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555"/>
  </bookViews>
  <sheets>
    <sheet name="Wolters Kluwer daily overview" sheetId="132" r:id="rId1"/>
    <sheet name="Daily trades November 4 - 6" sheetId="146" r:id="rId2"/>
    <sheet name="Daily trades November 7 - 13" sheetId="147" r:id="rId3"/>
    <sheet name="Daily trades November 14 - 20" sheetId="148" r:id="rId4"/>
    <sheet name="Daily trades November 21 - 27" sheetId="149" r:id="rId5"/>
    <sheet name="Daily trades Nov 28 - Dec 4" sheetId="150" r:id="rId6"/>
    <sheet name="Daily trades Dec 5 - Dec 11" sheetId="151" r:id="rId7"/>
    <sheet name="Daily trades Dec 12 - Dec 18" sheetId="152" r:id="rId8"/>
    <sheet name="Daily trades Dec 19 - Dec 27" sheetId="153" r:id="rId9"/>
  </sheets>
  <definedNames>
    <definedName name="_xlnm.Print_Area" localSheetId="3">'Daily trades November 14 - 20'!$A$1:$F$452</definedName>
    <definedName name="_xlnm.Print_Area" localSheetId="4">'Daily trades November 21 - 27'!$A$1:$F$4</definedName>
    <definedName name="_xlnm.Print_Area" localSheetId="1">'Daily trades November 4 - 6'!$A$1:$F$452</definedName>
    <definedName name="_xlnm.Print_Area" localSheetId="2">'Daily trades November 7 - 13'!$A$1:$F$452</definedName>
  </definedNames>
  <calcPr calcId="145621" iterate="1"/>
</workbook>
</file>

<file path=xl/calcChain.xml><?xml version="1.0" encoding="utf-8"?>
<calcChain xmlns="http://schemas.openxmlformats.org/spreadsheetml/2006/main">
  <c r="E13" i="132" l="1"/>
  <c r="E14" i="132"/>
  <c r="E15" i="132"/>
  <c r="E16" i="132"/>
  <c r="E17" i="132"/>
  <c r="E18" i="132"/>
  <c r="E19" i="132"/>
  <c r="E20" i="132"/>
  <c r="E21" i="132"/>
  <c r="E22" i="132"/>
  <c r="E23" i="132"/>
  <c r="E24" i="132"/>
  <c r="E25" i="132"/>
  <c r="E26" i="132"/>
  <c r="E27" i="132"/>
  <c r="E28" i="132"/>
  <c r="E29" i="132"/>
  <c r="E30" i="132"/>
  <c r="E31" i="132"/>
  <c r="E32" i="132"/>
  <c r="E33" i="132"/>
  <c r="E34" i="132"/>
  <c r="E35" i="132"/>
  <c r="E36" i="132"/>
  <c r="E37" i="132"/>
  <c r="E38" i="132"/>
  <c r="E39" i="132"/>
  <c r="E40" i="132"/>
  <c r="E41" i="132"/>
  <c r="E42" i="132"/>
  <c r="E43" i="132"/>
  <c r="E44" i="132"/>
  <c r="E45" i="132"/>
  <c r="E46" i="132"/>
  <c r="E47" i="132"/>
  <c r="E48" i="132"/>
  <c r="E49" i="132"/>
  <c r="E12" i="132"/>
  <c r="C51" i="132" l="1"/>
  <c r="B31" i="132" l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B45" i="132" s="1"/>
  <c r="B46" i="132" s="1"/>
  <c r="B47" i="132" s="1"/>
  <c r="B48" i="132" s="1"/>
  <c r="E2141" i="149" l="1"/>
  <c r="E2142" i="149"/>
  <c r="E2143" i="149"/>
  <c r="E2144" i="149"/>
  <c r="E2145" i="149"/>
  <c r="E2146" i="149"/>
  <c r="E2147" i="149"/>
  <c r="E2148" i="149"/>
  <c r="E2149" i="149"/>
  <c r="E2150" i="149"/>
  <c r="E2151" i="149"/>
  <c r="E2152" i="149"/>
  <c r="E2153" i="149"/>
  <c r="E2154" i="149"/>
  <c r="E2155" i="149"/>
  <c r="E2156" i="149"/>
  <c r="E2157" i="149"/>
  <c r="E2158" i="149"/>
  <c r="E2159" i="149"/>
  <c r="E2160" i="149"/>
  <c r="E2161" i="149"/>
  <c r="E2162" i="149"/>
  <c r="E2163" i="149"/>
  <c r="E2164" i="149"/>
  <c r="E2165" i="149"/>
  <c r="E2166" i="149"/>
  <c r="E2167" i="149"/>
  <c r="E2168" i="149"/>
  <c r="E2169" i="149"/>
  <c r="E2170" i="149"/>
  <c r="E2171" i="149"/>
  <c r="E2172" i="149"/>
  <c r="E2173" i="149"/>
  <c r="E2174" i="149"/>
  <c r="E2175" i="149"/>
  <c r="E2176" i="149"/>
  <c r="E2177" i="149"/>
  <c r="E2178" i="149"/>
  <c r="E2179" i="149"/>
  <c r="E2180" i="149"/>
  <c r="E2181" i="149"/>
  <c r="E2182" i="149"/>
  <c r="E2183" i="149"/>
  <c r="E2184" i="149"/>
  <c r="E2185" i="149"/>
  <c r="E2186" i="149"/>
  <c r="E2187" i="149"/>
  <c r="E2188" i="149"/>
  <c r="E2189" i="149"/>
  <c r="E2190" i="149"/>
  <c r="E2191" i="149"/>
  <c r="E2192" i="149"/>
  <c r="E2193" i="149"/>
  <c r="E2194" i="149"/>
  <c r="E2195" i="149"/>
  <c r="E2196" i="149"/>
  <c r="E2197" i="149"/>
  <c r="E2198" i="149"/>
  <c r="E2199" i="149"/>
  <c r="E2200" i="149"/>
  <c r="E2201" i="149"/>
  <c r="E2202" i="149"/>
  <c r="E2203" i="149"/>
  <c r="E2204" i="149"/>
  <c r="E2205" i="149"/>
  <c r="E2206" i="149"/>
  <c r="E2207" i="149"/>
  <c r="E2208" i="149"/>
  <c r="E2209" i="149"/>
  <c r="E2210" i="149"/>
  <c r="E2211" i="149"/>
  <c r="E2212" i="149"/>
  <c r="E2213" i="149"/>
  <c r="E2214" i="149"/>
  <c r="E2215" i="149"/>
  <c r="E2216" i="149"/>
  <c r="E2217" i="149"/>
  <c r="E2218" i="149"/>
  <c r="E2219" i="149"/>
  <c r="E2220" i="149"/>
  <c r="E2221" i="149"/>
  <c r="E2222" i="149"/>
  <c r="E2223" i="149"/>
  <c r="E2224" i="149"/>
  <c r="E2225" i="149"/>
  <c r="E2226" i="149"/>
  <c r="E2227" i="149"/>
  <c r="E2228" i="149"/>
  <c r="E2229" i="149"/>
  <c r="E2230" i="149"/>
  <c r="E2231" i="149"/>
  <c r="E2232" i="149"/>
  <c r="E2233" i="149"/>
  <c r="E2234" i="149"/>
  <c r="E2235" i="149"/>
  <c r="E2236" i="149"/>
  <c r="E2237" i="149"/>
  <c r="E2238" i="149"/>
  <c r="E2239" i="149"/>
  <c r="E2240" i="149"/>
  <c r="E2241" i="149"/>
  <c r="E2242" i="149"/>
  <c r="E2243" i="149"/>
  <c r="E2244" i="149"/>
  <c r="E2245" i="149"/>
  <c r="E2246" i="149"/>
  <c r="E2247" i="149"/>
  <c r="E2248" i="149"/>
  <c r="E2249" i="149"/>
  <c r="E2250" i="149"/>
  <c r="E2251" i="149"/>
  <c r="E2252" i="149"/>
  <c r="E2253" i="149"/>
  <c r="E2254" i="149"/>
  <c r="E2255" i="149"/>
  <c r="E2256" i="149"/>
  <c r="E2257" i="149"/>
  <c r="E2258" i="149"/>
  <c r="E2259" i="149"/>
  <c r="E2260" i="149"/>
  <c r="E2261" i="149"/>
  <c r="E2262" i="149"/>
  <c r="E2263" i="149"/>
  <c r="E2264" i="149"/>
  <c r="E2265" i="149"/>
  <c r="E2266" i="149"/>
  <c r="E2267" i="149"/>
  <c r="E2268" i="149"/>
  <c r="E2269" i="149"/>
  <c r="E2270" i="149"/>
  <c r="E2271" i="149"/>
  <c r="E2272" i="149"/>
  <c r="E2273" i="149"/>
  <c r="E2274" i="149"/>
  <c r="E2275" i="149"/>
  <c r="E2276" i="149"/>
  <c r="E2277" i="149"/>
  <c r="E2278" i="149"/>
  <c r="E2279" i="149"/>
  <c r="E2280" i="149"/>
  <c r="E2281" i="149"/>
  <c r="E2282" i="149"/>
  <c r="E2283" i="149"/>
  <c r="E2284" i="149"/>
  <c r="E2285" i="149"/>
  <c r="E2286" i="149"/>
  <c r="E2287" i="149"/>
  <c r="E2288" i="149"/>
  <c r="E2289" i="149"/>
  <c r="E2290" i="149"/>
  <c r="E2291" i="149"/>
  <c r="E2292" i="149"/>
  <c r="E2293" i="149"/>
  <c r="E2294" i="149"/>
  <c r="E2295" i="149"/>
  <c r="E2296" i="149"/>
  <c r="E2297" i="149"/>
  <c r="E2298" i="149"/>
  <c r="E2299" i="149"/>
  <c r="E2300" i="149"/>
  <c r="E2301" i="149"/>
  <c r="E2302" i="149"/>
  <c r="E2303" i="149"/>
  <c r="E2304" i="149"/>
  <c r="E2305" i="149"/>
  <c r="E2306" i="149"/>
  <c r="E2307" i="149"/>
  <c r="E2308" i="149"/>
  <c r="E2309" i="149"/>
  <c r="E2310" i="149"/>
  <c r="E2311" i="149"/>
  <c r="E2312" i="149"/>
  <c r="E2313" i="149"/>
  <c r="E2314" i="149"/>
  <c r="E2315" i="149"/>
  <c r="E2316" i="149"/>
  <c r="E2317" i="149"/>
  <c r="E2318" i="149"/>
  <c r="E2319" i="149"/>
  <c r="E2320" i="149"/>
  <c r="E2321" i="149"/>
  <c r="E2322" i="149"/>
  <c r="E2323" i="149"/>
  <c r="E2324" i="149"/>
  <c r="E2325" i="149"/>
  <c r="E2326" i="149"/>
  <c r="E2327" i="149"/>
  <c r="E2328" i="149"/>
  <c r="E2329" i="149"/>
  <c r="E2330" i="149"/>
  <c r="E2331" i="149"/>
  <c r="E2332" i="149"/>
  <c r="E2333" i="149"/>
  <c r="E2334" i="149"/>
  <c r="E2335" i="149"/>
  <c r="E2336" i="149"/>
  <c r="E2337" i="149"/>
  <c r="E2338" i="149"/>
  <c r="E2339" i="149"/>
  <c r="E2340" i="149"/>
  <c r="E2341" i="149"/>
  <c r="E2342" i="149"/>
  <c r="E2343" i="149"/>
  <c r="E2344" i="149"/>
  <c r="E2345" i="149"/>
  <c r="E2346" i="149"/>
  <c r="E2347" i="149"/>
  <c r="E2348" i="149"/>
  <c r="E2349" i="149"/>
  <c r="E2350" i="149"/>
  <c r="E2351" i="149"/>
  <c r="E2352" i="149"/>
  <c r="E2353" i="149"/>
  <c r="E2354" i="149"/>
  <c r="E2355" i="149"/>
  <c r="E2356" i="149"/>
  <c r="E2357" i="149"/>
  <c r="E2358" i="149"/>
  <c r="E2359" i="149"/>
  <c r="E2360" i="149"/>
  <c r="E2361" i="149"/>
  <c r="E2362" i="149"/>
  <c r="E2363" i="149"/>
  <c r="E2364" i="149"/>
  <c r="E2365" i="149"/>
  <c r="E2366" i="149"/>
  <c r="E2367" i="149"/>
  <c r="E2368" i="149"/>
  <c r="E2369" i="149"/>
  <c r="E2370" i="149"/>
  <c r="E2371" i="149"/>
  <c r="E2372" i="149"/>
  <c r="E2373" i="149"/>
  <c r="E2374" i="149"/>
  <c r="E2375" i="149"/>
  <c r="E2376" i="149"/>
  <c r="E2377" i="149"/>
  <c r="E2378" i="149"/>
  <c r="E2379" i="149"/>
  <c r="E2380" i="149"/>
  <c r="E2381" i="149"/>
  <c r="E2382" i="149"/>
  <c r="E2383" i="149"/>
  <c r="E2384" i="149"/>
  <c r="E2385" i="149"/>
  <c r="E2386" i="149"/>
  <c r="E2387" i="149"/>
  <c r="E2388" i="149"/>
  <c r="E2389" i="149"/>
  <c r="E2390" i="149"/>
  <c r="E2391" i="149"/>
  <c r="E2392" i="149"/>
  <c r="E2393" i="149"/>
  <c r="E2394" i="149"/>
  <c r="E2395" i="149"/>
  <c r="E2396" i="149"/>
  <c r="E2397" i="149"/>
  <c r="E2398" i="149"/>
  <c r="E2399" i="149"/>
  <c r="E2400" i="149"/>
  <c r="E2401" i="149"/>
  <c r="E2402" i="149"/>
  <c r="E2403" i="149"/>
  <c r="E2404" i="149"/>
  <c r="E2405" i="149"/>
  <c r="E2406" i="149"/>
  <c r="E2407" i="149"/>
  <c r="E2408" i="149"/>
  <c r="E2409" i="149"/>
  <c r="E2410" i="149"/>
  <c r="E2411" i="149"/>
  <c r="E2412" i="149"/>
  <c r="E2413" i="149"/>
  <c r="E2414" i="149"/>
  <c r="E2415" i="149"/>
  <c r="E2416" i="149"/>
  <c r="E2417" i="149"/>
  <c r="E2418" i="149"/>
  <c r="E2419" i="149"/>
  <c r="E2420" i="149"/>
  <c r="E2421" i="149"/>
  <c r="E2422" i="149"/>
  <c r="E2423" i="149"/>
  <c r="E2424" i="149"/>
  <c r="E2425" i="149"/>
  <c r="E2426" i="149"/>
  <c r="E2427" i="149"/>
  <c r="E2428" i="149"/>
  <c r="E2429" i="149"/>
  <c r="E2430" i="149"/>
  <c r="E2431" i="149"/>
  <c r="E2432" i="149"/>
  <c r="E2433" i="149"/>
  <c r="E2434" i="149"/>
  <c r="E2435" i="149"/>
  <c r="E2436" i="149"/>
  <c r="E2437" i="149"/>
  <c r="E2438" i="149"/>
  <c r="E2439" i="149"/>
  <c r="E2440" i="149"/>
  <c r="E2441" i="149"/>
  <c r="E2442" i="149"/>
  <c r="E2443" i="149"/>
  <c r="E2444" i="149"/>
  <c r="E2445" i="149"/>
  <c r="E2446" i="149"/>
  <c r="E2447" i="149"/>
  <c r="E2448" i="149"/>
  <c r="E2449" i="149"/>
  <c r="E2450" i="149"/>
  <c r="E2451" i="149"/>
  <c r="E2452" i="149"/>
  <c r="E2453" i="149"/>
  <c r="E2454" i="149"/>
  <c r="E2455" i="149"/>
  <c r="E2456" i="149"/>
  <c r="E2457" i="149"/>
  <c r="E2458" i="149"/>
  <c r="E2459" i="149"/>
  <c r="E2460" i="149"/>
  <c r="E2461" i="149"/>
  <c r="E2462" i="149"/>
  <c r="E2463" i="149"/>
  <c r="E2464" i="149"/>
  <c r="E2465" i="149"/>
  <c r="E2466" i="149"/>
  <c r="E2467" i="149"/>
  <c r="E2468" i="149"/>
  <c r="E2469" i="149"/>
  <c r="E2470" i="149"/>
  <c r="E2471" i="149"/>
  <c r="E2472" i="149"/>
  <c r="E2473" i="149"/>
  <c r="E2474" i="149"/>
  <c r="E2475" i="149"/>
  <c r="E2476" i="149"/>
  <c r="E2477" i="149"/>
  <c r="E2478" i="149"/>
  <c r="E2479" i="149"/>
  <c r="E2480" i="149"/>
  <c r="E2481" i="149"/>
  <c r="E2482" i="149"/>
  <c r="E2483" i="149"/>
  <c r="E2484" i="149"/>
  <c r="E2485" i="149"/>
  <c r="E2486" i="149"/>
  <c r="E2487" i="149"/>
  <c r="E2488" i="149"/>
  <c r="E2489" i="149"/>
  <c r="E2490" i="149"/>
  <c r="E2491" i="149"/>
  <c r="E2492" i="149"/>
  <c r="E2493" i="149"/>
  <c r="E2494" i="149"/>
  <c r="E2495" i="149"/>
  <c r="E2496" i="149"/>
  <c r="E2497" i="149"/>
  <c r="E2498" i="149"/>
  <c r="E2499" i="149"/>
  <c r="E2500" i="149"/>
  <c r="E2501" i="149"/>
  <c r="E2502" i="149"/>
  <c r="E2503" i="149"/>
  <c r="E2504" i="149"/>
  <c r="E2505" i="149"/>
  <c r="E2506" i="149"/>
  <c r="E2507" i="149"/>
  <c r="E2508" i="149"/>
  <c r="E2509" i="149"/>
  <c r="E2510" i="149"/>
  <c r="E2511" i="149"/>
  <c r="E2512" i="149"/>
  <c r="E2513" i="149"/>
  <c r="E2514" i="149"/>
  <c r="E2515" i="149"/>
  <c r="E2516" i="149"/>
  <c r="E2517" i="149"/>
  <c r="E2518" i="149"/>
  <c r="E2519" i="149"/>
  <c r="E2520" i="149"/>
  <c r="E2521" i="149"/>
  <c r="E2522" i="149"/>
  <c r="E2523" i="149"/>
  <c r="E2524" i="149"/>
  <c r="E2525" i="149"/>
  <c r="E2526" i="149"/>
  <c r="E2527" i="149"/>
  <c r="E2528" i="149"/>
  <c r="E2529" i="149"/>
  <c r="E2530" i="149"/>
  <c r="E2531" i="149"/>
  <c r="E2532" i="149"/>
  <c r="E2533" i="149"/>
  <c r="E2534" i="149"/>
  <c r="E2535" i="149"/>
  <c r="E2536" i="149"/>
  <c r="E2537" i="149"/>
  <c r="E2538" i="149"/>
  <c r="E2539" i="149"/>
  <c r="E2540" i="149"/>
  <c r="E2541" i="149"/>
  <c r="E2542" i="149"/>
  <c r="E2543" i="149"/>
  <c r="E2544" i="149"/>
  <c r="E2545" i="149"/>
  <c r="E2546" i="149"/>
  <c r="E2547" i="149"/>
  <c r="E2548" i="149"/>
  <c r="E2549" i="149"/>
  <c r="E2550" i="149"/>
  <c r="E2551" i="149"/>
  <c r="E2552" i="149"/>
  <c r="E2553" i="149"/>
  <c r="E2554" i="149"/>
  <c r="E2555" i="149"/>
  <c r="E2556" i="149"/>
  <c r="E2557" i="149"/>
  <c r="E2558" i="149"/>
  <c r="E2559" i="149"/>
  <c r="E2560" i="149"/>
  <c r="E2561" i="149"/>
  <c r="E2562" i="149"/>
  <c r="E2563" i="149"/>
  <c r="E2564" i="149"/>
  <c r="E2565" i="149"/>
  <c r="E2566" i="149"/>
  <c r="E2567" i="149"/>
  <c r="E2568" i="149"/>
  <c r="E2569" i="149"/>
  <c r="E2570" i="149"/>
  <c r="E2571" i="149"/>
  <c r="E2572" i="149"/>
  <c r="E2573" i="149"/>
  <c r="E2574" i="149"/>
  <c r="E2575" i="149"/>
  <c r="E2576" i="149"/>
  <c r="E2577" i="149"/>
  <c r="E2578" i="149"/>
  <c r="E2579" i="149"/>
  <c r="E2580" i="149"/>
  <c r="E2581" i="149"/>
  <c r="E2582" i="149"/>
  <c r="E2583" i="149"/>
  <c r="E2584" i="149"/>
  <c r="E2585" i="149"/>
  <c r="E2586" i="149"/>
  <c r="E2587" i="149"/>
  <c r="E2588" i="149"/>
  <c r="E2589" i="149"/>
  <c r="E2590" i="149"/>
  <c r="E2591" i="149"/>
  <c r="E2592" i="149"/>
  <c r="E2593" i="149"/>
  <c r="E2594" i="149"/>
  <c r="E2595" i="149"/>
  <c r="E2596" i="149"/>
  <c r="E2597" i="149"/>
  <c r="E2598" i="149"/>
  <c r="B26" i="132"/>
  <c r="B27" i="132" s="1"/>
  <c r="B28" i="132" s="1"/>
  <c r="B29" i="132" s="1"/>
  <c r="E2592" i="147" l="1"/>
  <c r="E2591" i="147"/>
  <c r="E2590" i="147"/>
  <c r="E2589" i="147"/>
  <c r="E2588" i="147"/>
  <c r="E2587" i="147"/>
  <c r="E2586" i="147"/>
  <c r="E2585" i="147"/>
  <c r="E2584" i="147"/>
  <c r="E2583" i="147"/>
  <c r="E2582" i="147"/>
  <c r="E2581" i="147"/>
  <c r="E2580" i="147"/>
  <c r="E2579" i="147"/>
  <c r="E2578" i="147"/>
  <c r="E2577" i="147"/>
  <c r="E2576" i="147"/>
  <c r="E2575" i="147"/>
  <c r="E2574" i="147"/>
  <c r="E2573" i="147"/>
  <c r="E2572" i="147"/>
  <c r="E2571" i="147"/>
  <c r="E2570" i="147"/>
  <c r="E2569" i="147"/>
  <c r="E2568" i="147"/>
  <c r="E2567" i="147"/>
  <c r="E2566" i="147"/>
  <c r="E2565" i="147"/>
  <c r="E2564" i="147"/>
  <c r="E2563" i="147"/>
  <c r="E2562" i="147"/>
  <c r="E2561" i="147"/>
  <c r="E2560" i="147"/>
  <c r="E2559" i="147"/>
  <c r="E2558" i="147"/>
  <c r="E2557" i="147"/>
  <c r="E2556" i="147"/>
  <c r="E2555" i="147"/>
  <c r="E2554" i="147"/>
  <c r="E2553" i="147"/>
  <c r="E2552" i="147"/>
  <c r="E2551" i="147"/>
  <c r="E2550" i="147"/>
  <c r="E2549" i="147"/>
  <c r="E2548" i="147"/>
  <c r="E2547" i="147"/>
  <c r="E2546" i="147"/>
  <c r="E2545" i="147"/>
  <c r="E2544" i="147"/>
  <c r="E2543" i="147"/>
  <c r="E2542" i="147"/>
  <c r="E2541" i="147"/>
  <c r="E2540" i="147"/>
  <c r="E2539" i="147"/>
  <c r="E2538" i="147"/>
  <c r="E2537" i="147"/>
  <c r="E2536" i="147"/>
  <c r="E2535" i="147"/>
  <c r="E2534" i="147"/>
  <c r="E2533" i="147"/>
  <c r="E2532" i="147"/>
  <c r="E2531" i="147"/>
  <c r="E2530" i="147"/>
  <c r="E2529" i="147"/>
  <c r="E2528" i="147"/>
  <c r="E2527" i="147"/>
  <c r="E2526" i="147"/>
  <c r="E2525" i="147"/>
  <c r="E2524" i="147"/>
  <c r="E2523" i="147"/>
  <c r="E2522" i="147"/>
  <c r="E2521" i="147"/>
  <c r="E2520" i="147"/>
  <c r="E2519" i="147"/>
  <c r="E2518" i="147"/>
  <c r="E2517" i="147"/>
  <c r="E2516" i="147"/>
  <c r="E2515" i="147"/>
  <c r="E2514" i="147"/>
  <c r="E2513" i="147"/>
  <c r="E2512" i="147"/>
  <c r="E2511" i="147"/>
  <c r="E2510" i="147"/>
  <c r="E2509" i="147"/>
  <c r="E2508" i="147"/>
  <c r="E2507" i="147"/>
  <c r="E2506" i="147"/>
  <c r="E2505" i="147"/>
  <c r="E2504" i="147"/>
  <c r="E2503" i="147"/>
  <c r="E2502" i="147"/>
  <c r="E2501" i="147"/>
  <c r="E2500" i="147"/>
  <c r="E2499" i="147"/>
  <c r="E2498" i="147"/>
  <c r="E2497" i="147"/>
  <c r="E2496" i="147"/>
  <c r="E2495" i="147"/>
  <c r="E2494" i="147"/>
  <c r="E2493" i="147"/>
  <c r="E2492" i="147"/>
  <c r="E2491" i="147"/>
  <c r="E2490" i="147"/>
  <c r="E2489" i="147"/>
  <c r="E2488" i="147"/>
  <c r="E2487" i="147"/>
  <c r="E2486" i="147"/>
  <c r="E2485" i="147"/>
  <c r="E2484" i="147"/>
  <c r="E2483" i="147"/>
  <c r="E2482" i="147"/>
  <c r="E2481" i="147"/>
  <c r="E2480" i="147"/>
  <c r="E2479" i="147"/>
  <c r="E2478" i="147"/>
  <c r="E2477" i="147"/>
  <c r="E2476" i="147"/>
  <c r="E2475" i="147"/>
  <c r="E2474" i="147"/>
  <c r="E2473" i="147"/>
  <c r="E2472" i="147"/>
  <c r="E2471" i="147"/>
  <c r="E2470" i="147"/>
  <c r="E2469" i="147"/>
  <c r="E2468" i="147"/>
  <c r="E2467" i="147"/>
  <c r="E2466" i="147"/>
  <c r="E2465" i="147"/>
  <c r="E2464" i="147"/>
  <c r="E2463" i="147"/>
  <c r="E2462" i="147"/>
  <c r="E2461" i="147"/>
  <c r="E2460" i="147"/>
  <c r="E2459" i="147"/>
  <c r="E2458" i="147"/>
  <c r="E2457" i="147"/>
  <c r="E2456" i="147"/>
  <c r="E2455" i="147"/>
  <c r="E2454" i="147"/>
  <c r="E2453" i="147"/>
  <c r="E2452" i="147"/>
  <c r="E2451" i="147"/>
  <c r="E2450" i="147"/>
  <c r="E2449" i="147"/>
  <c r="E2448" i="147"/>
  <c r="E2447" i="147"/>
  <c r="E2446" i="147"/>
  <c r="E2445" i="147"/>
  <c r="E2444" i="147"/>
  <c r="E2443" i="147"/>
  <c r="E2442" i="147"/>
  <c r="E2441" i="147"/>
  <c r="E2440" i="147"/>
  <c r="E2439" i="147"/>
  <c r="E2438" i="147"/>
  <c r="E2437" i="147"/>
  <c r="E2436" i="147"/>
  <c r="E2435" i="147"/>
  <c r="E2434" i="147"/>
  <c r="E2433" i="147"/>
  <c r="E2432" i="147"/>
  <c r="E2431" i="147"/>
  <c r="E2430" i="147"/>
  <c r="E2429" i="147"/>
  <c r="E2428" i="147"/>
  <c r="E2427" i="147"/>
  <c r="E2426" i="147"/>
  <c r="E2425" i="147"/>
  <c r="E2424" i="147"/>
  <c r="E2423" i="147"/>
  <c r="E2422" i="147"/>
  <c r="E2421" i="147"/>
  <c r="E2420" i="147"/>
  <c r="E2419" i="147"/>
  <c r="E2418" i="147"/>
  <c r="E2417" i="147"/>
  <c r="E2416" i="147"/>
  <c r="E2415" i="147"/>
  <c r="E2414" i="147"/>
  <c r="E2413" i="147"/>
  <c r="E2412" i="147"/>
  <c r="E2411" i="147"/>
  <c r="E2410" i="147"/>
  <c r="E2409" i="147"/>
  <c r="E2408" i="147"/>
  <c r="E2407" i="147"/>
  <c r="E2406" i="147"/>
  <c r="E2405" i="147"/>
  <c r="E2404" i="147"/>
  <c r="E2403" i="147"/>
  <c r="E2402" i="147"/>
  <c r="E2401" i="147"/>
  <c r="E2400" i="147"/>
  <c r="E2399" i="147"/>
  <c r="E2398" i="147"/>
  <c r="E2397" i="147"/>
  <c r="E2396" i="147"/>
  <c r="E2395" i="147"/>
  <c r="E2394" i="147"/>
  <c r="E2393" i="147"/>
  <c r="E2392" i="147"/>
  <c r="E2391" i="147"/>
  <c r="E2390" i="147"/>
  <c r="E2389" i="147"/>
  <c r="E2388" i="147"/>
  <c r="E2387" i="147"/>
  <c r="E2386" i="147"/>
  <c r="E2385" i="147"/>
  <c r="E2384" i="147"/>
  <c r="E2383" i="147"/>
  <c r="E2382" i="147"/>
  <c r="E2381" i="147"/>
  <c r="E2380" i="147"/>
  <c r="E2379" i="147"/>
  <c r="E2378" i="147"/>
  <c r="E2377" i="147"/>
  <c r="E2376" i="147"/>
  <c r="E2375" i="147"/>
  <c r="E2374" i="147"/>
  <c r="E2373" i="147"/>
  <c r="E2372" i="147"/>
  <c r="E2371" i="147"/>
  <c r="E2370" i="147"/>
  <c r="E2369" i="147"/>
  <c r="E2368" i="147"/>
  <c r="E2367" i="147"/>
  <c r="E2366" i="147"/>
  <c r="E2365" i="147"/>
  <c r="E2364" i="147"/>
  <c r="E2363" i="147"/>
  <c r="E2362" i="147"/>
  <c r="E2361" i="147"/>
  <c r="E2360" i="147"/>
  <c r="E2359" i="147"/>
  <c r="E2358" i="147"/>
  <c r="E2357" i="147"/>
  <c r="E2356" i="147"/>
  <c r="E2355" i="147"/>
  <c r="E2354" i="147"/>
  <c r="E2353" i="147"/>
  <c r="E2352" i="147"/>
  <c r="E2351" i="147"/>
  <c r="E2350" i="147"/>
  <c r="E2349" i="147"/>
  <c r="E2348" i="147"/>
  <c r="E2347" i="147"/>
  <c r="E2346" i="147"/>
  <c r="E2345" i="147"/>
  <c r="E2344" i="147"/>
  <c r="E2343" i="147"/>
  <c r="E2342" i="147"/>
  <c r="E2341" i="147"/>
  <c r="E2340" i="147"/>
  <c r="E2339" i="147"/>
  <c r="E2338" i="147"/>
  <c r="E2337" i="147"/>
  <c r="E2336" i="147"/>
  <c r="E2335" i="147"/>
  <c r="E2334" i="147"/>
  <c r="E2333" i="147"/>
  <c r="E2332" i="147"/>
  <c r="E2331" i="147"/>
  <c r="E2330" i="147"/>
  <c r="E2329" i="147"/>
  <c r="E2328" i="147"/>
  <c r="E2327" i="147"/>
  <c r="E2326" i="147"/>
  <c r="E2325" i="147"/>
  <c r="E2324" i="147"/>
  <c r="E2323" i="147"/>
  <c r="E2322" i="147"/>
  <c r="E2321" i="147"/>
  <c r="E2320" i="147"/>
  <c r="E2319" i="147"/>
  <c r="E2318" i="147"/>
  <c r="E2317" i="147"/>
  <c r="E2316" i="147"/>
  <c r="E2315" i="147"/>
  <c r="E2314" i="147"/>
  <c r="E2313" i="147"/>
  <c r="E2312" i="147"/>
  <c r="E2311" i="147"/>
  <c r="E2310" i="147"/>
  <c r="E2309" i="147"/>
  <c r="E2308" i="147"/>
  <c r="E2307" i="147"/>
  <c r="E2306" i="147"/>
  <c r="E2305" i="147"/>
  <c r="E2304" i="147"/>
  <c r="E2303" i="147"/>
  <c r="E2302" i="147"/>
  <c r="E2301" i="147"/>
  <c r="E2300" i="147"/>
  <c r="E2299" i="147"/>
  <c r="E2298" i="147"/>
  <c r="E2297" i="147"/>
  <c r="E2296" i="147"/>
  <c r="E2295" i="147"/>
  <c r="E2294" i="147"/>
  <c r="E2293" i="147"/>
  <c r="E2292" i="147"/>
  <c r="E2291" i="147"/>
  <c r="E2290" i="147"/>
  <c r="E2289" i="147"/>
  <c r="E2288" i="147"/>
  <c r="E2287" i="147"/>
  <c r="E2286" i="147"/>
  <c r="E2285" i="147"/>
  <c r="E2284" i="147"/>
  <c r="E2283" i="147"/>
  <c r="E2282" i="147"/>
  <c r="E2281" i="147"/>
  <c r="E2280" i="147"/>
  <c r="E2279" i="147"/>
  <c r="E2278" i="147"/>
  <c r="E2277" i="147"/>
  <c r="E2276" i="147"/>
  <c r="E2275" i="147"/>
  <c r="E2274" i="147"/>
  <c r="E2273" i="147"/>
  <c r="E2272" i="147"/>
  <c r="E2271" i="147"/>
  <c r="E2270" i="147"/>
  <c r="E2269" i="147"/>
  <c r="E2268" i="147"/>
  <c r="E2267" i="147"/>
  <c r="E2266" i="147"/>
  <c r="E2265" i="147"/>
  <c r="E2264" i="147"/>
  <c r="E2263" i="147"/>
  <c r="E2262" i="147"/>
  <c r="E2261" i="147"/>
  <c r="E2260" i="147"/>
  <c r="E2259" i="147"/>
  <c r="E2258" i="147"/>
  <c r="E2257" i="147"/>
  <c r="E2256" i="147"/>
  <c r="E2255" i="147"/>
  <c r="E2254" i="147"/>
  <c r="E2253" i="147"/>
  <c r="E2252" i="147"/>
  <c r="E2251" i="147"/>
  <c r="E2250" i="147"/>
  <c r="E2249" i="147"/>
  <c r="E2248" i="147"/>
  <c r="E2247" i="147"/>
  <c r="E2246" i="147"/>
  <c r="E2245" i="147"/>
  <c r="E2244" i="147"/>
  <c r="E2243" i="147"/>
  <c r="E2242" i="147"/>
  <c r="E2241" i="147"/>
  <c r="E2240" i="147"/>
  <c r="E2239" i="147"/>
  <c r="E2238" i="147"/>
  <c r="E2237" i="147"/>
  <c r="E2236" i="147"/>
  <c r="E2235" i="147"/>
  <c r="E2234" i="147"/>
  <c r="E2233" i="147"/>
  <c r="E2232" i="147"/>
  <c r="E2231" i="147"/>
  <c r="E2230" i="147"/>
  <c r="E2229" i="147"/>
  <c r="E2228" i="147"/>
  <c r="E2227" i="147"/>
  <c r="E2226" i="147"/>
  <c r="E2225" i="147"/>
  <c r="E2224" i="147"/>
  <c r="E2223" i="147"/>
  <c r="E2222" i="147"/>
  <c r="E2221" i="147"/>
  <c r="E2220" i="147"/>
  <c r="E2219" i="147"/>
  <c r="E2218" i="147"/>
  <c r="E2217" i="147"/>
  <c r="E2216" i="147"/>
  <c r="E2215" i="147"/>
  <c r="E2214" i="147"/>
  <c r="E2213" i="147"/>
  <c r="E2212" i="147"/>
  <c r="E2211" i="147"/>
  <c r="E2210" i="147"/>
  <c r="E2209" i="147"/>
  <c r="E2208" i="147"/>
  <c r="E2207" i="147"/>
  <c r="E2206" i="147"/>
  <c r="E2205" i="147"/>
  <c r="E2204" i="147"/>
  <c r="E2203" i="147"/>
  <c r="E2202" i="147"/>
  <c r="E2201" i="147"/>
  <c r="E2200" i="147"/>
  <c r="E2199" i="147"/>
  <c r="E2198" i="147"/>
  <c r="E2197" i="147"/>
  <c r="E2196" i="147"/>
  <c r="E2195" i="147"/>
  <c r="E2194" i="147"/>
  <c r="E2193" i="147"/>
  <c r="E2192" i="147"/>
  <c r="E2191" i="147"/>
  <c r="E2190" i="147"/>
  <c r="E2189" i="147"/>
  <c r="E2188" i="147"/>
  <c r="E2187" i="147"/>
  <c r="E2186" i="147"/>
  <c r="E2185" i="147"/>
  <c r="E2184" i="147"/>
  <c r="E2183" i="147"/>
  <c r="E2182" i="147"/>
  <c r="E2181" i="147"/>
  <c r="E2180" i="147"/>
  <c r="E2179" i="147"/>
  <c r="E2178" i="147"/>
  <c r="E2177" i="147"/>
  <c r="E2176" i="147"/>
  <c r="E2175" i="147"/>
  <c r="E2174" i="147"/>
  <c r="E2173" i="147"/>
  <c r="E2172" i="147"/>
  <c r="E2171" i="147"/>
  <c r="E2170" i="147"/>
  <c r="E2169" i="147"/>
  <c r="E2168" i="147"/>
  <c r="E2167" i="147"/>
  <c r="E2166" i="147"/>
  <c r="E2165" i="147"/>
  <c r="E2164" i="147"/>
  <c r="E2163" i="147"/>
  <c r="E2162" i="147"/>
  <c r="E2161" i="147"/>
  <c r="E2160" i="147"/>
  <c r="E2159" i="147"/>
  <c r="E2158" i="147"/>
  <c r="E2157" i="147"/>
  <c r="E2156" i="147"/>
  <c r="E2155" i="147"/>
  <c r="E2154" i="147"/>
  <c r="E2153" i="147"/>
  <c r="E2152" i="147"/>
  <c r="E2151" i="147"/>
  <c r="E2150" i="147"/>
  <c r="E2149" i="147"/>
  <c r="E2148" i="147"/>
  <c r="E2147" i="147"/>
  <c r="E2146" i="147"/>
  <c r="E2145" i="147"/>
  <c r="E2144" i="147"/>
  <c r="E2143" i="147"/>
  <c r="E2142" i="147"/>
  <c r="E2141" i="147"/>
  <c r="E2140" i="147"/>
  <c r="E2139" i="147"/>
  <c r="E2138" i="147"/>
  <c r="E2137" i="147"/>
  <c r="E2136" i="147"/>
  <c r="E2135" i="147"/>
  <c r="E2134" i="147"/>
  <c r="E2133" i="147"/>
  <c r="E2132" i="147"/>
  <c r="E2131" i="147"/>
  <c r="E2130" i="147"/>
  <c r="E2129" i="147"/>
  <c r="E2128" i="147"/>
  <c r="E2127" i="147"/>
  <c r="E2126" i="147"/>
  <c r="E2125" i="147"/>
  <c r="E2124" i="147"/>
  <c r="E2123" i="147"/>
  <c r="E2122" i="147"/>
  <c r="E2121" i="147"/>
  <c r="E2120" i="147"/>
  <c r="E2119" i="147"/>
  <c r="E2118" i="147"/>
  <c r="E2117" i="147"/>
  <c r="E2116" i="147"/>
  <c r="E2115" i="147"/>
  <c r="E2114" i="147"/>
  <c r="E2113" i="147"/>
  <c r="E2112" i="147"/>
  <c r="E2111" i="147"/>
  <c r="E2110" i="147"/>
  <c r="E2109" i="147"/>
  <c r="E2108" i="147"/>
  <c r="E2107" i="147"/>
  <c r="E2106" i="147"/>
  <c r="E2105" i="147"/>
  <c r="E2104" i="147"/>
  <c r="E2103" i="147"/>
  <c r="E2102" i="147"/>
  <c r="E2101" i="147"/>
  <c r="E2100" i="147"/>
  <c r="E2099" i="147"/>
  <c r="E2098" i="147"/>
  <c r="E2097" i="147"/>
  <c r="E2096" i="147"/>
  <c r="E2095" i="147"/>
  <c r="E2094" i="147"/>
  <c r="E2093" i="147"/>
  <c r="E2092" i="147"/>
  <c r="E2091" i="147"/>
  <c r="E2090" i="147"/>
  <c r="E2089" i="147"/>
  <c r="E2088" i="147"/>
  <c r="E2087" i="147"/>
  <c r="E2086" i="147"/>
  <c r="E2085" i="147"/>
  <c r="E2084" i="147"/>
  <c r="E2083" i="147"/>
  <c r="E2082" i="147"/>
  <c r="E2081" i="147"/>
  <c r="E2080" i="147"/>
  <c r="E2079" i="147"/>
  <c r="E2078" i="147"/>
  <c r="E2077" i="147"/>
  <c r="E2076" i="147"/>
  <c r="E2075" i="147"/>
  <c r="E2074" i="147"/>
  <c r="E2073" i="147"/>
  <c r="E2072" i="147"/>
  <c r="E2071" i="147"/>
  <c r="E2070" i="147"/>
  <c r="E2069" i="147"/>
  <c r="E2068" i="147"/>
  <c r="E2067" i="147"/>
  <c r="E2066" i="147"/>
  <c r="E2065" i="147"/>
  <c r="E2064" i="147"/>
  <c r="E2063" i="147"/>
  <c r="E2062" i="147"/>
  <c r="E2061" i="147"/>
  <c r="B15" i="132" l="1"/>
  <c r="B16" i="132" s="1"/>
  <c r="B17" i="132" s="1"/>
  <c r="B18" i="132" s="1"/>
  <c r="B19" i="132" s="1"/>
  <c r="E51" i="132" l="1"/>
  <c r="D51" i="132" s="1"/>
  <c r="C7" i="132" l="1"/>
</calcChain>
</file>

<file path=xl/sharedStrings.xml><?xml version="1.0" encoding="utf-8"?>
<sst xmlns="http://schemas.openxmlformats.org/spreadsheetml/2006/main" count="21528" uniqueCount="25">
  <si>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</si>
  <si>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</si>
  <si>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</si>
  <si>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</si>
  <si>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</si>
  <si>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</si>
  <si>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</si>
  <si>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</si>
  <si>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</si>
  <si>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</si>
  <si>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</si>
  <si>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</si>
  <si>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</si>
  <si>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</si>
  <si>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</si>
  <si>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</si>
  <si>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</si>
  <si>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</si>
  <si>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</si>
  <si>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</si>
  <si>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Rabobank</t>
  </si>
  <si>
    <t>Euronext NA</t>
  </si>
  <si>
    <t/>
  </si>
  <si>
    <t>Wolters Kluwer share buyback program | EUR 160 million tranche</t>
  </si>
  <si>
    <t>Wolters Kluwer NV share buyback overview | EUR 160 million tranche - Transaction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</si>
</sst>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[$€-413]\ #,##0.00"/>
    <numFmt numFmtId="170" formatCode="_(* #,##0_);_(* \(#,##0\);_(* &quot;-&quot;??_);_(@_)"/>
    <numFmt numFmtId="171" formatCode="[$€-413]\ #,##0.0000"/>
    <numFmt numFmtId="172" formatCode="_(* #,##0.0000_);_(* \(#,##0.0000\);_(* &quot;-&quot;??_);_(@_)"/>
    <numFmt numFmtId="173" formatCode="[$-409]d\-mmm\-yy;@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#,###\-"/>
    <numFmt numFmtId="179" formatCode="#,##0.0000"/>
    <numFmt numFmtId="180" formatCode="0.0000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8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8" fontId="10" fillId="3" borderId="0" xfId="4" applyFont="1" applyFill="1" applyAlignment="1">
      <alignment horizontal="right"/>
    </xf>
    <xf numFmtId="170" fontId="10" fillId="3" borderId="0" xfId="2" applyNumberFormat="1" applyFont="1" applyFill="1" applyAlignment="1">
      <alignment horizontal="right"/>
    </xf>
    <xf numFmtId="170" fontId="0" fillId="2" borderId="0" xfId="0" applyNumberFormat="1" applyFont="1" applyFill="1"/>
    <xf numFmtId="0" fontId="8" fillId="3" borderId="0" xfId="2" applyFont="1" applyFill="1"/>
    <xf numFmtId="171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2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3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171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70" fontId="11" fillId="2" borderId="1" xfId="8" applyNumberFormat="1" applyFont="1" applyFill="1" applyBorder="1" applyAlignment="1">
      <alignment horizontal="left"/>
    </xf>
    <xf numFmtId="169" fontId="11" fillId="2" borderId="1" xfId="4" applyNumberFormat="1" applyFont="1" applyFill="1" applyBorder="1" applyAlignment="1">
      <alignment horizontal="right"/>
    </xf>
    <xf numFmtId="171" fontId="11" fillId="2" borderId="5" xfId="4" applyNumberFormat="1" applyFont="1" applyFill="1" applyBorder="1" applyAlignment="1">
      <alignment horizontal="right"/>
    </xf>
    <xf numFmtId="175" fontId="3" fillId="2" borderId="0" xfId="9" applyNumberFormat="1" applyFont="1" applyFill="1" applyBorder="1"/>
    <xf numFmtId="176" fontId="12" fillId="3" borderId="10" xfId="2" applyNumberFormat="1" applyFont="1" applyFill="1" applyBorder="1" applyAlignment="1">
      <alignment horizontal="right"/>
    </xf>
    <xf numFmtId="170" fontId="12" fillId="2" borderId="10" xfId="4" applyNumberFormat="1" applyFont="1" applyFill="1" applyBorder="1" applyAlignment="1"/>
    <xf numFmtId="0" fontId="0" fillId="2" borderId="10" xfId="0" applyFont="1" applyFill="1" applyBorder="1"/>
    <xf numFmtId="0" fontId="0" fillId="2" borderId="12" xfId="0" applyFont="1" applyFill="1" applyBorder="1"/>
    <xf numFmtId="3" fontId="11" fillId="2" borderId="0" xfId="4" applyNumberFormat="1" applyFont="1" applyFill="1" applyBorder="1" applyAlignment="1"/>
    <xf numFmtId="169" fontId="11" fillId="3" borderId="0" xfId="4" applyNumberFormat="1" applyFont="1" applyFill="1" applyAlignment="1">
      <alignment horizontal="right"/>
    </xf>
    <xf numFmtId="169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8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7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5" fontId="0" fillId="2" borderId="0" xfId="0" applyNumberFormat="1" applyFont="1" applyFill="1" applyBorder="1"/>
    <xf numFmtId="170" fontId="12" fillId="2" borderId="0" xfId="8" applyNumberFormat="1" applyFont="1" applyFill="1" applyBorder="1" applyAlignment="1">
      <alignment wrapText="1"/>
    </xf>
    <xf numFmtId="170" fontId="5" fillId="5" borderId="0" xfId="8" applyNumberFormat="1" applyFont="1" applyFill="1" applyBorder="1" applyAlignment="1">
      <alignment horizontal="center" wrapText="1"/>
    </xf>
    <xf numFmtId="177" fontId="5" fillId="5" borderId="0" xfId="8" applyNumberFormat="1" applyFont="1" applyFill="1" applyBorder="1" applyAlignment="1">
      <alignment horizontal="center" wrapText="1"/>
    </xf>
    <xf numFmtId="175" fontId="5" fillId="5" borderId="0" xfId="9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0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3" fontId="11" fillId="2" borderId="5" xfId="0" applyNumberFormat="1" applyFont="1" applyFill="1" applyBorder="1"/>
    <xf numFmtId="0" fontId="0" fillId="2" borderId="13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7" xfId="2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68" fontId="13" fillId="5" borderId="8" xfId="4" applyFont="1" applyFill="1" applyBorder="1" applyAlignment="1">
      <alignment horizontal="right"/>
    </xf>
    <xf numFmtId="0" fontId="13" fillId="5" borderId="9" xfId="2" applyFont="1" applyFill="1" applyBorder="1" applyAlignment="1">
      <alignment horizontal="right"/>
    </xf>
    <xf numFmtId="170" fontId="12" fillId="2" borderId="12" xfId="4" applyNumberFormat="1" applyFont="1" applyFill="1" applyBorder="1" applyAlignment="1"/>
    <xf numFmtId="170" fontId="12" fillId="2" borderId="13" xfId="4" applyNumberFormat="1" applyFont="1" applyFill="1" applyBorder="1" applyAlignment="1"/>
    <xf numFmtId="178" fontId="11" fillId="2" borderId="0" xfId="0" applyNumberFormat="1" applyFont="1" applyFill="1" applyBorder="1"/>
    <xf numFmtId="178" fontId="11" fillId="2" borderId="0" xfId="0" applyNumberFormat="1" applyFont="1" applyFill="1" applyBorder="1" applyAlignment="1">
      <alignment horizontal="right"/>
    </xf>
    <xf numFmtId="178" fontId="11" fillId="2" borderId="6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7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5" fontId="3" fillId="2" borderId="0" xfId="9" applyNumberFormat="1" applyFont="1" applyFill="1" applyBorder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168" fontId="5" fillId="4" borderId="3" xfId="4" applyFont="1" applyFill="1" applyBorder="1" applyAlignment="1"/>
    <xf numFmtId="14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7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9" fontId="0" fillId="2" borderId="0" xfId="10" applyNumberFormat="1" applyFont="1" applyFill="1" applyAlignment="1">
      <alignment horizontal="right"/>
    </xf>
    <xf numFmtId="0" fontId="0" fillId="2" borderId="0" xfId="10" applyFont="1" applyFill="1" applyBorder="1" applyAlignment="1">
      <alignment horizontal="center"/>
    </xf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9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9" fontId="0" fillId="2" borderId="0" xfId="0" applyNumberFormat="1" applyFont="1" applyFill="1"/>
    <xf numFmtId="14" fontId="0" fillId="2" borderId="5" xfId="0" applyNumberFormat="1" applyFill="1" applyBorder="1" applyAlignment="1">
      <alignment horizontal="center"/>
    </xf>
    <xf numFmtId="170" fontId="11" fillId="2" borderId="5" xfId="8" applyNumberFormat="1" applyFont="1" applyFill="1" applyBorder="1" applyAlignment="1">
      <alignment horizontal="left"/>
    </xf>
    <xf numFmtId="170" fontId="0" fillId="3" borderId="0" xfId="0" applyNumberFormat="1" applyFont="1" applyFill="1" applyAlignment="1">
      <alignment horizontal="right"/>
    </xf>
    <xf numFmtId="169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80" fontId="0" fillId="2" borderId="0" xfId="0" applyNumberFormat="1" applyFont="1" applyFill="1"/>
    <xf numFmtId="171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5" fontId="12" fillId="2" borderId="10" xfId="4" applyNumberFormat="1" applyFont="1" applyFill="1" applyBorder="1" applyAlignment="1"/>
    <xf numFmtId="171" fontId="12" fillId="2" borderId="11" xfId="4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170" fontId="11" fillId="2" borderId="15" xfId="8" applyNumberFormat="1" applyFont="1" applyFill="1" applyBorder="1" applyAlignment="1">
      <alignment horizontal="left"/>
    </xf>
    <xf numFmtId="171" fontId="11" fillId="2" borderId="15" xfId="4" applyNumberFormat="1" applyFont="1" applyFill="1" applyBorder="1" applyAlignment="1">
      <alignment horizontal="right"/>
    </xf>
    <xf numFmtId="169" fontId="11" fillId="2" borderId="15" xfId="4" applyNumberFormat="1" applyFont="1" applyFill="1" applyBorder="1" applyAlignment="1">
      <alignment horizontal="right"/>
    </xf>
    <xf numFmtId="3" fontId="11" fillId="2" borderId="7" xfId="0" applyNumberFormat="1" applyFont="1" applyFill="1" applyBorder="1"/>
    <xf numFmtId="178" fontId="11" fillId="2" borderId="8" xfId="0" applyNumberFormat="1" applyFont="1" applyFill="1" applyBorder="1"/>
    <xf numFmtId="171" fontId="11" fillId="2" borderId="7" xfId="4" applyNumberFormat="1" applyFont="1" applyFill="1" applyBorder="1" applyAlignment="1">
      <alignment horizontal="right"/>
    </xf>
    <xf numFmtId="178" fontId="11" fillId="2" borderId="8" xfId="0" applyNumberFormat="1" applyFont="1" applyFill="1" applyBorder="1" applyAlignment="1">
      <alignment horizontal="right"/>
    </xf>
    <xf numFmtId="178" fontId="11" fillId="2" borderId="9" xfId="0" applyNumberFormat="1" applyFont="1" applyFill="1" applyBorder="1" applyAlignment="1">
      <alignment horizontal="right"/>
    </xf>
    <xf numFmtId="170" fontId="11" fillId="2" borderId="14" xfId="8" applyNumberFormat="1" applyFont="1" applyFill="1" applyBorder="1" applyAlignment="1">
      <alignment horizontal="left"/>
    </xf>
    <xf numFmtId="171" fontId="11" fillId="2" borderId="14" xfId="4" applyNumberFormat="1" applyFont="1" applyFill="1" applyBorder="1" applyAlignment="1">
      <alignment horizontal="right"/>
    </xf>
    <xf numFmtId="169" fontId="11" fillId="2" borderId="14" xfId="4" applyNumberFormat="1" applyFont="1" applyFill="1" applyBorder="1" applyAlignment="1">
      <alignment horizontal="right"/>
    </xf>
    <xf numFmtId="3" fontId="11" fillId="2" borderId="2" xfId="0" applyNumberFormat="1" applyFont="1" applyFill="1" applyBorder="1"/>
    <xf numFmtId="178" fontId="11" fillId="2" borderId="3" xfId="0" applyNumberFormat="1" applyFont="1" applyFill="1" applyBorder="1"/>
    <xf numFmtId="171" fontId="11" fillId="2" borderId="2" xfId="4" applyNumberFormat="1" applyFont="1" applyFill="1" applyBorder="1" applyAlignment="1">
      <alignment horizontal="right"/>
    </xf>
    <xf numFmtId="178" fontId="11" fillId="2" borderId="3" xfId="0" applyNumberFormat="1" applyFont="1" applyFill="1" applyBorder="1" applyAlignment="1">
      <alignment horizontal="right"/>
    </xf>
    <xf numFmtId="178" fontId="11" fillId="2" borderId="4" xfId="0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8">
    <cellStyle name="% 2" xfId="3"/>
    <cellStyle name="Comma 2" xfId="4"/>
    <cellStyle name="Comma 2 2" xfId="25"/>
    <cellStyle name="Comma 2 2 2" xfId="11"/>
    <cellStyle name="Comma 2 3" xfId="24"/>
    <cellStyle name="Comma 3" xfId="8"/>
    <cellStyle name="Comma 4" xfId="23"/>
    <cellStyle name="Currency" xfId="6" builtinId="4"/>
    <cellStyle name="Currency 2" xfId="15"/>
    <cellStyle name="Currency 3" xfId="9"/>
    <cellStyle name="Hyperlink 2" xfId="16"/>
    <cellStyle name="Normal" xfId="0" builtinId="0"/>
    <cellStyle name="Normal 2" xfId="2"/>
    <cellStyle name="Normal 2 2" xfId="17"/>
    <cellStyle name="Normal 2 3" xfId="5"/>
    <cellStyle name="Normal 3" xfId="18"/>
    <cellStyle name="Normal 3 2" xfId="10"/>
    <cellStyle name="Normal 4" xfId="13"/>
    <cellStyle name="Normal 4 2" xfId="19"/>
    <cellStyle name="Normal 5" xfId="12"/>
    <cellStyle name="Normal 5 2" xfId="26"/>
    <cellStyle name="Normal 6" xfId="14"/>
    <cellStyle name="Percent" xfId="1" builtinId="5"/>
    <cellStyle name="Percent 2" xfId="21"/>
    <cellStyle name="Percent 3" xfId="22"/>
    <cellStyle name="Percent 4" xfId="20"/>
    <cellStyle name="Percent 4 2" xfId="27"/>
    <cellStyle name="Percent 5" xfId="7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zoomScaleNormal="100" workbookViewId="0">
      <pane ySplit="11" topLeftCell="A42" activePane="bottomLeft" state="frozen"/>
      <selection activeCell="B13" sqref="B13:J13"/>
      <selection pane="bottomLeft" activeCell="D15" sqref="D15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40" customWidth="1"/>
    <col min="4" max="4" width="17.5703125" style="41" customWidth="1"/>
    <col min="5" max="5" width="17.5703125" style="42" customWidth="1"/>
    <col min="6" max="6" width="12.140625" style="6" customWidth="1"/>
    <col min="7" max="7" width="15.140625" style="6" customWidth="1"/>
    <col min="8" max="8" width="14.7109375" style="6" bestFit="1" customWidth="1"/>
    <col min="9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23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43516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1</v>
      </c>
      <c r="C7" s="24">
        <f>E51/160000000</f>
        <v>0.999999859125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2</v>
      </c>
      <c r="C8" s="24" t="s">
        <v>20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55"/>
      <c r="C10" s="56"/>
      <c r="D10" s="73"/>
      <c r="E10" s="73"/>
      <c r="F10" s="115" t="s">
        <v>18</v>
      </c>
      <c r="G10" s="115"/>
      <c r="H10" s="115"/>
      <c r="I10" s="115"/>
      <c r="J10" s="115" t="s">
        <v>19</v>
      </c>
      <c r="K10" s="115"/>
      <c r="L10" s="115"/>
      <c r="M10" s="116"/>
    </row>
    <row r="11" spans="1:14" s="68" customFormat="1">
      <c r="A11" s="17"/>
      <c r="B11" s="57" t="s">
        <v>3</v>
      </c>
      <c r="C11" s="58" t="s">
        <v>4</v>
      </c>
      <c r="D11" s="59" t="s">
        <v>5</v>
      </c>
      <c r="E11" s="58" t="s">
        <v>6</v>
      </c>
      <c r="F11" s="58" t="s">
        <v>7</v>
      </c>
      <c r="G11" s="58" t="s">
        <v>8</v>
      </c>
      <c r="H11" s="58" t="s">
        <v>9</v>
      </c>
      <c r="I11" s="58" t="s">
        <v>17</v>
      </c>
      <c r="J11" s="58" t="s">
        <v>7</v>
      </c>
      <c r="K11" s="58" t="s">
        <v>8</v>
      </c>
      <c r="L11" s="58" t="s">
        <v>9</v>
      </c>
      <c r="M11" s="60" t="s">
        <v>17</v>
      </c>
      <c r="N11" s="28"/>
    </row>
    <row r="12" spans="1:14" s="17" customFormat="1">
      <c r="B12" s="74">
        <v>43773</v>
      </c>
      <c r="C12" s="107">
        <v>65723</v>
      </c>
      <c r="D12" s="108">
        <v>64.064999999999998</v>
      </c>
      <c r="E12" s="109">
        <f>ROUND(+C12*D12,2)</f>
        <v>4210544</v>
      </c>
      <c r="F12" s="110">
        <v>65723</v>
      </c>
      <c r="G12" s="111"/>
      <c r="H12" s="111"/>
      <c r="I12" s="111"/>
      <c r="J12" s="112">
        <v>64.064999999999998</v>
      </c>
      <c r="K12" s="113"/>
      <c r="L12" s="113"/>
      <c r="M12" s="114"/>
      <c r="N12" s="23"/>
    </row>
    <row r="13" spans="1:14" s="17" customFormat="1">
      <c r="B13" s="75">
        <v>43774</v>
      </c>
      <c r="C13" s="29">
        <v>66348</v>
      </c>
      <c r="D13" s="94">
        <v>63.461399999999998</v>
      </c>
      <c r="E13" s="30">
        <f t="shared" ref="E13:E49" si="0">ROUND(+C13*D13,2)</f>
        <v>4210536.97</v>
      </c>
      <c r="F13" s="53">
        <v>66348</v>
      </c>
      <c r="G13" s="63"/>
      <c r="H13" s="63"/>
      <c r="I13" s="63"/>
      <c r="J13" s="31">
        <v>63.461399999999998</v>
      </c>
      <c r="K13" s="64"/>
      <c r="L13" s="64"/>
      <c r="M13" s="65"/>
      <c r="N13" s="23"/>
    </row>
    <row r="14" spans="1:14" s="17" customFormat="1">
      <c r="B14" s="98">
        <v>43775</v>
      </c>
      <c r="C14" s="99">
        <v>65863</v>
      </c>
      <c r="D14" s="100">
        <v>63.927799999999998</v>
      </c>
      <c r="E14" s="101">
        <f t="shared" si="0"/>
        <v>4210476.6900000004</v>
      </c>
      <c r="F14" s="102">
        <v>65863</v>
      </c>
      <c r="G14" s="103"/>
      <c r="H14" s="103"/>
      <c r="I14" s="103"/>
      <c r="J14" s="104">
        <v>63.927700000000002</v>
      </c>
      <c r="K14" s="105"/>
      <c r="L14" s="105"/>
      <c r="M14" s="106"/>
      <c r="N14" s="23"/>
    </row>
    <row r="15" spans="1:14" s="17" customFormat="1">
      <c r="B15" s="75">
        <f>+WORKDAY(B14,1)</f>
        <v>43776</v>
      </c>
      <c r="C15" s="29">
        <v>65949</v>
      </c>
      <c r="D15" s="94">
        <v>63.844799999999999</v>
      </c>
      <c r="E15" s="30">
        <f t="shared" si="0"/>
        <v>4210500.72</v>
      </c>
      <c r="F15" s="53">
        <v>65949</v>
      </c>
      <c r="G15" s="63"/>
      <c r="H15" s="63"/>
      <c r="I15" s="63"/>
      <c r="J15" s="31">
        <v>63.844799999999999</v>
      </c>
      <c r="K15" s="64"/>
      <c r="L15" s="64"/>
      <c r="M15" s="65"/>
      <c r="N15" s="23"/>
    </row>
    <row r="16" spans="1:14" s="17" customFormat="1">
      <c r="B16" s="75">
        <f t="shared" ref="B16:B19" si="1">+WORKDAY(B15,1)</f>
        <v>43777</v>
      </c>
      <c r="C16" s="29">
        <v>65908</v>
      </c>
      <c r="D16" s="94">
        <v>63.885100000000001</v>
      </c>
      <c r="E16" s="30">
        <f t="shared" si="0"/>
        <v>4210539.17</v>
      </c>
      <c r="F16" s="53">
        <v>65908</v>
      </c>
      <c r="G16" s="63"/>
      <c r="H16" s="63"/>
      <c r="I16" s="63"/>
      <c r="J16" s="31">
        <v>63.885100000000001</v>
      </c>
      <c r="K16" s="64"/>
      <c r="L16" s="64"/>
      <c r="M16" s="65"/>
      <c r="N16" s="23"/>
    </row>
    <row r="17" spans="2:14" s="17" customFormat="1">
      <c r="B17" s="75">
        <f t="shared" si="1"/>
        <v>43780</v>
      </c>
      <c r="C17" s="29">
        <v>65875</v>
      </c>
      <c r="D17" s="94">
        <v>63.918799999999997</v>
      </c>
      <c r="E17" s="30">
        <f t="shared" si="0"/>
        <v>4210650.95</v>
      </c>
      <c r="F17" s="53">
        <v>65875</v>
      </c>
      <c r="G17" s="63"/>
      <c r="H17" s="63"/>
      <c r="I17" s="63"/>
      <c r="J17" s="31">
        <v>63.918799999999997</v>
      </c>
      <c r="K17" s="64"/>
      <c r="L17" s="64"/>
      <c r="M17" s="65"/>
      <c r="N17" s="23"/>
    </row>
    <row r="18" spans="2:14" s="17" customFormat="1">
      <c r="B18" s="75">
        <f t="shared" si="1"/>
        <v>43781</v>
      </c>
      <c r="C18" s="29">
        <v>65649</v>
      </c>
      <c r="D18" s="94">
        <v>64.136899999999997</v>
      </c>
      <c r="E18" s="30">
        <f t="shared" si="0"/>
        <v>4210523.3499999996</v>
      </c>
      <c r="F18" s="53">
        <v>65649</v>
      </c>
      <c r="G18" s="63"/>
      <c r="H18" s="63"/>
      <c r="I18" s="63"/>
      <c r="J18" s="31">
        <v>64.136899999999997</v>
      </c>
      <c r="K18" s="64"/>
      <c r="L18" s="64"/>
      <c r="M18" s="65"/>
      <c r="N18" s="23"/>
    </row>
    <row r="19" spans="2:14" s="17" customFormat="1">
      <c r="B19" s="98">
        <f t="shared" si="1"/>
        <v>43782</v>
      </c>
      <c r="C19" s="99">
        <v>65378</v>
      </c>
      <c r="D19" s="100">
        <v>64.401899999999998</v>
      </c>
      <c r="E19" s="101">
        <f t="shared" si="0"/>
        <v>4210467.42</v>
      </c>
      <c r="F19" s="102">
        <v>65378</v>
      </c>
      <c r="G19" s="103"/>
      <c r="H19" s="103"/>
      <c r="I19" s="103"/>
      <c r="J19" s="104">
        <v>64.401899999999998</v>
      </c>
      <c r="K19" s="105"/>
      <c r="L19" s="105"/>
      <c r="M19" s="106"/>
      <c r="N19" s="23"/>
    </row>
    <row r="20" spans="2:14" s="17" customFormat="1">
      <c r="B20" s="75">
        <v>43783</v>
      </c>
      <c r="C20" s="29">
        <v>65364</v>
      </c>
      <c r="D20" s="94">
        <v>64.416499999999999</v>
      </c>
      <c r="E20" s="30">
        <f t="shared" si="0"/>
        <v>4210520.1100000003</v>
      </c>
      <c r="F20" s="53">
        <v>65364</v>
      </c>
      <c r="G20" s="63"/>
      <c r="H20" s="63"/>
      <c r="I20" s="63"/>
      <c r="J20" s="31">
        <v>64.416499999999999</v>
      </c>
      <c r="K20" s="64"/>
      <c r="L20" s="64"/>
      <c r="M20" s="65"/>
      <c r="N20" s="23"/>
    </row>
    <row r="21" spans="2:14" s="17" customFormat="1">
      <c r="B21" s="75">
        <v>43784</v>
      </c>
      <c r="C21" s="29">
        <v>65112</v>
      </c>
      <c r="D21" s="94">
        <v>64.665499999999994</v>
      </c>
      <c r="E21" s="30">
        <f t="shared" si="0"/>
        <v>4210500.04</v>
      </c>
      <c r="F21" s="53">
        <v>65112</v>
      </c>
      <c r="G21" s="63"/>
      <c r="H21" s="63"/>
      <c r="I21" s="63"/>
      <c r="J21" s="31">
        <v>64.665499999999994</v>
      </c>
      <c r="K21" s="64"/>
      <c r="L21" s="64"/>
      <c r="M21" s="65"/>
      <c r="N21" s="23"/>
    </row>
    <row r="22" spans="2:14" s="17" customFormat="1">
      <c r="B22" s="75">
        <v>43787</v>
      </c>
      <c r="C22" s="29">
        <v>65554</v>
      </c>
      <c r="D22" s="94">
        <v>64.229100000000003</v>
      </c>
      <c r="E22" s="30">
        <f t="shared" si="0"/>
        <v>4210474.42</v>
      </c>
      <c r="F22" s="53">
        <v>65554</v>
      </c>
      <c r="G22" s="63"/>
      <c r="H22" s="63"/>
      <c r="I22" s="63"/>
      <c r="J22" s="31">
        <v>64.229100000000003</v>
      </c>
      <c r="K22" s="64"/>
      <c r="L22" s="64"/>
      <c r="M22" s="65"/>
      <c r="N22" s="23"/>
    </row>
    <row r="23" spans="2:14" s="17" customFormat="1">
      <c r="B23" s="75">
        <v>43788</v>
      </c>
      <c r="C23" s="29">
        <v>64799</v>
      </c>
      <c r="D23" s="94">
        <v>64.978700000000003</v>
      </c>
      <c r="E23" s="30">
        <f t="shared" si="0"/>
        <v>4210554.78</v>
      </c>
      <c r="F23" s="53">
        <v>64799</v>
      </c>
      <c r="G23" s="63"/>
      <c r="H23" s="63"/>
      <c r="I23" s="63"/>
      <c r="J23" s="31">
        <v>64.978700000000003</v>
      </c>
      <c r="K23" s="64"/>
      <c r="L23" s="64"/>
      <c r="M23" s="65"/>
      <c r="N23" s="23"/>
    </row>
    <row r="24" spans="2:14" s="17" customFormat="1">
      <c r="B24" s="98">
        <v>43789</v>
      </c>
      <c r="C24" s="99">
        <v>65343</v>
      </c>
      <c r="D24" s="100">
        <v>64.437100000000001</v>
      </c>
      <c r="E24" s="101">
        <f t="shared" si="0"/>
        <v>4210513.43</v>
      </c>
      <c r="F24" s="102">
        <v>65343</v>
      </c>
      <c r="G24" s="103"/>
      <c r="H24" s="103"/>
      <c r="I24" s="103"/>
      <c r="J24" s="104">
        <v>64.437100000000001</v>
      </c>
      <c r="K24" s="105"/>
      <c r="L24" s="105"/>
      <c r="M24" s="106"/>
      <c r="N24" s="23"/>
    </row>
    <row r="25" spans="2:14" s="17" customFormat="1">
      <c r="B25" s="75">
        <v>43790</v>
      </c>
      <c r="C25" s="29">
        <v>66068</v>
      </c>
      <c r="D25" s="94">
        <v>63.732199999999999</v>
      </c>
      <c r="E25" s="30">
        <f t="shared" si="0"/>
        <v>4210658.99</v>
      </c>
      <c r="F25" s="53">
        <v>66068</v>
      </c>
      <c r="G25" s="63"/>
      <c r="H25" s="63"/>
      <c r="I25" s="63"/>
      <c r="J25" s="31">
        <v>63.732199999999999</v>
      </c>
      <c r="K25" s="64"/>
      <c r="L25" s="64"/>
      <c r="M25" s="65"/>
      <c r="N25" s="23"/>
    </row>
    <row r="26" spans="2:14" s="17" customFormat="1">
      <c r="B26" s="75">
        <f>+WORKDAY(B25,1)</f>
        <v>43791</v>
      </c>
      <c r="C26" s="29">
        <v>65973</v>
      </c>
      <c r="D26" s="94">
        <v>63.821599999999997</v>
      </c>
      <c r="E26" s="30">
        <f t="shared" si="0"/>
        <v>4210502.42</v>
      </c>
      <c r="F26" s="53">
        <v>65973</v>
      </c>
      <c r="G26" s="63"/>
      <c r="H26" s="63"/>
      <c r="I26" s="63"/>
      <c r="J26" s="31">
        <v>63.821599999999997</v>
      </c>
      <c r="K26" s="64"/>
      <c r="L26" s="64"/>
      <c r="M26" s="65"/>
      <c r="N26" s="23"/>
    </row>
    <row r="27" spans="2:14" s="17" customFormat="1">
      <c r="B27" s="75">
        <f t="shared" ref="B27:B29" si="2">+WORKDAY(B26,1)</f>
        <v>43794</v>
      </c>
      <c r="C27" s="29">
        <v>65093</v>
      </c>
      <c r="D27" s="94">
        <v>64.6845</v>
      </c>
      <c r="E27" s="30">
        <f t="shared" si="0"/>
        <v>4210508.16</v>
      </c>
      <c r="F27" s="53">
        <v>65093</v>
      </c>
      <c r="G27" s="63"/>
      <c r="H27" s="63"/>
      <c r="I27" s="63"/>
      <c r="J27" s="31">
        <v>64.6845</v>
      </c>
      <c r="K27" s="64"/>
      <c r="L27" s="64"/>
      <c r="M27" s="65"/>
      <c r="N27" s="23"/>
    </row>
    <row r="28" spans="2:14" s="17" customFormat="1">
      <c r="B28" s="75">
        <f t="shared" si="2"/>
        <v>43795</v>
      </c>
      <c r="C28" s="29">
        <v>65144</v>
      </c>
      <c r="D28" s="94">
        <v>64.634</v>
      </c>
      <c r="E28" s="30">
        <f t="shared" si="0"/>
        <v>4210517.3</v>
      </c>
      <c r="F28" s="53">
        <v>65144</v>
      </c>
      <c r="G28" s="63"/>
      <c r="H28" s="63"/>
      <c r="I28" s="63"/>
      <c r="J28" s="31">
        <v>64.634</v>
      </c>
      <c r="K28" s="64"/>
      <c r="L28" s="64"/>
      <c r="M28" s="65"/>
      <c r="N28" s="23"/>
    </row>
    <row r="29" spans="2:14" s="17" customFormat="1">
      <c r="B29" s="75">
        <f t="shared" si="2"/>
        <v>43796</v>
      </c>
      <c r="C29" s="29">
        <v>64336</v>
      </c>
      <c r="D29" s="94">
        <v>65.445099999999996</v>
      </c>
      <c r="E29" s="30">
        <f t="shared" si="0"/>
        <v>4210475.95</v>
      </c>
      <c r="F29" s="53">
        <v>64336</v>
      </c>
      <c r="G29" s="63"/>
      <c r="H29" s="63"/>
      <c r="I29" s="63"/>
      <c r="J29" s="31">
        <v>65.445099999999996</v>
      </c>
      <c r="K29" s="64"/>
      <c r="L29" s="64"/>
      <c r="M29" s="65"/>
      <c r="N29" s="23"/>
    </row>
    <row r="30" spans="2:14" s="17" customFormat="1">
      <c r="B30" s="74">
        <v>43797</v>
      </c>
      <c r="C30" s="107">
        <v>64553</v>
      </c>
      <c r="D30" s="108">
        <v>65.225300000000004</v>
      </c>
      <c r="E30" s="109">
        <f t="shared" si="0"/>
        <v>4210488.79</v>
      </c>
      <c r="F30" s="110">
        <v>64553</v>
      </c>
      <c r="G30" s="111"/>
      <c r="H30" s="111"/>
      <c r="I30" s="111"/>
      <c r="J30" s="112">
        <v>65.225300000000004</v>
      </c>
      <c r="K30" s="113"/>
      <c r="L30" s="113"/>
      <c r="M30" s="114"/>
      <c r="N30" s="23"/>
    </row>
    <row r="31" spans="2:14" s="17" customFormat="1">
      <c r="B31" s="75">
        <f>+WORKDAY(B30,1)</f>
        <v>43798</v>
      </c>
      <c r="C31" s="29">
        <v>64496</v>
      </c>
      <c r="D31" s="94">
        <v>65.282899999999998</v>
      </c>
      <c r="E31" s="30">
        <f t="shared" si="0"/>
        <v>4210485.92</v>
      </c>
      <c r="F31" s="53">
        <v>64496</v>
      </c>
      <c r="G31" s="63"/>
      <c r="H31" s="63"/>
      <c r="I31" s="63"/>
      <c r="J31" s="31">
        <v>65.282899999999998</v>
      </c>
      <c r="K31" s="64"/>
      <c r="L31" s="64"/>
      <c r="M31" s="65"/>
      <c r="N31" s="23"/>
    </row>
    <row r="32" spans="2:14" s="17" customFormat="1">
      <c r="B32" s="75">
        <f t="shared" ref="B32:B48" si="3">+WORKDAY(B31,1)</f>
        <v>43801</v>
      </c>
      <c r="C32" s="29">
        <v>65052</v>
      </c>
      <c r="D32" s="94">
        <v>64.724900000000005</v>
      </c>
      <c r="E32" s="30">
        <f t="shared" si="0"/>
        <v>4210484.1900000004</v>
      </c>
      <c r="F32" s="53">
        <v>65052</v>
      </c>
      <c r="G32" s="63"/>
      <c r="H32" s="63"/>
      <c r="I32" s="63"/>
      <c r="J32" s="31">
        <v>64.724900000000005</v>
      </c>
      <c r="K32" s="64"/>
      <c r="L32" s="64"/>
      <c r="M32" s="65"/>
      <c r="N32" s="23"/>
    </row>
    <row r="33" spans="2:14" s="17" customFormat="1">
      <c r="B33" s="75">
        <f t="shared" si="3"/>
        <v>43802</v>
      </c>
      <c r="C33" s="29">
        <v>65846</v>
      </c>
      <c r="D33" s="94">
        <v>63.945399999999999</v>
      </c>
      <c r="E33" s="30">
        <f t="shared" si="0"/>
        <v>4210548.8099999996</v>
      </c>
      <c r="F33" s="53">
        <v>65846</v>
      </c>
      <c r="G33" s="63"/>
      <c r="H33" s="63"/>
      <c r="I33" s="63"/>
      <c r="J33" s="31">
        <v>63.945399999999999</v>
      </c>
      <c r="K33" s="64"/>
      <c r="L33" s="64"/>
      <c r="M33" s="65"/>
      <c r="N33" s="23"/>
    </row>
    <row r="34" spans="2:14" s="17" customFormat="1">
      <c r="B34" s="75">
        <f t="shared" si="3"/>
        <v>43803</v>
      </c>
      <c r="C34" s="29">
        <v>65857</v>
      </c>
      <c r="D34" s="94">
        <v>63.934699999999999</v>
      </c>
      <c r="E34" s="30">
        <f t="shared" si="0"/>
        <v>4210547.54</v>
      </c>
      <c r="F34" s="53">
        <v>65857</v>
      </c>
      <c r="G34" s="63"/>
      <c r="H34" s="63"/>
      <c r="I34" s="63"/>
      <c r="J34" s="31">
        <v>63.934699999999999</v>
      </c>
      <c r="K34" s="64"/>
      <c r="L34" s="64"/>
      <c r="M34" s="65"/>
      <c r="N34" s="23"/>
    </row>
    <row r="35" spans="2:14" s="17" customFormat="1">
      <c r="B35" s="74">
        <f t="shared" si="3"/>
        <v>43804</v>
      </c>
      <c r="C35" s="107">
        <v>66143</v>
      </c>
      <c r="D35" s="108">
        <v>63.657699999999998</v>
      </c>
      <c r="E35" s="109">
        <f t="shared" si="0"/>
        <v>4210511.25</v>
      </c>
      <c r="F35" s="110">
        <v>66143</v>
      </c>
      <c r="G35" s="111"/>
      <c r="H35" s="111"/>
      <c r="I35" s="111"/>
      <c r="J35" s="112">
        <v>63.657699999999998</v>
      </c>
      <c r="K35" s="113"/>
      <c r="L35" s="113"/>
      <c r="M35" s="114"/>
      <c r="N35" s="23"/>
    </row>
    <row r="36" spans="2:14" s="17" customFormat="1">
      <c r="B36" s="75">
        <f t="shared" si="3"/>
        <v>43805</v>
      </c>
      <c r="C36" s="29">
        <v>65733</v>
      </c>
      <c r="D36" s="94">
        <v>64.054199999999994</v>
      </c>
      <c r="E36" s="30">
        <f t="shared" si="0"/>
        <v>4210474.7300000004</v>
      </c>
      <c r="F36" s="53">
        <v>65733</v>
      </c>
      <c r="G36" s="63"/>
      <c r="H36" s="63"/>
      <c r="I36" s="63"/>
      <c r="J36" s="31">
        <v>64.054199999999994</v>
      </c>
      <c r="K36" s="64"/>
      <c r="L36" s="64"/>
      <c r="M36" s="65"/>
      <c r="N36" s="23"/>
    </row>
    <row r="37" spans="2:14" s="17" customFormat="1">
      <c r="B37" s="75">
        <f t="shared" si="3"/>
        <v>43808</v>
      </c>
      <c r="C37" s="29">
        <v>65322</v>
      </c>
      <c r="D37" s="94">
        <v>64.458200000000005</v>
      </c>
      <c r="E37" s="30">
        <f t="shared" si="0"/>
        <v>4210538.54</v>
      </c>
      <c r="F37" s="53">
        <v>65322</v>
      </c>
      <c r="G37" s="63"/>
      <c r="H37" s="63"/>
      <c r="I37" s="63"/>
      <c r="J37" s="31">
        <v>64.458200000000005</v>
      </c>
      <c r="K37" s="64"/>
      <c r="L37" s="64"/>
      <c r="M37" s="65"/>
      <c r="N37" s="23"/>
    </row>
    <row r="38" spans="2:14" s="17" customFormat="1">
      <c r="B38" s="75">
        <f t="shared" si="3"/>
        <v>43809</v>
      </c>
      <c r="C38" s="29">
        <v>65735</v>
      </c>
      <c r="D38" s="94">
        <v>64.052300000000002</v>
      </c>
      <c r="E38" s="30">
        <f t="shared" si="0"/>
        <v>4210477.9400000004</v>
      </c>
      <c r="F38" s="53">
        <v>65735</v>
      </c>
      <c r="G38" s="63"/>
      <c r="H38" s="63"/>
      <c r="I38" s="63"/>
      <c r="J38" s="31">
        <v>64.052300000000002</v>
      </c>
      <c r="K38" s="64"/>
      <c r="L38" s="64"/>
      <c r="M38" s="65"/>
      <c r="N38" s="23"/>
    </row>
    <row r="39" spans="2:14" s="17" customFormat="1">
      <c r="B39" s="75">
        <f t="shared" si="3"/>
        <v>43810</v>
      </c>
      <c r="C39" s="29">
        <v>65332</v>
      </c>
      <c r="D39" s="94">
        <v>64.447500000000005</v>
      </c>
      <c r="E39" s="30">
        <f t="shared" si="0"/>
        <v>4210484.07</v>
      </c>
      <c r="F39" s="53">
        <v>65332</v>
      </c>
      <c r="G39" s="63"/>
      <c r="H39" s="63"/>
      <c r="I39" s="63"/>
      <c r="J39" s="31">
        <v>64.447500000000005</v>
      </c>
      <c r="K39" s="64"/>
      <c r="L39" s="64"/>
      <c r="M39" s="65"/>
      <c r="N39" s="23"/>
    </row>
    <row r="40" spans="2:14" s="17" customFormat="1">
      <c r="B40" s="74">
        <f>+WORKDAY(B39,1)</f>
        <v>43811</v>
      </c>
      <c r="C40" s="107">
        <v>65614</v>
      </c>
      <c r="D40" s="108">
        <v>64.170400000000001</v>
      </c>
      <c r="E40" s="109">
        <f t="shared" si="0"/>
        <v>4210476.63</v>
      </c>
      <c r="F40" s="110">
        <v>65614</v>
      </c>
      <c r="G40" s="111"/>
      <c r="H40" s="111"/>
      <c r="I40" s="111"/>
      <c r="J40" s="112">
        <v>64.170400000000001</v>
      </c>
      <c r="K40" s="113"/>
      <c r="L40" s="113"/>
      <c r="M40" s="114"/>
      <c r="N40" s="23"/>
    </row>
    <row r="41" spans="2:14" s="17" customFormat="1">
      <c r="B41" s="75">
        <f t="shared" si="3"/>
        <v>43812</v>
      </c>
      <c r="C41" s="29">
        <v>66322</v>
      </c>
      <c r="D41" s="94">
        <v>63.485900000000001</v>
      </c>
      <c r="E41" s="30">
        <f t="shared" si="0"/>
        <v>4210511.8600000003</v>
      </c>
      <c r="F41" s="53">
        <v>66322</v>
      </c>
      <c r="G41" s="63"/>
      <c r="H41" s="63"/>
      <c r="I41" s="63"/>
      <c r="J41" s="31">
        <v>63.485900000000001</v>
      </c>
      <c r="K41" s="64"/>
      <c r="L41" s="64"/>
      <c r="M41" s="65"/>
      <c r="N41" s="23"/>
    </row>
    <row r="42" spans="2:14" s="17" customFormat="1">
      <c r="B42" s="75">
        <f t="shared" si="3"/>
        <v>43815</v>
      </c>
      <c r="C42" s="29">
        <v>65429</v>
      </c>
      <c r="D42" s="94">
        <v>64.352099999999993</v>
      </c>
      <c r="E42" s="30">
        <f t="shared" si="0"/>
        <v>4210493.55</v>
      </c>
      <c r="F42" s="53">
        <v>65429</v>
      </c>
      <c r="G42" s="63"/>
      <c r="H42" s="63"/>
      <c r="I42" s="63"/>
      <c r="J42" s="31">
        <v>64.352099999999993</v>
      </c>
      <c r="K42" s="64"/>
      <c r="L42" s="64"/>
      <c r="M42" s="65"/>
      <c r="N42" s="23"/>
    </row>
    <row r="43" spans="2:14" s="17" customFormat="1">
      <c r="B43" s="75">
        <f t="shared" si="3"/>
        <v>43816</v>
      </c>
      <c r="C43" s="29">
        <v>65516</v>
      </c>
      <c r="D43" s="94">
        <v>64.266599999999997</v>
      </c>
      <c r="E43" s="30">
        <f t="shared" si="0"/>
        <v>4210490.57</v>
      </c>
      <c r="F43" s="53">
        <v>65516</v>
      </c>
      <c r="G43" s="63"/>
      <c r="H43" s="63"/>
      <c r="I43" s="63"/>
      <c r="J43" s="31">
        <v>64.266599999999997</v>
      </c>
      <c r="K43" s="64"/>
      <c r="L43" s="64"/>
      <c r="M43" s="65"/>
      <c r="N43" s="23"/>
    </row>
    <row r="44" spans="2:14" s="17" customFormat="1">
      <c r="B44" s="75">
        <f t="shared" si="3"/>
        <v>43817</v>
      </c>
      <c r="C44" s="29">
        <v>65702</v>
      </c>
      <c r="D44" s="94">
        <v>64.084000000000003</v>
      </c>
      <c r="E44" s="30">
        <f t="shared" si="0"/>
        <v>4210446.97</v>
      </c>
      <c r="F44" s="53">
        <v>65702</v>
      </c>
      <c r="G44" s="63"/>
      <c r="H44" s="63"/>
      <c r="I44" s="63"/>
      <c r="J44" s="31">
        <v>64.084000000000003</v>
      </c>
      <c r="K44" s="64"/>
      <c r="L44" s="64"/>
      <c r="M44" s="65"/>
      <c r="N44" s="23"/>
    </row>
    <row r="45" spans="2:14" s="17" customFormat="1">
      <c r="B45" s="74">
        <f>+WORKDAY(B44,1)</f>
        <v>43818</v>
      </c>
      <c r="C45" s="107">
        <v>65851</v>
      </c>
      <c r="D45" s="108">
        <v>63.94</v>
      </c>
      <c r="E45" s="109">
        <f t="shared" si="0"/>
        <v>4210512.9400000004</v>
      </c>
      <c r="F45" s="110">
        <v>65851</v>
      </c>
      <c r="G45" s="111"/>
      <c r="H45" s="111"/>
      <c r="I45" s="111"/>
      <c r="J45" s="112">
        <v>63.94</v>
      </c>
      <c r="K45" s="113"/>
      <c r="L45" s="113"/>
      <c r="M45" s="114"/>
      <c r="N45" s="23"/>
    </row>
    <row r="46" spans="2:14" s="17" customFormat="1">
      <c r="B46" s="75">
        <f t="shared" si="3"/>
        <v>43819</v>
      </c>
      <c r="C46" s="29">
        <v>65139</v>
      </c>
      <c r="D46" s="94">
        <v>64.640500000000003</v>
      </c>
      <c r="E46" s="30">
        <f t="shared" si="0"/>
        <v>4210617.53</v>
      </c>
      <c r="F46" s="53">
        <v>65139</v>
      </c>
      <c r="G46" s="63"/>
      <c r="H46" s="63"/>
      <c r="I46" s="63"/>
      <c r="J46" s="31">
        <v>64.640500000000003</v>
      </c>
      <c r="K46" s="64"/>
      <c r="L46" s="64"/>
      <c r="M46" s="65"/>
      <c r="N46" s="23"/>
    </row>
    <row r="47" spans="2:14" s="17" customFormat="1">
      <c r="B47" s="75">
        <f t="shared" si="3"/>
        <v>43822</v>
      </c>
      <c r="C47" s="29">
        <v>64287</v>
      </c>
      <c r="D47" s="94">
        <v>65.495699999999999</v>
      </c>
      <c r="E47" s="30">
        <f t="shared" si="0"/>
        <v>4210522.07</v>
      </c>
      <c r="F47" s="53">
        <v>64287</v>
      </c>
      <c r="G47" s="63"/>
      <c r="H47" s="63"/>
      <c r="I47" s="63"/>
      <c r="J47" s="31">
        <v>65.495699999999999</v>
      </c>
      <c r="K47" s="64"/>
      <c r="L47" s="64"/>
      <c r="M47" s="65"/>
      <c r="N47" s="23"/>
    </row>
    <row r="48" spans="2:14" s="17" customFormat="1">
      <c r="B48" s="75">
        <f t="shared" si="3"/>
        <v>43823</v>
      </c>
      <c r="C48" s="29">
        <v>63600</v>
      </c>
      <c r="D48" s="94">
        <v>66.203999999999994</v>
      </c>
      <c r="E48" s="30">
        <f t="shared" si="0"/>
        <v>4210574.4000000004</v>
      </c>
      <c r="F48" s="53">
        <v>63600</v>
      </c>
      <c r="G48" s="63"/>
      <c r="H48" s="63"/>
      <c r="I48" s="63"/>
      <c r="J48" s="31">
        <v>66.203999999999994</v>
      </c>
      <c r="K48" s="64"/>
      <c r="L48" s="64"/>
      <c r="M48" s="65"/>
      <c r="N48" s="23"/>
    </row>
    <row r="49" spans="2:14" s="17" customFormat="1">
      <c r="B49" s="75">
        <v>43826</v>
      </c>
      <c r="C49" s="29">
        <v>63684</v>
      </c>
      <c r="D49" s="94">
        <v>66.120599999999996</v>
      </c>
      <c r="E49" s="30">
        <f t="shared" si="0"/>
        <v>4210824.29</v>
      </c>
      <c r="F49" s="53">
        <v>63684</v>
      </c>
      <c r="G49" s="63"/>
      <c r="H49" s="63"/>
      <c r="I49" s="63"/>
      <c r="J49" s="31">
        <v>66.120599999999996</v>
      </c>
      <c r="K49" s="64"/>
      <c r="L49" s="64"/>
      <c r="M49" s="65"/>
      <c r="N49" s="23"/>
    </row>
    <row r="50" spans="2:14" s="17" customFormat="1">
      <c r="B50" s="88"/>
      <c r="C50" s="89"/>
      <c r="D50" s="94"/>
      <c r="E50" s="30"/>
      <c r="F50" s="53"/>
      <c r="G50" s="63"/>
      <c r="H50" s="63"/>
      <c r="I50" s="63"/>
      <c r="J50" s="31"/>
      <c r="K50" s="64" t="s">
        <v>22</v>
      </c>
      <c r="L50" s="64" t="s">
        <v>22</v>
      </c>
      <c r="M50" s="65" t="s">
        <v>22</v>
      </c>
      <c r="N50" s="23"/>
    </row>
    <row r="51" spans="2:14">
      <c r="B51" s="33" t="s">
        <v>10</v>
      </c>
      <c r="C51" s="34">
        <f>SUM(C12:C49)</f>
        <v>2484692</v>
      </c>
      <c r="D51" s="97">
        <f>E51/C51</f>
        <v>64.394290101147348</v>
      </c>
      <c r="E51" s="96">
        <f>SUM(E12:E49)</f>
        <v>159999977.46000001</v>
      </c>
      <c r="F51" s="34"/>
      <c r="G51" s="61"/>
      <c r="H51" s="61"/>
      <c r="I51" s="62"/>
      <c r="J51" s="35"/>
      <c r="K51" s="36"/>
      <c r="L51" s="36"/>
      <c r="M51" s="54"/>
    </row>
    <row r="52" spans="2:14">
      <c r="B52" s="17"/>
      <c r="C52" s="37"/>
      <c r="D52" s="38"/>
      <c r="E52" s="39"/>
    </row>
    <row r="54" spans="2:14">
      <c r="B54" s="86"/>
      <c r="C54" s="85"/>
      <c r="F54" s="87"/>
    </row>
    <row r="55" spans="2:14">
      <c r="B55" s="42"/>
      <c r="C55" s="42"/>
      <c r="D55" s="42"/>
      <c r="F55" s="12"/>
      <c r="H55" s="12"/>
      <c r="I55" s="87"/>
    </row>
    <row r="56" spans="2:14">
      <c r="B56" s="42"/>
      <c r="C56" s="90"/>
      <c r="D56" s="91"/>
      <c r="E56" s="95"/>
      <c r="F56" s="12"/>
      <c r="H56" s="12"/>
      <c r="I56" s="87"/>
    </row>
    <row r="57" spans="2:14">
      <c r="B57" s="42"/>
      <c r="C57" s="90"/>
      <c r="D57" s="91"/>
      <c r="E57" s="92"/>
      <c r="H57" s="87"/>
    </row>
    <row r="58" spans="2:14">
      <c r="B58" s="42"/>
      <c r="C58" s="90"/>
      <c r="D58" s="91"/>
      <c r="E58" s="92"/>
      <c r="G58" s="12"/>
      <c r="H58" s="93"/>
    </row>
    <row r="59" spans="2:14">
      <c r="B59" s="42"/>
      <c r="C59" s="42"/>
      <c r="D59" s="42"/>
      <c r="G59" s="87"/>
    </row>
    <row r="60" spans="2:14">
      <c r="B60" s="42"/>
      <c r="C60" s="90"/>
      <c r="D60" s="91"/>
      <c r="E60" s="92"/>
    </row>
    <row r="61" spans="2:14">
      <c r="B61" s="42"/>
      <c r="C61" s="42"/>
      <c r="D61" s="42"/>
    </row>
    <row r="62" spans="2:14">
      <c r="B62" s="42"/>
      <c r="C62" s="42"/>
      <c r="D62" s="42"/>
    </row>
    <row r="63" spans="2:14">
      <c r="B63" s="42"/>
      <c r="C63" s="42"/>
      <c r="D63" s="42"/>
    </row>
    <row r="64" spans="2:14">
      <c r="B64" s="42"/>
      <c r="C64" s="42"/>
      <c r="D64" s="42"/>
    </row>
    <row r="65" spans="2:2">
      <c r="B65" s="86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1"/>
  <sheetViews>
    <sheetView topLeftCell="A1588" zoomScaleNormal="100" workbookViewId="0">
      <selection activeCell="E5" sqref="E5:E1658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0.7109375" style="70" customWidth="1"/>
    <col min="4" max="4" width="20.710937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43773</v>
      </c>
      <c r="B5" s="77">
        <v>0.37539351851851849</v>
      </c>
      <c r="C5" s="82">
        <v>71</v>
      </c>
      <c r="D5" s="83">
        <v>64.72</v>
      </c>
      <c r="E5" s="81">
        <v>4595.12</v>
      </c>
      <c r="F5" s="84" t="s">
        <v>21</v>
      </c>
      <c r="H5" s="52"/>
    </row>
    <row r="6" spans="1:8">
      <c r="A6" s="76">
        <v>43773</v>
      </c>
      <c r="B6" s="77">
        <v>0.37539351851851849</v>
      </c>
      <c r="C6" s="82">
        <v>59</v>
      </c>
      <c r="D6" s="83">
        <v>64.72</v>
      </c>
      <c r="E6" s="81">
        <v>3818.48</v>
      </c>
      <c r="F6" s="84" t="s">
        <v>21</v>
      </c>
      <c r="H6" s="52"/>
    </row>
    <row r="7" spans="1:8">
      <c r="A7" s="76">
        <v>43773</v>
      </c>
      <c r="B7" s="77">
        <v>0.37539351851851849</v>
      </c>
      <c r="C7" s="82">
        <v>41</v>
      </c>
      <c r="D7" s="83">
        <v>64.72</v>
      </c>
      <c r="E7" s="81">
        <v>2653.52</v>
      </c>
      <c r="F7" s="84" t="s">
        <v>21</v>
      </c>
      <c r="H7" s="52"/>
    </row>
    <row r="8" spans="1:8">
      <c r="A8" s="76">
        <v>43773</v>
      </c>
      <c r="B8" s="77">
        <v>0.37539351851851849</v>
      </c>
      <c r="C8" s="82">
        <v>55</v>
      </c>
      <c r="D8" s="83">
        <v>64.72</v>
      </c>
      <c r="E8" s="81">
        <v>3559.6</v>
      </c>
      <c r="F8" s="84" t="s">
        <v>21</v>
      </c>
      <c r="H8" s="52"/>
    </row>
    <row r="9" spans="1:8">
      <c r="A9" s="76">
        <v>43773</v>
      </c>
      <c r="B9" s="77">
        <v>0.37539351851851849</v>
      </c>
      <c r="C9" s="82">
        <v>15</v>
      </c>
      <c r="D9" s="83">
        <v>64.72</v>
      </c>
      <c r="E9" s="81">
        <v>970.8</v>
      </c>
      <c r="F9" s="84" t="s">
        <v>21</v>
      </c>
      <c r="H9" s="52"/>
    </row>
    <row r="10" spans="1:8">
      <c r="A10" s="76">
        <v>43773</v>
      </c>
      <c r="B10" s="77">
        <v>0.37557870370370372</v>
      </c>
      <c r="C10" s="82">
        <v>26</v>
      </c>
      <c r="D10" s="83">
        <v>64.72</v>
      </c>
      <c r="E10" s="81">
        <v>1682.72</v>
      </c>
      <c r="F10" s="84" t="s">
        <v>21</v>
      </c>
      <c r="H10" s="52"/>
    </row>
    <row r="11" spans="1:8">
      <c r="A11" s="76">
        <v>43773</v>
      </c>
      <c r="B11" s="77">
        <v>0.37557870370370372</v>
      </c>
      <c r="C11" s="82">
        <v>571</v>
      </c>
      <c r="D11" s="83">
        <v>64.72</v>
      </c>
      <c r="E11" s="81">
        <v>36955.120000000003</v>
      </c>
      <c r="F11" s="84" t="s">
        <v>21</v>
      </c>
      <c r="H11" s="52"/>
    </row>
    <row r="12" spans="1:8">
      <c r="A12" s="76">
        <v>43773</v>
      </c>
      <c r="B12" s="77">
        <v>0.37561342592592589</v>
      </c>
      <c r="C12" s="82">
        <v>35</v>
      </c>
      <c r="D12" s="83">
        <v>64.680000000000007</v>
      </c>
      <c r="E12" s="81">
        <v>2263.8000000000002</v>
      </c>
      <c r="F12" s="84" t="s">
        <v>21</v>
      </c>
      <c r="H12" s="52"/>
    </row>
    <row r="13" spans="1:8">
      <c r="A13" s="76">
        <v>43773</v>
      </c>
      <c r="B13" s="77">
        <v>0.37561342592592589</v>
      </c>
      <c r="C13" s="82">
        <v>14</v>
      </c>
      <c r="D13" s="83">
        <v>64.680000000000007</v>
      </c>
      <c r="E13" s="81">
        <v>905.5200000000001</v>
      </c>
      <c r="F13" s="84" t="s">
        <v>21</v>
      </c>
      <c r="H13" s="52"/>
    </row>
    <row r="14" spans="1:8">
      <c r="A14" s="76">
        <v>43773</v>
      </c>
      <c r="B14" s="77">
        <v>0.37593750000000004</v>
      </c>
      <c r="C14" s="82">
        <v>52</v>
      </c>
      <c r="D14" s="83">
        <v>64.599999999999994</v>
      </c>
      <c r="E14" s="81">
        <v>3359.2</v>
      </c>
      <c r="F14" s="84" t="s">
        <v>21</v>
      </c>
      <c r="H14" s="52"/>
    </row>
    <row r="15" spans="1:8">
      <c r="A15" s="76">
        <v>43773</v>
      </c>
      <c r="B15" s="77">
        <v>0.37888888888888889</v>
      </c>
      <c r="C15" s="82">
        <v>6</v>
      </c>
      <c r="D15" s="83">
        <v>64.739999999999995</v>
      </c>
      <c r="E15" s="81">
        <v>388.43999999999994</v>
      </c>
      <c r="F15" s="84" t="s">
        <v>21</v>
      </c>
      <c r="H15" s="52"/>
    </row>
    <row r="16" spans="1:8">
      <c r="A16" s="76">
        <v>43773</v>
      </c>
      <c r="B16" s="77">
        <v>0.37918981481481479</v>
      </c>
      <c r="C16" s="82">
        <v>294</v>
      </c>
      <c r="D16" s="83">
        <v>64.739999999999995</v>
      </c>
      <c r="E16" s="81">
        <v>19033.559999999998</v>
      </c>
      <c r="F16" s="84" t="s">
        <v>21</v>
      </c>
      <c r="H16" s="52"/>
    </row>
    <row r="17" spans="1:8">
      <c r="A17" s="76">
        <v>43773</v>
      </c>
      <c r="B17" s="77">
        <v>0.37959490740740742</v>
      </c>
      <c r="C17" s="82">
        <v>152</v>
      </c>
      <c r="D17" s="83">
        <v>64.66</v>
      </c>
      <c r="E17" s="81">
        <v>9828.32</v>
      </c>
      <c r="F17" s="84" t="s">
        <v>21</v>
      </c>
      <c r="H17" s="52"/>
    </row>
    <row r="18" spans="1:8">
      <c r="A18" s="76">
        <v>43773</v>
      </c>
      <c r="B18" s="77">
        <v>0.37959490740740742</v>
      </c>
      <c r="C18" s="82">
        <v>221</v>
      </c>
      <c r="D18" s="83">
        <v>64.66</v>
      </c>
      <c r="E18" s="81">
        <v>14289.859999999999</v>
      </c>
      <c r="F18" s="84" t="s">
        <v>21</v>
      </c>
      <c r="H18" s="52"/>
    </row>
    <row r="19" spans="1:8">
      <c r="A19" s="76">
        <v>43773</v>
      </c>
      <c r="B19" s="77">
        <v>0.37959490740740742</v>
      </c>
      <c r="C19" s="82">
        <v>369</v>
      </c>
      <c r="D19" s="83">
        <v>64.66</v>
      </c>
      <c r="E19" s="81">
        <v>23859.539999999997</v>
      </c>
      <c r="F19" s="84" t="s">
        <v>21</v>
      </c>
      <c r="H19" s="52"/>
    </row>
    <row r="20" spans="1:8">
      <c r="A20" s="76">
        <v>43773</v>
      </c>
      <c r="B20" s="77">
        <v>0.38037037037037041</v>
      </c>
      <c r="C20" s="82">
        <v>73</v>
      </c>
      <c r="D20" s="83">
        <v>64.58</v>
      </c>
      <c r="E20" s="81">
        <v>4714.34</v>
      </c>
      <c r="F20" s="84" t="s">
        <v>21</v>
      </c>
      <c r="H20" s="52"/>
    </row>
    <row r="21" spans="1:8">
      <c r="A21" s="76">
        <v>43773</v>
      </c>
      <c r="B21" s="77">
        <v>0.38209490740740742</v>
      </c>
      <c r="C21" s="82">
        <v>83</v>
      </c>
      <c r="D21" s="83">
        <v>64.78</v>
      </c>
      <c r="E21" s="81">
        <v>5376.74</v>
      </c>
      <c r="F21" s="84" t="s">
        <v>21</v>
      </c>
      <c r="H21" s="52"/>
    </row>
    <row r="22" spans="1:8">
      <c r="A22" s="76">
        <v>43773</v>
      </c>
      <c r="B22" s="77">
        <v>0.38241898148148151</v>
      </c>
      <c r="C22" s="82">
        <v>25</v>
      </c>
      <c r="D22" s="83">
        <v>64.72</v>
      </c>
      <c r="E22" s="81">
        <v>1618</v>
      </c>
      <c r="F22" s="84" t="s">
        <v>21</v>
      </c>
      <c r="H22" s="52"/>
    </row>
    <row r="23" spans="1:8">
      <c r="A23" s="76">
        <v>43773</v>
      </c>
      <c r="B23" s="77">
        <v>0.38241898148148151</v>
      </c>
      <c r="C23" s="82">
        <v>481</v>
      </c>
      <c r="D23" s="83">
        <v>64.72</v>
      </c>
      <c r="E23" s="81">
        <v>31130.32</v>
      </c>
      <c r="F23" s="84" t="s">
        <v>21</v>
      </c>
      <c r="H23" s="52"/>
    </row>
    <row r="24" spans="1:8">
      <c r="A24" s="76">
        <v>43773</v>
      </c>
      <c r="B24" s="77">
        <v>0.38307870370370373</v>
      </c>
      <c r="C24" s="82">
        <v>132</v>
      </c>
      <c r="D24" s="83">
        <v>64.58</v>
      </c>
      <c r="E24" s="81">
        <v>8524.56</v>
      </c>
      <c r="F24" s="84" t="s">
        <v>21</v>
      </c>
      <c r="H24" s="52"/>
    </row>
    <row r="25" spans="1:8">
      <c r="A25" s="76">
        <v>43773</v>
      </c>
      <c r="B25" s="77">
        <v>0.38387731481481485</v>
      </c>
      <c r="C25" s="82">
        <v>200</v>
      </c>
      <c r="D25" s="83">
        <v>64.48</v>
      </c>
      <c r="E25" s="81">
        <v>12896</v>
      </c>
      <c r="F25" s="84" t="s">
        <v>21</v>
      </c>
      <c r="H25" s="52"/>
    </row>
    <row r="26" spans="1:8">
      <c r="A26" s="76">
        <v>43773</v>
      </c>
      <c r="B26" s="77">
        <v>0.38387731481481485</v>
      </c>
      <c r="C26" s="82">
        <v>1</v>
      </c>
      <c r="D26" s="83">
        <v>64.48</v>
      </c>
      <c r="E26" s="81">
        <v>64.48</v>
      </c>
      <c r="F26" s="84" t="s">
        <v>21</v>
      </c>
      <c r="H26" s="52"/>
    </row>
    <row r="27" spans="1:8">
      <c r="A27" s="76">
        <v>43773</v>
      </c>
      <c r="B27" s="77">
        <v>0.3845601851851852</v>
      </c>
      <c r="C27" s="82">
        <v>204</v>
      </c>
      <c r="D27" s="83">
        <v>64.459999999999994</v>
      </c>
      <c r="E27" s="81">
        <v>13149.839999999998</v>
      </c>
      <c r="F27" s="84" t="s">
        <v>21</v>
      </c>
      <c r="H27" s="52"/>
    </row>
    <row r="28" spans="1:8">
      <c r="A28" s="76">
        <v>43773</v>
      </c>
      <c r="B28" s="77">
        <v>0.38612268518518517</v>
      </c>
      <c r="C28" s="82">
        <v>200</v>
      </c>
      <c r="D28" s="83">
        <v>64.34</v>
      </c>
      <c r="E28" s="81">
        <v>12868</v>
      </c>
      <c r="F28" s="84" t="s">
        <v>21</v>
      </c>
      <c r="H28" s="52"/>
    </row>
    <row r="29" spans="1:8">
      <c r="A29" s="76">
        <v>43773</v>
      </c>
      <c r="B29" s="77">
        <v>0.38745370370370374</v>
      </c>
      <c r="C29" s="82">
        <v>187</v>
      </c>
      <c r="D29" s="83">
        <v>64.38</v>
      </c>
      <c r="E29" s="81">
        <v>12039.06</v>
      </c>
      <c r="F29" s="84" t="s">
        <v>21</v>
      </c>
      <c r="H29" s="52"/>
    </row>
    <row r="30" spans="1:8">
      <c r="A30" s="76">
        <v>43773</v>
      </c>
      <c r="B30" s="77">
        <v>0.38824074074074072</v>
      </c>
      <c r="C30" s="82">
        <v>132</v>
      </c>
      <c r="D30" s="83">
        <v>64.319999999999993</v>
      </c>
      <c r="E30" s="81">
        <v>8490.24</v>
      </c>
      <c r="F30" s="84" t="s">
        <v>21</v>
      </c>
      <c r="H30" s="52"/>
    </row>
    <row r="31" spans="1:8">
      <c r="A31" s="76">
        <v>43773</v>
      </c>
      <c r="B31" s="77">
        <v>0.38824074074074072</v>
      </c>
      <c r="C31" s="82">
        <v>136</v>
      </c>
      <c r="D31" s="83">
        <v>64.319999999999993</v>
      </c>
      <c r="E31" s="81">
        <v>8747.5199999999986</v>
      </c>
      <c r="F31" s="84" t="s">
        <v>21</v>
      </c>
      <c r="H31" s="52"/>
    </row>
    <row r="32" spans="1:8">
      <c r="A32" s="76">
        <v>43773</v>
      </c>
      <c r="B32" s="77">
        <v>0.38905092592592588</v>
      </c>
      <c r="C32" s="82">
        <v>71</v>
      </c>
      <c r="D32" s="83">
        <v>64.260000000000005</v>
      </c>
      <c r="E32" s="81">
        <v>4562.46</v>
      </c>
      <c r="F32" s="84" t="s">
        <v>21</v>
      </c>
      <c r="H32" s="52"/>
    </row>
    <row r="33" spans="1:8">
      <c r="A33" s="76">
        <v>43773</v>
      </c>
      <c r="B33" s="77">
        <v>0.38959490740740743</v>
      </c>
      <c r="C33" s="82">
        <v>173</v>
      </c>
      <c r="D33" s="83">
        <v>64.28</v>
      </c>
      <c r="E33" s="81">
        <v>11120.44</v>
      </c>
      <c r="F33" s="84" t="s">
        <v>21</v>
      </c>
      <c r="H33" s="52"/>
    </row>
    <row r="34" spans="1:8">
      <c r="A34" s="76">
        <v>43773</v>
      </c>
      <c r="B34" s="77">
        <v>0.3899305555555555</v>
      </c>
      <c r="C34" s="82">
        <v>113</v>
      </c>
      <c r="D34" s="83">
        <v>64.22</v>
      </c>
      <c r="E34" s="81">
        <v>7256.86</v>
      </c>
      <c r="F34" s="84" t="s">
        <v>21</v>
      </c>
      <c r="H34" s="52"/>
    </row>
    <row r="35" spans="1:8">
      <c r="A35" s="76">
        <v>43773</v>
      </c>
      <c r="B35" s="77">
        <v>0.39027777777777778</v>
      </c>
      <c r="C35" s="82">
        <v>57</v>
      </c>
      <c r="D35" s="83">
        <v>64.2</v>
      </c>
      <c r="E35" s="81">
        <v>3659.4</v>
      </c>
      <c r="F35" s="84" t="s">
        <v>21</v>
      </c>
      <c r="H35" s="52"/>
    </row>
    <row r="36" spans="1:8">
      <c r="A36" s="76">
        <v>43773</v>
      </c>
      <c r="B36" s="77">
        <v>0.39027777777777778</v>
      </c>
      <c r="C36" s="82">
        <v>26</v>
      </c>
      <c r="D36" s="83">
        <v>64.2</v>
      </c>
      <c r="E36" s="81">
        <v>1669.2</v>
      </c>
      <c r="F36" s="84" t="s">
        <v>21</v>
      </c>
      <c r="H36" s="52"/>
    </row>
    <row r="37" spans="1:8">
      <c r="A37" s="76">
        <v>43773</v>
      </c>
      <c r="B37" s="77">
        <v>0.39045138888888892</v>
      </c>
      <c r="C37" s="82">
        <v>89</v>
      </c>
      <c r="D37" s="83">
        <v>64.2</v>
      </c>
      <c r="E37" s="81">
        <v>5713.8</v>
      </c>
      <c r="F37" s="84" t="s">
        <v>21</v>
      </c>
      <c r="H37" s="52"/>
    </row>
    <row r="38" spans="1:8">
      <c r="A38" s="76">
        <v>43773</v>
      </c>
      <c r="B38" s="77">
        <v>0.39078703703703704</v>
      </c>
      <c r="C38" s="82">
        <v>48</v>
      </c>
      <c r="D38" s="83">
        <v>64.12</v>
      </c>
      <c r="E38" s="81">
        <v>3077.76</v>
      </c>
      <c r="F38" s="84" t="s">
        <v>21</v>
      </c>
      <c r="H38" s="52"/>
    </row>
    <row r="39" spans="1:8">
      <c r="A39" s="76">
        <v>43773</v>
      </c>
      <c r="B39" s="77">
        <v>0.39130787037037035</v>
      </c>
      <c r="C39" s="82">
        <v>150</v>
      </c>
      <c r="D39" s="83">
        <v>64.16</v>
      </c>
      <c r="E39" s="81">
        <v>9624</v>
      </c>
      <c r="F39" s="84" t="s">
        <v>21</v>
      </c>
      <c r="H39" s="52"/>
    </row>
    <row r="40" spans="1:8">
      <c r="A40" s="76">
        <v>43773</v>
      </c>
      <c r="B40" s="77">
        <v>0.39130787037037035</v>
      </c>
      <c r="C40" s="82">
        <v>58</v>
      </c>
      <c r="D40" s="83">
        <v>64.16</v>
      </c>
      <c r="E40" s="81">
        <v>3721.2799999999997</v>
      </c>
      <c r="F40" s="84" t="s">
        <v>21</v>
      </c>
      <c r="H40" s="52"/>
    </row>
    <row r="41" spans="1:8">
      <c r="A41" s="76">
        <v>43773</v>
      </c>
      <c r="B41" s="77">
        <v>0.39175925925925931</v>
      </c>
      <c r="C41" s="82">
        <v>78</v>
      </c>
      <c r="D41" s="83">
        <v>64.180000000000007</v>
      </c>
      <c r="E41" s="81">
        <v>5006.0400000000009</v>
      </c>
      <c r="F41" s="84" t="s">
        <v>21</v>
      </c>
      <c r="H41" s="52"/>
    </row>
    <row r="42" spans="1:8">
      <c r="A42" s="76">
        <v>43773</v>
      </c>
      <c r="B42" s="77">
        <v>0.39175925925925931</v>
      </c>
      <c r="C42" s="82">
        <v>11</v>
      </c>
      <c r="D42" s="83">
        <v>64.180000000000007</v>
      </c>
      <c r="E42" s="81">
        <v>705.98</v>
      </c>
      <c r="F42" s="84" t="s">
        <v>21</v>
      </c>
      <c r="H42" s="52"/>
    </row>
    <row r="43" spans="1:8">
      <c r="A43" s="76">
        <v>43773</v>
      </c>
      <c r="B43" s="77">
        <v>0.3923726851851852</v>
      </c>
      <c r="C43" s="82">
        <v>51</v>
      </c>
      <c r="D43" s="83">
        <v>64.180000000000007</v>
      </c>
      <c r="E43" s="81">
        <v>3273.1800000000003</v>
      </c>
      <c r="F43" s="84" t="s">
        <v>21</v>
      </c>
      <c r="H43" s="52"/>
    </row>
    <row r="44" spans="1:8">
      <c r="A44" s="76">
        <v>43773</v>
      </c>
      <c r="B44" s="77">
        <v>0.39296296296296296</v>
      </c>
      <c r="C44" s="82">
        <v>134</v>
      </c>
      <c r="D44" s="83">
        <v>64.14</v>
      </c>
      <c r="E44" s="81">
        <v>8594.76</v>
      </c>
      <c r="F44" s="84" t="s">
        <v>21</v>
      </c>
      <c r="H44" s="52"/>
    </row>
    <row r="45" spans="1:8">
      <c r="A45" s="76">
        <v>43773</v>
      </c>
      <c r="B45" s="77">
        <v>0.39335648148148145</v>
      </c>
      <c r="C45" s="82">
        <v>66</v>
      </c>
      <c r="D45" s="83">
        <v>64.14</v>
      </c>
      <c r="E45" s="81">
        <v>4233.24</v>
      </c>
      <c r="F45" s="84" t="s">
        <v>21</v>
      </c>
      <c r="H45" s="52"/>
    </row>
    <row r="46" spans="1:8">
      <c r="A46" s="76">
        <v>43773</v>
      </c>
      <c r="B46" s="77">
        <v>0.39335648148148145</v>
      </c>
      <c r="C46" s="82">
        <v>163</v>
      </c>
      <c r="D46" s="83">
        <v>64.14</v>
      </c>
      <c r="E46" s="81">
        <v>10454.82</v>
      </c>
      <c r="F46" s="84" t="s">
        <v>21</v>
      </c>
      <c r="H46" s="52"/>
    </row>
    <row r="47" spans="1:8">
      <c r="A47" s="76">
        <v>43773</v>
      </c>
      <c r="B47" s="77">
        <v>0.3941087962962963</v>
      </c>
      <c r="C47" s="82">
        <v>50</v>
      </c>
      <c r="D47" s="83">
        <v>64.12</v>
      </c>
      <c r="E47" s="81">
        <v>3206</v>
      </c>
      <c r="F47" s="84" t="s">
        <v>21</v>
      </c>
      <c r="H47" s="52"/>
    </row>
    <row r="48" spans="1:8">
      <c r="A48" s="76">
        <v>43773</v>
      </c>
      <c r="B48" s="77">
        <v>0.39537037037037037</v>
      </c>
      <c r="C48" s="82">
        <v>145</v>
      </c>
      <c r="D48" s="83">
        <v>64.12</v>
      </c>
      <c r="E48" s="81">
        <v>9297.4000000000015</v>
      </c>
      <c r="F48" s="84" t="s">
        <v>21</v>
      </c>
      <c r="H48" s="52"/>
    </row>
    <row r="49" spans="1:8">
      <c r="A49" s="76">
        <v>43773</v>
      </c>
      <c r="B49" s="77">
        <v>0.39537037037037037</v>
      </c>
      <c r="C49" s="82">
        <v>282</v>
      </c>
      <c r="D49" s="83">
        <v>64.12</v>
      </c>
      <c r="E49" s="81">
        <v>18081.84</v>
      </c>
      <c r="F49" s="84" t="s">
        <v>21</v>
      </c>
      <c r="H49" s="52"/>
    </row>
    <row r="50" spans="1:8">
      <c r="A50" s="76">
        <v>43773</v>
      </c>
      <c r="B50" s="77">
        <v>0.39568287037037037</v>
      </c>
      <c r="C50" s="82">
        <v>47</v>
      </c>
      <c r="D50" s="83">
        <v>64.099999999999994</v>
      </c>
      <c r="E50" s="81">
        <v>3012.7</v>
      </c>
      <c r="F50" s="84" t="s">
        <v>21</v>
      </c>
      <c r="H50" s="52"/>
    </row>
    <row r="51" spans="1:8">
      <c r="A51" s="76">
        <v>43773</v>
      </c>
      <c r="B51" s="77">
        <v>0.39708333333333329</v>
      </c>
      <c r="C51" s="82">
        <v>350</v>
      </c>
      <c r="D51" s="83">
        <v>64.12</v>
      </c>
      <c r="E51" s="81">
        <v>22442</v>
      </c>
      <c r="F51" s="84" t="s">
        <v>21</v>
      </c>
      <c r="H51" s="52"/>
    </row>
    <row r="52" spans="1:8">
      <c r="A52" s="76">
        <v>43773</v>
      </c>
      <c r="B52" s="77">
        <v>0.39711805555555557</v>
      </c>
      <c r="C52" s="82">
        <v>59</v>
      </c>
      <c r="D52" s="83">
        <v>64.099999999999994</v>
      </c>
      <c r="E52" s="81">
        <v>3781.8999999999996</v>
      </c>
      <c r="F52" s="84" t="s">
        <v>21</v>
      </c>
      <c r="H52" s="52"/>
    </row>
    <row r="53" spans="1:8">
      <c r="A53" s="76">
        <v>43773</v>
      </c>
      <c r="B53" s="77">
        <v>0.39734953703703701</v>
      </c>
      <c r="C53" s="82">
        <v>48</v>
      </c>
      <c r="D53" s="83">
        <v>64.02</v>
      </c>
      <c r="E53" s="81">
        <v>3072.96</v>
      </c>
      <c r="F53" s="84" t="s">
        <v>21</v>
      </c>
      <c r="H53" s="52"/>
    </row>
    <row r="54" spans="1:8">
      <c r="A54" s="76">
        <v>43773</v>
      </c>
      <c r="B54" s="77">
        <v>0.40005787037037038</v>
      </c>
      <c r="C54" s="82">
        <v>103</v>
      </c>
      <c r="D54" s="83">
        <v>64.2</v>
      </c>
      <c r="E54" s="81">
        <v>6612.6</v>
      </c>
      <c r="F54" s="84" t="s">
        <v>21</v>
      </c>
      <c r="H54" s="52"/>
    </row>
    <row r="55" spans="1:8">
      <c r="A55" s="76">
        <v>43773</v>
      </c>
      <c r="B55" s="77">
        <v>0.40005787037037038</v>
      </c>
      <c r="C55" s="82">
        <v>261</v>
      </c>
      <c r="D55" s="83">
        <v>64.2</v>
      </c>
      <c r="E55" s="81">
        <v>16756.2</v>
      </c>
      <c r="F55" s="84" t="s">
        <v>21</v>
      </c>
      <c r="H55" s="52"/>
    </row>
    <row r="56" spans="1:8">
      <c r="A56" s="76">
        <v>43773</v>
      </c>
      <c r="B56" s="77">
        <v>0.40005787037037038</v>
      </c>
      <c r="C56" s="82">
        <v>291</v>
      </c>
      <c r="D56" s="83">
        <v>64.2</v>
      </c>
      <c r="E56" s="81">
        <v>18682.2</v>
      </c>
      <c r="F56" s="84" t="s">
        <v>21</v>
      </c>
      <c r="H56" s="52"/>
    </row>
    <row r="57" spans="1:8">
      <c r="A57" s="76">
        <v>43773</v>
      </c>
      <c r="B57" s="77">
        <v>0.40033564814814815</v>
      </c>
      <c r="C57" s="82">
        <v>47</v>
      </c>
      <c r="D57" s="83">
        <v>64.12</v>
      </c>
      <c r="E57" s="81">
        <v>3013.6400000000003</v>
      </c>
      <c r="F57" s="84" t="s">
        <v>21</v>
      </c>
      <c r="H57" s="52"/>
    </row>
    <row r="58" spans="1:8">
      <c r="A58" s="76">
        <v>43773</v>
      </c>
      <c r="B58" s="77">
        <v>0.40046296296296297</v>
      </c>
      <c r="C58" s="82">
        <v>52</v>
      </c>
      <c r="D58" s="83">
        <v>64.06</v>
      </c>
      <c r="E58" s="81">
        <v>3331.12</v>
      </c>
      <c r="F58" s="84" t="s">
        <v>21</v>
      </c>
      <c r="H58" s="52"/>
    </row>
    <row r="59" spans="1:8">
      <c r="A59" s="76">
        <v>43773</v>
      </c>
      <c r="B59" s="77">
        <v>0.40164351851851854</v>
      </c>
      <c r="C59" s="82">
        <v>100</v>
      </c>
      <c r="D59" s="83">
        <v>64</v>
      </c>
      <c r="E59" s="81">
        <v>6400</v>
      </c>
      <c r="F59" s="84" t="s">
        <v>21</v>
      </c>
      <c r="H59" s="52"/>
    </row>
    <row r="60" spans="1:8">
      <c r="A60" s="76">
        <v>43773</v>
      </c>
      <c r="B60" s="77">
        <v>0.40166666666666667</v>
      </c>
      <c r="C60" s="82">
        <v>100</v>
      </c>
      <c r="D60" s="83">
        <v>64</v>
      </c>
      <c r="E60" s="81">
        <v>6400</v>
      </c>
      <c r="F60" s="84" t="s">
        <v>21</v>
      </c>
      <c r="H60" s="52"/>
    </row>
    <row r="61" spans="1:8">
      <c r="A61" s="76">
        <v>43773</v>
      </c>
      <c r="B61" s="77">
        <v>0.40166666666666667</v>
      </c>
      <c r="C61" s="82">
        <v>44</v>
      </c>
      <c r="D61" s="83">
        <v>64</v>
      </c>
      <c r="E61" s="81">
        <v>2816</v>
      </c>
      <c r="F61" s="84" t="s">
        <v>21</v>
      </c>
      <c r="H61" s="52"/>
    </row>
    <row r="62" spans="1:8">
      <c r="A62" s="76">
        <v>43773</v>
      </c>
      <c r="B62" s="77">
        <v>0.40182870370370366</v>
      </c>
      <c r="C62" s="82">
        <v>47</v>
      </c>
      <c r="D62" s="83">
        <v>63.98</v>
      </c>
      <c r="E62" s="81">
        <v>3007.06</v>
      </c>
      <c r="F62" s="84" t="s">
        <v>21</v>
      </c>
      <c r="H62" s="52"/>
    </row>
    <row r="63" spans="1:8">
      <c r="A63" s="76">
        <v>43773</v>
      </c>
      <c r="B63" s="77">
        <v>0.4022337962962963</v>
      </c>
      <c r="C63" s="82">
        <v>52</v>
      </c>
      <c r="D63" s="83">
        <v>63.98</v>
      </c>
      <c r="E63" s="81">
        <v>3326.96</v>
      </c>
      <c r="F63" s="84" t="s">
        <v>21</v>
      </c>
      <c r="H63" s="52"/>
    </row>
    <row r="64" spans="1:8">
      <c r="A64" s="76">
        <v>43773</v>
      </c>
      <c r="B64" s="77">
        <v>0.40341435185185182</v>
      </c>
      <c r="C64" s="82">
        <v>107</v>
      </c>
      <c r="D64" s="83">
        <v>64.040000000000006</v>
      </c>
      <c r="E64" s="81">
        <v>6852.2800000000007</v>
      </c>
      <c r="F64" s="84" t="s">
        <v>21</v>
      </c>
      <c r="H64" s="52"/>
    </row>
    <row r="65" spans="1:8">
      <c r="A65" s="76">
        <v>43773</v>
      </c>
      <c r="B65" s="77">
        <v>0.40342592592592591</v>
      </c>
      <c r="C65" s="82">
        <v>87</v>
      </c>
      <c r="D65" s="83">
        <v>64.040000000000006</v>
      </c>
      <c r="E65" s="81">
        <v>5571.4800000000005</v>
      </c>
      <c r="F65" s="84" t="s">
        <v>21</v>
      </c>
      <c r="H65" s="52"/>
    </row>
    <row r="66" spans="1:8">
      <c r="A66" s="76">
        <v>43773</v>
      </c>
      <c r="B66" s="77">
        <v>0.4042013888888889</v>
      </c>
      <c r="C66" s="82">
        <v>257</v>
      </c>
      <c r="D66" s="83">
        <v>64.2</v>
      </c>
      <c r="E66" s="81">
        <v>16499.400000000001</v>
      </c>
      <c r="F66" s="84" t="s">
        <v>21</v>
      </c>
      <c r="H66" s="52"/>
    </row>
    <row r="67" spans="1:8">
      <c r="A67" s="76">
        <v>43773</v>
      </c>
      <c r="B67" s="77">
        <v>0.40504629629629635</v>
      </c>
      <c r="C67" s="82">
        <v>87</v>
      </c>
      <c r="D67" s="83">
        <v>64.08</v>
      </c>
      <c r="E67" s="81">
        <v>5574.96</v>
      </c>
      <c r="F67" s="84" t="s">
        <v>21</v>
      </c>
      <c r="H67" s="52"/>
    </row>
    <row r="68" spans="1:8">
      <c r="A68" s="76">
        <v>43773</v>
      </c>
      <c r="B68" s="77">
        <v>0.40586805555555555</v>
      </c>
      <c r="C68" s="82">
        <v>247</v>
      </c>
      <c r="D68" s="83">
        <v>64.08</v>
      </c>
      <c r="E68" s="81">
        <v>15827.76</v>
      </c>
      <c r="F68" s="84" t="s">
        <v>21</v>
      </c>
      <c r="H68" s="52"/>
    </row>
    <row r="69" spans="1:8">
      <c r="A69" s="76">
        <v>43773</v>
      </c>
      <c r="B69" s="77">
        <v>0.40604166666666663</v>
      </c>
      <c r="C69" s="82">
        <v>48</v>
      </c>
      <c r="D69" s="83">
        <v>64.040000000000006</v>
      </c>
      <c r="E69" s="81">
        <v>3073.92</v>
      </c>
      <c r="F69" s="84" t="s">
        <v>21</v>
      </c>
      <c r="H69" s="52"/>
    </row>
    <row r="70" spans="1:8">
      <c r="A70" s="76">
        <v>43773</v>
      </c>
      <c r="B70" s="77">
        <v>0.40650462962962958</v>
      </c>
      <c r="C70" s="82">
        <v>48</v>
      </c>
      <c r="D70" s="83">
        <v>63.92</v>
      </c>
      <c r="E70" s="81">
        <v>3068.16</v>
      </c>
      <c r="F70" s="84" t="s">
        <v>21</v>
      </c>
      <c r="H70" s="52"/>
    </row>
    <row r="71" spans="1:8">
      <c r="A71" s="76">
        <v>43773</v>
      </c>
      <c r="B71" s="77">
        <v>0.40660879629629632</v>
      </c>
      <c r="C71" s="82">
        <v>62</v>
      </c>
      <c r="D71" s="83">
        <v>63.98</v>
      </c>
      <c r="E71" s="81">
        <v>3966.7599999999998</v>
      </c>
      <c r="F71" s="84" t="s">
        <v>21</v>
      </c>
      <c r="H71" s="52"/>
    </row>
    <row r="72" spans="1:8">
      <c r="A72" s="76">
        <v>43773</v>
      </c>
      <c r="B72" s="77">
        <v>0.40707175925925926</v>
      </c>
      <c r="C72" s="82">
        <v>70</v>
      </c>
      <c r="D72" s="83">
        <v>64.02</v>
      </c>
      <c r="E72" s="81">
        <v>4481.3999999999996</v>
      </c>
      <c r="F72" s="84" t="s">
        <v>21</v>
      </c>
      <c r="H72" s="52"/>
    </row>
    <row r="73" spans="1:8">
      <c r="A73" s="76">
        <v>43773</v>
      </c>
      <c r="B73" s="77">
        <v>0.4073032407407407</v>
      </c>
      <c r="C73" s="82">
        <v>59</v>
      </c>
      <c r="D73" s="83">
        <v>64.040000000000006</v>
      </c>
      <c r="E73" s="81">
        <v>3778.3600000000006</v>
      </c>
      <c r="F73" s="84" t="s">
        <v>21</v>
      </c>
      <c r="H73" s="52"/>
    </row>
    <row r="74" spans="1:8">
      <c r="A74" s="76">
        <v>43773</v>
      </c>
      <c r="B74" s="77">
        <v>0.40759259259259256</v>
      </c>
      <c r="C74" s="82">
        <v>50</v>
      </c>
      <c r="D74" s="83">
        <v>63.96</v>
      </c>
      <c r="E74" s="81">
        <v>3198</v>
      </c>
      <c r="F74" s="84" t="s">
        <v>21</v>
      </c>
      <c r="H74" s="52"/>
    </row>
    <row r="75" spans="1:8">
      <c r="A75" s="76">
        <v>43773</v>
      </c>
      <c r="B75" s="77">
        <v>0.40787037037037038</v>
      </c>
      <c r="C75" s="82">
        <v>13</v>
      </c>
      <c r="D75" s="83">
        <v>63.98</v>
      </c>
      <c r="E75" s="81">
        <v>831.74</v>
      </c>
      <c r="F75" s="84" t="s">
        <v>21</v>
      </c>
      <c r="H75" s="52"/>
    </row>
    <row r="76" spans="1:8">
      <c r="A76" s="76">
        <v>43773</v>
      </c>
      <c r="B76" s="77">
        <v>0.40787037037037038</v>
      </c>
      <c r="C76" s="82">
        <v>49</v>
      </c>
      <c r="D76" s="83">
        <v>63.98</v>
      </c>
      <c r="E76" s="81">
        <v>3135.02</v>
      </c>
      <c r="F76" s="84" t="s">
        <v>21</v>
      </c>
      <c r="H76" s="52"/>
    </row>
    <row r="77" spans="1:8">
      <c r="A77" s="76">
        <v>43773</v>
      </c>
      <c r="B77" s="77">
        <v>0.40854166666666664</v>
      </c>
      <c r="C77" s="82">
        <v>123</v>
      </c>
      <c r="D77" s="83">
        <v>63.94</v>
      </c>
      <c r="E77" s="81">
        <v>7864.62</v>
      </c>
      <c r="F77" s="84" t="s">
        <v>21</v>
      </c>
      <c r="H77" s="52"/>
    </row>
    <row r="78" spans="1:8">
      <c r="A78" s="76">
        <v>43773</v>
      </c>
      <c r="B78" s="77">
        <v>0.40887731481481482</v>
      </c>
      <c r="C78" s="82">
        <v>57</v>
      </c>
      <c r="D78" s="83">
        <v>64</v>
      </c>
      <c r="E78" s="81">
        <v>3648</v>
      </c>
      <c r="F78" s="84" t="s">
        <v>21</v>
      </c>
      <c r="H78" s="52"/>
    </row>
    <row r="79" spans="1:8">
      <c r="A79" s="76">
        <v>43773</v>
      </c>
      <c r="B79" s="77">
        <v>0.4098148148148148</v>
      </c>
      <c r="C79" s="82">
        <v>107</v>
      </c>
      <c r="D79" s="83">
        <v>64</v>
      </c>
      <c r="E79" s="81">
        <v>6848</v>
      </c>
      <c r="F79" s="84" t="s">
        <v>21</v>
      </c>
      <c r="H79" s="52"/>
    </row>
    <row r="80" spans="1:8">
      <c r="A80" s="76">
        <v>43773</v>
      </c>
      <c r="B80" s="77">
        <v>0.40984953703703703</v>
      </c>
      <c r="C80" s="82">
        <v>101</v>
      </c>
      <c r="D80" s="83">
        <v>63.98</v>
      </c>
      <c r="E80" s="81">
        <v>6461.98</v>
      </c>
      <c r="F80" s="84" t="s">
        <v>21</v>
      </c>
      <c r="H80" s="52"/>
    </row>
    <row r="81" spans="1:8">
      <c r="A81" s="76">
        <v>43773</v>
      </c>
      <c r="B81" s="77">
        <v>0.41012731481481479</v>
      </c>
      <c r="C81" s="82">
        <v>9</v>
      </c>
      <c r="D81" s="83">
        <v>63.94</v>
      </c>
      <c r="E81" s="81">
        <v>575.46</v>
      </c>
      <c r="F81" s="84" t="s">
        <v>21</v>
      </c>
      <c r="H81" s="52"/>
    </row>
    <row r="82" spans="1:8">
      <c r="A82" s="76">
        <v>43773</v>
      </c>
      <c r="B82" s="77">
        <v>0.41012731481481479</v>
      </c>
      <c r="C82" s="82">
        <v>39</v>
      </c>
      <c r="D82" s="83">
        <v>63.94</v>
      </c>
      <c r="E82" s="81">
        <v>2493.66</v>
      </c>
      <c r="F82" s="84" t="s">
        <v>21</v>
      </c>
      <c r="H82" s="52"/>
    </row>
    <row r="83" spans="1:8">
      <c r="A83" s="76">
        <v>43773</v>
      </c>
      <c r="B83" s="77">
        <v>0.41053240740740743</v>
      </c>
      <c r="C83" s="82">
        <v>77</v>
      </c>
      <c r="D83" s="83">
        <v>63.98</v>
      </c>
      <c r="E83" s="81">
        <v>4926.46</v>
      </c>
      <c r="F83" s="84" t="s">
        <v>21</v>
      </c>
      <c r="H83" s="52"/>
    </row>
    <row r="84" spans="1:8">
      <c r="A84" s="76">
        <v>43773</v>
      </c>
      <c r="B84" s="77">
        <v>0.41184027777777782</v>
      </c>
      <c r="C84" s="82">
        <v>163</v>
      </c>
      <c r="D84" s="83">
        <v>63.98</v>
      </c>
      <c r="E84" s="81">
        <v>10428.74</v>
      </c>
      <c r="F84" s="84" t="s">
        <v>21</v>
      </c>
      <c r="H84" s="52"/>
    </row>
    <row r="85" spans="1:8">
      <c r="A85" s="76">
        <v>43773</v>
      </c>
      <c r="B85" s="77">
        <v>0.41184027777777782</v>
      </c>
      <c r="C85" s="82">
        <v>63</v>
      </c>
      <c r="D85" s="83">
        <v>63.98</v>
      </c>
      <c r="E85" s="81">
        <v>4030.74</v>
      </c>
      <c r="F85" s="84" t="s">
        <v>21</v>
      </c>
      <c r="H85" s="52"/>
    </row>
    <row r="86" spans="1:8">
      <c r="A86" s="76">
        <v>43773</v>
      </c>
      <c r="B86" s="77">
        <v>0.41238425925925926</v>
      </c>
      <c r="C86" s="82">
        <v>138</v>
      </c>
      <c r="D86" s="83">
        <v>63.98</v>
      </c>
      <c r="E86" s="81">
        <v>8829.24</v>
      </c>
      <c r="F86" s="84" t="s">
        <v>21</v>
      </c>
      <c r="H86" s="52"/>
    </row>
    <row r="87" spans="1:8">
      <c r="A87" s="76">
        <v>43773</v>
      </c>
      <c r="B87" s="77">
        <v>0.41238425925925926</v>
      </c>
      <c r="C87" s="82">
        <v>16</v>
      </c>
      <c r="D87" s="83">
        <v>63.98</v>
      </c>
      <c r="E87" s="81">
        <v>1023.68</v>
      </c>
      <c r="F87" s="84" t="s">
        <v>21</v>
      </c>
      <c r="H87" s="52"/>
    </row>
    <row r="88" spans="1:8">
      <c r="A88" s="76">
        <v>43773</v>
      </c>
      <c r="B88" s="77">
        <v>0.41424768518518523</v>
      </c>
      <c r="C88" s="82">
        <v>125</v>
      </c>
      <c r="D88" s="83">
        <v>64.040000000000006</v>
      </c>
      <c r="E88" s="81">
        <v>8005.0000000000009</v>
      </c>
      <c r="F88" s="84" t="s">
        <v>21</v>
      </c>
      <c r="H88" s="52"/>
    </row>
    <row r="89" spans="1:8">
      <c r="A89" s="76">
        <v>43773</v>
      </c>
      <c r="B89" s="77">
        <v>0.41424768518518523</v>
      </c>
      <c r="C89" s="82">
        <v>31</v>
      </c>
      <c r="D89" s="83">
        <v>64.040000000000006</v>
      </c>
      <c r="E89" s="81">
        <v>1985.2400000000002</v>
      </c>
      <c r="F89" s="84" t="s">
        <v>21</v>
      </c>
      <c r="H89" s="52"/>
    </row>
    <row r="90" spans="1:8">
      <c r="A90" s="76">
        <v>43773</v>
      </c>
      <c r="B90" s="77">
        <v>0.41424768518518523</v>
      </c>
      <c r="C90" s="82">
        <v>59</v>
      </c>
      <c r="D90" s="83">
        <v>64.040000000000006</v>
      </c>
      <c r="E90" s="81">
        <v>3778.3600000000006</v>
      </c>
      <c r="F90" s="84" t="s">
        <v>21</v>
      </c>
      <c r="H90" s="52"/>
    </row>
    <row r="91" spans="1:8">
      <c r="A91" s="76">
        <v>43773</v>
      </c>
      <c r="B91" s="77">
        <v>0.41476851851851854</v>
      </c>
      <c r="C91" s="82">
        <v>163</v>
      </c>
      <c r="D91" s="83">
        <v>64.040000000000006</v>
      </c>
      <c r="E91" s="81">
        <v>10438.52</v>
      </c>
      <c r="F91" s="84" t="s">
        <v>21</v>
      </c>
      <c r="H91" s="52"/>
    </row>
    <row r="92" spans="1:8">
      <c r="A92" s="76">
        <v>43773</v>
      </c>
      <c r="B92" s="77">
        <v>0.41478009259259258</v>
      </c>
      <c r="C92" s="82">
        <v>70</v>
      </c>
      <c r="D92" s="83">
        <v>64.02</v>
      </c>
      <c r="E92" s="81">
        <v>4481.3999999999996</v>
      </c>
      <c r="F92" s="84" t="s">
        <v>21</v>
      </c>
      <c r="H92" s="52"/>
    </row>
    <row r="93" spans="1:8">
      <c r="A93" s="76">
        <v>43773</v>
      </c>
      <c r="B93" s="77">
        <v>0.41534722222222226</v>
      </c>
      <c r="C93" s="82">
        <v>83</v>
      </c>
      <c r="D93" s="83">
        <v>63.98</v>
      </c>
      <c r="E93" s="81">
        <v>5310.34</v>
      </c>
      <c r="F93" s="84" t="s">
        <v>21</v>
      </c>
      <c r="H93" s="52"/>
    </row>
    <row r="94" spans="1:8">
      <c r="A94" s="76">
        <v>43773</v>
      </c>
      <c r="B94" s="77">
        <v>0.41649305555555555</v>
      </c>
      <c r="C94" s="82">
        <v>7</v>
      </c>
      <c r="D94" s="83">
        <v>63.98</v>
      </c>
      <c r="E94" s="81">
        <v>447.85999999999996</v>
      </c>
      <c r="F94" s="84" t="s">
        <v>21</v>
      </c>
      <c r="H94" s="52"/>
    </row>
    <row r="95" spans="1:8">
      <c r="A95" s="76">
        <v>43773</v>
      </c>
      <c r="B95" s="77">
        <v>0.41649305555555555</v>
      </c>
      <c r="C95" s="82">
        <v>43</v>
      </c>
      <c r="D95" s="83">
        <v>63.98</v>
      </c>
      <c r="E95" s="81">
        <v>2751.14</v>
      </c>
      <c r="F95" s="84" t="s">
        <v>21</v>
      </c>
      <c r="H95" s="52"/>
    </row>
    <row r="96" spans="1:8">
      <c r="A96" s="76">
        <v>43773</v>
      </c>
      <c r="B96" s="77">
        <v>0.41744212962962962</v>
      </c>
      <c r="C96" s="82">
        <v>216</v>
      </c>
      <c r="D96" s="83">
        <v>63.98</v>
      </c>
      <c r="E96" s="81">
        <v>13819.679999999998</v>
      </c>
      <c r="F96" s="84" t="s">
        <v>21</v>
      </c>
      <c r="H96" s="52"/>
    </row>
    <row r="97" spans="1:8">
      <c r="A97" s="76">
        <v>43773</v>
      </c>
      <c r="B97" s="77">
        <v>0.41809027777777774</v>
      </c>
      <c r="C97" s="82">
        <v>92</v>
      </c>
      <c r="D97" s="83">
        <v>63.98</v>
      </c>
      <c r="E97" s="81">
        <v>5886.16</v>
      </c>
      <c r="F97" s="84" t="s">
        <v>21</v>
      </c>
      <c r="H97" s="52"/>
    </row>
    <row r="98" spans="1:8">
      <c r="A98" s="76">
        <v>43773</v>
      </c>
      <c r="B98" s="77">
        <v>0.41809027777777774</v>
      </c>
      <c r="C98" s="82">
        <v>150</v>
      </c>
      <c r="D98" s="83">
        <v>63.98</v>
      </c>
      <c r="E98" s="81">
        <v>9597</v>
      </c>
      <c r="F98" s="84" t="s">
        <v>21</v>
      </c>
      <c r="H98" s="52"/>
    </row>
    <row r="99" spans="1:8">
      <c r="A99" s="76">
        <v>43773</v>
      </c>
      <c r="B99" s="77">
        <v>0.4187731481481482</v>
      </c>
      <c r="C99" s="82">
        <v>39</v>
      </c>
      <c r="D99" s="83">
        <v>63.96</v>
      </c>
      <c r="E99" s="81">
        <v>2494.44</v>
      </c>
      <c r="F99" s="84" t="s">
        <v>21</v>
      </c>
      <c r="H99" s="52"/>
    </row>
    <row r="100" spans="1:8">
      <c r="A100" s="76">
        <v>43773</v>
      </c>
      <c r="B100" s="77">
        <v>0.4187731481481482</v>
      </c>
      <c r="C100" s="82">
        <v>55</v>
      </c>
      <c r="D100" s="83">
        <v>63.96</v>
      </c>
      <c r="E100" s="81">
        <v>3517.8</v>
      </c>
      <c r="F100" s="84" t="s">
        <v>21</v>
      </c>
      <c r="H100" s="52"/>
    </row>
    <row r="101" spans="1:8">
      <c r="A101" s="76">
        <v>43773</v>
      </c>
      <c r="B101" s="77">
        <v>0.41923611111111114</v>
      </c>
      <c r="C101" s="82">
        <v>133</v>
      </c>
      <c r="D101" s="83">
        <v>63.96</v>
      </c>
      <c r="E101" s="81">
        <v>8506.68</v>
      </c>
      <c r="F101" s="84" t="s">
        <v>21</v>
      </c>
      <c r="H101" s="52"/>
    </row>
    <row r="102" spans="1:8">
      <c r="A102" s="76">
        <v>43773</v>
      </c>
      <c r="B102" s="77">
        <v>0.41923611111111114</v>
      </c>
      <c r="C102" s="82">
        <v>45</v>
      </c>
      <c r="D102" s="83">
        <v>63.96</v>
      </c>
      <c r="E102" s="81">
        <v>2878.2</v>
      </c>
      <c r="F102" s="84" t="s">
        <v>21</v>
      </c>
      <c r="H102" s="52"/>
    </row>
    <row r="103" spans="1:8">
      <c r="A103" s="76">
        <v>43773</v>
      </c>
      <c r="B103" s="77">
        <v>0.41980324074074077</v>
      </c>
      <c r="C103" s="82">
        <v>63</v>
      </c>
      <c r="D103" s="83">
        <v>63.94</v>
      </c>
      <c r="E103" s="81">
        <v>4028.22</v>
      </c>
      <c r="F103" s="84" t="s">
        <v>21</v>
      </c>
      <c r="H103" s="52"/>
    </row>
    <row r="104" spans="1:8">
      <c r="A104" s="76">
        <v>43773</v>
      </c>
      <c r="B104" s="77">
        <v>0.42146990740740736</v>
      </c>
      <c r="C104" s="82">
        <v>155</v>
      </c>
      <c r="D104" s="83">
        <v>63.96</v>
      </c>
      <c r="E104" s="81">
        <v>9913.7999999999993</v>
      </c>
      <c r="F104" s="84" t="s">
        <v>21</v>
      </c>
      <c r="H104" s="52"/>
    </row>
    <row r="105" spans="1:8">
      <c r="A105" s="76">
        <v>43773</v>
      </c>
      <c r="B105" s="77">
        <v>0.42146990740740736</v>
      </c>
      <c r="C105" s="82">
        <v>125</v>
      </c>
      <c r="D105" s="83">
        <v>63.96</v>
      </c>
      <c r="E105" s="81">
        <v>7995</v>
      </c>
      <c r="F105" s="84" t="s">
        <v>21</v>
      </c>
      <c r="H105" s="52"/>
    </row>
    <row r="106" spans="1:8">
      <c r="A106" s="76">
        <v>43773</v>
      </c>
      <c r="B106" s="77">
        <v>0.42146990740740736</v>
      </c>
      <c r="C106" s="82">
        <v>130</v>
      </c>
      <c r="D106" s="83">
        <v>63.96</v>
      </c>
      <c r="E106" s="81">
        <v>8314.7999999999993</v>
      </c>
      <c r="F106" s="84" t="s">
        <v>21</v>
      </c>
      <c r="H106" s="52"/>
    </row>
    <row r="107" spans="1:8">
      <c r="A107" s="76">
        <v>43773</v>
      </c>
      <c r="B107" s="77">
        <v>0.42167824074074073</v>
      </c>
      <c r="C107" s="82">
        <v>56</v>
      </c>
      <c r="D107" s="83">
        <v>63.94</v>
      </c>
      <c r="E107" s="81">
        <v>3580.64</v>
      </c>
      <c r="F107" s="84" t="s">
        <v>21</v>
      </c>
      <c r="H107" s="52"/>
    </row>
    <row r="108" spans="1:8">
      <c r="A108" s="76">
        <v>43773</v>
      </c>
      <c r="B108" s="77">
        <v>0.42283564814814811</v>
      </c>
      <c r="C108" s="82">
        <v>64</v>
      </c>
      <c r="D108" s="83">
        <v>63.96</v>
      </c>
      <c r="E108" s="81">
        <v>4093.44</v>
      </c>
      <c r="F108" s="84" t="s">
        <v>21</v>
      </c>
      <c r="H108" s="52"/>
    </row>
    <row r="109" spans="1:8">
      <c r="A109" s="76">
        <v>43773</v>
      </c>
      <c r="B109" s="77">
        <v>0.42405092592592591</v>
      </c>
      <c r="C109" s="82">
        <v>358</v>
      </c>
      <c r="D109" s="83">
        <v>63.98</v>
      </c>
      <c r="E109" s="81">
        <v>22904.84</v>
      </c>
      <c r="F109" s="84" t="s">
        <v>21</v>
      </c>
      <c r="H109" s="52"/>
    </row>
    <row r="110" spans="1:8">
      <c r="A110" s="76">
        <v>43773</v>
      </c>
      <c r="B110" s="77">
        <v>0.42439814814814819</v>
      </c>
      <c r="C110" s="82">
        <v>131</v>
      </c>
      <c r="D110" s="83">
        <v>63.98</v>
      </c>
      <c r="E110" s="81">
        <v>8381.3799999999992</v>
      </c>
      <c r="F110" s="84" t="s">
        <v>21</v>
      </c>
      <c r="H110" s="52"/>
    </row>
    <row r="111" spans="1:8">
      <c r="A111" s="76">
        <v>43773</v>
      </c>
      <c r="B111" s="77">
        <v>0.42603009259259261</v>
      </c>
      <c r="C111" s="82">
        <v>125</v>
      </c>
      <c r="D111" s="83">
        <v>64</v>
      </c>
      <c r="E111" s="81">
        <v>8000</v>
      </c>
      <c r="F111" s="84" t="s">
        <v>21</v>
      </c>
      <c r="H111" s="52"/>
    </row>
    <row r="112" spans="1:8">
      <c r="A112" s="76">
        <v>43773</v>
      </c>
      <c r="B112" s="77">
        <v>0.42603009259259261</v>
      </c>
      <c r="C112" s="82">
        <v>31</v>
      </c>
      <c r="D112" s="83">
        <v>64</v>
      </c>
      <c r="E112" s="81">
        <v>1984</v>
      </c>
      <c r="F112" s="84" t="s">
        <v>21</v>
      </c>
      <c r="H112" s="52"/>
    </row>
    <row r="113" spans="1:8">
      <c r="A113" s="76">
        <v>43773</v>
      </c>
      <c r="B113" s="77">
        <v>0.42725694444444445</v>
      </c>
      <c r="C113" s="82">
        <v>100</v>
      </c>
      <c r="D113" s="83">
        <v>64</v>
      </c>
      <c r="E113" s="81">
        <v>6400</v>
      </c>
      <c r="F113" s="84" t="s">
        <v>21</v>
      </c>
      <c r="H113" s="52"/>
    </row>
    <row r="114" spans="1:8">
      <c r="A114" s="76">
        <v>43773</v>
      </c>
      <c r="B114" s="77">
        <v>0.42725694444444445</v>
      </c>
      <c r="C114" s="82">
        <v>137</v>
      </c>
      <c r="D114" s="83">
        <v>64</v>
      </c>
      <c r="E114" s="81">
        <v>8768</v>
      </c>
      <c r="F114" s="84" t="s">
        <v>21</v>
      </c>
      <c r="H114" s="52"/>
    </row>
    <row r="115" spans="1:8">
      <c r="A115" s="76">
        <v>43773</v>
      </c>
      <c r="B115" s="77">
        <v>0.4281712962962963</v>
      </c>
      <c r="C115" s="82">
        <v>245</v>
      </c>
      <c r="D115" s="83">
        <v>63.98</v>
      </c>
      <c r="E115" s="81">
        <v>15675.099999999999</v>
      </c>
      <c r="F115" s="84" t="s">
        <v>21</v>
      </c>
      <c r="H115" s="52"/>
    </row>
    <row r="116" spans="1:8">
      <c r="A116" s="76">
        <v>43773</v>
      </c>
      <c r="B116" s="77">
        <v>0.42858796296296298</v>
      </c>
      <c r="C116" s="82">
        <v>65</v>
      </c>
      <c r="D116" s="83">
        <v>63.98</v>
      </c>
      <c r="E116" s="81">
        <v>4158.7</v>
      </c>
      <c r="F116" s="84" t="s">
        <v>21</v>
      </c>
      <c r="H116" s="52"/>
    </row>
    <row r="117" spans="1:8">
      <c r="A117" s="76">
        <v>43773</v>
      </c>
      <c r="B117" s="77">
        <v>0.42858796296296298</v>
      </c>
      <c r="C117" s="82">
        <v>116</v>
      </c>
      <c r="D117" s="83">
        <v>63.98</v>
      </c>
      <c r="E117" s="81">
        <v>7421.6799999999994</v>
      </c>
      <c r="F117" s="84" t="s">
        <v>21</v>
      </c>
      <c r="H117" s="52"/>
    </row>
    <row r="118" spans="1:8">
      <c r="A118" s="76">
        <v>43773</v>
      </c>
      <c r="B118" s="77">
        <v>0.43008101851851849</v>
      </c>
      <c r="C118" s="82">
        <v>99</v>
      </c>
      <c r="D118" s="83">
        <v>64.040000000000006</v>
      </c>
      <c r="E118" s="81">
        <v>6339.9600000000009</v>
      </c>
      <c r="F118" s="84" t="s">
        <v>21</v>
      </c>
      <c r="H118" s="52"/>
    </row>
    <row r="119" spans="1:8">
      <c r="A119" s="76">
        <v>43773</v>
      </c>
      <c r="B119" s="77">
        <v>0.43193287037037037</v>
      </c>
      <c r="C119" s="82">
        <v>217</v>
      </c>
      <c r="D119" s="83">
        <v>64.12</v>
      </c>
      <c r="E119" s="81">
        <v>13914.04</v>
      </c>
      <c r="F119" s="84" t="s">
        <v>21</v>
      </c>
      <c r="H119" s="52"/>
    </row>
    <row r="120" spans="1:8">
      <c r="A120" s="76">
        <v>43773</v>
      </c>
      <c r="B120" s="77">
        <v>0.43193287037037037</v>
      </c>
      <c r="C120" s="82">
        <v>88</v>
      </c>
      <c r="D120" s="83">
        <v>64.12</v>
      </c>
      <c r="E120" s="81">
        <v>5642.56</v>
      </c>
      <c r="F120" s="84" t="s">
        <v>21</v>
      </c>
      <c r="H120" s="52"/>
    </row>
    <row r="121" spans="1:8">
      <c r="A121" s="76">
        <v>43773</v>
      </c>
      <c r="B121" s="77">
        <v>0.4321875</v>
      </c>
      <c r="C121" s="82">
        <v>275</v>
      </c>
      <c r="D121" s="83">
        <v>64.12</v>
      </c>
      <c r="E121" s="81">
        <v>17633</v>
      </c>
      <c r="F121" s="84" t="s">
        <v>21</v>
      </c>
      <c r="H121" s="52"/>
    </row>
    <row r="122" spans="1:8">
      <c r="A122" s="76">
        <v>43773</v>
      </c>
      <c r="B122" s="77">
        <v>0.4322685185185185</v>
      </c>
      <c r="C122" s="82">
        <v>49</v>
      </c>
      <c r="D122" s="83">
        <v>64.099999999999994</v>
      </c>
      <c r="E122" s="81">
        <v>3140.8999999999996</v>
      </c>
      <c r="F122" s="84" t="s">
        <v>21</v>
      </c>
      <c r="H122" s="52"/>
    </row>
    <row r="123" spans="1:8">
      <c r="A123" s="76">
        <v>43773</v>
      </c>
      <c r="B123" s="77">
        <v>0.43236111111111114</v>
      </c>
      <c r="C123" s="82">
        <v>62</v>
      </c>
      <c r="D123" s="83">
        <v>64.08</v>
      </c>
      <c r="E123" s="81">
        <v>3972.96</v>
      </c>
      <c r="F123" s="84" t="s">
        <v>21</v>
      </c>
      <c r="H123" s="52"/>
    </row>
    <row r="124" spans="1:8">
      <c r="A124" s="76">
        <v>43773</v>
      </c>
      <c r="B124" s="77">
        <v>0.43273148148148149</v>
      </c>
      <c r="C124" s="82">
        <v>69</v>
      </c>
      <c r="D124" s="83">
        <v>64.06</v>
      </c>
      <c r="E124" s="81">
        <v>4420.1400000000003</v>
      </c>
      <c r="F124" s="84" t="s">
        <v>21</v>
      </c>
      <c r="H124" s="52"/>
    </row>
    <row r="125" spans="1:8">
      <c r="A125" s="76">
        <v>43773</v>
      </c>
      <c r="B125" s="77">
        <v>0.43273148148148149</v>
      </c>
      <c r="C125" s="82">
        <v>20</v>
      </c>
      <c r="D125" s="83">
        <v>64.06</v>
      </c>
      <c r="E125" s="81">
        <v>1281.2</v>
      </c>
      <c r="F125" s="84" t="s">
        <v>21</v>
      </c>
      <c r="H125" s="52"/>
    </row>
    <row r="126" spans="1:8">
      <c r="A126" s="76">
        <v>43773</v>
      </c>
      <c r="B126" s="77">
        <v>0.43502314814814813</v>
      </c>
      <c r="C126" s="82">
        <v>98</v>
      </c>
      <c r="D126" s="83">
        <v>64.12</v>
      </c>
      <c r="E126" s="81">
        <v>6283.76</v>
      </c>
      <c r="F126" s="84" t="s">
        <v>21</v>
      </c>
      <c r="H126" s="52"/>
    </row>
    <row r="127" spans="1:8">
      <c r="A127" s="76">
        <v>43773</v>
      </c>
      <c r="B127" s="77">
        <v>0.43587962962962962</v>
      </c>
      <c r="C127" s="82">
        <v>68</v>
      </c>
      <c r="D127" s="83">
        <v>64.099999999999994</v>
      </c>
      <c r="E127" s="81">
        <v>4358.7999999999993</v>
      </c>
      <c r="F127" s="84" t="s">
        <v>21</v>
      </c>
      <c r="H127" s="52"/>
    </row>
    <row r="128" spans="1:8">
      <c r="A128" s="76">
        <v>43773</v>
      </c>
      <c r="B128" s="77">
        <v>0.43590277777777775</v>
      </c>
      <c r="C128" s="82">
        <v>81</v>
      </c>
      <c r="D128" s="83">
        <v>64.06</v>
      </c>
      <c r="E128" s="81">
        <v>5188.8600000000006</v>
      </c>
      <c r="F128" s="84" t="s">
        <v>21</v>
      </c>
      <c r="H128" s="52"/>
    </row>
    <row r="129" spans="1:8">
      <c r="A129" s="76">
        <v>43773</v>
      </c>
      <c r="B129" s="77">
        <v>0.43760416666666663</v>
      </c>
      <c r="C129" s="82">
        <v>125</v>
      </c>
      <c r="D129" s="83">
        <v>64.02</v>
      </c>
      <c r="E129" s="81">
        <v>8002.4999999999991</v>
      </c>
      <c r="F129" s="84" t="s">
        <v>21</v>
      </c>
      <c r="H129" s="52"/>
    </row>
    <row r="130" spans="1:8">
      <c r="A130" s="76">
        <v>43773</v>
      </c>
      <c r="B130" s="77">
        <v>0.43760416666666663</v>
      </c>
      <c r="C130" s="82">
        <v>36</v>
      </c>
      <c r="D130" s="83">
        <v>64.02</v>
      </c>
      <c r="E130" s="81">
        <v>2304.7199999999998</v>
      </c>
      <c r="F130" s="84" t="s">
        <v>21</v>
      </c>
      <c r="H130" s="52"/>
    </row>
    <row r="131" spans="1:8">
      <c r="A131" s="76">
        <v>43773</v>
      </c>
      <c r="B131" s="77">
        <v>0.44005787037037036</v>
      </c>
      <c r="C131" s="82">
        <v>193</v>
      </c>
      <c r="D131" s="83">
        <v>64.12</v>
      </c>
      <c r="E131" s="81">
        <v>12375.160000000002</v>
      </c>
      <c r="F131" s="84" t="s">
        <v>21</v>
      </c>
      <c r="H131" s="52"/>
    </row>
    <row r="132" spans="1:8">
      <c r="A132" s="76">
        <v>43773</v>
      </c>
      <c r="B132" s="77">
        <v>0.44061342592592595</v>
      </c>
      <c r="C132" s="82">
        <v>248</v>
      </c>
      <c r="D132" s="83">
        <v>64.099999999999994</v>
      </c>
      <c r="E132" s="81">
        <v>15896.8</v>
      </c>
      <c r="F132" s="84" t="s">
        <v>21</v>
      </c>
      <c r="H132" s="52"/>
    </row>
    <row r="133" spans="1:8">
      <c r="A133" s="76">
        <v>43773</v>
      </c>
      <c r="B133" s="77">
        <v>0.44063657407407408</v>
      </c>
      <c r="C133" s="82">
        <v>77</v>
      </c>
      <c r="D133" s="83">
        <v>64.099999999999994</v>
      </c>
      <c r="E133" s="81">
        <v>4935.7</v>
      </c>
      <c r="F133" s="84" t="s">
        <v>21</v>
      </c>
      <c r="H133" s="52"/>
    </row>
    <row r="134" spans="1:8">
      <c r="A134" s="76">
        <v>43773</v>
      </c>
      <c r="B134" s="77">
        <v>0.44063657407407408</v>
      </c>
      <c r="C134" s="82">
        <v>63</v>
      </c>
      <c r="D134" s="83">
        <v>64.099999999999994</v>
      </c>
      <c r="E134" s="81">
        <v>4038.2999999999997</v>
      </c>
      <c r="F134" s="84" t="s">
        <v>21</v>
      </c>
      <c r="H134" s="52"/>
    </row>
    <row r="135" spans="1:8">
      <c r="A135" s="76">
        <v>43773</v>
      </c>
      <c r="B135" s="77">
        <v>0.44091435185185185</v>
      </c>
      <c r="C135" s="82">
        <v>147</v>
      </c>
      <c r="D135" s="83">
        <v>64.180000000000007</v>
      </c>
      <c r="E135" s="81">
        <v>9434.4600000000009</v>
      </c>
      <c r="F135" s="84" t="s">
        <v>21</v>
      </c>
      <c r="H135" s="52"/>
    </row>
    <row r="136" spans="1:8">
      <c r="A136" s="76">
        <v>43773</v>
      </c>
      <c r="B136" s="77">
        <v>0.44142361111111111</v>
      </c>
      <c r="C136" s="82">
        <v>48</v>
      </c>
      <c r="D136" s="83">
        <v>64.08</v>
      </c>
      <c r="E136" s="81">
        <v>3075.84</v>
      </c>
      <c r="F136" s="84" t="s">
        <v>21</v>
      </c>
      <c r="H136" s="52"/>
    </row>
    <row r="137" spans="1:8">
      <c r="A137" s="76">
        <v>43773</v>
      </c>
      <c r="B137" s="77">
        <v>0.44157407407407406</v>
      </c>
      <c r="C137" s="82">
        <v>76</v>
      </c>
      <c r="D137" s="83">
        <v>64.06</v>
      </c>
      <c r="E137" s="81">
        <v>4868.5600000000004</v>
      </c>
      <c r="F137" s="84" t="s">
        <v>21</v>
      </c>
      <c r="H137" s="52"/>
    </row>
    <row r="138" spans="1:8">
      <c r="A138" s="76">
        <v>43773</v>
      </c>
      <c r="B138" s="77">
        <v>0.44165509259259261</v>
      </c>
      <c r="C138" s="82">
        <v>55</v>
      </c>
      <c r="D138" s="83">
        <v>64</v>
      </c>
      <c r="E138" s="81">
        <v>3520</v>
      </c>
      <c r="F138" s="84" t="s">
        <v>21</v>
      </c>
      <c r="H138" s="52"/>
    </row>
    <row r="139" spans="1:8">
      <c r="A139" s="76">
        <v>43773</v>
      </c>
      <c r="B139" s="77">
        <v>0.44319444444444445</v>
      </c>
      <c r="C139" s="82">
        <v>246</v>
      </c>
      <c r="D139" s="83">
        <v>64.040000000000006</v>
      </c>
      <c r="E139" s="81">
        <v>15753.840000000002</v>
      </c>
      <c r="F139" s="84" t="s">
        <v>21</v>
      </c>
      <c r="H139" s="52"/>
    </row>
    <row r="140" spans="1:8">
      <c r="A140" s="76">
        <v>43773</v>
      </c>
      <c r="B140" s="77">
        <v>0.44445601851851851</v>
      </c>
      <c r="C140" s="82">
        <v>73</v>
      </c>
      <c r="D140" s="83">
        <v>64.06</v>
      </c>
      <c r="E140" s="81">
        <v>4676.38</v>
      </c>
      <c r="F140" s="84" t="s">
        <v>21</v>
      </c>
      <c r="H140" s="52"/>
    </row>
    <row r="141" spans="1:8">
      <c r="A141" s="76">
        <v>43773</v>
      </c>
      <c r="B141" s="77">
        <v>0.44445601851851851</v>
      </c>
      <c r="C141" s="82">
        <v>41</v>
      </c>
      <c r="D141" s="83">
        <v>64.06</v>
      </c>
      <c r="E141" s="81">
        <v>2626.46</v>
      </c>
      <c r="F141" s="84" t="s">
        <v>21</v>
      </c>
      <c r="H141" s="52"/>
    </row>
    <row r="142" spans="1:8">
      <c r="A142" s="76">
        <v>43773</v>
      </c>
      <c r="B142" s="77">
        <v>0.44445601851851851</v>
      </c>
      <c r="C142" s="82">
        <v>104</v>
      </c>
      <c r="D142" s="83">
        <v>64.06</v>
      </c>
      <c r="E142" s="81">
        <v>6662.24</v>
      </c>
      <c r="F142" s="84" t="s">
        <v>21</v>
      </c>
      <c r="H142" s="52"/>
    </row>
    <row r="143" spans="1:8">
      <c r="A143" s="76">
        <v>43773</v>
      </c>
      <c r="B143" s="77">
        <v>0.44445601851851851</v>
      </c>
      <c r="C143" s="82">
        <v>39</v>
      </c>
      <c r="D143" s="83">
        <v>64.06</v>
      </c>
      <c r="E143" s="81">
        <v>2498.34</v>
      </c>
      <c r="F143" s="84" t="s">
        <v>21</v>
      </c>
      <c r="H143" s="52"/>
    </row>
    <row r="144" spans="1:8">
      <c r="A144" s="76">
        <v>43773</v>
      </c>
      <c r="B144" s="77">
        <v>0.44560185185185186</v>
      </c>
      <c r="C144" s="82">
        <v>14</v>
      </c>
      <c r="D144" s="83">
        <v>64.06</v>
      </c>
      <c r="E144" s="81">
        <v>896.84</v>
      </c>
      <c r="F144" s="84" t="s">
        <v>21</v>
      </c>
      <c r="H144" s="52"/>
    </row>
    <row r="145" spans="1:8">
      <c r="A145" s="76">
        <v>43773</v>
      </c>
      <c r="B145" s="77">
        <v>0.44560185185185186</v>
      </c>
      <c r="C145" s="82">
        <v>125</v>
      </c>
      <c r="D145" s="83">
        <v>64.06</v>
      </c>
      <c r="E145" s="81">
        <v>8007.5</v>
      </c>
      <c r="F145" s="84" t="s">
        <v>21</v>
      </c>
      <c r="H145" s="52"/>
    </row>
    <row r="146" spans="1:8">
      <c r="A146" s="76">
        <v>43773</v>
      </c>
      <c r="B146" s="77">
        <v>0.44560185185185186</v>
      </c>
      <c r="C146" s="82">
        <v>6</v>
      </c>
      <c r="D146" s="83">
        <v>64.06</v>
      </c>
      <c r="E146" s="81">
        <v>384.36</v>
      </c>
      <c r="F146" s="84" t="s">
        <v>21</v>
      </c>
      <c r="H146" s="52"/>
    </row>
    <row r="147" spans="1:8">
      <c r="A147" s="76">
        <v>43773</v>
      </c>
      <c r="B147" s="77">
        <v>0.4458333333333333</v>
      </c>
      <c r="C147" s="82">
        <v>47</v>
      </c>
      <c r="D147" s="83">
        <v>64.040000000000006</v>
      </c>
      <c r="E147" s="81">
        <v>3009.88</v>
      </c>
      <c r="F147" s="84" t="s">
        <v>21</v>
      </c>
      <c r="H147" s="52"/>
    </row>
    <row r="148" spans="1:8">
      <c r="A148" s="76">
        <v>43773</v>
      </c>
      <c r="B148" s="77">
        <v>0.44664351851851852</v>
      </c>
      <c r="C148" s="82">
        <v>48</v>
      </c>
      <c r="D148" s="83">
        <v>64.02</v>
      </c>
      <c r="E148" s="81">
        <v>3072.96</v>
      </c>
      <c r="F148" s="84" t="s">
        <v>21</v>
      </c>
      <c r="H148" s="52"/>
    </row>
    <row r="149" spans="1:8">
      <c r="A149" s="76">
        <v>43773</v>
      </c>
      <c r="B149" s="77">
        <v>0.44707175925925924</v>
      </c>
      <c r="C149" s="82">
        <v>101</v>
      </c>
      <c r="D149" s="83">
        <v>64</v>
      </c>
      <c r="E149" s="81">
        <v>6464</v>
      </c>
      <c r="F149" s="84" t="s">
        <v>21</v>
      </c>
      <c r="H149" s="52"/>
    </row>
    <row r="150" spans="1:8">
      <c r="A150" s="76">
        <v>43773</v>
      </c>
      <c r="B150" s="77">
        <v>0.44707175925925924</v>
      </c>
      <c r="C150" s="82">
        <v>39</v>
      </c>
      <c r="D150" s="83">
        <v>64</v>
      </c>
      <c r="E150" s="81">
        <v>2496</v>
      </c>
      <c r="F150" s="84" t="s">
        <v>21</v>
      </c>
      <c r="H150" s="52"/>
    </row>
    <row r="151" spans="1:8">
      <c r="A151" s="76">
        <v>43773</v>
      </c>
      <c r="B151" s="77">
        <v>0.4487962962962963</v>
      </c>
      <c r="C151" s="82">
        <v>77</v>
      </c>
      <c r="D151" s="83">
        <v>64.02</v>
      </c>
      <c r="E151" s="81">
        <v>4929.54</v>
      </c>
      <c r="F151" s="84" t="s">
        <v>21</v>
      </c>
      <c r="H151" s="52"/>
    </row>
    <row r="152" spans="1:8">
      <c r="A152" s="76">
        <v>43773</v>
      </c>
      <c r="B152" s="77">
        <v>0.4487962962962963</v>
      </c>
      <c r="C152" s="82">
        <v>98</v>
      </c>
      <c r="D152" s="83">
        <v>64.02</v>
      </c>
      <c r="E152" s="81">
        <v>6273.96</v>
      </c>
      <c r="F152" s="84" t="s">
        <v>21</v>
      </c>
      <c r="H152" s="52"/>
    </row>
    <row r="153" spans="1:8">
      <c r="A153" s="76">
        <v>43773</v>
      </c>
      <c r="B153" s="77">
        <v>0.44896990740740739</v>
      </c>
      <c r="C153" s="82">
        <v>31</v>
      </c>
      <c r="D153" s="83">
        <v>63.98</v>
      </c>
      <c r="E153" s="81">
        <v>1983.3799999999999</v>
      </c>
      <c r="F153" s="84" t="s">
        <v>21</v>
      </c>
      <c r="H153" s="52"/>
    </row>
    <row r="154" spans="1:8">
      <c r="A154" s="76">
        <v>43773</v>
      </c>
      <c r="B154" s="77">
        <v>0.44896990740740739</v>
      </c>
      <c r="C154" s="82">
        <v>96</v>
      </c>
      <c r="D154" s="83">
        <v>63.98</v>
      </c>
      <c r="E154" s="81">
        <v>6142.08</v>
      </c>
      <c r="F154" s="84" t="s">
        <v>21</v>
      </c>
      <c r="H154" s="52"/>
    </row>
    <row r="155" spans="1:8">
      <c r="A155" s="76">
        <v>43773</v>
      </c>
      <c r="B155" s="77">
        <v>0.45020833333333332</v>
      </c>
      <c r="C155" s="82">
        <v>162</v>
      </c>
      <c r="D155" s="83">
        <v>64.06</v>
      </c>
      <c r="E155" s="81">
        <v>10377.720000000001</v>
      </c>
      <c r="F155" s="84" t="s">
        <v>21</v>
      </c>
      <c r="H155" s="52"/>
    </row>
    <row r="156" spans="1:8">
      <c r="A156" s="76">
        <v>43773</v>
      </c>
      <c r="B156" s="77">
        <v>0.45039351851851855</v>
      </c>
      <c r="C156" s="82">
        <v>63</v>
      </c>
      <c r="D156" s="83">
        <v>64.06</v>
      </c>
      <c r="E156" s="81">
        <v>4035.78</v>
      </c>
      <c r="F156" s="84" t="s">
        <v>21</v>
      </c>
      <c r="H156" s="52"/>
    </row>
    <row r="157" spans="1:8">
      <c r="A157" s="76">
        <v>43773</v>
      </c>
      <c r="B157" s="77">
        <v>0.45076388888888891</v>
      </c>
      <c r="C157" s="82">
        <v>57</v>
      </c>
      <c r="D157" s="83">
        <v>64.02</v>
      </c>
      <c r="E157" s="81">
        <v>3649.14</v>
      </c>
      <c r="F157" s="84" t="s">
        <v>21</v>
      </c>
      <c r="H157" s="52"/>
    </row>
    <row r="158" spans="1:8">
      <c r="A158" s="76">
        <v>43773</v>
      </c>
      <c r="B158" s="77">
        <v>0.45225694444444442</v>
      </c>
      <c r="C158" s="82">
        <v>97</v>
      </c>
      <c r="D158" s="83">
        <v>64.08</v>
      </c>
      <c r="E158" s="81">
        <v>6215.76</v>
      </c>
      <c r="F158" s="84" t="s">
        <v>21</v>
      </c>
      <c r="H158" s="52"/>
    </row>
    <row r="159" spans="1:8">
      <c r="A159" s="76">
        <v>43773</v>
      </c>
      <c r="B159" s="77">
        <v>0.4528935185185185</v>
      </c>
      <c r="C159" s="82">
        <v>177</v>
      </c>
      <c r="D159" s="83">
        <v>64.08</v>
      </c>
      <c r="E159" s="81">
        <v>11342.16</v>
      </c>
      <c r="F159" s="84" t="s">
        <v>21</v>
      </c>
      <c r="H159" s="52"/>
    </row>
    <row r="160" spans="1:8">
      <c r="A160" s="76">
        <v>43773</v>
      </c>
      <c r="B160" s="77">
        <v>0.45366898148148144</v>
      </c>
      <c r="C160" s="82">
        <v>179</v>
      </c>
      <c r="D160" s="83">
        <v>64.099999999999994</v>
      </c>
      <c r="E160" s="81">
        <v>11473.9</v>
      </c>
      <c r="F160" s="84" t="s">
        <v>21</v>
      </c>
      <c r="H160" s="52"/>
    </row>
    <row r="161" spans="1:8">
      <c r="A161" s="76">
        <v>43773</v>
      </c>
      <c r="B161" s="77">
        <v>0.45405092592592594</v>
      </c>
      <c r="C161" s="82">
        <v>73</v>
      </c>
      <c r="D161" s="83">
        <v>64.08</v>
      </c>
      <c r="E161" s="81">
        <v>4677.84</v>
      </c>
      <c r="F161" s="84" t="s">
        <v>21</v>
      </c>
      <c r="H161" s="52"/>
    </row>
    <row r="162" spans="1:8">
      <c r="A162" s="76">
        <v>43773</v>
      </c>
      <c r="B162" s="77">
        <v>0.45414351851851853</v>
      </c>
      <c r="C162" s="82">
        <v>67</v>
      </c>
      <c r="D162" s="83">
        <v>64.040000000000006</v>
      </c>
      <c r="E162" s="81">
        <v>4290.68</v>
      </c>
      <c r="F162" s="84" t="s">
        <v>21</v>
      </c>
      <c r="H162" s="52"/>
    </row>
    <row r="163" spans="1:8">
      <c r="A163" s="76">
        <v>43773</v>
      </c>
      <c r="B163" s="77">
        <v>0.45483796296296292</v>
      </c>
      <c r="C163" s="82">
        <v>51</v>
      </c>
      <c r="D163" s="83">
        <v>64.02</v>
      </c>
      <c r="E163" s="81">
        <v>3265.02</v>
      </c>
      <c r="F163" s="84" t="s">
        <v>21</v>
      </c>
      <c r="H163" s="52"/>
    </row>
    <row r="164" spans="1:8">
      <c r="A164" s="76">
        <v>43773</v>
      </c>
      <c r="B164" s="77">
        <v>0.45483796296296292</v>
      </c>
      <c r="C164" s="82">
        <v>5</v>
      </c>
      <c r="D164" s="83">
        <v>64.02</v>
      </c>
      <c r="E164" s="81">
        <v>320.09999999999997</v>
      </c>
      <c r="F164" s="84" t="s">
        <v>21</v>
      </c>
      <c r="H164" s="52"/>
    </row>
    <row r="165" spans="1:8">
      <c r="A165" s="76">
        <v>43773</v>
      </c>
      <c r="B165" s="77">
        <v>0.45527777777777773</v>
      </c>
      <c r="C165" s="82">
        <v>64</v>
      </c>
      <c r="D165" s="83">
        <v>63.98</v>
      </c>
      <c r="E165" s="81">
        <v>4094.72</v>
      </c>
      <c r="F165" s="84" t="s">
        <v>21</v>
      </c>
      <c r="H165" s="52"/>
    </row>
    <row r="166" spans="1:8">
      <c r="A166" s="76">
        <v>43773</v>
      </c>
      <c r="B166" s="77">
        <v>0.45643518518518517</v>
      </c>
      <c r="C166" s="82">
        <v>66</v>
      </c>
      <c r="D166" s="83">
        <v>64</v>
      </c>
      <c r="E166" s="81">
        <v>4224</v>
      </c>
      <c r="F166" s="84" t="s">
        <v>21</v>
      </c>
      <c r="H166" s="52"/>
    </row>
    <row r="167" spans="1:8">
      <c r="A167" s="76">
        <v>43773</v>
      </c>
      <c r="B167" s="77">
        <v>0.45747685185185188</v>
      </c>
      <c r="C167" s="82">
        <v>125</v>
      </c>
      <c r="D167" s="83">
        <v>64</v>
      </c>
      <c r="E167" s="81">
        <v>8000</v>
      </c>
      <c r="F167" s="84" t="s">
        <v>21</v>
      </c>
      <c r="H167" s="52"/>
    </row>
    <row r="168" spans="1:8">
      <c r="A168" s="76">
        <v>43773</v>
      </c>
      <c r="B168" s="77">
        <v>0.45747685185185188</v>
      </c>
      <c r="C168" s="82">
        <v>52</v>
      </c>
      <c r="D168" s="83">
        <v>64</v>
      </c>
      <c r="E168" s="81">
        <v>3328</v>
      </c>
      <c r="F168" s="84" t="s">
        <v>21</v>
      </c>
      <c r="H168" s="52"/>
    </row>
    <row r="169" spans="1:8">
      <c r="A169" s="76">
        <v>43773</v>
      </c>
      <c r="B169" s="77">
        <v>0.45748842592592592</v>
      </c>
      <c r="C169" s="82">
        <v>179</v>
      </c>
      <c r="D169" s="83">
        <v>63.98</v>
      </c>
      <c r="E169" s="81">
        <v>11452.42</v>
      </c>
      <c r="F169" s="84" t="s">
        <v>21</v>
      </c>
      <c r="H169" s="52"/>
    </row>
    <row r="170" spans="1:8">
      <c r="A170" s="76">
        <v>43773</v>
      </c>
      <c r="B170" s="77">
        <v>0.45886574074074077</v>
      </c>
      <c r="C170" s="82">
        <v>49</v>
      </c>
      <c r="D170" s="83">
        <v>63.94</v>
      </c>
      <c r="E170" s="81">
        <v>3133.06</v>
      </c>
      <c r="F170" s="84" t="s">
        <v>21</v>
      </c>
      <c r="H170" s="52"/>
    </row>
    <row r="171" spans="1:8">
      <c r="A171" s="76">
        <v>43773</v>
      </c>
      <c r="B171" s="77">
        <v>0.46200231481481485</v>
      </c>
      <c r="C171" s="82">
        <v>737</v>
      </c>
      <c r="D171" s="83">
        <v>64.06</v>
      </c>
      <c r="E171" s="81">
        <v>47212.22</v>
      </c>
      <c r="F171" s="84" t="s">
        <v>21</v>
      </c>
      <c r="H171" s="52"/>
    </row>
    <row r="172" spans="1:8">
      <c r="A172" s="76">
        <v>43773</v>
      </c>
      <c r="B172" s="77">
        <v>0.46273148148148152</v>
      </c>
      <c r="C172" s="82">
        <v>127</v>
      </c>
      <c r="D172" s="83">
        <v>64.08</v>
      </c>
      <c r="E172" s="81">
        <v>8138.16</v>
      </c>
      <c r="F172" s="84" t="s">
        <v>21</v>
      </c>
      <c r="H172" s="52"/>
    </row>
    <row r="173" spans="1:8">
      <c r="A173" s="76">
        <v>43773</v>
      </c>
      <c r="B173" s="77">
        <v>0.46540509259259261</v>
      </c>
      <c r="C173" s="82">
        <v>68</v>
      </c>
      <c r="D173" s="83">
        <v>64</v>
      </c>
      <c r="E173" s="81">
        <v>4352</v>
      </c>
      <c r="F173" s="84" t="s">
        <v>21</v>
      </c>
      <c r="H173" s="52"/>
    </row>
    <row r="174" spans="1:8">
      <c r="A174" s="76">
        <v>43773</v>
      </c>
      <c r="B174" s="77">
        <v>0.46540509259259261</v>
      </c>
      <c r="C174" s="82">
        <v>160</v>
      </c>
      <c r="D174" s="83">
        <v>64</v>
      </c>
      <c r="E174" s="81">
        <v>10240</v>
      </c>
      <c r="F174" s="84" t="s">
        <v>21</v>
      </c>
      <c r="H174" s="52"/>
    </row>
    <row r="175" spans="1:8">
      <c r="A175" s="76">
        <v>43773</v>
      </c>
      <c r="B175" s="77">
        <v>0.46611111111111114</v>
      </c>
      <c r="C175" s="82">
        <v>85</v>
      </c>
      <c r="D175" s="83">
        <v>64</v>
      </c>
      <c r="E175" s="81">
        <v>5440</v>
      </c>
      <c r="F175" s="84" t="s">
        <v>21</v>
      </c>
      <c r="H175" s="52"/>
    </row>
    <row r="176" spans="1:8">
      <c r="A176" s="76">
        <v>43773</v>
      </c>
      <c r="B176" s="77">
        <v>0.46686342592592589</v>
      </c>
      <c r="C176" s="82">
        <v>174</v>
      </c>
      <c r="D176" s="83">
        <v>63.98</v>
      </c>
      <c r="E176" s="81">
        <v>11132.519999999999</v>
      </c>
      <c r="F176" s="84" t="s">
        <v>21</v>
      </c>
      <c r="H176" s="52"/>
    </row>
    <row r="177" spans="1:8">
      <c r="A177" s="76">
        <v>43773</v>
      </c>
      <c r="B177" s="77">
        <v>0.46812499999999996</v>
      </c>
      <c r="C177" s="82">
        <v>184</v>
      </c>
      <c r="D177" s="83">
        <v>63.98</v>
      </c>
      <c r="E177" s="81">
        <v>11772.32</v>
      </c>
      <c r="F177" s="84" t="s">
        <v>21</v>
      </c>
      <c r="H177" s="52"/>
    </row>
    <row r="178" spans="1:8">
      <c r="A178" s="76">
        <v>43773</v>
      </c>
      <c r="B178" s="77">
        <v>0.47011574074074075</v>
      </c>
      <c r="C178" s="82">
        <v>9</v>
      </c>
      <c r="D178" s="83">
        <v>63.98</v>
      </c>
      <c r="E178" s="81">
        <v>575.81999999999994</v>
      </c>
      <c r="F178" s="84" t="s">
        <v>21</v>
      </c>
      <c r="H178" s="52"/>
    </row>
    <row r="179" spans="1:8">
      <c r="A179" s="76">
        <v>43773</v>
      </c>
      <c r="B179" s="77">
        <v>0.47011574074074075</v>
      </c>
      <c r="C179" s="82">
        <v>48</v>
      </c>
      <c r="D179" s="83">
        <v>63.98</v>
      </c>
      <c r="E179" s="81">
        <v>3071.04</v>
      </c>
      <c r="F179" s="84" t="s">
        <v>21</v>
      </c>
      <c r="H179" s="52"/>
    </row>
    <row r="180" spans="1:8">
      <c r="A180" s="76">
        <v>43773</v>
      </c>
      <c r="B180" s="77">
        <v>0.47011574074074075</v>
      </c>
      <c r="C180" s="82">
        <v>220</v>
      </c>
      <c r="D180" s="83">
        <v>63.98</v>
      </c>
      <c r="E180" s="81">
        <v>14075.599999999999</v>
      </c>
      <c r="F180" s="84" t="s">
        <v>21</v>
      </c>
      <c r="H180" s="52"/>
    </row>
    <row r="181" spans="1:8">
      <c r="A181" s="76">
        <v>43773</v>
      </c>
      <c r="B181" s="77">
        <v>0.47011574074074075</v>
      </c>
      <c r="C181" s="82">
        <v>26</v>
      </c>
      <c r="D181" s="83">
        <v>63.98</v>
      </c>
      <c r="E181" s="81">
        <v>1663.48</v>
      </c>
      <c r="F181" s="84" t="s">
        <v>21</v>
      </c>
      <c r="H181" s="52"/>
    </row>
    <row r="182" spans="1:8">
      <c r="A182" s="76">
        <v>43773</v>
      </c>
      <c r="B182" s="77">
        <v>0.47016203703703702</v>
      </c>
      <c r="C182" s="82">
        <v>95</v>
      </c>
      <c r="D182" s="83">
        <v>63.96</v>
      </c>
      <c r="E182" s="81">
        <v>6076.2</v>
      </c>
      <c r="F182" s="84" t="s">
        <v>21</v>
      </c>
      <c r="H182" s="52"/>
    </row>
    <row r="183" spans="1:8">
      <c r="A183" s="76">
        <v>43773</v>
      </c>
      <c r="B183" s="77">
        <v>0.4710300925925926</v>
      </c>
      <c r="C183" s="82">
        <v>48</v>
      </c>
      <c r="D183" s="83">
        <v>64.040000000000006</v>
      </c>
      <c r="E183" s="81">
        <v>3073.92</v>
      </c>
      <c r="F183" s="84" t="s">
        <v>21</v>
      </c>
      <c r="H183" s="52"/>
    </row>
    <row r="184" spans="1:8">
      <c r="A184" s="76">
        <v>43773</v>
      </c>
      <c r="B184" s="77">
        <v>0.4710300925925926</v>
      </c>
      <c r="C184" s="82">
        <v>39</v>
      </c>
      <c r="D184" s="83">
        <v>64.040000000000006</v>
      </c>
      <c r="E184" s="81">
        <v>2497.5600000000004</v>
      </c>
      <c r="F184" s="84" t="s">
        <v>21</v>
      </c>
      <c r="H184" s="52"/>
    </row>
    <row r="185" spans="1:8">
      <c r="A185" s="76">
        <v>43773</v>
      </c>
      <c r="B185" s="77">
        <v>0.47105324074074079</v>
      </c>
      <c r="C185" s="82">
        <v>170</v>
      </c>
      <c r="D185" s="83">
        <v>64.02</v>
      </c>
      <c r="E185" s="81">
        <v>10883.4</v>
      </c>
      <c r="F185" s="84" t="s">
        <v>21</v>
      </c>
      <c r="H185" s="52"/>
    </row>
    <row r="186" spans="1:8">
      <c r="A186" s="76">
        <v>43773</v>
      </c>
      <c r="B186" s="77">
        <v>0.47303240740740743</v>
      </c>
      <c r="C186" s="82">
        <v>59</v>
      </c>
      <c r="D186" s="83">
        <v>64</v>
      </c>
      <c r="E186" s="81">
        <v>3776</v>
      </c>
      <c r="F186" s="84" t="s">
        <v>21</v>
      </c>
      <c r="H186" s="52"/>
    </row>
    <row r="187" spans="1:8">
      <c r="A187" s="76">
        <v>43773</v>
      </c>
      <c r="B187" s="77">
        <v>0.47418981481481487</v>
      </c>
      <c r="C187" s="82">
        <v>321</v>
      </c>
      <c r="D187" s="83">
        <v>64.12</v>
      </c>
      <c r="E187" s="81">
        <v>20582.52</v>
      </c>
      <c r="F187" s="84" t="s">
        <v>21</v>
      </c>
      <c r="H187" s="52"/>
    </row>
    <row r="188" spans="1:8">
      <c r="A188" s="76">
        <v>43773</v>
      </c>
      <c r="B188" s="77">
        <v>0.47469907407407402</v>
      </c>
      <c r="C188" s="82">
        <v>49</v>
      </c>
      <c r="D188" s="83">
        <v>64.099999999999994</v>
      </c>
      <c r="E188" s="81">
        <v>3140.8999999999996</v>
      </c>
      <c r="F188" s="84" t="s">
        <v>21</v>
      </c>
      <c r="H188" s="52"/>
    </row>
    <row r="189" spans="1:8">
      <c r="A189" s="76">
        <v>43773</v>
      </c>
      <c r="B189" s="77">
        <v>0.47606481481481483</v>
      </c>
      <c r="C189" s="82">
        <v>232</v>
      </c>
      <c r="D189" s="83">
        <v>64.28</v>
      </c>
      <c r="E189" s="81">
        <v>14912.960000000001</v>
      </c>
      <c r="F189" s="84" t="s">
        <v>21</v>
      </c>
      <c r="H189" s="52"/>
    </row>
    <row r="190" spans="1:8">
      <c r="A190" s="76">
        <v>43773</v>
      </c>
      <c r="B190" s="77">
        <v>0.47612268518518519</v>
      </c>
      <c r="C190" s="82">
        <v>47</v>
      </c>
      <c r="D190" s="83">
        <v>64.260000000000005</v>
      </c>
      <c r="E190" s="81">
        <v>3020.2200000000003</v>
      </c>
      <c r="F190" s="84" t="s">
        <v>21</v>
      </c>
      <c r="H190" s="52"/>
    </row>
    <row r="191" spans="1:8">
      <c r="A191" s="76">
        <v>43773</v>
      </c>
      <c r="B191" s="77">
        <v>0.47732638888888884</v>
      </c>
      <c r="C191" s="82">
        <v>114</v>
      </c>
      <c r="D191" s="83">
        <v>64.34</v>
      </c>
      <c r="E191" s="81">
        <v>7334.76</v>
      </c>
      <c r="F191" s="84" t="s">
        <v>21</v>
      </c>
      <c r="H191" s="52"/>
    </row>
    <row r="192" spans="1:8">
      <c r="A192" s="76">
        <v>43773</v>
      </c>
      <c r="B192" s="77">
        <v>0.47812499999999997</v>
      </c>
      <c r="C192" s="82">
        <v>134</v>
      </c>
      <c r="D192" s="83">
        <v>64.34</v>
      </c>
      <c r="E192" s="81">
        <v>8621.5600000000013</v>
      </c>
      <c r="F192" s="84" t="s">
        <v>21</v>
      </c>
      <c r="H192" s="52"/>
    </row>
    <row r="193" spans="1:8">
      <c r="A193" s="76">
        <v>43773</v>
      </c>
      <c r="B193" s="77">
        <v>0.47812499999999997</v>
      </c>
      <c r="C193" s="82">
        <v>12</v>
      </c>
      <c r="D193" s="83">
        <v>64.34</v>
      </c>
      <c r="E193" s="81">
        <v>772.08</v>
      </c>
      <c r="F193" s="84" t="s">
        <v>21</v>
      </c>
      <c r="H193" s="52"/>
    </row>
    <row r="194" spans="1:8">
      <c r="A194" s="76">
        <v>43773</v>
      </c>
      <c r="B194" s="77">
        <v>0.48229166666666662</v>
      </c>
      <c r="C194" s="82">
        <v>200</v>
      </c>
      <c r="D194" s="83">
        <v>64.48</v>
      </c>
      <c r="E194" s="81">
        <v>12896</v>
      </c>
      <c r="F194" s="84" t="s">
        <v>21</v>
      </c>
      <c r="H194" s="52"/>
    </row>
    <row r="195" spans="1:8">
      <c r="A195" s="76">
        <v>43773</v>
      </c>
      <c r="B195" s="77">
        <v>0.48229166666666662</v>
      </c>
      <c r="C195" s="82">
        <v>207</v>
      </c>
      <c r="D195" s="83">
        <v>64.48</v>
      </c>
      <c r="E195" s="81">
        <v>13347.36</v>
      </c>
      <c r="F195" s="84" t="s">
        <v>21</v>
      </c>
      <c r="H195" s="52"/>
    </row>
    <row r="196" spans="1:8">
      <c r="A196" s="76">
        <v>43773</v>
      </c>
      <c r="B196" s="77">
        <v>0.48229166666666662</v>
      </c>
      <c r="C196" s="82">
        <v>279</v>
      </c>
      <c r="D196" s="83">
        <v>64.48</v>
      </c>
      <c r="E196" s="81">
        <v>17989.920000000002</v>
      </c>
      <c r="F196" s="84" t="s">
        <v>21</v>
      </c>
      <c r="H196" s="52"/>
    </row>
    <row r="197" spans="1:8">
      <c r="A197" s="76">
        <v>43773</v>
      </c>
      <c r="B197" s="77">
        <v>0.48229166666666662</v>
      </c>
      <c r="C197" s="82">
        <v>74</v>
      </c>
      <c r="D197" s="83">
        <v>64.48</v>
      </c>
      <c r="E197" s="81">
        <v>4771.5200000000004</v>
      </c>
      <c r="F197" s="84" t="s">
        <v>21</v>
      </c>
      <c r="H197" s="52"/>
    </row>
    <row r="198" spans="1:8">
      <c r="A198" s="76">
        <v>43773</v>
      </c>
      <c r="B198" s="77">
        <v>0.48230324074074077</v>
      </c>
      <c r="C198" s="82">
        <v>78</v>
      </c>
      <c r="D198" s="83">
        <v>64.459999999999994</v>
      </c>
      <c r="E198" s="81">
        <v>5027.8799999999992</v>
      </c>
      <c r="F198" s="84" t="s">
        <v>21</v>
      </c>
      <c r="H198" s="52"/>
    </row>
    <row r="199" spans="1:8">
      <c r="A199" s="76">
        <v>43773</v>
      </c>
      <c r="B199" s="77">
        <v>0.48321759259259256</v>
      </c>
      <c r="C199" s="82">
        <v>1</v>
      </c>
      <c r="D199" s="83">
        <v>64.44</v>
      </c>
      <c r="E199" s="81">
        <v>64.44</v>
      </c>
      <c r="F199" s="84" t="s">
        <v>21</v>
      </c>
      <c r="H199" s="52"/>
    </row>
    <row r="200" spans="1:8">
      <c r="A200" s="76">
        <v>43773</v>
      </c>
      <c r="B200" s="77">
        <v>0.48321759259259256</v>
      </c>
      <c r="C200" s="82">
        <v>153</v>
      </c>
      <c r="D200" s="83">
        <v>64.44</v>
      </c>
      <c r="E200" s="81">
        <v>9859.32</v>
      </c>
      <c r="F200" s="84" t="s">
        <v>21</v>
      </c>
      <c r="H200" s="52"/>
    </row>
    <row r="201" spans="1:8">
      <c r="A201" s="76">
        <v>43773</v>
      </c>
      <c r="B201" s="77">
        <v>0.48600694444444442</v>
      </c>
      <c r="C201" s="82">
        <v>318</v>
      </c>
      <c r="D201" s="83">
        <v>64.5</v>
      </c>
      <c r="E201" s="81">
        <v>20511</v>
      </c>
      <c r="F201" s="84" t="s">
        <v>21</v>
      </c>
      <c r="H201" s="52"/>
    </row>
    <row r="202" spans="1:8">
      <c r="A202" s="76">
        <v>43773</v>
      </c>
      <c r="B202" s="77">
        <v>0.48613425925925924</v>
      </c>
      <c r="C202" s="82">
        <v>87</v>
      </c>
      <c r="D202" s="83">
        <v>64.48</v>
      </c>
      <c r="E202" s="81">
        <v>5609.76</v>
      </c>
      <c r="F202" s="84" t="s">
        <v>21</v>
      </c>
      <c r="H202" s="52"/>
    </row>
    <row r="203" spans="1:8">
      <c r="A203" s="76">
        <v>43773</v>
      </c>
      <c r="B203" s="77">
        <v>0.4866435185185185</v>
      </c>
      <c r="C203" s="82">
        <v>54</v>
      </c>
      <c r="D203" s="83">
        <v>64.44</v>
      </c>
      <c r="E203" s="81">
        <v>3479.7599999999998</v>
      </c>
      <c r="F203" s="84" t="s">
        <v>21</v>
      </c>
      <c r="H203" s="52"/>
    </row>
    <row r="204" spans="1:8">
      <c r="A204" s="76">
        <v>43773</v>
      </c>
      <c r="B204" s="77">
        <v>0.48853009259259261</v>
      </c>
      <c r="C204" s="82">
        <v>125</v>
      </c>
      <c r="D204" s="83">
        <v>64.459999999999994</v>
      </c>
      <c r="E204" s="81">
        <v>8057.4999999999991</v>
      </c>
      <c r="F204" s="84" t="s">
        <v>21</v>
      </c>
      <c r="H204" s="52"/>
    </row>
    <row r="205" spans="1:8">
      <c r="A205" s="76">
        <v>43773</v>
      </c>
      <c r="B205" s="77">
        <v>0.48853009259259261</v>
      </c>
      <c r="C205" s="82">
        <v>5</v>
      </c>
      <c r="D205" s="83">
        <v>64.459999999999994</v>
      </c>
      <c r="E205" s="81">
        <v>322.29999999999995</v>
      </c>
      <c r="F205" s="84" t="s">
        <v>21</v>
      </c>
      <c r="H205" s="52"/>
    </row>
    <row r="206" spans="1:8">
      <c r="A206" s="76">
        <v>43773</v>
      </c>
      <c r="B206" s="77">
        <v>0.49130787037037038</v>
      </c>
      <c r="C206" s="82">
        <v>144</v>
      </c>
      <c r="D206" s="83">
        <v>64.56</v>
      </c>
      <c r="E206" s="81">
        <v>9296.64</v>
      </c>
      <c r="F206" s="84" t="s">
        <v>21</v>
      </c>
      <c r="H206" s="52"/>
    </row>
    <row r="207" spans="1:8">
      <c r="A207" s="76">
        <v>43773</v>
      </c>
      <c r="B207" s="77">
        <v>0.49130787037037038</v>
      </c>
      <c r="C207" s="82">
        <v>70</v>
      </c>
      <c r="D207" s="83">
        <v>64.56</v>
      </c>
      <c r="E207" s="81">
        <v>4519.2</v>
      </c>
      <c r="F207" s="84" t="s">
        <v>21</v>
      </c>
      <c r="H207" s="52"/>
    </row>
    <row r="208" spans="1:8">
      <c r="A208" s="76">
        <v>43773</v>
      </c>
      <c r="B208" s="77">
        <v>0.49130787037037038</v>
      </c>
      <c r="C208" s="82">
        <v>40</v>
      </c>
      <c r="D208" s="83">
        <v>64.56</v>
      </c>
      <c r="E208" s="81">
        <v>2582.4</v>
      </c>
      <c r="F208" s="84" t="s">
        <v>21</v>
      </c>
      <c r="H208" s="52"/>
    </row>
    <row r="209" spans="1:8">
      <c r="A209" s="76">
        <v>43773</v>
      </c>
      <c r="B209" s="77">
        <v>0.49130787037037038</v>
      </c>
      <c r="C209" s="82">
        <v>125</v>
      </c>
      <c r="D209" s="83">
        <v>64.56</v>
      </c>
      <c r="E209" s="81">
        <v>8070</v>
      </c>
      <c r="F209" s="84" t="s">
        <v>21</v>
      </c>
      <c r="H209" s="52"/>
    </row>
    <row r="210" spans="1:8">
      <c r="A210" s="76">
        <v>43773</v>
      </c>
      <c r="B210" s="77">
        <v>0.49133101851851851</v>
      </c>
      <c r="C210" s="82">
        <v>264</v>
      </c>
      <c r="D210" s="83">
        <v>64.540000000000006</v>
      </c>
      <c r="E210" s="81">
        <v>17038.560000000001</v>
      </c>
      <c r="F210" s="84" t="s">
        <v>21</v>
      </c>
      <c r="H210" s="52"/>
    </row>
    <row r="211" spans="1:8">
      <c r="A211" s="76">
        <v>43773</v>
      </c>
      <c r="B211" s="77">
        <v>0.49380787037037038</v>
      </c>
      <c r="C211" s="82">
        <v>109</v>
      </c>
      <c r="D211" s="83">
        <v>64.540000000000006</v>
      </c>
      <c r="E211" s="81">
        <v>7034.8600000000006</v>
      </c>
      <c r="F211" s="84" t="s">
        <v>21</v>
      </c>
      <c r="H211" s="52"/>
    </row>
    <row r="212" spans="1:8">
      <c r="A212" s="76">
        <v>43773</v>
      </c>
      <c r="B212" s="77">
        <v>0.49450231481481483</v>
      </c>
      <c r="C212" s="82">
        <v>85</v>
      </c>
      <c r="D212" s="83">
        <v>64.52</v>
      </c>
      <c r="E212" s="81">
        <v>5484.2</v>
      </c>
      <c r="F212" s="84" t="s">
        <v>21</v>
      </c>
      <c r="H212" s="52"/>
    </row>
    <row r="213" spans="1:8">
      <c r="A213" s="76">
        <v>43773</v>
      </c>
      <c r="B213" s="77">
        <v>0.49788194444444445</v>
      </c>
      <c r="C213" s="82">
        <v>285</v>
      </c>
      <c r="D213" s="83">
        <v>64.56</v>
      </c>
      <c r="E213" s="81">
        <v>18399.600000000002</v>
      </c>
      <c r="F213" s="84" t="s">
        <v>21</v>
      </c>
      <c r="H213" s="52"/>
    </row>
    <row r="214" spans="1:8">
      <c r="A214" s="76">
        <v>43773</v>
      </c>
      <c r="B214" s="77">
        <v>0.49788194444444445</v>
      </c>
      <c r="C214" s="82">
        <v>239</v>
      </c>
      <c r="D214" s="83">
        <v>64.56</v>
      </c>
      <c r="E214" s="81">
        <v>15429.84</v>
      </c>
      <c r="F214" s="84" t="s">
        <v>21</v>
      </c>
      <c r="H214" s="52"/>
    </row>
    <row r="215" spans="1:8">
      <c r="A215" s="76">
        <v>43773</v>
      </c>
      <c r="B215" s="77">
        <v>0.49805555555555553</v>
      </c>
      <c r="C215" s="82">
        <v>69</v>
      </c>
      <c r="D215" s="83">
        <v>64.599999999999994</v>
      </c>
      <c r="E215" s="81">
        <v>4457.3999999999996</v>
      </c>
      <c r="F215" s="84" t="s">
        <v>21</v>
      </c>
      <c r="H215" s="52"/>
    </row>
    <row r="216" spans="1:8">
      <c r="A216" s="76">
        <v>43773</v>
      </c>
      <c r="B216" s="77">
        <v>0.50002314814814819</v>
      </c>
      <c r="C216" s="82">
        <v>312</v>
      </c>
      <c r="D216" s="83">
        <v>64.62</v>
      </c>
      <c r="E216" s="81">
        <v>20161.440000000002</v>
      </c>
      <c r="F216" s="84" t="s">
        <v>21</v>
      </c>
      <c r="H216" s="52"/>
    </row>
    <row r="217" spans="1:8">
      <c r="A217" s="76">
        <v>43773</v>
      </c>
      <c r="B217" s="77">
        <v>0.50354166666666667</v>
      </c>
      <c r="C217" s="82">
        <v>451</v>
      </c>
      <c r="D217" s="83">
        <v>64.7</v>
      </c>
      <c r="E217" s="81">
        <v>29179.7</v>
      </c>
      <c r="F217" s="84" t="s">
        <v>21</v>
      </c>
      <c r="H217" s="52"/>
    </row>
    <row r="218" spans="1:8">
      <c r="A218" s="76">
        <v>43773</v>
      </c>
      <c r="B218" s="77">
        <v>0.50381944444444449</v>
      </c>
      <c r="C218" s="82">
        <v>57</v>
      </c>
      <c r="D218" s="83">
        <v>64.62</v>
      </c>
      <c r="E218" s="81">
        <v>3683.34</v>
      </c>
      <c r="F218" s="84" t="s">
        <v>21</v>
      </c>
      <c r="H218" s="52"/>
    </row>
    <row r="219" spans="1:8">
      <c r="A219" s="76">
        <v>43773</v>
      </c>
      <c r="B219" s="77">
        <v>0.50387731481481479</v>
      </c>
      <c r="C219" s="82">
        <v>83</v>
      </c>
      <c r="D219" s="83">
        <v>64.599999999999994</v>
      </c>
      <c r="E219" s="81">
        <v>5361.7999999999993</v>
      </c>
      <c r="F219" s="84" t="s">
        <v>21</v>
      </c>
      <c r="H219" s="52"/>
    </row>
    <row r="220" spans="1:8">
      <c r="A220" s="76">
        <v>43773</v>
      </c>
      <c r="B220" s="77">
        <v>0.50387731481481479</v>
      </c>
      <c r="C220" s="82">
        <v>5</v>
      </c>
      <c r="D220" s="83">
        <v>64.599999999999994</v>
      </c>
      <c r="E220" s="81">
        <v>323</v>
      </c>
      <c r="F220" s="84" t="s">
        <v>21</v>
      </c>
      <c r="H220" s="52"/>
    </row>
    <row r="221" spans="1:8">
      <c r="A221" s="76">
        <v>43773</v>
      </c>
      <c r="B221" s="77">
        <v>0.50526620370370368</v>
      </c>
      <c r="C221" s="82">
        <v>47</v>
      </c>
      <c r="D221" s="83">
        <v>64.58</v>
      </c>
      <c r="E221" s="81">
        <v>3035.2599999999998</v>
      </c>
      <c r="F221" s="84" t="s">
        <v>21</v>
      </c>
      <c r="H221" s="52"/>
    </row>
    <row r="222" spans="1:8">
      <c r="A222" s="76">
        <v>43773</v>
      </c>
      <c r="B222" s="77">
        <v>0.50651620370370376</v>
      </c>
      <c r="C222" s="82">
        <v>5</v>
      </c>
      <c r="D222" s="83">
        <v>64.58</v>
      </c>
      <c r="E222" s="81">
        <v>322.89999999999998</v>
      </c>
      <c r="F222" s="84" t="s">
        <v>21</v>
      </c>
      <c r="H222" s="52"/>
    </row>
    <row r="223" spans="1:8">
      <c r="A223" s="76">
        <v>43773</v>
      </c>
      <c r="B223" s="77">
        <v>0.50651620370370376</v>
      </c>
      <c r="C223" s="82">
        <v>50</v>
      </c>
      <c r="D223" s="83">
        <v>64.58</v>
      </c>
      <c r="E223" s="81">
        <v>3229</v>
      </c>
      <c r="F223" s="84" t="s">
        <v>21</v>
      </c>
      <c r="H223" s="52"/>
    </row>
    <row r="224" spans="1:8">
      <c r="A224" s="76">
        <v>43773</v>
      </c>
      <c r="B224" s="77">
        <v>0.50651620370370376</v>
      </c>
      <c r="C224" s="82">
        <v>179</v>
      </c>
      <c r="D224" s="83">
        <v>64.58</v>
      </c>
      <c r="E224" s="81">
        <v>11559.82</v>
      </c>
      <c r="F224" s="84" t="s">
        <v>21</v>
      </c>
      <c r="H224" s="52"/>
    </row>
    <row r="225" spans="1:8">
      <c r="A225" s="76">
        <v>43773</v>
      </c>
      <c r="B225" s="77">
        <v>0.50761574074074078</v>
      </c>
      <c r="C225" s="82">
        <v>72</v>
      </c>
      <c r="D225" s="83">
        <v>64.56</v>
      </c>
      <c r="E225" s="81">
        <v>4648.32</v>
      </c>
      <c r="F225" s="84" t="s">
        <v>21</v>
      </c>
      <c r="H225" s="52"/>
    </row>
    <row r="226" spans="1:8">
      <c r="A226" s="76">
        <v>43773</v>
      </c>
      <c r="B226" s="77">
        <v>0.50761574074074078</v>
      </c>
      <c r="C226" s="82">
        <v>10</v>
      </c>
      <c r="D226" s="83">
        <v>64.56</v>
      </c>
      <c r="E226" s="81">
        <v>645.6</v>
      </c>
      <c r="F226" s="84" t="s">
        <v>21</v>
      </c>
      <c r="H226" s="52"/>
    </row>
    <row r="227" spans="1:8">
      <c r="A227" s="76">
        <v>43773</v>
      </c>
      <c r="B227" s="77">
        <v>0.50792824074074072</v>
      </c>
      <c r="C227" s="82">
        <v>102</v>
      </c>
      <c r="D227" s="83">
        <v>64.52</v>
      </c>
      <c r="E227" s="81">
        <v>6581.04</v>
      </c>
      <c r="F227" s="84" t="s">
        <v>21</v>
      </c>
      <c r="H227" s="52"/>
    </row>
    <row r="228" spans="1:8">
      <c r="A228" s="76">
        <v>43773</v>
      </c>
      <c r="B228" s="77">
        <v>0.50826388888888896</v>
      </c>
      <c r="C228" s="82">
        <v>54</v>
      </c>
      <c r="D228" s="83">
        <v>64.5</v>
      </c>
      <c r="E228" s="81">
        <v>3483</v>
      </c>
      <c r="F228" s="84" t="s">
        <v>21</v>
      </c>
      <c r="H228" s="52"/>
    </row>
    <row r="229" spans="1:8">
      <c r="A229" s="76">
        <v>43773</v>
      </c>
      <c r="B229" s="77">
        <v>0.50976851851851845</v>
      </c>
      <c r="C229" s="82">
        <v>93</v>
      </c>
      <c r="D229" s="83">
        <v>64.5</v>
      </c>
      <c r="E229" s="81">
        <v>5998.5</v>
      </c>
      <c r="F229" s="84" t="s">
        <v>21</v>
      </c>
      <c r="H229" s="52"/>
    </row>
    <row r="230" spans="1:8">
      <c r="A230" s="76">
        <v>43773</v>
      </c>
      <c r="B230" s="77">
        <v>0.50976851851851845</v>
      </c>
      <c r="C230" s="82">
        <v>65</v>
      </c>
      <c r="D230" s="83">
        <v>64.5</v>
      </c>
      <c r="E230" s="81">
        <v>4192.5</v>
      </c>
      <c r="F230" s="84" t="s">
        <v>21</v>
      </c>
      <c r="H230" s="52"/>
    </row>
    <row r="231" spans="1:8">
      <c r="A231" s="76">
        <v>43773</v>
      </c>
      <c r="B231" s="77">
        <v>0.51038194444444451</v>
      </c>
      <c r="C231" s="82">
        <v>85</v>
      </c>
      <c r="D231" s="83">
        <v>64.5</v>
      </c>
      <c r="E231" s="81">
        <v>5482.5</v>
      </c>
      <c r="F231" s="84" t="s">
        <v>21</v>
      </c>
      <c r="H231" s="52"/>
    </row>
    <row r="232" spans="1:8">
      <c r="A232" s="76">
        <v>43773</v>
      </c>
      <c r="B232" s="77">
        <v>0.5108449074074074</v>
      </c>
      <c r="C232" s="82">
        <v>52</v>
      </c>
      <c r="D232" s="83">
        <v>64.5</v>
      </c>
      <c r="E232" s="81">
        <v>3354</v>
      </c>
      <c r="F232" s="84" t="s">
        <v>21</v>
      </c>
      <c r="H232" s="52"/>
    </row>
    <row r="233" spans="1:8">
      <c r="A233" s="76">
        <v>43773</v>
      </c>
      <c r="B233" s="77">
        <v>0.5108449074074074</v>
      </c>
      <c r="C233" s="82">
        <v>73</v>
      </c>
      <c r="D233" s="83">
        <v>64.5</v>
      </c>
      <c r="E233" s="81">
        <v>4708.5</v>
      </c>
      <c r="F233" s="84" t="s">
        <v>21</v>
      </c>
      <c r="H233" s="52"/>
    </row>
    <row r="234" spans="1:8">
      <c r="A234" s="76">
        <v>43773</v>
      </c>
      <c r="B234" s="77">
        <v>0.51178240740740744</v>
      </c>
      <c r="C234" s="82">
        <v>49</v>
      </c>
      <c r="D234" s="83">
        <v>64.5</v>
      </c>
      <c r="E234" s="81">
        <v>3160.5</v>
      </c>
      <c r="F234" s="84" t="s">
        <v>21</v>
      </c>
      <c r="H234" s="52"/>
    </row>
    <row r="235" spans="1:8">
      <c r="A235" s="76">
        <v>43773</v>
      </c>
      <c r="B235" s="77">
        <v>0.51241898148148146</v>
      </c>
      <c r="C235" s="82">
        <v>33</v>
      </c>
      <c r="D235" s="83">
        <v>64.48</v>
      </c>
      <c r="E235" s="81">
        <v>2127.84</v>
      </c>
      <c r="F235" s="84" t="s">
        <v>21</v>
      </c>
      <c r="H235" s="52"/>
    </row>
    <row r="236" spans="1:8">
      <c r="A236" s="76">
        <v>43773</v>
      </c>
      <c r="B236" s="77">
        <v>0.51241898148148146</v>
      </c>
      <c r="C236" s="82">
        <v>73</v>
      </c>
      <c r="D236" s="83">
        <v>64.48</v>
      </c>
      <c r="E236" s="81">
        <v>4707.04</v>
      </c>
      <c r="F236" s="84" t="s">
        <v>21</v>
      </c>
      <c r="H236" s="52"/>
    </row>
    <row r="237" spans="1:8">
      <c r="A237" s="76">
        <v>43773</v>
      </c>
      <c r="B237" s="77">
        <v>0.51243055555555561</v>
      </c>
      <c r="C237" s="82">
        <v>14</v>
      </c>
      <c r="D237" s="83">
        <v>64.48</v>
      </c>
      <c r="E237" s="81">
        <v>902.72</v>
      </c>
      <c r="F237" s="84" t="s">
        <v>21</v>
      </c>
      <c r="H237" s="52"/>
    </row>
    <row r="238" spans="1:8">
      <c r="A238" s="76">
        <v>43773</v>
      </c>
      <c r="B238" s="77">
        <v>0.51370370370370366</v>
      </c>
      <c r="C238" s="82">
        <v>176</v>
      </c>
      <c r="D238" s="83">
        <v>64.52</v>
      </c>
      <c r="E238" s="81">
        <v>11355.519999999999</v>
      </c>
      <c r="F238" s="84" t="s">
        <v>21</v>
      </c>
      <c r="H238" s="52"/>
    </row>
    <row r="239" spans="1:8">
      <c r="A239" s="76">
        <v>43773</v>
      </c>
      <c r="B239" s="77">
        <v>0.51459490740740743</v>
      </c>
      <c r="C239" s="82">
        <v>31</v>
      </c>
      <c r="D239" s="83">
        <v>64.5</v>
      </c>
      <c r="E239" s="81">
        <v>1999.5</v>
      </c>
      <c r="F239" s="84" t="s">
        <v>21</v>
      </c>
      <c r="H239" s="52"/>
    </row>
    <row r="240" spans="1:8">
      <c r="A240" s="76">
        <v>43773</v>
      </c>
      <c r="B240" s="77">
        <v>0.51459490740740743</v>
      </c>
      <c r="C240" s="82">
        <v>117</v>
      </c>
      <c r="D240" s="83">
        <v>64.5</v>
      </c>
      <c r="E240" s="81">
        <v>7546.5</v>
      </c>
      <c r="F240" s="84" t="s">
        <v>21</v>
      </c>
      <c r="H240" s="52"/>
    </row>
    <row r="241" spans="1:8">
      <c r="A241" s="76">
        <v>43773</v>
      </c>
      <c r="B241" s="77">
        <v>0.515625</v>
      </c>
      <c r="C241" s="82">
        <v>106</v>
      </c>
      <c r="D241" s="83">
        <v>64.5</v>
      </c>
      <c r="E241" s="81">
        <v>6837</v>
      </c>
      <c r="F241" s="84" t="s">
        <v>21</v>
      </c>
      <c r="H241" s="52"/>
    </row>
    <row r="242" spans="1:8">
      <c r="A242" s="76">
        <v>43773</v>
      </c>
      <c r="B242" s="77">
        <v>0.515625</v>
      </c>
      <c r="C242" s="82">
        <v>24</v>
      </c>
      <c r="D242" s="83">
        <v>64.5</v>
      </c>
      <c r="E242" s="81">
        <v>1548</v>
      </c>
      <c r="F242" s="84" t="s">
        <v>21</v>
      </c>
      <c r="H242" s="52"/>
    </row>
    <row r="243" spans="1:8">
      <c r="A243" s="76">
        <v>43773</v>
      </c>
      <c r="B243" s="77">
        <v>0.51662037037037034</v>
      </c>
      <c r="C243" s="82">
        <v>110</v>
      </c>
      <c r="D243" s="83">
        <v>64.5</v>
      </c>
      <c r="E243" s="81">
        <v>7095</v>
      </c>
      <c r="F243" s="84" t="s">
        <v>21</v>
      </c>
      <c r="H243" s="52"/>
    </row>
    <row r="244" spans="1:8">
      <c r="A244" s="76">
        <v>43773</v>
      </c>
      <c r="B244" s="77">
        <v>0.51662037037037034</v>
      </c>
      <c r="C244" s="82">
        <v>31</v>
      </c>
      <c r="D244" s="83">
        <v>64.5</v>
      </c>
      <c r="E244" s="81">
        <v>1999.5</v>
      </c>
      <c r="F244" s="84" t="s">
        <v>21</v>
      </c>
      <c r="H244" s="52"/>
    </row>
    <row r="245" spans="1:8">
      <c r="A245" s="76">
        <v>43773</v>
      </c>
      <c r="B245" s="77">
        <v>0.51662037037037034</v>
      </c>
      <c r="C245" s="82">
        <v>5</v>
      </c>
      <c r="D245" s="83">
        <v>64.5</v>
      </c>
      <c r="E245" s="81">
        <v>322.5</v>
      </c>
      <c r="F245" s="84" t="s">
        <v>21</v>
      </c>
      <c r="H245" s="52"/>
    </row>
    <row r="246" spans="1:8">
      <c r="A246" s="76">
        <v>43773</v>
      </c>
      <c r="B246" s="77">
        <v>0.51708333333333334</v>
      </c>
      <c r="C246" s="82">
        <v>145</v>
      </c>
      <c r="D246" s="83">
        <v>64.48</v>
      </c>
      <c r="E246" s="81">
        <v>9349.6</v>
      </c>
      <c r="F246" s="84" t="s">
        <v>21</v>
      </c>
      <c r="H246" s="52"/>
    </row>
    <row r="247" spans="1:8">
      <c r="A247" s="76">
        <v>43773</v>
      </c>
      <c r="B247" s="77">
        <v>0.51708333333333334</v>
      </c>
      <c r="C247" s="82">
        <v>1</v>
      </c>
      <c r="D247" s="83">
        <v>64.48</v>
      </c>
      <c r="E247" s="81">
        <v>64.48</v>
      </c>
      <c r="F247" s="84" t="s">
        <v>21</v>
      </c>
      <c r="H247" s="52"/>
    </row>
    <row r="248" spans="1:8">
      <c r="A248" s="76">
        <v>43773</v>
      </c>
      <c r="B248" s="77">
        <v>0.51797453703703711</v>
      </c>
      <c r="C248" s="82">
        <v>50</v>
      </c>
      <c r="D248" s="83">
        <v>64.44</v>
      </c>
      <c r="E248" s="81">
        <v>3222</v>
      </c>
      <c r="F248" s="84" t="s">
        <v>21</v>
      </c>
      <c r="H248" s="52"/>
    </row>
    <row r="249" spans="1:8">
      <c r="A249" s="76">
        <v>43773</v>
      </c>
      <c r="B249" s="77">
        <v>0.51886574074074077</v>
      </c>
      <c r="C249" s="82">
        <v>82</v>
      </c>
      <c r="D249" s="83">
        <v>64.44</v>
      </c>
      <c r="E249" s="81">
        <v>5284.08</v>
      </c>
      <c r="F249" s="84" t="s">
        <v>21</v>
      </c>
      <c r="H249" s="52"/>
    </row>
    <row r="250" spans="1:8">
      <c r="A250" s="76">
        <v>43773</v>
      </c>
      <c r="B250" s="77">
        <v>0.51886574074074077</v>
      </c>
      <c r="C250" s="82">
        <v>24</v>
      </c>
      <c r="D250" s="83">
        <v>64.44</v>
      </c>
      <c r="E250" s="81">
        <v>1546.56</v>
      </c>
      <c r="F250" s="84" t="s">
        <v>21</v>
      </c>
      <c r="H250" s="52"/>
    </row>
    <row r="251" spans="1:8">
      <c r="A251" s="76">
        <v>43773</v>
      </c>
      <c r="B251" s="77">
        <v>0.520625</v>
      </c>
      <c r="C251" s="82">
        <v>66</v>
      </c>
      <c r="D251" s="83">
        <v>64.52</v>
      </c>
      <c r="E251" s="81">
        <v>4258.32</v>
      </c>
      <c r="F251" s="84" t="s">
        <v>21</v>
      </c>
      <c r="H251" s="52"/>
    </row>
    <row r="252" spans="1:8">
      <c r="A252" s="76">
        <v>43773</v>
      </c>
      <c r="B252" s="77">
        <v>0.520625</v>
      </c>
      <c r="C252" s="82">
        <v>19</v>
      </c>
      <c r="D252" s="83">
        <v>64.52</v>
      </c>
      <c r="E252" s="81">
        <v>1225.8799999999999</v>
      </c>
      <c r="F252" s="84" t="s">
        <v>21</v>
      </c>
      <c r="H252" s="52"/>
    </row>
    <row r="253" spans="1:8">
      <c r="A253" s="76">
        <v>43773</v>
      </c>
      <c r="B253" s="77">
        <v>0.520625</v>
      </c>
      <c r="C253" s="82">
        <v>29</v>
      </c>
      <c r="D253" s="83">
        <v>64.52</v>
      </c>
      <c r="E253" s="81">
        <v>1871.08</v>
      </c>
      <c r="F253" s="84" t="s">
        <v>21</v>
      </c>
      <c r="H253" s="52"/>
    </row>
    <row r="254" spans="1:8">
      <c r="A254" s="76">
        <v>43773</v>
      </c>
      <c r="B254" s="77">
        <v>0.520625</v>
      </c>
      <c r="C254" s="82">
        <v>117</v>
      </c>
      <c r="D254" s="83">
        <v>64.52</v>
      </c>
      <c r="E254" s="81">
        <v>7548.8399999999992</v>
      </c>
      <c r="F254" s="84" t="s">
        <v>21</v>
      </c>
      <c r="H254" s="52"/>
    </row>
    <row r="255" spans="1:8">
      <c r="A255" s="76">
        <v>43773</v>
      </c>
      <c r="B255" s="77">
        <v>0.52090277777777783</v>
      </c>
      <c r="C255" s="82">
        <v>113</v>
      </c>
      <c r="D255" s="83">
        <v>64.5</v>
      </c>
      <c r="E255" s="81">
        <v>7288.5</v>
      </c>
      <c r="F255" s="84" t="s">
        <v>21</v>
      </c>
      <c r="H255" s="52"/>
    </row>
    <row r="256" spans="1:8">
      <c r="A256" s="76">
        <v>43773</v>
      </c>
      <c r="B256" s="77">
        <v>0.52180555555555552</v>
      </c>
      <c r="C256" s="82">
        <v>110</v>
      </c>
      <c r="D256" s="83">
        <v>64.48</v>
      </c>
      <c r="E256" s="81">
        <v>7092.8</v>
      </c>
      <c r="F256" s="84" t="s">
        <v>21</v>
      </c>
      <c r="H256" s="52"/>
    </row>
    <row r="257" spans="1:8">
      <c r="A257" s="76">
        <v>43773</v>
      </c>
      <c r="B257" s="77">
        <v>0.52196759259259262</v>
      </c>
      <c r="C257" s="82">
        <v>55</v>
      </c>
      <c r="D257" s="83">
        <v>64.459999999999994</v>
      </c>
      <c r="E257" s="81">
        <v>3545.2999999999997</v>
      </c>
      <c r="F257" s="84" t="s">
        <v>21</v>
      </c>
      <c r="H257" s="52"/>
    </row>
    <row r="258" spans="1:8">
      <c r="A258" s="76">
        <v>43773</v>
      </c>
      <c r="B258" s="77">
        <v>0.5223726851851852</v>
      </c>
      <c r="C258" s="82">
        <v>103</v>
      </c>
      <c r="D258" s="83">
        <v>64.44</v>
      </c>
      <c r="E258" s="81">
        <v>6637.32</v>
      </c>
      <c r="F258" s="84" t="s">
        <v>21</v>
      </c>
      <c r="H258" s="52"/>
    </row>
    <row r="259" spans="1:8">
      <c r="A259" s="76">
        <v>43773</v>
      </c>
      <c r="B259" s="77">
        <v>0.52549768518518525</v>
      </c>
      <c r="C259" s="82">
        <v>332</v>
      </c>
      <c r="D259" s="83">
        <v>64.5</v>
      </c>
      <c r="E259" s="81">
        <v>21414</v>
      </c>
      <c r="F259" s="84" t="s">
        <v>21</v>
      </c>
      <c r="H259" s="52"/>
    </row>
    <row r="260" spans="1:8">
      <c r="A260" s="76">
        <v>43773</v>
      </c>
      <c r="B260" s="77">
        <v>0.52562500000000001</v>
      </c>
      <c r="C260" s="82">
        <v>68</v>
      </c>
      <c r="D260" s="83">
        <v>64.48</v>
      </c>
      <c r="E260" s="81">
        <v>4384.6400000000003</v>
      </c>
      <c r="F260" s="84" t="s">
        <v>21</v>
      </c>
      <c r="H260" s="52"/>
    </row>
    <row r="261" spans="1:8">
      <c r="A261" s="76">
        <v>43773</v>
      </c>
      <c r="B261" s="77">
        <v>0.52593750000000006</v>
      </c>
      <c r="C261" s="82">
        <v>85</v>
      </c>
      <c r="D261" s="83">
        <v>64.459999999999994</v>
      </c>
      <c r="E261" s="81">
        <v>5479.0999999999995</v>
      </c>
      <c r="F261" s="84" t="s">
        <v>21</v>
      </c>
      <c r="H261" s="52"/>
    </row>
    <row r="262" spans="1:8">
      <c r="A262" s="76">
        <v>43773</v>
      </c>
      <c r="B262" s="77">
        <v>0.52631944444444445</v>
      </c>
      <c r="C262" s="82">
        <v>9</v>
      </c>
      <c r="D262" s="83">
        <v>64.44</v>
      </c>
      <c r="E262" s="81">
        <v>579.96</v>
      </c>
      <c r="F262" s="84" t="s">
        <v>21</v>
      </c>
      <c r="H262" s="52"/>
    </row>
    <row r="263" spans="1:8">
      <c r="A263" s="76">
        <v>43773</v>
      </c>
      <c r="B263" s="77">
        <v>0.52690972222222221</v>
      </c>
      <c r="C263" s="82">
        <v>68</v>
      </c>
      <c r="D263" s="83">
        <v>64.44</v>
      </c>
      <c r="E263" s="81">
        <v>4381.92</v>
      </c>
      <c r="F263" s="84" t="s">
        <v>21</v>
      </c>
      <c r="H263" s="52"/>
    </row>
    <row r="264" spans="1:8">
      <c r="A264" s="76">
        <v>43773</v>
      </c>
      <c r="B264" s="77">
        <v>0.52833333333333332</v>
      </c>
      <c r="C264" s="82">
        <v>12</v>
      </c>
      <c r="D264" s="83">
        <v>64.44</v>
      </c>
      <c r="E264" s="81">
        <v>773.28</v>
      </c>
      <c r="F264" s="84" t="s">
        <v>21</v>
      </c>
      <c r="H264" s="52"/>
    </row>
    <row r="265" spans="1:8">
      <c r="A265" s="76">
        <v>43773</v>
      </c>
      <c r="B265" s="77">
        <v>0.52833333333333332</v>
      </c>
      <c r="C265" s="82">
        <v>179</v>
      </c>
      <c r="D265" s="83">
        <v>64.44</v>
      </c>
      <c r="E265" s="81">
        <v>11534.76</v>
      </c>
      <c r="F265" s="84" t="s">
        <v>21</v>
      </c>
      <c r="H265" s="52"/>
    </row>
    <row r="266" spans="1:8">
      <c r="A266" s="76">
        <v>43773</v>
      </c>
      <c r="B266" s="77">
        <v>0.52989583333333334</v>
      </c>
      <c r="C266" s="82">
        <v>48</v>
      </c>
      <c r="D266" s="83">
        <v>64.459999999999994</v>
      </c>
      <c r="E266" s="81">
        <v>3094.08</v>
      </c>
      <c r="F266" s="84" t="s">
        <v>21</v>
      </c>
      <c r="H266" s="52"/>
    </row>
    <row r="267" spans="1:8">
      <c r="A267" s="76">
        <v>43773</v>
      </c>
      <c r="B267" s="77">
        <v>0.53324074074074079</v>
      </c>
      <c r="C267" s="82">
        <v>413</v>
      </c>
      <c r="D267" s="83">
        <v>64.48</v>
      </c>
      <c r="E267" s="81">
        <v>26630.240000000002</v>
      </c>
      <c r="F267" s="84" t="s">
        <v>21</v>
      </c>
      <c r="H267" s="52"/>
    </row>
    <row r="268" spans="1:8">
      <c r="A268" s="76">
        <v>43773</v>
      </c>
      <c r="B268" s="77">
        <v>0.53326388888888887</v>
      </c>
      <c r="C268" s="82">
        <v>100</v>
      </c>
      <c r="D268" s="83">
        <v>64.459999999999994</v>
      </c>
      <c r="E268" s="81">
        <v>6445.9999999999991</v>
      </c>
      <c r="F268" s="84" t="s">
        <v>21</v>
      </c>
      <c r="H268" s="52"/>
    </row>
    <row r="269" spans="1:8">
      <c r="A269" s="76">
        <v>43773</v>
      </c>
      <c r="B269" s="77">
        <v>0.53335648148148151</v>
      </c>
      <c r="C269" s="82">
        <v>71</v>
      </c>
      <c r="D269" s="83">
        <v>64.44</v>
      </c>
      <c r="E269" s="81">
        <v>4575.24</v>
      </c>
      <c r="F269" s="84" t="s">
        <v>21</v>
      </c>
      <c r="H269" s="52"/>
    </row>
    <row r="270" spans="1:8">
      <c r="A270" s="76">
        <v>43773</v>
      </c>
      <c r="B270" s="77">
        <v>0.53721064814814812</v>
      </c>
      <c r="C270" s="82">
        <v>24</v>
      </c>
      <c r="D270" s="83">
        <v>64.42</v>
      </c>
      <c r="E270" s="81">
        <v>1546.08</v>
      </c>
      <c r="F270" s="84" t="s">
        <v>21</v>
      </c>
      <c r="H270" s="52"/>
    </row>
    <row r="271" spans="1:8">
      <c r="A271" s="76">
        <v>43773</v>
      </c>
      <c r="B271" s="77">
        <v>0.53721064814814812</v>
      </c>
      <c r="C271" s="82">
        <v>356</v>
      </c>
      <c r="D271" s="83">
        <v>64.42</v>
      </c>
      <c r="E271" s="81">
        <v>22933.52</v>
      </c>
      <c r="F271" s="84" t="s">
        <v>21</v>
      </c>
      <c r="H271" s="52"/>
    </row>
    <row r="272" spans="1:8">
      <c r="A272" s="76">
        <v>43773</v>
      </c>
      <c r="B272" s="77">
        <v>0.53734953703703703</v>
      </c>
      <c r="C272" s="82">
        <v>92</v>
      </c>
      <c r="D272" s="83">
        <v>64.400000000000006</v>
      </c>
      <c r="E272" s="81">
        <v>5924.8</v>
      </c>
      <c r="F272" s="84" t="s">
        <v>21</v>
      </c>
      <c r="H272" s="52"/>
    </row>
    <row r="273" spans="1:8">
      <c r="A273" s="76">
        <v>43773</v>
      </c>
      <c r="B273" s="77">
        <v>0.53734953703703703</v>
      </c>
      <c r="C273" s="82">
        <v>33</v>
      </c>
      <c r="D273" s="83">
        <v>64.400000000000006</v>
      </c>
      <c r="E273" s="81">
        <v>2125.2000000000003</v>
      </c>
      <c r="F273" s="84" t="s">
        <v>21</v>
      </c>
      <c r="H273" s="52"/>
    </row>
    <row r="274" spans="1:8">
      <c r="A274" s="76">
        <v>43773</v>
      </c>
      <c r="B274" s="77">
        <v>0.53833333333333333</v>
      </c>
      <c r="C274" s="82">
        <v>49</v>
      </c>
      <c r="D274" s="83">
        <v>64.400000000000006</v>
      </c>
      <c r="E274" s="81">
        <v>3155.6000000000004</v>
      </c>
      <c r="F274" s="84" t="s">
        <v>21</v>
      </c>
      <c r="H274" s="52"/>
    </row>
    <row r="275" spans="1:8">
      <c r="A275" s="76">
        <v>43773</v>
      </c>
      <c r="B275" s="77">
        <v>0.53910879629629627</v>
      </c>
      <c r="C275" s="82">
        <v>48</v>
      </c>
      <c r="D275" s="83">
        <v>64.38</v>
      </c>
      <c r="E275" s="81">
        <v>3090.24</v>
      </c>
      <c r="F275" s="84" t="s">
        <v>21</v>
      </c>
      <c r="H275" s="52"/>
    </row>
    <row r="276" spans="1:8">
      <c r="A276" s="76">
        <v>43773</v>
      </c>
      <c r="B276" s="77">
        <v>0.53994212962962962</v>
      </c>
      <c r="C276" s="82">
        <v>77</v>
      </c>
      <c r="D276" s="83">
        <v>64.38</v>
      </c>
      <c r="E276" s="81">
        <v>4957.2599999999993</v>
      </c>
      <c r="F276" s="84" t="s">
        <v>21</v>
      </c>
      <c r="H276" s="52"/>
    </row>
    <row r="277" spans="1:8">
      <c r="A277" s="76">
        <v>43773</v>
      </c>
      <c r="B277" s="77">
        <v>0.53994212962962962</v>
      </c>
      <c r="C277" s="82">
        <v>40</v>
      </c>
      <c r="D277" s="83">
        <v>64.38</v>
      </c>
      <c r="E277" s="81">
        <v>2575.1999999999998</v>
      </c>
      <c r="F277" s="84" t="s">
        <v>21</v>
      </c>
      <c r="H277" s="52"/>
    </row>
    <row r="278" spans="1:8">
      <c r="A278" s="76">
        <v>43773</v>
      </c>
      <c r="B278" s="77">
        <v>0.54001157407407407</v>
      </c>
      <c r="C278" s="82">
        <v>157</v>
      </c>
      <c r="D278" s="83">
        <v>64.36</v>
      </c>
      <c r="E278" s="81">
        <v>10104.52</v>
      </c>
      <c r="F278" s="84" t="s">
        <v>21</v>
      </c>
      <c r="H278" s="52"/>
    </row>
    <row r="279" spans="1:8">
      <c r="A279" s="76">
        <v>43773</v>
      </c>
      <c r="B279" s="77">
        <v>0.54140046296296296</v>
      </c>
      <c r="C279" s="82">
        <v>18</v>
      </c>
      <c r="D279" s="83">
        <v>64.36</v>
      </c>
      <c r="E279" s="81">
        <v>1158.48</v>
      </c>
      <c r="F279" s="84" t="s">
        <v>21</v>
      </c>
      <c r="H279" s="52"/>
    </row>
    <row r="280" spans="1:8">
      <c r="A280" s="76">
        <v>43773</v>
      </c>
      <c r="B280" s="77">
        <v>0.54140046296296296</v>
      </c>
      <c r="C280" s="82">
        <v>30</v>
      </c>
      <c r="D280" s="83">
        <v>64.36</v>
      </c>
      <c r="E280" s="81">
        <v>1930.8</v>
      </c>
      <c r="F280" s="84" t="s">
        <v>21</v>
      </c>
      <c r="H280" s="52"/>
    </row>
    <row r="281" spans="1:8">
      <c r="A281" s="76">
        <v>43773</v>
      </c>
      <c r="B281" s="77">
        <v>0.54152777777777772</v>
      </c>
      <c r="C281" s="82">
        <v>81</v>
      </c>
      <c r="D281" s="83">
        <v>64.34</v>
      </c>
      <c r="E281" s="81">
        <v>5211.54</v>
      </c>
      <c r="F281" s="84" t="s">
        <v>21</v>
      </c>
      <c r="H281" s="52"/>
    </row>
    <row r="282" spans="1:8">
      <c r="A282" s="76">
        <v>43773</v>
      </c>
      <c r="B282" s="77">
        <v>0.54152777777777772</v>
      </c>
      <c r="C282" s="82">
        <v>49</v>
      </c>
      <c r="D282" s="83">
        <v>64.34</v>
      </c>
      <c r="E282" s="81">
        <v>3152.6600000000003</v>
      </c>
      <c r="F282" s="84" t="s">
        <v>21</v>
      </c>
      <c r="H282" s="52"/>
    </row>
    <row r="283" spans="1:8">
      <c r="A283" s="76">
        <v>43773</v>
      </c>
      <c r="B283" s="77">
        <v>0.54399305555555555</v>
      </c>
      <c r="C283" s="82">
        <v>125</v>
      </c>
      <c r="D283" s="83">
        <v>64.34</v>
      </c>
      <c r="E283" s="81">
        <v>8042.5</v>
      </c>
      <c r="F283" s="84" t="s">
        <v>21</v>
      </c>
      <c r="H283" s="52"/>
    </row>
    <row r="284" spans="1:8">
      <c r="A284" s="76">
        <v>43773</v>
      </c>
      <c r="B284" s="77">
        <v>0.54399305555555555</v>
      </c>
      <c r="C284" s="82">
        <v>85</v>
      </c>
      <c r="D284" s="83">
        <v>64.34</v>
      </c>
      <c r="E284" s="81">
        <v>5468.9000000000005</v>
      </c>
      <c r="F284" s="84" t="s">
        <v>21</v>
      </c>
      <c r="H284" s="52"/>
    </row>
    <row r="285" spans="1:8">
      <c r="A285" s="76">
        <v>43773</v>
      </c>
      <c r="B285" s="77">
        <v>0.54399305555555555</v>
      </c>
      <c r="C285" s="82">
        <v>18</v>
      </c>
      <c r="D285" s="83">
        <v>64.34</v>
      </c>
      <c r="E285" s="81">
        <v>1158.1200000000001</v>
      </c>
      <c r="F285" s="84" t="s">
        <v>21</v>
      </c>
      <c r="H285" s="52"/>
    </row>
    <row r="286" spans="1:8">
      <c r="A286" s="76">
        <v>43773</v>
      </c>
      <c r="B286" s="77">
        <v>0.54399305555555555</v>
      </c>
      <c r="C286" s="82">
        <v>52</v>
      </c>
      <c r="D286" s="83">
        <v>64.34</v>
      </c>
      <c r="E286" s="81">
        <v>3345.6800000000003</v>
      </c>
      <c r="F286" s="84" t="s">
        <v>21</v>
      </c>
      <c r="H286" s="52"/>
    </row>
    <row r="287" spans="1:8">
      <c r="A287" s="76">
        <v>43773</v>
      </c>
      <c r="B287" s="77">
        <v>0.54508101851851853</v>
      </c>
      <c r="C287" s="82">
        <v>125</v>
      </c>
      <c r="D287" s="83">
        <v>64.34</v>
      </c>
      <c r="E287" s="81">
        <v>8042.5</v>
      </c>
      <c r="F287" s="84" t="s">
        <v>21</v>
      </c>
      <c r="H287" s="52"/>
    </row>
    <row r="288" spans="1:8">
      <c r="A288" s="76">
        <v>43773</v>
      </c>
      <c r="B288" s="77">
        <v>0.54541666666666666</v>
      </c>
      <c r="C288" s="82">
        <v>167</v>
      </c>
      <c r="D288" s="83">
        <v>64.319999999999993</v>
      </c>
      <c r="E288" s="81">
        <v>10741.439999999999</v>
      </c>
      <c r="F288" s="84" t="s">
        <v>21</v>
      </c>
      <c r="H288" s="52"/>
    </row>
    <row r="289" spans="1:8">
      <c r="A289" s="76">
        <v>43773</v>
      </c>
      <c r="B289" s="77">
        <v>0.54557870370370376</v>
      </c>
      <c r="C289" s="82">
        <v>47</v>
      </c>
      <c r="D289" s="83">
        <v>64.3</v>
      </c>
      <c r="E289" s="81">
        <v>3022.1</v>
      </c>
      <c r="F289" s="84" t="s">
        <v>21</v>
      </c>
      <c r="H289" s="52"/>
    </row>
    <row r="290" spans="1:8">
      <c r="A290" s="76">
        <v>43773</v>
      </c>
      <c r="B290" s="77">
        <v>0.54616898148148152</v>
      </c>
      <c r="C290" s="82">
        <v>59</v>
      </c>
      <c r="D290" s="83">
        <v>64.28</v>
      </c>
      <c r="E290" s="81">
        <v>3792.52</v>
      </c>
      <c r="F290" s="84" t="s">
        <v>21</v>
      </c>
      <c r="H290" s="52"/>
    </row>
    <row r="291" spans="1:8">
      <c r="A291" s="76">
        <v>43773</v>
      </c>
      <c r="B291" s="77">
        <v>0.54695601851851849</v>
      </c>
      <c r="C291" s="82">
        <v>63</v>
      </c>
      <c r="D291" s="83">
        <v>64.260000000000005</v>
      </c>
      <c r="E291" s="81">
        <v>4048.38</v>
      </c>
      <c r="F291" s="84" t="s">
        <v>21</v>
      </c>
      <c r="H291" s="52"/>
    </row>
    <row r="292" spans="1:8">
      <c r="A292" s="76">
        <v>43773</v>
      </c>
      <c r="B292" s="77">
        <v>0.54712962962962963</v>
      </c>
      <c r="C292" s="82">
        <v>49</v>
      </c>
      <c r="D292" s="83">
        <v>64.239999999999995</v>
      </c>
      <c r="E292" s="81">
        <v>3147.7599999999998</v>
      </c>
      <c r="F292" s="84" t="s">
        <v>21</v>
      </c>
      <c r="H292" s="52"/>
    </row>
    <row r="293" spans="1:8">
      <c r="A293" s="76">
        <v>43773</v>
      </c>
      <c r="B293" s="77">
        <v>0.55383101851851857</v>
      </c>
      <c r="C293" s="82">
        <v>85</v>
      </c>
      <c r="D293" s="83">
        <v>64.38</v>
      </c>
      <c r="E293" s="81">
        <v>5472.2999999999993</v>
      </c>
      <c r="F293" s="84" t="s">
        <v>21</v>
      </c>
      <c r="H293" s="52"/>
    </row>
    <row r="294" spans="1:8">
      <c r="A294" s="76">
        <v>43773</v>
      </c>
      <c r="B294" s="77">
        <v>0.55383101851851857</v>
      </c>
      <c r="C294" s="82">
        <v>100</v>
      </c>
      <c r="D294" s="83">
        <v>64.38</v>
      </c>
      <c r="E294" s="81">
        <v>6438</v>
      </c>
      <c r="F294" s="84" t="s">
        <v>21</v>
      </c>
      <c r="H294" s="52"/>
    </row>
    <row r="295" spans="1:8">
      <c r="A295" s="76">
        <v>43773</v>
      </c>
      <c r="B295" s="77">
        <v>0.55383101851851857</v>
      </c>
      <c r="C295" s="82">
        <v>107</v>
      </c>
      <c r="D295" s="83">
        <v>64.38</v>
      </c>
      <c r="E295" s="81">
        <v>6888.66</v>
      </c>
      <c r="F295" s="84" t="s">
        <v>21</v>
      </c>
      <c r="H295" s="52"/>
    </row>
    <row r="296" spans="1:8">
      <c r="A296" s="76">
        <v>43773</v>
      </c>
      <c r="B296" s="77">
        <v>0.55383101851851857</v>
      </c>
      <c r="C296" s="82">
        <v>77</v>
      </c>
      <c r="D296" s="83">
        <v>64.38</v>
      </c>
      <c r="E296" s="81">
        <v>4957.2599999999993</v>
      </c>
      <c r="F296" s="84" t="s">
        <v>21</v>
      </c>
      <c r="H296" s="52"/>
    </row>
    <row r="297" spans="1:8">
      <c r="A297" s="76">
        <v>43773</v>
      </c>
      <c r="B297" s="77">
        <v>0.55383101851851857</v>
      </c>
      <c r="C297" s="82">
        <v>125</v>
      </c>
      <c r="D297" s="83">
        <v>64.38</v>
      </c>
      <c r="E297" s="81">
        <v>8047.4999999999991</v>
      </c>
      <c r="F297" s="84" t="s">
        <v>21</v>
      </c>
      <c r="H297" s="52"/>
    </row>
    <row r="298" spans="1:8">
      <c r="A298" s="76">
        <v>43773</v>
      </c>
      <c r="B298" s="77">
        <v>0.55383101851851857</v>
      </c>
      <c r="C298" s="82">
        <v>184</v>
      </c>
      <c r="D298" s="83">
        <v>64.38</v>
      </c>
      <c r="E298" s="81">
        <v>11845.919999999998</v>
      </c>
      <c r="F298" s="84" t="s">
        <v>21</v>
      </c>
      <c r="H298" s="52"/>
    </row>
    <row r="299" spans="1:8">
      <c r="A299" s="76">
        <v>43773</v>
      </c>
      <c r="B299" s="77">
        <v>0.55456018518518524</v>
      </c>
      <c r="C299" s="82">
        <v>147</v>
      </c>
      <c r="D299" s="83">
        <v>64.36</v>
      </c>
      <c r="E299" s="81">
        <v>9460.92</v>
      </c>
      <c r="F299" s="84" t="s">
        <v>21</v>
      </c>
      <c r="H299" s="52"/>
    </row>
    <row r="300" spans="1:8">
      <c r="A300" s="76">
        <v>43773</v>
      </c>
      <c r="B300" s="77">
        <v>0.55482638888888891</v>
      </c>
      <c r="C300" s="82">
        <v>102</v>
      </c>
      <c r="D300" s="83">
        <v>64.34</v>
      </c>
      <c r="E300" s="81">
        <v>6562.68</v>
      </c>
      <c r="F300" s="84" t="s">
        <v>21</v>
      </c>
      <c r="H300" s="52"/>
    </row>
    <row r="301" spans="1:8">
      <c r="A301" s="76">
        <v>43773</v>
      </c>
      <c r="B301" s="77">
        <v>0.55513888888888896</v>
      </c>
      <c r="C301" s="82">
        <v>110</v>
      </c>
      <c r="D301" s="83">
        <v>64.319999999999993</v>
      </c>
      <c r="E301" s="81">
        <v>7075.1999999999989</v>
      </c>
      <c r="F301" s="84" t="s">
        <v>21</v>
      </c>
      <c r="H301" s="52"/>
    </row>
    <row r="302" spans="1:8">
      <c r="A302" s="76">
        <v>43773</v>
      </c>
      <c r="B302" s="77">
        <v>0.56072916666666661</v>
      </c>
      <c r="C302" s="82">
        <v>104</v>
      </c>
      <c r="D302" s="83">
        <v>64.38</v>
      </c>
      <c r="E302" s="81">
        <v>6695.5199999999995</v>
      </c>
      <c r="F302" s="84" t="s">
        <v>21</v>
      </c>
      <c r="H302" s="52"/>
    </row>
    <row r="303" spans="1:8">
      <c r="A303" s="76">
        <v>43773</v>
      </c>
      <c r="B303" s="77">
        <v>0.56072916666666661</v>
      </c>
      <c r="C303" s="82">
        <v>125</v>
      </c>
      <c r="D303" s="83">
        <v>64.38</v>
      </c>
      <c r="E303" s="81">
        <v>8047.4999999999991</v>
      </c>
      <c r="F303" s="84" t="s">
        <v>21</v>
      </c>
      <c r="H303" s="52"/>
    </row>
    <row r="304" spans="1:8">
      <c r="A304" s="76">
        <v>43773</v>
      </c>
      <c r="B304" s="77">
        <v>0.56179398148148152</v>
      </c>
      <c r="C304" s="82">
        <v>591</v>
      </c>
      <c r="D304" s="83">
        <v>64.38</v>
      </c>
      <c r="E304" s="81">
        <v>38048.579999999994</v>
      </c>
      <c r="F304" s="84" t="s">
        <v>21</v>
      </c>
      <c r="H304" s="52"/>
    </row>
    <row r="305" spans="1:8">
      <c r="A305" s="76">
        <v>43773</v>
      </c>
      <c r="B305" s="77">
        <v>0.56185185185185182</v>
      </c>
      <c r="C305" s="82">
        <v>120</v>
      </c>
      <c r="D305" s="83">
        <v>64.36</v>
      </c>
      <c r="E305" s="81">
        <v>7723.2</v>
      </c>
      <c r="F305" s="84" t="s">
        <v>21</v>
      </c>
      <c r="H305" s="52"/>
    </row>
    <row r="306" spans="1:8">
      <c r="A306" s="76">
        <v>43773</v>
      </c>
      <c r="B306" s="77">
        <v>0.56459490740740736</v>
      </c>
      <c r="C306" s="82">
        <v>289</v>
      </c>
      <c r="D306" s="83">
        <v>64.36</v>
      </c>
      <c r="E306" s="81">
        <v>18600.04</v>
      </c>
      <c r="F306" s="84" t="s">
        <v>21</v>
      </c>
      <c r="H306" s="52"/>
    </row>
    <row r="307" spans="1:8">
      <c r="A307" s="76">
        <v>43773</v>
      </c>
      <c r="B307" s="77">
        <v>0.56664351851851846</v>
      </c>
      <c r="C307" s="82">
        <v>181</v>
      </c>
      <c r="D307" s="83">
        <v>64.34</v>
      </c>
      <c r="E307" s="81">
        <v>11645.54</v>
      </c>
      <c r="F307" s="84" t="s">
        <v>21</v>
      </c>
      <c r="H307" s="52"/>
    </row>
    <row r="308" spans="1:8">
      <c r="A308" s="76">
        <v>43773</v>
      </c>
      <c r="B308" s="77">
        <v>0.56677083333333333</v>
      </c>
      <c r="C308" s="82">
        <v>173</v>
      </c>
      <c r="D308" s="83">
        <v>64.319999999999993</v>
      </c>
      <c r="E308" s="81">
        <v>11127.359999999999</v>
      </c>
      <c r="F308" s="84" t="s">
        <v>21</v>
      </c>
      <c r="H308" s="52"/>
    </row>
    <row r="309" spans="1:8">
      <c r="A309" s="76">
        <v>43773</v>
      </c>
      <c r="B309" s="77">
        <v>0.57356481481481481</v>
      </c>
      <c r="C309" s="82">
        <v>369</v>
      </c>
      <c r="D309" s="83">
        <v>64.34</v>
      </c>
      <c r="E309" s="81">
        <v>23741.460000000003</v>
      </c>
      <c r="F309" s="84" t="s">
        <v>21</v>
      </c>
      <c r="H309" s="52"/>
    </row>
    <row r="310" spans="1:8">
      <c r="A310" s="76">
        <v>43773</v>
      </c>
      <c r="B310" s="77">
        <v>0.57425925925925925</v>
      </c>
      <c r="C310" s="82">
        <v>303</v>
      </c>
      <c r="D310" s="83">
        <v>64.36</v>
      </c>
      <c r="E310" s="81">
        <v>19501.079999999998</v>
      </c>
      <c r="F310" s="84" t="s">
        <v>21</v>
      </c>
      <c r="H310" s="52"/>
    </row>
    <row r="311" spans="1:8">
      <c r="A311" s="76">
        <v>43773</v>
      </c>
      <c r="B311" s="77">
        <v>0.57425925925925925</v>
      </c>
      <c r="C311" s="82">
        <v>7</v>
      </c>
      <c r="D311" s="83">
        <v>64.36</v>
      </c>
      <c r="E311" s="81">
        <v>450.52</v>
      </c>
      <c r="F311" s="84" t="s">
        <v>21</v>
      </c>
      <c r="H311" s="52"/>
    </row>
    <row r="312" spans="1:8">
      <c r="A312" s="76">
        <v>43773</v>
      </c>
      <c r="B312" s="77">
        <v>0.57425925925925925</v>
      </c>
      <c r="C312" s="82">
        <v>113</v>
      </c>
      <c r="D312" s="83">
        <v>64.36</v>
      </c>
      <c r="E312" s="81">
        <v>7272.68</v>
      </c>
      <c r="F312" s="84" t="s">
        <v>21</v>
      </c>
      <c r="H312" s="52"/>
    </row>
    <row r="313" spans="1:8">
      <c r="A313" s="76">
        <v>43773</v>
      </c>
      <c r="B313" s="77">
        <v>0.57543981481481488</v>
      </c>
      <c r="C313" s="82">
        <v>54</v>
      </c>
      <c r="D313" s="83">
        <v>64.36</v>
      </c>
      <c r="E313" s="81">
        <v>3475.44</v>
      </c>
      <c r="F313" s="84" t="s">
        <v>21</v>
      </c>
      <c r="H313" s="52"/>
    </row>
    <row r="314" spans="1:8">
      <c r="A314" s="76">
        <v>43773</v>
      </c>
      <c r="B314" s="77">
        <v>0.57543981481481488</v>
      </c>
      <c r="C314" s="82">
        <v>29</v>
      </c>
      <c r="D314" s="83">
        <v>64.36</v>
      </c>
      <c r="E314" s="81">
        <v>1866.44</v>
      </c>
      <c r="F314" s="84" t="s">
        <v>21</v>
      </c>
      <c r="H314" s="52"/>
    </row>
    <row r="315" spans="1:8">
      <c r="A315" s="76">
        <v>43773</v>
      </c>
      <c r="B315" s="77">
        <v>0.57605324074074071</v>
      </c>
      <c r="C315" s="82">
        <v>197</v>
      </c>
      <c r="D315" s="83">
        <v>64.36</v>
      </c>
      <c r="E315" s="81">
        <v>12678.92</v>
      </c>
      <c r="F315" s="84" t="s">
        <v>21</v>
      </c>
      <c r="H315" s="52"/>
    </row>
    <row r="316" spans="1:8">
      <c r="A316" s="76">
        <v>43773</v>
      </c>
      <c r="B316" s="77">
        <v>0.57696759259259256</v>
      </c>
      <c r="C316" s="82">
        <v>68</v>
      </c>
      <c r="D316" s="83">
        <v>64.319999999999993</v>
      </c>
      <c r="E316" s="81">
        <v>4373.7599999999993</v>
      </c>
      <c r="F316" s="84" t="s">
        <v>21</v>
      </c>
      <c r="H316" s="52"/>
    </row>
    <row r="317" spans="1:8">
      <c r="A317" s="76">
        <v>43773</v>
      </c>
      <c r="B317" s="77">
        <v>0.57701388888888883</v>
      </c>
      <c r="C317" s="82">
        <v>120</v>
      </c>
      <c r="D317" s="83">
        <v>64.3</v>
      </c>
      <c r="E317" s="81">
        <v>7716</v>
      </c>
      <c r="F317" s="84" t="s">
        <v>21</v>
      </c>
      <c r="H317" s="52"/>
    </row>
    <row r="318" spans="1:8">
      <c r="A318" s="76">
        <v>43773</v>
      </c>
      <c r="B318" s="77">
        <v>0.58005787037037038</v>
      </c>
      <c r="C318" s="82">
        <v>286</v>
      </c>
      <c r="D318" s="83">
        <v>64.28</v>
      </c>
      <c r="E318" s="81">
        <v>18384.080000000002</v>
      </c>
      <c r="F318" s="84" t="s">
        <v>21</v>
      </c>
      <c r="H318" s="52"/>
    </row>
    <row r="319" spans="1:8">
      <c r="A319" s="76">
        <v>43773</v>
      </c>
      <c r="B319" s="77">
        <v>0.58203703703703702</v>
      </c>
      <c r="C319" s="82">
        <v>85</v>
      </c>
      <c r="D319" s="83">
        <v>64.28</v>
      </c>
      <c r="E319" s="81">
        <v>5463.8</v>
      </c>
      <c r="F319" s="84" t="s">
        <v>21</v>
      </c>
      <c r="H319" s="52"/>
    </row>
    <row r="320" spans="1:8">
      <c r="A320" s="76">
        <v>43773</v>
      </c>
      <c r="B320" s="77">
        <v>0.58203703703703702</v>
      </c>
      <c r="C320" s="82">
        <v>30</v>
      </c>
      <c r="D320" s="83">
        <v>64.28</v>
      </c>
      <c r="E320" s="81">
        <v>1928.4</v>
      </c>
      <c r="F320" s="84" t="s">
        <v>21</v>
      </c>
      <c r="H320" s="52"/>
    </row>
    <row r="321" spans="1:8">
      <c r="A321" s="76">
        <v>43773</v>
      </c>
      <c r="B321" s="77">
        <v>0.58206018518518521</v>
      </c>
      <c r="C321" s="82">
        <v>73</v>
      </c>
      <c r="D321" s="83">
        <v>64.28</v>
      </c>
      <c r="E321" s="81">
        <v>4692.4400000000005</v>
      </c>
      <c r="F321" s="84" t="s">
        <v>21</v>
      </c>
      <c r="H321" s="52"/>
    </row>
    <row r="322" spans="1:8">
      <c r="A322" s="76">
        <v>43773</v>
      </c>
      <c r="B322" s="77">
        <v>0.58206018518518521</v>
      </c>
      <c r="C322" s="82">
        <v>20</v>
      </c>
      <c r="D322" s="83">
        <v>64.28</v>
      </c>
      <c r="E322" s="81">
        <v>1285.5999999999999</v>
      </c>
      <c r="F322" s="84" t="s">
        <v>21</v>
      </c>
      <c r="H322" s="52"/>
    </row>
    <row r="323" spans="1:8">
      <c r="A323" s="76">
        <v>43773</v>
      </c>
      <c r="B323" s="77">
        <v>0.58412037037037035</v>
      </c>
      <c r="C323" s="82">
        <v>125</v>
      </c>
      <c r="D323" s="83">
        <v>64.28</v>
      </c>
      <c r="E323" s="81">
        <v>8035</v>
      </c>
      <c r="F323" s="84" t="s">
        <v>21</v>
      </c>
      <c r="H323" s="52"/>
    </row>
    <row r="324" spans="1:8">
      <c r="A324" s="76">
        <v>43773</v>
      </c>
      <c r="B324" s="77">
        <v>0.58412037037037035</v>
      </c>
      <c r="C324" s="82">
        <v>5</v>
      </c>
      <c r="D324" s="83">
        <v>64.28</v>
      </c>
      <c r="E324" s="81">
        <v>321.39999999999998</v>
      </c>
      <c r="F324" s="84" t="s">
        <v>21</v>
      </c>
      <c r="H324" s="52"/>
    </row>
    <row r="325" spans="1:8">
      <c r="A325" s="76">
        <v>43773</v>
      </c>
      <c r="B325" s="77">
        <v>0.58516203703703706</v>
      </c>
      <c r="C325" s="82">
        <v>210</v>
      </c>
      <c r="D325" s="83">
        <v>64.260000000000005</v>
      </c>
      <c r="E325" s="81">
        <v>13494.6</v>
      </c>
      <c r="F325" s="84" t="s">
        <v>21</v>
      </c>
      <c r="H325" s="52"/>
    </row>
    <row r="326" spans="1:8">
      <c r="A326" s="76">
        <v>43773</v>
      </c>
      <c r="B326" s="77">
        <v>0.58526620370370364</v>
      </c>
      <c r="C326" s="82">
        <v>82</v>
      </c>
      <c r="D326" s="83">
        <v>64.22</v>
      </c>
      <c r="E326" s="81">
        <v>5266.04</v>
      </c>
      <c r="F326" s="84" t="s">
        <v>21</v>
      </c>
      <c r="H326" s="52"/>
    </row>
    <row r="327" spans="1:8">
      <c r="A327" s="76">
        <v>43773</v>
      </c>
      <c r="B327" s="77">
        <v>0.58594907407407404</v>
      </c>
      <c r="C327" s="82">
        <v>57</v>
      </c>
      <c r="D327" s="83">
        <v>64.2</v>
      </c>
      <c r="E327" s="81">
        <v>3659.4</v>
      </c>
      <c r="F327" s="84" t="s">
        <v>21</v>
      </c>
      <c r="H327" s="52"/>
    </row>
    <row r="328" spans="1:8">
      <c r="A328" s="76">
        <v>43773</v>
      </c>
      <c r="B328" s="77">
        <v>0.58857638888888886</v>
      </c>
      <c r="C328" s="82">
        <v>399</v>
      </c>
      <c r="D328" s="83">
        <v>64.22</v>
      </c>
      <c r="E328" s="81">
        <v>25623.78</v>
      </c>
      <c r="F328" s="84" t="s">
        <v>21</v>
      </c>
      <c r="H328" s="52"/>
    </row>
    <row r="329" spans="1:8">
      <c r="A329" s="76">
        <v>43773</v>
      </c>
      <c r="B329" s="77">
        <v>0.58857638888888886</v>
      </c>
      <c r="C329" s="82">
        <v>83</v>
      </c>
      <c r="D329" s="83">
        <v>64.22</v>
      </c>
      <c r="E329" s="81">
        <v>5330.26</v>
      </c>
      <c r="F329" s="84" t="s">
        <v>21</v>
      </c>
      <c r="H329" s="52"/>
    </row>
    <row r="330" spans="1:8">
      <c r="A330" s="76">
        <v>43773</v>
      </c>
      <c r="B330" s="77">
        <v>0.58857638888888886</v>
      </c>
      <c r="C330" s="82">
        <v>55</v>
      </c>
      <c r="D330" s="83">
        <v>64.22</v>
      </c>
      <c r="E330" s="81">
        <v>3532.1</v>
      </c>
      <c r="F330" s="84" t="s">
        <v>21</v>
      </c>
      <c r="H330" s="52"/>
    </row>
    <row r="331" spans="1:8">
      <c r="A331" s="76">
        <v>43773</v>
      </c>
      <c r="B331" s="77">
        <v>0.58857638888888886</v>
      </c>
      <c r="C331" s="82">
        <v>41</v>
      </c>
      <c r="D331" s="83">
        <v>64.22</v>
      </c>
      <c r="E331" s="81">
        <v>2633.02</v>
      </c>
      <c r="F331" s="84" t="s">
        <v>21</v>
      </c>
      <c r="H331" s="52"/>
    </row>
    <row r="332" spans="1:8">
      <c r="A332" s="76">
        <v>43773</v>
      </c>
      <c r="B332" s="77">
        <v>0.5913194444444444</v>
      </c>
      <c r="C332" s="82">
        <v>234</v>
      </c>
      <c r="D332" s="83">
        <v>64.180000000000007</v>
      </c>
      <c r="E332" s="81">
        <v>15018.12</v>
      </c>
      <c r="F332" s="84" t="s">
        <v>21</v>
      </c>
      <c r="H332" s="52"/>
    </row>
    <row r="333" spans="1:8">
      <c r="A333" s="76">
        <v>43773</v>
      </c>
      <c r="B333" s="77">
        <v>0.5919444444444445</v>
      </c>
      <c r="C333" s="82">
        <v>26</v>
      </c>
      <c r="D333" s="83">
        <v>64.16</v>
      </c>
      <c r="E333" s="81">
        <v>1668.1599999999999</v>
      </c>
      <c r="F333" s="84" t="s">
        <v>21</v>
      </c>
      <c r="H333" s="52"/>
    </row>
    <row r="334" spans="1:8">
      <c r="A334" s="76">
        <v>43773</v>
      </c>
      <c r="B334" s="77">
        <v>0.59199074074074076</v>
      </c>
      <c r="C334" s="82">
        <v>105</v>
      </c>
      <c r="D334" s="83">
        <v>64.16</v>
      </c>
      <c r="E334" s="81">
        <v>6736.7999999999993</v>
      </c>
      <c r="F334" s="84" t="s">
        <v>21</v>
      </c>
      <c r="H334" s="52"/>
    </row>
    <row r="335" spans="1:8">
      <c r="A335" s="76">
        <v>43773</v>
      </c>
      <c r="B335" s="77">
        <v>0.59225694444444443</v>
      </c>
      <c r="C335" s="82">
        <v>90</v>
      </c>
      <c r="D335" s="83">
        <v>64.14</v>
      </c>
      <c r="E335" s="81">
        <v>5772.6</v>
      </c>
      <c r="F335" s="84" t="s">
        <v>21</v>
      </c>
      <c r="H335" s="52"/>
    </row>
    <row r="336" spans="1:8">
      <c r="A336" s="76">
        <v>43773</v>
      </c>
      <c r="B336" s="77">
        <v>0.59335648148148146</v>
      </c>
      <c r="C336" s="82">
        <v>11</v>
      </c>
      <c r="D336" s="83">
        <v>64.12</v>
      </c>
      <c r="E336" s="81">
        <v>705.32</v>
      </c>
      <c r="F336" s="84" t="s">
        <v>21</v>
      </c>
      <c r="H336" s="52"/>
    </row>
    <row r="337" spans="1:8">
      <c r="A337" s="76">
        <v>43773</v>
      </c>
      <c r="B337" s="77">
        <v>0.5933680555555555</v>
      </c>
      <c r="C337" s="82">
        <v>38</v>
      </c>
      <c r="D337" s="83">
        <v>64.12</v>
      </c>
      <c r="E337" s="81">
        <v>2436.5600000000004</v>
      </c>
      <c r="F337" s="84" t="s">
        <v>21</v>
      </c>
      <c r="H337" s="52"/>
    </row>
    <row r="338" spans="1:8">
      <c r="A338" s="76">
        <v>43773</v>
      </c>
      <c r="B338" s="77">
        <v>0.59447916666666667</v>
      </c>
      <c r="C338" s="82">
        <v>67</v>
      </c>
      <c r="D338" s="83">
        <v>64.14</v>
      </c>
      <c r="E338" s="81">
        <v>4297.38</v>
      </c>
      <c r="F338" s="84" t="s">
        <v>21</v>
      </c>
      <c r="H338" s="52"/>
    </row>
    <row r="339" spans="1:8">
      <c r="A339" s="76">
        <v>43773</v>
      </c>
      <c r="B339" s="77">
        <v>0.59537037037037044</v>
      </c>
      <c r="C339" s="82">
        <v>1</v>
      </c>
      <c r="D339" s="83">
        <v>64.12</v>
      </c>
      <c r="E339" s="81">
        <v>64.12</v>
      </c>
      <c r="F339" s="84" t="s">
        <v>21</v>
      </c>
      <c r="H339" s="52"/>
    </row>
    <row r="340" spans="1:8">
      <c r="A340" s="76">
        <v>43773</v>
      </c>
      <c r="B340" s="77">
        <v>0.59537037037037044</v>
      </c>
      <c r="C340" s="82">
        <v>170</v>
      </c>
      <c r="D340" s="83">
        <v>64.12</v>
      </c>
      <c r="E340" s="81">
        <v>10900.400000000001</v>
      </c>
      <c r="F340" s="84" t="s">
        <v>21</v>
      </c>
      <c r="H340" s="52"/>
    </row>
    <row r="341" spans="1:8">
      <c r="A341" s="76">
        <v>43773</v>
      </c>
      <c r="B341" s="77">
        <v>0.59620370370370368</v>
      </c>
      <c r="C341" s="82">
        <v>114</v>
      </c>
      <c r="D341" s="83">
        <v>64.099999999999994</v>
      </c>
      <c r="E341" s="81">
        <v>7307.4</v>
      </c>
      <c r="F341" s="84" t="s">
        <v>21</v>
      </c>
      <c r="H341" s="52"/>
    </row>
    <row r="342" spans="1:8">
      <c r="A342" s="76">
        <v>43773</v>
      </c>
      <c r="B342" s="77">
        <v>0.59704861111111118</v>
      </c>
      <c r="C342" s="82">
        <v>2</v>
      </c>
      <c r="D342" s="83">
        <v>64.099999999999994</v>
      </c>
      <c r="E342" s="81">
        <v>128.19999999999999</v>
      </c>
      <c r="F342" s="84" t="s">
        <v>21</v>
      </c>
      <c r="H342" s="52"/>
    </row>
    <row r="343" spans="1:8">
      <c r="A343" s="76">
        <v>43773</v>
      </c>
      <c r="B343" s="77">
        <v>0.59704861111111118</v>
      </c>
      <c r="C343" s="82">
        <v>47</v>
      </c>
      <c r="D343" s="83">
        <v>64.099999999999994</v>
      </c>
      <c r="E343" s="81">
        <v>3012.7</v>
      </c>
      <c r="F343" s="84" t="s">
        <v>21</v>
      </c>
      <c r="H343" s="52"/>
    </row>
    <row r="344" spans="1:8">
      <c r="A344" s="76">
        <v>43773</v>
      </c>
      <c r="B344" s="77">
        <v>0.59811342592592587</v>
      </c>
      <c r="C344" s="82">
        <v>162</v>
      </c>
      <c r="D344" s="83">
        <v>64.12</v>
      </c>
      <c r="E344" s="81">
        <v>10387.44</v>
      </c>
      <c r="F344" s="84" t="s">
        <v>21</v>
      </c>
      <c r="H344" s="52"/>
    </row>
    <row r="345" spans="1:8">
      <c r="A345" s="76">
        <v>43773</v>
      </c>
      <c r="B345" s="77">
        <v>0.59811342592592587</v>
      </c>
      <c r="C345" s="82">
        <v>45</v>
      </c>
      <c r="D345" s="83">
        <v>64.12</v>
      </c>
      <c r="E345" s="81">
        <v>2885.4</v>
      </c>
      <c r="F345" s="84" t="s">
        <v>21</v>
      </c>
      <c r="H345" s="52"/>
    </row>
    <row r="346" spans="1:8">
      <c r="A346" s="76">
        <v>43773</v>
      </c>
      <c r="B346" s="77">
        <v>0.59828703703703701</v>
      </c>
      <c r="C346" s="82">
        <v>112</v>
      </c>
      <c r="D346" s="83">
        <v>64.099999999999994</v>
      </c>
      <c r="E346" s="81">
        <v>7179.1999999999989</v>
      </c>
      <c r="F346" s="84" t="s">
        <v>21</v>
      </c>
      <c r="H346" s="52"/>
    </row>
    <row r="347" spans="1:8">
      <c r="A347" s="76">
        <v>43773</v>
      </c>
      <c r="B347" s="77">
        <v>0.60031250000000003</v>
      </c>
      <c r="C347" s="82">
        <v>227</v>
      </c>
      <c r="D347" s="83">
        <v>64.099999999999994</v>
      </c>
      <c r="E347" s="81">
        <v>14550.699999999999</v>
      </c>
      <c r="F347" s="84" t="s">
        <v>21</v>
      </c>
      <c r="H347" s="52"/>
    </row>
    <row r="348" spans="1:8">
      <c r="A348" s="76">
        <v>43773</v>
      </c>
      <c r="B348" s="77">
        <v>0.60119212962962965</v>
      </c>
      <c r="C348" s="82">
        <v>50</v>
      </c>
      <c r="D348" s="83">
        <v>64.06</v>
      </c>
      <c r="E348" s="81">
        <v>3203</v>
      </c>
      <c r="F348" s="84" t="s">
        <v>21</v>
      </c>
      <c r="H348" s="52"/>
    </row>
    <row r="349" spans="1:8">
      <c r="A349" s="76">
        <v>43773</v>
      </c>
      <c r="B349" s="77">
        <v>0.60487268518518522</v>
      </c>
      <c r="C349" s="82">
        <v>41</v>
      </c>
      <c r="D349" s="83">
        <v>64.16</v>
      </c>
      <c r="E349" s="81">
        <v>2630.56</v>
      </c>
      <c r="F349" s="84" t="s">
        <v>21</v>
      </c>
      <c r="H349" s="52"/>
    </row>
    <row r="350" spans="1:8">
      <c r="A350" s="76">
        <v>43773</v>
      </c>
      <c r="B350" s="77">
        <v>0.60487268518518522</v>
      </c>
      <c r="C350" s="82">
        <v>422</v>
      </c>
      <c r="D350" s="83">
        <v>64.16</v>
      </c>
      <c r="E350" s="81">
        <v>27075.519999999997</v>
      </c>
      <c r="F350" s="84" t="s">
        <v>21</v>
      </c>
      <c r="H350" s="52"/>
    </row>
    <row r="351" spans="1:8">
      <c r="A351" s="76">
        <v>43773</v>
      </c>
      <c r="B351" s="77">
        <v>0.60487268518518522</v>
      </c>
      <c r="C351" s="82">
        <v>91</v>
      </c>
      <c r="D351" s="83">
        <v>64.16</v>
      </c>
      <c r="E351" s="81">
        <v>5838.5599999999995</v>
      </c>
      <c r="F351" s="84" t="s">
        <v>21</v>
      </c>
      <c r="H351" s="52"/>
    </row>
    <row r="352" spans="1:8">
      <c r="A352" s="76">
        <v>43773</v>
      </c>
      <c r="B352" s="77">
        <v>0.60487268518518522</v>
      </c>
      <c r="C352" s="82">
        <v>89</v>
      </c>
      <c r="D352" s="83">
        <v>64.16</v>
      </c>
      <c r="E352" s="81">
        <v>5710.24</v>
      </c>
      <c r="F352" s="84" t="s">
        <v>21</v>
      </c>
      <c r="H352" s="52"/>
    </row>
    <row r="353" spans="1:8">
      <c r="A353" s="76">
        <v>43773</v>
      </c>
      <c r="B353" s="77">
        <v>0.60487268518518522</v>
      </c>
      <c r="C353" s="82">
        <v>105</v>
      </c>
      <c r="D353" s="83">
        <v>64.16</v>
      </c>
      <c r="E353" s="81">
        <v>6736.7999999999993</v>
      </c>
      <c r="F353" s="84" t="s">
        <v>21</v>
      </c>
      <c r="H353" s="52"/>
    </row>
    <row r="354" spans="1:8">
      <c r="A354" s="76">
        <v>43773</v>
      </c>
      <c r="B354" s="77">
        <v>0.60758101851851853</v>
      </c>
      <c r="C354" s="82">
        <v>382</v>
      </c>
      <c r="D354" s="83">
        <v>64.260000000000005</v>
      </c>
      <c r="E354" s="81">
        <v>24547.320000000003</v>
      </c>
      <c r="F354" s="84" t="s">
        <v>21</v>
      </c>
      <c r="H354" s="52"/>
    </row>
    <row r="355" spans="1:8">
      <c r="A355" s="76">
        <v>43773</v>
      </c>
      <c r="B355" s="77">
        <v>0.6083912037037037</v>
      </c>
      <c r="C355" s="82">
        <v>96</v>
      </c>
      <c r="D355" s="83">
        <v>64.239999999999995</v>
      </c>
      <c r="E355" s="81">
        <v>6167.0399999999991</v>
      </c>
      <c r="F355" s="84" t="s">
        <v>21</v>
      </c>
      <c r="H355" s="52"/>
    </row>
    <row r="356" spans="1:8">
      <c r="A356" s="76">
        <v>43773</v>
      </c>
      <c r="B356" s="77">
        <v>0.60842592592592593</v>
      </c>
      <c r="C356" s="82">
        <v>76</v>
      </c>
      <c r="D356" s="83">
        <v>64.2</v>
      </c>
      <c r="E356" s="81">
        <v>4879.2</v>
      </c>
      <c r="F356" s="84" t="s">
        <v>21</v>
      </c>
      <c r="H356" s="52"/>
    </row>
    <row r="357" spans="1:8">
      <c r="A357" s="76">
        <v>43773</v>
      </c>
      <c r="B357" s="77">
        <v>0.60847222222222219</v>
      </c>
      <c r="C357" s="82">
        <v>66</v>
      </c>
      <c r="D357" s="83">
        <v>64.180000000000007</v>
      </c>
      <c r="E357" s="81">
        <v>4235.88</v>
      </c>
      <c r="F357" s="84" t="s">
        <v>21</v>
      </c>
      <c r="H357" s="52"/>
    </row>
    <row r="358" spans="1:8">
      <c r="A358" s="76">
        <v>43773</v>
      </c>
      <c r="B358" s="77">
        <v>0.61141203703703706</v>
      </c>
      <c r="C358" s="82">
        <v>191</v>
      </c>
      <c r="D358" s="83">
        <v>64.14</v>
      </c>
      <c r="E358" s="81">
        <v>12250.74</v>
      </c>
      <c r="F358" s="84" t="s">
        <v>21</v>
      </c>
      <c r="H358" s="52"/>
    </row>
    <row r="359" spans="1:8">
      <c r="A359" s="76">
        <v>43773</v>
      </c>
      <c r="B359" s="77">
        <v>0.61141203703703706</v>
      </c>
      <c r="C359" s="82">
        <v>119</v>
      </c>
      <c r="D359" s="83">
        <v>64.14</v>
      </c>
      <c r="E359" s="81">
        <v>7632.66</v>
      </c>
      <c r="F359" s="84" t="s">
        <v>21</v>
      </c>
      <c r="H359" s="52"/>
    </row>
    <row r="360" spans="1:8">
      <c r="A360" s="76">
        <v>43773</v>
      </c>
      <c r="B360" s="77">
        <v>0.61228009259259253</v>
      </c>
      <c r="C360" s="82">
        <v>85</v>
      </c>
      <c r="D360" s="83">
        <v>64.12</v>
      </c>
      <c r="E360" s="81">
        <v>5450.2000000000007</v>
      </c>
      <c r="F360" s="84" t="s">
        <v>21</v>
      </c>
      <c r="H360" s="52"/>
    </row>
    <row r="361" spans="1:8">
      <c r="A361" s="76">
        <v>43773</v>
      </c>
      <c r="B361" s="77">
        <v>0.61509259259259264</v>
      </c>
      <c r="C361" s="82">
        <v>24</v>
      </c>
      <c r="D361" s="83">
        <v>64.2</v>
      </c>
      <c r="E361" s="81">
        <v>1540.8000000000002</v>
      </c>
      <c r="F361" s="84" t="s">
        <v>21</v>
      </c>
      <c r="H361" s="52"/>
    </row>
    <row r="362" spans="1:8">
      <c r="A362" s="76">
        <v>43773</v>
      </c>
      <c r="B362" s="77">
        <v>0.61509259259259264</v>
      </c>
      <c r="C362" s="82">
        <v>125</v>
      </c>
      <c r="D362" s="83">
        <v>64.2</v>
      </c>
      <c r="E362" s="81">
        <v>8025</v>
      </c>
      <c r="F362" s="84" t="s">
        <v>21</v>
      </c>
      <c r="H362" s="52"/>
    </row>
    <row r="363" spans="1:8">
      <c r="A363" s="76">
        <v>43773</v>
      </c>
      <c r="B363" s="77">
        <v>0.61509259259259264</v>
      </c>
      <c r="C363" s="82">
        <v>23</v>
      </c>
      <c r="D363" s="83">
        <v>64.2</v>
      </c>
      <c r="E363" s="81">
        <v>1476.6000000000001</v>
      </c>
      <c r="F363" s="84" t="s">
        <v>21</v>
      </c>
      <c r="H363" s="52"/>
    </row>
    <row r="364" spans="1:8">
      <c r="A364" s="76">
        <v>43773</v>
      </c>
      <c r="B364" s="77">
        <v>0.61509259259259264</v>
      </c>
      <c r="C364" s="82">
        <v>156</v>
      </c>
      <c r="D364" s="83">
        <v>64.2</v>
      </c>
      <c r="E364" s="81">
        <v>10015.200000000001</v>
      </c>
      <c r="F364" s="84" t="s">
        <v>21</v>
      </c>
      <c r="H364" s="52"/>
    </row>
    <row r="365" spans="1:8">
      <c r="A365" s="76">
        <v>43773</v>
      </c>
      <c r="B365" s="77">
        <v>0.61509259259259264</v>
      </c>
      <c r="C365" s="82">
        <v>59</v>
      </c>
      <c r="D365" s="83">
        <v>64.2</v>
      </c>
      <c r="E365" s="81">
        <v>3787.8</v>
      </c>
      <c r="F365" s="84" t="s">
        <v>21</v>
      </c>
      <c r="H365" s="52"/>
    </row>
    <row r="366" spans="1:8">
      <c r="A366" s="76">
        <v>43773</v>
      </c>
      <c r="B366" s="77">
        <v>0.61541666666666661</v>
      </c>
      <c r="C366" s="82">
        <v>241</v>
      </c>
      <c r="D366" s="83">
        <v>64.180000000000007</v>
      </c>
      <c r="E366" s="81">
        <v>15467.380000000001</v>
      </c>
      <c r="F366" s="84" t="s">
        <v>21</v>
      </c>
      <c r="H366" s="52"/>
    </row>
    <row r="367" spans="1:8">
      <c r="A367" s="76">
        <v>43773</v>
      </c>
      <c r="B367" s="77">
        <v>0.61593750000000003</v>
      </c>
      <c r="C367" s="82">
        <v>48</v>
      </c>
      <c r="D367" s="83">
        <v>64.14</v>
      </c>
      <c r="E367" s="81">
        <v>3078.7200000000003</v>
      </c>
      <c r="F367" s="84" t="s">
        <v>21</v>
      </c>
      <c r="H367" s="52"/>
    </row>
    <row r="368" spans="1:8">
      <c r="A368" s="76">
        <v>43773</v>
      </c>
      <c r="B368" s="77">
        <v>0.61863425925925919</v>
      </c>
      <c r="C368" s="82">
        <v>408</v>
      </c>
      <c r="D368" s="83">
        <v>64.2</v>
      </c>
      <c r="E368" s="81">
        <v>26193.600000000002</v>
      </c>
      <c r="F368" s="84" t="s">
        <v>21</v>
      </c>
      <c r="H368" s="52"/>
    </row>
    <row r="369" spans="1:8">
      <c r="A369" s="76">
        <v>43773</v>
      </c>
      <c r="B369" s="77">
        <v>0.61974537037037036</v>
      </c>
      <c r="C369" s="82">
        <v>91</v>
      </c>
      <c r="D369" s="83">
        <v>64.180000000000007</v>
      </c>
      <c r="E369" s="81">
        <v>5840.380000000001</v>
      </c>
      <c r="F369" s="84" t="s">
        <v>21</v>
      </c>
      <c r="H369" s="52"/>
    </row>
    <row r="370" spans="1:8">
      <c r="A370" s="76">
        <v>43773</v>
      </c>
      <c r="B370" s="77">
        <v>0.62440972222222224</v>
      </c>
      <c r="C370" s="82">
        <v>817</v>
      </c>
      <c r="D370" s="83">
        <v>64.2</v>
      </c>
      <c r="E370" s="81">
        <v>52451.4</v>
      </c>
      <c r="F370" s="84" t="s">
        <v>21</v>
      </c>
      <c r="H370" s="52"/>
    </row>
    <row r="371" spans="1:8">
      <c r="A371" s="76">
        <v>43773</v>
      </c>
      <c r="B371" s="77">
        <v>0.62450231481481489</v>
      </c>
      <c r="C371" s="82">
        <v>59</v>
      </c>
      <c r="D371" s="83">
        <v>64.16</v>
      </c>
      <c r="E371" s="81">
        <v>3785.4399999999996</v>
      </c>
      <c r="F371" s="84" t="s">
        <v>21</v>
      </c>
      <c r="H371" s="52"/>
    </row>
    <row r="372" spans="1:8">
      <c r="A372" s="76">
        <v>43773</v>
      </c>
      <c r="B372" s="77">
        <v>0.62623842592592593</v>
      </c>
      <c r="C372" s="82">
        <v>47</v>
      </c>
      <c r="D372" s="83">
        <v>64.16</v>
      </c>
      <c r="E372" s="81">
        <v>3015.52</v>
      </c>
      <c r="F372" s="84" t="s">
        <v>21</v>
      </c>
      <c r="H372" s="52"/>
    </row>
    <row r="373" spans="1:8">
      <c r="A373" s="76">
        <v>43773</v>
      </c>
      <c r="B373" s="77">
        <v>0.62974537037037037</v>
      </c>
      <c r="C373" s="82">
        <v>125</v>
      </c>
      <c r="D373" s="83">
        <v>64.260000000000005</v>
      </c>
      <c r="E373" s="81">
        <v>8032.5000000000009</v>
      </c>
      <c r="F373" s="84" t="s">
        <v>21</v>
      </c>
      <c r="H373" s="52"/>
    </row>
    <row r="374" spans="1:8">
      <c r="A374" s="76">
        <v>43773</v>
      </c>
      <c r="B374" s="77">
        <v>0.63063657407407414</v>
      </c>
      <c r="C374" s="82">
        <v>304</v>
      </c>
      <c r="D374" s="83">
        <v>64.239999999999995</v>
      </c>
      <c r="E374" s="81">
        <v>19528.96</v>
      </c>
      <c r="F374" s="84" t="s">
        <v>21</v>
      </c>
      <c r="H374" s="52"/>
    </row>
    <row r="375" spans="1:8">
      <c r="A375" s="76">
        <v>43773</v>
      </c>
      <c r="B375" s="77">
        <v>0.63064814814814818</v>
      </c>
      <c r="C375" s="82">
        <v>125</v>
      </c>
      <c r="D375" s="83">
        <v>64.239999999999995</v>
      </c>
      <c r="E375" s="81">
        <v>8029.9999999999991</v>
      </c>
      <c r="F375" s="84" t="s">
        <v>21</v>
      </c>
      <c r="H375" s="52"/>
    </row>
    <row r="376" spans="1:8">
      <c r="A376" s="76">
        <v>43773</v>
      </c>
      <c r="B376" s="77">
        <v>0.63099537037037035</v>
      </c>
      <c r="C376" s="82">
        <v>270</v>
      </c>
      <c r="D376" s="83">
        <v>64.22</v>
      </c>
      <c r="E376" s="81">
        <v>17339.400000000001</v>
      </c>
      <c r="F376" s="84" t="s">
        <v>21</v>
      </c>
      <c r="H376" s="52"/>
    </row>
    <row r="377" spans="1:8">
      <c r="A377" s="76">
        <v>43773</v>
      </c>
      <c r="B377" s="77">
        <v>0.63099537037037035</v>
      </c>
      <c r="C377" s="82">
        <v>15</v>
      </c>
      <c r="D377" s="83">
        <v>64.22</v>
      </c>
      <c r="E377" s="81">
        <v>963.3</v>
      </c>
      <c r="F377" s="84" t="s">
        <v>21</v>
      </c>
      <c r="H377" s="52"/>
    </row>
    <row r="378" spans="1:8">
      <c r="A378" s="76">
        <v>43773</v>
      </c>
      <c r="B378" s="77">
        <v>0.63284722222222223</v>
      </c>
      <c r="C378" s="82">
        <v>92</v>
      </c>
      <c r="D378" s="83">
        <v>64.239999999999995</v>
      </c>
      <c r="E378" s="81">
        <v>5910.08</v>
      </c>
      <c r="F378" s="84" t="s">
        <v>21</v>
      </c>
      <c r="H378" s="52"/>
    </row>
    <row r="379" spans="1:8">
      <c r="A379" s="76">
        <v>43773</v>
      </c>
      <c r="B379" s="77">
        <v>0.63284722222222223</v>
      </c>
      <c r="C379" s="82">
        <v>62</v>
      </c>
      <c r="D379" s="83">
        <v>64.239999999999995</v>
      </c>
      <c r="E379" s="81">
        <v>3982.8799999999997</v>
      </c>
      <c r="F379" s="84" t="s">
        <v>21</v>
      </c>
      <c r="H379" s="52"/>
    </row>
    <row r="380" spans="1:8">
      <c r="A380" s="76">
        <v>43773</v>
      </c>
      <c r="B380" s="77">
        <v>0.63442129629629629</v>
      </c>
      <c r="C380" s="82">
        <v>125</v>
      </c>
      <c r="D380" s="83">
        <v>64.239999999999995</v>
      </c>
      <c r="E380" s="81">
        <v>8029.9999999999991</v>
      </c>
      <c r="F380" s="84" t="s">
        <v>21</v>
      </c>
      <c r="H380" s="52"/>
    </row>
    <row r="381" spans="1:8">
      <c r="A381" s="76">
        <v>43773</v>
      </c>
      <c r="B381" s="77">
        <v>0.63442129629629629</v>
      </c>
      <c r="C381" s="82">
        <v>66</v>
      </c>
      <c r="D381" s="83">
        <v>64.239999999999995</v>
      </c>
      <c r="E381" s="81">
        <v>4239.8399999999992</v>
      </c>
      <c r="F381" s="84" t="s">
        <v>21</v>
      </c>
      <c r="H381" s="52"/>
    </row>
    <row r="382" spans="1:8">
      <c r="A382" s="76">
        <v>43773</v>
      </c>
      <c r="B382" s="77">
        <v>0.63442129629629629</v>
      </c>
      <c r="C382" s="82">
        <v>88</v>
      </c>
      <c r="D382" s="83">
        <v>64.239999999999995</v>
      </c>
      <c r="E382" s="81">
        <v>5653.12</v>
      </c>
      <c r="F382" s="84" t="s">
        <v>21</v>
      </c>
      <c r="H382" s="52"/>
    </row>
    <row r="383" spans="1:8">
      <c r="A383" s="76">
        <v>43773</v>
      </c>
      <c r="B383" s="77">
        <v>0.63442129629629629</v>
      </c>
      <c r="C383" s="82">
        <v>1</v>
      </c>
      <c r="D383" s="83">
        <v>64.239999999999995</v>
      </c>
      <c r="E383" s="81">
        <v>64.239999999999995</v>
      </c>
      <c r="F383" s="84" t="s">
        <v>21</v>
      </c>
      <c r="H383" s="52"/>
    </row>
    <row r="384" spans="1:8">
      <c r="A384" s="76">
        <v>43773</v>
      </c>
      <c r="B384" s="77">
        <v>0.635625</v>
      </c>
      <c r="C384" s="82">
        <v>386</v>
      </c>
      <c r="D384" s="83">
        <v>64.239999999999995</v>
      </c>
      <c r="E384" s="81">
        <v>24796.639999999999</v>
      </c>
      <c r="F384" s="84" t="s">
        <v>21</v>
      </c>
      <c r="H384" s="52"/>
    </row>
    <row r="385" spans="1:8">
      <c r="A385" s="76">
        <v>43773</v>
      </c>
      <c r="B385" s="77">
        <v>0.63693287037037039</v>
      </c>
      <c r="C385" s="82">
        <v>114</v>
      </c>
      <c r="D385" s="83">
        <v>64.239999999999995</v>
      </c>
      <c r="E385" s="81">
        <v>7323.36</v>
      </c>
      <c r="F385" s="84" t="s">
        <v>21</v>
      </c>
      <c r="H385" s="52"/>
    </row>
    <row r="386" spans="1:8">
      <c r="A386" s="76">
        <v>43773</v>
      </c>
      <c r="B386" s="77">
        <v>0.63756944444444441</v>
      </c>
      <c r="C386" s="82">
        <v>144</v>
      </c>
      <c r="D386" s="83">
        <v>64.22</v>
      </c>
      <c r="E386" s="81">
        <v>9247.68</v>
      </c>
      <c r="F386" s="84" t="s">
        <v>21</v>
      </c>
      <c r="H386" s="52"/>
    </row>
    <row r="387" spans="1:8">
      <c r="A387" s="76">
        <v>43773</v>
      </c>
      <c r="B387" s="77">
        <v>0.6378125</v>
      </c>
      <c r="C387" s="82">
        <v>87</v>
      </c>
      <c r="D387" s="83">
        <v>64.2</v>
      </c>
      <c r="E387" s="81">
        <v>5585.4000000000005</v>
      </c>
      <c r="F387" s="84" t="s">
        <v>21</v>
      </c>
      <c r="H387" s="52"/>
    </row>
    <row r="388" spans="1:8">
      <c r="A388" s="76">
        <v>43773</v>
      </c>
      <c r="B388" s="77">
        <v>0.63837962962962969</v>
      </c>
      <c r="C388" s="82">
        <v>26</v>
      </c>
      <c r="D388" s="83">
        <v>64.2</v>
      </c>
      <c r="E388" s="81">
        <v>1669.2</v>
      </c>
      <c r="F388" s="84" t="s">
        <v>21</v>
      </c>
      <c r="H388" s="52"/>
    </row>
    <row r="389" spans="1:8">
      <c r="A389" s="76">
        <v>43773</v>
      </c>
      <c r="B389" s="77">
        <v>0.63837962962962969</v>
      </c>
      <c r="C389" s="82">
        <v>38</v>
      </c>
      <c r="D389" s="83">
        <v>64.2</v>
      </c>
      <c r="E389" s="81">
        <v>2439.6</v>
      </c>
      <c r="F389" s="84" t="s">
        <v>21</v>
      </c>
      <c r="H389" s="52"/>
    </row>
    <row r="390" spans="1:8">
      <c r="A390" s="76">
        <v>43773</v>
      </c>
      <c r="B390" s="77">
        <v>0.63957175925925924</v>
      </c>
      <c r="C390" s="82">
        <v>49</v>
      </c>
      <c r="D390" s="83">
        <v>64.180000000000007</v>
      </c>
      <c r="E390" s="81">
        <v>3144.82</v>
      </c>
      <c r="F390" s="84" t="s">
        <v>21</v>
      </c>
      <c r="H390" s="52"/>
    </row>
    <row r="391" spans="1:8">
      <c r="A391" s="76">
        <v>43773</v>
      </c>
      <c r="B391" s="77">
        <v>0.63967592592592593</v>
      </c>
      <c r="C391" s="82">
        <v>30</v>
      </c>
      <c r="D391" s="83">
        <v>64.16</v>
      </c>
      <c r="E391" s="81">
        <v>1924.8</v>
      </c>
      <c r="F391" s="84" t="s">
        <v>21</v>
      </c>
      <c r="H391" s="52"/>
    </row>
    <row r="392" spans="1:8">
      <c r="A392" s="76">
        <v>43773</v>
      </c>
      <c r="B392" s="77">
        <v>0.64020833333333338</v>
      </c>
      <c r="C392" s="82">
        <v>29</v>
      </c>
      <c r="D392" s="83">
        <v>64.16</v>
      </c>
      <c r="E392" s="81">
        <v>1860.6399999999999</v>
      </c>
      <c r="F392" s="84" t="s">
        <v>21</v>
      </c>
      <c r="H392" s="52"/>
    </row>
    <row r="393" spans="1:8">
      <c r="A393" s="76">
        <v>43773</v>
      </c>
      <c r="B393" s="77">
        <v>0.64134259259259263</v>
      </c>
      <c r="C393" s="82">
        <v>61</v>
      </c>
      <c r="D393" s="83">
        <v>64.16</v>
      </c>
      <c r="E393" s="81">
        <v>3913.7599999999998</v>
      </c>
      <c r="F393" s="84" t="s">
        <v>21</v>
      </c>
      <c r="H393" s="52"/>
    </row>
    <row r="394" spans="1:8">
      <c r="A394" s="76">
        <v>43773</v>
      </c>
      <c r="B394" s="77">
        <v>0.64134259259259263</v>
      </c>
      <c r="C394" s="82">
        <v>131</v>
      </c>
      <c r="D394" s="83">
        <v>64.16</v>
      </c>
      <c r="E394" s="81">
        <v>8404.9599999999991</v>
      </c>
      <c r="F394" s="84" t="s">
        <v>21</v>
      </c>
      <c r="H394" s="52"/>
    </row>
    <row r="395" spans="1:8">
      <c r="A395" s="76">
        <v>43773</v>
      </c>
      <c r="B395" s="77">
        <v>0.6424305555555555</v>
      </c>
      <c r="C395" s="82">
        <v>172</v>
      </c>
      <c r="D395" s="83">
        <v>64.16</v>
      </c>
      <c r="E395" s="81">
        <v>11035.519999999999</v>
      </c>
      <c r="F395" s="84" t="s">
        <v>21</v>
      </c>
      <c r="H395" s="52"/>
    </row>
    <row r="396" spans="1:8">
      <c r="A396" s="76">
        <v>43773</v>
      </c>
      <c r="B396" s="77">
        <v>0.64244212962962965</v>
      </c>
      <c r="C396" s="82">
        <v>180</v>
      </c>
      <c r="D396" s="83">
        <v>64.14</v>
      </c>
      <c r="E396" s="81">
        <v>11545.2</v>
      </c>
      <c r="F396" s="84" t="s">
        <v>21</v>
      </c>
      <c r="H396" s="52"/>
    </row>
    <row r="397" spans="1:8">
      <c r="A397" s="76">
        <v>43773</v>
      </c>
      <c r="B397" s="77">
        <v>0.64336805555555554</v>
      </c>
      <c r="C397" s="82">
        <v>48</v>
      </c>
      <c r="D397" s="83">
        <v>64.12</v>
      </c>
      <c r="E397" s="81">
        <v>3077.76</v>
      </c>
      <c r="F397" s="84" t="s">
        <v>21</v>
      </c>
      <c r="H397" s="52"/>
    </row>
    <row r="398" spans="1:8">
      <c r="A398" s="76">
        <v>43773</v>
      </c>
      <c r="B398" s="77">
        <v>0.64437500000000003</v>
      </c>
      <c r="C398" s="82">
        <v>70</v>
      </c>
      <c r="D398" s="83">
        <v>64.14</v>
      </c>
      <c r="E398" s="81">
        <v>4489.8</v>
      </c>
      <c r="F398" s="84" t="s">
        <v>21</v>
      </c>
      <c r="H398" s="52"/>
    </row>
    <row r="399" spans="1:8">
      <c r="A399" s="76">
        <v>43773</v>
      </c>
      <c r="B399" s="77">
        <v>0.64658564814814812</v>
      </c>
      <c r="C399" s="82">
        <v>598</v>
      </c>
      <c r="D399" s="83">
        <v>64.180000000000007</v>
      </c>
      <c r="E399" s="81">
        <v>38379.640000000007</v>
      </c>
      <c r="F399" s="84" t="s">
        <v>21</v>
      </c>
      <c r="H399" s="52"/>
    </row>
    <row r="400" spans="1:8">
      <c r="A400" s="76">
        <v>43773</v>
      </c>
      <c r="B400" s="77">
        <v>0.64697916666666666</v>
      </c>
      <c r="C400" s="82">
        <v>234</v>
      </c>
      <c r="D400" s="83">
        <v>64.16</v>
      </c>
      <c r="E400" s="81">
        <v>15013.439999999999</v>
      </c>
      <c r="F400" s="84" t="s">
        <v>21</v>
      </c>
      <c r="H400" s="52"/>
    </row>
    <row r="401" spans="1:8">
      <c r="A401" s="76">
        <v>43773</v>
      </c>
      <c r="B401" s="77">
        <v>0.64700231481481485</v>
      </c>
      <c r="C401" s="82">
        <v>47</v>
      </c>
      <c r="D401" s="83">
        <v>64.14</v>
      </c>
      <c r="E401" s="81">
        <v>3014.58</v>
      </c>
      <c r="F401" s="84" t="s">
        <v>21</v>
      </c>
      <c r="H401" s="52"/>
    </row>
    <row r="402" spans="1:8">
      <c r="A402" s="76">
        <v>43773</v>
      </c>
      <c r="B402" s="77">
        <v>0.64780092592592597</v>
      </c>
      <c r="C402" s="82">
        <v>52</v>
      </c>
      <c r="D402" s="83">
        <v>64.12</v>
      </c>
      <c r="E402" s="81">
        <v>3334.2400000000002</v>
      </c>
      <c r="F402" s="84" t="s">
        <v>21</v>
      </c>
      <c r="H402" s="52"/>
    </row>
    <row r="403" spans="1:8">
      <c r="A403" s="76">
        <v>43773</v>
      </c>
      <c r="B403" s="77">
        <v>0.64783564814814809</v>
      </c>
      <c r="C403" s="82">
        <v>137</v>
      </c>
      <c r="D403" s="83">
        <v>64.099999999999994</v>
      </c>
      <c r="E403" s="81">
        <v>8781.6999999999989</v>
      </c>
      <c r="F403" s="84" t="s">
        <v>21</v>
      </c>
      <c r="H403" s="52"/>
    </row>
    <row r="404" spans="1:8">
      <c r="A404" s="76">
        <v>43773</v>
      </c>
      <c r="B404" s="77">
        <v>0.64783564814814809</v>
      </c>
      <c r="C404" s="82">
        <v>78</v>
      </c>
      <c r="D404" s="83">
        <v>64.099999999999994</v>
      </c>
      <c r="E404" s="81">
        <v>4999.7999999999993</v>
      </c>
      <c r="F404" s="84" t="s">
        <v>21</v>
      </c>
      <c r="H404" s="52"/>
    </row>
    <row r="405" spans="1:8">
      <c r="A405" s="76">
        <v>43773</v>
      </c>
      <c r="B405" s="77">
        <v>0.64832175925925928</v>
      </c>
      <c r="C405" s="82">
        <v>47</v>
      </c>
      <c r="D405" s="83">
        <v>64.08</v>
      </c>
      <c r="E405" s="81">
        <v>3011.7599999999998</v>
      </c>
      <c r="F405" s="84" t="s">
        <v>21</v>
      </c>
      <c r="H405" s="52"/>
    </row>
    <row r="406" spans="1:8">
      <c r="A406" s="76">
        <v>43773</v>
      </c>
      <c r="B406" s="77">
        <v>0.64853009259259264</v>
      </c>
      <c r="C406" s="82">
        <v>5</v>
      </c>
      <c r="D406" s="83">
        <v>64.08</v>
      </c>
      <c r="E406" s="81">
        <v>320.39999999999998</v>
      </c>
      <c r="F406" s="84" t="s">
        <v>21</v>
      </c>
      <c r="H406" s="52"/>
    </row>
    <row r="407" spans="1:8">
      <c r="A407" s="76">
        <v>43773</v>
      </c>
      <c r="B407" s="77">
        <v>0.64856481481481476</v>
      </c>
      <c r="C407" s="82">
        <v>178</v>
      </c>
      <c r="D407" s="83">
        <v>64.06</v>
      </c>
      <c r="E407" s="81">
        <v>11402.68</v>
      </c>
      <c r="F407" s="84" t="s">
        <v>21</v>
      </c>
      <c r="H407" s="52"/>
    </row>
    <row r="408" spans="1:8">
      <c r="A408" s="76">
        <v>43773</v>
      </c>
      <c r="B408" s="77">
        <v>0.64872685185185186</v>
      </c>
      <c r="C408" s="82">
        <v>48</v>
      </c>
      <c r="D408" s="83">
        <v>64.040000000000006</v>
      </c>
      <c r="E408" s="81">
        <v>3073.92</v>
      </c>
      <c r="F408" s="84" t="s">
        <v>21</v>
      </c>
      <c r="H408" s="52"/>
    </row>
    <row r="409" spans="1:8">
      <c r="A409" s="76">
        <v>43773</v>
      </c>
      <c r="B409" s="77">
        <v>0.64917824074074071</v>
      </c>
      <c r="C409" s="82">
        <v>83</v>
      </c>
      <c r="D409" s="83">
        <v>63.98</v>
      </c>
      <c r="E409" s="81">
        <v>5310.34</v>
      </c>
      <c r="F409" s="84" t="s">
        <v>21</v>
      </c>
      <c r="H409" s="52"/>
    </row>
    <row r="410" spans="1:8">
      <c r="A410" s="76">
        <v>43773</v>
      </c>
      <c r="B410" s="77">
        <v>0.64921296296296294</v>
      </c>
      <c r="C410" s="82">
        <v>51</v>
      </c>
      <c r="D410" s="83">
        <v>63.94</v>
      </c>
      <c r="E410" s="81">
        <v>3260.94</v>
      </c>
      <c r="F410" s="84" t="s">
        <v>21</v>
      </c>
      <c r="H410" s="52"/>
    </row>
    <row r="411" spans="1:8">
      <c r="A411" s="76">
        <v>43773</v>
      </c>
      <c r="B411" s="77">
        <v>0.65001157407407406</v>
      </c>
      <c r="C411" s="82">
        <v>76</v>
      </c>
      <c r="D411" s="83">
        <v>63.94</v>
      </c>
      <c r="E411" s="81">
        <v>4859.4399999999996</v>
      </c>
      <c r="F411" s="84" t="s">
        <v>21</v>
      </c>
      <c r="H411" s="52"/>
    </row>
    <row r="412" spans="1:8">
      <c r="A412" s="76">
        <v>43773</v>
      </c>
      <c r="B412" s="77">
        <v>0.65001157407407406</v>
      </c>
      <c r="C412" s="82">
        <v>143</v>
      </c>
      <c r="D412" s="83">
        <v>63.94</v>
      </c>
      <c r="E412" s="81">
        <v>9143.42</v>
      </c>
      <c r="F412" s="84" t="s">
        <v>21</v>
      </c>
      <c r="H412" s="52"/>
    </row>
    <row r="413" spans="1:8">
      <c r="A413" s="76">
        <v>43773</v>
      </c>
      <c r="B413" s="77">
        <v>0.65023148148148147</v>
      </c>
      <c r="C413" s="82">
        <v>51</v>
      </c>
      <c r="D413" s="83">
        <v>63.9</v>
      </c>
      <c r="E413" s="81">
        <v>3258.9</v>
      </c>
      <c r="F413" s="84" t="s">
        <v>21</v>
      </c>
      <c r="H413" s="52"/>
    </row>
    <row r="414" spans="1:8">
      <c r="A414" s="76">
        <v>43773</v>
      </c>
      <c r="B414" s="77">
        <v>0.65065972222222224</v>
      </c>
      <c r="C414" s="82">
        <v>52</v>
      </c>
      <c r="D414" s="83">
        <v>63.86</v>
      </c>
      <c r="E414" s="81">
        <v>3320.72</v>
      </c>
      <c r="F414" s="84" t="s">
        <v>21</v>
      </c>
      <c r="H414" s="52"/>
    </row>
    <row r="415" spans="1:8">
      <c r="A415" s="76">
        <v>43773</v>
      </c>
      <c r="B415" s="77">
        <v>0.65081018518518519</v>
      </c>
      <c r="C415" s="82">
        <v>90</v>
      </c>
      <c r="D415" s="83">
        <v>63.84</v>
      </c>
      <c r="E415" s="81">
        <v>5745.6</v>
      </c>
      <c r="F415" s="84" t="s">
        <v>21</v>
      </c>
      <c r="H415" s="52"/>
    </row>
    <row r="416" spans="1:8">
      <c r="A416" s="76">
        <v>43773</v>
      </c>
      <c r="B416" s="77">
        <v>0.65097222222222217</v>
      </c>
      <c r="C416" s="82">
        <v>51</v>
      </c>
      <c r="D416" s="83">
        <v>63.82</v>
      </c>
      <c r="E416" s="81">
        <v>3254.82</v>
      </c>
      <c r="F416" s="84" t="s">
        <v>21</v>
      </c>
      <c r="H416" s="52"/>
    </row>
    <row r="417" spans="1:8">
      <c r="A417" s="76">
        <v>43773</v>
      </c>
      <c r="B417" s="77">
        <v>0.65109953703703705</v>
      </c>
      <c r="C417" s="82">
        <v>51</v>
      </c>
      <c r="D417" s="83">
        <v>63.8</v>
      </c>
      <c r="E417" s="81">
        <v>3253.7999999999997</v>
      </c>
      <c r="F417" s="84" t="s">
        <v>21</v>
      </c>
      <c r="H417" s="52"/>
    </row>
    <row r="418" spans="1:8">
      <c r="A418" s="76">
        <v>43773</v>
      </c>
      <c r="B418" s="77">
        <v>0.65130787037037041</v>
      </c>
      <c r="C418" s="82">
        <v>52</v>
      </c>
      <c r="D418" s="83">
        <v>63.78</v>
      </c>
      <c r="E418" s="81">
        <v>3316.56</v>
      </c>
      <c r="F418" s="84" t="s">
        <v>21</v>
      </c>
      <c r="H418" s="52"/>
    </row>
    <row r="419" spans="1:8">
      <c r="A419" s="76">
        <v>43773</v>
      </c>
      <c r="B419" s="77">
        <v>0.65152777777777782</v>
      </c>
      <c r="C419" s="82">
        <v>51</v>
      </c>
      <c r="D419" s="83">
        <v>63.76</v>
      </c>
      <c r="E419" s="81">
        <v>3251.7599999999998</v>
      </c>
      <c r="F419" s="84" t="s">
        <v>21</v>
      </c>
      <c r="H419" s="52"/>
    </row>
    <row r="420" spans="1:8">
      <c r="A420" s="76">
        <v>43773</v>
      </c>
      <c r="B420" s="77">
        <v>0.65178240740740734</v>
      </c>
      <c r="C420" s="82">
        <v>52</v>
      </c>
      <c r="D420" s="83">
        <v>63.76</v>
      </c>
      <c r="E420" s="81">
        <v>3315.52</v>
      </c>
      <c r="F420" s="84" t="s">
        <v>21</v>
      </c>
      <c r="H420" s="52"/>
    </row>
    <row r="421" spans="1:8">
      <c r="A421" s="76">
        <v>43773</v>
      </c>
      <c r="B421" s="77">
        <v>0.65218750000000003</v>
      </c>
      <c r="C421" s="82">
        <v>51</v>
      </c>
      <c r="D421" s="83">
        <v>63.74</v>
      </c>
      <c r="E421" s="81">
        <v>3250.7400000000002</v>
      </c>
      <c r="F421" s="84" t="s">
        <v>21</v>
      </c>
      <c r="H421" s="52"/>
    </row>
    <row r="422" spans="1:8">
      <c r="A422" s="76">
        <v>43773</v>
      </c>
      <c r="B422" s="77">
        <v>0.65248842592592593</v>
      </c>
      <c r="C422" s="82">
        <v>113</v>
      </c>
      <c r="D422" s="83">
        <v>63.72</v>
      </c>
      <c r="E422" s="81">
        <v>7200.36</v>
      </c>
      <c r="F422" s="84" t="s">
        <v>21</v>
      </c>
      <c r="H422" s="52"/>
    </row>
    <row r="423" spans="1:8">
      <c r="A423" s="76">
        <v>43773</v>
      </c>
      <c r="B423" s="77">
        <v>0.65260416666666665</v>
      </c>
      <c r="C423" s="82">
        <v>14</v>
      </c>
      <c r="D423" s="83">
        <v>63.7</v>
      </c>
      <c r="E423" s="81">
        <v>891.80000000000007</v>
      </c>
      <c r="F423" s="84" t="s">
        <v>21</v>
      </c>
      <c r="H423" s="52"/>
    </row>
    <row r="424" spans="1:8">
      <c r="A424" s="76">
        <v>43773</v>
      </c>
      <c r="B424" s="77">
        <v>0.65260416666666665</v>
      </c>
      <c r="C424" s="82">
        <v>69</v>
      </c>
      <c r="D424" s="83">
        <v>63.7</v>
      </c>
      <c r="E424" s="81">
        <v>4395.3</v>
      </c>
      <c r="F424" s="84" t="s">
        <v>21</v>
      </c>
      <c r="H424" s="52"/>
    </row>
    <row r="425" spans="1:8">
      <c r="A425" s="76">
        <v>43773</v>
      </c>
      <c r="B425" s="77">
        <v>0.65271990740740737</v>
      </c>
      <c r="C425" s="82">
        <v>41</v>
      </c>
      <c r="D425" s="83">
        <v>63.68</v>
      </c>
      <c r="E425" s="81">
        <v>2610.88</v>
      </c>
      <c r="F425" s="84" t="s">
        <v>21</v>
      </c>
      <c r="H425" s="52"/>
    </row>
    <row r="426" spans="1:8">
      <c r="A426" s="76">
        <v>43773</v>
      </c>
      <c r="B426" s="77">
        <v>0.65278935185185183</v>
      </c>
      <c r="C426" s="82">
        <v>6</v>
      </c>
      <c r="D426" s="83">
        <v>63.68</v>
      </c>
      <c r="E426" s="81">
        <v>382.08</v>
      </c>
      <c r="F426" s="84" t="s">
        <v>21</v>
      </c>
      <c r="H426" s="52"/>
    </row>
    <row r="427" spans="1:8">
      <c r="A427" s="76">
        <v>43773</v>
      </c>
      <c r="B427" s="77">
        <v>0.6529166666666667</v>
      </c>
      <c r="C427" s="82">
        <v>48</v>
      </c>
      <c r="D427" s="83">
        <v>63.68</v>
      </c>
      <c r="E427" s="81">
        <v>3056.64</v>
      </c>
      <c r="F427" s="84" t="s">
        <v>21</v>
      </c>
      <c r="H427" s="52"/>
    </row>
    <row r="428" spans="1:8">
      <c r="A428" s="76">
        <v>43773</v>
      </c>
      <c r="B428" s="77">
        <v>0.65349537037037042</v>
      </c>
      <c r="C428" s="82">
        <v>48</v>
      </c>
      <c r="D428" s="83">
        <v>63.68</v>
      </c>
      <c r="E428" s="81">
        <v>3056.64</v>
      </c>
      <c r="F428" s="84" t="s">
        <v>21</v>
      </c>
      <c r="H428" s="52"/>
    </row>
    <row r="429" spans="1:8">
      <c r="A429" s="76">
        <v>43773</v>
      </c>
      <c r="B429" s="77">
        <v>0.65353009259259254</v>
      </c>
      <c r="C429" s="82">
        <v>143</v>
      </c>
      <c r="D429" s="83">
        <v>63.68</v>
      </c>
      <c r="E429" s="81">
        <v>9106.24</v>
      </c>
      <c r="F429" s="84" t="s">
        <v>21</v>
      </c>
      <c r="H429" s="52"/>
    </row>
    <row r="430" spans="1:8">
      <c r="A430" s="76">
        <v>43773</v>
      </c>
      <c r="B430" s="77">
        <v>0.65415509259259264</v>
      </c>
      <c r="C430" s="82">
        <v>115</v>
      </c>
      <c r="D430" s="83">
        <v>63.76</v>
      </c>
      <c r="E430" s="81">
        <v>7332.4</v>
      </c>
      <c r="F430" s="84" t="s">
        <v>21</v>
      </c>
      <c r="H430" s="52"/>
    </row>
    <row r="431" spans="1:8">
      <c r="A431" s="76">
        <v>43773</v>
      </c>
      <c r="B431" s="77">
        <v>0.65432870370370366</v>
      </c>
      <c r="C431" s="82">
        <v>62</v>
      </c>
      <c r="D431" s="83">
        <v>63.72</v>
      </c>
      <c r="E431" s="81">
        <v>3950.64</v>
      </c>
      <c r="F431" s="84" t="s">
        <v>21</v>
      </c>
      <c r="H431" s="52"/>
    </row>
    <row r="432" spans="1:8">
      <c r="A432" s="76">
        <v>43773</v>
      </c>
      <c r="B432" s="77">
        <v>0.65446759259259257</v>
      </c>
      <c r="C432" s="82">
        <v>58</v>
      </c>
      <c r="D432" s="83">
        <v>63.7</v>
      </c>
      <c r="E432" s="81">
        <v>3694.6000000000004</v>
      </c>
      <c r="F432" s="84" t="s">
        <v>21</v>
      </c>
      <c r="H432" s="52"/>
    </row>
    <row r="433" spans="1:8">
      <c r="A433" s="76">
        <v>43773</v>
      </c>
      <c r="B433" s="77">
        <v>0.6548842592592593</v>
      </c>
      <c r="C433" s="82">
        <v>49</v>
      </c>
      <c r="D433" s="83">
        <v>63.66</v>
      </c>
      <c r="E433" s="81">
        <v>3119.3399999999997</v>
      </c>
      <c r="F433" s="84" t="s">
        <v>21</v>
      </c>
      <c r="H433" s="52"/>
    </row>
    <row r="434" spans="1:8">
      <c r="A434" s="76">
        <v>43773</v>
      </c>
      <c r="B434" s="77">
        <v>0.65503472222222225</v>
      </c>
      <c r="C434" s="82">
        <v>48</v>
      </c>
      <c r="D434" s="83">
        <v>63.64</v>
      </c>
      <c r="E434" s="81">
        <v>3054.7200000000003</v>
      </c>
      <c r="F434" s="84" t="s">
        <v>21</v>
      </c>
      <c r="H434" s="52"/>
    </row>
    <row r="435" spans="1:8">
      <c r="A435" s="76">
        <v>43773</v>
      </c>
      <c r="B435" s="77">
        <v>0.6555671296296296</v>
      </c>
      <c r="C435" s="82">
        <v>48</v>
      </c>
      <c r="D435" s="83">
        <v>63.62</v>
      </c>
      <c r="E435" s="81">
        <v>3053.7599999999998</v>
      </c>
      <c r="F435" s="84" t="s">
        <v>21</v>
      </c>
      <c r="H435" s="52"/>
    </row>
    <row r="436" spans="1:8">
      <c r="A436" s="76">
        <v>43773</v>
      </c>
      <c r="B436" s="77">
        <v>0.65569444444444447</v>
      </c>
      <c r="C436" s="82">
        <v>127</v>
      </c>
      <c r="D436" s="83">
        <v>63.6</v>
      </c>
      <c r="E436" s="81">
        <v>8077.2</v>
      </c>
      <c r="F436" s="84" t="s">
        <v>21</v>
      </c>
      <c r="H436" s="52"/>
    </row>
    <row r="437" spans="1:8">
      <c r="A437" s="76">
        <v>43773</v>
      </c>
      <c r="B437" s="77">
        <v>0.65581018518518519</v>
      </c>
      <c r="C437" s="82">
        <v>47</v>
      </c>
      <c r="D437" s="83">
        <v>63.6</v>
      </c>
      <c r="E437" s="81">
        <v>2989.2000000000003</v>
      </c>
      <c r="F437" s="84" t="s">
        <v>21</v>
      </c>
      <c r="H437" s="52"/>
    </row>
    <row r="438" spans="1:8">
      <c r="A438" s="76">
        <v>43773</v>
      </c>
      <c r="B438" s="77">
        <v>0.65590277777777783</v>
      </c>
      <c r="C438" s="82">
        <v>59</v>
      </c>
      <c r="D438" s="83">
        <v>63.58</v>
      </c>
      <c r="E438" s="81">
        <v>3751.22</v>
      </c>
      <c r="F438" s="84" t="s">
        <v>21</v>
      </c>
      <c r="H438" s="52"/>
    </row>
    <row r="439" spans="1:8">
      <c r="A439" s="76">
        <v>43773</v>
      </c>
      <c r="B439" s="77">
        <v>0.65614583333333332</v>
      </c>
      <c r="C439" s="82">
        <v>25</v>
      </c>
      <c r="D439" s="83">
        <v>63.56</v>
      </c>
      <c r="E439" s="81">
        <v>1589</v>
      </c>
      <c r="F439" s="84" t="s">
        <v>21</v>
      </c>
      <c r="H439" s="52"/>
    </row>
    <row r="440" spans="1:8">
      <c r="A440" s="76">
        <v>43773</v>
      </c>
      <c r="B440" s="77">
        <v>0.65614583333333332</v>
      </c>
      <c r="C440" s="82">
        <v>24</v>
      </c>
      <c r="D440" s="83">
        <v>63.56</v>
      </c>
      <c r="E440" s="81">
        <v>1525.44</v>
      </c>
      <c r="F440" s="84" t="s">
        <v>21</v>
      </c>
      <c r="H440" s="52"/>
    </row>
    <row r="441" spans="1:8">
      <c r="A441" s="76">
        <v>43773</v>
      </c>
      <c r="B441" s="77">
        <v>0.65640046296296295</v>
      </c>
      <c r="C441" s="82">
        <v>47</v>
      </c>
      <c r="D441" s="83">
        <v>63.56</v>
      </c>
      <c r="E441" s="81">
        <v>2987.32</v>
      </c>
      <c r="F441" s="84" t="s">
        <v>21</v>
      </c>
      <c r="H441" s="52"/>
    </row>
    <row r="442" spans="1:8">
      <c r="A442" s="76">
        <v>43773</v>
      </c>
      <c r="B442" s="77">
        <v>0.65645833333333337</v>
      </c>
      <c r="C442" s="82">
        <v>48</v>
      </c>
      <c r="D442" s="83">
        <v>63.56</v>
      </c>
      <c r="E442" s="81">
        <v>3050.88</v>
      </c>
      <c r="F442" s="84" t="s">
        <v>21</v>
      </c>
      <c r="H442" s="52"/>
    </row>
    <row r="443" spans="1:8">
      <c r="A443" s="76">
        <v>43773</v>
      </c>
      <c r="B443" s="77">
        <v>0.65664351851851854</v>
      </c>
      <c r="C443" s="82">
        <v>47</v>
      </c>
      <c r="D443" s="83">
        <v>63.54</v>
      </c>
      <c r="E443" s="81">
        <v>2986.38</v>
      </c>
      <c r="F443" s="84" t="s">
        <v>21</v>
      </c>
      <c r="H443" s="52"/>
    </row>
    <row r="444" spans="1:8">
      <c r="A444" s="76">
        <v>43773</v>
      </c>
      <c r="B444" s="77">
        <v>0.65679398148148149</v>
      </c>
      <c r="C444" s="82">
        <v>5</v>
      </c>
      <c r="D444" s="83">
        <v>63.5</v>
      </c>
      <c r="E444" s="81">
        <v>317.5</v>
      </c>
      <c r="F444" s="84" t="s">
        <v>21</v>
      </c>
      <c r="H444" s="52"/>
    </row>
    <row r="445" spans="1:8">
      <c r="A445" s="76">
        <v>43773</v>
      </c>
      <c r="B445" s="77">
        <v>0.65679398148148149</v>
      </c>
      <c r="C445" s="82">
        <v>42</v>
      </c>
      <c r="D445" s="83">
        <v>63.5</v>
      </c>
      <c r="E445" s="81">
        <v>2667</v>
      </c>
      <c r="F445" s="84" t="s">
        <v>21</v>
      </c>
      <c r="H445" s="52"/>
    </row>
    <row r="446" spans="1:8">
      <c r="A446" s="76">
        <v>43773</v>
      </c>
      <c r="B446" s="77">
        <v>0.65694444444444444</v>
      </c>
      <c r="C446" s="82">
        <v>47</v>
      </c>
      <c r="D446" s="83">
        <v>63.5</v>
      </c>
      <c r="E446" s="81">
        <v>2984.5</v>
      </c>
      <c r="F446" s="84" t="s">
        <v>21</v>
      </c>
      <c r="H446" s="52"/>
    </row>
    <row r="447" spans="1:8">
      <c r="A447" s="76">
        <v>43773</v>
      </c>
      <c r="B447" s="77">
        <v>0.65733796296296299</v>
      </c>
      <c r="C447" s="82">
        <v>48</v>
      </c>
      <c r="D447" s="83">
        <v>63.5</v>
      </c>
      <c r="E447" s="81">
        <v>3048</v>
      </c>
      <c r="F447" s="84" t="s">
        <v>21</v>
      </c>
      <c r="H447" s="52"/>
    </row>
    <row r="448" spans="1:8">
      <c r="A448" s="76">
        <v>43773</v>
      </c>
      <c r="B448" s="77">
        <v>0.65825231481481483</v>
      </c>
      <c r="C448" s="82">
        <v>12</v>
      </c>
      <c r="D448" s="83">
        <v>63.6</v>
      </c>
      <c r="E448" s="81">
        <v>763.2</v>
      </c>
      <c r="F448" s="84" t="s">
        <v>21</v>
      </c>
      <c r="H448" s="52"/>
    </row>
    <row r="449" spans="1:8">
      <c r="A449" s="76">
        <v>43773</v>
      </c>
      <c r="B449" s="77">
        <v>0.65825231481481483</v>
      </c>
      <c r="C449" s="82">
        <v>230</v>
      </c>
      <c r="D449" s="83">
        <v>63.6</v>
      </c>
      <c r="E449" s="81">
        <v>14628</v>
      </c>
      <c r="F449" s="84" t="s">
        <v>21</v>
      </c>
      <c r="H449" s="52"/>
    </row>
    <row r="450" spans="1:8">
      <c r="A450" s="76">
        <v>43773</v>
      </c>
      <c r="B450" s="77">
        <v>0.65825231481481483</v>
      </c>
      <c r="C450" s="82">
        <v>68</v>
      </c>
      <c r="D450" s="83">
        <v>63.6</v>
      </c>
      <c r="E450" s="81">
        <v>4324.8</v>
      </c>
      <c r="F450" s="84" t="s">
        <v>21</v>
      </c>
      <c r="H450" s="52"/>
    </row>
    <row r="451" spans="1:8">
      <c r="A451" s="76">
        <v>43773</v>
      </c>
      <c r="B451" s="77">
        <v>0.65946759259259258</v>
      </c>
      <c r="C451" s="82">
        <v>348</v>
      </c>
      <c r="D451" s="83">
        <v>63.64</v>
      </c>
      <c r="E451" s="81">
        <v>22146.720000000001</v>
      </c>
      <c r="F451" s="84" t="s">
        <v>21</v>
      </c>
      <c r="H451" s="52"/>
    </row>
    <row r="452" spans="1:8">
      <c r="A452" s="76">
        <v>43773</v>
      </c>
      <c r="B452" s="77">
        <v>0.66112268518518513</v>
      </c>
      <c r="C452" s="82">
        <v>400</v>
      </c>
      <c r="D452" s="83">
        <v>63.76</v>
      </c>
      <c r="E452" s="81">
        <v>25504</v>
      </c>
      <c r="F452" s="84" t="s">
        <v>21</v>
      </c>
      <c r="H452" s="52"/>
    </row>
    <row r="453" spans="1:8">
      <c r="A453" s="76">
        <v>43773</v>
      </c>
      <c r="B453" s="77">
        <v>0.66112268518518513</v>
      </c>
      <c r="C453" s="82">
        <v>425</v>
      </c>
      <c r="D453" s="83">
        <v>63.76</v>
      </c>
      <c r="E453" s="81">
        <v>27098</v>
      </c>
      <c r="F453" s="84" t="s">
        <v>21</v>
      </c>
      <c r="H453" s="52"/>
    </row>
    <row r="454" spans="1:8">
      <c r="A454" s="76">
        <v>43773</v>
      </c>
      <c r="B454" s="77">
        <v>0.66113425925925928</v>
      </c>
      <c r="C454" s="82">
        <v>75</v>
      </c>
      <c r="D454" s="83">
        <v>63.74</v>
      </c>
      <c r="E454" s="81">
        <v>4780.5</v>
      </c>
      <c r="F454" s="84" t="s">
        <v>21</v>
      </c>
      <c r="H454" s="52"/>
    </row>
    <row r="455" spans="1:8">
      <c r="A455" s="76">
        <v>43773</v>
      </c>
      <c r="B455" s="77">
        <v>0.66260416666666666</v>
      </c>
      <c r="C455" s="82">
        <v>347</v>
      </c>
      <c r="D455" s="83">
        <v>63.76</v>
      </c>
      <c r="E455" s="81">
        <v>22124.719999999998</v>
      </c>
      <c r="F455" s="84" t="s">
        <v>21</v>
      </c>
      <c r="H455" s="52"/>
    </row>
    <row r="456" spans="1:8">
      <c r="A456" s="76">
        <v>43773</v>
      </c>
      <c r="B456" s="77">
        <v>0.66333333333333333</v>
      </c>
      <c r="C456" s="82">
        <v>47</v>
      </c>
      <c r="D456" s="83">
        <v>63.78</v>
      </c>
      <c r="E456" s="81">
        <v>2997.66</v>
      </c>
      <c r="F456" s="84" t="s">
        <v>21</v>
      </c>
      <c r="H456" s="52"/>
    </row>
    <row r="457" spans="1:8">
      <c r="A457" s="76">
        <v>43773</v>
      </c>
      <c r="B457" s="77">
        <v>0.66333333333333333</v>
      </c>
      <c r="C457" s="82">
        <v>162</v>
      </c>
      <c r="D457" s="83">
        <v>63.78</v>
      </c>
      <c r="E457" s="81">
        <v>10332.36</v>
      </c>
      <c r="F457" s="84" t="s">
        <v>21</v>
      </c>
      <c r="H457" s="52"/>
    </row>
    <row r="458" spans="1:8">
      <c r="A458" s="76">
        <v>43773</v>
      </c>
      <c r="B458" s="77">
        <v>0.66362268518518519</v>
      </c>
      <c r="C458" s="82">
        <v>71</v>
      </c>
      <c r="D458" s="83">
        <v>63.76</v>
      </c>
      <c r="E458" s="81">
        <v>4526.96</v>
      </c>
      <c r="F458" s="84" t="s">
        <v>21</v>
      </c>
      <c r="H458" s="52"/>
    </row>
    <row r="459" spans="1:8">
      <c r="A459" s="76">
        <v>43773</v>
      </c>
      <c r="B459" s="77">
        <v>0.66383101851851845</v>
      </c>
      <c r="C459" s="82">
        <v>49</v>
      </c>
      <c r="D459" s="83">
        <v>63.74</v>
      </c>
      <c r="E459" s="81">
        <v>3123.26</v>
      </c>
      <c r="F459" s="84" t="s">
        <v>21</v>
      </c>
      <c r="H459" s="52"/>
    </row>
    <row r="460" spans="1:8">
      <c r="A460" s="76">
        <v>43773</v>
      </c>
      <c r="B460" s="77">
        <v>0.66572916666666659</v>
      </c>
      <c r="C460" s="82">
        <v>438</v>
      </c>
      <c r="D460" s="83">
        <v>63.78</v>
      </c>
      <c r="E460" s="81">
        <v>27935.64</v>
      </c>
      <c r="F460" s="84" t="s">
        <v>21</v>
      </c>
      <c r="H460" s="52"/>
    </row>
    <row r="461" spans="1:8">
      <c r="A461" s="76">
        <v>43773</v>
      </c>
      <c r="B461" s="77">
        <v>0.66597222222222219</v>
      </c>
      <c r="C461" s="82">
        <v>51</v>
      </c>
      <c r="D461" s="83">
        <v>63.78</v>
      </c>
      <c r="E461" s="81">
        <v>3252.78</v>
      </c>
      <c r="F461" s="84" t="s">
        <v>21</v>
      </c>
      <c r="H461" s="52"/>
    </row>
    <row r="462" spans="1:8">
      <c r="A462" s="76">
        <v>43773</v>
      </c>
      <c r="B462" s="77">
        <v>0.66637731481481477</v>
      </c>
      <c r="C462" s="82">
        <v>56</v>
      </c>
      <c r="D462" s="83">
        <v>63.74</v>
      </c>
      <c r="E462" s="81">
        <v>3569.44</v>
      </c>
      <c r="F462" s="84" t="s">
        <v>21</v>
      </c>
      <c r="H462" s="52"/>
    </row>
    <row r="463" spans="1:8">
      <c r="A463" s="76">
        <v>43773</v>
      </c>
      <c r="B463" s="77">
        <v>0.66711805555555559</v>
      </c>
      <c r="C463" s="82">
        <v>284</v>
      </c>
      <c r="D463" s="83">
        <v>63.74</v>
      </c>
      <c r="E463" s="81">
        <v>18102.16</v>
      </c>
      <c r="F463" s="84" t="s">
        <v>21</v>
      </c>
      <c r="H463" s="52"/>
    </row>
    <row r="464" spans="1:8">
      <c r="A464" s="76">
        <v>43773</v>
      </c>
      <c r="B464" s="77">
        <v>0.66797453703703702</v>
      </c>
      <c r="C464" s="82">
        <v>47</v>
      </c>
      <c r="D464" s="83">
        <v>63.74</v>
      </c>
      <c r="E464" s="81">
        <v>2995.78</v>
      </c>
      <c r="F464" s="84" t="s">
        <v>21</v>
      </c>
      <c r="H464" s="52"/>
    </row>
    <row r="465" spans="1:8">
      <c r="A465" s="76">
        <v>43773</v>
      </c>
      <c r="B465" s="77">
        <v>0.66800925925925936</v>
      </c>
      <c r="C465" s="82">
        <v>215</v>
      </c>
      <c r="D465" s="83">
        <v>63.72</v>
      </c>
      <c r="E465" s="81">
        <v>13699.8</v>
      </c>
      <c r="F465" s="84" t="s">
        <v>21</v>
      </c>
      <c r="H465" s="52"/>
    </row>
    <row r="466" spans="1:8">
      <c r="A466" s="76">
        <v>43773</v>
      </c>
      <c r="B466" s="77">
        <v>0.67003472222222227</v>
      </c>
      <c r="C466" s="82">
        <v>101</v>
      </c>
      <c r="D466" s="83">
        <v>63.72</v>
      </c>
      <c r="E466" s="81">
        <v>6435.72</v>
      </c>
      <c r="F466" s="84" t="s">
        <v>21</v>
      </c>
      <c r="H466" s="52"/>
    </row>
    <row r="467" spans="1:8">
      <c r="A467" s="76">
        <v>43773</v>
      </c>
      <c r="B467" s="77">
        <v>0.67003472222222227</v>
      </c>
      <c r="C467" s="82">
        <v>300</v>
      </c>
      <c r="D467" s="83">
        <v>63.72</v>
      </c>
      <c r="E467" s="81">
        <v>19116</v>
      </c>
      <c r="F467" s="84" t="s">
        <v>21</v>
      </c>
      <c r="H467" s="52"/>
    </row>
    <row r="468" spans="1:8">
      <c r="A468" s="76">
        <v>43773</v>
      </c>
      <c r="B468" s="77">
        <v>0.67003472222222227</v>
      </c>
      <c r="C468" s="82">
        <v>68</v>
      </c>
      <c r="D468" s="83">
        <v>63.72</v>
      </c>
      <c r="E468" s="81">
        <v>4332.96</v>
      </c>
      <c r="F468" s="84" t="s">
        <v>21</v>
      </c>
      <c r="H468" s="52"/>
    </row>
    <row r="469" spans="1:8">
      <c r="A469" s="76">
        <v>43773</v>
      </c>
      <c r="B469" s="77">
        <v>0.67010416666666661</v>
      </c>
      <c r="C469" s="82">
        <v>172</v>
      </c>
      <c r="D469" s="83">
        <v>63.7</v>
      </c>
      <c r="E469" s="81">
        <v>10956.4</v>
      </c>
      <c r="F469" s="84" t="s">
        <v>21</v>
      </c>
      <c r="H469" s="52"/>
    </row>
    <row r="470" spans="1:8">
      <c r="A470" s="76">
        <v>43773</v>
      </c>
      <c r="B470" s="77">
        <v>0.67277777777777781</v>
      </c>
      <c r="C470" s="82">
        <v>319</v>
      </c>
      <c r="D470" s="83">
        <v>63.68</v>
      </c>
      <c r="E470" s="81">
        <v>20313.919999999998</v>
      </c>
      <c r="F470" s="84" t="s">
        <v>21</v>
      </c>
      <c r="H470" s="52"/>
    </row>
    <row r="471" spans="1:8">
      <c r="A471" s="76">
        <v>43773</v>
      </c>
      <c r="B471" s="77">
        <v>0.67326388888888899</v>
      </c>
      <c r="C471" s="82">
        <v>38</v>
      </c>
      <c r="D471" s="83">
        <v>63.68</v>
      </c>
      <c r="E471" s="81">
        <v>2419.84</v>
      </c>
      <c r="F471" s="84" t="s">
        <v>21</v>
      </c>
      <c r="H471" s="52"/>
    </row>
    <row r="472" spans="1:8">
      <c r="A472" s="76">
        <v>43773</v>
      </c>
      <c r="B472" s="77">
        <v>0.67326388888888899</v>
      </c>
      <c r="C472" s="82">
        <v>178</v>
      </c>
      <c r="D472" s="83">
        <v>63.68</v>
      </c>
      <c r="E472" s="81">
        <v>11335.039999999999</v>
      </c>
      <c r="F472" s="84" t="s">
        <v>21</v>
      </c>
      <c r="H472" s="52"/>
    </row>
    <row r="473" spans="1:8">
      <c r="A473" s="76">
        <v>43773</v>
      </c>
      <c r="B473" s="77">
        <v>0.67371527777777773</v>
      </c>
      <c r="C473" s="82">
        <v>159</v>
      </c>
      <c r="D473" s="83">
        <v>63.66</v>
      </c>
      <c r="E473" s="81">
        <v>10121.939999999999</v>
      </c>
      <c r="F473" s="84" t="s">
        <v>21</v>
      </c>
      <c r="H473" s="52"/>
    </row>
    <row r="474" spans="1:8">
      <c r="A474" s="76">
        <v>43773</v>
      </c>
      <c r="B474" s="77">
        <v>0.67427083333333337</v>
      </c>
      <c r="C474" s="82">
        <v>60</v>
      </c>
      <c r="D474" s="83">
        <v>63.64</v>
      </c>
      <c r="E474" s="81">
        <v>3818.4</v>
      </c>
      <c r="F474" s="84" t="s">
        <v>21</v>
      </c>
      <c r="H474" s="52"/>
    </row>
    <row r="475" spans="1:8">
      <c r="A475" s="76">
        <v>43773</v>
      </c>
      <c r="B475" s="77">
        <v>0.67429398148148145</v>
      </c>
      <c r="C475" s="82">
        <v>57</v>
      </c>
      <c r="D475" s="83">
        <v>63.6</v>
      </c>
      <c r="E475" s="81">
        <v>3625.2000000000003</v>
      </c>
      <c r="F475" s="84" t="s">
        <v>21</v>
      </c>
      <c r="H475" s="52"/>
    </row>
    <row r="476" spans="1:8">
      <c r="A476" s="76">
        <v>43773</v>
      </c>
      <c r="B476" s="77">
        <v>0.6749074074074074</v>
      </c>
      <c r="C476" s="82">
        <v>36</v>
      </c>
      <c r="D476" s="83">
        <v>63.62</v>
      </c>
      <c r="E476" s="81">
        <v>2290.3199999999997</v>
      </c>
      <c r="F476" s="84" t="s">
        <v>21</v>
      </c>
      <c r="H476" s="52"/>
    </row>
    <row r="477" spans="1:8">
      <c r="A477" s="76">
        <v>43773</v>
      </c>
      <c r="B477" s="77">
        <v>0.6749074074074074</v>
      </c>
      <c r="C477" s="82">
        <v>80</v>
      </c>
      <c r="D477" s="83">
        <v>63.62</v>
      </c>
      <c r="E477" s="81">
        <v>5089.5999999999995</v>
      </c>
      <c r="F477" s="84" t="s">
        <v>21</v>
      </c>
      <c r="H477" s="52"/>
    </row>
    <row r="478" spans="1:8">
      <c r="A478" s="76">
        <v>43773</v>
      </c>
      <c r="B478" s="77">
        <v>0.67496527777777782</v>
      </c>
      <c r="C478" s="82">
        <v>175</v>
      </c>
      <c r="D478" s="83">
        <v>63.6</v>
      </c>
      <c r="E478" s="81">
        <v>11130</v>
      </c>
      <c r="F478" s="84" t="s">
        <v>21</v>
      </c>
      <c r="H478" s="52"/>
    </row>
    <row r="479" spans="1:8">
      <c r="A479" s="76">
        <v>43773</v>
      </c>
      <c r="B479" s="77">
        <v>0.67585648148148147</v>
      </c>
      <c r="C479" s="82">
        <v>53</v>
      </c>
      <c r="D479" s="83">
        <v>63.56</v>
      </c>
      <c r="E479" s="81">
        <v>3368.6800000000003</v>
      </c>
      <c r="F479" s="84" t="s">
        <v>21</v>
      </c>
      <c r="H479" s="52"/>
    </row>
    <row r="480" spans="1:8">
      <c r="A480" s="76">
        <v>43773</v>
      </c>
      <c r="B480" s="77">
        <v>0.67767361111111113</v>
      </c>
      <c r="C480" s="82">
        <v>25</v>
      </c>
      <c r="D480" s="83">
        <v>63.66</v>
      </c>
      <c r="E480" s="81">
        <v>1591.5</v>
      </c>
      <c r="F480" s="84" t="s">
        <v>21</v>
      </c>
      <c r="H480" s="52"/>
    </row>
    <row r="481" spans="1:8">
      <c r="A481" s="76">
        <v>43773</v>
      </c>
      <c r="B481" s="77">
        <v>0.67767361111111113</v>
      </c>
      <c r="C481" s="82">
        <v>56</v>
      </c>
      <c r="D481" s="83">
        <v>63.66</v>
      </c>
      <c r="E481" s="81">
        <v>3564.96</v>
      </c>
      <c r="F481" s="84" t="s">
        <v>21</v>
      </c>
      <c r="H481" s="52"/>
    </row>
    <row r="482" spans="1:8">
      <c r="A482" s="76">
        <v>43773</v>
      </c>
      <c r="B482" s="77">
        <v>0.67767361111111113</v>
      </c>
      <c r="C482" s="82">
        <v>151</v>
      </c>
      <c r="D482" s="83">
        <v>63.66</v>
      </c>
      <c r="E482" s="81">
        <v>9612.66</v>
      </c>
      <c r="F482" s="84" t="s">
        <v>21</v>
      </c>
      <c r="H482" s="52"/>
    </row>
    <row r="483" spans="1:8">
      <c r="A483" s="76">
        <v>43773</v>
      </c>
      <c r="B483" s="77">
        <v>0.67767361111111113</v>
      </c>
      <c r="C483" s="82">
        <v>56</v>
      </c>
      <c r="D483" s="83">
        <v>63.66</v>
      </c>
      <c r="E483" s="81">
        <v>3564.96</v>
      </c>
      <c r="F483" s="84" t="s">
        <v>21</v>
      </c>
      <c r="H483" s="52"/>
    </row>
    <row r="484" spans="1:8">
      <c r="A484" s="76">
        <v>43773</v>
      </c>
      <c r="B484" s="77">
        <v>0.67767361111111113</v>
      </c>
      <c r="C484" s="82">
        <v>3</v>
      </c>
      <c r="D484" s="83">
        <v>63.66</v>
      </c>
      <c r="E484" s="81">
        <v>190.98</v>
      </c>
      <c r="F484" s="84" t="s">
        <v>21</v>
      </c>
      <c r="H484" s="52"/>
    </row>
    <row r="485" spans="1:8">
      <c r="A485" s="76">
        <v>43773</v>
      </c>
      <c r="B485" s="77">
        <v>0.67885416666666665</v>
      </c>
      <c r="C485" s="82">
        <v>80</v>
      </c>
      <c r="D485" s="83">
        <v>63.7</v>
      </c>
      <c r="E485" s="81">
        <v>5096</v>
      </c>
      <c r="F485" s="84" t="s">
        <v>21</v>
      </c>
      <c r="H485" s="52"/>
    </row>
    <row r="486" spans="1:8">
      <c r="A486" s="76">
        <v>43773</v>
      </c>
      <c r="B486" s="77">
        <v>0.67885416666666665</v>
      </c>
      <c r="C486" s="82">
        <v>198</v>
      </c>
      <c r="D486" s="83">
        <v>63.7</v>
      </c>
      <c r="E486" s="81">
        <v>12612.6</v>
      </c>
      <c r="F486" s="84" t="s">
        <v>21</v>
      </c>
      <c r="H486" s="52"/>
    </row>
    <row r="487" spans="1:8">
      <c r="A487" s="76">
        <v>43773</v>
      </c>
      <c r="B487" s="77">
        <v>0.68070601851851853</v>
      </c>
      <c r="C487" s="82">
        <v>113</v>
      </c>
      <c r="D487" s="83">
        <v>63.72</v>
      </c>
      <c r="E487" s="81">
        <v>7200.36</v>
      </c>
      <c r="F487" s="84" t="s">
        <v>21</v>
      </c>
      <c r="H487" s="52"/>
    </row>
    <row r="488" spans="1:8">
      <c r="A488" s="76">
        <v>43773</v>
      </c>
      <c r="B488" s="77">
        <v>0.68070601851851853</v>
      </c>
      <c r="C488" s="82">
        <v>2</v>
      </c>
      <c r="D488" s="83">
        <v>63.72</v>
      </c>
      <c r="E488" s="81">
        <v>127.44</v>
      </c>
      <c r="F488" s="84" t="s">
        <v>21</v>
      </c>
      <c r="H488" s="52"/>
    </row>
    <row r="489" spans="1:8">
      <c r="A489" s="76">
        <v>43773</v>
      </c>
      <c r="B489" s="77">
        <v>0.68107638888888899</v>
      </c>
      <c r="C489" s="82">
        <v>89</v>
      </c>
      <c r="D489" s="83">
        <v>63.74</v>
      </c>
      <c r="E489" s="81">
        <v>5672.8600000000006</v>
      </c>
      <c r="F489" s="84" t="s">
        <v>21</v>
      </c>
      <c r="H489" s="52"/>
    </row>
    <row r="490" spans="1:8">
      <c r="A490" s="76">
        <v>43773</v>
      </c>
      <c r="B490" s="77">
        <v>0.68107638888888899</v>
      </c>
      <c r="C490" s="82">
        <v>135</v>
      </c>
      <c r="D490" s="83">
        <v>63.74</v>
      </c>
      <c r="E490" s="81">
        <v>8604.9</v>
      </c>
      <c r="F490" s="84" t="s">
        <v>21</v>
      </c>
      <c r="H490" s="52"/>
    </row>
    <row r="491" spans="1:8">
      <c r="A491" s="76">
        <v>43773</v>
      </c>
      <c r="B491" s="77">
        <v>0.68107638888888899</v>
      </c>
      <c r="C491" s="82">
        <v>100</v>
      </c>
      <c r="D491" s="83">
        <v>63.74</v>
      </c>
      <c r="E491" s="81">
        <v>6374</v>
      </c>
      <c r="F491" s="84" t="s">
        <v>21</v>
      </c>
      <c r="H491" s="52"/>
    </row>
    <row r="492" spans="1:8">
      <c r="A492" s="76">
        <v>43773</v>
      </c>
      <c r="B492" s="77">
        <v>0.68107638888888899</v>
      </c>
      <c r="C492" s="82">
        <v>76</v>
      </c>
      <c r="D492" s="83">
        <v>63.74</v>
      </c>
      <c r="E492" s="81">
        <v>4844.24</v>
      </c>
      <c r="F492" s="84" t="s">
        <v>21</v>
      </c>
      <c r="H492" s="52"/>
    </row>
    <row r="493" spans="1:8">
      <c r="A493" s="76">
        <v>43773</v>
      </c>
      <c r="B493" s="77">
        <v>0.68229166666666663</v>
      </c>
      <c r="C493" s="82">
        <v>318</v>
      </c>
      <c r="D493" s="83">
        <v>63.78</v>
      </c>
      <c r="E493" s="81">
        <v>20282.04</v>
      </c>
      <c r="F493" s="84" t="s">
        <v>21</v>
      </c>
      <c r="H493" s="52"/>
    </row>
    <row r="494" spans="1:8">
      <c r="A494" s="76">
        <v>43773</v>
      </c>
      <c r="B494" s="77">
        <v>0.68229166666666663</v>
      </c>
      <c r="C494" s="82">
        <v>129</v>
      </c>
      <c r="D494" s="83">
        <v>63.78</v>
      </c>
      <c r="E494" s="81">
        <v>8227.6200000000008</v>
      </c>
      <c r="F494" s="84" t="s">
        <v>21</v>
      </c>
      <c r="H494" s="52"/>
    </row>
    <row r="495" spans="1:8">
      <c r="A495" s="76">
        <v>43773</v>
      </c>
      <c r="B495" s="77">
        <v>0.68268518518518517</v>
      </c>
      <c r="C495" s="82">
        <v>80</v>
      </c>
      <c r="D495" s="83">
        <v>63.76</v>
      </c>
      <c r="E495" s="81">
        <v>5100.8</v>
      </c>
      <c r="F495" s="84" t="s">
        <v>21</v>
      </c>
      <c r="H495" s="52"/>
    </row>
    <row r="496" spans="1:8">
      <c r="A496" s="76">
        <v>43773</v>
      </c>
      <c r="B496" s="77">
        <v>0.68336805555555558</v>
      </c>
      <c r="C496" s="82">
        <v>116</v>
      </c>
      <c r="D496" s="83">
        <v>63.74</v>
      </c>
      <c r="E496" s="81">
        <v>7393.84</v>
      </c>
      <c r="F496" s="84" t="s">
        <v>21</v>
      </c>
      <c r="H496" s="52"/>
    </row>
    <row r="497" spans="1:8">
      <c r="A497" s="76">
        <v>43773</v>
      </c>
      <c r="B497" s="77">
        <v>0.68359953703703702</v>
      </c>
      <c r="C497" s="82">
        <v>65</v>
      </c>
      <c r="D497" s="83">
        <v>63.72</v>
      </c>
      <c r="E497" s="81">
        <v>4141.8</v>
      </c>
      <c r="F497" s="84" t="s">
        <v>21</v>
      </c>
      <c r="H497" s="52"/>
    </row>
    <row r="498" spans="1:8">
      <c r="A498" s="76">
        <v>43773</v>
      </c>
      <c r="B498" s="77">
        <v>0.68366898148148147</v>
      </c>
      <c r="C498" s="82">
        <v>189</v>
      </c>
      <c r="D498" s="83">
        <v>63.7</v>
      </c>
      <c r="E498" s="81">
        <v>12039.300000000001</v>
      </c>
      <c r="F498" s="84" t="s">
        <v>21</v>
      </c>
      <c r="H498" s="52"/>
    </row>
    <row r="499" spans="1:8">
      <c r="A499" s="76">
        <v>43773</v>
      </c>
      <c r="B499" s="77">
        <v>0.6846875</v>
      </c>
      <c r="C499" s="82">
        <v>52</v>
      </c>
      <c r="D499" s="83">
        <v>63.68</v>
      </c>
      <c r="E499" s="81">
        <v>3311.36</v>
      </c>
      <c r="F499" s="84" t="s">
        <v>21</v>
      </c>
      <c r="H499" s="52"/>
    </row>
    <row r="500" spans="1:8">
      <c r="A500" s="76">
        <v>43773</v>
      </c>
      <c r="B500" s="77">
        <v>0.68512731481481481</v>
      </c>
      <c r="C500" s="82">
        <v>55</v>
      </c>
      <c r="D500" s="83">
        <v>63.66</v>
      </c>
      <c r="E500" s="81">
        <v>3501.2999999999997</v>
      </c>
      <c r="F500" s="84" t="s">
        <v>21</v>
      </c>
      <c r="H500" s="52"/>
    </row>
    <row r="501" spans="1:8">
      <c r="A501" s="76">
        <v>43773</v>
      </c>
      <c r="B501" s="77">
        <v>0.68607638888888889</v>
      </c>
      <c r="C501" s="82">
        <v>100</v>
      </c>
      <c r="D501" s="83">
        <v>63.66</v>
      </c>
      <c r="E501" s="81">
        <v>6366</v>
      </c>
      <c r="F501" s="84" t="s">
        <v>21</v>
      </c>
      <c r="H501" s="52"/>
    </row>
    <row r="502" spans="1:8">
      <c r="A502" s="76">
        <v>43773</v>
      </c>
      <c r="B502" s="77">
        <v>0.68607638888888889</v>
      </c>
      <c r="C502" s="82">
        <v>32</v>
      </c>
      <c r="D502" s="83">
        <v>63.66</v>
      </c>
      <c r="E502" s="81">
        <v>2037.12</v>
      </c>
      <c r="F502" s="84" t="s">
        <v>21</v>
      </c>
      <c r="H502" s="52"/>
    </row>
    <row r="503" spans="1:8">
      <c r="A503" s="76">
        <v>43773</v>
      </c>
      <c r="B503" s="77">
        <v>0.68760416666666668</v>
      </c>
      <c r="C503" s="82">
        <v>100</v>
      </c>
      <c r="D503" s="83">
        <v>63.68</v>
      </c>
      <c r="E503" s="81">
        <v>6368</v>
      </c>
      <c r="F503" s="84" t="s">
        <v>21</v>
      </c>
      <c r="H503" s="52"/>
    </row>
    <row r="504" spans="1:8">
      <c r="A504" s="76">
        <v>43773</v>
      </c>
      <c r="B504" s="77">
        <v>0.68760416666666668</v>
      </c>
      <c r="C504" s="82">
        <v>100</v>
      </c>
      <c r="D504" s="83">
        <v>63.68</v>
      </c>
      <c r="E504" s="81">
        <v>6368</v>
      </c>
      <c r="F504" s="84" t="s">
        <v>21</v>
      </c>
      <c r="H504" s="52"/>
    </row>
    <row r="505" spans="1:8">
      <c r="A505" s="76">
        <v>43773</v>
      </c>
      <c r="B505" s="77">
        <v>0.68760416666666668</v>
      </c>
      <c r="C505" s="82">
        <v>139</v>
      </c>
      <c r="D505" s="83">
        <v>63.68</v>
      </c>
      <c r="E505" s="81">
        <v>8851.52</v>
      </c>
      <c r="F505" s="84" t="s">
        <v>21</v>
      </c>
      <c r="H505" s="52"/>
    </row>
    <row r="506" spans="1:8">
      <c r="A506" s="76">
        <v>43773</v>
      </c>
      <c r="B506" s="77">
        <v>0.68760416666666668</v>
      </c>
      <c r="C506" s="82">
        <v>28</v>
      </c>
      <c r="D506" s="83">
        <v>63.68</v>
      </c>
      <c r="E506" s="81">
        <v>1783.04</v>
      </c>
      <c r="F506" s="84" t="s">
        <v>21</v>
      </c>
      <c r="H506" s="52"/>
    </row>
    <row r="507" spans="1:8">
      <c r="A507" s="76">
        <v>43773</v>
      </c>
      <c r="B507" s="77">
        <v>0.68850694444444438</v>
      </c>
      <c r="C507" s="82">
        <v>125</v>
      </c>
      <c r="D507" s="83">
        <v>63.68</v>
      </c>
      <c r="E507" s="81">
        <v>7960</v>
      </c>
      <c r="F507" s="84" t="s">
        <v>21</v>
      </c>
      <c r="H507" s="52"/>
    </row>
    <row r="508" spans="1:8">
      <c r="A508" s="76">
        <v>43773</v>
      </c>
      <c r="B508" s="77">
        <v>0.68850694444444438</v>
      </c>
      <c r="C508" s="82">
        <v>94</v>
      </c>
      <c r="D508" s="83">
        <v>63.68</v>
      </c>
      <c r="E508" s="81">
        <v>5985.92</v>
      </c>
      <c r="F508" s="84" t="s">
        <v>21</v>
      </c>
      <c r="H508" s="52"/>
    </row>
    <row r="509" spans="1:8">
      <c r="A509" s="76">
        <v>43773</v>
      </c>
      <c r="B509" s="77">
        <v>0.68903935185185183</v>
      </c>
      <c r="C509" s="82">
        <v>316</v>
      </c>
      <c r="D509" s="83">
        <v>63.68</v>
      </c>
      <c r="E509" s="81">
        <v>20122.88</v>
      </c>
      <c r="F509" s="84" t="s">
        <v>21</v>
      </c>
      <c r="H509" s="52"/>
    </row>
    <row r="510" spans="1:8">
      <c r="A510" s="76">
        <v>43773</v>
      </c>
      <c r="B510" s="77">
        <v>0.68922453703703701</v>
      </c>
      <c r="C510" s="82">
        <v>54</v>
      </c>
      <c r="D510" s="83">
        <v>63.66</v>
      </c>
      <c r="E510" s="81">
        <v>3437.64</v>
      </c>
      <c r="F510" s="84" t="s">
        <v>21</v>
      </c>
      <c r="H510" s="52"/>
    </row>
    <row r="511" spans="1:8">
      <c r="A511" s="76">
        <v>43773</v>
      </c>
      <c r="B511" s="77">
        <v>0.69035879629629626</v>
      </c>
      <c r="C511" s="82">
        <v>85</v>
      </c>
      <c r="D511" s="83">
        <v>63.68</v>
      </c>
      <c r="E511" s="81">
        <v>5412.8</v>
      </c>
      <c r="F511" s="84" t="s">
        <v>21</v>
      </c>
      <c r="H511" s="52"/>
    </row>
    <row r="512" spans="1:8">
      <c r="A512" s="76">
        <v>43773</v>
      </c>
      <c r="B512" s="77">
        <v>0.69087962962962957</v>
      </c>
      <c r="C512" s="82">
        <v>250</v>
      </c>
      <c r="D512" s="83">
        <v>63.66</v>
      </c>
      <c r="E512" s="81">
        <v>15915</v>
      </c>
      <c r="F512" s="84" t="s">
        <v>21</v>
      </c>
      <c r="H512" s="52"/>
    </row>
    <row r="513" spans="1:8">
      <c r="A513" s="76">
        <v>43773</v>
      </c>
      <c r="B513" s="77">
        <v>0.69094907407407413</v>
      </c>
      <c r="C513" s="82">
        <v>171</v>
      </c>
      <c r="D513" s="83">
        <v>63.64</v>
      </c>
      <c r="E513" s="81">
        <v>10882.44</v>
      </c>
      <c r="F513" s="84" t="s">
        <v>21</v>
      </c>
      <c r="H513" s="52"/>
    </row>
    <row r="514" spans="1:8">
      <c r="A514" s="76">
        <v>43773</v>
      </c>
      <c r="B514" s="77">
        <v>0.69180555555555545</v>
      </c>
      <c r="C514" s="82">
        <v>48</v>
      </c>
      <c r="D514" s="83">
        <v>63.56</v>
      </c>
      <c r="E514" s="81">
        <v>3050.88</v>
      </c>
      <c r="F514" s="84" t="s">
        <v>21</v>
      </c>
      <c r="H514" s="52"/>
    </row>
    <row r="515" spans="1:8">
      <c r="A515" s="76">
        <v>43773</v>
      </c>
      <c r="B515" s="77">
        <v>0.69193287037037043</v>
      </c>
      <c r="C515" s="82">
        <v>49</v>
      </c>
      <c r="D515" s="83">
        <v>63.56</v>
      </c>
      <c r="E515" s="81">
        <v>3114.44</v>
      </c>
      <c r="F515" s="84" t="s">
        <v>21</v>
      </c>
      <c r="H515" s="52"/>
    </row>
    <row r="516" spans="1:8">
      <c r="A516" s="76">
        <v>43773</v>
      </c>
      <c r="B516" s="77">
        <v>0.6922800925925926</v>
      </c>
      <c r="C516" s="82">
        <v>81</v>
      </c>
      <c r="D516" s="83">
        <v>63.54</v>
      </c>
      <c r="E516" s="81">
        <v>5146.74</v>
      </c>
      <c r="F516" s="84" t="s">
        <v>21</v>
      </c>
      <c r="H516" s="52"/>
    </row>
    <row r="517" spans="1:8">
      <c r="A517" s="76">
        <v>43773</v>
      </c>
      <c r="B517" s="77">
        <v>0.6945486111111111</v>
      </c>
      <c r="C517" s="82">
        <v>45</v>
      </c>
      <c r="D517" s="83">
        <v>63.56</v>
      </c>
      <c r="E517" s="81">
        <v>2860.2000000000003</v>
      </c>
      <c r="F517" s="84" t="s">
        <v>21</v>
      </c>
      <c r="H517" s="52"/>
    </row>
    <row r="518" spans="1:8">
      <c r="A518" s="76">
        <v>43773</v>
      </c>
      <c r="B518" s="77">
        <v>0.6945486111111111</v>
      </c>
      <c r="C518" s="82">
        <v>85</v>
      </c>
      <c r="D518" s="83">
        <v>63.56</v>
      </c>
      <c r="E518" s="81">
        <v>5402.6</v>
      </c>
      <c r="F518" s="84" t="s">
        <v>21</v>
      </c>
      <c r="H518" s="52"/>
    </row>
    <row r="519" spans="1:8">
      <c r="A519" s="76">
        <v>43773</v>
      </c>
      <c r="B519" s="77">
        <v>0.6945486111111111</v>
      </c>
      <c r="C519" s="82">
        <v>55</v>
      </c>
      <c r="D519" s="83">
        <v>63.56</v>
      </c>
      <c r="E519" s="81">
        <v>3495.8</v>
      </c>
      <c r="F519" s="84" t="s">
        <v>21</v>
      </c>
      <c r="H519" s="52"/>
    </row>
    <row r="520" spans="1:8">
      <c r="A520" s="76">
        <v>43773</v>
      </c>
      <c r="B520" s="77">
        <v>0.6945486111111111</v>
      </c>
      <c r="C520" s="82">
        <v>78</v>
      </c>
      <c r="D520" s="83">
        <v>63.56</v>
      </c>
      <c r="E520" s="81">
        <v>4957.68</v>
      </c>
      <c r="F520" s="84" t="s">
        <v>21</v>
      </c>
      <c r="H520" s="52"/>
    </row>
    <row r="521" spans="1:8">
      <c r="A521" s="76">
        <v>43773</v>
      </c>
      <c r="B521" s="77">
        <v>0.6945486111111111</v>
      </c>
      <c r="C521" s="82">
        <v>93</v>
      </c>
      <c r="D521" s="83">
        <v>63.56</v>
      </c>
      <c r="E521" s="81">
        <v>5911.08</v>
      </c>
      <c r="F521" s="84" t="s">
        <v>21</v>
      </c>
      <c r="H521" s="52"/>
    </row>
    <row r="522" spans="1:8">
      <c r="A522" s="76">
        <v>43773</v>
      </c>
      <c r="B522" s="77">
        <v>0.69464120370370364</v>
      </c>
      <c r="C522" s="82">
        <v>137</v>
      </c>
      <c r="D522" s="83">
        <v>63.54</v>
      </c>
      <c r="E522" s="81">
        <v>8704.98</v>
      </c>
      <c r="F522" s="84" t="s">
        <v>21</v>
      </c>
      <c r="H522" s="52"/>
    </row>
    <row r="523" spans="1:8">
      <c r="A523" s="76">
        <v>43773</v>
      </c>
      <c r="B523" s="77">
        <v>0.69464120370370364</v>
      </c>
      <c r="C523" s="82">
        <v>186</v>
      </c>
      <c r="D523" s="83">
        <v>63.54</v>
      </c>
      <c r="E523" s="81">
        <v>11818.44</v>
      </c>
      <c r="F523" s="84" t="s">
        <v>21</v>
      </c>
      <c r="H523" s="52"/>
    </row>
    <row r="524" spans="1:8">
      <c r="A524" s="76">
        <v>43773</v>
      </c>
      <c r="B524" s="77">
        <v>0.69549768518518518</v>
      </c>
      <c r="C524" s="82">
        <v>101</v>
      </c>
      <c r="D524" s="83">
        <v>63.52</v>
      </c>
      <c r="E524" s="81">
        <v>6415.52</v>
      </c>
      <c r="F524" s="84" t="s">
        <v>21</v>
      </c>
      <c r="H524" s="52"/>
    </row>
    <row r="525" spans="1:8">
      <c r="A525" s="76">
        <v>43773</v>
      </c>
      <c r="B525" s="77">
        <v>0.69600694444444444</v>
      </c>
      <c r="C525" s="82">
        <v>112</v>
      </c>
      <c r="D525" s="83">
        <v>63.5</v>
      </c>
      <c r="E525" s="81">
        <v>7112</v>
      </c>
      <c r="F525" s="84" t="s">
        <v>21</v>
      </c>
      <c r="H525" s="52"/>
    </row>
    <row r="526" spans="1:8">
      <c r="A526" s="76">
        <v>43773</v>
      </c>
      <c r="B526" s="77">
        <v>0.69640046296296287</v>
      </c>
      <c r="C526" s="82">
        <v>112</v>
      </c>
      <c r="D526" s="83">
        <v>63.52</v>
      </c>
      <c r="E526" s="81">
        <v>7114.2400000000007</v>
      </c>
      <c r="F526" s="84" t="s">
        <v>21</v>
      </c>
      <c r="H526" s="52"/>
    </row>
    <row r="527" spans="1:8">
      <c r="A527" s="76">
        <v>43773</v>
      </c>
      <c r="B527" s="77">
        <v>0.69657407407407401</v>
      </c>
      <c r="C527" s="82">
        <v>13</v>
      </c>
      <c r="D527" s="83">
        <v>63.5</v>
      </c>
      <c r="E527" s="81">
        <v>825.5</v>
      </c>
      <c r="F527" s="84" t="s">
        <v>21</v>
      </c>
      <c r="H527" s="52"/>
    </row>
    <row r="528" spans="1:8">
      <c r="A528" s="76">
        <v>43773</v>
      </c>
      <c r="B528" s="77">
        <v>0.69657407407407401</v>
      </c>
      <c r="C528" s="82">
        <v>68</v>
      </c>
      <c r="D528" s="83">
        <v>63.5</v>
      </c>
      <c r="E528" s="81">
        <v>4318</v>
      </c>
      <c r="F528" s="84" t="s">
        <v>21</v>
      </c>
      <c r="H528" s="52"/>
    </row>
    <row r="529" spans="1:8">
      <c r="A529" s="76">
        <v>43773</v>
      </c>
      <c r="B529" s="77">
        <v>0.69847222222222216</v>
      </c>
      <c r="C529" s="82">
        <v>400</v>
      </c>
      <c r="D529" s="83">
        <v>63.52</v>
      </c>
      <c r="E529" s="81">
        <v>25408</v>
      </c>
      <c r="F529" s="84" t="s">
        <v>21</v>
      </c>
      <c r="H529" s="52"/>
    </row>
    <row r="530" spans="1:8">
      <c r="A530" s="76">
        <v>43773</v>
      </c>
      <c r="B530" s="77">
        <v>0.69947916666666676</v>
      </c>
      <c r="C530" s="82">
        <v>151</v>
      </c>
      <c r="D530" s="83">
        <v>63.5</v>
      </c>
      <c r="E530" s="81">
        <v>9588.5</v>
      </c>
      <c r="F530" s="84" t="s">
        <v>21</v>
      </c>
      <c r="H530" s="52"/>
    </row>
    <row r="531" spans="1:8">
      <c r="A531" s="76">
        <v>43773</v>
      </c>
      <c r="B531" s="77">
        <v>0.69951388888888888</v>
      </c>
      <c r="C531" s="82">
        <v>187</v>
      </c>
      <c r="D531" s="83">
        <v>63.48</v>
      </c>
      <c r="E531" s="81">
        <v>11870.76</v>
      </c>
      <c r="F531" s="84" t="s">
        <v>21</v>
      </c>
      <c r="H531" s="52"/>
    </row>
    <row r="532" spans="1:8">
      <c r="A532" s="76">
        <v>43773</v>
      </c>
      <c r="B532" s="77">
        <v>0.70004629629629633</v>
      </c>
      <c r="C532" s="82">
        <v>51</v>
      </c>
      <c r="D532" s="83">
        <v>63.48</v>
      </c>
      <c r="E532" s="81">
        <v>3237.48</v>
      </c>
      <c r="F532" s="84" t="s">
        <v>21</v>
      </c>
      <c r="H532" s="52"/>
    </row>
    <row r="533" spans="1:8">
      <c r="A533" s="76">
        <v>43773</v>
      </c>
      <c r="B533" s="77">
        <v>0.70106481481481486</v>
      </c>
      <c r="C533" s="82">
        <v>307</v>
      </c>
      <c r="D533" s="83">
        <v>63.5</v>
      </c>
      <c r="E533" s="81">
        <v>19494.5</v>
      </c>
      <c r="F533" s="84" t="s">
        <v>21</v>
      </c>
      <c r="H533" s="52"/>
    </row>
    <row r="534" spans="1:8">
      <c r="A534" s="76">
        <v>43773</v>
      </c>
      <c r="B534" s="77">
        <v>0.70178240740740738</v>
      </c>
      <c r="C534" s="82">
        <v>65</v>
      </c>
      <c r="D534" s="83">
        <v>63.5</v>
      </c>
      <c r="E534" s="81">
        <v>4127.5</v>
      </c>
      <c r="F534" s="84" t="s">
        <v>21</v>
      </c>
      <c r="H534" s="52"/>
    </row>
    <row r="535" spans="1:8">
      <c r="A535" s="76">
        <v>43773</v>
      </c>
      <c r="B535" s="77">
        <v>0.70289351851851845</v>
      </c>
      <c r="C535" s="82">
        <v>33</v>
      </c>
      <c r="D535" s="83">
        <v>63.5</v>
      </c>
      <c r="E535" s="81">
        <v>2095.5</v>
      </c>
      <c r="F535" s="84" t="s">
        <v>21</v>
      </c>
      <c r="H535" s="52"/>
    </row>
    <row r="536" spans="1:8">
      <c r="A536" s="76">
        <v>43773</v>
      </c>
      <c r="B536" s="77">
        <v>0.70289351851851845</v>
      </c>
      <c r="C536" s="82">
        <v>100</v>
      </c>
      <c r="D536" s="83">
        <v>63.5</v>
      </c>
      <c r="E536" s="81">
        <v>6350</v>
      </c>
      <c r="F536" s="84" t="s">
        <v>21</v>
      </c>
      <c r="H536" s="52"/>
    </row>
    <row r="537" spans="1:8">
      <c r="A537" s="76">
        <v>43773</v>
      </c>
      <c r="B537" s="77">
        <v>0.70289351851851845</v>
      </c>
      <c r="C537" s="82">
        <v>73</v>
      </c>
      <c r="D537" s="83">
        <v>63.5</v>
      </c>
      <c r="E537" s="81">
        <v>4635.5</v>
      </c>
      <c r="F537" s="84" t="s">
        <v>21</v>
      </c>
      <c r="H537" s="52"/>
    </row>
    <row r="538" spans="1:8">
      <c r="A538" s="76">
        <v>43773</v>
      </c>
      <c r="B538" s="77">
        <v>0.70289351851851845</v>
      </c>
      <c r="C538" s="82">
        <v>74</v>
      </c>
      <c r="D538" s="83">
        <v>63.5</v>
      </c>
      <c r="E538" s="81">
        <v>4699</v>
      </c>
      <c r="F538" s="84" t="s">
        <v>21</v>
      </c>
      <c r="H538" s="52"/>
    </row>
    <row r="539" spans="1:8">
      <c r="A539" s="76">
        <v>43773</v>
      </c>
      <c r="B539" s="77">
        <v>0.70299768518518524</v>
      </c>
      <c r="C539" s="82">
        <v>6</v>
      </c>
      <c r="D539" s="83">
        <v>63.48</v>
      </c>
      <c r="E539" s="81">
        <v>380.88</v>
      </c>
      <c r="F539" s="84" t="s">
        <v>21</v>
      </c>
      <c r="H539" s="52"/>
    </row>
    <row r="540" spans="1:8">
      <c r="A540" s="76">
        <v>43773</v>
      </c>
      <c r="B540" s="77">
        <v>0.70299768518518524</v>
      </c>
      <c r="C540" s="82">
        <v>43</v>
      </c>
      <c r="D540" s="83">
        <v>63.48</v>
      </c>
      <c r="E540" s="81">
        <v>2729.64</v>
      </c>
      <c r="F540" s="84" t="s">
        <v>21</v>
      </c>
      <c r="H540" s="52"/>
    </row>
    <row r="541" spans="1:8">
      <c r="A541" s="76">
        <v>43773</v>
      </c>
      <c r="B541" s="77">
        <v>0.70299768518518524</v>
      </c>
      <c r="C541" s="82">
        <v>238</v>
      </c>
      <c r="D541" s="83">
        <v>63.48</v>
      </c>
      <c r="E541" s="81">
        <v>15108.24</v>
      </c>
      <c r="F541" s="84" t="s">
        <v>21</v>
      </c>
      <c r="H541" s="52"/>
    </row>
    <row r="542" spans="1:8">
      <c r="A542" s="76">
        <v>43773</v>
      </c>
      <c r="B542" s="77">
        <v>0.70299768518518524</v>
      </c>
      <c r="C542" s="82">
        <v>109</v>
      </c>
      <c r="D542" s="83">
        <v>63.48</v>
      </c>
      <c r="E542" s="81">
        <v>6919.32</v>
      </c>
      <c r="F542" s="84" t="s">
        <v>21</v>
      </c>
      <c r="H542" s="52"/>
    </row>
    <row r="543" spans="1:8">
      <c r="A543" s="76">
        <v>43773</v>
      </c>
      <c r="B543" s="77">
        <v>0.70412037037037034</v>
      </c>
      <c r="C543" s="82">
        <v>50</v>
      </c>
      <c r="D543" s="83">
        <v>63.44</v>
      </c>
      <c r="E543" s="81">
        <v>3172</v>
      </c>
      <c r="F543" s="84" t="s">
        <v>21</v>
      </c>
      <c r="H543" s="52"/>
    </row>
    <row r="544" spans="1:8">
      <c r="A544" s="76">
        <v>43773</v>
      </c>
      <c r="B544" s="77">
        <v>0.70415509259259268</v>
      </c>
      <c r="C544" s="82">
        <v>60</v>
      </c>
      <c r="D544" s="83">
        <v>63.42</v>
      </c>
      <c r="E544" s="81">
        <v>3805.2000000000003</v>
      </c>
      <c r="F544" s="84" t="s">
        <v>21</v>
      </c>
      <c r="H544" s="52"/>
    </row>
    <row r="545" spans="1:8">
      <c r="A545" s="76">
        <v>43773</v>
      </c>
      <c r="B545" s="77">
        <v>0.70417824074074076</v>
      </c>
      <c r="C545" s="82">
        <v>36</v>
      </c>
      <c r="D545" s="83">
        <v>63.42</v>
      </c>
      <c r="E545" s="81">
        <v>2283.12</v>
      </c>
      <c r="F545" s="84" t="s">
        <v>21</v>
      </c>
      <c r="H545" s="52"/>
    </row>
    <row r="546" spans="1:8">
      <c r="A546" s="76">
        <v>43773</v>
      </c>
      <c r="B546" s="77">
        <v>0.70464120370370376</v>
      </c>
      <c r="C546" s="82">
        <v>52</v>
      </c>
      <c r="D546" s="83">
        <v>63.4</v>
      </c>
      <c r="E546" s="81">
        <v>3296.7999999999997</v>
      </c>
      <c r="F546" s="84" t="s">
        <v>21</v>
      </c>
      <c r="H546" s="52"/>
    </row>
    <row r="547" spans="1:8">
      <c r="A547" s="76">
        <v>43773</v>
      </c>
      <c r="B547" s="77">
        <v>0.70464120370370376</v>
      </c>
      <c r="C547" s="82">
        <v>38</v>
      </c>
      <c r="D547" s="83">
        <v>63.4</v>
      </c>
      <c r="E547" s="81">
        <v>2409.1999999999998</v>
      </c>
      <c r="F547" s="84" t="s">
        <v>21</v>
      </c>
      <c r="H547" s="52"/>
    </row>
    <row r="548" spans="1:8">
      <c r="A548" s="76">
        <v>43773</v>
      </c>
      <c r="B548" s="77">
        <v>0.70465277777777768</v>
      </c>
      <c r="C548" s="82">
        <v>2</v>
      </c>
      <c r="D548" s="83">
        <v>63.4</v>
      </c>
      <c r="E548" s="81">
        <v>126.8</v>
      </c>
      <c r="F548" s="84" t="s">
        <v>21</v>
      </c>
      <c r="H548" s="52"/>
    </row>
    <row r="549" spans="1:8">
      <c r="A549" s="76">
        <v>43773</v>
      </c>
      <c r="B549" s="77">
        <v>0.70587962962962969</v>
      </c>
      <c r="C549" s="82">
        <v>275</v>
      </c>
      <c r="D549" s="83">
        <v>63.44</v>
      </c>
      <c r="E549" s="81">
        <v>17446</v>
      </c>
      <c r="F549" s="84" t="s">
        <v>21</v>
      </c>
      <c r="H549" s="52"/>
    </row>
    <row r="550" spans="1:8">
      <c r="A550" s="76">
        <v>43773</v>
      </c>
      <c r="B550" s="77">
        <v>0.70592592592592596</v>
      </c>
      <c r="C550" s="82">
        <v>52</v>
      </c>
      <c r="D550" s="83">
        <v>63.42</v>
      </c>
      <c r="E550" s="81">
        <v>3297.84</v>
      </c>
      <c r="F550" s="84" t="s">
        <v>21</v>
      </c>
      <c r="H550" s="52"/>
    </row>
    <row r="551" spans="1:8">
      <c r="A551" s="76">
        <v>43773</v>
      </c>
      <c r="B551" s="77">
        <v>0.70592592592592596</v>
      </c>
      <c r="C551" s="82">
        <v>62</v>
      </c>
      <c r="D551" s="83">
        <v>63.42</v>
      </c>
      <c r="E551" s="81">
        <v>3932.04</v>
      </c>
      <c r="F551" s="84" t="s">
        <v>21</v>
      </c>
      <c r="H551" s="52"/>
    </row>
    <row r="552" spans="1:8">
      <c r="A552" s="76">
        <v>43773</v>
      </c>
      <c r="B552" s="77">
        <v>0.70784722222222218</v>
      </c>
      <c r="C552" s="82">
        <v>125</v>
      </c>
      <c r="D552" s="83">
        <v>63.44</v>
      </c>
      <c r="E552" s="81">
        <v>7930</v>
      </c>
      <c r="F552" s="84" t="s">
        <v>21</v>
      </c>
      <c r="H552" s="52"/>
    </row>
    <row r="553" spans="1:8">
      <c r="A553" s="76">
        <v>43773</v>
      </c>
      <c r="B553" s="77">
        <v>0.70784722222222218</v>
      </c>
      <c r="C553" s="82">
        <v>85</v>
      </c>
      <c r="D553" s="83">
        <v>63.44</v>
      </c>
      <c r="E553" s="81">
        <v>5392.4</v>
      </c>
      <c r="F553" s="84" t="s">
        <v>21</v>
      </c>
      <c r="H553" s="52"/>
    </row>
    <row r="554" spans="1:8">
      <c r="A554" s="76">
        <v>43773</v>
      </c>
      <c r="B554" s="77">
        <v>0.70784722222222218</v>
      </c>
      <c r="C554" s="82">
        <v>61</v>
      </c>
      <c r="D554" s="83">
        <v>63.44</v>
      </c>
      <c r="E554" s="81">
        <v>3869.8399999999997</v>
      </c>
      <c r="F554" s="84" t="s">
        <v>21</v>
      </c>
      <c r="H554" s="52"/>
    </row>
    <row r="555" spans="1:8">
      <c r="A555" s="76">
        <v>43773</v>
      </c>
      <c r="B555" s="77">
        <v>0.70884259259259252</v>
      </c>
      <c r="C555" s="82">
        <v>1</v>
      </c>
      <c r="D555" s="83">
        <v>63.44</v>
      </c>
      <c r="E555" s="81">
        <v>63.44</v>
      </c>
      <c r="F555" s="84" t="s">
        <v>21</v>
      </c>
      <c r="H555" s="52"/>
    </row>
    <row r="556" spans="1:8">
      <c r="A556" s="76">
        <v>43773</v>
      </c>
      <c r="B556" s="77">
        <v>0.71111111111111114</v>
      </c>
      <c r="C556" s="82">
        <v>131</v>
      </c>
      <c r="D556" s="83">
        <v>63.56</v>
      </c>
      <c r="E556" s="81">
        <v>8326.36</v>
      </c>
      <c r="F556" s="84" t="s">
        <v>21</v>
      </c>
      <c r="H556" s="52"/>
    </row>
    <row r="557" spans="1:8">
      <c r="A557" s="76">
        <v>43773</v>
      </c>
      <c r="B557" s="77">
        <v>0.71111111111111114</v>
      </c>
      <c r="C557" s="82">
        <v>127</v>
      </c>
      <c r="D557" s="83">
        <v>63.56</v>
      </c>
      <c r="E557" s="81">
        <v>8072.12</v>
      </c>
      <c r="F557" s="84" t="s">
        <v>21</v>
      </c>
      <c r="H557" s="52"/>
    </row>
    <row r="558" spans="1:8">
      <c r="A558" s="76">
        <v>43773</v>
      </c>
      <c r="B558" s="77">
        <v>0.71111111111111114</v>
      </c>
      <c r="C558" s="82">
        <v>125</v>
      </c>
      <c r="D558" s="83">
        <v>63.56</v>
      </c>
      <c r="E558" s="81">
        <v>7945</v>
      </c>
      <c r="F558" s="84" t="s">
        <v>21</v>
      </c>
      <c r="H558" s="52"/>
    </row>
    <row r="559" spans="1:8">
      <c r="A559" s="76">
        <v>43773</v>
      </c>
      <c r="B559" s="77">
        <v>0.71111111111111114</v>
      </c>
      <c r="C559" s="82">
        <v>420</v>
      </c>
      <c r="D559" s="83">
        <v>63.56</v>
      </c>
      <c r="E559" s="81">
        <v>26695.200000000001</v>
      </c>
      <c r="F559" s="84" t="s">
        <v>21</v>
      </c>
      <c r="H559" s="52"/>
    </row>
    <row r="560" spans="1:8">
      <c r="A560" s="76">
        <v>43773</v>
      </c>
      <c r="B560" s="77">
        <v>0.7111574074074074</v>
      </c>
      <c r="C560" s="82">
        <v>230</v>
      </c>
      <c r="D560" s="83">
        <v>63.56</v>
      </c>
      <c r="E560" s="81">
        <v>14618.800000000001</v>
      </c>
      <c r="F560" s="84" t="s">
        <v>21</v>
      </c>
      <c r="H560" s="52"/>
    </row>
    <row r="561" spans="1:8">
      <c r="A561" s="76">
        <v>43773</v>
      </c>
      <c r="B561" s="77">
        <v>0.7111574074074074</v>
      </c>
      <c r="C561" s="82">
        <v>90</v>
      </c>
      <c r="D561" s="83">
        <v>63.56</v>
      </c>
      <c r="E561" s="81">
        <v>5720.4000000000005</v>
      </c>
      <c r="F561" s="84" t="s">
        <v>21</v>
      </c>
      <c r="H561" s="52"/>
    </row>
    <row r="562" spans="1:8">
      <c r="A562" s="76">
        <v>43773</v>
      </c>
      <c r="B562" s="77">
        <v>0.71207175925925925</v>
      </c>
      <c r="C562" s="82">
        <v>154</v>
      </c>
      <c r="D562" s="83">
        <v>63.54</v>
      </c>
      <c r="E562" s="81">
        <v>9785.16</v>
      </c>
      <c r="F562" s="84" t="s">
        <v>21</v>
      </c>
      <c r="H562" s="52"/>
    </row>
    <row r="563" spans="1:8">
      <c r="A563" s="76">
        <v>43773</v>
      </c>
      <c r="B563" s="77">
        <v>0.71216435185185178</v>
      </c>
      <c r="C563" s="82">
        <v>112</v>
      </c>
      <c r="D563" s="83">
        <v>63.54</v>
      </c>
      <c r="E563" s="81">
        <v>7116.48</v>
      </c>
      <c r="F563" s="84" t="s">
        <v>21</v>
      </c>
      <c r="H563" s="52"/>
    </row>
    <row r="564" spans="1:8">
      <c r="A564" s="76">
        <v>43773</v>
      </c>
      <c r="B564" s="77">
        <v>0.71287037037037038</v>
      </c>
      <c r="C564" s="82">
        <v>40</v>
      </c>
      <c r="D564" s="83">
        <v>63.52</v>
      </c>
      <c r="E564" s="81">
        <v>2540.8000000000002</v>
      </c>
      <c r="F564" s="84" t="s">
        <v>21</v>
      </c>
      <c r="H564" s="52"/>
    </row>
    <row r="565" spans="1:8">
      <c r="A565" s="76">
        <v>43773</v>
      </c>
      <c r="B565" s="77">
        <v>0.71287037037037038</v>
      </c>
      <c r="C565" s="82">
        <v>124</v>
      </c>
      <c r="D565" s="83">
        <v>63.52</v>
      </c>
      <c r="E565" s="81">
        <v>7876.4800000000005</v>
      </c>
      <c r="F565" s="84" t="s">
        <v>21</v>
      </c>
      <c r="H565" s="52"/>
    </row>
    <row r="566" spans="1:8">
      <c r="A566" s="76">
        <v>43773</v>
      </c>
      <c r="B566" s="77">
        <v>0.71429398148148149</v>
      </c>
      <c r="C566" s="82">
        <v>125</v>
      </c>
      <c r="D566" s="83">
        <v>63.58</v>
      </c>
      <c r="E566" s="81">
        <v>7947.5</v>
      </c>
      <c r="F566" s="84" t="s">
        <v>21</v>
      </c>
      <c r="H566" s="52"/>
    </row>
    <row r="567" spans="1:8">
      <c r="A567" s="76">
        <v>43773</v>
      </c>
      <c r="B567" s="77">
        <v>0.71429398148148149</v>
      </c>
      <c r="C567" s="82">
        <v>212</v>
      </c>
      <c r="D567" s="83">
        <v>63.58</v>
      </c>
      <c r="E567" s="81">
        <v>13478.96</v>
      </c>
      <c r="F567" s="84" t="s">
        <v>21</v>
      </c>
      <c r="H567" s="52"/>
    </row>
    <row r="568" spans="1:8">
      <c r="A568" s="76">
        <v>43773</v>
      </c>
      <c r="B568" s="77">
        <v>0.71436342592592583</v>
      </c>
      <c r="C568" s="82">
        <v>214</v>
      </c>
      <c r="D568" s="83">
        <v>63.56</v>
      </c>
      <c r="E568" s="81">
        <v>13601.84</v>
      </c>
      <c r="F568" s="84" t="s">
        <v>21</v>
      </c>
      <c r="H568" s="52"/>
    </row>
    <row r="569" spans="1:8">
      <c r="A569" s="76">
        <v>43773</v>
      </c>
      <c r="B569" s="77">
        <v>0.71469907407407407</v>
      </c>
      <c r="C569" s="82">
        <v>51</v>
      </c>
      <c r="D569" s="83">
        <v>63.54</v>
      </c>
      <c r="E569" s="81">
        <v>3240.54</v>
      </c>
      <c r="F569" s="84" t="s">
        <v>21</v>
      </c>
      <c r="H569" s="52"/>
    </row>
    <row r="570" spans="1:8">
      <c r="A570" s="76">
        <v>43773</v>
      </c>
      <c r="B570" s="77">
        <v>0.71577546296296291</v>
      </c>
      <c r="C570" s="82">
        <v>33</v>
      </c>
      <c r="D570" s="83">
        <v>63.54</v>
      </c>
      <c r="E570" s="81">
        <v>2096.8200000000002</v>
      </c>
      <c r="F570" s="84" t="s">
        <v>21</v>
      </c>
      <c r="H570" s="52"/>
    </row>
    <row r="571" spans="1:8">
      <c r="A571" s="76">
        <v>43773</v>
      </c>
      <c r="B571" s="77">
        <v>0.71577546296296291</v>
      </c>
      <c r="C571" s="82">
        <v>19</v>
      </c>
      <c r="D571" s="83">
        <v>63.54</v>
      </c>
      <c r="E571" s="81">
        <v>1207.26</v>
      </c>
      <c r="F571" s="84" t="s">
        <v>21</v>
      </c>
      <c r="H571" s="52"/>
    </row>
    <row r="572" spans="1:8">
      <c r="A572" s="76">
        <v>43773</v>
      </c>
      <c r="B572" s="77">
        <v>0.7163425925925927</v>
      </c>
      <c r="C572" s="82">
        <v>430</v>
      </c>
      <c r="D572" s="83">
        <v>63.52</v>
      </c>
      <c r="E572" s="81">
        <v>27313.600000000002</v>
      </c>
      <c r="F572" s="84" t="s">
        <v>21</v>
      </c>
      <c r="H572" s="52"/>
    </row>
    <row r="573" spans="1:8">
      <c r="A573" s="76">
        <v>43773</v>
      </c>
      <c r="B573" s="77">
        <v>0.71782407407407411</v>
      </c>
      <c r="C573" s="82">
        <v>300</v>
      </c>
      <c r="D573" s="83">
        <v>63.58</v>
      </c>
      <c r="E573" s="81">
        <v>19074</v>
      </c>
      <c r="F573" s="84" t="s">
        <v>21</v>
      </c>
      <c r="H573" s="52"/>
    </row>
    <row r="574" spans="1:8">
      <c r="A574" s="76">
        <v>43773</v>
      </c>
      <c r="B574" s="77">
        <v>0.71851851851851845</v>
      </c>
      <c r="C574" s="82">
        <v>198</v>
      </c>
      <c r="D574" s="83">
        <v>63.6</v>
      </c>
      <c r="E574" s="81">
        <v>12592.800000000001</v>
      </c>
      <c r="F574" s="84" t="s">
        <v>21</v>
      </c>
      <c r="H574" s="52"/>
    </row>
    <row r="575" spans="1:8">
      <c r="A575" s="76">
        <v>43773</v>
      </c>
      <c r="B575" s="77">
        <v>0.71940972222222221</v>
      </c>
      <c r="C575" s="82">
        <v>74</v>
      </c>
      <c r="D575" s="83">
        <v>63.6</v>
      </c>
      <c r="E575" s="81">
        <v>4706.4000000000005</v>
      </c>
      <c r="F575" s="84" t="s">
        <v>21</v>
      </c>
      <c r="H575" s="52"/>
    </row>
    <row r="576" spans="1:8">
      <c r="A576" s="76">
        <v>43773</v>
      </c>
      <c r="B576" s="77">
        <v>0.72068287037037038</v>
      </c>
      <c r="C576" s="82">
        <v>102</v>
      </c>
      <c r="D576" s="83">
        <v>63.64</v>
      </c>
      <c r="E576" s="81">
        <v>6491.28</v>
      </c>
      <c r="F576" s="84" t="s">
        <v>21</v>
      </c>
      <c r="H576" s="52"/>
    </row>
    <row r="577" spans="1:8">
      <c r="A577" s="76">
        <v>43773</v>
      </c>
      <c r="B577" s="77">
        <v>0.72068287037037038</v>
      </c>
      <c r="C577" s="82">
        <v>97</v>
      </c>
      <c r="D577" s="83">
        <v>63.64</v>
      </c>
      <c r="E577" s="81">
        <v>6173.08</v>
      </c>
      <c r="F577" s="84" t="s">
        <v>21</v>
      </c>
      <c r="H577" s="52"/>
    </row>
    <row r="578" spans="1:8">
      <c r="A578" s="76">
        <v>43773</v>
      </c>
      <c r="B578" s="77">
        <v>0.72068287037037038</v>
      </c>
      <c r="C578" s="82">
        <v>155</v>
      </c>
      <c r="D578" s="83">
        <v>63.64</v>
      </c>
      <c r="E578" s="81">
        <v>9864.2000000000007</v>
      </c>
      <c r="F578" s="84" t="s">
        <v>21</v>
      </c>
      <c r="H578" s="52"/>
    </row>
    <row r="579" spans="1:8">
      <c r="A579" s="76">
        <v>43773</v>
      </c>
      <c r="B579" s="77">
        <v>0.72124999999999995</v>
      </c>
      <c r="C579" s="82">
        <v>335</v>
      </c>
      <c r="D579" s="83">
        <v>63.64</v>
      </c>
      <c r="E579" s="81">
        <v>21319.4</v>
      </c>
      <c r="F579" s="84" t="s">
        <v>21</v>
      </c>
      <c r="H579" s="52"/>
    </row>
    <row r="580" spans="1:8">
      <c r="A580" s="76">
        <v>43773</v>
      </c>
      <c r="B580" s="77">
        <v>0.72292824074074069</v>
      </c>
      <c r="C580" s="82">
        <v>86</v>
      </c>
      <c r="D580" s="83">
        <v>63.66</v>
      </c>
      <c r="E580" s="81">
        <v>5474.7599999999993</v>
      </c>
      <c r="F580" s="84" t="s">
        <v>21</v>
      </c>
      <c r="H580" s="52"/>
    </row>
    <row r="581" spans="1:8">
      <c r="A581" s="76">
        <v>43773</v>
      </c>
      <c r="B581" s="77">
        <v>0.72292824074074069</v>
      </c>
      <c r="C581" s="82">
        <v>31</v>
      </c>
      <c r="D581" s="83">
        <v>63.66</v>
      </c>
      <c r="E581" s="81">
        <v>1973.4599999999998</v>
      </c>
      <c r="F581" s="84" t="s">
        <v>21</v>
      </c>
      <c r="H581" s="52"/>
    </row>
    <row r="582" spans="1:8">
      <c r="A582" s="76">
        <v>43773</v>
      </c>
      <c r="B582" s="77">
        <v>0.72292824074074069</v>
      </c>
      <c r="C582" s="82">
        <v>85</v>
      </c>
      <c r="D582" s="83">
        <v>63.66</v>
      </c>
      <c r="E582" s="81">
        <v>5411.0999999999995</v>
      </c>
      <c r="F582" s="84" t="s">
        <v>21</v>
      </c>
      <c r="H582" s="52"/>
    </row>
    <row r="583" spans="1:8">
      <c r="A583" s="76">
        <v>43773</v>
      </c>
      <c r="B583" s="77">
        <v>0.72292824074074069</v>
      </c>
      <c r="C583" s="82">
        <v>3</v>
      </c>
      <c r="D583" s="83">
        <v>63.66</v>
      </c>
      <c r="E583" s="81">
        <v>190.98</v>
      </c>
      <c r="F583" s="84" t="s">
        <v>21</v>
      </c>
      <c r="H583" s="52"/>
    </row>
    <row r="584" spans="1:8">
      <c r="A584" s="76">
        <v>43773</v>
      </c>
      <c r="B584" s="77">
        <v>0.72292824074074069</v>
      </c>
      <c r="C584" s="82">
        <v>191</v>
      </c>
      <c r="D584" s="83">
        <v>63.66</v>
      </c>
      <c r="E584" s="81">
        <v>12159.06</v>
      </c>
      <c r="F584" s="84" t="s">
        <v>21</v>
      </c>
      <c r="H584" s="52"/>
    </row>
    <row r="585" spans="1:8">
      <c r="A585" s="76">
        <v>43773</v>
      </c>
      <c r="B585" s="77">
        <v>0.72339120370370369</v>
      </c>
      <c r="C585" s="82">
        <v>3</v>
      </c>
      <c r="D585" s="83">
        <v>63.68</v>
      </c>
      <c r="E585" s="81">
        <v>191.04</v>
      </c>
      <c r="F585" s="84" t="s">
        <v>21</v>
      </c>
      <c r="H585" s="52"/>
    </row>
    <row r="586" spans="1:8">
      <c r="A586" s="76">
        <v>43773</v>
      </c>
      <c r="B586" s="77">
        <v>0.72339120370370369</v>
      </c>
      <c r="C586" s="82">
        <v>183</v>
      </c>
      <c r="D586" s="83">
        <v>63.68</v>
      </c>
      <c r="E586" s="81">
        <v>11653.44</v>
      </c>
      <c r="F586" s="84" t="s">
        <v>21</v>
      </c>
      <c r="H586" s="52"/>
    </row>
    <row r="587" spans="1:8">
      <c r="A587" s="76">
        <v>43773</v>
      </c>
      <c r="B587" s="77">
        <v>0.72339120370370369</v>
      </c>
      <c r="C587" s="82">
        <v>125</v>
      </c>
      <c r="D587" s="83">
        <v>63.68</v>
      </c>
      <c r="E587" s="81">
        <v>7960</v>
      </c>
      <c r="F587" s="84" t="s">
        <v>21</v>
      </c>
      <c r="H587" s="52"/>
    </row>
    <row r="588" spans="1:8">
      <c r="A588" s="76">
        <v>43773</v>
      </c>
      <c r="B588" s="77">
        <v>0.72339120370370369</v>
      </c>
      <c r="C588" s="82">
        <v>94</v>
      </c>
      <c r="D588" s="83">
        <v>63.68</v>
      </c>
      <c r="E588" s="81">
        <v>5985.92</v>
      </c>
      <c r="F588" s="84" t="s">
        <v>21</v>
      </c>
      <c r="H588" s="52"/>
    </row>
    <row r="589" spans="1:8">
      <c r="A589" s="76">
        <v>43773</v>
      </c>
      <c r="B589" s="77">
        <v>0.72339120370370369</v>
      </c>
      <c r="C589" s="82">
        <v>189</v>
      </c>
      <c r="D589" s="83">
        <v>63.68</v>
      </c>
      <c r="E589" s="81">
        <v>12035.52</v>
      </c>
      <c r="F589" s="84" t="s">
        <v>21</v>
      </c>
      <c r="H589" s="52"/>
    </row>
    <row r="590" spans="1:8">
      <c r="A590" s="76">
        <v>43773</v>
      </c>
      <c r="B590" s="77">
        <v>0.72339120370370369</v>
      </c>
      <c r="C590" s="82">
        <v>100</v>
      </c>
      <c r="D590" s="83">
        <v>63.68</v>
      </c>
      <c r="E590" s="81">
        <v>6368</v>
      </c>
      <c r="F590" s="84" t="s">
        <v>21</v>
      </c>
      <c r="H590" s="52"/>
    </row>
    <row r="591" spans="1:8">
      <c r="A591" s="76">
        <v>43773</v>
      </c>
      <c r="B591" s="77">
        <v>0.72339120370370369</v>
      </c>
      <c r="C591" s="82">
        <v>89</v>
      </c>
      <c r="D591" s="83">
        <v>63.68</v>
      </c>
      <c r="E591" s="81">
        <v>5667.5199999999995</v>
      </c>
      <c r="F591" s="84" t="s">
        <v>21</v>
      </c>
      <c r="H591" s="52"/>
    </row>
    <row r="592" spans="1:8">
      <c r="A592" s="76">
        <v>43773</v>
      </c>
      <c r="B592" s="77">
        <v>0.72339120370370369</v>
      </c>
      <c r="C592" s="82">
        <v>153</v>
      </c>
      <c r="D592" s="83">
        <v>63.68</v>
      </c>
      <c r="E592" s="81">
        <v>9743.0399999999991</v>
      </c>
      <c r="F592" s="84" t="s">
        <v>21</v>
      </c>
      <c r="H592" s="52"/>
    </row>
    <row r="593" spans="1:8">
      <c r="A593" s="76">
        <v>43773</v>
      </c>
      <c r="B593" s="77">
        <v>0.72339120370370369</v>
      </c>
      <c r="C593" s="82">
        <v>143</v>
      </c>
      <c r="D593" s="83">
        <v>63.68</v>
      </c>
      <c r="E593" s="81">
        <v>9106.24</v>
      </c>
      <c r="F593" s="84" t="s">
        <v>21</v>
      </c>
      <c r="H593" s="52"/>
    </row>
    <row r="594" spans="1:8">
      <c r="A594" s="76">
        <v>43774</v>
      </c>
      <c r="B594" s="77">
        <v>0.37519675925925927</v>
      </c>
      <c r="C594" s="82">
        <v>716</v>
      </c>
      <c r="D594" s="83">
        <v>63.26</v>
      </c>
      <c r="E594" s="81">
        <v>45294.159999999996</v>
      </c>
      <c r="F594" s="84" t="s">
        <v>21</v>
      </c>
      <c r="H594" s="52"/>
    </row>
    <row r="595" spans="1:8">
      <c r="A595" s="76">
        <v>43774</v>
      </c>
      <c r="B595" s="77">
        <v>0.37519675925925927</v>
      </c>
      <c r="C595" s="82">
        <v>35</v>
      </c>
      <c r="D595" s="83">
        <v>63.26</v>
      </c>
      <c r="E595" s="81">
        <v>2214.1</v>
      </c>
      <c r="F595" s="84" t="s">
        <v>21</v>
      </c>
      <c r="H595" s="52"/>
    </row>
    <row r="596" spans="1:8">
      <c r="A596" s="76">
        <v>43774</v>
      </c>
      <c r="B596" s="77">
        <v>0.3755324074074074</v>
      </c>
      <c r="C596" s="82">
        <v>49</v>
      </c>
      <c r="D596" s="83">
        <v>63.2</v>
      </c>
      <c r="E596" s="81">
        <v>3096.8</v>
      </c>
      <c r="F596" s="84" t="s">
        <v>21</v>
      </c>
      <c r="H596" s="52"/>
    </row>
    <row r="597" spans="1:8">
      <c r="A597" s="76">
        <v>43774</v>
      </c>
      <c r="B597" s="77">
        <v>0.37590277777777775</v>
      </c>
      <c r="C597" s="82">
        <v>130</v>
      </c>
      <c r="D597" s="83">
        <v>63.12</v>
      </c>
      <c r="E597" s="81">
        <v>8205.6</v>
      </c>
      <c r="F597" s="84" t="s">
        <v>21</v>
      </c>
      <c r="H597" s="52"/>
    </row>
    <row r="598" spans="1:8">
      <c r="A598" s="76">
        <v>43774</v>
      </c>
      <c r="B598" s="77">
        <v>0.37660879629629629</v>
      </c>
      <c r="C598" s="82">
        <v>48</v>
      </c>
      <c r="D598" s="83">
        <v>63.02</v>
      </c>
      <c r="E598" s="81">
        <v>3024.96</v>
      </c>
      <c r="F598" s="84" t="s">
        <v>21</v>
      </c>
      <c r="H598" s="52"/>
    </row>
    <row r="599" spans="1:8">
      <c r="A599" s="76">
        <v>43774</v>
      </c>
      <c r="B599" s="77">
        <v>0.37660879629629629</v>
      </c>
      <c r="C599" s="82">
        <v>8</v>
      </c>
      <c r="D599" s="83">
        <v>63.02</v>
      </c>
      <c r="E599" s="81">
        <v>504.16</v>
      </c>
      <c r="F599" s="84" t="s">
        <v>21</v>
      </c>
      <c r="H599" s="52"/>
    </row>
    <row r="600" spans="1:8">
      <c r="A600" s="76">
        <v>43774</v>
      </c>
      <c r="B600" s="77">
        <v>0.37688657407407411</v>
      </c>
      <c r="C600" s="82">
        <v>269</v>
      </c>
      <c r="D600" s="83">
        <v>63.04</v>
      </c>
      <c r="E600" s="81">
        <v>16957.759999999998</v>
      </c>
      <c r="F600" s="84" t="s">
        <v>21</v>
      </c>
      <c r="H600" s="52"/>
    </row>
    <row r="601" spans="1:8">
      <c r="A601" s="76">
        <v>43774</v>
      </c>
      <c r="B601" s="77">
        <v>0.37851851851851853</v>
      </c>
      <c r="C601" s="82">
        <v>394</v>
      </c>
      <c r="D601" s="83">
        <v>63.06</v>
      </c>
      <c r="E601" s="81">
        <v>24845.64</v>
      </c>
      <c r="F601" s="84" t="s">
        <v>21</v>
      </c>
      <c r="H601" s="52"/>
    </row>
    <row r="602" spans="1:8">
      <c r="A602" s="76">
        <v>43774</v>
      </c>
      <c r="B602" s="77">
        <v>0.37966435185185188</v>
      </c>
      <c r="C602" s="82">
        <v>276</v>
      </c>
      <c r="D602" s="83">
        <v>63.04</v>
      </c>
      <c r="E602" s="81">
        <v>17399.04</v>
      </c>
      <c r="F602" s="84" t="s">
        <v>21</v>
      </c>
      <c r="H602" s="52"/>
    </row>
    <row r="603" spans="1:8">
      <c r="A603" s="76">
        <v>43774</v>
      </c>
      <c r="B603" s="77">
        <v>0.38212962962962965</v>
      </c>
      <c r="C603" s="82">
        <v>183</v>
      </c>
      <c r="D603" s="83">
        <v>62.96</v>
      </c>
      <c r="E603" s="81">
        <v>11521.68</v>
      </c>
      <c r="F603" s="84" t="s">
        <v>21</v>
      </c>
      <c r="H603" s="52"/>
    </row>
    <row r="604" spans="1:8">
      <c r="A604" s="76">
        <v>43774</v>
      </c>
      <c r="B604" s="77">
        <v>0.38212962962962965</v>
      </c>
      <c r="C604" s="82">
        <v>1</v>
      </c>
      <c r="D604" s="83">
        <v>62.96</v>
      </c>
      <c r="E604" s="81">
        <v>62.96</v>
      </c>
      <c r="F604" s="84" t="s">
        <v>21</v>
      </c>
      <c r="H604" s="52"/>
    </row>
    <row r="605" spans="1:8">
      <c r="A605" s="76">
        <v>43774</v>
      </c>
      <c r="B605" s="77">
        <v>0.38399305555555552</v>
      </c>
      <c r="C605" s="82">
        <v>123</v>
      </c>
      <c r="D605" s="83">
        <v>63.14</v>
      </c>
      <c r="E605" s="81">
        <v>7766.22</v>
      </c>
      <c r="F605" s="84" t="s">
        <v>21</v>
      </c>
      <c r="H605" s="52"/>
    </row>
    <row r="606" spans="1:8">
      <c r="A606" s="76">
        <v>43774</v>
      </c>
      <c r="B606" s="77">
        <v>0.38399305555555552</v>
      </c>
      <c r="C606" s="82">
        <v>208</v>
      </c>
      <c r="D606" s="83">
        <v>63.14</v>
      </c>
      <c r="E606" s="81">
        <v>13133.12</v>
      </c>
      <c r="F606" s="84" t="s">
        <v>21</v>
      </c>
      <c r="H606" s="52"/>
    </row>
    <row r="607" spans="1:8">
      <c r="A607" s="76">
        <v>43774</v>
      </c>
      <c r="B607" s="77">
        <v>0.38583333333333331</v>
      </c>
      <c r="C607" s="82">
        <v>375</v>
      </c>
      <c r="D607" s="83">
        <v>63.18</v>
      </c>
      <c r="E607" s="81">
        <v>23692.5</v>
      </c>
      <c r="F607" s="84" t="s">
        <v>21</v>
      </c>
      <c r="H607" s="52"/>
    </row>
    <row r="608" spans="1:8">
      <c r="A608" s="76">
        <v>43774</v>
      </c>
      <c r="B608" s="77">
        <v>0.38583333333333331</v>
      </c>
      <c r="C608" s="82">
        <v>276</v>
      </c>
      <c r="D608" s="83">
        <v>63.18</v>
      </c>
      <c r="E608" s="81">
        <v>17437.68</v>
      </c>
      <c r="F608" s="84" t="s">
        <v>21</v>
      </c>
      <c r="H608" s="52"/>
    </row>
    <row r="609" spans="1:8">
      <c r="A609" s="76">
        <v>43774</v>
      </c>
      <c r="B609" s="77">
        <v>0.38583333333333331</v>
      </c>
      <c r="C609" s="82">
        <v>147</v>
      </c>
      <c r="D609" s="83">
        <v>63.18</v>
      </c>
      <c r="E609" s="81">
        <v>9287.4599999999991</v>
      </c>
      <c r="F609" s="84" t="s">
        <v>21</v>
      </c>
      <c r="H609" s="52"/>
    </row>
    <row r="610" spans="1:8">
      <c r="A610" s="76">
        <v>43774</v>
      </c>
      <c r="B610" s="77">
        <v>0.38583333333333331</v>
      </c>
      <c r="C610" s="82">
        <v>240</v>
      </c>
      <c r="D610" s="83">
        <v>63.18</v>
      </c>
      <c r="E610" s="81">
        <v>15163.2</v>
      </c>
      <c r="F610" s="84" t="s">
        <v>21</v>
      </c>
      <c r="H610" s="52"/>
    </row>
    <row r="611" spans="1:8">
      <c r="A611" s="76">
        <v>43774</v>
      </c>
      <c r="B611" s="77">
        <v>0.38937500000000003</v>
      </c>
      <c r="C611" s="82">
        <v>648</v>
      </c>
      <c r="D611" s="83">
        <v>63.36</v>
      </c>
      <c r="E611" s="81">
        <v>41057.279999999999</v>
      </c>
      <c r="F611" s="84" t="s">
        <v>21</v>
      </c>
      <c r="H611" s="52"/>
    </row>
    <row r="612" spans="1:8">
      <c r="A612" s="76">
        <v>43774</v>
      </c>
      <c r="B612" s="77">
        <v>0.38937500000000003</v>
      </c>
      <c r="C612" s="82">
        <v>10</v>
      </c>
      <c r="D612" s="83">
        <v>63.36</v>
      </c>
      <c r="E612" s="81">
        <v>633.6</v>
      </c>
      <c r="F612" s="84" t="s">
        <v>21</v>
      </c>
      <c r="H612" s="52"/>
    </row>
    <row r="613" spans="1:8">
      <c r="A613" s="76">
        <v>43774</v>
      </c>
      <c r="B613" s="77">
        <v>0.39012731481481483</v>
      </c>
      <c r="C613" s="82">
        <v>165</v>
      </c>
      <c r="D613" s="83">
        <v>63.38</v>
      </c>
      <c r="E613" s="81">
        <v>10457.700000000001</v>
      </c>
      <c r="F613" s="84" t="s">
        <v>21</v>
      </c>
      <c r="H613" s="52"/>
    </row>
    <row r="614" spans="1:8">
      <c r="A614" s="76">
        <v>43774</v>
      </c>
      <c r="B614" s="77">
        <v>0.39046296296296296</v>
      </c>
      <c r="C614" s="82">
        <v>88</v>
      </c>
      <c r="D614" s="83">
        <v>63.34</v>
      </c>
      <c r="E614" s="81">
        <v>5573.92</v>
      </c>
      <c r="F614" s="84" t="s">
        <v>21</v>
      </c>
      <c r="H614" s="52"/>
    </row>
    <row r="615" spans="1:8">
      <c r="A615" s="76">
        <v>43774</v>
      </c>
      <c r="B615" s="77">
        <v>0.39136574074074071</v>
      </c>
      <c r="C615" s="82">
        <v>200</v>
      </c>
      <c r="D615" s="83">
        <v>63.38</v>
      </c>
      <c r="E615" s="81">
        <v>12676</v>
      </c>
      <c r="F615" s="84" t="s">
        <v>21</v>
      </c>
      <c r="H615" s="52"/>
    </row>
    <row r="616" spans="1:8">
      <c r="A616" s="76">
        <v>43774</v>
      </c>
      <c r="B616" s="77">
        <v>0.39136574074074071</v>
      </c>
      <c r="C616" s="82">
        <v>91</v>
      </c>
      <c r="D616" s="83">
        <v>63.38</v>
      </c>
      <c r="E616" s="81">
        <v>5767.58</v>
      </c>
      <c r="F616" s="84" t="s">
        <v>21</v>
      </c>
      <c r="H616" s="52"/>
    </row>
    <row r="617" spans="1:8">
      <c r="A617" s="76">
        <v>43774</v>
      </c>
      <c r="B617" s="77">
        <v>0.39148148148148149</v>
      </c>
      <c r="C617" s="82">
        <v>51</v>
      </c>
      <c r="D617" s="83">
        <v>63.36</v>
      </c>
      <c r="E617" s="81">
        <v>3231.36</v>
      </c>
      <c r="F617" s="84" t="s">
        <v>21</v>
      </c>
      <c r="H617" s="52"/>
    </row>
    <row r="618" spans="1:8">
      <c r="A618" s="76">
        <v>43774</v>
      </c>
      <c r="B618" s="77">
        <v>0.39200231481481485</v>
      </c>
      <c r="C618" s="82">
        <v>40</v>
      </c>
      <c r="D618" s="83">
        <v>63.34</v>
      </c>
      <c r="E618" s="81">
        <v>2533.6000000000004</v>
      </c>
      <c r="F618" s="84" t="s">
        <v>21</v>
      </c>
      <c r="H618" s="52"/>
    </row>
    <row r="619" spans="1:8">
      <c r="A619" s="76">
        <v>43774</v>
      </c>
      <c r="B619" s="77">
        <v>0.39266203703703706</v>
      </c>
      <c r="C619" s="82">
        <v>1</v>
      </c>
      <c r="D619" s="83">
        <v>63.42</v>
      </c>
      <c r="E619" s="81">
        <v>63.42</v>
      </c>
      <c r="F619" s="84" t="s">
        <v>21</v>
      </c>
      <c r="H619" s="52"/>
    </row>
    <row r="620" spans="1:8">
      <c r="A620" s="76">
        <v>43774</v>
      </c>
      <c r="B620" s="77">
        <v>0.39266203703703706</v>
      </c>
      <c r="C620" s="82">
        <v>253</v>
      </c>
      <c r="D620" s="83">
        <v>63.42</v>
      </c>
      <c r="E620" s="81">
        <v>16045.26</v>
      </c>
      <c r="F620" s="84" t="s">
        <v>21</v>
      </c>
      <c r="H620" s="52"/>
    </row>
    <row r="621" spans="1:8">
      <c r="A621" s="76">
        <v>43774</v>
      </c>
      <c r="B621" s="77">
        <v>0.39321759259259265</v>
      </c>
      <c r="C621" s="82">
        <v>74</v>
      </c>
      <c r="D621" s="83">
        <v>63.44</v>
      </c>
      <c r="E621" s="81">
        <v>4694.5599999999995</v>
      </c>
      <c r="F621" s="84" t="s">
        <v>21</v>
      </c>
      <c r="H621" s="52"/>
    </row>
    <row r="622" spans="1:8">
      <c r="A622" s="76">
        <v>43774</v>
      </c>
      <c r="B622" s="77">
        <v>0.39321759259259265</v>
      </c>
      <c r="C622" s="82">
        <v>83</v>
      </c>
      <c r="D622" s="83">
        <v>63.44</v>
      </c>
      <c r="E622" s="81">
        <v>5265.5199999999995</v>
      </c>
      <c r="F622" s="84" t="s">
        <v>21</v>
      </c>
      <c r="H622" s="52"/>
    </row>
    <row r="623" spans="1:8">
      <c r="A623" s="76">
        <v>43774</v>
      </c>
      <c r="B623" s="77">
        <v>0.39369212962962963</v>
      </c>
      <c r="C623" s="82">
        <v>50</v>
      </c>
      <c r="D623" s="83">
        <v>63.4</v>
      </c>
      <c r="E623" s="81">
        <v>3170</v>
      </c>
      <c r="F623" s="84" t="s">
        <v>21</v>
      </c>
      <c r="H623" s="52"/>
    </row>
    <row r="624" spans="1:8">
      <c r="A624" s="76">
        <v>43774</v>
      </c>
      <c r="B624" s="77">
        <v>0.39387731481481486</v>
      </c>
      <c r="C624" s="82">
        <v>150</v>
      </c>
      <c r="D624" s="83">
        <v>63.38</v>
      </c>
      <c r="E624" s="81">
        <v>9507</v>
      </c>
      <c r="F624" s="84" t="s">
        <v>21</v>
      </c>
      <c r="H624" s="52"/>
    </row>
    <row r="625" spans="1:8">
      <c r="A625" s="76">
        <v>43774</v>
      </c>
      <c r="B625" s="77">
        <v>0.39423611111111106</v>
      </c>
      <c r="C625" s="82">
        <v>50</v>
      </c>
      <c r="D625" s="83">
        <v>63.38</v>
      </c>
      <c r="E625" s="81">
        <v>3169</v>
      </c>
      <c r="F625" s="84" t="s">
        <v>21</v>
      </c>
      <c r="H625" s="52"/>
    </row>
    <row r="626" spans="1:8">
      <c r="A626" s="76">
        <v>43774</v>
      </c>
      <c r="B626" s="77">
        <v>0.39570601851851855</v>
      </c>
      <c r="C626" s="82">
        <v>259</v>
      </c>
      <c r="D626" s="83">
        <v>63.46</v>
      </c>
      <c r="E626" s="81">
        <v>16436.14</v>
      </c>
      <c r="F626" s="84" t="s">
        <v>21</v>
      </c>
      <c r="H626" s="52"/>
    </row>
    <row r="627" spans="1:8">
      <c r="A627" s="76">
        <v>43774</v>
      </c>
      <c r="B627" s="77">
        <v>0.39570601851851855</v>
      </c>
      <c r="C627" s="82">
        <v>85</v>
      </c>
      <c r="D627" s="83">
        <v>63.46</v>
      </c>
      <c r="E627" s="81">
        <v>5394.1</v>
      </c>
      <c r="F627" s="84" t="s">
        <v>21</v>
      </c>
      <c r="H627" s="52"/>
    </row>
    <row r="628" spans="1:8">
      <c r="A628" s="76">
        <v>43774</v>
      </c>
      <c r="B628" s="77">
        <v>0.39666666666666667</v>
      </c>
      <c r="C628" s="82">
        <v>74</v>
      </c>
      <c r="D628" s="83">
        <v>63.42</v>
      </c>
      <c r="E628" s="81">
        <v>4693.08</v>
      </c>
      <c r="F628" s="84" t="s">
        <v>21</v>
      </c>
      <c r="H628" s="52"/>
    </row>
    <row r="629" spans="1:8">
      <c r="A629" s="76">
        <v>43774</v>
      </c>
      <c r="B629" s="77">
        <v>0.39666666666666667</v>
      </c>
      <c r="C629" s="82">
        <v>103</v>
      </c>
      <c r="D629" s="83">
        <v>63.42</v>
      </c>
      <c r="E629" s="81">
        <v>6532.26</v>
      </c>
      <c r="F629" s="84" t="s">
        <v>21</v>
      </c>
      <c r="H629" s="52"/>
    </row>
    <row r="630" spans="1:8">
      <c r="A630" s="76">
        <v>43774</v>
      </c>
      <c r="B630" s="77">
        <v>0.39666666666666667</v>
      </c>
      <c r="C630" s="82">
        <v>130</v>
      </c>
      <c r="D630" s="83">
        <v>63.42</v>
      </c>
      <c r="E630" s="81">
        <v>8244.6</v>
      </c>
      <c r="F630" s="84" t="s">
        <v>21</v>
      </c>
      <c r="H630" s="52"/>
    </row>
    <row r="631" spans="1:8">
      <c r="A631" s="76">
        <v>43774</v>
      </c>
      <c r="B631" s="77">
        <v>0.39759259259259255</v>
      </c>
      <c r="C631" s="82">
        <v>11</v>
      </c>
      <c r="D631" s="83">
        <v>63.4</v>
      </c>
      <c r="E631" s="81">
        <v>697.4</v>
      </c>
      <c r="F631" s="84" t="s">
        <v>21</v>
      </c>
      <c r="H631" s="52"/>
    </row>
    <row r="632" spans="1:8">
      <c r="A632" s="76">
        <v>43774</v>
      </c>
      <c r="B632" s="77">
        <v>0.39759259259259255</v>
      </c>
      <c r="C632" s="82">
        <v>252</v>
      </c>
      <c r="D632" s="83">
        <v>63.4</v>
      </c>
      <c r="E632" s="81">
        <v>15976.8</v>
      </c>
      <c r="F632" s="84" t="s">
        <v>21</v>
      </c>
      <c r="H632" s="52"/>
    </row>
    <row r="633" spans="1:8">
      <c r="A633" s="76">
        <v>43774</v>
      </c>
      <c r="B633" s="77">
        <v>0.39810185185185182</v>
      </c>
      <c r="C633" s="82">
        <v>10</v>
      </c>
      <c r="D633" s="83">
        <v>63.4</v>
      </c>
      <c r="E633" s="81">
        <v>634</v>
      </c>
      <c r="F633" s="84" t="s">
        <v>21</v>
      </c>
      <c r="H633" s="52"/>
    </row>
    <row r="634" spans="1:8">
      <c r="A634" s="76">
        <v>43774</v>
      </c>
      <c r="B634" s="77">
        <v>0.39810185185185182</v>
      </c>
      <c r="C634" s="82">
        <v>57</v>
      </c>
      <c r="D634" s="83">
        <v>63.4</v>
      </c>
      <c r="E634" s="81">
        <v>3613.7999999999997</v>
      </c>
      <c r="F634" s="84" t="s">
        <v>21</v>
      </c>
      <c r="H634" s="52"/>
    </row>
    <row r="635" spans="1:8">
      <c r="A635" s="76">
        <v>43774</v>
      </c>
      <c r="B635" s="77">
        <v>0.39810185185185182</v>
      </c>
      <c r="C635" s="82">
        <v>39</v>
      </c>
      <c r="D635" s="83">
        <v>63.4</v>
      </c>
      <c r="E635" s="81">
        <v>2472.6</v>
      </c>
      <c r="F635" s="84" t="s">
        <v>21</v>
      </c>
      <c r="H635" s="52"/>
    </row>
    <row r="636" spans="1:8">
      <c r="A636" s="76">
        <v>43774</v>
      </c>
      <c r="B636" s="77">
        <v>0.39883101851851849</v>
      </c>
      <c r="C636" s="82">
        <v>200</v>
      </c>
      <c r="D636" s="83">
        <v>63.36</v>
      </c>
      <c r="E636" s="81">
        <v>12672</v>
      </c>
      <c r="F636" s="84" t="s">
        <v>21</v>
      </c>
      <c r="H636" s="52"/>
    </row>
    <row r="637" spans="1:8">
      <c r="A637" s="76">
        <v>43774</v>
      </c>
      <c r="B637" s="77">
        <v>0.39883101851851849</v>
      </c>
      <c r="C637" s="82">
        <v>75</v>
      </c>
      <c r="D637" s="83">
        <v>63.36</v>
      </c>
      <c r="E637" s="81">
        <v>4752</v>
      </c>
      <c r="F637" s="84" t="s">
        <v>21</v>
      </c>
      <c r="H637" s="52"/>
    </row>
    <row r="638" spans="1:8">
      <c r="A638" s="76">
        <v>43774</v>
      </c>
      <c r="B638" s="77">
        <v>0.39947916666666666</v>
      </c>
      <c r="C638" s="82">
        <v>49</v>
      </c>
      <c r="D638" s="83">
        <v>63.36</v>
      </c>
      <c r="E638" s="81">
        <v>3104.64</v>
      </c>
      <c r="F638" s="84" t="s">
        <v>21</v>
      </c>
      <c r="H638" s="52"/>
    </row>
    <row r="639" spans="1:8">
      <c r="A639" s="76">
        <v>43774</v>
      </c>
      <c r="B639" s="77">
        <v>0.39950231481481485</v>
      </c>
      <c r="C639" s="82">
        <v>109</v>
      </c>
      <c r="D639" s="83">
        <v>63.32</v>
      </c>
      <c r="E639" s="81">
        <v>6901.88</v>
      </c>
      <c r="F639" s="84" t="s">
        <v>21</v>
      </c>
      <c r="H639" s="52"/>
    </row>
    <row r="640" spans="1:8">
      <c r="A640" s="76">
        <v>43774</v>
      </c>
      <c r="B640" s="77">
        <v>0.4025347222222222</v>
      </c>
      <c r="C640" s="82">
        <v>70</v>
      </c>
      <c r="D640" s="83">
        <v>63.36</v>
      </c>
      <c r="E640" s="81">
        <v>4435.2</v>
      </c>
      <c r="F640" s="84" t="s">
        <v>21</v>
      </c>
      <c r="H640" s="52"/>
    </row>
    <row r="641" spans="1:8">
      <c r="A641" s="76">
        <v>43774</v>
      </c>
      <c r="B641" s="77">
        <v>0.4025347222222222</v>
      </c>
      <c r="C641" s="82">
        <v>816</v>
      </c>
      <c r="D641" s="83">
        <v>63.36</v>
      </c>
      <c r="E641" s="81">
        <v>51701.760000000002</v>
      </c>
      <c r="F641" s="84" t="s">
        <v>21</v>
      </c>
      <c r="H641" s="52"/>
    </row>
    <row r="642" spans="1:8">
      <c r="A642" s="76">
        <v>43774</v>
      </c>
      <c r="B642" s="77">
        <v>0.4025347222222222</v>
      </c>
      <c r="C642" s="82">
        <v>245</v>
      </c>
      <c r="D642" s="83">
        <v>63.36</v>
      </c>
      <c r="E642" s="81">
        <v>15523.2</v>
      </c>
      <c r="F642" s="84" t="s">
        <v>21</v>
      </c>
      <c r="H642" s="52"/>
    </row>
    <row r="643" spans="1:8">
      <c r="A643" s="76">
        <v>43774</v>
      </c>
      <c r="B643" s="77">
        <v>0.40585648148148151</v>
      </c>
      <c r="C643" s="82">
        <v>241</v>
      </c>
      <c r="D643" s="83">
        <v>63.34</v>
      </c>
      <c r="E643" s="81">
        <v>15264.94</v>
      </c>
      <c r="F643" s="84" t="s">
        <v>21</v>
      </c>
      <c r="H643" s="52"/>
    </row>
    <row r="644" spans="1:8">
      <c r="A644" s="76">
        <v>43774</v>
      </c>
      <c r="B644" s="77">
        <v>0.4067708333333333</v>
      </c>
      <c r="C644" s="82">
        <v>205</v>
      </c>
      <c r="D644" s="83">
        <v>63.3</v>
      </c>
      <c r="E644" s="81">
        <v>12976.5</v>
      </c>
      <c r="F644" s="84" t="s">
        <v>21</v>
      </c>
      <c r="H644" s="52"/>
    </row>
    <row r="645" spans="1:8">
      <c r="A645" s="76">
        <v>43774</v>
      </c>
      <c r="B645" s="77">
        <v>0.40793981481481478</v>
      </c>
      <c r="C645" s="82">
        <v>264</v>
      </c>
      <c r="D645" s="83">
        <v>63.3</v>
      </c>
      <c r="E645" s="81">
        <v>16711.2</v>
      </c>
      <c r="F645" s="84" t="s">
        <v>21</v>
      </c>
      <c r="H645" s="52"/>
    </row>
    <row r="646" spans="1:8">
      <c r="A646" s="76">
        <v>43774</v>
      </c>
      <c r="B646" s="77">
        <v>0.40840277777777773</v>
      </c>
      <c r="C646" s="82">
        <v>50</v>
      </c>
      <c r="D646" s="83">
        <v>63.28</v>
      </c>
      <c r="E646" s="81">
        <v>3164</v>
      </c>
      <c r="F646" s="84" t="s">
        <v>21</v>
      </c>
      <c r="H646" s="52"/>
    </row>
    <row r="647" spans="1:8">
      <c r="A647" s="76">
        <v>43774</v>
      </c>
      <c r="B647" s="77">
        <v>0.40859953703703705</v>
      </c>
      <c r="C647" s="82">
        <v>50</v>
      </c>
      <c r="D647" s="83">
        <v>63.26</v>
      </c>
      <c r="E647" s="81">
        <v>3163</v>
      </c>
      <c r="F647" s="84" t="s">
        <v>21</v>
      </c>
      <c r="H647" s="52"/>
    </row>
    <row r="648" spans="1:8">
      <c r="A648" s="76">
        <v>43774</v>
      </c>
      <c r="B648" s="77">
        <v>0.40902777777777777</v>
      </c>
      <c r="C648" s="82">
        <v>44</v>
      </c>
      <c r="D648" s="83">
        <v>63.24</v>
      </c>
      <c r="E648" s="81">
        <v>2782.56</v>
      </c>
      <c r="F648" s="84" t="s">
        <v>21</v>
      </c>
      <c r="H648" s="52"/>
    </row>
    <row r="649" spans="1:8">
      <c r="A649" s="76">
        <v>43774</v>
      </c>
      <c r="B649" s="77">
        <v>0.40902777777777777</v>
      </c>
      <c r="C649" s="82">
        <v>6</v>
      </c>
      <c r="D649" s="83">
        <v>63.24</v>
      </c>
      <c r="E649" s="81">
        <v>379.44</v>
      </c>
      <c r="F649" s="84" t="s">
        <v>21</v>
      </c>
      <c r="H649" s="52"/>
    </row>
    <row r="650" spans="1:8">
      <c r="A650" s="76">
        <v>43774</v>
      </c>
      <c r="B650" s="77">
        <v>0.4100462962962963</v>
      </c>
      <c r="C650" s="82">
        <v>50</v>
      </c>
      <c r="D650" s="83">
        <v>63.26</v>
      </c>
      <c r="E650" s="81">
        <v>3163</v>
      </c>
      <c r="F650" s="84" t="s">
        <v>21</v>
      </c>
      <c r="H650" s="52"/>
    </row>
    <row r="651" spans="1:8">
      <c r="A651" s="76">
        <v>43774</v>
      </c>
      <c r="B651" s="77">
        <v>0.41155092592592596</v>
      </c>
      <c r="C651" s="82">
        <v>463</v>
      </c>
      <c r="D651" s="83">
        <v>63.28</v>
      </c>
      <c r="E651" s="81">
        <v>29298.639999999999</v>
      </c>
      <c r="F651" s="84" t="s">
        <v>21</v>
      </c>
      <c r="H651" s="52"/>
    </row>
    <row r="652" spans="1:8">
      <c r="A652" s="76">
        <v>43774</v>
      </c>
      <c r="B652" s="77">
        <v>0.41211805555555553</v>
      </c>
      <c r="C652" s="82">
        <v>131</v>
      </c>
      <c r="D652" s="83">
        <v>63.24</v>
      </c>
      <c r="E652" s="81">
        <v>8284.44</v>
      </c>
      <c r="F652" s="84" t="s">
        <v>21</v>
      </c>
      <c r="H652" s="52"/>
    </row>
    <row r="653" spans="1:8">
      <c r="A653" s="76">
        <v>43774</v>
      </c>
      <c r="B653" s="77">
        <v>0.41280092592592593</v>
      </c>
      <c r="C653" s="82">
        <v>152</v>
      </c>
      <c r="D653" s="83">
        <v>63.24</v>
      </c>
      <c r="E653" s="81">
        <v>9612.48</v>
      </c>
      <c r="F653" s="84" t="s">
        <v>21</v>
      </c>
      <c r="H653" s="52"/>
    </row>
    <row r="654" spans="1:8">
      <c r="A654" s="76">
        <v>43774</v>
      </c>
      <c r="B654" s="77">
        <v>0.41282407407407407</v>
      </c>
      <c r="C654" s="82">
        <v>47</v>
      </c>
      <c r="D654" s="83">
        <v>63.22</v>
      </c>
      <c r="E654" s="81">
        <v>2971.34</v>
      </c>
      <c r="F654" s="84" t="s">
        <v>21</v>
      </c>
      <c r="H654" s="52"/>
    </row>
    <row r="655" spans="1:8">
      <c r="A655" s="76">
        <v>43774</v>
      </c>
      <c r="B655" s="77">
        <v>0.41282407407407407</v>
      </c>
      <c r="C655" s="82">
        <v>63</v>
      </c>
      <c r="D655" s="83">
        <v>63.22</v>
      </c>
      <c r="E655" s="81">
        <v>3982.86</v>
      </c>
      <c r="F655" s="84" t="s">
        <v>21</v>
      </c>
      <c r="H655" s="52"/>
    </row>
    <row r="656" spans="1:8">
      <c r="A656" s="76">
        <v>43774</v>
      </c>
      <c r="B656" s="77">
        <v>0.41620370370370369</v>
      </c>
      <c r="C656" s="82">
        <v>352</v>
      </c>
      <c r="D656" s="83">
        <v>63.32</v>
      </c>
      <c r="E656" s="81">
        <v>22288.639999999999</v>
      </c>
      <c r="F656" s="84" t="s">
        <v>21</v>
      </c>
      <c r="H656" s="52"/>
    </row>
    <row r="657" spans="1:8">
      <c r="A657" s="76">
        <v>43774</v>
      </c>
      <c r="B657" s="77">
        <v>0.41672453703703699</v>
      </c>
      <c r="C657" s="82">
        <v>125</v>
      </c>
      <c r="D657" s="83">
        <v>63.3</v>
      </c>
      <c r="E657" s="81">
        <v>7912.5</v>
      </c>
      <c r="F657" s="84" t="s">
        <v>21</v>
      </c>
      <c r="H657" s="52"/>
    </row>
    <row r="658" spans="1:8">
      <c r="A658" s="76">
        <v>43774</v>
      </c>
      <c r="B658" s="77">
        <v>0.41672453703703699</v>
      </c>
      <c r="C658" s="82">
        <v>89</v>
      </c>
      <c r="D658" s="83">
        <v>63.3</v>
      </c>
      <c r="E658" s="81">
        <v>5633.7</v>
      </c>
      <c r="F658" s="84" t="s">
        <v>21</v>
      </c>
      <c r="H658" s="52"/>
    </row>
    <row r="659" spans="1:8">
      <c r="A659" s="76">
        <v>43774</v>
      </c>
      <c r="B659" s="77">
        <v>0.41989583333333336</v>
      </c>
      <c r="C659" s="82">
        <v>363</v>
      </c>
      <c r="D659" s="83">
        <v>63.4</v>
      </c>
      <c r="E659" s="81">
        <v>23014.2</v>
      </c>
      <c r="F659" s="84" t="s">
        <v>21</v>
      </c>
      <c r="H659" s="52"/>
    </row>
    <row r="660" spans="1:8">
      <c r="A660" s="76">
        <v>43774</v>
      </c>
      <c r="B660" s="77">
        <v>0.42153935185185182</v>
      </c>
      <c r="C660" s="82">
        <v>125</v>
      </c>
      <c r="D660" s="83">
        <v>63.44</v>
      </c>
      <c r="E660" s="81">
        <v>7930</v>
      </c>
      <c r="F660" s="84" t="s">
        <v>21</v>
      </c>
      <c r="H660" s="52"/>
    </row>
    <row r="661" spans="1:8">
      <c r="A661" s="76">
        <v>43774</v>
      </c>
      <c r="B661" s="77">
        <v>0.42153935185185182</v>
      </c>
      <c r="C661" s="82">
        <v>86</v>
      </c>
      <c r="D661" s="83">
        <v>63.44</v>
      </c>
      <c r="E661" s="81">
        <v>5455.84</v>
      </c>
      <c r="F661" s="84" t="s">
        <v>21</v>
      </c>
      <c r="H661" s="52"/>
    </row>
    <row r="662" spans="1:8">
      <c r="A662" s="76">
        <v>43774</v>
      </c>
      <c r="B662" s="77">
        <v>0.42153935185185182</v>
      </c>
      <c r="C662" s="82">
        <v>100</v>
      </c>
      <c r="D662" s="83">
        <v>63.44</v>
      </c>
      <c r="E662" s="81">
        <v>6344</v>
      </c>
      <c r="F662" s="84" t="s">
        <v>21</v>
      </c>
      <c r="H662" s="52"/>
    </row>
    <row r="663" spans="1:8">
      <c r="A663" s="76">
        <v>43774</v>
      </c>
      <c r="B663" s="77">
        <v>0.42153935185185182</v>
      </c>
      <c r="C663" s="82">
        <v>54</v>
      </c>
      <c r="D663" s="83">
        <v>63.44</v>
      </c>
      <c r="E663" s="81">
        <v>3425.7599999999998</v>
      </c>
      <c r="F663" s="84" t="s">
        <v>21</v>
      </c>
      <c r="H663" s="52"/>
    </row>
    <row r="664" spans="1:8">
      <c r="A664" s="76">
        <v>43774</v>
      </c>
      <c r="B664" s="77">
        <v>0.42376157407407411</v>
      </c>
      <c r="C664" s="82">
        <v>527</v>
      </c>
      <c r="D664" s="83">
        <v>63.46</v>
      </c>
      <c r="E664" s="81">
        <v>33443.42</v>
      </c>
      <c r="F664" s="84" t="s">
        <v>21</v>
      </c>
      <c r="H664" s="52"/>
    </row>
    <row r="665" spans="1:8">
      <c r="A665" s="76">
        <v>43774</v>
      </c>
      <c r="B665" s="77">
        <v>0.42376157407407411</v>
      </c>
      <c r="C665" s="82">
        <v>295</v>
      </c>
      <c r="D665" s="83">
        <v>63.46</v>
      </c>
      <c r="E665" s="81">
        <v>18720.7</v>
      </c>
      <c r="F665" s="84" t="s">
        <v>21</v>
      </c>
      <c r="H665" s="52"/>
    </row>
    <row r="666" spans="1:8">
      <c r="A666" s="76">
        <v>43774</v>
      </c>
      <c r="B666" s="77">
        <v>0.42520833333333335</v>
      </c>
      <c r="C666" s="82">
        <v>16</v>
      </c>
      <c r="D666" s="83">
        <v>63.5</v>
      </c>
      <c r="E666" s="81">
        <v>1016</v>
      </c>
      <c r="F666" s="84" t="s">
        <v>21</v>
      </c>
      <c r="H666" s="52"/>
    </row>
    <row r="667" spans="1:8">
      <c r="A667" s="76">
        <v>43774</v>
      </c>
      <c r="B667" s="77">
        <v>0.42520833333333335</v>
      </c>
      <c r="C667" s="82">
        <v>320</v>
      </c>
      <c r="D667" s="83">
        <v>63.5</v>
      </c>
      <c r="E667" s="81">
        <v>20320</v>
      </c>
      <c r="F667" s="84" t="s">
        <v>21</v>
      </c>
      <c r="H667" s="52"/>
    </row>
    <row r="668" spans="1:8">
      <c r="A668" s="76">
        <v>43774</v>
      </c>
      <c r="B668" s="77">
        <v>0.42591435185185184</v>
      </c>
      <c r="C668" s="82">
        <v>49</v>
      </c>
      <c r="D668" s="83">
        <v>63.5</v>
      </c>
      <c r="E668" s="81">
        <v>3111.5</v>
      </c>
      <c r="F668" s="84" t="s">
        <v>21</v>
      </c>
      <c r="H668" s="52"/>
    </row>
    <row r="669" spans="1:8">
      <c r="A669" s="76">
        <v>43774</v>
      </c>
      <c r="B669" s="77">
        <v>0.4289930555555555</v>
      </c>
      <c r="C669" s="82">
        <v>382</v>
      </c>
      <c r="D669" s="83">
        <v>63.58</v>
      </c>
      <c r="E669" s="81">
        <v>24287.559999999998</v>
      </c>
      <c r="F669" s="84" t="s">
        <v>21</v>
      </c>
      <c r="H669" s="52"/>
    </row>
    <row r="670" spans="1:8">
      <c r="A670" s="76">
        <v>43774</v>
      </c>
      <c r="B670" s="77">
        <v>0.4289930555555555</v>
      </c>
      <c r="C670" s="82">
        <v>278</v>
      </c>
      <c r="D670" s="83">
        <v>63.58</v>
      </c>
      <c r="E670" s="81">
        <v>17675.239999999998</v>
      </c>
      <c r="F670" s="84" t="s">
        <v>21</v>
      </c>
      <c r="H670" s="52"/>
    </row>
    <row r="671" spans="1:8">
      <c r="A671" s="76">
        <v>43774</v>
      </c>
      <c r="B671" s="77">
        <v>0.43009259259259264</v>
      </c>
      <c r="C671" s="82">
        <v>342</v>
      </c>
      <c r="D671" s="83">
        <v>63.64</v>
      </c>
      <c r="E671" s="81">
        <v>21764.880000000001</v>
      </c>
      <c r="F671" s="84" t="s">
        <v>21</v>
      </c>
      <c r="H671" s="52"/>
    </row>
    <row r="672" spans="1:8">
      <c r="A672" s="76">
        <v>43774</v>
      </c>
      <c r="B672" s="77">
        <v>0.43053240740740745</v>
      </c>
      <c r="C672" s="82">
        <v>50</v>
      </c>
      <c r="D672" s="83">
        <v>63.62</v>
      </c>
      <c r="E672" s="81">
        <v>3181</v>
      </c>
      <c r="F672" s="84" t="s">
        <v>21</v>
      </c>
      <c r="H672" s="52"/>
    </row>
    <row r="673" spans="1:8">
      <c r="A673" s="76">
        <v>43774</v>
      </c>
      <c r="B673" s="77">
        <v>0.4321875</v>
      </c>
      <c r="C673" s="82">
        <v>218</v>
      </c>
      <c r="D673" s="83">
        <v>63.66</v>
      </c>
      <c r="E673" s="81">
        <v>13877.88</v>
      </c>
      <c r="F673" s="84" t="s">
        <v>21</v>
      </c>
      <c r="H673" s="52"/>
    </row>
    <row r="674" spans="1:8">
      <c r="A674" s="76">
        <v>43774</v>
      </c>
      <c r="B674" s="77">
        <v>0.43281249999999999</v>
      </c>
      <c r="C674" s="82">
        <v>54</v>
      </c>
      <c r="D674" s="83">
        <v>63.64</v>
      </c>
      <c r="E674" s="81">
        <v>3436.56</v>
      </c>
      <c r="F674" s="84" t="s">
        <v>21</v>
      </c>
      <c r="H674" s="52"/>
    </row>
    <row r="675" spans="1:8">
      <c r="A675" s="76">
        <v>43774</v>
      </c>
      <c r="B675" s="77">
        <v>0.43540509259259258</v>
      </c>
      <c r="C675" s="82">
        <v>507</v>
      </c>
      <c r="D675" s="83">
        <v>63.7</v>
      </c>
      <c r="E675" s="81">
        <v>32295.9</v>
      </c>
      <c r="F675" s="84" t="s">
        <v>21</v>
      </c>
      <c r="H675" s="52"/>
    </row>
    <row r="676" spans="1:8">
      <c r="A676" s="76">
        <v>43774</v>
      </c>
      <c r="B676" s="77">
        <v>0.43638888888888888</v>
      </c>
      <c r="C676" s="82">
        <v>177</v>
      </c>
      <c r="D676" s="83">
        <v>63.68</v>
      </c>
      <c r="E676" s="81">
        <v>11271.36</v>
      </c>
      <c r="F676" s="84" t="s">
        <v>21</v>
      </c>
      <c r="H676" s="52"/>
    </row>
    <row r="677" spans="1:8">
      <c r="A677" s="76">
        <v>43774</v>
      </c>
      <c r="B677" s="77">
        <v>0.43685185185185182</v>
      </c>
      <c r="C677" s="82">
        <v>49</v>
      </c>
      <c r="D677" s="83">
        <v>63.68</v>
      </c>
      <c r="E677" s="81">
        <v>3120.32</v>
      </c>
      <c r="F677" s="84" t="s">
        <v>21</v>
      </c>
      <c r="H677" s="52"/>
    </row>
    <row r="678" spans="1:8">
      <c r="A678" s="76">
        <v>43774</v>
      </c>
      <c r="B678" s="77">
        <v>0.44056712962962963</v>
      </c>
      <c r="C678" s="82">
        <v>475</v>
      </c>
      <c r="D678" s="83">
        <v>63.74</v>
      </c>
      <c r="E678" s="81">
        <v>30276.5</v>
      </c>
      <c r="F678" s="84" t="s">
        <v>21</v>
      </c>
      <c r="H678" s="52"/>
    </row>
    <row r="679" spans="1:8">
      <c r="A679" s="76">
        <v>43774</v>
      </c>
      <c r="B679" s="77">
        <v>0.44143518518518521</v>
      </c>
      <c r="C679" s="82">
        <v>411</v>
      </c>
      <c r="D679" s="83">
        <v>63.72</v>
      </c>
      <c r="E679" s="81">
        <v>26188.92</v>
      </c>
      <c r="F679" s="84" t="s">
        <v>21</v>
      </c>
      <c r="H679" s="52"/>
    </row>
    <row r="680" spans="1:8">
      <c r="A680" s="76">
        <v>43774</v>
      </c>
      <c r="B680" s="77">
        <v>0.44270833333333331</v>
      </c>
      <c r="C680" s="82">
        <v>175</v>
      </c>
      <c r="D680" s="83">
        <v>63.7</v>
      </c>
      <c r="E680" s="81">
        <v>11147.5</v>
      </c>
      <c r="F680" s="84" t="s">
        <v>21</v>
      </c>
      <c r="H680" s="52"/>
    </row>
    <row r="681" spans="1:8">
      <c r="A681" s="76">
        <v>43774</v>
      </c>
      <c r="B681" s="77">
        <v>0.44381944444444449</v>
      </c>
      <c r="C681" s="82">
        <v>39</v>
      </c>
      <c r="D681" s="83">
        <v>63.68</v>
      </c>
      <c r="E681" s="81">
        <v>2483.52</v>
      </c>
      <c r="F681" s="84" t="s">
        <v>21</v>
      </c>
      <c r="H681" s="52"/>
    </row>
    <row r="682" spans="1:8">
      <c r="A682" s="76">
        <v>43774</v>
      </c>
      <c r="B682" s="77">
        <v>0.44381944444444449</v>
      </c>
      <c r="C682" s="82">
        <v>79</v>
      </c>
      <c r="D682" s="83">
        <v>63.68</v>
      </c>
      <c r="E682" s="81">
        <v>5030.72</v>
      </c>
      <c r="F682" s="84" t="s">
        <v>21</v>
      </c>
      <c r="H682" s="52"/>
    </row>
    <row r="683" spans="1:8">
      <c r="A683" s="76">
        <v>43774</v>
      </c>
      <c r="B683" s="77">
        <v>0.44381944444444449</v>
      </c>
      <c r="C683" s="82">
        <v>89</v>
      </c>
      <c r="D683" s="83">
        <v>63.68</v>
      </c>
      <c r="E683" s="81">
        <v>5667.5199999999995</v>
      </c>
      <c r="F683" s="84" t="s">
        <v>21</v>
      </c>
      <c r="H683" s="52"/>
    </row>
    <row r="684" spans="1:8">
      <c r="A684" s="76">
        <v>43774</v>
      </c>
      <c r="B684" s="77">
        <v>0.44432870370370375</v>
      </c>
      <c r="C684" s="82">
        <v>70</v>
      </c>
      <c r="D684" s="83">
        <v>63.66</v>
      </c>
      <c r="E684" s="81">
        <v>4456.2</v>
      </c>
      <c r="F684" s="84" t="s">
        <v>21</v>
      </c>
      <c r="H684" s="52"/>
    </row>
    <row r="685" spans="1:8">
      <c r="A685" s="76">
        <v>43774</v>
      </c>
      <c r="B685" s="77">
        <v>0.44435185185185189</v>
      </c>
      <c r="C685" s="82">
        <v>93</v>
      </c>
      <c r="D685" s="83">
        <v>63.64</v>
      </c>
      <c r="E685" s="81">
        <v>5918.52</v>
      </c>
      <c r="F685" s="84" t="s">
        <v>21</v>
      </c>
      <c r="H685" s="52"/>
    </row>
    <row r="686" spans="1:8">
      <c r="A686" s="76">
        <v>43774</v>
      </c>
      <c r="B686" s="77">
        <v>0.44480324074074074</v>
      </c>
      <c r="C686" s="82">
        <v>48</v>
      </c>
      <c r="D686" s="83">
        <v>63.64</v>
      </c>
      <c r="E686" s="81">
        <v>3054.7200000000003</v>
      </c>
      <c r="F686" s="84" t="s">
        <v>21</v>
      </c>
      <c r="H686" s="52"/>
    </row>
    <row r="687" spans="1:8">
      <c r="A687" s="76">
        <v>43774</v>
      </c>
      <c r="B687" s="77">
        <v>0.44562499999999999</v>
      </c>
      <c r="C687" s="82">
        <v>52</v>
      </c>
      <c r="D687" s="83">
        <v>63.64</v>
      </c>
      <c r="E687" s="81">
        <v>3309.28</v>
      </c>
      <c r="F687" s="84" t="s">
        <v>21</v>
      </c>
      <c r="H687" s="52"/>
    </row>
    <row r="688" spans="1:8">
      <c r="A688" s="76">
        <v>43774</v>
      </c>
      <c r="B688" s="77">
        <v>0.44638888888888889</v>
      </c>
      <c r="C688" s="82">
        <v>125</v>
      </c>
      <c r="D688" s="83">
        <v>63.64</v>
      </c>
      <c r="E688" s="81">
        <v>7955</v>
      </c>
      <c r="F688" s="84" t="s">
        <v>21</v>
      </c>
      <c r="H688" s="52"/>
    </row>
    <row r="689" spans="1:8">
      <c r="A689" s="76">
        <v>43774</v>
      </c>
      <c r="B689" s="77">
        <v>0.44715277777777779</v>
      </c>
      <c r="C689" s="82">
        <v>18</v>
      </c>
      <c r="D689" s="83">
        <v>63.64</v>
      </c>
      <c r="E689" s="81">
        <v>1145.52</v>
      </c>
      <c r="F689" s="84" t="s">
        <v>21</v>
      </c>
      <c r="H689" s="52"/>
    </row>
    <row r="690" spans="1:8">
      <c r="A690" s="76">
        <v>43774</v>
      </c>
      <c r="B690" s="77">
        <v>0.44715277777777779</v>
      </c>
      <c r="C690" s="82">
        <v>86</v>
      </c>
      <c r="D690" s="83">
        <v>63.64</v>
      </c>
      <c r="E690" s="81">
        <v>5473.04</v>
      </c>
      <c r="F690" s="84" t="s">
        <v>21</v>
      </c>
      <c r="H690" s="52"/>
    </row>
    <row r="691" spans="1:8">
      <c r="A691" s="76">
        <v>43774</v>
      </c>
      <c r="B691" s="77">
        <v>0.44715277777777779</v>
      </c>
      <c r="C691" s="82">
        <v>40</v>
      </c>
      <c r="D691" s="83">
        <v>63.64</v>
      </c>
      <c r="E691" s="81">
        <v>2545.6</v>
      </c>
      <c r="F691" s="84" t="s">
        <v>21</v>
      </c>
      <c r="H691" s="52"/>
    </row>
    <row r="692" spans="1:8">
      <c r="A692" s="76">
        <v>43774</v>
      </c>
      <c r="B692" s="77">
        <v>0.44848379629629626</v>
      </c>
      <c r="C692" s="82">
        <v>249</v>
      </c>
      <c r="D692" s="83">
        <v>63.66</v>
      </c>
      <c r="E692" s="81">
        <v>15851.339999999998</v>
      </c>
      <c r="F692" s="84" t="s">
        <v>21</v>
      </c>
      <c r="H692" s="52"/>
    </row>
    <row r="693" spans="1:8">
      <c r="A693" s="76">
        <v>43774</v>
      </c>
      <c r="B693" s="77">
        <v>0.44912037037037034</v>
      </c>
      <c r="C693" s="82">
        <v>89</v>
      </c>
      <c r="D693" s="83">
        <v>63.64</v>
      </c>
      <c r="E693" s="81">
        <v>5663.96</v>
      </c>
      <c r="F693" s="84" t="s">
        <v>21</v>
      </c>
      <c r="H693" s="52"/>
    </row>
    <row r="694" spans="1:8">
      <c r="A694" s="76">
        <v>43774</v>
      </c>
      <c r="B694" s="77">
        <v>0.44968750000000002</v>
      </c>
      <c r="C694" s="82">
        <v>103</v>
      </c>
      <c r="D694" s="83">
        <v>63.56</v>
      </c>
      <c r="E694" s="81">
        <v>6546.68</v>
      </c>
      <c r="F694" s="84" t="s">
        <v>21</v>
      </c>
      <c r="H694" s="52"/>
    </row>
    <row r="695" spans="1:8">
      <c r="A695" s="76">
        <v>43774</v>
      </c>
      <c r="B695" s="77">
        <v>0.44971064814814815</v>
      </c>
      <c r="C695" s="82">
        <v>95</v>
      </c>
      <c r="D695" s="83">
        <v>63.54</v>
      </c>
      <c r="E695" s="81">
        <v>6036.3</v>
      </c>
      <c r="F695" s="84" t="s">
        <v>21</v>
      </c>
      <c r="H695" s="52"/>
    </row>
    <row r="696" spans="1:8">
      <c r="A696" s="76">
        <v>43774</v>
      </c>
      <c r="B696" s="77">
        <v>0.45006944444444441</v>
      </c>
      <c r="C696" s="82">
        <v>50</v>
      </c>
      <c r="D696" s="83">
        <v>63.52</v>
      </c>
      <c r="E696" s="81">
        <v>3176</v>
      </c>
      <c r="F696" s="84" t="s">
        <v>21</v>
      </c>
      <c r="H696" s="52"/>
    </row>
    <row r="697" spans="1:8">
      <c r="A697" s="76">
        <v>43774</v>
      </c>
      <c r="B697" s="77">
        <v>0.45206018518518515</v>
      </c>
      <c r="C697" s="82">
        <v>125</v>
      </c>
      <c r="D697" s="83">
        <v>63.52</v>
      </c>
      <c r="E697" s="81">
        <v>7940</v>
      </c>
      <c r="F697" s="84" t="s">
        <v>21</v>
      </c>
      <c r="H697" s="52"/>
    </row>
    <row r="698" spans="1:8">
      <c r="A698" s="76">
        <v>43774</v>
      </c>
      <c r="B698" s="77">
        <v>0.45206018518518515</v>
      </c>
      <c r="C698" s="82">
        <v>60</v>
      </c>
      <c r="D698" s="83">
        <v>63.52</v>
      </c>
      <c r="E698" s="81">
        <v>3811.2000000000003</v>
      </c>
      <c r="F698" s="84" t="s">
        <v>21</v>
      </c>
      <c r="H698" s="52"/>
    </row>
    <row r="699" spans="1:8">
      <c r="A699" s="76">
        <v>43774</v>
      </c>
      <c r="B699" s="77">
        <v>0.45206018518518515</v>
      </c>
      <c r="C699" s="82">
        <v>27</v>
      </c>
      <c r="D699" s="83">
        <v>63.52</v>
      </c>
      <c r="E699" s="81">
        <v>1715.0400000000002</v>
      </c>
      <c r="F699" s="84" t="s">
        <v>21</v>
      </c>
      <c r="H699" s="52"/>
    </row>
    <row r="700" spans="1:8">
      <c r="A700" s="76">
        <v>43774</v>
      </c>
      <c r="B700" s="77">
        <v>0.45255787037037037</v>
      </c>
      <c r="C700" s="82">
        <v>100</v>
      </c>
      <c r="D700" s="83">
        <v>63.5</v>
      </c>
      <c r="E700" s="81">
        <v>6350</v>
      </c>
      <c r="F700" s="84" t="s">
        <v>21</v>
      </c>
      <c r="H700" s="52"/>
    </row>
    <row r="701" spans="1:8">
      <c r="A701" s="76">
        <v>43774</v>
      </c>
      <c r="B701" s="77">
        <v>0.45255787037037037</v>
      </c>
      <c r="C701" s="82">
        <v>45</v>
      </c>
      <c r="D701" s="83">
        <v>63.5</v>
      </c>
      <c r="E701" s="81">
        <v>2857.5</v>
      </c>
      <c r="F701" s="84" t="s">
        <v>21</v>
      </c>
      <c r="H701" s="52"/>
    </row>
    <row r="702" spans="1:8">
      <c r="A702" s="76">
        <v>43774</v>
      </c>
      <c r="B702" s="77">
        <v>0.45409722222222221</v>
      </c>
      <c r="C702" s="82">
        <v>125</v>
      </c>
      <c r="D702" s="83">
        <v>63.54</v>
      </c>
      <c r="E702" s="81">
        <v>7942.5</v>
      </c>
      <c r="F702" s="84" t="s">
        <v>21</v>
      </c>
      <c r="H702" s="52"/>
    </row>
    <row r="703" spans="1:8">
      <c r="A703" s="76">
        <v>43774</v>
      </c>
      <c r="B703" s="77">
        <v>0.45409722222222221</v>
      </c>
      <c r="C703" s="82">
        <v>118</v>
      </c>
      <c r="D703" s="83">
        <v>63.54</v>
      </c>
      <c r="E703" s="81">
        <v>7497.72</v>
      </c>
      <c r="F703" s="84" t="s">
        <v>21</v>
      </c>
      <c r="H703" s="52"/>
    </row>
    <row r="704" spans="1:8">
      <c r="A704" s="76">
        <v>43774</v>
      </c>
      <c r="B704" s="77">
        <v>0.45418981481481485</v>
      </c>
      <c r="C704" s="82">
        <v>128</v>
      </c>
      <c r="D704" s="83">
        <v>63.52</v>
      </c>
      <c r="E704" s="81">
        <v>8130.56</v>
      </c>
      <c r="F704" s="84" t="s">
        <v>21</v>
      </c>
      <c r="H704" s="52"/>
    </row>
    <row r="705" spans="1:8">
      <c r="A705" s="76">
        <v>43774</v>
      </c>
      <c r="B705" s="77">
        <v>0.45589120370370373</v>
      </c>
      <c r="C705" s="82">
        <v>244</v>
      </c>
      <c r="D705" s="83">
        <v>63.52</v>
      </c>
      <c r="E705" s="81">
        <v>15498.880000000001</v>
      </c>
      <c r="F705" s="84" t="s">
        <v>21</v>
      </c>
      <c r="H705" s="52"/>
    </row>
    <row r="706" spans="1:8">
      <c r="A706" s="76">
        <v>43774</v>
      </c>
      <c r="B706" s="77">
        <v>0.45659722222222227</v>
      </c>
      <c r="C706" s="82">
        <v>55</v>
      </c>
      <c r="D706" s="83">
        <v>63.52</v>
      </c>
      <c r="E706" s="81">
        <v>3493.6000000000004</v>
      </c>
      <c r="F706" s="84" t="s">
        <v>21</v>
      </c>
      <c r="H706" s="52"/>
    </row>
    <row r="707" spans="1:8">
      <c r="A707" s="76">
        <v>43774</v>
      </c>
      <c r="B707" s="77">
        <v>0.45659722222222227</v>
      </c>
      <c r="C707" s="82">
        <v>95</v>
      </c>
      <c r="D707" s="83">
        <v>63.5</v>
      </c>
      <c r="E707" s="81">
        <v>6032.5</v>
      </c>
      <c r="F707" s="84" t="s">
        <v>21</v>
      </c>
      <c r="H707" s="52"/>
    </row>
    <row r="708" spans="1:8">
      <c r="A708" s="76">
        <v>43774</v>
      </c>
      <c r="B708" s="77">
        <v>0.45659722222222227</v>
      </c>
      <c r="C708" s="82">
        <v>82</v>
      </c>
      <c r="D708" s="83">
        <v>63.5</v>
      </c>
      <c r="E708" s="81">
        <v>5207</v>
      </c>
      <c r="F708" s="84" t="s">
        <v>21</v>
      </c>
      <c r="H708" s="52"/>
    </row>
    <row r="709" spans="1:8">
      <c r="A709" s="76">
        <v>43774</v>
      </c>
      <c r="B709" s="77">
        <v>0.45891203703703703</v>
      </c>
      <c r="C709" s="82">
        <v>19</v>
      </c>
      <c r="D709" s="83">
        <v>63.54</v>
      </c>
      <c r="E709" s="81">
        <v>1207.26</v>
      </c>
      <c r="F709" s="84" t="s">
        <v>21</v>
      </c>
      <c r="H709" s="52"/>
    </row>
    <row r="710" spans="1:8">
      <c r="A710" s="76">
        <v>43774</v>
      </c>
      <c r="B710" s="77">
        <v>0.45891203703703703</v>
      </c>
      <c r="C710" s="82">
        <v>28</v>
      </c>
      <c r="D710" s="83">
        <v>63.54</v>
      </c>
      <c r="E710" s="81">
        <v>1779.12</v>
      </c>
      <c r="F710" s="84" t="s">
        <v>21</v>
      </c>
      <c r="H710" s="52"/>
    </row>
    <row r="711" spans="1:8">
      <c r="A711" s="76">
        <v>43774</v>
      </c>
      <c r="B711" s="77">
        <v>0.45891203703703703</v>
      </c>
      <c r="C711" s="82">
        <v>84</v>
      </c>
      <c r="D711" s="83">
        <v>63.54</v>
      </c>
      <c r="E711" s="81">
        <v>5337.36</v>
      </c>
      <c r="F711" s="84" t="s">
        <v>21</v>
      </c>
      <c r="H711" s="52"/>
    </row>
    <row r="712" spans="1:8">
      <c r="A712" s="76">
        <v>43774</v>
      </c>
      <c r="B712" s="77">
        <v>0.45891203703703703</v>
      </c>
      <c r="C712" s="82">
        <v>86</v>
      </c>
      <c r="D712" s="83">
        <v>63.54</v>
      </c>
      <c r="E712" s="81">
        <v>5464.44</v>
      </c>
      <c r="F712" s="84" t="s">
        <v>21</v>
      </c>
      <c r="H712" s="52"/>
    </row>
    <row r="713" spans="1:8">
      <c r="A713" s="76">
        <v>43774</v>
      </c>
      <c r="B713" s="77">
        <v>0.45939814814814817</v>
      </c>
      <c r="C713" s="82">
        <v>142</v>
      </c>
      <c r="D713" s="83">
        <v>63.54</v>
      </c>
      <c r="E713" s="81">
        <v>9022.68</v>
      </c>
      <c r="F713" s="84" t="s">
        <v>21</v>
      </c>
      <c r="H713" s="52"/>
    </row>
    <row r="714" spans="1:8">
      <c r="A714" s="76">
        <v>43774</v>
      </c>
      <c r="B714" s="77">
        <v>0.46025462962962965</v>
      </c>
      <c r="C714" s="82">
        <v>85</v>
      </c>
      <c r="D714" s="83">
        <v>63.54</v>
      </c>
      <c r="E714" s="81">
        <v>5400.9</v>
      </c>
      <c r="F714" s="84" t="s">
        <v>21</v>
      </c>
      <c r="H714" s="52"/>
    </row>
    <row r="715" spans="1:8">
      <c r="A715" s="76">
        <v>43774</v>
      </c>
      <c r="B715" s="77">
        <v>0.4607175925925926</v>
      </c>
      <c r="C715" s="82">
        <v>179</v>
      </c>
      <c r="D715" s="83">
        <v>63.52</v>
      </c>
      <c r="E715" s="81">
        <v>11370.08</v>
      </c>
      <c r="F715" s="84" t="s">
        <v>21</v>
      </c>
      <c r="H715" s="52"/>
    </row>
    <row r="716" spans="1:8">
      <c r="A716" s="76">
        <v>43774</v>
      </c>
      <c r="B716" s="77">
        <v>0.46140046296296294</v>
      </c>
      <c r="C716" s="82">
        <v>58</v>
      </c>
      <c r="D716" s="83">
        <v>63.5</v>
      </c>
      <c r="E716" s="81">
        <v>3683</v>
      </c>
      <c r="F716" s="84" t="s">
        <v>21</v>
      </c>
      <c r="H716" s="52"/>
    </row>
    <row r="717" spans="1:8">
      <c r="A717" s="76">
        <v>43774</v>
      </c>
      <c r="B717" s="77">
        <v>0.46210648148148148</v>
      </c>
      <c r="C717" s="82">
        <v>72</v>
      </c>
      <c r="D717" s="83">
        <v>63.5</v>
      </c>
      <c r="E717" s="81">
        <v>4572</v>
      </c>
      <c r="F717" s="84" t="s">
        <v>21</v>
      </c>
      <c r="H717" s="52"/>
    </row>
    <row r="718" spans="1:8">
      <c r="A718" s="76">
        <v>43774</v>
      </c>
      <c r="B718" s="77">
        <v>0.46287037037037032</v>
      </c>
      <c r="C718" s="82">
        <v>126</v>
      </c>
      <c r="D718" s="83">
        <v>63.5</v>
      </c>
      <c r="E718" s="81">
        <v>8001</v>
      </c>
      <c r="F718" s="84" t="s">
        <v>21</v>
      </c>
      <c r="H718" s="52"/>
    </row>
    <row r="719" spans="1:8">
      <c r="A719" s="76">
        <v>43774</v>
      </c>
      <c r="B719" s="77">
        <v>0.4632060185185185</v>
      </c>
      <c r="C719" s="82">
        <v>127</v>
      </c>
      <c r="D719" s="83">
        <v>63.48</v>
      </c>
      <c r="E719" s="81">
        <v>8061.96</v>
      </c>
      <c r="F719" s="84" t="s">
        <v>21</v>
      </c>
      <c r="H719" s="52"/>
    </row>
    <row r="720" spans="1:8">
      <c r="A720" s="76">
        <v>43774</v>
      </c>
      <c r="B720" s="77">
        <v>0.46423611111111113</v>
      </c>
      <c r="C720" s="82">
        <v>98</v>
      </c>
      <c r="D720" s="83">
        <v>63.5</v>
      </c>
      <c r="E720" s="81">
        <v>6223</v>
      </c>
      <c r="F720" s="84" t="s">
        <v>21</v>
      </c>
      <c r="H720" s="52"/>
    </row>
    <row r="721" spans="1:8">
      <c r="A721" s="76">
        <v>43774</v>
      </c>
      <c r="B721" s="77">
        <v>0.46423611111111113</v>
      </c>
      <c r="C721" s="82">
        <v>103</v>
      </c>
      <c r="D721" s="83">
        <v>63.5</v>
      </c>
      <c r="E721" s="81">
        <v>6540.5</v>
      </c>
      <c r="F721" s="84" t="s">
        <v>21</v>
      </c>
      <c r="H721" s="52"/>
    </row>
    <row r="722" spans="1:8">
      <c r="A722" s="76">
        <v>43774</v>
      </c>
      <c r="B722" s="77">
        <v>0.46478009259259262</v>
      </c>
      <c r="C722" s="82">
        <v>51</v>
      </c>
      <c r="D722" s="83">
        <v>63.48</v>
      </c>
      <c r="E722" s="81">
        <v>3237.48</v>
      </c>
      <c r="F722" s="84" t="s">
        <v>21</v>
      </c>
      <c r="H722" s="52"/>
    </row>
    <row r="723" spans="1:8">
      <c r="A723" s="76">
        <v>43774</v>
      </c>
      <c r="B723" s="77">
        <v>0.4654861111111111</v>
      </c>
      <c r="C723" s="82">
        <v>50</v>
      </c>
      <c r="D723" s="83">
        <v>63.48</v>
      </c>
      <c r="E723" s="81">
        <v>3174</v>
      </c>
      <c r="F723" s="84" t="s">
        <v>21</v>
      </c>
      <c r="H723" s="52"/>
    </row>
    <row r="724" spans="1:8">
      <c r="A724" s="76">
        <v>43774</v>
      </c>
      <c r="B724" s="77">
        <v>0.46622685185185181</v>
      </c>
      <c r="C724" s="82">
        <v>120</v>
      </c>
      <c r="D724" s="83">
        <v>63.48</v>
      </c>
      <c r="E724" s="81">
        <v>7617.5999999999995</v>
      </c>
      <c r="F724" s="84" t="s">
        <v>21</v>
      </c>
      <c r="H724" s="52"/>
    </row>
    <row r="725" spans="1:8">
      <c r="A725" s="76">
        <v>43774</v>
      </c>
      <c r="B725" s="77">
        <v>0.46862268518518518</v>
      </c>
      <c r="C725" s="82">
        <v>29</v>
      </c>
      <c r="D725" s="83">
        <v>63.52</v>
      </c>
      <c r="E725" s="81">
        <v>1842.0800000000002</v>
      </c>
      <c r="F725" s="84" t="s">
        <v>21</v>
      </c>
      <c r="H725" s="52"/>
    </row>
    <row r="726" spans="1:8">
      <c r="A726" s="76">
        <v>43774</v>
      </c>
      <c r="B726" s="77">
        <v>0.46862268518518518</v>
      </c>
      <c r="C726" s="82">
        <v>125</v>
      </c>
      <c r="D726" s="83">
        <v>63.52</v>
      </c>
      <c r="E726" s="81">
        <v>7940</v>
      </c>
      <c r="F726" s="84" t="s">
        <v>21</v>
      </c>
      <c r="H726" s="52"/>
    </row>
    <row r="727" spans="1:8">
      <c r="A727" s="76">
        <v>43774</v>
      </c>
      <c r="B727" s="77">
        <v>0.46862268518518518</v>
      </c>
      <c r="C727" s="82">
        <v>122</v>
      </c>
      <c r="D727" s="83">
        <v>63.52</v>
      </c>
      <c r="E727" s="81">
        <v>7749.4400000000005</v>
      </c>
      <c r="F727" s="84" t="s">
        <v>21</v>
      </c>
      <c r="H727" s="52"/>
    </row>
    <row r="728" spans="1:8">
      <c r="A728" s="76">
        <v>43774</v>
      </c>
      <c r="B728" s="77">
        <v>0.46862268518518518</v>
      </c>
      <c r="C728" s="82">
        <v>145</v>
      </c>
      <c r="D728" s="83">
        <v>63.5</v>
      </c>
      <c r="E728" s="81">
        <v>9207.5</v>
      </c>
      <c r="F728" s="84" t="s">
        <v>21</v>
      </c>
      <c r="H728" s="52"/>
    </row>
    <row r="729" spans="1:8">
      <c r="A729" s="76">
        <v>43774</v>
      </c>
      <c r="B729" s="77">
        <v>0.46862268518518518</v>
      </c>
      <c r="C729" s="82">
        <v>21</v>
      </c>
      <c r="D729" s="83">
        <v>63.5</v>
      </c>
      <c r="E729" s="81">
        <v>1333.5</v>
      </c>
      <c r="F729" s="84" t="s">
        <v>21</v>
      </c>
      <c r="H729" s="52"/>
    </row>
    <row r="730" spans="1:8">
      <c r="A730" s="76">
        <v>43774</v>
      </c>
      <c r="B730" s="77">
        <v>0.46877314814814813</v>
      </c>
      <c r="C730" s="82">
        <v>83</v>
      </c>
      <c r="D730" s="83">
        <v>63.48</v>
      </c>
      <c r="E730" s="81">
        <v>5268.84</v>
      </c>
      <c r="F730" s="84" t="s">
        <v>21</v>
      </c>
      <c r="H730" s="52"/>
    </row>
    <row r="731" spans="1:8">
      <c r="A731" s="76">
        <v>43774</v>
      </c>
      <c r="B731" s="77">
        <v>0.47157407407407409</v>
      </c>
      <c r="C731" s="82">
        <v>299</v>
      </c>
      <c r="D731" s="83">
        <v>63.5</v>
      </c>
      <c r="E731" s="81">
        <v>18986.5</v>
      </c>
      <c r="F731" s="84" t="s">
        <v>21</v>
      </c>
      <c r="H731" s="52"/>
    </row>
    <row r="732" spans="1:8">
      <c r="A732" s="76">
        <v>43774</v>
      </c>
      <c r="B732" s="77">
        <v>0.47158564814814818</v>
      </c>
      <c r="C732" s="82">
        <v>80</v>
      </c>
      <c r="D732" s="83">
        <v>63.5</v>
      </c>
      <c r="E732" s="81">
        <v>5080</v>
      </c>
      <c r="F732" s="84" t="s">
        <v>21</v>
      </c>
      <c r="H732" s="52"/>
    </row>
    <row r="733" spans="1:8">
      <c r="A733" s="76">
        <v>43774</v>
      </c>
      <c r="B733" s="77">
        <v>0.47219907407407408</v>
      </c>
      <c r="C733" s="82">
        <v>246</v>
      </c>
      <c r="D733" s="83">
        <v>63.52</v>
      </c>
      <c r="E733" s="81">
        <v>15625.92</v>
      </c>
      <c r="F733" s="84" t="s">
        <v>21</v>
      </c>
      <c r="H733" s="52"/>
    </row>
    <row r="734" spans="1:8">
      <c r="A734" s="76">
        <v>43774</v>
      </c>
      <c r="B734" s="77">
        <v>0.47261574074074075</v>
      </c>
      <c r="C734" s="82">
        <v>50</v>
      </c>
      <c r="D734" s="83">
        <v>63.48</v>
      </c>
      <c r="E734" s="81">
        <v>3174</v>
      </c>
      <c r="F734" s="84" t="s">
        <v>21</v>
      </c>
      <c r="H734" s="52"/>
    </row>
    <row r="735" spans="1:8">
      <c r="A735" s="76">
        <v>43774</v>
      </c>
      <c r="B735" s="77">
        <v>0.47339120370370374</v>
      </c>
      <c r="C735" s="82">
        <v>49</v>
      </c>
      <c r="D735" s="83">
        <v>63.48</v>
      </c>
      <c r="E735" s="81">
        <v>3110.52</v>
      </c>
      <c r="F735" s="84" t="s">
        <v>21</v>
      </c>
      <c r="H735" s="52"/>
    </row>
    <row r="736" spans="1:8">
      <c r="A736" s="76">
        <v>43774</v>
      </c>
      <c r="B736" s="77">
        <v>0.47410879629629626</v>
      </c>
      <c r="C736" s="82">
        <v>67</v>
      </c>
      <c r="D736" s="83">
        <v>63.48</v>
      </c>
      <c r="E736" s="81">
        <v>4253.16</v>
      </c>
      <c r="F736" s="84" t="s">
        <v>21</v>
      </c>
      <c r="H736" s="52"/>
    </row>
    <row r="737" spans="1:8">
      <c r="A737" s="76">
        <v>43774</v>
      </c>
      <c r="B737" s="77">
        <v>0.47505787037037034</v>
      </c>
      <c r="C737" s="82">
        <v>105</v>
      </c>
      <c r="D737" s="83">
        <v>63.48</v>
      </c>
      <c r="E737" s="81">
        <v>6665.4</v>
      </c>
      <c r="F737" s="84" t="s">
        <v>21</v>
      </c>
      <c r="H737" s="52"/>
    </row>
    <row r="738" spans="1:8">
      <c r="A738" s="76">
        <v>43774</v>
      </c>
      <c r="B738" s="77">
        <v>0.47505787037037034</v>
      </c>
      <c r="C738" s="82">
        <v>47</v>
      </c>
      <c r="D738" s="83">
        <v>63.48</v>
      </c>
      <c r="E738" s="81">
        <v>2983.56</v>
      </c>
      <c r="F738" s="84" t="s">
        <v>21</v>
      </c>
      <c r="H738" s="52"/>
    </row>
    <row r="739" spans="1:8">
      <c r="A739" s="76">
        <v>43774</v>
      </c>
      <c r="B739" s="77">
        <v>0.47594907407407411</v>
      </c>
      <c r="C739" s="82">
        <v>278</v>
      </c>
      <c r="D739" s="83">
        <v>63.48</v>
      </c>
      <c r="E739" s="81">
        <v>17647.439999999999</v>
      </c>
      <c r="F739" s="84" t="s">
        <v>21</v>
      </c>
      <c r="H739" s="52"/>
    </row>
    <row r="740" spans="1:8">
      <c r="A740" s="76">
        <v>43774</v>
      </c>
      <c r="B740" s="77">
        <v>0.47660879629629632</v>
      </c>
      <c r="C740" s="82">
        <v>49</v>
      </c>
      <c r="D740" s="83">
        <v>63.46</v>
      </c>
      <c r="E740" s="81">
        <v>3109.54</v>
      </c>
      <c r="F740" s="84" t="s">
        <v>21</v>
      </c>
      <c r="H740" s="52"/>
    </row>
    <row r="741" spans="1:8">
      <c r="A741" s="76">
        <v>43774</v>
      </c>
      <c r="B741" s="77">
        <v>0.47811342592592593</v>
      </c>
      <c r="C741" s="82">
        <v>243</v>
      </c>
      <c r="D741" s="83">
        <v>63.48</v>
      </c>
      <c r="E741" s="81">
        <v>15425.64</v>
      </c>
      <c r="F741" s="84" t="s">
        <v>21</v>
      </c>
      <c r="H741" s="52"/>
    </row>
    <row r="742" spans="1:8">
      <c r="A742" s="76">
        <v>43774</v>
      </c>
      <c r="B742" s="77">
        <v>0.4785300925925926</v>
      </c>
      <c r="C742" s="82">
        <v>55</v>
      </c>
      <c r="D742" s="83">
        <v>63.46</v>
      </c>
      <c r="E742" s="81">
        <v>3490.3</v>
      </c>
      <c r="F742" s="84" t="s">
        <v>21</v>
      </c>
      <c r="H742" s="52"/>
    </row>
    <row r="743" spans="1:8">
      <c r="A743" s="76">
        <v>43774</v>
      </c>
      <c r="B743" s="77">
        <v>0.47866898148148151</v>
      </c>
      <c r="C743" s="82">
        <v>75</v>
      </c>
      <c r="D743" s="83">
        <v>63.44</v>
      </c>
      <c r="E743" s="81">
        <v>4758</v>
      </c>
      <c r="F743" s="84" t="s">
        <v>21</v>
      </c>
      <c r="H743" s="52"/>
    </row>
    <row r="744" spans="1:8">
      <c r="A744" s="76">
        <v>43774</v>
      </c>
      <c r="B744" s="77">
        <v>0.4816319444444444</v>
      </c>
      <c r="C744" s="82">
        <v>117</v>
      </c>
      <c r="D744" s="83">
        <v>63.46</v>
      </c>
      <c r="E744" s="81">
        <v>7424.82</v>
      </c>
      <c r="F744" s="84" t="s">
        <v>21</v>
      </c>
      <c r="H744" s="52"/>
    </row>
    <row r="745" spans="1:8">
      <c r="A745" s="76">
        <v>43774</v>
      </c>
      <c r="B745" s="77">
        <v>0.4816319444444444</v>
      </c>
      <c r="C745" s="82">
        <v>125</v>
      </c>
      <c r="D745" s="83">
        <v>63.46</v>
      </c>
      <c r="E745" s="81">
        <v>7932.5</v>
      </c>
      <c r="F745" s="84" t="s">
        <v>21</v>
      </c>
      <c r="H745" s="52"/>
    </row>
    <row r="746" spans="1:8">
      <c r="A746" s="76">
        <v>43774</v>
      </c>
      <c r="B746" s="77">
        <v>0.4816319444444444</v>
      </c>
      <c r="C746" s="82">
        <v>86</v>
      </c>
      <c r="D746" s="83">
        <v>63.46</v>
      </c>
      <c r="E746" s="81">
        <v>5457.56</v>
      </c>
      <c r="F746" s="84" t="s">
        <v>21</v>
      </c>
      <c r="H746" s="52"/>
    </row>
    <row r="747" spans="1:8">
      <c r="A747" s="76">
        <v>43774</v>
      </c>
      <c r="B747" s="77">
        <v>0.4816319444444444</v>
      </c>
      <c r="C747" s="82">
        <v>52</v>
      </c>
      <c r="D747" s="83">
        <v>63.46</v>
      </c>
      <c r="E747" s="81">
        <v>3299.92</v>
      </c>
      <c r="F747" s="84" t="s">
        <v>21</v>
      </c>
      <c r="H747" s="52"/>
    </row>
    <row r="748" spans="1:8">
      <c r="A748" s="76">
        <v>43774</v>
      </c>
      <c r="B748" s="77">
        <v>0.48265046296296293</v>
      </c>
      <c r="C748" s="82">
        <v>238</v>
      </c>
      <c r="D748" s="83">
        <v>63.46</v>
      </c>
      <c r="E748" s="81">
        <v>15103.48</v>
      </c>
      <c r="F748" s="84" t="s">
        <v>21</v>
      </c>
      <c r="H748" s="52"/>
    </row>
    <row r="749" spans="1:8">
      <c r="A749" s="76">
        <v>43774</v>
      </c>
      <c r="B749" s="77">
        <v>0.48265046296296293</v>
      </c>
      <c r="C749" s="82">
        <v>54</v>
      </c>
      <c r="D749" s="83">
        <v>63.46</v>
      </c>
      <c r="E749" s="81">
        <v>3426.84</v>
      </c>
      <c r="F749" s="84" t="s">
        <v>21</v>
      </c>
      <c r="H749" s="52"/>
    </row>
    <row r="750" spans="1:8">
      <c r="A750" s="76">
        <v>43774</v>
      </c>
      <c r="B750" s="77">
        <v>0.48265046296296293</v>
      </c>
      <c r="C750" s="82">
        <v>93</v>
      </c>
      <c r="D750" s="83">
        <v>63.46</v>
      </c>
      <c r="E750" s="81">
        <v>5901.78</v>
      </c>
      <c r="F750" s="84" t="s">
        <v>21</v>
      </c>
      <c r="H750" s="52"/>
    </row>
    <row r="751" spans="1:8">
      <c r="A751" s="76">
        <v>43774</v>
      </c>
      <c r="B751" s="77">
        <v>0.48310185185185189</v>
      </c>
      <c r="C751" s="82">
        <v>57</v>
      </c>
      <c r="D751" s="83">
        <v>63.44</v>
      </c>
      <c r="E751" s="81">
        <v>3616.08</v>
      </c>
      <c r="F751" s="84" t="s">
        <v>21</v>
      </c>
      <c r="H751" s="52"/>
    </row>
    <row r="752" spans="1:8">
      <c r="A752" s="76">
        <v>43774</v>
      </c>
      <c r="B752" s="77">
        <v>0.48369212962962965</v>
      </c>
      <c r="C752" s="82">
        <v>51</v>
      </c>
      <c r="D752" s="83">
        <v>63.42</v>
      </c>
      <c r="E752" s="81">
        <v>3234.42</v>
      </c>
      <c r="F752" s="84" t="s">
        <v>21</v>
      </c>
      <c r="H752" s="52"/>
    </row>
    <row r="753" spans="1:8">
      <c r="A753" s="76">
        <v>43774</v>
      </c>
      <c r="B753" s="77">
        <v>0.48388888888888887</v>
      </c>
      <c r="C753" s="82">
        <v>65</v>
      </c>
      <c r="D753" s="83">
        <v>63.4</v>
      </c>
      <c r="E753" s="81">
        <v>4121</v>
      </c>
      <c r="F753" s="84" t="s">
        <v>21</v>
      </c>
      <c r="H753" s="52"/>
    </row>
    <row r="754" spans="1:8">
      <c r="A754" s="76">
        <v>43774</v>
      </c>
      <c r="B754" s="77">
        <v>0.48758101851851854</v>
      </c>
      <c r="C754" s="82">
        <v>303</v>
      </c>
      <c r="D754" s="83">
        <v>63.44</v>
      </c>
      <c r="E754" s="81">
        <v>19222.32</v>
      </c>
      <c r="F754" s="84" t="s">
        <v>21</v>
      </c>
      <c r="H754" s="52"/>
    </row>
    <row r="755" spans="1:8">
      <c r="A755" s="76">
        <v>43774</v>
      </c>
      <c r="B755" s="77">
        <v>0.48758101851851854</v>
      </c>
      <c r="C755" s="82">
        <v>155</v>
      </c>
      <c r="D755" s="83">
        <v>63.44</v>
      </c>
      <c r="E755" s="81">
        <v>9833.1999999999989</v>
      </c>
      <c r="F755" s="84" t="s">
        <v>21</v>
      </c>
      <c r="H755" s="52"/>
    </row>
    <row r="756" spans="1:8">
      <c r="A756" s="76">
        <v>43774</v>
      </c>
      <c r="B756" s="77">
        <v>0.48773148148148149</v>
      </c>
      <c r="C756" s="82">
        <v>59</v>
      </c>
      <c r="D756" s="83">
        <v>63.4</v>
      </c>
      <c r="E756" s="81">
        <v>3740.6</v>
      </c>
      <c r="F756" s="84" t="s">
        <v>21</v>
      </c>
      <c r="H756" s="52"/>
    </row>
    <row r="757" spans="1:8">
      <c r="A757" s="76">
        <v>43774</v>
      </c>
      <c r="B757" s="77">
        <v>0.48848379629629629</v>
      </c>
      <c r="C757" s="82">
        <v>49</v>
      </c>
      <c r="D757" s="83">
        <v>63.38</v>
      </c>
      <c r="E757" s="81">
        <v>3105.6200000000003</v>
      </c>
      <c r="F757" s="84" t="s">
        <v>21</v>
      </c>
      <c r="H757" s="52"/>
    </row>
    <row r="758" spans="1:8">
      <c r="A758" s="76">
        <v>43774</v>
      </c>
      <c r="B758" s="77">
        <v>0.48959490740740735</v>
      </c>
      <c r="C758" s="82">
        <v>147</v>
      </c>
      <c r="D758" s="83">
        <v>63.38</v>
      </c>
      <c r="E758" s="81">
        <v>9316.86</v>
      </c>
      <c r="F758" s="84" t="s">
        <v>21</v>
      </c>
      <c r="H758" s="52"/>
    </row>
    <row r="759" spans="1:8">
      <c r="A759" s="76">
        <v>43774</v>
      </c>
      <c r="B759" s="77">
        <v>0.49061342592592588</v>
      </c>
      <c r="C759" s="82">
        <v>91</v>
      </c>
      <c r="D759" s="83">
        <v>63.36</v>
      </c>
      <c r="E759" s="81">
        <v>5765.76</v>
      </c>
      <c r="F759" s="84" t="s">
        <v>21</v>
      </c>
      <c r="H759" s="52"/>
    </row>
    <row r="760" spans="1:8">
      <c r="A760" s="76">
        <v>43774</v>
      </c>
      <c r="B760" s="77">
        <v>0.49061342592592588</v>
      </c>
      <c r="C760" s="82">
        <v>63</v>
      </c>
      <c r="D760" s="83">
        <v>63.36</v>
      </c>
      <c r="E760" s="81">
        <v>3991.68</v>
      </c>
      <c r="F760" s="84" t="s">
        <v>21</v>
      </c>
      <c r="H760" s="52"/>
    </row>
    <row r="761" spans="1:8">
      <c r="A761" s="76">
        <v>43774</v>
      </c>
      <c r="B761" s="77">
        <v>0.49131944444444442</v>
      </c>
      <c r="C761" s="82">
        <v>150</v>
      </c>
      <c r="D761" s="83">
        <v>63.34</v>
      </c>
      <c r="E761" s="81">
        <v>9501</v>
      </c>
      <c r="F761" s="84" t="s">
        <v>21</v>
      </c>
      <c r="H761" s="52"/>
    </row>
    <row r="762" spans="1:8">
      <c r="A762" s="76">
        <v>43774</v>
      </c>
      <c r="B762" s="77">
        <v>0.49172453703703706</v>
      </c>
      <c r="C762" s="82">
        <v>49</v>
      </c>
      <c r="D762" s="83">
        <v>63.3</v>
      </c>
      <c r="E762" s="81">
        <v>3101.7</v>
      </c>
      <c r="F762" s="84" t="s">
        <v>21</v>
      </c>
      <c r="H762" s="52"/>
    </row>
    <row r="763" spans="1:8">
      <c r="A763" s="76">
        <v>43774</v>
      </c>
      <c r="B763" s="77">
        <v>0.49548611111111113</v>
      </c>
      <c r="C763" s="82">
        <v>125</v>
      </c>
      <c r="D763" s="83">
        <v>63.46</v>
      </c>
      <c r="E763" s="81">
        <v>7932.5</v>
      </c>
      <c r="F763" s="84" t="s">
        <v>21</v>
      </c>
      <c r="H763" s="52"/>
    </row>
    <row r="764" spans="1:8">
      <c r="A764" s="76">
        <v>43774</v>
      </c>
      <c r="B764" s="77">
        <v>0.49596064814814816</v>
      </c>
      <c r="C764" s="82">
        <v>473</v>
      </c>
      <c r="D764" s="83">
        <v>63.46</v>
      </c>
      <c r="E764" s="81">
        <v>30016.58</v>
      </c>
      <c r="F764" s="84" t="s">
        <v>21</v>
      </c>
      <c r="H764" s="52"/>
    </row>
    <row r="765" spans="1:8">
      <c r="A765" s="76">
        <v>43774</v>
      </c>
      <c r="B765" s="77">
        <v>0.49655092592592592</v>
      </c>
      <c r="C765" s="82">
        <v>69</v>
      </c>
      <c r="D765" s="83">
        <v>63.5</v>
      </c>
      <c r="E765" s="81">
        <v>4381.5</v>
      </c>
      <c r="F765" s="84" t="s">
        <v>21</v>
      </c>
      <c r="H765" s="52"/>
    </row>
    <row r="766" spans="1:8">
      <c r="A766" s="76">
        <v>43774</v>
      </c>
      <c r="B766" s="77">
        <v>0.49731481481481482</v>
      </c>
      <c r="C766" s="82">
        <v>112</v>
      </c>
      <c r="D766" s="83">
        <v>63.48</v>
      </c>
      <c r="E766" s="81">
        <v>7109.7599999999993</v>
      </c>
      <c r="F766" s="84" t="s">
        <v>21</v>
      </c>
      <c r="H766" s="52"/>
    </row>
    <row r="767" spans="1:8">
      <c r="A767" s="76">
        <v>43774</v>
      </c>
      <c r="B767" s="77">
        <v>0.49788194444444445</v>
      </c>
      <c r="C767" s="82">
        <v>173</v>
      </c>
      <c r="D767" s="83">
        <v>63.5</v>
      </c>
      <c r="E767" s="81">
        <v>10985.5</v>
      </c>
      <c r="F767" s="84" t="s">
        <v>21</v>
      </c>
      <c r="H767" s="52"/>
    </row>
    <row r="768" spans="1:8">
      <c r="A768" s="76">
        <v>43774</v>
      </c>
      <c r="B768" s="77">
        <v>0.49806712962962968</v>
      </c>
      <c r="C768" s="82">
        <v>59</v>
      </c>
      <c r="D768" s="83">
        <v>63.48</v>
      </c>
      <c r="E768" s="81">
        <v>3745.3199999999997</v>
      </c>
      <c r="F768" s="84" t="s">
        <v>21</v>
      </c>
      <c r="H768" s="52"/>
    </row>
    <row r="769" spans="1:8">
      <c r="A769" s="76">
        <v>43774</v>
      </c>
      <c r="B769" s="77">
        <v>0.49938657407407411</v>
      </c>
      <c r="C769" s="82">
        <v>186</v>
      </c>
      <c r="D769" s="83">
        <v>63.48</v>
      </c>
      <c r="E769" s="81">
        <v>11807.279999999999</v>
      </c>
      <c r="F769" s="84" t="s">
        <v>21</v>
      </c>
      <c r="H769" s="52"/>
    </row>
    <row r="770" spans="1:8">
      <c r="A770" s="76">
        <v>43774</v>
      </c>
      <c r="B770" s="77">
        <v>0.5003819444444445</v>
      </c>
      <c r="C770" s="82">
        <v>50</v>
      </c>
      <c r="D770" s="83">
        <v>63.5</v>
      </c>
      <c r="E770" s="81">
        <v>3175</v>
      </c>
      <c r="F770" s="84" t="s">
        <v>21</v>
      </c>
      <c r="H770" s="52"/>
    </row>
    <row r="771" spans="1:8">
      <c r="A771" s="76">
        <v>43774</v>
      </c>
      <c r="B771" s="77">
        <v>0.50108796296296299</v>
      </c>
      <c r="C771" s="82">
        <v>80</v>
      </c>
      <c r="D771" s="83">
        <v>63.5</v>
      </c>
      <c r="E771" s="81">
        <v>5080</v>
      </c>
      <c r="F771" s="84" t="s">
        <v>21</v>
      </c>
      <c r="H771" s="52"/>
    </row>
    <row r="772" spans="1:8">
      <c r="A772" s="76">
        <v>43774</v>
      </c>
      <c r="B772" s="77">
        <v>0.50159722222222225</v>
      </c>
      <c r="C772" s="82">
        <v>57</v>
      </c>
      <c r="D772" s="83">
        <v>63.52</v>
      </c>
      <c r="E772" s="81">
        <v>3620.6400000000003</v>
      </c>
      <c r="F772" s="84" t="s">
        <v>21</v>
      </c>
      <c r="H772" s="52"/>
    </row>
    <row r="773" spans="1:8">
      <c r="A773" s="76">
        <v>43774</v>
      </c>
      <c r="B773" s="77">
        <v>0.50159722222222225</v>
      </c>
      <c r="C773" s="82">
        <v>15</v>
      </c>
      <c r="D773" s="83">
        <v>63.52</v>
      </c>
      <c r="E773" s="81">
        <v>952.80000000000007</v>
      </c>
      <c r="F773" s="84" t="s">
        <v>21</v>
      </c>
      <c r="H773" s="52"/>
    </row>
    <row r="774" spans="1:8">
      <c r="A774" s="76">
        <v>43774</v>
      </c>
      <c r="B774" s="77">
        <v>0.50343749999999998</v>
      </c>
      <c r="C774" s="82">
        <v>321</v>
      </c>
      <c r="D774" s="83">
        <v>63.52</v>
      </c>
      <c r="E774" s="81">
        <v>20389.920000000002</v>
      </c>
      <c r="F774" s="84" t="s">
        <v>21</v>
      </c>
      <c r="H774" s="52"/>
    </row>
    <row r="775" spans="1:8">
      <c r="A775" s="76">
        <v>43774</v>
      </c>
      <c r="B775" s="77">
        <v>0.50472222222222218</v>
      </c>
      <c r="C775" s="82">
        <v>19</v>
      </c>
      <c r="D775" s="83">
        <v>63.52</v>
      </c>
      <c r="E775" s="81">
        <v>1206.8800000000001</v>
      </c>
      <c r="F775" s="84" t="s">
        <v>21</v>
      </c>
      <c r="H775" s="52"/>
    </row>
    <row r="776" spans="1:8">
      <c r="A776" s="76">
        <v>43774</v>
      </c>
      <c r="B776" s="77">
        <v>0.50472222222222218</v>
      </c>
      <c r="C776" s="82">
        <v>93</v>
      </c>
      <c r="D776" s="83">
        <v>63.52</v>
      </c>
      <c r="E776" s="81">
        <v>5907.3600000000006</v>
      </c>
      <c r="F776" s="84" t="s">
        <v>21</v>
      </c>
      <c r="H776" s="52"/>
    </row>
    <row r="777" spans="1:8">
      <c r="A777" s="76">
        <v>43774</v>
      </c>
      <c r="B777" s="77">
        <v>0.50496527777777778</v>
      </c>
      <c r="C777" s="82">
        <v>174</v>
      </c>
      <c r="D777" s="83">
        <v>63.5</v>
      </c>
      <c r="E777" s="81">
        <v>11049</v>
      </c>
      <c r="F777" s="84" t="s">
        <v>21</v>
      </c>
      <c r="H777" s="52"/>
    </row>
    <row r="778" spans="1:8">
      <c r="A778" s="76">
        <v>43774</v>
      </c>
      <c r="B778" s="77">
        <v>0.50673611111111116</v>
      </c>
      <c r="C778" s="82">
        <v>152</v>
      </c>
      <c r="D778" s="83">
        <v>63.46</v>
      </c>
      <c r="E778" s="81">
        <v>9645.92</v>
      </c>
      <c r="F778" s="84" t="s">
        <v>21</v>
      </c>
      <c r="H778" s="52"/>
    </row>
    <row r="779" spans="1:8">
      <c r="A779" s="76">
        <v>43774</v>
      </c>
      <c r="B779" s="77">
        <v>0.50766203703703705</v>
      </c>
      <c r="C779" s="82">
        <v>73</v>
      </c>
      <c r="D779" s="83">
        <v>63.46</v>
      </c>
      <c r="E779" s="81">
        <v>4632.58</v>
      </c>
      <c r="F779" s="84" t="s">
        <v>21</v>
      </c>
      <c r="H779" s="52"/>
    </row>
    <row r="780" spans="1:8">
      <c r="A780" s="76">
        <v>43774</v>
      </c>
      <c r="B780" s="77">
        <v>0.50881944444444438</v>
      </c>
      <c r="C780" s="82">
        <v>45</v>
      </c>
      <c r="D780" s="83">
        <v>63.46</v>
      </c>
      <c r="E780" s="81">
        <v>2855.7</v>
      </c>
      <c r="F780" s="84" t="s">
        <v>21</v>
      </c>
      <c r="H780" s="52"/>
    </row>
    <row r="781" spans="1:8">
      <c r="A781" s="76">
        <v>43774</v>
      </c>
      <c r="B781" s="77">
        <v>0.50881944444444438</v>
      </c>
      <c r="C781" s="82">
        <v>105</v>
      </c>
      <c r="D781" s="83">
        <v>63.46</v>
      </c>
      <c r="E781" s="81">
        <v>6663.3</v>
      </c>
      <c r="F781" s="84" t="s">
        <v>21</v>
      </c>
      <c r="H781" s="52"/>
    </row>
    <row r="782" spans="1:8">
      <c r="A782" s="76">
        <v>43774</v>
      </c>
      <c r="B782" s="77">
        <v>0.50881944444444438</v>
      </c>
      <c r="C782" s="82">
        <v>3</v>
      </c>
      <c r="D782" s="83">
        <v>63.46</v>
      </c>
      <c r="E782" s="81">
        <v>190.38</v>
      </c>
      <c r="F782" s="84" t="s">
        <v>21</v>
      </c>
      <c r="H782" s="52"/>
    </row>
    <row r="783" spans="1:8">
      <c r="A783" s="76">
        <v>43774</v>
      </c>
      <c r="B783" s="77">
        <v>0.50881944444444438</v>
      </c>
      <c r="C783" s="82">
        <v>2</v>
      </c>
      <c r="D783" s="83">
        <v>63.46</v>
      </c>
      <c r="E783" s="81">
        <v>126.92</v>
      </c>
      <c r="F783" s="84" t="s">
        <v>21</v>
      </c>
      <c r="H783" s="52"/>
    </row>
    <row r="784" spans="1:8">
      <c r="A784" s="76">
        <v>43774</v>
      </c>
      <c r="B784" s="77">
        <v>0.50920138888888888</v>
      </c>
      <c r="C784" s="82">
        <v>147</v>
      </c>
      <c r="D784" s="83">
        <v>63.44</v>
      </c>
      <c r="E784" s="81">
        <v>9325.68</v>
      </c>
      <c r="F784" s="84" t="s">
        <v>21</v>
      </c>
      <c r="H784" s="52"/>
    </row>
    <row r="785" spans="1:8">
      <c r="A785" s="76">
        <v>43774</v>
      </c>
      <c r="B785" s="77">
        <v>0.51011574074074073</v>
      </c>
      <c r="C785" s="82">
        <v>54</v>
      </c>
      <c r="D785" s="83">
        <v>63.42</v>
      </c>
      <c r="E785" s="81">
        <v>3424.6800000000003</v>
      </c>
      <c r="F785" s="84" t="s">
        <v>21</v>
      </c>
      <c r="H785" s="52"/>
    </row>
    <row r="786" spans="1:8">
      <c r="A786" s="76">
        <v>43774</v>
      </c>
      <c r="B786" s="77">
        <v>0.51083333333333336</v>
      </c>
      <c r="C786" s="82">
        <v>81</v>
      </c>
      <c r="D786" s="83">
        <v>63.42</v>
      </c>
      <c r="E786" s="81">
        <v>5137.0200000000004</v>
      </c>
      <c r="F786" s="84" t="s">
        <v>21</v>
      </c>
      <c r="H786" s="52"/>
    </row>
    <row r="787" spans="1:8">
      <c r="A787" s="76">
        <v>43774</v>
      </c>
      <c r="B787" s="77">
        <v>0.51159722222222215</v>
      </c>
      <c r="C787" s="82">
        <v>35</v>
      </c>
      <c r="D787" s="83">
        <v>63.42</v>
      </c>
      <c r="E787" s="81">
        <v>2219.7000000000003</v>
      </c>
      <c r="F787" s="84" t="s">
        <v>21</v>
      </c>
      <c r="H787" s="52"/>
    </row>
    <row r="788" spans="1:8">
      <c r="A788" s="76">
        <v>43774</v>
      </c>
      <c r="B788" s="77">
        <v>0.51159722222222215</v>
      </c>
      <c r="C788" s="82">
        <v>82</v>
      </c>
      <c r="D788" s="83">
        <v>63.42</v>
      </c>
      <c r="E788" s="81">
        <v>5200.4400000000005</v>
      </c>
      <c r="F788" s="84" t="s">
        <v>21</v>
      </c>
      <c r="H788" s="52"/>
    </row>
    <row r="789" spans="1:8">
      <c r="A789" s="76">
        <v>43774</v>
      </c>
      <c r="B789" s="77">
        <v>0.51222222222222225</v>
      </c>
      <c r="C789" s="82">
        <v>57</v>
      </c>
      <c r="D789" s="83">
        <v>63.4</v>
      </c>
      <c r="E789" s="81">
        <v>3613.7999999999997</v>
      </c>
      <c r="F789" s="84" t="s">
        <v>21</v>
      </c>
      <c r="H789" s="52"/>
    </row>
    <row r="790" spans="1:8">
      <c r="A790" s="76">
        <v>43774</v>
      </c>
      <c r="B790" s="77">
        <v>0.51222222222222225</v>
      </c>
      <c r="C790" s="82">
        <v>57</v>
      </c>
      <c r="D790" s="83">
        <v>63.4</v>
      </c>
      <c r="E790" s="81">
        <v>3613.7999999999997</v>
      </c>
      <c r="F790" s="84" t="s">
        <v>21</v>
      </c>
      <c r="H790" s="52"/>
    </row>
    <row r="791" spans="1:8">
      <c r="A791" s="76">
        <v>43774</v>
      </c>
      <c r="B791" s="77">
        <v>0.51296296296296295</v>
      </c>
      <c r="C791" s="82">
        <v>100</v>
      </c>
      <c r="D791" s="83">
        <v>63.4</v>
      </c>
      <c r="E791" s="81">
        <v>6340</v>
      </c>
      <c r="F791" s="84" t="s">
        <v>21</v>
      </c>
      <c r="H791" s="52"/>
    </row>
    <row r="792" spans="1:8">
      <c r="A792" s="76">
        <v>43774</v>
      </c>
      <c r="B792" s="77">
        <v>0.51444444444444448</v>
      </c>
      <c r="C792" s="82">
        <v>56</v>
      </c>
      <c r="D792" s="83">
        <v>63.42</v>
      </c>
      <c r="E792" s="81">
        <v>3551.52</v>
      </c>
      <c r="F792" s="84" t="s">
        <v>21</v>
      </c>
      <c r="H792" s="52"/>
    </row>
    <row r="793" spans="1:8">
      <c r="A793" s="76">
        <v>43774</v>
      </c>
      <c r="B793" s="77">
        <v>0.51444444444444448</v>
      </c>
      <c r="C793" s="82">
        <v>233</v>
      </c>
      <c r="D793" s="83">
        <v>63.42</v>
      </c>
      <c r="E793" s="81">
        <v>14776.86</v>
      </c>
      <c r="F793" s="84" t="s">
        <v>21</v>
      </c>
      <c r="H793" s="52"/>
    </row>
    <row r="794" spans="1:8">
      <c r="A794" s="76">
        <v>43774</v>
      </c>
      <c r="B794" s="77">
        <v>0.51444444444444448</v>
      </c>
      <c r="C794" s="82">
        <v>42</v>
      </c>
      <c r="D794" s="83">
        <v>63.42</v>
      </c>
      <c r="E794" s="81">
        <v>2663.64</v>
      </c>
      <c r="F794" s="84" t="s">
        <v>21</v>
      </c>
      <c r="H794" s="52"/>
    </row>
    <row r="795" spans="1:8">
      <c r="A795" s="76">
        <v>43774</v>
      </c>
      <c r="B795" s="77">
        <v>0.51528935185185187</v>
      </c>
      <c r="C795" s="82">
        <v>66</v>
      </c>
      <c r="D795" s="83">
        <v>63.4</v>
      </c>
      <c r="E795" s="81">
        <v>4184.3999999999996</v>
      </c>
      <c r="F795" s="84" t="s">
        <v>21</v>
      </c>
      <c r="H795" s="52"/>
    </row>
    <row r="796" spans="1:8">
      <c r="A796" s="76">
        <v>43774</v>
      </c>
      <c r="B796" s="77">
        <v>0.51878472222222227</v>
      </c>
      <c r="C796" s="82">
        <v>458</v>
      </c>
      <c r="D796" s="83">
        <v>63.4</v>
      </c>
      <c r="E796" s="81">
        <v>29037.200000000001</v>
      </c>
      <c r="F796" s="84" t="s">
        <v>21</v>
      </c>
      <c r="H796" s="52"/>
    </row>
    <row r="797" spans="1:8">
      <c r="A797" s="76">
        <v>43774</v>
      </c>
      <c r="B797" s="77">
        <v>0.5191782407407407</v>
      </c>
      <c r="C797" s="82">
        <v>110</v>
      </c>
      <c r="D797" s="83">
        <v>63.4</v>
      </c>
      <c r="E797" s="81">
        <v>6974</v>
      </c>
      <c r="F797" s="84" t="s">
        <v>21</v>
      </c>
      <c r="H797" s="52"/>
    </row>
    <row r="798" spans="1:8">
      <c r="A798" s="76">
        <v>43774</v>
      </c>
      <c r="B798" s="77">
        <v>0.51940972222222215</v>
      </c>
      <c r="C798" s="82">
        <v>48</v>
      </c>
      <c r="D798" s="83">
        <v>63.38</v>
      </c>
      <c r="E798" s="81">
        <v>3042.2400000000002</v>
      </c>
      <c r="F798" s="84" t="s">
        <v>21</v>
      </c>
      <c r="H798" s="52"/>
    </row>
    <row r="799" spans="1:8">
      <c r="A799" s="76">
        <v>43774</v>
      </c>
      <c r="B799" s="77">
        <v>0.51979166666666665</v>
      </c>
      <c r="C799" s="82">
        <v>50</v>
      </c>
      <c r="D799" s="83">
        <v>63.36</v>
      </c>
      <c r="E799" s="81">
        <v>3168</v>
      </c>
      <c r="F799" s="84" t="s">
        <v>21</v>
      </c>
      <c r="H799" s="52"/>
    </row>
    <row r="800" spans="1:8">
      <c r="A800" s="76">
        <v>43774</v>
      </c>
      <c r="B800" s="77">
        <v>0.52086805555555549</v>
      </c>
      <c r="C800" s="82">
        <v>62</v>
      </c>
      <c r="D800" s="83">
        <v>63.36</v>
      </c>
      <c r="E800" s="81">
        <v>3928.32</v>
      </c>
      <c r="F800" s="84" t="s">
        <v>21</v>
      </c>
      <c r="H800" s="52"/>
    </row>
    <row r="801" spans="1:8">
      <c r="A801" s="76">
        <v>43774</v>
      </c>
      <c r="B801" s="77">
        <v>0.52244212962962966</v>
      </c>
      <c r="C801" s="82">
        <v>244</v>
      </c>
      <c r="D801" s="83">
        <v>63.38</v>
      </c>
      <c r="E801" s="81">
        <v>15464.720000000001</v>
      </c>
      <c r="F801" s="84" t="s">
        <v>21</v>
      </c>
      <c r="H801" s="52"/>
    </row>
    <row r="802" spans="1:8">
      <c r="A802" s="76">
        <v>43774</v>
      </c>
      <c r="B802" s="77">
        <v>0.52259259259259261</v>
      </c>
      <c r="C802" s="82">
        <v>53</v>
      </c>
      <c r="D802" s="83">
        <v>63.34</v>
      </c>
      <c r="E802" s="81">
        <v>3357.02</v>
      </c>
      <c r="F802" s="84" t="s">
        <v>21</v>
      </c>
      <c r="H802" s="52"/>
    </row>
    <row r="803" spans="1:8">
      <c r="A803" s="76">
        <v>43774</v>
      </c>
      <c r="B803" s="77">
        <v>0.52334490740740736</v>
      </c>
      <c r="C803" s="82">
        <v>81</v>
      </c>
      <c r="D803" s="83">
        <v>63.32</v>
      </c>
      <c r="E803" s="81">
        <v>5128.92</v>
      </c>
      <c r="F803" s="84" t="s">
        <v>21</v>
      </c>
      <c r="H803" s="52"/>
    </row>
    <row r="804" spans="1:8">
      <c r="A804" s="76">
        <v>43774</v>
      </c>
      <c r="B804" s="77">
        <v>0.52362268518518518</v>
      </c>
      <c r="C804" s="82">
        <v>28</v>
      </c>
      <c r="D804" s="83">
        <v>63.3</v>
      </c>
      <c r="E804" s="81">
        <v>1772.3999999999999</v>
      </c>
      <c r="F804" s="84" t="s">
        <v>21</v>
      </c>
      <c r="H804" s="52"/>
    </row>
    <row r="805" spans="1:8">
      <c r="A805" s="76">
        <v>43774</v>
      </c>
      <c r="B805" s="77">
        <v>0.52362268518518518</v>
      </c>
      <c r="C805" s="82">
        <v>24</v>
      </c>
      <c r="D805" s="83">
        <v>63.3</v>
      </c>
      <c r="E805" s="81">
        <v>1519.1999999999998</v>
      </c>
      <c r="F805" s="84" t="s">
        <v>21</v>
      </c>
      <c r="H805" s="52"/>
    </row>
    <row r="806" spans="1:8">
      <c r="A806" s="76">
        <v>43774</v>
      </c>
      <c r="B806" s="77">
        <v>0.52429398148148143</v>
      </c>
      <c r="C806" s="82">
        <v>50</v>
      </c>
      <c r="D806" s="83">
        <v>63.28</v>
      </c>
      <c r="E806" s="81">
        <v>3164</v>
      </c>
      <c r="F806" s="84" t="s">
        <v>21</v>
      </c>
      <c r="H806" s="52"/>
    </row>
    <row r="807" spans="1:8">
      <c r="A807" s="76">
        <v>43774</v>
      </c>
      <c r="B807" s="77">
        <v>0.52452546296296299</v>
      </c>
      <c r="C807" s="82">
        <v>61</v>
      </c>
      <c r="D807" s="83">
        <v>63.28</v>
      </c>
      <c r="E807" s="81">
        <v>3860.08</v>
      </c>
      <c r="F807" s="84" t="s">
        <v>21</v>
      </c>
      <c r="H807" s="52"/>
    </row>
    <row r="808" spans="1:8">
      <c r="A808" s="76">
        <v>43774</v>
      </c>
      <c r="B808" s="77">
        <v>0.52538194444444442</v>
      </c>
      <c r="C808" s="82">
        <v>49</v>
      </c>
      <c r="D808" s="83">
        <v>63.28</v>
      </c>
      <c r="E808" s="81">
        <v>3100.7200000000003</v>
      </c>
      <c r="F808" s="84" t="s">
        <v>21</v>
      </c>
      <c r="H808" s="52"/>
    </row>
    <row r="809" spans="1:8">
      <c r="A809" s="76">
        <v>43774</v>
      </c>
      <c r="B809" s="77">
        <v>0.52792824074074074</v>
      </c>
      <c r="C809" s="82">
        <v>9</v>
      </c>
      <c r="D809" s="83">
        <v>63.32</v>
      </c>
      <c r="E809" s="81">
        <v>569.88</v>
      </c>
      <c r="F809" s="84" t="s">
        <v>21</v>
      </c>
      <c r="H809" s="52"/>
    </row>
    <row r="810" spans="1:8">
      <c r="A810" s="76">
        <v>43774</v>
      </c>
      <c r="B810" s="77">
        <v>0.52792824074074074</v>
      </c>
      <c r="C810" s="82">
        <v>77</v>
      </c>
      <c r="D810" s="83">
        <v>63.32</v>
      </c>
      <c r="E810" s="81">
        <v>4875.6400000000003</v>
      </c>
      <c r="F810" s="84" t="s">
        <v>21</v>
      </c>
      <c r="H810" s="52"/>
    </row>
    <row r="811" spans="1:8">
      <c r="A811" s="76">
        <v>43774</v>
      </c>
      <c r="B811" s="77">
        <v>0.52792824074074074</v>
      </c>
      <c r="C811" s="82">
        <v>128</v>
      </c>
      <c r="D811" s="83">
        <v>63.32</v>
      </c>
      <c r="E811" s="81">
        <v>8104.96</v>
      </c>
      <c r="F811" s="84" t="s">
        <v>21</v>
      </c>
      <c r="H811" s="52"/>
    </row>
    <row r="812" spans="1:8">
      <c r="A812" s="76">
        <v>43774</v>
      </c>
      <c r="B812" s="77">
        <v>0.52792824074074074</v>
      </c>
      <c r="C812" s="82">
        <v>50</v>
      </c>
      <c r="D812" s="83">
        <v>63.32</v>
      </c>
      <c r="E812" s="81">
        <v>3166</v>
      </c>
      <c r="F812" s="84" t="s">
        <v>21</v>
      </c>
      <c r="H812" s="52"/>
    </row>
    <row r="813" spans="1:8">
      <c r="A813" s="76">
        <v>43774</v>
      </c>
      <c r="B813" s="77">
        <v>0.52792824074074074</v>
      </c>
      <c r="C813" s="82">
        <v>54</v>
      </c>
      <c r="D813" s="83">
        <v>63.32</v>
      </c>
      <c r="E813" s="81">
        <v>3419.28</v>
      </c>
      <c r="F813" s="84" t="s">
        <v>21</v>
      </c>
      <c r="H813" s="52"/>
    </row>
    <row r="814" spans="1:8">
      <c r="A814" s="76">
        <v>43774</v>
      </c>
      <c r="B814" s="77">
        <v>0.52915509259259264</v>
      </c>
      <c r="C814" s="82">
        <v>10</v>
      </c>
      <c r="D814" s="83">
        <v>63.32</v>
      </c>
      <c r="E814" s="81">
        <v>633.20000000000005</v>
      </c>
      <c r="F814" s="84" t="s">
        <v>21</v>
      </c>
      <c r="H814" s="52"/>
    </row>
    <row r="815" spans="1:8">
      <c r="A815" s="76">
        <v>43774</v>
      </c>
      <c r="B815" s="77">
        <v>0.52915509259259264</v>
      </c>
      <c r="C815" s="82">
        <v>125</v>
      </c>
      <c r="D815" s="83">
        <v>63.32</v>
      </c>
      <c r="E815" s="81">
        <v>7915</v>
      </c>
      <c r="F815" s="84" t="s">
        <v>21</v>
      </c>
      <c r="H815" s="52"/>
    </row>
    <row r="816" spans="1:8">
      <c r="A816" s="76">
        <v>43774</v>
      </c>
      <c r="B816" s="77">
        <v>0.52915509259259264</v>
      </c>
      <c r="C816" s="82">
        <v>12</v>
      </c>
      <c r="D816" s="83">
        <v>63.32</v>
      </c>
      <c r="E816" s="81">
        <v>759.84</v>
      </c>
      <c r="F816" s="84" t="s">
        <v>21</v>
      </c>
      <c r="H816" s="52"/>
    </row>
    <row r="817" spans="1:8">
      <c r="A817" s="76">
        <v>43774</v>
      </c>
      <c r="B817" s="77">
        <v>0.53137731481481476</v>
      </c>
      <c r="C817" s="82">
        <v>125</v>
      </c>
      <c r="D817" s="83">
        <v>63.32</v>
      </c>
      <c r="E817" s="81">
        <v>7915</v>
      </c>
      <c r="F817" s="84" t="s">
        <v>21</v>
      </c>
      <c r="H817" s="52"/>
    </row>
    <row r="818" spans="1:8">
      <c r="A818" s="76">
        <v>43774</v>
      </c>
      <c r="B818" s="77">
        <v>0.53137731481481476</v>
      </c>
      <c r="C818" s="82">
        <v>142</v>
      </c>
      <c r="D818" s="83">
        <v>63.32</v>
      </c>
      <c r="E818" s="81">
        <v>8991.44</v>
      </c>
      <c r="F818" s="84" t="s">
        <v>21</v>
      </c>
      <c r="H818" s="52"/>
    </row>
    <row r="819" spans="1:8">
      <c r="A819" s="76">
        <v>43774</v>
      </c>
      <c r="B819" s="77">
        <v>0.53280092592592598</v>
      </c>
      <c r="C819" s="82">
        <v>248</v>
      </c>
      <c r="D819" s="83">
        <v>63.3</v>
      </c>
      <c r="E819" s="81">
        <v>15698.4</v>
      </c>
      <c r="F819" s="84" t="s">
        <v>21</v>
      </c>
      <c r="H819" s="52"/>
    </row>
    <row r="820" spans="1:8">
      <c r="A820" s="76">
        <v>43774</v>
      </c>
      <c r="B820" s="77">
        <v>0.53694444444444445</v>
      </c>
      <c r="C820" s="82">
        <v>179</v>
      </c>
      <c r="D820" s="83">
        <v>63.26</v>
      </c>
      <c r="E820" s="81">
        <v>11323.539999999999</v>
      </c>
      <c r="F820" s="84" t="s">
        <v>21</v>
      </c>
      <c r="H820" s="52"/>
    </row>
    <row r="821" spans="1:8">
      <c r="A821" s="76">
        <v>43774</v>
      </c>
      <c r="B821" s="77">
        <v>0.53694444444444445</v>
      </c>
      <c r="C821" s="82">
        <v>50</v>
      </c>
      <c r="D821" s="83">
        <v>63.26</v>
      </c>
      <c r="E821" s="81">
        <v>3163</v>
      </c>
      <c r="F821" s="84" t="s">
        <v>21</v>
      </c>
      <c r="H821" s="52"/>
    </row>
    <row r="822" spans="1:8">
      <c r="A822" s="76">
        <v>43774</v>
      </c>
      <c r="B822" s="77">
        <v>0.53694444444444445</v>
      </c>
      <c r="C822" s="82">
        <v>150</v>
      </c>
      <c r="D822" s="83">
        <v>63.26</v>
      </c>
      <c r="E822" s="81">
        <v>9489</v>
      </c>
      <c r="F822" s="84" t="s">
        <v>21</v>
      </c>
      <c r="H822" s="52"/>
    </row>
    <row r="823" spans="1:8">
      <c r="A823" s="76">
        <v>43774</v>
      </c>
      <c r="B823" s="77">
        <v>0.53696759259259264</v>
      </c>
      <c r="C823" s="82">
        <v>82</v>
      </c>
      <c r="D823" s="83">
        <v>63.26</v>
      </c>
      <c r="E823" s="81">
        <v>5187.32</v>
      </c>
      <c r="F823" s="84" t="s">
        <v>21</v>
      </c>
      <c r="H823" s="52"/>
    </row>
    <row r="824" spans="1:8">
      <c r="A824" s="76">
        <v>43774</v>
      </c>
      <c r="B824" s="77">
        <v>0.53828703703703706</v>
      </c>
      <c r="C824" s="82">
        <v>183</v>
      </c>
      <c r="D824" s="83">
        <v>63.26</v>
      </c>
      <c r="E824" s="81">
        <v>11576.58</v>
      </c>
      <c r="F824" s="84" t="s">
        <v>21</v>
      </c>
      <c r="H824" s="52"/>
    </row>
    <row r="825" spans="1:8">
      <c r="A825" s="76">
        <v>43774</v>
      </c>
      <c r="B825" s="77">
        <v>0.53828703703703706</v>
      </c>
      <c r="C825" s="82">
        <v>13</v>
      </c>
      <c r="D825" s="83">
        <v>63.26</v>
      </c>
      <c r="E825" s="81">
        <v>822.38</v>
      </c>
      <c r="F825" s="84" t="s">
        <v>21</v>
      </c>
      <c r="H825" s="52"/>
    </row>
    <row r="826" spans="1:8">
      <c r="A826" s="76">
        <v>43774</v>
      </c>
      <c r="B826" s="77">
        <v>0.5386805555555555</v>
      </c>
      <c r="C826" s="82">
        <v>188</v>
      </c>
      <c r="D826" s="83">
        <v>63.26</v>
      </c>
      <c r="E826" s="81">
        <v>11892.88</v>
      </c>
      <c r="F826" s="84" t="s">
        <v>21</v>
      </c>
      <c r="H826" s="52"/>
    </row>
    <row r="827" spans="1:8">
      <c r="A827" s="76">
        <v>43774</v>
      </c>
      <c r="B827" s="77">
        <v>0.54009259259259257</v>
      </c>
      <c r="C827" s="82">
        <v>53</v>
      </c>
      <c r="D827" s="83">
        <v>63.26</v>
      </c>
      <c r="E827" s="81">
        <v>3352.7799999999997</v>
      </c>
      <c r="F827" s="84" t="s">
        <v>21</v>
      </c>
      <c r="H827" s="52"/>
    </row>
    <row r="828" spans="1:8">
      <c r="A828" s="76">
        <v>43774</v>
      </c>
      <c r="B828" s="77">
        <v>0.54163194444444451</v>
      </c>
      <c r="C828" s="82">
        <v>41</v>
      </c>
      <c r="D828" s="83">
        <v>63.26</v>
      </c>
      <c r="E828" s="81">
        <v>2593.66</v>
      </c>
      <c r="F828" s="84" t="s">
        <v>21</v>
      </c>
      <c r="H828" s="52"/>
    </row>
    <row r="829" spans="1:8">
      <c r="A829" s="76">
        <v>43774</v>
      </c>
      <c r="B829" s="77">
        <v>0.54163194444444451</v>
      </c>
      <c r="C829" s="82">
        <v>125</v>
      </c>
      <c r="D829" s="83">
        <v>63.26</v>
      </c>
      <c r="E829" s="81">
        <v>7907.5</v>
      </c>
      <c r="F829" s="84" t="s">
        <v>21</v>
      </c>
      <c r="H829" s="52"/>
    </row>
    <row r="830" spans="1:8">
      <c r="A830" s="76">
        <v>43774</v>
      </c>
      <c r="B830" s="77">
        <v>0.54163194444444451</v>
      </c>
      <c r="C830" s="82">
        <v>195</v>
      </c>
      <c r="D830" s="83">
        <v>63.26</v>
      </c>
      <c r="E830" s="81">
        <v>12335.699999999999</v>
      </c>
      <c r="F830" s="84" t="s">
        <v>21</v>
      </c>
      <c r="H830" s="52"/>
    </row>
    <row r="831" spans="1:8">
      <c r="A831" s="76">
        <v>43774</v>
      </c>
      <c r="B831" s="77">
        <v>0.54318287037037039</v>
      </c>
      <c r="C831" s="82">
        <v>40</v>
      </c>
      <c r="D831" s="83">
        <v>63.24</v>
      </c>
      <c r="E831" s="81">
        <v>2529.6</v>
      </c>
      <c r="F831" s="84" t="s">
        <v>21</v>
      </c>
      <c r="H831" s="52"/>
    </row>
    <row r="832" spans="1:8">
      <c r="A832" s="76">
        <v>43774</v>
      </c>
      <c r="B832" s="77">
        <v>0.54388888888888887</v>
      </c>
      <c r="C832" s="82">
        <v>100</v>
      </c>
      <c r="D832" s="83">
        <v>63.32</v>
      </c>
      <c r="E832" s="81">
        <v>6332</v>
      </c>
      <c r="F832" s="84" t="s">
        <v>21</v>
      </c>
      <c r="H832" s="52"/>
    </row>
    <row r="833" spans="1:8">
      <c r="A833" s="76">
        <v>43774</v>
      </c>
      <c r="B833" s="77">
        <v>0.54388888888888887</v>
      </c>
      <c r="C833" s="82">
        <v>74</v>
      </c>
      <c r="D833" s="83">
        <v>63.32</v>
      </c>
      <c r="E833" s="81">
        <v>4685.68</v>
      </c>
      <c r="F833" s="84" t="s">
        <v>21</v>
      </c>
      <c r="H833" s="52"/>
    </row>
    <row r="834" spans="1:8">
      <c r="A834" s="76">
        <v>43774</v>
      </c>
      <c r="B834" s="77">
        <v>0.54568287037037033</v>
      </c>
      <c r="C834" s="82">
        <v>439</v>
      </c>
      <c r="D834" s="83">
        <v>63.32</v>
      </c>
      <c r="E834" s="81">
        <v>27797.48</v>
      </c>
      <c r="F834" s="84" t="s">
        <v>21</v>
      </c>
      <c r="H834" s="52"/>
    </row>
    <row r="835" spans="1:8">
      <c r="A835" s="76">
        <v>43774</v>
      </c>
      <c r="B835" s="77">
        <v>0.54848379629629629</v>
      </c>
      <c r="C835" s="82">
        <v>203</v>
      </c>
      <c r="D835" s="83">
        <v>63.34</v>
      </c>
      <c r="E835" s="81">
        <v>12858.02</v>
      </c>
      <c r="F835" s="84" t="s">
        <v>21</v>
      </c>
      <c r="H835" s="52"/>
    </row>
    <row r="836" spans="1:8">
      <c r="A836" s="76">
        <v>43774</v>
      </c>
      <c r="B836" s="77">
        <v>0.54848379629629629</v>
      </c>
      <c r="C836" s="82">
        <v>29</v>
      </c>
      <c r="D836" s="83">
        <v>63.34</v>
      </c>
      <c r="E836" s="81">
        <v>1836.8600000000001</v>
      </c>
      <c r="F836" s="84" t="s">
        <v>21</v>
      </c>
      <c r="H836" s="52"/>
    </row>
    <row r="837" spans="1:8">
      <c r="A837" s="76">
        <v>43774</v>
      </c>
      <c r="B837" s="77">
        <v>0.54952546296296301</v>
      </c>
      <c r="C837" s="82">
        <v>87</v>
      </c>
      <c r="D837" s="83">
        <v>63.34</v>
      </c>
      <c r="E837" s="81">
        <v>5510.58</v>
      </c>
      <c r="F837" s="84" t="s">
        <v>21</v>
      </c>
      <c r="H837" s="52"/>
    </row>
    <row r="838" spans="1:8">
      <c r="A838" s="76">
        <v>43774</v>
      </c>
      <c r="B838" s="77">
        <v>0.55048611111111112</v>
      </c>
      <c r="C838" s="82">
        <v>307</v>
      </c>
      <c r="D838" s="83">
        <v>63.34</v>
      </c>
      <c r="E838" s="81">
        <v>19445.38</v>
      </c>
      <c r="F838" s="84" t="s">
        <v>21</v>
      </c>
      <c r="H838" s="52"/>
    </row>
    <row r="839" spans="1:8">
      <c r="A839" s="76">
        <v>43774</v>
      </c>
      <c r="B839" s="77">
        <v>0.55376157407407411</v>
      </c>
      <c r="C839" s="82">
        <v>360</v>
      </c>
      <c r="D839" s="83">
        <v>63.36</v>
      </c>
      <c r="E839" s="81">
        <v>22809.599999999999</v>
      </c>
      <c r="F839" s="84" t="s">
        <v>21</v>
      </c>
      <c r="H839" s="52"/>
    </row>
    <row r="840" spans="1:8">
      <c r="A840" s="76">
        <v>43774</v>
      </c>
      <c r="B840" s="77">
        <v>0.55495370370370367</v>
      </c>
      <c r="C840" s="82">
        <v>44</v>
      </c>
      <c r="D840" s="83">
        <v>63.34</v>
      </c>
      <c r="E840" s="81">
        <v>2786.96</v>
      </c>
      <c r="F840" s="84" t="s">
        <v>21</v>
      </c>
      <c r="H840" s="52"/>
    </row>
    <row r="841" spans="1:8">
      <c r="A841" s="76">
        <v>43774</v>
      </c>
      <c r="B841" s="77">
        <v>0.55690972222222224</v>
      </c>
      <c r="C841" s="82">
        <v>261</v>
      </c>
      <c r="D841" s="83">
        <v>63.34</v>
      </c>
      <c r="E841" s="81">
        <v>16531.740000000002</v>
      </c>
      <c r="F841" s="84" t="s">
        <v>21</v>
      </c>
      <c r="H841" s="52"/>
    </row>
    <row r="842" spans="1:8">
      <c r="A842" s="76">
        <v>43774</v>
      </c>
      <c r="B842" s="77">
        <v>0.55785879629629631</v>
      </c>
      <c r="C842" s="82">
        <v>92</v>
      </c>
      <c r="D842" s="83">
        <v>63.34</v>
      </c>
      <c r="E842" s="81">
        <v>5827.2800000000007</v>
      </c>
      <c r="F842" s="84" t="s">
        <v>21</v>
      </c>
      <c r="H842" s="52"/>
    </row>
    <row r="843" spans="1:8">
      <c r="A843" s="76">
        <v>43774</v>
      </c>
      <c r="B843" s="77">
        <v>0.55815972222222221</v>
      </c>
      <c r="C843" s="82">
        <v>153</v>
      </c>
      <c r="D843" s="83">
        <v>63.32</v>
      </c>
      <c r="E843" s="81">
        <v>9687.9600000000009</v>
      </c>
      <c r="F843" s="84" t="s">
        <v>21</v>
      </c>
      <c r="H843" s="52"/>
    </row>
    <row r="844" spans="1:8">
      <c r="A844" s="76">
        <v>43774</v>
      </c>
      <c r="B844" s="77">
        <v>0.55947916666666664</v>
      </c>
      <c r="C844" s="82">
        <v>52</v>
      </c>
      <c r="D844" s="83">
        <v>63.32</v>
      </c>
      <c r="E844" s="81">
        <v>3292.64</v>
      </c>
      <c r="F844" s="84" t="s">
        <v>21</v>
      </c>
      <c r="H844" s="52"/>
    </row>
    <row r="845" spans="1:8">
      <c r="A845" s="76">
        <v>43774</v>
      </c>
      <c r="B845" s="77">
        <v>0.56032407407407414</v>
      </c>
      <c r="C845" s="82">
        <v>48</v>
      </c>
      <c r="D845" s="83">
        <v>63.3</v>
      </c>
      <c r="E845" s="81">
        <v>3038.3999999999996</v>
      </c>
      <c r="F845" s="84" t="s">
        <v>21</v>
      </c>
      <c r="H845" s="52"/>
    </row>
    <row r="846" spans="1:8">
      <c r="A846" s="76">
        <v>43774</v>
      </c>
      <c r="B846" s="77">
        <v>0.56032407407407414</v>
      </c>
      <c r="C846" s="82">
        <v>99</v>
      </c>
      <c r="D846" s="83">
        <v>63.3</v>
      </c>
      <c r="E846" s="81">
        <v>6266.7</v>
      </c>
      <c r="F846" s="84" t="s">
        <v>21</v>
      </c>
      <c r="H846" s="52"/>
    </row>
    <row r="847" spans="1:8">
      <c r="A847" s="76">
        <v>43774</v>
      </c>
      <c r="B847" s="77">
        <v>0.56422453703703701</v>
      </c>
      <c r="C847" s="82">
        <v>513</v>
      </c>
      <c r="D847" s="83">
        <v>63.34</v>
      </c>
      <c r="E847" s="81">
        <v>32493.420000000002</v>
      </c>
      <c r="F847" s="84" t="s">
        <v>21</v>
      </c>
      <c r="H847" s="52"/>
    </row>
    <row r="848" spans="1:8">
      <c r="A848" s="76">
        <v>43774</v>
      </c>
      <c r="B848" s="77">
        <v>0.56537037037037041</v>
      </c>
      <c r="C848" s="82">
        <v>9</v>
      </c>
      <c r="D848" s="83">
        <v>63.34</v>
      </c>
      <c r="E848" s="81">
        <v>570.06000000000006</v>
      </c>
      <c r="F848" s="84" t="s">
        <v>21</v>
      </c>
      <c r="H848" s="52"/>
    </row>
    <row r="849" spans="1:8">
      <c r="A849" s="76">
        <v>43774</v>
      </c>
      <c r="B849" s="77">
        <v>0.56537037037037041</v>
      </c>
      <c r="C849" s="82">
        <v>50</v>
      </c>
      <c r="D849" s="83">
        <v>63.34</v>
      </c>
      <c r="E849" s="81">
        <v>3167</v>
      </c>
      <c r="F849" s="84" t="s">
        <v>21</v>
      </c>
      <c r="H849" s="52"/>
    </row>
    <row r="850" spans="1:8">
      <c r="A850" s="76">
        <v>43774</v>
      </c>
      <c r="B850" s="77">
        <v>0.56537037037037041</v>
      </c>
      <c r="C850" s="82">
        <v>125</v>
      </c>
      <c r="D850" s="83">
        <v>63.34</v>
      </c>
      <c r="E850" s="81">
        <v>7917.5</v>
      </c>
      <c r="F850" s="84" t="s">
        <v>21</v>
      </c>
      <c r="H850" s="52"/>
    </row>
    <row r="851" spans="1:8">
      <c r="A851" s="76">
        <v>43774</v>
      </c>
      <c r="B851" s="77">
        <v>0.56652777777777774</v>
      </c>
      <c r="C851" s="82">
        <v>79</v>
      </c>
      <c r="D851" s="83">
        <v>63.34</v>
      </c>
      <c r="E851" s="81">
        <v>5003.8600000000006</v>
      </c>
      <c r="F851" s="84" t="s">
        <v>21</v>
      </c>
      <c r="H851" s="52"/>
    </row>
    <row r="852" spans="1:8">
      <c r="A852" s="76">
        <v>43774</v>
      </c>
      <c r="B852" s="77">
        <v>0.56775462962962964</v>
      </c>
      <c r="C852" s="82">
        <v>211</v>
      </c>
      <c r="D852" s="83">
        <v>63.34</v>
      </c>
      <c r="E852" s="81">
        <v>13364.740000000002</v>
      </c>
      <c r="F852" s="84" t="s">
        <v>21</v>
      </c>
      <c r="H852" s="52"/>
    </row>
    <row r="853" spans="1:8">
      <c r="A853" s="76">
        <v>43774</v>
      </c>
      <c r="B853" s="77">
        <v>0.56972222222222224</v>
      </c>
      <c r="C853" s="82">
        <v>125</v>
      </c>
      <c r="D853" s="83">
        <v>63.38</v>
      </c>
      <c r="E853" s="81">
        <v>7922.5</v>
      </c>
      <c r="F853" s="84" t="s">
        <v>21</v>
      </c>
      <c r="H853" s="52"/>
    </row>
    <row r="854" spans="1:8">
      <c r="A854" s="76">
        <v>43774</v>
      </c>
      <c r="B854" s="77">
        <v>0.57185185185185183</v>
      </c>
      <c r="C854" s="82">
        <v>322</v>
      </c>
      <c r="D854" s="83">
        <v>63.4</v>
      </c>
      <c r="E854" s="81">
        <v>20414.8</v>
      </c>
      <c r="F854" s="84" t="s">
        <v>21</v>
      </c>
      <c r="H854" s="52"/>
    </row>
    <row r="855" spans="1:8">
      <c r="A855" s="76">
        <v>43774</v>
      </c>
      <c r="B855" s="77">
        <v>0.57266203703703711</v>
      </c>
      <c r="C855" s="82">
        <v>213</v>
      </c>
      <c r="D855" s="83">
        <v>63.38</v>
      </c>
      <c r="E855" s="81">
        <v>13499.94</v>
      </c>
      <c r="F855" s="84" t="s">
        <v>21</v>
      </c>
      <c r="H855" s="52"/>
    </row>
    <row r="856" spans="1:8">
      <c r="A856" s="76">
        <v>43774</v>
      </c>
      <c r="B856" s="77">
        <v>0.57737268518518514</v>
      </c>
      <c r="C856" s="82">
        <v>598</v>
      </c>
      <c r="D856" s="83">
        <v>63.42</v>
      </c>
      <c r="E856" s="81">
        <v>37925.160000000003</v>
      </c>
      <c r="F856" s="84" t="s">
        <v>21</v>
      </c>
      <c r="H856" s="52"/>
    </row>
    <row r="857" spans="1:8">
      <c r="A857" s="76">
        <v>43774</v>
      </c>
      <c r="B857" s="77">
        <v>0.57769675925925923</v>
      </c>
      <c r="C857" s="82">
        <v>49</v>
      </c>
      <c r="D857" s="83">
        <v>63.4</v>
      </c>
      <c r="E857" s="81">
        <v>3106.6</v>
      </c>
      <c r="F857" s="84" t="s">
        <v>21</v>
      </c>
      <c r="H857" s="52"/>
    </row>
    <row r="858" spans="1:8">
      <c r="A858" s="76">
        <v>43774</v>
      </c>
      <c r="B858" s="77">
        <v>0.57809027777777777</v>
      </c>
      <c r="C858" s="82">
        <v>3</v>
      </c>
      <c r="D858" s="83">
        <v>63.4</v>
      </c>
      <c r="E858" s="81">
        <v>190.2</v>
      </c>
      <c r="F858" s="84" t="s">
        <v>21</v>
      </c>
      <c r="H858" s="52"/>
    </row>
    <row r="859" spans="1:8">
      <c r="A859" s="76">
        <v>43774</v>
      </c>
      <c r="B859" s="77">
        <v>0.57809027777777777</v>
      </c>
      <c r="C859" s="82">
        <v>147</v>
      </c>
      <c r="D859" s="83">
        <v>63.4</v>
      </c>
      <c r="E859" s="81">
        <v>9319.7999999999993</v>
      </c>
      <c r="F859" s="84" t="s">
        <v>21</v>
      </c>
      <c r="H859" s="52"/>
    </row>
    <row r="860" spans="1:8">
      <c r="A860" s="76">
        <v>43774</v>
      </c>
      <c r="B860" s="77">
        <v>0.57996527777777784</v>
      </c>
      <c r="C860" s="82">
        <v>183</v>
      </c>
      <c r="D860" s="83">
        <v>63.42</v>
      </c>
      <c r="E860" s="81">
        <v>11605.86</v>
      </c>
      <c r="F860" s="84" t="s">
        <v>21</v>
      </c>
      <c r="H860" s="52"/>
    </row>
    <row r="861" spans="1:8">
      <c r="A861" s="76">
        <v>43774</v>
      </c>
      <c r="B861" s="77">
        <v>0.58226851851851846</v>
      </c>
      <c r="C861" s="82">
        <v>13</v>
      </c>
      <c r="D861" s="83">
        <v>63.48</v>
      </c>
      <c r="E861" s="81">
        <v>825.24</v>
      </c>
      <c r="F861" s="84" t="s">
        <v>21</v>
      </c>
      <c r="H861" s="52"/>
    </row>
    <row r="862" spans="1:8">
      <c r="A862" s="76">
        <v>43774</v>
      </c>
      <c r="B862" s="77">
        <v>0.58226851851851846</v>
      </c>
      <c r="C862" s="82">
        <v>70</v>
      </c>
      <c r="D862" s="83">
        <v>63.48</v>
      </c>
      <c r="E862" s="81">
        <v>4443.5999999999995</v>
      </c>
      <c r="F862" s="84" t="s">
        <v>21</v>
      </c>
      <c r="H862" s="52"/>
    </row>
    <row r="863" spans="1:8">
      <c r="A863" s="76">
        <v>43774</v>
      </c>
      <c r="B863" s="77">
        <v>0.58298611111111109</v>
      </c>
      <c r="C863" s="82">
        <v>235</v>
      </c>
      <c r="D863" s="83">
        <v>63.46</v>
      </c>
      <c r="E863" s="81">
        <v>14913.1</v>
      </c>
      <c r="F863" s="84" t="s">
        <v>21</v>
      </c>
      <c r="H863" s="52"/>
    </row>
    <row r="864" spans="1:8">
      <c r="A864" s="76">
        <v>43774</v>
      </c>
      <c r="B864" s="77">
        <v>0.58325231481481488</v>
      </c>
      <c r="C864" s="82">
        <v>49</v>
      </c>
      <c r="D864" s="83">
        <v>63.44</v>
      </c>
      <c r="E864" s="81">
        <v>3108.56</v>
      </c>
      <c r="F864" s="84" t="s">
        <v>21</v>
      </c>
      <c r="H864" s="52"/>
    </row>
    <row r="865" spans="1:8">
      <c r="A865" s="76">
        <v>43774</v>
      </c>
      <c r="B865" s="77">
        <v>0.58453703703703697</v>
      </c>
      <c r="C865" s="82">
        <v>137</v>
      </c>
      <c r="D865" s="83">
        <v>63.48</v>
      </c>
      <c r="E865" s="81">
        <v>8696.76</v>
      </c>
      <c r="F865" s="84" t="s">
        <v>21</v>
      </c>
      <c r="H865" s="52"/>
    </row>
    <row r="866" spans="1:8">
      <c r="A866" s="76">
        <v>43774</v>
      </c>
      <c r="B866" s="77">
        <v>0.58799768518518525</v>
      </c>
      <c r="C866" s="82">
        <v>24</v>
      </c>
      <c r="D866" s="83">
        <v>63.48</v>
      </c>
      <c r="E866" s="81">
        <v>1523.52</v>
      </c>
      <c r="F866" s="84" t="s">
        <v>21</v>
      </c>
      <c r="H866" s="52"/>
    </row>
    <row r="867" spans="1:8">
      <c r="A867" s="76">
        <v>43774</v>
      </c>
      <c r="B867" s="77">
        <v>0.58799768518518525</v>
      </c>
      <c r="C867" s="82">
        <v>300</v>
      </c>
      <c r="D867" s="83">
        <v>63.48</v>
      </c>
      <c r="E867" s="81">
        <v>19044</v>
      </c>
      <c r="F867" s="84" t="s">
        <v>21</v>
      </c>
      <c r="H867" s="52"/>
    </row>
    <row r="868" spans="1:8">
      <c r="A868" s="76">
        <v>43774</v>
      </c>
      <c r="B868" s="77">
        <v>0.58799768518518525</v>
      </c>
      <c r="C868" s="82">
        <v>221</v>
      </c>
      <c r="D868" s="83">
        <v>63.48</v>
      </c>
      <c r="E868" s="81">
        <v>14029.08</v>
      </c>
      <c r="F868" s="84" t="s">
        <v>21</v>
      </c>
      <c r="H868" s="52"/>
    </row>
    <row r="869" spans="1:8">
      <c r="A869" s="76">
        <v>43774</v>
      </c>
      <c r="B869" s="77">
        <v>0.59368055555555554</v>
      </c>
      <c r="C869" s="82">
        <v>145</v>
      </c>
      <c r="D869" s="83">
        <v>63.5</v>
      </c>
      <c r="E869" s="81">
        <v>9207.5</v>
      </c>
      <c r="F869" s="84" t="s">
        <v>21</v>
      </c>
      <c r="H869" s="52"/>
    </row>
    <row r="870" spans="1:8">
      <c r="A870" s="76">
        <v>43774</v>
      </c>
      <c r="B870" s="77">
        <v>0.59368055555555554</v>
      </c>
      <c r="C870" s="82">
        <v>10</v>
      </c>
      <c r="D870" s="83">
        <v>63.5</v>
      </c>
      <c r="E870" s="81">
        <v>635</v>
      </c>
      <c r="F870" s="84" t="s">
        <v>21</v>
      </c>
      <c r="H870" s="52"/>
    </row>
    <row r="871" spans="1:8">
      <c r="A871" s="76">
        <v>43774</v>
      </c>
      <c r="B871" s="77">
        <v>0.59368055555555554</v>
      </c>
      <c r="C871" s="82">
        <v>105</v>
      </c>
      <c r="D871" s="83">
        <v>63.5</v>
      </c>
      <c r="E871" s="81">
        <v>6667.5</v>
      </c>
      <c r="F871" s="84" t="s">
        <v>21</v>
      </c>
      <c r="H871" s="52"/>
    </row>
    <row r="872" spans="1:8">
      <c r="A872" s="76">
        <v>43774</v>
      </c>
      <c r="B872" s="77">
        <v>0.59368055555555554</v>
      </c>
      <c r="C872" s="82">
        <v>146</v>
      </c>
      <c r="D872" s="83">
        <v>63.5</v>
      </c>
      <c r="E872" s="81">
        <v>9271</v>
      </c>
      <c r="F872" s="84" t="s">
        <v>21</v>
      </c>
      <c r="H872" s="52"/>
    </row>
    <row r="873" spans="1:8">
      <c r="A873" s="76">
        <v>43774</v>
      </c>
      <c r="B873" s="77">
        <v>0.59368055555555554</v>
      </c>
      <c r="C873" s="82">
        <v>51</v>
      </c>
      <c r="D873" s="83">
        <v>63.5</v>
      </c>
      <c r="E873" s="81">
        <v>3238.5</v>
      </c>
      <c r="F873" s="84" t="s">
        <v>21</v>
      </c>
      <c r="H873" s="52"/>
    </row>
    <row r="874" spans="1:8">
      <c r="A874" s="76">
        <v>43774</v>
      </c>
      <c r="B874" s="77">
        <v>0.59368055555555554</v>
      </c>
      <c r="C874" s="82">
        <v>18</v>
      </c>
      <c r="D874" s="83">
        <v>63.5</v>
      </c>
      <c r="E874" s="81">
        <v>1143</v>
      </c>
      <c r="F874" s="84" t="s">
        <v>21</v>
      </c>
      <c r="H874" s="52"/>
    </row>
    <row r="875" spans="1:8">
      <c r="A875" s="76">
        <v>43774</v>
      </c>
      <c r="B875" s="77">
        <v>0.59368055555555554</v>
      </c>
      <c r="C875" s="82">
        <v>113</v>
      </c>
      <c r="D875" s="83">
        <v>63.5</v>
      </c>
      <c r="E875" s="81">
        <v>7175.5</v>
      </c>
      <c r="F875" s="84" t="s">
        <v>21</v>
      </c>
      <c r="H875" s="52"/>
    </row>
    <row r="876" spans="1:8">
      <c r="A876" s="76">
        <v>43774</v>
      </c>
      <c r="B876" s="77">
        <v>0.59368055555555554</v>
      </c>
      <c r="C876" s="82">
        <v>18</v>
      </c>
      <c r="D876" s="83">
        <v>63.5</v>
      </c>
      <c r="E876" s="81">
        <v>1143</v>
      </c>
      <c r="F876" s="84" t="s">
        <v>21</v>
      </c>
      <c r="H876" s="52"/>
    </row>
    <row r="877" spans="1:8">
      <c r="A877" s="76">
        <v>43774</v>
      </c>
      <c r="B877" s="77">
        <v>0.59384259259259264</v>
      </c>
      <c r="C877" s="82">
        <v>236</v>
      </c>
      <c r="D877" s="83">
        <v>63.5</v>
      </c>
      <c r="E877" s="81">
        <v>14986</v>
      </c>
      <c r="F877" s="84" t="s">
        <v>21</v>
      </c>
      <c r="H877" s="52"/>
    </row>
    <row r="878" spans="1:8">
      <c r="A878" s="76">
        <v>43774</v>
      </c>
      <c r="B878" s="77">
        <v>0.59680555555555559</v>
      </c>
      <c r="C878" s="82">
        <v>100</v>
      </c>
      <c r="D878" s="83">
        <v>63.5</v>
      </c>
      <c r="E878" s="81">
        <v>6350</v>
      </c>
      <c r="F878" s="84" t="s">
        <v>21</v>
      </c>
      <c r="H878" s="52"/>
    </row>
    <row r="879" spans="1:8">
      <c r="A879" s="76">
        <v>43774</v>
      </c>
      <c r="B879" s="77">
        <v>0.59680555555555559</v>
      </c>
      <c r="C879" s="82">
        <v>83</v>
      </c>
      <c r="D879" s="83">
        <v>63.5</v>
      </c>
      <c r="E879" s="81">
        <v>5270.5</v>
      </c>
      <c r="F879" s="84" t="s">
        <v>21</v>
      </c>
      <c r="H879" s="52"/>
    </row>
    <row r="880" spans="1:8">
      <c r="A880" s="76">
        <v>43774</v>
      </c>
      <c r="B880" s="77">
        <v>0.5973032407407407</v>
      </c>
      <c r="C880" s="82">
        <v>219</v>
      </c>
      <c r="D880" s="83">
        <v>63.48</v>
      </c>
      <c r="E880" s="81">
        <v>13902.119999999999</v>
      </c>
      <c r="F880" s="84" t="s">
        <v>21</v>
      </c>
      <c r="H880" s="52"/>
    </row>
    <row r="881" spans="1:8">
      <c r="A881" s="76">
        <v>43774</v>
      </c>
      <c r="B881" s="77">
        <v>0.59875</v>
      </c>
      <c r="C881" s="82">
        <v>50</v>
      </c>
      <c r="D881" s="83">
        <v>63.5</v>
      </c>
      <c r="E881" s="81">
        <v>3175</v>
      </c>
      <c r="F881" s="84" t="s">
        <v>21</v>
      </c>
      <c r="H881" s="52"/>
    </row>
    <row r="882" spans="1:8">
      <c r="A882" s="76">
        <v>43774</v>
      </c>
      <c r="B882" s="77">
        <v>0.59875</v>
      </c>
      <c r="C882" s="82">
        <v>3</v>
      </c>
      <c r="D882" s="83">
        <v>63.5</v>
      </c>
      <c r="E882" s="81">
        <v>190.5</v>
      </c>
      <c r="F882" s="84" t="s">
        <v>21</v>
      </c>
      <c r="H882" s="52"/>
    </row>
    <row r="883" spans="1:8">
      <c r="A883" s="76">
        <v>43774</v>
      </c>
      <c r="B883" s="77">
        <v>0.60048611111111116</v>
      </c>
      <c r="C883" s="82">
        <v>7</v>
      </c>
      <c r="D883" s="83">
        <v>63.52</v>
      </c>
      <c r="E883" s="81">
        <v>444.64000000000004</v>
      </c>
      <c r="F883" s="84" t="s">
        <v>21</v>
      </c>
      <c r="H883" s="52"/>
    </row>
    <row r="884" spans="1:8">
      <c r="A884" s="76">
        <v>43774</v>
      </c>
      <c r="B884" s="77">
        <v>0.60048611111111116</v>
      </c>
      <c r="C884" s="82">
        <v>152</v>
      </c>
      <c r="D884" s="83">
        <v>63.52</v>
      </c>
      <c r="E884" s="81">
        <v>9655.0400000000009</v>
      </c>
      <c r="F884" s="84" t="s">
        <v>21</v>
      </c>
      <c r="H884" s="52"/>
    </row>
    <row r="885" spans="1:8">
      <c r="A885" s="76">
        <v>43774</v>
      </c>
      <c r="B885" s="77">
        <v>0.60048611111111116</v>
      </c>
      <c r="C885" s="82">
        <v>87</v>
      </c>
      <c r="D885" s="83">
        <v>63.52</v>
      </c>
      <c r="E885" s="81">
        <v>5526.2400000000007</v>
      </c>
      <c r="F885" s="84" t="s">
        <v>21</v>
      </c>
      <c r="H885" s="52"/>
    </row>
    <row r="886" spans="1:8">
      <c r="A886" s="76">
        <v>43774</v>
      </c>
      <c r="B886" s="77">
        <v>0.60111111111111104</v>
      </c>
      <c r="C886" s="82">
        <v>292</v>
      </c>
      <c r="D886" s="83">
        <v>63.5</v>
      </c>
      <c r="E886" s="81">
        <v>18542</v>
      </c>
      <c r="F886" s="84" t="s">
        <v>21</v>
      </c>
      <c r="H886" s="52"/>
    </row>
    <row r="887" spans="1:8">
      <c r="A887" s="76">
        <v>43774</v>
      </c>
      <c r="B887" s="77">
        <v>0.60190972222222217</v>
      </c>
      <c r="C887" s="82">
        <v>51</v>
      </c>
      <c r="D887" s="83">
        <v>63.48</v>
      </c>
      <c r="E887" s="81">
        <v>3237.48</v>
      </c>
      <c r="F887" s="84" t="s">
        <v>21</v>
      </c>
      <c r="H887" s="52"/>
    </row>
    <row r="888" spans="1:8">
      <c r="A888" s="76">
        <v>43774</v>
      </c>
      <c r="B888" s="77">
        <v>0.6040740740740741</v>
      </c>
      <c r="C888" s="82">
        <v>20</v>
      </c>
      <c r="D888" s="83">
        <v>63.52</v>
      </c>
      <c r="E888" s="81">
        <v>1270.4000000000001</v>
      </c>
      <c r="F888" s="84" t="s">
        <v>21</v>
      </c>
      <c r="H888" s="52"/>
    </row>
    <row r="889" spans="1:8">
      <c r="A889" s="76">
        <v>43774</v>
      </c>
      <c r="B889" s="77">
        <v>0.6040740740740741</v>
      </c>
      <c r="C889" s="82">
        <v>31</v>
      </c>
      <c r="D889" s="83">
        <v>63.52</v>
      </c>
      <c r="E889" s="81">
        <v>1969.1200000000001</v>
      </c>
      <c r="F889" s="84" t="s">
        <v>21</v>
      </c>
      <c r="H889" s="52"/>
    </row>
    <row r="890" spans="1:8">
      <c r="A890" s="76">
        <v>43774</v>
      </c>
      <c r="B890" s="77">
        <v>0.6040740740740741</v>
      </c>
      <c r="C890" s="82">
        <v>62</v>
      </c>
      <c r="D890" s="83">
        <v>63.52</v>
      </c>
      <c r="E890" s="81">
        <v>3938.2400000000002</v>
      </c>
      <c r="F890" s="84" t="s">
        <v>21</v>
      </c>
      <c r="H890" s="52"/>
    </row>
    <row r="891" spans="1:8">
      <c r="A891" s="76">
        <v>43774</v>
      </c>
      <c r="B891" s="77">
        <v>0.6040740740740741</v>
      </c>
      <c r="C891" s="82">
        <v>64</v>
      </c>
      <c r="D891" s="83">
        <v>63.52</v>
      </c>
      <c r="E891" s="81">
        <v>4065.28</v>
      </c>
      <c r="F891" s="84" t="s">
        <v>21</v>
      </c>
      <c r="H891" s="52"/>
    </row>
    <row r="892" spans="1:8">
      <c r="A892" s="76">
        <v>43774</v>
      </c>
      <c r="B892" s="77">
        <v>0.60451388888888891</v>
      </c>
      <c r="C892" s="82">
        <v>75</v>
      </c>
      <c r="D892" s="83">
        <v>63.54</v>
      </c>
      <c r="E892" s="81">
        <v>4765.5</v>
      </c>
      <c r="F892" s="84" t="s">
        <v>21</v>
      </c>
      <c r="H892" s="52"/>
    </row>
    <row r="893" spans="1:8">
      <c r="A893" s="76">
        <v>43774</v>
      </c>
      <c r="B893" s="77">
        <v>0.60520833333333335</v>
      </c>
      <c r="C893" s="82">
        <v>23</v>
      </c>
      <c r="D893" s="83">
        <v>63.52</v>
      </c>
      <c r="E893" s="81">
        <v>1460.96</v>
      </c>
      <c r="F893" s="84" t="s">
        <v>21</v>
      </c>
      <c r="H893" s="52"/>
    </row>
    <row r="894" spans="1:8">
      <c r="A894" s="76">
        <v>43774</v>
      </c>
      <c r="B894" s="77">
        <v>0.60520833333333335</v>
      </c>
      <c r="C894" s="82">
        <v>125</v>
      </c>
      <c r="D894" s="83">
        <v>63.52</v>
      </c>
      <c r="E894" s="81">
        <v>7940</v>
      </c>
      <c r="F894" s="84" t="s">
        <v>21</v>
      </c>
      <c r="H894" s="52"/>
    </row>
    <row r="895" spans="1:8">
      <c r="A895" s="76">
        <v>43774</v>
      </c>
      <c r="B895" s="77">
        <v>0.60520833333333335</v>
      </c>
      <c r="C895" s="82">
        <v>68</v>
      </c>
      <c r="D895" s="83">
        <v>63.52</v>
      </c>
      <c r="E895" s="81">
        <v>4319.3600000000006</v>
      </c>
      <c r="F895" s="84" t="s">
        <v>21</v>
      </c>
      <c r="H895" s="52"/>
    </row>
    <row r="896" spans="1:8">
      <c r="A896" s="76">
        <v>43774</v>
      </c>
      <c r="B896" s="77">
        <v>0.60662037037037042</v>
      </c>
      <c r="C896" s="82">
        <v>50</v>
      </c>
      <c r="D896" s="83">
        <v>63.62</v>
      </c>
      <c r="E896" s="81">
        <v>3181</v>
      </c>
      <c r="F896" s="84" t="s">
        <v>21</v>
      </c>
      <c r="H896" s="52"/>
    </row>
    <row r="897" spans="1:8">
      <c r="A897" s="76">
        <v>43774</v>
      </c>
      <c r="B897" s="77">
        <v>0.60662037037037042</v>
      </c>
      <c r="C897" s="82">
        <v>18</v>
      </c>
      <c r="D897" s="83">
        <v>63.62</v>
      </c>
      <c r="E897" s="81">
        <v>1145.1599999999999</v>
      </c>
      <c r="F897" s="84" t="s">
        <v>21</v>
      </c>
      <c r="H897" s="52"/>
    </row>
    <row r="898" spans="1:8">
      <c r="A898" s="76">
        <v>43774</v>
      </c>
      <c r="B898" s="77">
        <v>0.60662037037037042</v>
      </c>
      <c r="C898" s="82">
        <v>61</v>
      </c>
      <c r="D898" s="83">
        <v>63.62</v>
      </c>
      <c r="E898" s="81">
        <v>3880.8199999999997</v>
      </c>
      <c r="F898" s="84" t="s">
        <v>21</v>
      </c>
      <c r="H898" s="52"/>
    </row>
    <row r="899" spans="1:8">
      <c r="A899" s="76">
        <v>43774</v>
      </c>
      <c r="B899" s="77">
        <v>0.60675925925925933</v>
      </c>
      <c r="C899" s="82">
        <v>168</v>
      </c>
      <c r="D899" s="83">
        <v>63.6</v>
      </c>
      <c r="E899" s="81">
        <v>10684.800000000001</v>
      </c>
      <c r="F899" s="84" t="s">
        <v>21</v>
      </c>
      <c r="H899" s="52"/>
    </row>
    <row r="900" spans="1:8">
      <c r="A900" s="76">
        <v>43774</v>
      </c>
      <c r="B900" s="77">
        <v>0.60798611111111112</v>
      </c>
      <c r="C900" s="82">
        <v>80</v>
      </c>
      <c r="D900" s="83">
        <v>63.62</v>
      </c>
      <c r="E900" s="81">
        <v>5089.5999999999995</v>
      </c>
      <c r="F900" s="84" t="s">
        <v>21</v>
      </c>
      <c r="H900" s="52"/>
    </row>
    <row r="901" spans="1:8">
      <c r="A901" s="76">
        <v>43774</v>
      </c>
      <c r="B901" s="77">
        <v>0.61076388888888888</v>
      </c>
      <c r="C901" s="82">
        <v>149</v>
      </c>
      <c r="D901" s="83">
        <v>63.6</v>
      </c>
      <c r="E901" s="81">
        <v>9476.4</v>
      </c>
      <c r="F901" s="84" t="s">
        <v>21</v>
      </c>
      <c r="H901" s="52"/>
    </row>
    <row r="902" spans="1:8">
      <c r="A902" s="76">
        <v>43774</v>
      </c>
      <c r="B902" s="77">
        <v>0.61076388888888888</v>
      </c>
      <c r="C902" s="82">
        <v>300</v>
      </c>
      <c r="D902" s="83">
        <v>63.6</v>
      </c>
      <c r="E902" s="81">
        <v>19080</v>
      </c>
      <c r="F902" s="84" t="s">
        <v>21</v>
      </c>
      <c r="H902" s="52"/>
    </row>
    <row r="903" spans="1:8">
      <c r="A903" s="76">
        <v>43774</v>
      </c>
      <c r="B903" s="77">
        <v>0.61076388888888888</v>
      </c>
      <c r="C903" s="82">
        <v>16</v>
      </c>
      <c r="D903" s="83">
        <v>63.6</v>
      </c>
      <c r="E903" s="81">
        <v>1017.6</v>
      </c>
      <c r="F903" s="84" t="s">
        <v>21</v>
      </c>
      <c r="H903" s="52"/>
    </row>
    <row r="904" spans="1:8">
      <c r="A904" s="76">
        <v>43774</v>
      </c>
      <c r="B904" s="77">
        <v>0.61177083333333326</v>
      </c>
      <c r="C904" s="82">
        <v>86</v>
      </c>
      <c r="D904" s="83">
        <v>63.64</v>
      </c>
      <c r="E904" s="81">
        <v>5473.04</v>
      </c>
      <c r="F904" s="84" t="s">
        <v>21</v>
      </c>
      <c r="H904" s="52"/>
    </row>
    <row r="905" spans="1:8">
      <c r="A905" s="76">
        <v>43774</v>
      </c>
      <c r="B905" s="77">
        <v>0.61177083333333326</v>
      </c>
      <c r="C905" s="82">
        <v>8</v>
      </c>
      <c r="D905" s="83">
        <v>63.64</v>
      </c>
      <c r="E905" s="81">
        <v>509.12</v>
      </c>
      <c r="F905" s="84" t="s">
        <v>21</v>
      </c>
      <c r="H905" s="52"/>
    </row>
    <row r="906" spans="1:8">
      <c r="A906" s="76">
        <v>43774</v>
      </c>
      <c r="B906" s="77">
        <v>0.61222222222222222</v>
      </c>
      <c r="C906" s="82">
        <v>163</v>
      </c>
      <c r="D906" s="83">
        <v>63.62</v>
      </c>
      <c r="E906" s="81">
        <v>10370.06</v>
      </c>
      <c r="F906" s="84" t="s">
        <v>21</v>
      </c>
      <c r="H906" s="52"/>
    </row>
    <row r="907" spans="1:8">
      <c r="A907" s="76">
        <v>43774</v>
      </c>
      <c r="B907" s="77">
        <v>0.61248842592592589</v>
      </c>
      <c r="C907" s="82">
        <v>68</v>
      </c>
      <c r="D907" s="83">
        <v>63.6</v>
      </c>
      <c r="E907" s="81">
        <v>4324.8</v>
      </c>
      <c r="F907" s="84" t="s">
        <v>21</v>
      </c>
      <c r="H907" s="52"/>
    </row>
    <row r="908" spans="1:8">
      <c r="A908" s="76">
        <v>43774</v>
      </c>
      <c r="B908" s="77">
        <v>0.61414351851851856</v>
      </c>
      <c r="C908" s="82">
        <v>221</v>
      </c>
      <c r="D908" s="83">
        <v>63.62</v>
      </c>
      <c r="E908" s="81">
        <v>14060.019999999999</v>
      </c>
      <c r="F908" s="84" t="s">
        <v>21</v>
      </c>
      <c r="H908" s="52"/>
    </row>
    <row r="909" spans="1:8">
      <c r="A909" s="76">
        <v>43774</v>
      </c>
      <c r="B909" s="77">
        <v>0.61531250000000004</v>
      </c>
      <c r="C909" s="82">
        <v>41</v>
      </c>
      <c r="D909" s="83">
        <v>63.62</v>
      </c>
      <c r="E909" s="81">
        <v>2608.42</v>
      </c>
      <c r="F909" s="84" t="s">
        <v>21</v>
      </c>
      <c r="H909" s="52"/>
    </row>
    <row r="910" spans="1:8">
      <c r="A910" s="76">
        <v>43774</v>
      </c>
      <c r="B910" s="77">
        <v>0.61531250000000004</v>
      </c>
      <c r="C910" s="82">
        <v>44</v>
      </c>
      <c r="D910" s="83">
        <v>63.62</v>
      </c>
      <c r="E910" s="81">
        <v>2799.2799999999997</v>
      </c>
      <c r="F910" s="84" t="s">
        <v>21</v>
      </c>
      <c r="H910" s="52"/>
    </row>
    <row r="911" spans="1:8">
      <c r="A911" s="76">
        <v>43774</v>
      </c>
      <c r="B911" s="77">
        <v>0.61616898148148147</v>
      </c>
      <c r="C911" s="82">
        <v>266</v>
      </c>
      <c r="D911" s="83">
        <v>63.62</v>
      </c>
      <c r="E911" s="81">
        <v>16922.919999999998</v>
      </c>
      <c r="F911" s="84" t="s">
        <v>21</v>
      </c>
      <c r="H911" s="52"/>
    </row>
    <row r="912" spans="1:8">
      <c r="A912" s="76">
        <v>43774</v>
      </c>
      <c r="B912" s="77">
        <v>0.61657407407407405</v>
      </c>
      <c r="C912" s="82">
        <v>49</v>
      </c>
      <c r="D912" s="83">
        <v>63.62</v>
      </c>
      <c r="E912" s="81">
        <v>3117.3799999999997</v>
      </c>
      <c r="F912" s="84" t="s">
        <v>21</v>
      </c>
      <c r="H912" s="52"/>
    </row>
    <row r="913" spans="1:8">
      <c r="A913" s="76">
        <v>43774</v>
      </c>
      <c r="B913" s="77">
        <v>0.617650462962963</v>
      </c>
      <c r="C913" s="82">
        <v>71</v>
      </c>
      <c r="D913" s="83">
        <v>63.6</v>
      </c>
      <c r="E913" s="81">
        <v>4515.6000000000004</v>
      </c>
      <c r="F913" s="84" t="s">
        <v>21</v>
      </c>
      <c r="H913" s="52"/>
    </row>
    <row r="914" spans="1:8">
      <c r="A914" s="76">
        <v>43774</v>
      </c>
      <c r="B914" s="77">
        <v>0.61953703703703711</v>
      </c>
      <c r="C914" s="82">
        <v>23</v>
      </c>
      <c r="D914" s="83">
        <v>63.6</v>
      </c>
      <c r="E914" s="81">
        <v>1462.8</v>
      </c>
      <c r="F914" s="84" t="s">
        <v>21</v>
      </c>
      <c r="H914" s="52"/>
    </row>
    <row r="915" spans="1:8">
      <c r="A915" s="76">
        <v>43774</v>
      </c>
      <c r="B915" s="77">
        <v>0.61953703703703711</v>
      </c>
      <c r="C915" s="82">
        <v>97</v>
      </c>
      <c r="D915" s="83">
        <v>63.6</v>
      </c>
      <c r="E915" s="81">
        <v>6169.2</v>
      </c>
      <c r="F915" s="84" t="s">
        <v>21</v>
      </c>
      <c r="H915" s="52"/>
    </row>
    <row r="916" spans="1:8">
      <c r="A916" s="76">
        <v>43774</v>
      </c>
      <c r="B916" s="77">
        <v>0.61953703703703711</v>
      </c>
      <c r="C916" s="82">
        <v>235</v>
      </c>
      <c r="D916" s="83">
        <v>63.6</v>
      </c>
      <c r="E916" s="81">
        <v>14946</v>
      </c>
      <c r="F916" s="84" t="s">
        <v>21</v>
      </c>
      <c r="H916" s="52"/>
    </row>
    <row r="917" spans="1:8">
      <c r="A917" s="76">
        <v>43774</v>
      </c>
      <c r="B917" s="77">
        <v>0.62070601851851859</v>
      </c>
      <c r="C917" s="82">
        <v>21</v>
      </c>
      <c r="D917" s="83">
        <v>63.6</v>
      </c>
      <c r="E917" s="81">
        <v>1335.6000000000001</v>
      </c>
      <c r="F917" s="84" t="s">
        <v>21</v>
      </c>
      <c r="H917" s="52"/>
    </row>
    <row r="918" spans="1:8">
      <c r="A918" s="76">
        <v>43774</v>
      </c>
      <c r="B918" s="77">
        <v>0.62070601851851859</v>
      </c>
      <c r="C918" s="82">
        <v>74</v>
      </c>
      <c r="D918" s="83">
        <v>63.6</v>
      </c>
      <c r="E918" s="81">
        <v>4706.4000000000005</v>
      </c>
      <c r="F918" s="84" t="s">
        <v>21</v>
      </c>
      <c r="H918" s="52"/>
    </row>
    <row r="919" spans="1:8">
      <c r="A919" s="76">
        <v>43774</v>
      </c>
      <c r="B919" s="77">
        <v>0.62261574074074078</v>
      </c>
      <c r="C919" s="82">
        <v>167</v>
      </c>
      <c r="D919" s="83">
        <v>63.6</v>
      </c>
      <c r="E919" s="81">
        <v>10621.2</v>
      </c>
      <c r="F919" s="84" t="s">
        <v>21</v>
      </c>
      <c r="H919" s="52"/>
    </row>
    <row r="920" spans="1:8">
      <c r="A920" s="76">
        <v>43774</v>
      </c>
      <c r="B920" s="77">
        <v>0.62261574074074078</v>
      </c>
      <c r="C920" s="82">
        <v>121</v>
      </c>
      <c r="D920" s="83">
        <v>63.6</v>
      </c>
      <c r="E920" s="81">
        <v>7695.6</v>
      </c>
      <c r="F920" s="84" t="s">
        <v>21</v>
      </c>
      <c r="H920" s="52"/>
    </row>
    <row r="921" spans="1:8">
      <c r="A921" s="76">
        <v>43774</v>
      </c>
      <c r="B921" s="77">
        <v>0.62300925925925921</v>
      </c>
      <c r="C921" s="82">
        <v>136</v>
      </c>
      <c r="D921" s="83">
        <v>63.58</v>
      </c>
      <c r="E921" s="81">
        <v>8646.8799999999992</v>
      </c>
      <c r="F921" s="84" t="s">
        <v>21</v>
      </c>
      <c r="H921" s="52"/>
    </row>
    <row r="922" spans="1:8">
      <c r="A922" s="76">
        <v>43774</v>
      </c>
      <c r="B922" s="77">
        <v>0.62446759259259255</v>
      </c>
      <c r="C922" s="82">
        <v>96</v>
      </c>
      <c r="D922" s="83">
        <v>63.64</v>
      </c>
      <c r="E922" s="81">
        <v>6109.4400000000005</v>
      </c>
      <c r="F922" s="84" t="s">
        <v>21</v>
      </c>
      <c r="H922" s="52"/>
    </row>
    <row r="923" spans="1:8">
      <c r="A923" s="76">
        <v>43774</v>
      </c>
      <c r="B923" s="77">
        <v>0.62525462962962963</v>
      </c>
      <c r="C923" s="82">
        <v>50</v>
      </c>
      <c r="D923" s="83">
        <v>63.68</v>
      </c>
      <c r="E923" s="81">
        <v>3184</v>
      </c>
      <c r="F923" s="84" t="s">
        <v>21</v>
      </c>
      <c r="H923" s="52"/>
    </row>
    <row r="924" spans="1:8">
      <c r="A924" s="76">
        <v>43774</v>
      </c>
      <c r="B924" s="77">
        <v>0.62525462962962963</v>
      </c>
      <c r="C924" s="82">
        <v>69</v>
      </c>
      <c r="D924" s="83">
        <v>63.68</v>
      </c>
      <c r="E924" s="81">
        <v>4393.92</v>
      </c>
      <c r="F924" s="84" t="s">
        <v>21</v>
      </c>
      <c r="H924" s="52"/>
    </row>
    <row r="925" spans="1:8">
      <c r="A925" s="76">
        <v>43774</v>
      </c>
      <c r="B925" s="77">
        <v>0.62581018518518516</v>
      </c>
      <c r="C925" s="82">
        <v>193</v>
      </c>
      <c r="D925" s="83">
        <v>63.66</v>
      </c>
      <c r="E925" s="81">
        <v>12286.38</v>
      </c>
      <c r="F925" s="84" t="s">
        <v>21</v>
      </c>
      <c r="H925" s="52"/>
    </row>
    <row r="926" spans="1:8">
      <c r="A926" s="76">
        <v>43774</v>
      </c>
      <c r="B926" s="77">
        <v>0.62730324074074073</v>
      </c>
      <c r="C926" s="82">
        <v>153</v>
      </c>
      <c r="D926" s="83">
        <v>63.66</v>
      </c>
      <c r="E926" s="81">
        <v>9739.98</v>
      </c>
      <c r="F926" s="84" t="s">
        <v>21</v>
      </c>
      <c r="H926" s="52"/>
    </row>
    <row r="927" spans="1:8">
      <c r="A927" s="76">
        <v>43774</v>
      </c>
      <c r="B927" s="77">
        <v>0.62730324074074073</v>
      </c>
      <c r="C927" s="82">
        <v>78</v>
      </c>
      <c r="D927" s="83">
        <v>63.66</v>
      </c>
      <c r="E927" s="81">
        <v>4965.4799999999996</v>
      </c>
      <c r="F927" s="84" t="s">
        <v>21</v>
      </c>
      <c r="H927" s="52"/>
    </row>
    <row r="928" spans="1:8">
      <c r="A928" s="76">
        <v>43774</v>
      </c>
      <c r="B928" s="77">
        <v>0.62730324074074073</v>
      </c>
      <c r="C928" s="82">
        <v>45</v>
      </c>
      <c r="D928" s="83">
        <v>63.66</v>
      </c>
      <c r="E928" s="81">
        <v>2864.7</v>
      </c>
      <c r="F928" s="84" t="s">
        <v>21</v>
      </c>
      <c r="H928" s="52"/>
    </row>
    <row r="929" spans="1:8">
      <c r="A929" s="76">
        <v>43774</v>
      </c>
      <c r="B929" s="77">
        <v>0.62793981481481487</v>
      </c>
      <c r="C929" s="82">
        <v>172</v>
      </c>
      <c r="D929" s="83">
        <v>63.66</v>
      </c>
      <c r="E929" s="81">
        <v>10949.519999999999</v>
      </c>
      <c r="F929" s="84" t="s">
        <v>21</v>
      </c>
      <c r="H929" s="52"/>
    </row>
    <row r="930" spans="1:8">
      <c r="A930" s="76">
        <v>43774</v>
      </c>
      <c r="B930" s="77">
        <v>0.62818287037037035</v>
      </c>
      <c r="C930" s="82">
        <v>45</v>
      </c>
      <c r="D930" s="83">
        <v>63.64</v>
      </c>
      <c r="E930" s="81">
        <v>2863.8</v>
      </c>
      <c r="F930" s="84" t="s">
        <v>21</v>
      </c>
      <c r="H930" s="52"/>
    </row>
    <row r="931" spans="1:8">
      <c r="A931" s="76">
        <v>43774</v>
      </c>
      <c r="B931" s="77">
        <v>0.62818287037037035</v>
      </c>
      <c r="C931" s="82">
        <v>8</v>
      </c>
      <c r="D931" s="83">
        <v>63.64</v>
      </c>
      <c r="E931" s="81">
        <v>509.12</v>
      </c>
      <c r="F931" s="84" t="s">
        <v>21</v>
      </c>
      <c r="H931" s="52"/>
    </row>
    <row r="932" spans="1:8">
      <c r="A932" s="76">
        <v>43774</v>
      </c>
      <c r="B932" s="77">
        <v>0.62981481481481483</v>
      </c>
      <c r="C932" s="82">
        <v>53</v>
      </c>
      <c r="D932" s="83">
        <v>63.62</v>
      </c>
      <c r="E932" s="81">
        <v>3371.8599999999997</v>
      </c>
      <c r="F932" s="84" t="s">
        <v>21</v>
      </c>
      <c r="H932" s="52"/>
    </row>
    <row r="933" spans="1:8">
      <c r="A933" s="76">
        <v>43774</v>
      </c>
      <c r="B933" s="77">
        <v>0.62994212962962959</v>
      </c>
      <c r="C933" s="82">
        <v>174</v>
      </c>
      <c r="D933" s="83">
        <v>63.6</v>
      </c>
      <c r="E933" s="81">
        <v>11066.4</v>
      </c>
      <c r="F933" s="84" t="s">
        <v>21</v>
      </c>
      <c r="H933" s="52"/>
    </row>
    <row r="934" spans="1:8">
      <c r="A934" s="76">
        <v>43774</v>
      </c>
      <c r="B934" s="77">
        <v>0.63065972222222222</v>
      </c>
      <c r="C934" s="82">
        <v>57</v>
      </c>
      <c r="D934" s="83">
        <v>63.6</v>
      </c>
      <c r="E934" s="81">
        <v>3625.2000000000003</v>
      </c>
      <c r="F934" s="84" t="s">
        <v>21</v>
      </c>
      <c r="H934" s="52"/>
    </row>
    <row r="935" spans="1:8">
      <c r="A935" s="76">
        <v>43774</v>
      </c>
      <c r="B935" s="77">
        <v>0.63138888888888889</v>
      </c>
      <c r="C935" s="82">
        <v>50</v>
      </c>
      <c r="D935" s="83">
        <v>63.58</v>
      </c>
      <c r="E935" s="81">
        <v>3179</v>
      </c>
      <c r="F935" s="84" t="s">
        <v>21</v>
      </c>
      <c r="H935" s="52"/>
    </row>
    <row r="936" spans="1:8">
      <c r="A936" s="76">
        <v>43774</v>
      </c>
      <c r="B936" s="77">
        <v>0.63171296296296298</v>
      </c>
      <c r="C936" s="82">
        <v>81</v>
      </c>
      <c r="D936" s="83">
        <v>63.56</v>
      </c>
      <c r="E936" s="81">
        <v>5148.3600000000006</v>
      </c>
      <c r="F936" s="84" t="s">
        <v>21</v>
      </c>
      <c r="H936" s="52"/>
    </row>
    <row r="937" spans="1:8">
      <c r="A937" s="76">
        <v>43774</v>
      </c>
      <c r="B937" s="77">
        <v>0.63270833333333332</v>
      </c>
      <c r="C937" s="82">
        <v>18</v>
      </c>
      <c r="D937" s="83">
        <v>63.56</v>
      </c>
      <c r="E937" s="81">
        <v>1144.08</v>
      </c>
      <c r="F937" s="84" t="s">
        <v>21</v>
      </c>
      <c r="H937" s="52"/>
    </row>
    <row r="938" spans="1:8">
      <c r="A938" s="76">
        <v>43774</v>
      </c>
      <c r="B938" s="77">
        <v>0.63270833333333332</v>
      </c>
      <c r="C938" s="82">
        <v>33</v>
      </c>
      <c r="D938" s="83">
        <v>63.56</v>
      </c>
      <c r="E938" s="81">
        <v>2097.48</v>
      </c>
      <c r="F938" s="84" t="s">
        <v>21</v>
      </c>
      <c r="H938" s="52"/>
    </row>
    <row r="939" spans="1:8">
      <c r="A939" s="76">
        <v>43774</v>
      </c>
      <c r="B939" s="77">
        <v>0.63312500000000005</v>
      </c>
      <c r="C939" s="82">
        <v>93</v>
      </c>
      <c r="D939" s="83">
        <v>63.54</v>
      </c>
      <c r="E939" s="81">
        <v>5909.22</v>
      </c>
      <c r="F939" s="84" t="s">
        <v>21</v>
      </c>
      <c r="H939" s="52"/>
    </row>
    <row r="940" spans="1:8">
      <c r="A940" s="76">
        <v>43774</v>
      </c>
      <c r="B940" s="77">
        <v>0.63312500000000005</v>
      </c>
      <c r="C940" s="82">
        <v>24</v>
      </c>
      <c r="D940" s="83">
        <v>63.54</v>
      </c>
      <c r="E940" s="81">
        <v>1524.96</v>
      </c>
      <c r="F940" s="84" t="s">
        <v>21</v>
      </c>
      <c r="H940" s="52"/>
    </row>
    <row r="941" spans="1:8">
      <c r="A941" s="76">
        <v>43774</v>
      </c>
      <c r="B941" s="77">
        <v>0.63436342592592598</v>
      </c>
      <c r="C941" s="82">
        <v>240</v>
      </c>
      <c r="D941" s="83">
        <v>63.54</v>
      </c>
      <c r="E941" s="81">
        <v>15249.6</v>
      </c>
      <c r="F941" s="84" t="s">
        <v>21</v>
      </c>
      <c r="H941" s="52"/>
    </row>
    <row r="942" spans="1:8">
      <c r="A942" s="76">
        <v>43774</v>
      </c>
      <c r="B942" s="77">
        <v>0.63607638888888884</v>
      </c>
      <c r="C942" s="82">
        <v>143</v>
      </c>
      <c r="D942" s="83">
        <v>63.52</v>
      </c>
      <c r="E942" s="81">
        <v>9083.36</v>
      </c>
      <c r="F942" s="84" t="s">
        <v>21</v>
      </c>
      <c r="H942" s="52"/>
    </row>
    <row r="943" spans="1:8">
      <c r="A943" s="76">
        <v>43774</v>
      </c>
      <c r="B943" s="77">
        <v>0.63731481481481478</v>
      </c>
      <c r="C943" s="82">
        <v>309</v>
      </c>
      <c r="D943" s="83">
        <v>63.52</v>
      </c>
      <c r="E943" s="81">
        <v>19627.68</v>
      </c>
      <c r="F943" s="84" t="s">
        <v>21</v>
      </c>
      <c r="H943" s="52"/>
    </row>
    <row r="944" spans="1:8">
      <c r="A944" s="76">
        <v>43774</v>
      </c>
      <c r="B944" s="77">
        <v>0.63774305555555555</v>
      </c>
      <c r="C944" s="82">
        <v>39</v>
      </c>
      <c r="D944" s="83">
        <v>63.5</v>
      </c>
      <c r="E944" s="81">
        <v>2476.5</v>
      </c>
      <c r="F944" s="84" t="s">
        <v>21</v>
      </c>
      <c r="H944" s="52"/>
    </row>
    <row r="945" spans="1:8">
      <c r="A945" s="76">
        <v>43774</v>
      </c>
      <c r="B945" s="77">
        <v>0.64097222222222217</v>
      </c>
      <c r="C945" s="82">
        <v>11</v>
      </c>
      <c r="D945" s="83">
        <v>63.56</v>
      </c>
      <c r="E945" s="81">
        <v>699.16000000000008</v>
      </c>
      <c r="F945" s="84" t="s">
        <v>21</v>
      </c>
      <c r="H945" s="52"/>
    </row>
    <row r="946" spans="1:8">
      <c r="A946" s="76">
        <v>43774</v>
      </c>
      <c r="B946" s="77">
        <v>0.64097222222222217</v>
      </c>
      <c r="C946" s="82">
        <v>157</v>
      </c>
      <c r="D946" s="83">
        <v>63.56</v>
      </c>
      <c r="E946" s="81">
        <v>9978.92</v>
      </c>
      <c r="F946" s="84" t="s">
        <v>21</v>
      </c>
      <c r="H946" s="52"/>
    </row>
    <row r="947" spans="1:8">
      <c r="A947" s="76">
        <v>43774</v>
      </c>
      <c r="B947" s="77">
        <v>0.64097222222222217</v>
      </c>
      <c r="C947" s="82">
        <v>213</v>
      </c>
      <c r="D947" s="83">
        <v>63.56</v>
      </c>
      <c r="E947" s="81">
        <v>13538.28</v>
      </c>
      <c r="F947" s="84" t="s">
        <v>21</v>
      </c>
      <c r="H947" s="52"/>
    </row>
    <row r="948" spans="1:8">
      <c r="A948" s="76">
        <v>43774</v>
      </c>
      <c r="B948" s="77">
        <v>0.64097222222222217</v>
      </c>
      <c r="C948" s="82">
        <v>17</v>
      </c>
      <c r="D948" s="83">
        <v>63.56</v>
      </c>
      <c r="E948" s="81">
        <v>1080.52</v>
      </c>
      <c r="F948" s="84" t="s">
        <v>21</v>
      </c>
      <c r="H948" s="52"/>
    </row>
    <row r="949" spans="1:8">
      <c r="A949" s="76">
        <v>43774</v>
      </c>
      <c r="B949" s="77">
        <v>0.64098379629629632</v>
      </c>
      <c r="C949" s="82">
        <v>57</v>
      </c>
      <c r="D949" s="83">
        <v>63.56</v>
      </c>
      <c r="E949" s="81">
        <v>3622.92</v>
      </c>
      <c r="F949" s="84" t="s">
        <v>21</v>
      </c>
      <c r="H949" s="52"/>
    </row>
    <row r="950" spans="1:8">
      <c r="A950" s="76">
        <v>43774</v>
      </c>
      <c r="B950" s="77">
        <v>0.64164351851851853</v>
      </c>
      <c r="C950" s="82">
        <v>127</v>
      </c>
      <c r="D950" s="83">
        <v>63.54</v>
      </c>
      <c r="E950" s="81">
        <v>8069.58</v>
      </c>
      <c r="F950" s="84" t="s">
        <v>21</v>
      </c>
      <c r="H950" s="52"/>
    </row>
    <row r="951" spans="1:8">
      <c r="A951" s="76">
        <v>43774</v>
      </c>
      <c r="B951" s="77">
        <v>0.64364583333333336</v>
      </c>
      <c r="C951" s="82">
        <v>125</v>
      </c>
      <c r="D951" s="83">
        <v>63.56</v>
      </c>
      <c r="E951" s="81">
        <v>7945</v>
      </c>
      <c r="F951" s="84" t="s">
        <v>21</v>
      </c>
      <c r="H951" s="52"/>
    </row>
    <row r="952" spans="1:8">
      <c r="A952" s="76">
        <v>43774</v>
      </c>
      <c r="B952" s="77">
        <v>0.64364583333333336</v>
      </c>
      <c r="C952" s="82">
        <v>86</v>
      </c>
      <c r="D952" s="83">
        <v>63.56</v>
      </c>
      <c r="E952" s="81">
        <v>5466.16</v>
      </c>
      <c r="F952" s="84" t="s">
        <v>21</v>
      </c>
      <c r="H952" s="52"/>
    </row>
    <row r="953" spans="1:8">
      <c r="A953" s="76">
        <v>43774</v>
      </c>
      <c r="B953" s="77">
        <v>0.64364583333333336</v>
      </c>
      <c r="C953" s="82">
        <v>71</v>
      </c>
      <c r="D953" s="83">
        <v>63.56</v>
      </c>
      <c r="E953" s="81">
        <v>4512.76</v>
      </c>
      <c r="F953" s="84" t="s">
        <v>21</v>
      </c>
      <c r="H953" s="52"/>
    </row>
    <row r="954" spans="1:8">
      <c r="A954" s="76">
        <v>43774</v>
      </c>
      <c r="B954" s="77">
        <v>0.64364583333333336</v>
      </c>
      <c r="C954" s="82">
        <v>52</v>
      </c>
      <c r="D954" s="83">
        <v>63.56</v>
      </c>
      <c r="E954" s="81">
        <v>3305.12</v>
      </c>
      <c r="F954" s="84" t="s">
        <v>21</v>
      </c>
      <c r="H954" s="52"/>
    </row>
    <row r="955" spans="1:8">
      <c r="A955" s="76">
        <v>43774</v>
      </c>
      <c r="B955" s="77">
        <v>0.64450231481481479</v>
      </c>
      <c r="C955" s="82">
        <v>167</v>
      </c>
      <c r="D955" s="83">
        <v>63.56</v>
      </c>
      <c r="E955" s="81">
        <v>10614.52</v>
      </c>
      <c r="F955" s="84" t="s">
        <v>21</v>
      </c>
      <c r="H955" s="52"/>
    </row>
    <row r="956" spans="1:8">
      <c r="A956" s="76">
        <v>43774</v>
      </c>
      <c r="B956" s="77">
        <v>0.64450231481481479</v>
      </c>
      <c r="C956" s="82">
        <v>64</v>
      </c>
      <c r="D956" s="83">
        <v>63.56</v>
      </c>
      <c r="E956" s="81">
        <v>4067.84</v>
      </c>
      <c r="F956" s="84" t="s">
        <v>21</v>
      </c>
      <c r="H956" s="52"/>
    </row>
    <row r="957" spans="1:8">
      <c r="A957" s="76">
        <v>43774</v>
      </c>
      <c r="B957" s="77">
        <v>0.64450231481481479</v>
      </c>
      <c r="C957" s="82">
        <v>50</v>
      </c>
      <c r="D957" s="83">
        <v>63.56</v>
      </c>
      <c r="E957" s="81">
        <v>3178</v>
      </c>
      <c r="F957" s="84" t="s">
        <v>21</v>
      </c>
      <c r="H957" s="52"/>
    </row>
    <row r="958" spans="1:8">
      <c r="A958" s="76">
        <v>43774</v>
      </c>
      <c r="B958" s="77">
        <v>0.64582175925925933</v>
      </c>
      <c r="C958" s="82">
        <v>240</v>
      </c>
      <c r="D958" s="83">
        <v>63.54</v>
      </c>
      <c r="E958" s="81">
        <v>15249.6</v>
      </c>
      <c r="F958" s="84" t="s">
        <v>21</v>
      </c>
      <c r="H958" s="52"/>
    </row>
    <row r="959" spans="1:8">
      <c r="A959" s="76">
        <v>43774</v>
      </c>
      <c r="B959" s="77">
        <v>0.64636574074074071</v>
      </c>
      <c r="C959" s="82">
        <v>111</v>
      </c>
      <c r="D959" s="83">
        <v>63.5</v>
      </c>
      <c r="E959" s="81">
        <v>7048.5</v>
      </c>
      <c r="F959" s="84" t="s">
        <v>21</v>
      </c>
      <c r="H959" s="52"/>
    </row>
    <row r="960" spans="1:8">
      <c r="A960" s="76">
        <v>43774</v>
      </c>
      <c r="B960" s="77">
        <v>0.64673611111111107</v>
      </c>
      <c r="C960" s="82">
        <v>183</v>
      </c>
      <c r="D960" s="83">
        <v>63.48</v>
      </c>
      <c r="E960" s="81">
        <v>11616.84</v>
      </c>
      <c r="F960" s="84" t="s">
        <v>21</v>
      </c>
      <c r="H960" s="52"/>
    </row>
    <row r="961" spans="1:8">
      <c r="A961" s="76">
        <v>43774</v>
      </c>
      <c r="B961" s="77">
        <v>0.64855324074074072</v>
      </c>
      <c r="C961" s="82">
        <v>125</v>
      </c>
      <c r="D961" s="83">
        <v>63.5</v>
      </c>
      <c r="E961" s="81">
        <v>7937.5</v>
      </c>
      <c r="F961" s="84" t="s">
        <v>21</v>
      </c>
      <c r="H961" s="52"/>
    </row>
    <row r="962" spans="1:8">
      <c r="A962" s="76">
        <v>43774</v>
      </c>
      <c r="B962" s="77">
        <v>0.64855324074074072</v>
      </c>
      <c r="C962" s="82">
        <v>273</v>
      </c>
      <c r="D962" s="83">
        <v>63.5</v>
      </c>
      <c r="E962" s="81">
        <v>17335.5</v>
      </c>
      <c r="F962" s="84" t="s">
        <v>21</v>
      </c>
      <c r="H962" s="52"/>
    </row>
    <row r="963" spans="1:8">
      <c r="A963" s="76">
        <v>43774</v>
      </c>
      <c r="B963" s="77">
        <v>0.64855324074074072</v>
      </c>
      <c r="C963" s="82">
        <v>131</v>
      </c>
      <c r="D963" s="83">
        <v>63.5</v>
      </c>
      <c r="E963" s="81">
        <v>8318.5</v>
      </c>
      <c r="F963" s="84" t="s">
        <v>21</v>
      </c>
      <c r="H963" s="52"/>
    </row>
    <row r="964" spans="1:8">
      <c r="A964" s="76">
        <v>43774</v>
      </c>
      <c r="B964" s="77">
        <v>0.64892361111111108</v>
      </c>
      <c r="C964" s="82">
        <v>219</v>
      </c>
      <c r="D964" s="83">
        <v>63.48</v>
      </c>
      <c r="E964" s="81">
        <v>13902.119999999999</v>
      </c>
      <c r="F964" s="84" t="s">
        <v>21</v>
      </c>
      <c r="H964" s="52"/>
    </row>
    <row r="965" spans="1:8">
      <c r="A965" s="76">
        <v>43774</v>
      </c>
      <c r="B965" s="77">
        <v>0.6504861111111111</v>
      </c>
      <c r="C965" s="82">
        <v>455</v>
      </c>
      <c r="D965" s="83">
        <v>63.5</v>
      </c>
      <c r="E965" s="81">
        <v>28892.5</v>
      </c>
      <c r="F965" s="84" t="s">
        <v>21</v>
      </c>
      <c r="H965" s="52"/>
    </row>
    <row r="966" spans="1:8">
      <c r="A966" s="76">
        <v>43774</v>
      </c>
      <c r="B966" s="77">
        <v>0.65155092592592589</v>
      </c>
      <c r="C966" s="82">
        <v>243</v>
      </c>
      <c r="D966" s="83">
        <v>63.52</v>
      </c>
      <c r="E966" s="81">
        <v>15435.36</v>
      </c>
      <c r="F966" s="84" t="s">
        <v>21</v>
      </c>
      <c r="H966" s="52"/>
    </row>
    <row r="967" spans="1:8">
      <c r="A967" s="76">
        <v>43774</v>
      </c>
      <c r="B967" s="77">
        <v>0.65155092592592589</v>
      </c>
      <c r="C967" s="82">
        <v>121</v>
      </c>
      <c r="D967" s="83">
        <v>63.52</v>
      </c>
      <c r="E967" s="81">
        <v>7685.92</v>
      </c>
      <c r="F967" s="84" t="s">
        <v>21</v>
      </c>
      <c r="H967" s="52"/>
    </row>
    <row r="968" spans="1:8">
      <c r="A968" s="76">
        <v>43774</v>
      </c>
      <c r="B968" s="77">
        <v>0.65202546296296293</v>
      </c>
      <c r="C968" s="82">
        <v>48</v>
      </c>
      <c r="D968" s="83">
        <v>63.5</v>
      </c>
      <c r="E968" s="81">
        <v>3048</v>
      </c>
      <c r="F968" s="84" t="s">
        <v>21</v>
      </c>
      <c r="H968" s="52"/>
    </row>
    <row r="969" spans="1:8">
      <c r="A969" s="76">
        <v>43774</v>
      </c>
      <c r="B969" s="77">
        <v>0.6520717592592592</v>
      </c>
      <c r="C969" s="82">
        <v>129</v>
      </c>
      <c r="D969" s="83">
        <v>63.48</v>
      </c>
      <c r="E969" s="81">
        <v>8188.9199999999992</v>
      </c>
      <c r="F969" s="84" t="s">
        <v>21</v>
      </c>
      <c r="H969" s="52"/>
    </row>
    <row r="970" spans="1:8">
      <c r="A970" s="76">
        <v>43774</v>
      </c>
      <c r="B970" s="77">
        <v>0.65248842592592593</v>
      </c>
      <c r="C970" s="82">
        <v>103</v>
      </c>
      <c r="D970" s="83">
        <v>63.5</v>
      </c>
      <c r="E970" s="81">
        <v>6540.5</v>
      </c>
      <c r="F970" s="84" t="s">
        <v>21</v>
      </c>
      <c r="H970" s="52"/>
    </row>
    <row r="971" spans="1:8">
      <c r="A971" s="76">
        <v>43774</v>
      </c>
      <c r="B971" s="77">
        <v>0.65527777777777774</v>
      </c>
      <c r="C971" s="82">
        <v>561</v>
      </c>
      <c r="D971" s="83">
        <v>63.56</v>
      </c>
      <c r="E971" s="81">
        <v>35657.160000000003</v>
      </c>
      <c r="F971" s="84" t="s">
        <v>21</v>
      </c>
      <c r="H971" s="52"/>
    </row>
    <row r="972" spans="1:8">
      <c r="A972" s="76">
        <v>43774</v>
      </c>
      <c r="B972" s="77">
        <v>0.65527777777777774</v>
      </c>
      <c r="C972" s="82">
        <v>7</v>
      </c>
      <c r="D972" s="83">
        <v>63.56</v>
      </c>
      <c r="E972" s="81">
        <v>444.92</v>
      </c>
      <c r="F972" s="84" t="s">
        <v>21</v>
      </c>
      <c r="H972" s="52"/>
    </row>
    <row r="973" spans="1:8">
      <c r="A973" s="76">
        <v>43774</v>
      </c>
      <c r="B973" s="77">
        <v>0.65638888888888891</v>
      </c>
      <c r="C973" s="82">
        <v>230</v>
      </c>
      <c r="D973" s="83">
        <v>63.54</v>
      </c>
      <c r="E973" s="81">
        <v>14614.199999999999</v>
      </c>
      <c r="F973" s="84" t="s">
        <v>21</v>
      </c>
      <c r="H973" s="52"/>
    </row>
    <row r="974" spans="1:8">
      <c r="A974" s="76">
        <v>43774</v>
      </c>
      <c r="B974" s="77">
        <v>0.65638888888888891</v>
      </c>
      <c r="C974" s="82">
        <v>126</v>
      </c>
      <c r="D974" s="83">
        <v>63.54</v>
      </c>
      <c r="E974" s="81">
        <v>8006.04</v>
      </c>
      <c r="F974" s="84" t="s">
        <v>21</v>
      </c>
      <c r="H974" s="52"/>
    </row>
    <row r="975" spans="1:8">
      <c r="A975" s="76">
        <v>43774</v>
      </c>
      <c r="B975" s="77">
        <v>0.65798611111111105</v>
      </c>
      <c r="C975" s="82">
        <v>369</v>
      </c>
      <c r="D975" s="83">
        <v>63.54</v>
      </c>
      <c r="E975" s="81">
        <v>23446.26</v>
      </c>
      <c r="F975" s="84" t="s">
        <v>21</v>
      </c>
      <c r="H975" s="52"/>
    </row>
    <row r="976" spans="1:8">
      <c r="A976" s="76">
        <v>43774</v>
      </c>
      <c r="B976" s="77">
        <v>0.65875000000000006</v>
      </c>
      <c r="C976" s="82">
        <v>40</v>
      </c>
      <c r="D976" s="83">
        <v>63.52</v>
      </c>
      <c r="E976" s="81">
        <v>2540.8000000000002</v>
      </c>
      <c r="F976" s="84" t="s">
        <v>21</v>
      </c>
      <c r="H976" s="52"/>
    </row>
    <row r="977" spans="1:8">
      <c r="A977" s="76">
        <v>43774</v>
      </c>
      <c r="B977" s="77">
        <v>0.65875000000000006</v>
      </c>
      <c r="C977" s="82">
        <v>246</v>
      </c>
      <c r="D977" s="83">
        <v>63.52</v>
      </c>
      <c r="E977" s="81">
        <v>15625.92</v>
      </c>
      <c r="F977" s="84" t="s">
        <v>21</v>
      </c>
      <c r="H977" s="52"/>
    </row>
    <row r="978" spans="1:8">
      <c r="A978" s="76">
        <v>43774</v>
      </c>
      <c r="B978" s="77">
        <v>0.65875000000000006</v>
      </c>
      <c r="C978" s="82">
        <v>102</v>
      </c>
      <c r="D978" s="83">
        <v>63.52</v>
      </c>
      <c r="E978" s="81">
        <v>6479.04</v>
      </c>
      <c r="F978" s="84" t="s">
        <v>21</v>
      </c>
      <c r="H978" s="52"/>
    </row>
    <row r="979" spans="1:8">
      <c r="A979" s="76">
        <v>43774</v>
      </c>
      <c r="B979" s="77">
        <v>0.65981481481481474</v>
      </c>
      <c r="C979" s="82">
        <v>242</v>
      </c>
      <c r="D979" s="83">
        <v>63.5</v>
      </c>
      <c r="E979" s="81">
        <v>15367</v>
      </c>
      <c r="F979" s="84" t="s">
        <v>21</v>
      </c>
      <c r="H979" s="52"/>
    </row>
    <row r="980" spans="1:8">
      <c r="A980" s="76">
        <v>43774</v>
      </c>
      <c r="B980" s="77">
        <v>0.66071759259259266</v>
      </c>
      <c r="C980" s="82">
        <v>208</v>
      </c>
      <c r="D980" s="83">
        <v>63.5</v>
      </c>
      <c r="E980" s="81">
        <v>13208</v>
      </c>
      <c r="F980" s="84" t="s">
        <v>21</v>
      </c>
      <c r="H980" s="52"/>
    </row>
    <row r="981" spans="1:8">
      <c r="A981" s="76">
        <v>43774</v>
      </c>
      <c r="B981" s="77">
        <v>0.66171296296296289</v>
      </c>
      <c r="C981" s="82">
        <v>239</v>
      </c>
      <c r="D981" s="83">
        <v>63.5</v>
      </c>
      <c r="E981" s="81">
        <v>15176.5</v>
      </c>
      <c r="F981" s="84" t="s">
        <v>21</v>
      </c>
      <c r="H981" s="52"/>
    </row>
    <row r="982" spans="1:8">
      <c r="A982" s="76">
        <v>43774</v>
      </c>
      <c r="B982" s="77">
        <v>0.66216435185185185</v>
      </c>
      <c r="C982" s="82">
        <v>137</v>
      </c>
      <c r="D982" s="83">
        <v>63.48</v>
      </c>
      <c r="E982" s="81">
        <v>8696.76</v>
      </c>
      <c r="F982" s="84" t="s">
        <v>21</v>
      </c>
      <c r="H982" s="52"/>
    </row>
    <row r="983" spans="1:8">
      <c r="A983" s="76">
        <v>43774</v>
      </c>
      <c r="B983" s="77">
        <v>0.66306712962962966</v>
      </c>
      <c r="C983" s="82">
        <v>292</v>
      </c>
      <c r="D983" s="83">
        <v>63.46</v>
      </c>
      <c r="E983" s="81">
        <v>18530.32</v>
      </c>
      <c r="F983" s="84" t="s">
        <v>21</v>
      </c>
      <c r="H983" s="52"/>
    </row>
    <row r="984" spans="1:8">
      <c r="A984" s="76">
        <v>43774</v>
      </c>
      <c r="B984" s="77">
        <v>0.66363425925925923</v>
      </c>
      <c r="C984" s="82">
        <v>53</v>
      </c>
      <c r="D984" s="83">
        <v>63.46</v>
      </c>
      <c r="E984" s="81">
        <v>3363.38</v>
      </c>
      <c r="F984" s="84" t="s">
        <v>21</v>
      </c>
      <c r="H984" s="52"/>
    </row>
    <row r="985" spans="1:8">
      <c r="A985" s="76">
        <v>43774</v>
      </c>
      <c r="B985" s="77">
        <v>0.66642361111111115</v>
      </c>
      <c r="C985" s="82">
        <v>72</v>
      </c>
      <c r="D985" s="83">
        <v>63.46</v>
      </c>
      <c r="E985" s="81">
        <v>4569.12</v>
      </c>
      <c r="F985" s="84" t="s">
        <v>21</v>
      </c>
      <c r="H985" s="52"/>
    </row>
    <row r="986" spans="1:8">
      <c r="A986" s="76">
        <v>43774</v>
      </c>
      <c r="B986" s="77">
        <v>0.66642361111111115</v>
      </c>
      <c r="C986" s="82">
        <v>125</v>
      </c>
      <c r="D986" s="83">
        <v>63.46</v>
      </c>
      <c r="E986" s="81">
        <v>7932.5</v>
      </c>
      <c r="F986" s="84" t="s">
        <v>21</v>
      </c>
      <c r="H986" s="52"/>
    </row>
    <row r="987" spans="1:8">
      <c r="A987" s="76">
        <v>43774</v>
      </c>
      <c r="B987" s="77">
        <v>0.66642361111111115</v>
      </c>
      <c r="C987" s="82">
        <v>193</v>
      </c>
      <c r="D987" s="83">
        <v>63.46</v>
      </c>
      <c r="E987" s="81">
        <v>12247.78</v>
      </c>
      <c r="F987" s="84" t="s">
        <v>21</v>
      </c>
      <c r="H987" s="52"/>
    </row>
    <row r="988" spans="1:8">
      <c r="A988" s="76">
        <v>43774</v>
      </c>
      <c r="B988" s="77">
        <v>0.66642361111111115</v>
      </c>
      <c r="C988" s="82">
        <v>232</v>
      </c>
      <c r="D988" s="83">
        <v>63.46</v>
      </c>
      <c r="E988" s="81">
        <v>14722.72</v>
      </c>
      <c r="F988" s="84" t="s">
        <v>21</v>
      </c>
      <c r="H988" s="52"/>
    </row>
    <row r="989" spans="1:8">
      <c r="A989" s="76">
        <v>43774</v>
      </c>
      <c r="B989" s="77">
        <v>0.66876157407407411</v>
      </c>
      <c r="C989" s="82">
        <v>125</v>
      </c>
      <c r="D989" s="83">
        <v>63.56</v>
      </c>
      <c r="E989" s="81">
        <v>7945</v>
      </c>
      <c r="F989" s="84" t="s">
        <v>21</v>
      </c>
      <c r="H989" s="52"/>
    </row>
    <row r="990" spans="1:8">
      <c r="A990" s="76">
        <v>43774</v>
      </c>
      <c r="B990" s="77">
        <v>0.66876157407407411</v>
      </c>
      <c r="C990" s="82">
        <v>86</v>
      </c>
      <c r="D990" s="83">
        <v>63.56</v>
      </c>
      <c r="E990" s="81">
        <v>5466.16</v>
      </c>
      <c r="F990" s="84" t="s">
        <v>21</v>
      </c>
      <c r="H990" s="52"/>
    </row>
    <row r="991" spans="1:8">
      <c r="A991" s="76">
        <v>43774</v>
      </c>
      <c r="B991" s="77">
        <v>0.66876157407407411</v>
      </c>
      <c r="C991" s="82">
        <v>76</v>
      </c>
      <c r="D991" s="83">
        <v>63.56</v>
      </c>
      <c r="E991" s="81">
        <v>4830.5600000000004</v>
      </c>
      <c r="F991" s="84" t="s">
        <v>21</v>
      </c>
      <c r="H991" s="52"/>
    </row>
    <row r="992" spans="1:8">
      <c r="A992" s="76">
        <v>43774</v>
      </c>
      <c r="B992" s="77">
        <v>0.66876157407407411</v>
      </c>
      <c r="C992" s="82">
        <v>72</v>
      </c>
      <c r="D992" s="83">
        <v>63.56</v>
      </c>
      <c r="E992" s="81">
        <v>4576.32</v>
      </c>
      <c r="F992" s="84" t="s">
        <v>21</v>
      </c>
      <c r="H992" s="52"/>
    </row>
    <row r="993" spans="1:8">
      <c r="A993" s="76">
        <v>43774</v>
      </c>
      <c r="B993" s="77">
        <v>0.66945601851851855</v>
      </c>
      <c r="C993" s="82">
        <v>111</v>
      </c>
      <c r="D993" s="83">
        <v>63.56</v>
      </c>
      <c r="E993" s="81">
        <v>7055.16</v>
      </c>
      <c r="F993" s="84" t="s">
        <v>21</v>
      </c>
      <c r="H993" s="52"/>
    </row>
    <row r="994" spans="1:8">
      <c r="A994" s="76">
        <v>43774</v>
      </c>
      <c r="B994" s="77">
        <v>0.66945601851851855</v>
      </c>
      <c r="C994" s="82">
        <v>58</v>
      </c>
      <c r="D994" s="83">
        <v>63.56</v>
      </c>
      <c r="E994" s="81">
        <v>3686.48</v>
      </c>
      <c r="F994" s="84" t="s">
        <v>21</v>
      </c>
      <c r="H994" s="52"/>
    </row>
    <row r="995" spans="1:8">
      <c r="A995" s="76">
        <v>43774</v>
      </c>
      <c r="B995" s="77">
        <v>0.66945601851851855</v>
      </c>
      <c r="C995" s="82">
        <v>125</v>
      </c>
      <c r="D995" s="83">
        <v>63.56</v>
      </c>
      <c r="E995" s="81">
        <v>7945</v>
      </c>
      <c r="F995" s="84" t="s">
        <v>21</v>
      </c>
      <c r="H995" s="52"/>
    </row>
    <row r="996" spans="1:8">
      <c r="A996" s="76">
        <v>43774</v>
      </c>
      <c r="B996" s="77">
        <v>0.66945601851851855</v>
      </c>
      <c r="C996" s="82">
        <v>106</v>
      </c>
      <c r="D996" s="83">
        <v>63.56</v>
      </c>
      <c r="E996" s="81">
        <v>6737.3600000000006</v>
      </c>
      <c r="F996" s="84" t="s">
        <v>21</v>
      </c>
      <c r="H996" s="52"/>
    </row>
    <row r="997" spans="1:8">
      <c r="A997" s="76">
        <v>43774</v>
      </c>
      <c r="B997" s="77">
        <v>0.66950231481481481</v>
      </c>
      <c r="C997" s="82">
        <v>211</v>
      </c>
      <c r="D997" s="83">
        <v>63.54</v>
      </c>
      <c r="E997" s="81">
        <v>13406.94</v>
      </c>
      <c r="F997" s="84" t="s">
        <v>21</v>
      </c>
      <c r="H997" s="52"/>
    </row>
    <row r="998" spans="1:8">
      <c r="A998" s="76">
        <v>43774</v>
      </c>
      <c r="B998" s="77">
        <v>0.66993055555555558</v>
      </c>
      <c r="C998" s="82">
        <v>47</v>
      </c>
      <c r="D998" s="83">
        <v>63.52</v>
      </c>
      <c r="E998" s="81">
        <v>2985.44</v>
      </c>
      <c r="F998" s="84" t="s">
        <v>21</v>
      </c>
      <c r="H998" s="52"/>
    </row>
    <row r="999" spans="1:8">
      <c r="A999" s="76">
        <v>43774</v>
      </c>
      <c r="B999" s="77">
        <v>0.66993055555555558</v>
      </c>
      <c r="C999" s="82">
        <v>6</v>
      </c>
      <c r="D999" s="83">
        <v>63.52</v>
      </c>
      <c r="E999" s="81">
        <v>381.12</v>
      </c>
      <c r="F999" s="84" t="s">
        <v>21</v>
      </c>
      <c r="H999" s="52"/>
    </row>
    <row r="1000" spans="1:8">
      <c r="A1000" s="76">
        <v>43774</v>
      </c>
      <c r="B1000" s="77">
        <v>0.67020833333333341</v>
      </c>
      <c r="C1000" s="82">
        <v>53</v>
      </c>
      <c r="D1000" s="83">
        <v>63.52</v>
      </c>
      <c r="E1000" s="81">
        <v>3366.56</v>
      </c>
      <c r="F1000" s="84" t="s">
        <v>21</v>
      </c>
      <c r="H1000" s="52"/>
    </row>
    <row r="1001" spans="1:8">
      <c r="A1001" s="76">
        <v>43774</v>
      </c>
      <c r="B1001" s="77">
        <v>0.67153935185185187</v>
      </c>
      <c r="C1001" s="82">
        <v>5</v>
      </c>
      <c r="D1001" s="83">
        <v>63.54</v>
      </c>
      <c r="E1001" s="81">
        <v>317.7</v>
      </c>
      <c r="F1001" s="84" t="s">
        <v>21</v>
      </c>
      <c r="H1001" s="52"/>
    </row>
    <row r="1002" spans="1:8">
      <c r="A1002" s="76">
        <v>43774</v>
      </c>
      <c r="B1002" s="77">
        <v>0.67153935185185187</v>
      </c>
      <c r="C1002" s="82">
        <v>157</v>
      </c>
      <c r="D1002" s="83">
        <v>63.54</v>
      </c>
      <c r="E1002" s="81">
        <v>9975.7800000000007</v>
      </c>
      <c r="F1002" s="84" t="s">
        <v>21</v>
      </c>
      <c r="H1002" s="52"/>
    </row>
    <row r="1003" spans="1:8">
      <c r="A1003" s="76">
        <v>43774</v>
      </c>
      <c r="B1003" s="77">
        <v>0.67228009259259258</v>
      </c>
      <c r="C1003" s="82">
        <v>197</v>
      </c>
      <c r="D1003" s="83">
        <v>63.54</v>
      </c>
      <c r="E1003" s="81">
        <v>12517.38</v>
      </c>
      <c r="F1003" s="84" t="s">
        <v>21</v>
      </c>
      <c r="H1003" s="52"/>
    </row>
    <row r="1004" spans="1:8">
      <c r="A1004" s="76">
        <v>43774</v>
      </c>
      <c r="B1004" s="77">
        <v>0.6726967592592592</v>
      </c>
      <c r="C1004" s="82">
        <v>163</v>
      </c>
      <c r="D1004" s="83">
        <v>63.52</v>
      </c>
      <c r="E1004" s="81">
        <v>10353.76</v>
      </c>
      <c r="F1004" s="84" t="s">
        <v>21</v>
      </c>
      <c r="H1004" s="52"/>
    </row>
    <row r="1005" spans="1:8">
      <c r="A1005" s="76">
        <v>43774</v>
      </c>
      <c r="B1005" s="77">
        <v>0.67292824074074076</v>
      </c>
      <c r="C1005" s="82">
        <v>84</v>
      </c>
      <c r="D1005" s="83">
        <v>63.5</v>
      </c>
      <c r="E1005" s="81">
        <v>5334</v>
      </c>
      <c r="F1005" s="84" t="s">
        <v>21</v>
      </c>
      <c r="H1005" s="52"/>
    </row>
    <row r="1006" spans="1:8">
      <c r="A1006" s="76">
        <v>43774</v>
      </c>
      <c r="B1006" s="77">
        <v>0.67304398148148159</v>
      </c>
      <c r="C1006" s="82">
        <v>54</v>
      </c>
      <c r="D1006" s="83">
        <v>63.48</v>
      </c>
      <c r="E1006" s="81">
        <v>3427.9199999999996</v>
      </c>
      <c r="F1006" s="84" t="s">
        <v>21</v>
      </c>
      <c r="H1006" s="52"/>
    </row>
    <row r="1007" spans="1:8">
      <c r="A1007" s="76">
        <v>43774</v>
      </c>
      <c r="B1007" s="77">
        <v>0.67336805555555557</v>
      </c>
      <c r="C1007" s="82">
        <v>341</v>
      </c>
      <c r="D1007" s="83">
        <v>63.48</v>
      </c>
      <c r="E1007" s="81">
        <v>21646.68</v>
      </c>
      <c r="F1007" s="84" t="s">
        <v>21</v>
      </c>
      <c r="H1007" s="52"/>
    </row>
    <row r="1008" spans="1:8">
      <c r="A1008" s="76">
        <v>43774</v>
      </c>
      <c r="B1008" s="77">
        <v>0.67473379629629626</v>
      </c>
      <c r="C1008" s="82">
        <v>262</v>
      </c>
      <c r="D1008" s="83">
        <v>63.52</v>
      </c>
      <c r="E1008" s="81">
        <v>16642.240000000002</v>
      </c>
      <c r="F1008" s="84" t="s">
        <v>21</v>
      </c>
      <c r="H1008" s="52"/>
    </row>
    <row r="1009" spans="1:8">
      <c r="A1009" s="76">
        <v>43774</v>
      </c>
      <c r="B1009" s="77">
        <v>0.67496527777777782</v>
      </c>
      <c r="C1009" s="82">
        <v>90</v>
      </c>
      <c r="D1009" s="83">
        <v>63.5</v>
      </c>
      <c r="E1009" s="81">
        <v>5715</v>
      </c>
      <c r="F1009" s="84" t="s">
        <v>21</v>
      </c>
      <c r="H1009" s="52"/>
    </row>
    <row r="1010" spans="1:8">
      <c r="A1010" s="76">
        <v>43774</v>
      </c>
      <c r="B1010" s="77">
        <v>0.67512731481481481</v>
      </c>
      <c r="C1010" s="82">
        <v>28</v>
      </c>
      <c r="D1010" s="83">
        <v>63.5</v>
      </c>
      <c r="E1010" s="81">
        <v>1778</v>
      </c>
      <c r="F1010" s="84" t="s">
        <v>21</v>
      </c>
      <c r="H1010" s="52"/>
    </row>
    <row r="1011" spans="1:8">
      <c r="A1011" s="76">
        <v>43774</v>
      </c>
      <c r="B1011" s="77">
        <v>0.67711805555555549</v>
      </c>
      <c r="C1011" s="82">
        <v>73</v>
      </c>
      <c r="D1011" s="83">
        <v>63.5</v>
      </c>
      <c r="E1011" s="81">
        <v>4635.5</v>
      </c>
      <c r="F1011" s="84" t="s">
        <v>21</v>
      </c>
      <c r="H1011" s="52"/>
    </row>
    <row r="1012" spans="1:8">
      <c r="A1012" s="76">
        <v>43774</v>
      </c>
      <c r="B1012" s="77">
        <v>0.67711805555555549</v>
      </c>
      <c r="C1012" s="82">
        <v>100</v>
      </c>
      <c r="D1012" s="83">
        <v>63.5</v>
      </c>
      <c r="E1012" s="81">
        <v>6350</v>
      </c>
      <c r="F1012" s="84" t="s">
        <v>21</v>
      </c>
      <c r="H1012" s="52"/>
    </row>
    <row r="1013" spans="1:8">
      <c r="A1013" s="76">
        <v>43774</v>
      </c>
      <c r="B1013" s="77">
        <v>0.67711805555555549</v>
      </c>
      <c r="C1013" s="82">
        <v>58</v>
      </c>
      <c r="D1013" s="83">
        <v>63.5</v>
      </c>
      <c r="E1013" s="81">
        <v>3683</v>
      </c>
      <c r="F1013" s="84" t="s">
        <v>21</v>
      </c>
      <c r="H1013" s="52"/>
    </row>
    <row r="1014" spans="1:8">
      <c r="A1014" s="76">
        <v>43774</v>
      </c>
      <c r="B1014" s="77">
        <v>0.67711805555555549</v>
      </c>
      <c r="C1014" s="82">
        <v>27</v>
      </c>
      <c r="D1014" s="83">
        <v>63.5</v>
      </c>
      <c r="E1014" s="81">
        <v>1714.5</v>
      </c>
      <c r="F1014" s="84" t="s">
        <v>21</v>
      </c>
      <c r="H1014" s="52"/>
    </row>
    <row r="1015" spans="1:8">
      <c r="A1015" s="76">
        <v>43774</v>
      </c>
      <c r="B1015" s="77">
        <v>0.67739583333333331</v>
      </c>
      <c r="C1015" s="82">
        <v>43</v>
      </c>
      <c r="D1015" s="83">
        <v>63.48</v>
      </c>
      <c r="E1015" s="81">
        <v>2729.64</v>
      </c>
      <c r="F1015" s="84" t="s">
        <v>21</v>
      </c>
      <c r="H1015" s="52"/>
    </row>
    <row r="1016" spans="1:8">
      <c r="A1016" s="76">
        <v>43774</v>
      </c>
      <c r="B1016" s="77">
        <v>0.67739583333333331</v>
      </c>
      <c r="C1016" s="82">
        <v>125</v>
      </c>
      <c r="D1016" s="83">
        <v>63.48</v>
      </c>
      <c r="E1016" s="81">
        <v>7935</v>
      </c>
      <c r="F1016" s="84" t="s">
        <v>21</v>
      </c>
      <c r="H1016" s="52"/>
    </row>
    <row r="1017" spans="1:8">
      <c r="A1017" s="76">
        <v>43774</v>
      </c>
      <c r="B1017" s="77">
        <v>0.67739583333333331</v>
      </c>
      <c r="C1017" s="82">
        <v>76</v>
      </c>
      <c r="D1017" s="83">
        <v>63.48</v>
      </c>
      <c r="E1017" s="81">
        <v>4824.4799999999996</v>
      </c>
      <c r="F1017" s="84" t="s">
        <v>21</v>
      </c>
      <c r="H1017" s="52"/>
    </row>
    <row r="1018" spans="1:8">
      <c r="A1018" s="76">
        <v>43774</v>
      </c>
      <c r="B1018" s="77">
        <v>0.67805555555555552</v>
      </c>
      <c r="C1018" s="82">
        <v>11</v>
      </c>
      <c r="D1018" s="83">
        <v>63.46</v>
      </c>
      <c r="E1018" s="81">
        <v>698.06000000000006</v>
      </c>
      <c r="F1018" s="84" t="s">
        <v>21</v>
      </c>
      <c r="H1018" s="52"/>
    </row>
    <row r="1019" spans="1:8">
      <c r="A1019" s="76">
        <v>43774</v>
      </c>
      <c r="B1019" s="77">
        <v>0.67805555555555552</v>
      </c>
      <c r="C1019" s="82">
        <v>106</v>
      </c>
      <c r="D1019" s="83">
        <v>63.46</v>
      </c>
      <c r="E1019" s="81">
        <v>6726.76</v>
      </c>
      <c r="F1019" s="84" t="s">
        <v>21</v>
      </c>
      <c r="H1019" s="52"/>
    </row>
    <row r="1020" spans="1:8">
      <c r="A1020" s="76">
        <v>43774</v>
      </c>
      <c r="B1020" s="77">
        <v>0.67837962962962972</v>
      </c>
      <c r="C1020" s="82">
        <v>51</v>
      </c>
      <c r="D1020" s="83">
        <v>63.44</v>
      </c>
      <c r="E1020" s="81">
        <v>3235.44</v>
      </c>
      <c r="F1020" s="84" t="s">
        <v>21</v>
      </c>
      <c r="H1020" s="52"/>
    </row>
    <row r="1021" spans="1:8">
      <c r="A1021" s="76">
        <v>43774</v>
      </c>
      <c r="B1021" s="77">
        <v>0.67847222222222225</v>
      </c>
      <c r="C1021" s="82">
        <v>53</v>
      </c>
      <c r="D1021" s="83">
        <v>63.44</v>
      </c>
      <c r="E1021" s="81">
        <v>3362.3199999999997</v>
      </c>
      <c r="F1021" s="84" t="s">
        <v>21</v>
      </c>
      <c r="H1021" s="52"/>
    </row>
    <row r="1022" spans="1:8">
      <c r="A1022" s="76">
        <v>43774</v>
      </c>
      <c r="B1022" s="77">
        <v>0.68116898148148142</v>
      </c>
      <c r="C1022" s="82">
        <v>7</v>
      </c>
      <c r="D1022" s="83">
        <v>63.5</v>
      </c>
      <c r="E1022" s="81">
        <v>444.5</v>
      </c>
      <c r="F1022" s="84" t="s">
        <v>21</v>
      </c>
      <c r="H1022" s="52"/>
    </row>
    <row r="1023" spans="1:8">
      <c r="A1023" s="76">
        <v>43774</v>
      </c>
      <c r="B1023" s="77">
        <v>0.68116898148148142</v>
      </c>
      <c r="C1023" s="82">
        <v>122</v>
      </c>
      <c r="D1023" s="83">
        <v>63.5</v>
      </c>
      <c r="E1023" s="81">
        <v>7747</v>
      </c>
      <c r="F1023" s="84" t="s">
        <v>21</v>
      </c>
      <c r="H1023" s="52"/>
    </row>
    <row r="1024" spans="1:8">
      <c r="A1024" s="76">
        <v>43774</v>
      </c>
      <c r="B1024" s="77">
        <v>0.68116898148148142</v>
      </c>
      <c r="C1024" s="82">
        <v>61</v>
      </c>
      <c r="D1024" s="83">
        <v>63.5</v>
      </c>
      <c r="E1024" s="81">
        <v>3873.5</v>
      </c>
      <c r="F1024" s="84" t="s">
        <v>21</v>
      </c>
      <c r="H1024" s="52"/>
    </row>
    <row r="1025" spans="1:8">
      <c r="A1025" s="76">
        <v>43774</v>
      </c>
      <c r="B1025" s="77">
        <v>0.68119212962962961</v>
      </c>
      <c r="C1025" s="82">
        <v>170</v>
      </c>
      <c r="D1025" s="83">
        <v>63.5</v>
      </c>
      <c r="E1025" s="81">
        <v>10795</v>
      </c>
      <c r="F1025" s="84" t="s">
        <v>21</v>
      </c>
      <c r="H1025" s="52"/>
    </row>
    <row r="1026" spans="1:8">
      <c r="A1026" s="76">
        <v>43774</v>
      </c>
      <c r="B1026" s="77">
        <v>0.68119212962962961</v>
      </c>
      <c r="C1026" s="82">
        <v>104</v>
      </c>
      <c r="D1026" s="83">
        <v>63.5</v>
      </c>
      <c r="E1026" s="81">
        <v>6604</v>
      </c>
      <c r="F1026" s="84" t="s">
        <v>21</v>
      </c>
      <c r="H1026" s="52"/>
    </row>
    <row r="1027" spans="1:8">
      <c r="A1027" s="76">
        <v>43774</v>
      </c>
      <c r="B1027" s="77">
        <v>0.68208333333333337</v>
      </c>
      <c r="C1027" s="82">
        <v>455</v>
      </c>
      <c r="D1027" s="83">
        <v>63.5</v>
      </c>
      <c r="E1027" s="81">
        <v>28892.5</v>
      </c>
      <c r="F1027" s="84" t="s">
        <v>21</v>
      </c>
      <c r="H1027" s="52"/>
    </row>
    <row r="1028" spans="1:8">
      <c r="A1028" s="76">
        <v>43774</v>
      </c>
      <c r="B1028" s="77">
        <v>0.68208333333333337</v>
      </c>
      <c r="C1028" s="82">
        <v>25</v>
      </c>
      <c r="D1028" s="83">
        <v>63.5</v>
      </c>
      <c r="E1028" s="81">
        <v>1587.5</v>
      </c>
      <c r="F1028" s="84" t="s">
        <v>21</v>
      </c>
      <c r="H1028" s="52"/>
    </row>
    <row r="1029" spans="1:8">
      <c r="A1029" s="76">
        <v>43774</v>
      </c>
      <c r="B1029" s="77">
        <v>0.68274305555555559</v>
      </c>
      <c r="C1029" s="82">
        <v>52</v>
      </c>
      <c r="D1029" s="83">
        <v>63.48</v>
      </c>
      <c r="E1029" s="81">
        <v>3300.96</v>
      </c>
      <c r="F1029" s="84" t="s">
        <v>21</v>
      </c>
      <c r="H1029" s="52"/>
    </row>
    <row r="1030" spans="1:8">
      <c r="A1030" s="76">
        <v>43774</v>
      </c>
      <c r="B1030" s="77">
        <v>0.68449074074074068</v>
      </c>
      <c r="C1030" s="82">
        <v>34</v>
      </c>
      <c r="D1030" s="83">
        <v>63.46</v>
      </c>
      <c r="E1030" s="81">
        <v>2157.64</v>
      </c>
      <c r="F1030" s="84" t="s">
        <v>21</v>
      </c>
      <c r="H1030" s="52"/>
    </row>
    <row r="1031" spans="1:8">
      <c r="A1031" s="76">
        <v>43774</v>
      </c>
      <c r="B1031" s="77">
        <v>0.68659722222222219</v>
      </c>
      <c r="C1031" s="82">
        <v>423</v>
      </c>
      <c r="D1031" s="83">
        <v>63.46</v>
      </c>
      <c r="E1031" s="81">
        <v>26843.58</v>
      </c>
      <c r="F1031" s="84" t="s">
        <v>21</v>
      </c>
      <c r="H1031" s="52"/>
    </row>
    <row r="1032" spans="1:8">
      <c r="A1032" s="76">
        <v>43774</v>
      </c>
      <c r="B1032" s="77">
        <v>0.68659722222222219</v>
      </c>
      <c r="C1032" s="82">
        <v>59</v>
      </c>
      <c r="D1032" s="83">
        <v>63.46</v>
      </c>
      <c r="E1032" s="81">
        <v>3744.14</v>
      </c>
      <c r="F1032" s="84" t="s">
        <v>21</v>
      </c>
      <c r="H1032" s="52"/>
    </row>
    <row r="1033" spans="1:8">
      <c r="A1033" s="76">
        <v>43774</v>
      </c>
      <c r="B1033" s="77">
        <v>0.68659722222222219</v>
      </c>
      <c r="C1033" s="82">
        <v>90</v>
      </c>
      <c r="D1033" s="83">
        <v>63.46</v>
      </c>
      <c r="E1033" s="81">
        <v>5711.4</v>
      </c>
      <c r="F1033" s="84" t="s">
        <v>21</v>
      </c>
      <c r="H1033" s="52"/>
    </row>
    <row r="1034" spans="1:8">
      <c r="A1034" s="76">
        <v>43774</v>
      </c>
      <c r="B1034" s="77">
        <v>0.68662037037037038</v>
      </c>
      <c r="C1034" s="82">
        <v>148</v>
      </c>
      <c r="D1034" s="83">
        <v>63.46</v>
      </c>
      <c r="E1034" s="81">
        <v>9392.08</v>
      </c>
      <c r="F1034" s="84" t="s">
        <v>21</v>
      </c>
      <c r="H1034" s="52"/>
    </row>
    <row r="1035" spans="1:8">
      <c r="A1035" s="76">
        <v>43774</v>
      </c>
      <c r="B1035" s="77">
        <v>0.6881018518518518</v>
      </c>
      <c r="C1035" s="82">
        <v>24</v>
      </c>
      <c r="D1035" s="83">
        <v>63.52</v>
      </c>
      <c r="E1035" s="81">
        <v>1524.48</v>
      </c>
      <c r="F1035" s="84" t="s">
        <v>21</v>
      </c>
      <c r="H1035" s="52"/>
    </row>
    <row r="1036" spans="1:8">
      <c r="A1036" s="76">
        <v>43774</v>
      </c>
      <c r="B1036" s="77">
        <v>0.6881018518518518</v>
      </c>
      <c r="C1036" s="82">
        <v>125</v>
      </c>
      <c r="D1036" s="83">
        <v>63.52</v>
      </c>
      <c r="E1036" s="81">
        <v>7940</v>
      </c>
      <c r="F1036" s="84" t="s">
        <v>21</v>
      </c>
      <c r="H1036" s="52"/>
    </row>
    <row r="1037" spans="1:8">
      <c r="A1037" s="76">
        <v>43774</v>
      </c>
      <c r="B1037" s="77">
        <v>0.6881018518518518</v>
      </c>
      <c r="C1037" s="82">
        <v>95</v>
      </c>
      <c r="D1037" s="83">
        <v>63.52</v>
      </c>
      <c r="E1037" s="81">
        <v>6034.4000000000005</v>
      </c>
      <c r="F1037" s="84" t="s">
        <v>21</v>
      </c>
      <c r="H1037" s="52"/>
    </row>
    <row r="1038" spans="1:8">
      <c r="A1038" s="76">
        <v>43774</v>
      </c>
      <c r="B1038" s="77">
        <v>0.68895833333333334</v>
      </c>
      <c r="C1038" s="82">
        <v>125</v>
      </c>
      <c r="D1038" s="83">
        <v>63.54</v>
      </c>
      <c r="E1038" s="81">
        <v>7942.5</v>
      </c>
      <c r="F1038" s="84" t="s">
        <v>21</v>
      </c>
      <c r="H1038" s="52"/>
    </row>
    <row r="1039" spans="1:8">
      <c r="A1039" s="76">
        <v>43774</v>
      </c>
      <c r="B1039" s="77">
        <v>0.68928240740740743</v>
      </c>
      <c r="C1039" s="82">
        <v>60</v>
      </c>
      <c r="D1039" s="83">
        <v>63.54</v>
      </c>
      <c r="E1039" s="81">
        <v>3812.4</v>
      </c>
      <c r="F1039" s="84" t="s">
        <v>21</v>
      </c>
      <c r="H1039" s="52"/>
    </row>
    <row r="1040" spans="1:8">
      <c r="A1040" s="76">
        <v>43774</v>
      </c>
      <c r="B1040" s="77">
        <v>0.68991898148148145</v>
      </c>
      <c r="C1040" s="82">
        <v>386</v>
      </c>
      <c r="D1040" s="83">
        <v>63.52</v>
      </c>
      <c r="E1040" s="81">
        <v>24518.720000000001</v>
      </c>
      <c r="F1040" s="84" t="s">
        <v>21</v>
      </c>
      <c r="H1040" s="52"/>
    </row>
    <row r="1041" spans="1:8">
      <c r="A1041" s="76">
        <v>43774</v>
      </c>
      <c r="B1041" s="77">
        <v>0.69012731481481471</v>
      </c>
      <c r="C1041" s="82">
        <v>6</v>
      </c>
      <c r="D1041" s="83">
        <v>63.48</v>
      </c>
      <c r="E1041" s="81">
        <v>380.88</v>
      </c>
      <c r="F1041" s="84" t="s">
        <v>21</v>
      </c>
      <c r="H1041" s="52"/>
    </row>
    <row r="1042" spans="1:8">
      <c r="A1042" s="76">
        <v>43774</v>
      </c>
      <c r="B1042" s="77">
        <v>0.69012731481481471</v>
      </c>
      <c r="C1042" s="82">
        <v>211</v>
      </c>
      <c r="D1042" s="83">
        <v>63.48</v>
      </c>
      <c r="E1042" s="81">
        <v>13394.279999999999</v>
      </c>
      <c r="F1042" s="84" t="s">
        <v>21</v>
      </c>
      <c r="H1042" s="52"/>
    </row>
    <row r="1043" spans="1:8">
      <c r="A1043" s="76">
        <v>43774</v>
      </c>
      <c r="B1043" s="77">
        <v>0.69086805555555564</v>
      </c>
      <c r="C1043" s="82">
        <v>13</v>
      </c>
      <c r="D1043" s="83">
        <v>63.44</v>
      </c>
      <c r="E1043" s="81">
        <v>824.72</v>
      </c>
      <c r="F1043" s="84" t="s">
        <v>21</v>
      </c>
      <c r="H1043" s="52"/>
    </row>
    <row r="1044" spans="1:8">
      <c r="A1044" s="76">
        <v>43774</v>
      </c>
      <c r="B1044" s="77">
        <v>0.69086805555555564</v>
      </c>
      <c r="C1044" s="82">
        <v>40</v>
      </c>
      <c r="D1044" s="83">
        <v>63.44</v>
      </c>
      <c r="E1044" s="81">
        <v>2537.6</v>
      </c>
      <c r="F1044" s="84" t="s">
        <v>21</v>
      </c>
      <c r="H1044" s="52"/>
    </row>
    <row r="1045" spans="1:8">
      <c r="A1045" s="76">
        <v>43774</v>
      </c>
      <c r="B1045" s="77">
        <v>0.69259259259259265</v>
      </c>
      <c r="C1045" s="82">
        <v>56</v>
      </c>
      <c r="D1045" s="83">
        <v>63.52</v>
      </c>
      <c r="E1045" s="81">
        <v>3557.1200000000003</v>
      </c>
      <c r="F1045" s="84" t="s">
        <v>21</v>
      </c>
      <c r="H1045" s="52"/>
    </row>
    <row r="1046" spans="1:8">
      <c r="A1046" s="76">
        <v>43774</v>
      </c>
      <c r="B1046" s="77">
        <v>0.69259259259259265</v>
      </c>
      <c r="C1046" s="82">
        <v>125</v>
      </c>
      <c r="D1046" s="83">
        <v>63.52</v>
      </c>
      <c r="E1046" s="81">
        <v>7940</v>
      </c>
      <c r="F1046" s="84" t="s">
        <v>21</v>
      </c>
      <c r="H1046" s="52"/>
    </row>
    <row r="1047" spans="1:8">
      <c r="A1047" s="76">
        <v>43774</v>
      </c>
      <c r="B1047" s="77">
        <v>0.69259259259259265</v>
      </c>
      <c r="C1047" s="82">
        <v>98</v>
      </c>
      <c r="D1047" s="83">
        <v>63.52</v>
      </c>
      <c r="E1047" s="81">
        <v>6224.96</v>
      </c>
      <c r="F1047" s="84" t="s">
        <v>21</v>
      </c>
      <c r="H1047" s="52"/>
    </row>
    <row r="1048" spans="1:8">
      <c r="A1048" s="76">
        <v>43774</v>
      </c>
      <c r="B1048" s="77">
        <v>0.69416666666666671</v>
      </c>
      <c r="C1048" s="82">
        <v>190</v>
      </c>
      <c r="D1048" s="83">
        <v>63.52</v>
      </c>
      <c r="E1048" s="81">
        <v>12068.800000000001</v>
      </c>
      <c r="F1048" s="84" t="s">
        <v>21</v>
      </c>
      <c r="H1048" s="52"/>
    </row>
    <row r="1049" spans="1:8">
      <c r="A1049" s="76">
        <v>43774</v>
      </c>
      <c r="B1049" s="77">
        <v>0.69416666666666671</v>
      </c>
      <c r="C1049" s="82">
        <v>67</v>
      </c>
      <c r="D1049" s="83">
        <v>63.52</v>
      </c>
      <c r="E1049" s="81">
        <v>4255.84</v>
      </c>
      <c r="F1049" s="84" t="s">
        <v>21</v>
      </c>
      <c r="H1049" s="52"/>
    </row>
    <row r="1050" spans="1:8">
      <c r="A1050" s="76">
        <v>43774</v>
      </c>
      <c r="B1050" s="77">
        <v>0.69425925925925924</v>
      </c>
      <c r="C1050" s="82">
        <v>105</v>
      </c>
      <c r="D1050" s="83">
        <v>63.52</v>
      </c>
      <c r="E1050" s="81">
        <v>6669.6</v>
      </c>
      <c r="F1050" s="84" t="s">
        <v>21</v>
      </c>
      <c r="H1050" s="52"/>
    </row>
    <row r="1051" spans="1:8">
      <c r="A1051" s="76">
        <v>43774</v>
      </c>
      <c r="B1051" s="77">
        <v>0.69425925925925924</v>
      </c>
      <c r="C1051" s="82">
        <v>121</v>
      </c>
      <c r="D1051" s="83">
        <v>63.52</v>
      </c>
      <c r="E1051" s="81">
        <v>7685.92</v>
      </c>
      <c r="F1051" s="84" t="s">
        <v>21</v>
      </c>
      <c r="H1051" s="52"/>
    </row>
    <row r="1052" spans="1:8">
      <c r="A1052" s="76">
        <v>43774</v>
      </c>
      <c r="B1052" s="77">
        <v>0.69425925925925924</v>
      </c>
      <c r="C1052" s="82">
        <v>32</v>
      </c>
      <c r="D1052" s="83">
        <v>63.52</v>
      </c>
      <c r="E1052" s="81">
        <v>2032.64</v>
      </c>
      <c r="F1052" s="84" t="s">
        <v>21</v>
      </c>
      <c r="H1052" s="52"/>
    </row>
    <row r="1053" spans="1:8">
      <c r="A1053" s="76">
        <v>43774</v>
      </c>
      <c r="B1053" s="77">
        <v>0.69530092592592585</v>
      </c>
      <c r="C1053" s="82">
        <v>437</v>
      </c>
      <c r="D1053" s="83">
        <v>63.52</v>
      </c>
      <c r="E1053" s="81">
        <v>27758.240000000002</v>
      </c>
      <c r="F1053" s="84" t="s">
        <v>21</v>
      </c>
      <c r="H1053" s="52"/>
    </row>
    <row r="1054" spans="1:8">
      <c r="A1054" s="76">
        <v>43774</v>
      </c>
      <c r="B1054" s="77">
        <v>0.69530092592592585</v>
      </c>
      <c r="C1054" s="82">
        <v>57</v>
      </c>
      <c r="D1054" s="83">
        <v>63.52</v>
      </c>
      <c r="E1054" s="81">
        <v>3620.6400000000003</v>
      </c>
      <c r="F1054" s="84" t="s">
        <v>21</v>
      </c>
      <c r="H1054" s="52"/>
    </row>
    <row r="1055" spans="1:8">
      <c r="A1055" s="76">
        <v>43774</v>
      </c>
      <c r="B1055" s="77">
        <v>0.69712962962962965</v>
      </c>
      <c r="C1055" s="82">
        <v>100</v>
      </c>
      <c r="D1055" s="83">
        <v>63.52</v>
      </c>
      <c r="E1055" s="81">
        <v>6352</v>
      </c>
      <c r="F1055" s="84" t="s">
        <v>21</v>
      </c>
      <c r="H1055" s="52"/>
    </row>
    <row r="1056" spans="1:8">
      <c r="A1056" s="76">
        <v>43774</v>
      </c>
      <c r="B1056" s="77">
        <v>0.69712962962962965</v>
      </c>
      <c r="C1056" s="82">
        <v>122</v>
      </c>
      <c r="D1056" s="83">
        <v>63.52</v>
      </c>
      <c r="E1056" s="81">
        <v>7749.4400000000005</v>
      </c>
      <c r="F1056" s="84" t="s">
        <v>21</v>
      </c>
      <c r="H1056" s="52"/>
    </row>
    <row r="1057" spans="1:8">
      <c r="A1057" s="76">
        <v>43774</v>
      </c>
      <c r="B1057" s="77">
        <v>0.69737268518518514</v>
      </c>
      <c r="C1057" s="82">
        <v>322</v>
      </c>
      <c r="D1057" s="83">
        <v>63.5</v>
      </c>
      <c r="E1057" s="81">
        <v>20447</v>
      </c>
      <c r="F1057" s="84" t="s">
        <v>21</v>
      </c>
      <c r="H1057" s="52"/>
    </row>
    <row r="1058" spans="1:8">
      <c r="A1058" s="76">
        <v>43774</v>
      </c>
      <c r="B1058" s="77">
        <v>0.6978240740740741</v>
      </c>
      <c r="C1058" s="82">
        <v>53</v>
      </c>
      <c r="D1058" s="83">
        <v>63.48</v>
      </c>
      <c r="E1058" s="81">
        <v>3364.44</v>
      </c>
      <c r="F1058" s="84" t="s">
        <v>21</v>
      </c>
      <c r="H1058" s="52"/>
    </row>
    <row r="1059" spans="1:8">
      <c r="A1059" s="76">
        <v>43774</v>
      </c>
      <c r="B1059" s="77">
        <v>0.6978240740740741</v>
      </c>
      <c r="C1059" s="82">
        <v>41</v>
      </c>
      <c r="D1059" s="83">
        <v>63.48</v>
      </c>
      <c r="E1059" s="81">
        <v>2602.6799999999998</v>
      </c>
      <c r="F1059" s="84" t="s">
        <v>21</v>
      </c>
      <c r="H1059" s="52"/>
    </row>
    <row r="1060" spans="1:8">
      <c r="A1060" s="76">
        <v>43774</v>
      </c>
      <c r="B1060" s="77">
        <v>0.69829861111111102</v>
      </c>
      <c r="C1060" s="82">
        <v>57</v>
      </c>
      <c r="D1060" s="83">
        <v>63.44</v>
      </c>
      <c r="E1060" s="81">
        <v>3616.08</v>
      </c>
      <c r="F1060" s="84" t="s">
        <v>21</v>
      </c>
      <c r="H1060" s="52"/>
    </row>
    <row r="1061" spans="1:8">
      <c r="A1061" s="76">
        <v>43774</v>
      </c>
      <c r="B1061" s="77">
        <v>0.69990740740740742</v>
      </c>
      <c r="C1061" s="82">
        <v>115</v>
      </c>
      <c r="D1061" s="83">
        <v>63.46</v>
      </c>
      <c r="E1061" s="81">
        <v>7297.9000000000005</v>
      </c>
      <c r="F1061" s="84" t="s">
        <v>21</v>
      </c>
      <c r="H1061" s="52"/>
    </row>
    <row r="1062" spans="1:8">
      <c r="A1062" s="76">
        <v>43774</v>
      </c>
      <c r="B1062" s="77">
        <v>0.69990740740740742</v>
      </c>
      <c r="C1062" s="82">
        <v>105</v>
      </c>
      <c r="D1062" s="83">
        <v>63.46</v>
      </c>
      <c r="E1062" s="81">
        <v>6663.3</v>
      </c>
      <c r="F1062" s="84" t="s">
        <v>21</v>
      </c>
      <c r="H1062" s="52"/>
    </row>
    <row r="1063" spans="1:8">
      <c r="A1063" s="76">
        <v>43774</v>
      </c>
      <c r="B1063" s="77">
        <v>0.69990740740740742</v>
      </c>
      <c r="C1063" s="82">
        <v>7</v>
      </c>
      <c r="D1063" s="83">
        <v>63.46</v>
      </c>
      <c r="E1063" s="81">
        <v>444.22</v>
      </c>
      <c r="F1063" s="84" t="s">
        <v>21</v>
      </c>
      <c r="H1063" s="52"/>
    </row>
    <row r="1064" spans="1:8">
      <c r="A1064" s="76">
        <v>43774</v>
      </c>
      <c r="B1064" s="77">
        <v>0.69990740740740742</v>
      </c>
      <c r="C1064" s="82">
        <v>8</v>
      </c>
      <c r="D1064" s="83">
        <v>63.46</v>
      </c>
      <c r="E1064" s="81">
        <v>507.68</v>
      </c>
      <c r="F1064" s="84" t="s">
        <v>21</v>
      </c>
      <c r="H1064" s="52"/>
    </row>
    <row r="1065" spans="1:8">
      <c r="A1065" s="76">
        <v>43774</v>
      </c>
      <c r="B1065" s="77">
        <v>0.70097222222222222</v>
      </c>
      <c r="C1065" s="82">
        <v>125</v>
      </c>
      <c r="D1065" s="83">
        <v>63.5</v>
      </c>
      <c r="E1065" s="81">
        <v>7937.5</v>
      </c>
      <c r="F1065" s="84" t="s">
        <v>21</v>
      </c>
      <c r="H1065" s="52"/>
    </row>
    <row r="1066" spans="1:8">
      <c r="A1066" s="76">
        <v>43774</v>
      </c>
      <c r="B1066" s="77">
        <v>0.70097222222222222</v>
      </c>
      <c r="C1066" s="82">
        <v>141</v>
      </c>
      <c r="D1066" s="83">
        <v>63.5</v>
      </c>
      <c r="E1066" s="81">
        <v>8953.5</v>
      </c>
      <c r="F1066" s="84" t="s">
        <v>21</v>
      </c>
      <c r="H1066" s="52"/>
    </row>
    <row r="1067" spans="1:8">
      <c r="A1067" s="76">
        <v>43774</v>
      </c>
      <c r="B1067" s="77">
        <v>0.70185185185185184</v>
      </c>
      <c r="C1067" s="82">
        <v>107</v>
      </c>
      <c r="D1067" s="83">
        <v>63.5</v>
      </c>
      <c r="E1067" s="81">
        <v>6794.5</v>
      </c>
      <c r="F1067" s="84" t="s">
        <v>21</v>
      </c>
      <c r="H1067" s="52"/>
    </row>
    <row r="1068" spans="1:8">
      <c r="A1068" s="76">
        <v>43774</v>
      </c>
      <c r="B1068" s="77">
        <v>0.70185185185185184</v>
      </c>
      <c r="C1068" s="82">
        <v>118</v>
      </c>
      <c r="D1068" s="83">
        <v>63.5</v>
      </c>
      <c r="E1068" s="81">
        <v>7493</v>
      </c>
      <c r="F1068" s="84" t="s">
        <v>21</v>
      </c>
      <c r="H1068" s="52"/>
    </row>
    <row r="1069" spans="1:8">
      <c r="A1069" s="76">
        <v>43774</v>
      </c>
      <c r="B1069" s="77">
        <v>0.70296296296296301</v>
      </c>
      <c r="C1069" s="82">
        <v>189</v>
      </c>
      <c r="D1069" s="83">
        <v>63.52</v>
      </c>
      <c r="E1069" s="81">
        <v>12005.28</v>
      </c>
      <c r="F1069" s="84" t="s">
        <v>21</v>
      </c>
      <c r="H1069" s="52"/>
    </row>
    <row r="1070" spans="1:8">
      <c r="A1070" s="76">
        <v>43774</v>
      </c>
      <c r="B1070" s="77">
        <v>0.70296296296296301</v>
      </c>
      <c r="C1070" s="82">
        <v>68</v>
      </c>
      <c r="D1070" s="83">
        <v>63.52</v>
      </c>
      <c r="E1070" s="81">
        <v>4319.3600000000006</v>
      </c>
      <c r="F1070" s="84" t="s">
        <v>21</v>
      </c>
      <c r="H1070" s="52"/>
    </row>
    <row r="1071" spans="1:8">
      <c r="A1071" s="76">
        <v>43774</v>
      </c>
      <c r="B1071" s="77">
        <v>0.70313657407407415</v>
      </c>
      <c r="C1071" s="82">
        <v>232</v>
      </c>
      <c r="D1071" s="83">
        <v>63.5</v>
      </c>
      <c r="E1071" s="81">
        <v>14732</v>
      </c>
      <c r="F1071" s="84" t="s">
        <v>21</v>
      </c>
      <c r="H1071" s="52"/>
    </row>
    <row r="1072" spans="1:8">
      <c r="A1072" s="76">
        <v>43774</v>
      </c>
      <c r="B1072" s="77">
        <v>0.70313657407407415</v>
      </c>
      <c r="C1072" s="82">
        <v>66</v>
      </c>
      <c r="D1072" s="83">
        <v>63.5</v>
      </c>
      <c r="E1072" s="81">
        <v>4191</v>
      </c>
      <c r="F1072" s="84" t="s">
        <v>21</v>
      </c>
      <c r="H1072" s="52"/>
    </row>
    <row r="1073" spans="1:8">
      <c r="A1073" s="76">
        <v>43774</v>
      </c>
      <c r="B1073" s="77">
        <v>0.70516203703703706</v>
      </c>
      <c r="C1073" s="82">
        <v>244</v>
      </c>
      <c r="D1073" s="83">
        <v>63.52</v>
      </c>
      <c r="E1073" s="81">
        <v>15498.880000000001</v>
      </c>
      <c r="F1073" s="84" t="s">
        <v>21</v>
      </c>
      <c r="H1073" s="52"/>
    </row>
    <row r="1074" spans="1:8">
      <c r="A1074" s="76">
        <v>43774</v>
      </c>
      <c r="B1074" s="77">
        <v>0.70516203703703706</v>
      </c>
      <c r="C1074" s="82">
        <v>16</v>
      </c>
      <c r="D1074" s="83">
        <v>63.52</v>
      </c>
      <c r="E1074" s="81">
        <v>1016.32</v>
      </c>
      <c r="F1074" s="84" t="s">
        <v>21</v>
      </c>
      <c r="H1074" s="52"/>
    </row>
    <row r="1075" spans="1:8">
      <c r="A1075" s="76">
        <v>43774</v>
      </c>
      <c r="B1075" s="77">
        <v>0.70701388888888894</v>
      </c>
      <c r="C1075" s="82">
        <v>38</v>
      </c>
      <c r="D1075" s="83">
        <v>63.56</v>
      </c>
      <c r="E1075" s="81">
        <v>2415.2800000000002</v>
      </c>
      <c r="F1075" s="84" t="s">
        <v>21</v>
      </c>
      <c r="H1075" s="52"/>
    </row>
    <row r="1076" spans="1:8">
      <c r="A1076" s="76">
        <v>43774</v>
      </c>
      <c r="B1076" s="77">
        <v>0.70701388888888894</v>
      </c>
      <c r="C1076" s="82">
        <v>125</v>
      </c>
      <c r="D1076" s="83">
        <v>63.56</v>
      </c>
      <c r="E1076" s="81">
        <v>7945</v>
      </c>
      <c r="F1076" s="84" t="s">
        <v>21</v>
      </c>
      <c r="H1076" s="52"/>
    </row>
    <row r="1077" spans="1:8">
      <c r="A1077" s="76">
        <v>43774</v>
      </c>
      <c r="B1077" s="77">
        <v>0.70701388888888894</v>
      </c>
      <c r="C1077" s="82">
        <v>99</v>
      </c>
      <c r="D1077" s="83">
        <v>63.56</v>
      </c>
      <c r="E1077" s="81">
        <v>6292.4400000000005</v>
      </c>
      <c r="F1077" s="84" t="s">
        <v>21</v>
      </c>
      <c r="H1077" s="52"/>
    </row>
    <row r="1078" spans="1:8">
      <c r="A1078" s="76">
        <v>43774</v>
      </c>
      <c r="B1078" s="77">
        <v>0.70717592592592593</v>
      </c>
      <c r="C1078" s="82">
        <v>1</v>
      </c>
      <c r="D1078" s="83">
        <v>63.56</v>
      </c>
      <c r="E1078" s="81">
        <v>63.56</v>
      </c>
      <c r="F1078" s="84" t="s">
        <v>21</v>
      </c>
      <c r="H1078" s="52"/>
    </row>
    <row r="1079" spans="1:8">
      <c r="A1079" s="76">
        <v>43774</v>
      </c>
      <c r="B1079" s="77">
        <v>0.70717592592592593</v>
      </c>
      <c r="C1079" s="82">
        <v>100</v>
      </c>
      <c r="D1079" s="83">
        <v>63.56</v>
      </c>
      <c r="E1079" s="81">
        <v>6356</v>
      </c>
      <c r="F1079" s="84" t="s">
        <v>21</v>
      </c>
      <c r="H1079" s="52"/>
    </row>
    <row r="1080" spans="1:8">
      <c r="A1080" s="76">
        <v>43774</v>
      </c>
      <c r="B1080" s="77">
        <v>0.70717592592592593</v>
      </c>
      <c r="C1080" s="82">
        <v>157</v>
      </c>
      <c r="D1080" s="83">
        <v>63.56</v>
      </c>
      <c r="E1080" s="81">
        <v>9978.92</v>
      </c>
      <c r="F1080" s="84" t="s">
        <v>21</v>
      </c>
      <c r="H1080" s="52"/>
    </row>
    <row r="1081" spans="1:8">
      <c r="A1081" s="76">
        <v>43774</v>
      </c>
      <c r="B1081" s="77">
        <v>0.70724537037037039</v>
      </c>
      <c r="C1081" s="82">
        <v>204</v>
      </c>
      <c r="D1081" s="83">
        <v>63.54</v>
      </c>
      <c r="E1081" s="81">
        <v>12962.16</v>
      </c>
      <c r="F1081" s="84" t="s">
        <v>21</v>
      </c>
      <c r="H1081" s="52"/>
    </row>
    <row r="1082" spans="1:8">
      <c r="A1082" s="76">
        <v>43774</v>
      </c>
      <c r="B1082" s="77">
        <v>0.70724537037037039</v>
      </c>
      <c r="C1082" s="82">
        <v>152</v>
      </c>
      <c r="D1082" s="83">
        <v>63.54</v>
      </c>
      <c r="E1082" s="81">
        <v>9658.08</v>
      </c>
      <c r="F1082" s="84" t="s">
        <v>21</v>
      </c>
      <c r="H1082" s="52"/>
    </row>
    <row r="1083" spans="1:8">
      <c r="A1083" s="76">
        <v>43774</v>
      </c>
      <c r="B1083" s="77">
        <v>0.70876157407407403</v>
      </c>
      <c r="C1083" s="82">
        <v>144</v>
      </c>
      <c r="D1083" s="83">
        <v>63.5</v>
      </c>
      <c r="E1083" s="81">
        <v>9144</v>
      </c>
      <c r="F1083" s="84" t="s">
        <v>21</v>
      </c>
      <c r="H1083" s="52"/>
    </row>
    <row r="1084" spans="1:8">
      <c r="A1084" s="76">
        <v>43774</v>
      </c>
      <c r="B1084" s="77">
        <v>0.7103356481481482</v>
      </c>
      <c r="C1084" s="82">
        <v>512</v>
      </c>
      <c r="D1084" s="83">
        <v>63.52</v>
      </c>
      <c r="E1084" s="81">
        <v>32522.240000000002</v>
      </c>
      <c r="F1084" s="84" t="s">
        <v>21</v>
      </c>
      <c r="H1084" s="52"/>
    </row>
    <row r="1085" spans="1:8">
      <c r="A1085" s="76">
        <v>43774</v>
      </c>
      <c r="B1085" s="77">
        <v>0.71094907407407415</v>
      </c>
      <c r="C1085" s="82">
        <v>137</v>
      </c>
      <c r="D1085" s="83">
        <v>63.5</v>
      </c>
      <c r="E1085" s="81">
        <v>8699.5</v>
      </c>
      <c r="F1085" s="84" t="s">
        <v>21</v>
      </c>
      <c r="H1085" s="52"/>
    </row>
    <row r="1086" spans="1:8">
      <c r="A1086" s="76">
        <v>43774</v>
      </c>
      <c r="B1086" s="77">
        <v>0.71129629629629632</v>
      </c>
      <c r="C1086" s="82">
        <v>181</v>
      </c>
      <c r="D1086" s="83">
        <v>63.5</v>
      </c>
      <c r="E1086" s="81">
        <v>11493.5</v>
      </c>
      <c r="F1086" s="84" t="s">
        <v>21</v>
      </c>
      <c r="H1086" s="52"/>
    </row>
    <row r="1087" spans="1:8">
      <c r="A1087" s="76">
        <v>43774</v>
      </c>
      <c r="B1087" s="77">
        <v>0.71129629629629632</v>
      </c>
      <c r="C1087" s="82">
        <v>24</v>
      </c>
      <c r="D1087" s="83">
        <v>63.5</v>
      </c>
      <c r="E1087" s="81">
        <v>1524</v>
      </c>
      <c r="F1087" s="84" t="s">
        <v>21</v>
      </c>
      <c r="H1087" s="52"/>
    </row>
    <row r="1088" spans="1:8">
      <c r="A1088" s="76">
        <v>43774</v>
      </c>
      <c r="B1088" s="77">
        <v>0.7115393518518518</v>
      </c>
      <c r="C1088" s="82">
        <v>50</v>
      </c>
      <c r="D1088" s="83">
        <v>63.48</v>
      </c>
      <c r="E1088" s="81">
        <v>3174</v>
      </c>
      <c r="F1088" s="84" t="s">
        <v>21</v>
      </c>
      <c r="H1088" s="52"/>
    </row>
    <row r="1089" spans="1:8">
      <c r="A1089" s="76">
        <v>43774</v>
      </c>
      <c r="B1089" s="77">
        <v>0.7131481481481482</v>
      </c>
      <c r="C1089" s="82">
        <v>163</v>
      </c>
      <c r="D1089" s="83">
        <v>63.5</v>
      </c>
      <c r="E1089" s="81">
        <v>10350.5</v>
      </c>
      <c r="F1089" s="84" t="s">
        <v>21</v>
      </c>
      <c r="H1089" s="52"/>
    </row>
    <row r="1090" spans="1:8">
      <c r="A1090" s="76">
        <v>43774</v>
      </c>
      <c r="B1090" s="77">
        <v>0.7131481481481482</v>
      </c>
      <c r="C1090" s="82">
        <v>97</v>
      </c>
      <c r="D1090" s="83">
        <v>63.5</v>
      </c>
      <c r="E1090" s="81">
        <v>6159.5</v>
      </c>
      <c r="F1090" s="84" t="s">
        <v>21</v>
      </c>
      <c r="H1090" s="52"/>
    </row>
    <row r="1091" spans="1:8">
      <c r="A1091" s="76">
        <v>43774</v>
      </c>
      <c r="B1091" s="77">
        <v>0.7131481481481482</v>
      </c>
      <c r="C1091" s="82">
        <v>1</v>
      </c>
      <c r="D1091" s="83">
        <v>63.5</v>
      </c>
      <c r="E1091" s="81">
        <v>63.5</v>
      </c>
      <c r="F1091" s="84" t="s">
        <v>21</v>
      </c>
      <c r="H1091" s="52"/>
    </row>
    <row r="1092" spans="1:8">
      <c r="A1092" s="76">
        <v>43774</v>
      </c>
      <c r="B1092" s="77">
        <v>0.71403935185185186</v>
      </c>
      <c r="C1092" s="82">
        <v>344</v>
      </c>
      <c r="D1092" s="83">
        <v>63.48</v>
      </c>
      <c r="E1092" s="81">
        <v>21837.119999999999</v>
      </c>
      <c r="F1092" s="84" t="s">
        <v>21</v>
      </c>
      <c r="H1092" s="52"/>
    </row>
    <row r="1093" spans="1:8">
      <c r="A1093" s="76">
        <v>43774</v>
      </c>
      <c r="B1093" s="77">
        <v>0.71480324074074064</v>
      </c>
      <c r="C1093" s="82">
        <v>259</v>
      </c>
      <c r="D1093" s="83">
        <v>63.48</v>
      </c>
      <c r="E1093" s="81">
        <v>16441.32</v>
      </c>
      <c r="F1093" s="84" t="s">
        <v>21</v>
      </c>
      <c r="H1093" s="52"/>
    </row>
    <row r="1094" spans="1:8">
      <c r="A1094" s="76">
        <v>43774</v>
      </c>
      <c r="B1094" s="77">
        <v>0.71480324074074064</v>
      </c>
      <c r="C1094" s="82">
        <v>89</v>
      </c>
      <c r="D1094" s="83">
        <v>63.48</v>
      </c>
      <c r="E1094" s="81">
        <v>5649.7199999999993</v>
      </c>
      <c r="F1094" s="84" t="s">
        <v>21</v>
      </c>
      <c r="H1094" s="52"/>
    </row>
    <row r="1095" spans="1:8">
      <c r="A1095" s="76">
        <v>43774</v>
      </c>
      <c r="B1095" s="77">
        <v>0.71597222222222223</v>
      </c>
      <c r="C1095" s="82">
        <v>72</v>
      </c>
      <c r="D1095" s="83">
        <v>63.48</v>
      </c>
      <c r="E1095" s="81">
        <v>4570.5599999999995</v>
      </c>
      <c r="F1095" s="84" t="s">
        <v>21</v>
      </c>
      <c r="H1095" s="52"/>
    </row>
    <row r="1096" spans="1:8">
      <c r="A1096" s="76">
        <v>43774</v>
      </c>
      <c r="B1096" s="77">
        <v>0.71622685185185186</v>
      </c>
      <c r="C1096" s="82">
        <v>11</v>
      </c>
      <c r="D1096" s="83">
        <v>63.48</v>
      </c>
      <c r="E1096" s="81">
        <v>698.28</v>
      </c>
      <c r="F1096" s="84" t="s">
        <v>21</v>
      </c>
      <c r="H1096" s="52"/>
    </row>
    <row r="1097" spans="1:8">
      <c r="A1097" s="76">
        <v>43774</v>
      </c>
      <c r="B1097" s="77">
        <v>0.71625000000000005</v>
      </c>
      <c r="C1097" s="82">
        <v>198</v>
      </c>
      <c r="D1097" s="83">
        <v>63.48</v>
      </c>
      <c r="E1097" s="81">
        <v>12569.039999999999</v>
      </c>
      <c r="F1097" s="84" t="s">
        <v>21</v>
      </c>
      <c r="H1097" s="52"/>
    </row>
    <row r="1098" spans="1:8">
      <c r="A1098" s="76">
        <v>43774</v>
      </c>
      <c r="B1098" s="77">
        <v>0.71625000000000005</v>
      </c>
      <c r="C1098" s="82">
        <v>75</v>
      </c>
      <c r="D1098" s="83">
        <v>63.48</v>
      </c>
      <c r="E1098" s="81">
        <v>4761</v>
      </c>
      <c r="F1098" s="84" t="s">
        <v>21</v>
      </c>
      <c r="H1098" s="52"/>
    </row>
    <row r="1099" spans="1:8">
      <c r="A1099" s="76">
        <v>43774</v>
      </c>
      <c r="B1099" s="77">
        <v>0.7171643518518519</v>
      </c>
      <c r="C1099" s="82">
        <v>150</v>
      </c>
      <c r="D1099" s="83">
        <v>63.46</v>
      </c>
      <c r="E1099" s="81">
        <v>9519</v>
      </c>
      <c r="F1099" s="84" t="s">
        <v>21</v>
      </c>
      <c r="H1099" s="52"/>
    </row>
    <row r="1100" spans="1:8">
      <c r="A1100" s="76">
        <v>43774</v>
      </c>
      <c r="B1100" s="77">
        <v>0.71803240740740737</v>
      </c>
      <c r="C1100" s="82">
        <v>49</v>
      </c>
      <c r="D1100" s="83">
        <v>63.48</v>
      </c>
      <c r="E1100" s="81">
        <v>3110.52</v>
      </c>
      <c r="F1100" s="84" t="s">
        <v>21</v>
      </c>
      <c r="H1100" s="52"/>
    </row>
    <row r="1101" spans="1:8">
      <c r="A1101" s="76">
        <v>43774</v>
      </c>
      <c r="B1101" s="77">
        <v>0.71803240740740737</v>
      </c>
      <c r="C1101" s="82">
        <v>102</v>
      </c>
      <c r="D1101" s="83">
        <v>63.48</v>
      </c>
      <c r="E1101" s="81">
        <v>6474.96</v>
      </c>
      <c r="F1101" s="84" t="s">
        <v>21</v>
      </c>
      <c r="H1101" s="52"/>
    </row>
    <row r="1102" spans="1:8">
      <c r="A1102" s="76">
        <v>43774</v>
      </c>
      <c r="B1102" s="77">
        <v>0.71944444444444444</v>
      </c>
      <c r="C1102" s="82">
        <v>92</v>
      </c>
      <c r="D1102" s="83">
        <v>63.48</v>
      </c>
      <c r="E1102" s="81">
        <v>5840.16</v>
      </c>
      <c r="F1102" s="84" t="s">
        <v>21</v>
      </c>
      <c r="H1102" s="52"/>
    </row>
    <row r="1103" spans="1:8">
      <c r="A1103" s="76">
        <v>43774</v>
      </c>
      <c r="B1103" s="77">
        <v>0.71944444444444444</v>
      </c>
      <c r="C1103" s="82">
        <v>125</v>
      </c>
      <c r="D1103" s="83">
        <v>63.48</v>
      </c>
      <c r="E1103" s="81">
        <v>7935</v>
      </c>
      <c r="F1103" s="84" t="s">
        <v>21</v>
      </c>
      <c r="H1103" s="52"/>
    </row>
    <row r="1104" spans="1:8">
      <c r="A1104" s="76">
        <v>43774</v>
      </c>
      <c r="B1104" s="77">
        <v>0.71944444444444444</v>
      </c>
      <c r="C1104" s="82">
        <v>43</v>
      </c>
      <c r="D1104" s="83">
        <v>63.48</v>
      </c>
      <c r="E1104" s="81">
        <v>2729.64</v>
      </c>
      <c r="F1104" s="84" t="s">
        <v>21</v>
      </c>
      <c r="H1104" s="52"/>
    </row>
    <row r="1105" spans="1:8">
      <c r="A1105" s="76">
        <v>43774</v>
      </c>
      <c r="B1105" s="77">
        <v>0.72013888888888899</v>
      </c>
      <c r="C1105" s="82">
        <v>149</v>
      </c>
      <c r="D1105" s="83">
        <v>63.5</v>
      </c>
      <c r="E1105" s="81">
        <v>9461.5</v>
      </c>
      <c r="F1105" s="84" t="s">
        <v>21</v>
      </c>
      <c r="H1105" s="52"/>
    </row>
    <row r="1106" spans="1:8">
      <c r="A1106" s="76">
        <v>43774</v>
      </c>
      <c r="B1106" s="77">
        <v>0.72013888888888899</v>
      </c>
      <c r="C1106" s="82">
        <v>55</v>
      </c>
      <c r="D1106" s="83">
        <v>63.5</v>
      </c>
      <c r="E1106" s="81">
        <v>3492.5</v>
      </c>
      <c r="F1106" s="84" t="s">
        <v>21</v>
      </c>
      <c r="H1106" s="52"/>
    </row>
    <row r="1107" spans="1:8">
      <c r="A1107" s="76">
        <v>43774</v>
      </c>
      <c r="B1107" s="77">
        <v>0.72013888888888899</v>
      </c>
      <c r="C1107" s="82">
        <v>75</v>
      </c>
      <c r="D1107" s="83">
        <v>63.5</v>
      </c>
      <c r="E1107" s="81">
        <v>4762.5</v>
      </c>
      <c r="F1107" s="84" t="s">
        <v>21</v>
      </c>
      <c r="H1107" s="52"/>
    </row>
    <row r="1108" spans="1:8">
      <c r="A1108" s="76">
        <v>43774</v>
      </c>
      <c r="B1108" s="77">
        <v>0.72081018518518514</v>
      </c>
      <c r="C1108" s="82">
        <v>128</v>
      </c>
      <c r="D1108" s="83">
        <v>63.52</v>
      </c>
      <c r="E1108" s="81">
        <v>8130.56</v>
      </c>
      <c r="F1108" s="84" t="s">
        <v>21</v>
      </c>
      <c r="H1108" s="52"/>
    </row>
    <row r="1109" spans="1:8">
      <c r="A1109" s="76">
        <v>43774</v>
      </c>
      <c r="B1109" s="77">
        <v>0.72081018518518514</v>
      </c>
      <c r="C1109" s="82">
        <v>131</v>
      </c>
      <c r="D1109" s="83">
        <v>63.52</v>
      </c>
      <c r="E1109" s="81">
        <v>8321.1200000000008</v>
      </c>
      <c r="F1109" s="84" t="s">
        <v>21</v>
      </c>
      <c r="H1109" s="52"/>
    </row>
    <row r="1110" spans="1:8">
      <c r="A1110" s="76">
        <v>43774</v>
      </c>
      <c r="B1110" s="77">
        <v>0.72108796296296296</v>
      </c>
      <c r="C1110" s="82">
        <v>285</v>
      </c>
      <c r="D1110" s="83">
        <v>63.5</v>
      </c>
      <c r="E1110" s="81">
        <v>18097.5</v>
      </c>
      <c r="F1110" s="84" t="s">
        <v>21</v>
      </c>
      <c r="H1110" s="52"/>
    </row>
    <row r="1111" spans="1:8">
      <c r="A1111" s="76">
        <v>43774</v>
      </c>
      <c r="B1111" s="77">
        <v>0.72119212962962964</v>
      </c>
      <c r="C1111" s="82">
        <v>57</v>
      </c>
      <c r="D1111" s="83">
        <v>63.5</v>
      </c>
      <c r="E1111" s="81">
        <v>3619.5</v>
      </c>
      <c r="F1111" s="84" t="s">
        <v>21</v>
      </c>
      <c r="H1111" s="52"/>
    </row>
    <row r="1112" spans="1:8">
      <c r="A1112" s="76">
        <v>43774</v>
      </c>
      <c r="B1112" s="77">
        <v>0.72219907407407413</v>
      </c>
      <c r="C1112" s="82">
        <v>120</v>
      </c>
      <c r="D1112" s="83">
        <v>63.52</v>
      </c>
      <c r="E1112" s="81">
        <v>7622.4000000000005</v>
      </c>
      <c r="F1112" s="84" t="s">
        <v>21</v>
      </c>
      <c r="H1112" s="52"/>
    </row>
    <row r="1113" spans="1:8">
      <c r="A1113" s="76">
        <v>43774</v>
      </c>
      <c r="B1113" s="77">
        <v>0.72241898148148154</v>
      </c>
      <c r="C1113" s="82">
        <v>63</v>
      </c>
      <c r="D1113" s="83">
        <v>63.52</v>
      </c>
      <c r="E1113" s="81">
        <v>4001.76</v>
      </c>
      <c r="F1113" s="84" t="s">
        <v>21</v>
      </c>
      <c r="H1113" s="52"/>
    </row>
    <row r="1114" spans="1:8">
      <c r="A1114" s="76">
        <v>43774</v>
      </c>
      <c r="B1114" s="77">
        <v>0.72266203703703702</v>
      </c>
      <c r="C1114" s="82">
        <v>71</v>
      </c>
      <c r="D1114" s="83">
        <v>63.52</v>
      </c>
      <c r="E1114" s="81">
        <v>4509.92</v>
      </c>
      <c r="F1114" s="84" t="s">
        <v>21</v>
      </c>
      <c r="H1114" s="52"/>
    </row>
    <row r="1115" spans="1:8">
      <c r="A1115" s="76">
        <v>43774</v>
      </c>
      <c r="B1115" s="77">
        <v>0.72280092592592593</v>
      </c>
      <c r="C1115" s="82">
        <v>374</v>
      </c>
      <c r="D1115" s="83">
        <v>63.5</v>
      </c>
      <c r="E1115" s="81">
        <v>23749</v>
      </c>
      <c r="F1115" s="84" t="s">
        <v>21</v>
      </c>
      <c r="H1115" s="52"/>
    </row>
    <row r="1116" spans="1:8">
      <c r="A1116" s="76">
        <v>43774</v>
      </c>
      <c r="B1116" s="77">
        <v>0.72280092592592593</v>
      </c>
      <c r="C1116" s="82">
        <v>115</v>
      </c>
      <c r="D1116" s="83">
        <v>63.5</v>
      </c>
      <c r="E1116" s="81">
        <v>7302.5</v>
      </c>
      <c r="F1116" s="84" t="s">
        <v>21</v>
      </c>
      <c r="H1116" s="52"/>
    </row>
    <row r="1117" spans="1:8">
      <c r="A1117" s="76">
        <v>43774</v>
      </c>
      <c r="B1117" s="77">
        <v>0.72442129629629637</v>
      </c>
      <c r="C1117" s="82">
        <v>186</v>
      </c>
      <c r="D1117" s="83">
        <v>63.58</v>
      </c>
      <c r="E1117" s="81">
        <v>11825.88</v>
      </c>
      <c r="F1117" s="84" t="s">
        <v>21</v>
      </c>
      <c r="H1117" s="52"/>
    </row>
    <row r="1118" spans="1:8">
      <c r="A1118" s="76">
        <v>43774</v>
      </c>
      <c r="B1118" s="77">
        <v>0.72442129629629637</v>
      </c>
      <c r="C1118" s="82">
        <v>100</v>
      </c>
      <c r="D1118" s="83">
        <v>63.58</v>
      </c>
      <c r="E1118" s="81">
        <v>6358</v>
      </c>
      <c r="F1118" s="84" t="s">
        <v>21</v>
      </c>
      <c r="H1118" s="52"/>
    </row>
    <row r="1119" spans="1:8">
      <c r="A1119" s="76">
        <v>43774</v>
      </c>
      <c r="B1119" s="77">
        <v>0.72442129629629637</v>
      </c>
      <c r="C1119" s="82">
        <v>125</v>
      </c>
      <c r="D1119" s="83">
        <v>63.58</v>
      </c>
      <c r="E1119" s="81">
        <v>7947.5</v>
      </c>
      <c r="F1119" s="84" t="s">
        <v>21</v>
      </c>
      <c r="H1119" s="52"/>
    </row>
    <row r="1120" spans="1:8">
      <c r="A1120" s="76">
        <v>43774</v>
      </c>
      <c r="B1120" s="77">
        <v>0.72444444444444445</v>
      </c>
      <c r="C1120" s="82">
        <v>50</v>
      </c>
      <c r="D1120" s="83">
        <v>63.58</v>
      </c>
      <c r="E1120" s="81">
        <v>3179</v>
      </c>
      <c r="F1120" s="84" t="s">
        <v>21</v>
      </c>
      <c r="H1120" s="52"/>
    </row>
    <row r="1121" spans="1:8">
      <c r="A1121" s="76">
        <v>43774</v>
      </c>
      <c r="B1121" s="77">
        <v>0.72444444444444445</v>
      </c>
      <c r="C1121" s="82">
        <v>22</v>
      </c>
      <c r="D1121" s="83">
        <v>63.58</v>
      </c>
      <c r="E1121" s="81">
        <v>1398.76</v>
      </c>
      <c r="F1121" s="84" t="s">
        <v>21</v>
      </c>
      <c r="H1121" s="52"/>
    </row>
    <row r="1122" spans="1:8">
      <c r="A1122" s="76">
        <v>43775</v>
      </c>
      <c r="B1122" s="77">
        <v>0.37589120370370371</v>
      </c>
      <c r="C1122" s="82">
        <v>257</v>
      </c>
      <c r="D1122" s="83">
        <v>63.44</v>
      </c>
      <c r="E1122" s="81">
        <v>16304.08</v>
      </c>
      <c r="F1122" s="84" t="s">
        <v>21</v>
      </c>
      <c r="H1122" s="52"/>
    </row>
    <row r="1123" spans="1:8">
      <c r="A1123" s="76">
        <v>43775</v>
      </c>
      <c r="B1123" s="77">
        <v>0.37589120370370371</v>
      </c>
      <c r="C1123" s="82">
        <v>600</v>
      </c>
      <c r="D1123" s="83">
        <v>63.44</v>
      </c>
      <c r="E1123" s="81">
        <v>38064</v>
      </c>
      <c r="F1123" s="84" t="s">
        <v>21</v>
      </c>
      <c r="H1123" s="52"/>
    </row>
    <row r="1124" spans="1:8">
      <c r="A1124" s="76">
        <v>43775</v>
      </c>
      <c r="B1124" s="77">
        <v>0.37589120370370371</v>
      </c>
      <c r="C1124" s="82">
        <v>108</v>
      </c>
      <c r="D1124" s="83">
        <v>63.44</v>
      </c>
      <c r="E1124" s="81">
        <v>6851.5199999999995</v>
      </c>
      <c r="F1124" s="84" t="s">
        <v>21</v>
      </c>
      <c r="H1124" s="52"/>
    </row>
    <row r="1125" spans="1:8">
      <c r="A1125" s="76">
        <v>43775</v>
      </c>
      <c r="B1125" s="77">
        <v>0.37641203703703702</v>
      </c>
      <c r="C1125" s="82">
        <v>4</v>
      </c>
      <c r="D1125" s="83">
        <v>63.38</v>
      </c>
      <c r="E1125" s="81">
        <v>253.52</v>
      </c>
      <c r="F1125" s="84" t="s">
        <v>21</v>
      </c>
      <c r="H1125" s="52"/>
    </row>
    <row r="1126" spans="1:8">
      <c r="A1126" s="76">
        <v>43775</v>
      </c>
      <c r="B1126" s="77">
        <v>0.37641203703703702</v>
      </c>
      <c r="C1126" s="82">
        <v>45</v>
      </c>
      <c r="D1126" s="83">
        <v>63.38</v>
      </c>
      <c r="E1126" s="81">
        <v>2852.1</v>
      </c>
      <c r="F1126" s="84" t="s">
        <v>21</v>
      </c>
      <c r="H1126" s="52"/>
    </row>
    <row r="1127" spans="1:8">
      <c r="A1127" s="76">
        <v>43775</v>
      </c>
      <c r="B1127" s="77">
        <v>0.37712962962962965</v>
      </c>
      <c r="C1127" s="82">
        <v>116</v>
      </c>
      <c r="D1127" s="83">
        <v>63.3</v>
      </c>
      <c r="E1127" s="81">
        <v>7342.7999999999993</v>
      </c>
      <c r="F1127" s="84" t="s">
        <v>21</v>
      </c>
      <c r="H1127" s="52"/>
    </row>
    <row r="1128" spans="1:8">
      <c r="A1128" s="76">
        <v>43775</v>
      </c>
      <c r="B1128" s="77">
        <v>0.37712962962962965</v>
      </c>
      <c r="C1128" s="82">
        <v>152</v>
      </c>
      <c r="D1128" s="83">
        <v>63.3</v>
      </c>
      <c r="E1128" s="81">
        <v>9621.6</v>
      </c>
      <c r="F1128" s="84" t="s">
        <v>21</v>
      </c>
      <c r="H1128" s="52"/>
    </row>
    <row r="1129" spans="1:8">
      <c r="A1129" s="76">
        <v>43775</v>
      </c>
      <c r="B1129" s="77">
        <v>0.37807870370370367</v>
      </c>
      <c r="C1129" s="82">
        <v>311</v>
      </c>
      <c r="D1129" s="83">
        <v>63.3</v>
      </c>
      <c r="E1129" s="81">
        <v>19686.3</v>
      </c>
      <c r="F1129" s="84" t="s">
        <v>21</v>
      </c>
      <c r="H1129" s="52"/>
    </row>
    <row r="1130" spans="1:8">
      <c r="A1130" s="76">
        <v>43775</v>
      </c>
      <c r="B1130" s="77">
        <v>0.37945601851851851</v>
      </c>
      <c r="C1130" s="82">
        <v>296</v>
      </c>
      <c r="D1130" s="83">
        <v>63.24</v>
      </c>
      <c r="E1130" s="81">
        <v>18719.04</v>
      </c>
      <c r="F1130" s="84" t="s">
        <v>21</v>
      </c>
      <c r="H1130" s="52"/>
    </row>
    <row r="1131" spans="1:8">
      <c r="A1131" s="76">
        <v>43775</v>
      </c>
      <c r="B1131" s="77">
        <v>0.38063657407407409</v>
      </c>
      <c r="C1131" s="82">
        <v>28</v>
      </c>
      <c r="D1131" s="83">
        <v>63.2</v>
      </c>
      <c r="E1131" s="81">
        <v>1769.6000000000001</v>
      </c>
      <c r="F1131" s="84" t="s">
        <v>21</v>
      </c>
      <c r="H1131" s="52"/>
    </row>
    <row r="1132" spans="1:8">
      <c r="A1132" s="76">
        <v>43775</v>
      </c>
      <c r="B1132" s="77">
        <v>0.38072916666666662</v>
      </c>
      <c r="C1132" s="82">
        <v>362</v>
      </c>
      <c r="D1132" s="83">
        <v>63.2</v>
      </c>
      <c r="E1132" s="81">
        <v>22878.400000000001</v>
      </c>
      <c r="F1132" s="84" t="s">
        <v>21</v>
      </c>
      <c r="H1132" s="52"/>
    </row>
    <row r="1133" spans="1:8">
      <c r="A1133" s="76">
        <v>43775</v>
      </c>
      <c r="B1133" s="77">
        <v>0.38443287037037038</v>
      </c>
      <c r="C1133" s="82">
        <v>354</v>
      </c>
      <c r="D1133" s="83">
        <v>63.46</v>
      </c>
      <c r="E1133" s="81">
        <v>22464.84</v>
      </c>
      <c r="F1133" s="84" t="s">
        <v>21</v>
      </c>
      <c r="H1133" s="52"/>
    </row>
    <row r="1134" spans="1:8">
      <c r="A1134" s="76">
        <v>43775</v>
      </c>
      <c r="B1134" s="77">
        <v>0.38593749999999999</v>
      </c>
      <c r="C1134" s="82">
        <v>27</v>
      </c>
      <c r="D1134" s="83">
        <v>63.48</v>
      </c>
      <c r="E1134" s="81">
        <v>1713.9599999999998</v>
      </c>
      <c r="F1134" s="84" t="s">
        <v>21</v>
      </c>
      <c r="H1134" s="52"/>
    </row>
    <row r="1135" spans="1:8">
      <c r="A1135" s="76">
        <v>43775</v>
      </c>
      <c r="B1135" s="77">
        <v>0.38593749999999999</v>
      </c>
      <c r="C1135" s="82">
        <v>391</v>
      </c>
      <c r="D1135" s="83">
        <v>63.48</v>
      </c>
      <c r="E1135" s="81">
        <v>24820.68</v>
      </c>
      <c r="F1135" s="84" t="s">
        <v>21</v>
      </c>
      <c r="H1135" s="52"/>
    </row>
    <row r="1136" spans="1:8">
      <c r="A1136" s="76">
        <v>43775</v>
      </c>
      <c r="B1136" s="77">
        <v>0.38680555555555557</v>
      </c>
      <c r="C1136" s="82">
        <v>200</v>
      </c>
      <c r="D1136" s="83">
        <v>63.48</v>
      </c>
      <c r="E1136" s="81">
        <v>12696</v>
      </c>
      <c r="F1136" s="84" t="s">
        <v>21</v>
      </c>
      <c r="H1136" s="52"/>
    </row>
    <row r="1137" spans="1:8">
      <c r="A1137" s="76">
        <v>43775</v>
      </c>
      <c r="B1137" s="77">
        <v>0.38730324074074068</v>
      </c>
      <c r="C1137" s="82">
        <v>81</v>
      </c>
      <c r="D1137" s="83">
        <v>63.5</v>
      </c>
      <c r="E1137" s="81">
        <v>5143.5</v>
      </c>
      <c r="F1137" s="84" t="s">
        <v>21</v>
      </c>
      <c r="H1137" s="52"/>
    </row>
    <row r="1138" spans="1:8">
      <c r="A1138" s="76">
        <v>43775</v>
      </c>
      <c r="B1138" s="77">
        <v>0.38730324074074068</v>
      </c>
      <c r="C1138" s="82">
        <v>86</v>
      </c>
      <c r="D1138" s="83">
        <v>63.5</v>
      </c>
      <c r="E1138" s="81">
        <v>5461</v>
      </c>
      <c r="F1138" s="84" t="s">
        <v>21</v>
      </c>
      <c r="H1138" s="52"/>
    </row>
    <row r="1139" spans="1:8">
      <c r="A1139" s="76">
        <v>43775</v>
      </c>
      <c r="B1139" s="77">
        <v>0.38730324074074068</v>
      </c>
      <c r="C1139" s="82">
        <v>41</v>
      </c>
      <c r="D1139" s="83">
        <v>63.5</v>
      </c>
      <c r="E1139" s="81">
        <v>2603.5</v>
      </c>
      <c r="F1139" s="84" t="s">
        <v>21</v>
      </c>
      <c r="H1139" s="52"/>
    </row>
    <row r="1140" spans="1:8">
      <c r="A1140" s="76">
        <v>43775</v>
      </c>
      <c r="B1140" s="77">
        <v>0.38730324074074068</v>
      </c>
      <c r="C1140" s="82">
        <v>77</v>
      </c>
      <c r="D1140" s="83">
        <v>63.5</v>
      </c>
      <c r="E1140" s="81">
        <v>4889.5</v>
      </c>
      <c r="F1140" s="84" t="s">
        <v>21</v>
      </c>
      <c r="H1140" s="52"/>
    </row>
    <row r="1141" spans="1:8">
      <c r="A1141" s="76">
        <v>43775</v>
      </c>
      <c r="B1141" s="77">
        <v>0.38855324074074077</v>
      </c>
      <c r="C1141" s="82">
        <v>122</v>
      </c>
      <c r="D1141" s="83">
        <v>63.56</v>
      </c>
      <c r="E1141" s="81">
        <v>7754.3200000000006</v>
      </c>
      <c r="F1141" s="84" t="s">
        <v>21</v>
      </c>
      <c r="H1141" s="52"/>
    </row>
    <row r="1142" spans="1:8">
      <c r="A1142" s="76">
        <v>43775</v>
      </c>
      <c r="B1142" s="77">
        <v>0.38855324074074077</v>
      </c>
      <c r="C1142" s="82">
        <v>345</v>
      </c>
      <c r="D1142" s="83">
        <v>63.56</v>
      </c>
      <c r="E1142" s="81">
        <v>21928.2</v>
      </c>
      <c r="F1142" s="84" t="s">
        <v>21</v>
      </c>
      <c r="H1142" s="52"/>
    </row>
    <row r="1143" spans="1:8">
      <c r="A1143" s="76">
        <v>43775</v>
      </c>
      <c r="B1143" s="77">
        <v>0.38884259259259263</v>
      </c>
      <c r="C1143" s="82">
        <v>52</v>
      </c>
      <c r="D1143" s="83">
        <v>63.5</v>
      </c>
      <c r="E1143" s="81">
        <v>3302</v>
      </c>
      <c r="F1143" s="84" t="s">
        <v>21</v>
      </c>
      <c r="H1143" s="52"/>
    </row>
    <row r="1144" spans="1:8">
      <c r="A1144" s="76">
        <v>43775</v>
      </c>
      <c r="B1144" s="77">
        <v>0.39057870370370368</v>
      </c>
      <c r="C1144" s="82">
        <v>435</v>
      </c>
      <c r="D1144" s="83">
        <v>63.52</v>
      </c>
      <c r="E1144" s="81">
        <v>27631.200000000001</v>
      </c>
      <c r="F1144" s="84" t="s">
        <v>21</v>
      </c>
      <c r="H1144" s="52"/>
    </row>
    <row r="1145" spans="1:8">
      <c r="A1145" s="76">
        <v>43775</v>
      </c>
      <c r="B1145" s="77">
        <v>0.39057870370370368</v>
      </c>
      <c r="C1145" s="82">
        <v>42</v>
      </c>
      <c r="D1145" s="83">
        <v>63.52</v>
      </c>
      <c r="E1145" s="81">
        <v>2667.84</v>
      </c>
      <c r="F1145" s="84" t="s">
        <v>21</v>
      </c>
      <c r="H1145" s="52"/>
    </row>
    <row r="1146" spans="1:8">
      <c r="A1146" s="76">
        <v>43775</v>
      </c>
      <c r="B1146" s="77">
        <v>0.39276620370370369</v>
      </c>
      <c r="C1146" s="82">
        <v>553</v>
      </c>
      <c r="D1146" s="83">
        <v>63.64</v>
      </c>
      <c r="E1146" s="81">
        <v>35192.92</v>
      </c>
      <c r="F1146" s="84" t="s">
        <v>21</v>
      </c>
      <c r="H1146" s="52"/>
    </row>
    <row r="1147" spans="1:8">
      <c r="A1147" s="76">
        <v>43775</v>
      </c>
      <c r="B1147" s="77">
        <v>0.39310185185185187</v>
      </c>
      <c r="C1147" s="82">
        <v>122</v>
      </c>
      <c r="D1147" s="83">
        <v>63.62</v>
      </c>
      <c r="E1147" s="81">
        <v>7761.6399999999994</v>
      </c>
      <c r="F1147" s="84" t="s">
        <v>21</v>
      </c>
      <c r="H1147" s="52"/>
    </row>
    <row r="1148" spans="1:8">
      <c r="A1148" s="76">
        <v>43775</v>
      </c>
      <c r="B1148" s="77">
        <v>0.39406249999999998</v>
      </c>
      <c r="C1148" s="82">
        <v>190</v>
      </c>
      <c r="D1148" s="83">
        <v>63.62</v>
      </c>
      <c r="E1148" s="81">
        <v>12087.8</v>
      </c>
      <c r="F1148" s="84" t="s">
        <v>21</v>
      </c>
      <c r="H1148" s="52"/>
    </row>
    <row r="1149" spans="1:8">
      <c r="A1149" s="76">
        <v>43775</v>
      </c>
      <c r="B1149" s="77">
        <v>0.39406249999999998</v>
      </c>
      <c r="C1149" s="82">
        <v>97</v>
      </c>
      <c r="D1149" s="83">
        <v>63.62</v>
      </c>
      <c r="E1149" s="81">
        <v>6171.1399999999994</v>
      </c>
      <c r="F1149" s="84" t="s">
        <v>21</v>
      </c>
      <c r="H1149" s="52"/>
    </row>
    <row r="1150" spans="1:8">
      <c r="A1150" s="76">
        <v>43775</v>
      </c>
      <c r="B1150" s="77">
        <v>0.39516203703703701</v>
      </c>
      <c r="C1150" s="82">
        <v>236</v>
      </c>
      <c r="D1150" s="83">
        <v>63.64</v>
      </c>
      <c r="E1150" s="81">
        <v>15019.04</v>
      </c>
      <c r="F1150" s="84" t="s">
        <v>21</v>
      </c>
      <c r="H1150" s="52"/>
    </row>
    <row r="1151" spans="1:8">
      <c r="A1151" s="76">
        <v>43775</v>
      </c>
      <c r="B1151" s="77">
        <v>0.39539351851851851</v>
      </c>
      <c r="C1151" s="82">
        <v>114</v>
      </c>
      <c r="D1151" s="83">
        <v>63.64</v>
      </c>
      <c r="E1151" s="81">
        <v>7254.96</v>
      </c>
      <c r="F1151" s="84" t="s">
        <v>21</v>
      </c>
      <c r="H1151" s="52"/>
    </row>
    <row r="1152" spans="1:8">
      <c r="A1152" s="76">
        <v>43775</v>
      </c>
      <c r="B1152" s="77">
        <v>0.39539351851851851</v>
      </c>
      <c r="C1152" s="82">
        <v>77</v>
      </c>
      <c r="D1152" s="83">
        <v>63.64</v>
      </c>
      <c r="E1152" s="81">
        <v>4900.28</v>
      </c>
      <c r="F1152" s="84" t="s">
        <v>21</v>
      </c>
      <c r="H1152" s="52"/>
    </row>
    <row r="1153" spans="1:8">
      <c r="A1153" s="76">
        <v>43775</v>
      </c>
      <c r="B1153" s="77">
        <v>0.3955555555555556</v>
      </c>
      <c r="C1153" s="82">
        <v>51</v>
      </c>
      <c r="D1153" s="83">
        <v>63.58</v>
      </c>
      <c r="E1153" s="81">
        <v>3242.58</v>
      </c>
      <c r="F1153" s="84" t="s">
        <v>21</v>
      </c>
      <c r="H1153" s="52"/>
    </row>
    <row r="1154" spans="1:8">
      <c r="A1154" s="76">
        <v>43775</v>
      </c>
      <c r="B1154" s="77">
        <v>0.39596064814814813</v>
      </c>
      <c r="C1154" s="82">
        <v>96</v>
      </c>
      <c r="D1154" s="83">
        <v>63.64</v>
      </c>
      <c r="E1154" s="81">
        <v>6109.4400000000005</v>
      </c>
      <c r="F1154" s="84" t="s">
        <v>21</v>
      </c>
      <c r="H1154" s="52"/>
    </row>
    <row r="1155" spans="1:8">
      <c r="A1155" s="76">
        <v>43775</v>
      </c>
      <c r="B1155" s="77">
        <v>0.39620370370370367</v>
      </c>
      <c r="C1155" s="82">
        <v>51</v>
      </c>
      <c r="D1155" s="83">
        <v>63.62</v>
      </c>
      <c r="E1155" s="81">
        <v>3244.62</v>
      </c>
      <c r="F1155" s="84" t="s">
        <v>21</v>
      </c>
      <c r="H1155" s="52"/>
    </row>
    <row r="1156" spans="1:8">
      <c r="A1156" s="76">
        <v>43775</v>
      </c>
      <c r="B1156" s="77">
        <v>0.39777777777777779</v>
      </c>
      <c r="C1156" s="82">
        <v>190</v>
      </c>
      <c r="D1156" s="83">
        <v>63.64</v>
      </c>
      <c r="E1156" s="81">
        <v>12091.6</v>
      </c>
      <c r="F1156" s="84" t="s">
        <v>21</v>
      </c>
      <c r="H1156" s="52"/>
    </row>
    <row r="1157" spans="1:8">
      <c r="A1157" s="76">
        <v>43775</v>
      </c>
      <c r="B1157" s="77">
        <v>0.39833333333333337</v>
      </c>
      <c r="C1157" s="82">
        <v>245</v>
      </c>
      <c r="D1157" s="83">
        <v>63.64</v>
      </c>
      <c r="E1157" s="81">
        <v>15591.8</v>
      </c>
      <c r="F1157" s="84" t="s">
        <v>21</v>
      </c>
      <c r="H1157" s="52"/>
    </row>
    <row r="1158" spans="1:8">
      <c r="A1158" s="76">
        <v>43775</v>
      </c>
      <c r="B1158" s="77">
        <v>0.3993518518518519</v>
      </c>
      <c r="C1158" s="82">
        <v>177</v>
      </c>
      <c r="D1158" s="83">
        <v>63.62</v>
      </c>
      <c r="E1158" s="81">
        <v>11260.74</v>
      </c>
      <c r="F1158" s="84" t="s">
        <v>21</v>
      </c>
      <c r="H1158" s="52"/>
    </row>
    <row r="1159" spans="1:8">
      <c r="A1159" s="76">
        <v>43775</v>
      </c>
      <c r="B1159" s="77">
        <v>0.3993518518518519</v>
      </c>
      <c r="C1159" s="82">
        <v>125</v>
      </c>
      <c r="D1159" s="83">
        <v>63.62</v>
      </c>
      <c r="E1159" s="81">
        <v>7952.5</v>
      </c>
      <c r="F1159" s="84" t="s">
        <v>21</v>
      </c>
      <c r="H1159" s="52"/>
    </row>
    <row r="1160" spans="1:8">
      <c r="A1160" s="76">
        <v>43775</v>
      </c>
      <c r="B1160" s="77">
        <v>0.3993518518518519</v>
      </c>
      <c r="C1160" s="82">
        <v>41</v>
      </c>
      <c r="D1160" s="83">
        <v>63.62</v>
      </c>
      <c r="E1160" s="81">
        <v>2608.42</v>
      </c>
      <c r="F1160" s="84" t="s">
        <v>21</v>
      </c>
      <c r="H1160" s="52"/>
    </row>
    <row r="1161" spans="1:8">
      <c r="A1161" s="76">
        <v>43775</v>
      </c>
      <c r="B1161" s="77">
        <v>0.3993518518518519</v>
      </c>
      <c r="C1161" s="82">
        <v>25</v>
      </c>
      <c r="D1161" s="83">
        <v>63.62</v>
      </c>
      <c r="E1161" s="81">
        <v>1590.5</v>
      </c>
      <c r="F1161" s="84" t="s">
        <v>21</v>
      </c>
      <c r="H1161" s="52"/>
    </row>
    <row r="1162" spans="1:8">
      <c r="A1162" s="76">
        <v>43775</v>
      </c>
      <c r="B1162" s="77">
        <v>0.39981481481481485</v>
      </c>
      <c r="C1162" s="82">
        <v>78</v>
      </c>
      <c r="D1162" s="83">
        <v>63.6</v>
      </c>
      <c r="E1162" s="81">
        <v>4960.8</v>
      </c>
      <c r="F1162" s="84" t="s">
        <v>21</v>
      </c>
      <c r="H1162" s="52"/>
    </row>
    <row r="1163" spans="1:8">
      <c r="A1163" s="76">
        <v>43775</v>
      </c>
      <c r="B1163" s="77">
        <v>0.39981481481481485</v>
      </c>
      <c r="C1163" s="82">
        <v>106</v>
      </c>
      <c r="D1163" s="83">
        <v>63.6</v>
      </c>
      <c r="E1163" s="81">
        <v>6741.6</v>
      </c>
      <c r="F1163" s="84" t="s">
        <v>21</v>
      </c>
      <c r="H1163" s="52"/>
    </row>
    <row r="1164" spans="1:8">
      <c r="A1164" s="76">
        <v>43775</v>
      </c>
      <c r="B1164" s="77">
        <v>0.40177083333333335</v>
      </c>
      <c r="C1164" s="82">
        <v>400</v>
      </c>
      <c r="D1164" s="83">
        <v>63.72</v>
      </c>
      <c r="E1164" s="81">
        <v>25488</v>
      </c>
      <c r="F1164" s="84" t="s">
        <v>21</v>
      </c>
      <c r="H1164" s="52"/>
    </row>
    <row r="1165" spans="1:8">
      <c r="A1165" s="76">
        <v>43775</v>
      </c>
      <c r="B1165" s="77">
        <v>0.40177083333333335</v>
      </c>
      <c r="C1165" s="82">
        <v>45</v>
      </c>
      <c r="D1165" s="83">
        <v>63.72</v>
      </c>
      <c r="E1165" s="81">
        <v>2867.4</v>
      </c>
      <c r="F1165" s="84" t="s">
        <v>21</v>
      </c>
      <c r="H1165" s="52"/>
    </row>
    <row r="1166" spans="1:8">
      <c r="A1166" s="76">
        <v>43775</v>
      </c>
      <c r="B1166" s="77">
        <v>0.40219907407407413</v>
      </c>
      <c r="C1166" s="82">
        <v>80</v>
      </c>
      <c r="D1166" s="83">
        <v>63.74</v>
      </c>
      <c r="E1166" s="81">
        <v>5099.2</v>
      </c>
      <c r="F1166" s="84" t="s">
        <v>21</v>
      </c>
      <c r="H1166" s="52"/>
    </row>
    <row r="1167" spans="1:8">
      <c r="A1167" s="76">
        <v>43775</v>
      </c>
      <c r="B1167" s="77">
        <v>0.40219907407407413</v>
      </c>
      <c r="C1167" s="82">
        <v>3</v>
      </c>
      <c r="D1167" s="83">
        <v>63.74</v>
      </c>
      <c r="E1167" s="81">
        <v>191.22</v>
      </c>
      <c r="F1167" s="84" t="s">
        <v>21</v>
      </c>
      <c r="H1167" s="52"/>
    </row>
    <row r="1168" spans="1:8">
      <c r="A1168" s="76">
        <v>43775</v>
      </c>
      <c r="B1168" s="77">
        <v>0.40269675925925924</v>
      </c>
      <c r="C1168" s="82">
        <v>48</v>
      </c>
      <c r="D1168" s="83">
        <v>63.72</v>
      </c>
      <c r="E1168" s="81">
        <v>3058.56</v>
      </c>
      <c r="F1168" s="84" t="s">
        <v>21</v>
      </c>
      <c r="H1168" s="52"/>
    </row>
    <row r="1169" spans="1:8">
      <c r="A1169" s="76">
        <v>43775</v>
      </c>
      <c r="B1169" s="77">
        <v>0.40523148148148147</v>
      </c>
      <c r="C1169" s="82">
        <v>125</v>
      </c>
      <c r="D1169" s="83">
        <v>63.78</v>
      </c>
      <c r="E1169" s="81">
        <v>7972.5</v>
      </c>
      <c r="F1169" s="84" t="s">
        <v>21</v>
      </c>
      <c r="H1169" s="52"/>
    </row>
    <row r="1170" spans="1:8">
      <c r="A1170" s="76">
        <v>43775</v>
      </c>
      <c r="B1170" s="77">
        <v>0.4054166666666667</v>
      </c>
      <c r="C1170" s="82">
        <v>82</v>
      </c>
      <c r="D1170" s="83">
        <v>63.76</v>
      </c>
      <c r="E1170" s="81">
        <v>5228.32</v>
      </c>
      <c r="F1170" s="84" t="s">
        <v>21</v>
      </c>
      <c r="H1170" s="52"/>
    </row>
    <row r="1171" spans="1:8">
      <c r="A1171" s="76">
        <v>43775</v>
      </c>
      <c r="B1171" s="77">
        <v>0.4054166666666667</v>
      </c>
      <c r="C1171" s="82">
        <v>90</v>
      </c>
      <c r="D1171" s="83">
        <v>63.76</v>
      </c>
      <c r="E1171" s="81">
        <v>5738.4</v>
      </c>
      <c r="F1171" s="84" t="s">
        <v>21</v>
      </c>
      <c r="H1171" s="52"/>
    </row>
    <row r="1172" spans="1:8">
      <c r="A1172" s="76">
        <v>43775</v>
      </c>
      <c r="B1172" s="77">
        <v>0.40607638888888892</v>
      </c>
      <c r="C1172" s="82">
        <v>200</v>
      </c>
      <c r="D1172" s="83">
        <v>63.76</v>
      </c>
      <c r="E1172" s="81">
        <v>12752</v>
      </c>
      <c r="F1172" s="84" t="s">
        <v>21</v>
      </c>
      <c r="H1172" s="52"/>
    </row>
    <row r="1173" spans="1:8">
      <c r="A1173" s="76">
        <v>43775</v>
      </c>
      <c r="B1173" s="77">
        <v>0.40607638888888892</v>
      </c>
      <c r="C1173" s="82">
        <v>78</v>
      </c>
      <c r="D1173" s="83">
        <v>63.76</v>
      </c>
      <c r="E1173" s="81">
        <v>4973.28</v>
      </c>
      <c r="F1173" s="84" t="s">
        <v>21</v>
      </c>
      <c r="H1173" s="52"/>
    </row>
    <row r="1174" spans="1:8">
      <c r="A1174" s="76">
        <v>43775</v>
      </c>
      <c r="B1174" s="77">
        <v>0.40607638888888892</v>
      </c>
      <c r="C1174" s="82">
        <v>59</v>
      </c>
      <c r="D1174" s="83">
        <v>63.76</v>
      </c>
      <c r="E1174" s="81">
        <v>3761.8399999999997</v>
      </c>
      <c r="F1174" s="84" t="s">
        <v>21</v>
      </c>
      <c r="H1174" s="52"/>
    </row>
    <row r="1175" spans="1:8">
      <c r="A1175" s="76">
        <v>43775</v>
      </c>
      <c r="B1175" s="77">
        <v>0.40607638888888892</v>
      </c>
      <c r="C1175" s="82">
        <v>100</v>
      </c>
      <c r="D1175" s="83">
        <v>63.76</v>
      </c>
      <c r="E1175" s="81">
        <v>6376</v>
      </c>
      <c r="F1175" s="84" t="s">
        <v>21</v>
      </c>
      <c r="H1175" s="52"/>
    </row>
    <row r="1176" spans="1:8">
      <c r="A1176" s="76">
        <v>43775</v>
      </c>
      <c r="B1176" s="77">
        <v>0.40607638888888892</v>
      </c>
      <c r="C1176" s="82">
        <v>10</v>
      </c>
      <c r="D1176" s="83">
        <v>63.76</v>
      </c>
      <c r="E1176" s="81">
        <v>637.6</v>
      </c>
      <c r="F1176" s="84" t="s">
        <v>21</v>
      </c>
      <c r="H1176" s="52"/>
    </row>
    <row r="1177" spans="1:8">
      <c r="A1177" s="76">
        <v>43775</v>
      </c>
      <c r="B1177" s="77">
        <v>0.40627314814814813</v>
      </c>
      <c r="C1177" s="82">
        <v>25</v>
      </c>
      <c r="D1177" s="83">
        <v>63.74</v>
      </c>
      <c r="E1177" s="81">
        <v>1593.5</v>
      </c>
      <c r="F1177" s="84" t="s">
        <v>21</v>
      </c>
      <c r="H1177" s="52"/>
    </row>
    <row r="1178" spans="1:8">
      <c r="A1178" s="76">
        <v>43775</v>
      </c>
      <c r="B1178" s="77">
        <v>0.4079861111111111</v>
      </c>
      <c r="C1178" s="82">
        <v>397</v>
      </c>
      <c r="D1178" s="83">
        <v>63.76</v>
      </c>
      <c r="E1178" s="81">
        <v>25312.719999999998</v>
      </c>
      <c r="F1178" s="84" t="s">
        <v>21</v>
      </c>
      <c r="H1178" s="52"/>
    </row>
    <row r="1179" spans="1:8">
      <c r="A1179" s="76">
        <v>43775</v>
      </c>
      <c r="B1179" s="77">
        <v>0.40873842592592591</v>
      </c>
      <c r="C1179" s="82">
        <v>207</v>
      </c>
      <c r="D1179" s="83">
        <v>63.74</v>
      </c>
      <c r="E1179" s="81">
        <v>13194.18</v>
      </c>
      <c r="F1179" s="84" t="s">
        <v>21</v>
      </c>
      <c r="H1179" s="52"/>
    </row>
    <row r="1180" spans="1:8">
      <c r="A1180" s="76">
        <v>43775</v>
      </c>
      <c r="B1180" s="77">
        <v>0.4099652777777778</v>
      </c>
      <c r="C1180" s="82">
        <v>210</v>
      </c>
      <c r="D1180" s="83">
        <v>63.72</v>
      </c>
      <c r="E1180" s="81">
        <v>13381.199999999999</v>
      </c>
      <c r="F1180" s="84" t="s">
        <v>21</v>
      </c>
      <c r="H1180" s="52"/>
    </row>
    <row r="1181" spans="1:8">
      <c r="A1181" s="76">
        <v>43775</v>
      </c>
      <c r="B1181" s="77">
        <v>0.41107638888888887</v>
      </c>
      <c r="C1181" s="82">
        <v>19</v>
      </c>
      <c r="D1181" s="83">
        <v>63.76</v>
      </c>
      <c r="E1181" s="81">
        <v>1211.44</v>
      </c>
      <c r="F1181" s="84" t="s">
        <v>21</v>
      </c>
      <c r="H1181" s="52"/>
    </row>
    <row r="1182" spans="1:8">
      <c r="A1182" s="76">
        <v>43775</v>
      </c>
      <c r="B1182" s="77">
        <v>0.41107638888888887</v>
      </c>
      <c r="C1182" s="82">
        <v>19</v>
      </c>
      <c r="D1182" s="83">
        <v>63.76</v>
      </c>
      <c r="E1182" s="81">
        <v>1211.44</v>
      </c>
      <c r="F1182" s="84" t="s">
        <v>21</v>
      </c>
      <c r="H1182" s="52"/>
    </row>
    <row r="1183" spans="1:8">
      <c r="A1183" s="76">
        <v>43775</v>
      </c>
      <c r="B1183" s="77">
        <v>0.41107638888888887</v>
      </c>
      <c r="C1183" s="82">
        <v>78</v>
      </c>
      <c r="D1183" s="83">
        <v>63.76</v>
      </c>
      <c r="E1183" s="81">
        <v>4973.28</v>
      </c>
      <c r="F1183" s="84" t="s">
        <v>21</v>
      </c>
      <c r="H1183" s="52"/>
    </row>
    <row r="1184" spans="1:8">
      <c r="A1184" s="76">
        <v>43775</v>
      </c>
      <c r="B1184" s="77">
        <v>0.41134259259259259</v>
      </c>
      <c r="C1184" s="82">
        <v>221</v>
      </c>
      <c r="D1184" s="83">
        <v>63.74</v>
      </c>
      <c r="E1184" s="81">
        <v>14086.54</v>
      </c>
      <c r="F1184" s="84" t="s">
        <v>21</v>
      </c>
      <c r="H1184" s="52"/>
    </row>
    <row r="1185" spans="1:8">
      <c r="A1185" s="76">
        <v>43775</v>
      </c>
      <c r="B1185" s="77">
        <v>0.41199074074074077</v>
      </c>
      <c r="C1185" s="82">
        <v>64</v>
      </c>
      <c r="D1185" s="83">
        <v>63.7</v>
      </c>
      <c r="E1185" s="81">
        <v>4076.8</v>
      </c>
      <c r="F1185" s="84" t="s">
        <v>21</v>
      </c>
      <c r="H1185" s="52"/>
    </row>
    <row r="1186" spans="1:8">
      <c r="A1186" s="76">
        <v>43775</v>
      </c>
      <c r="B1186" s="77">
        <v>0.41224537037037035</v>
      </c>
      <c r="C1186" s="82">
        <v>162</v>
      </c>
      <c r="D1186" s="83">
        <v>63.68</v>
      </c>
      <c r="E1186" s="81">
        <v>10316.16</v>
      </c>
      <c r="F1186" s="84" t="s">
        <v>21</v>
      </c>
      <c r="H1186" s="52"/>
    </row>
    <row r="1187" spans="1:8">
      <c r="A1187" s="76">
        <v>43775</v>
      </c>
      <c r="B1187" s="77">
        <v>0.41251157407407407</v>
      </c>
      <c r="C1187" s="82">
        <v>52</v>
      </c>
      <c r="D1187" s="83">
        <v>63.66</v>
      </c>
      <c r="E1187" s="81">
        <v>3310.3199999999997</v>
      </c>
      <c r="F1187" s="84" t="s">
        <v>21</v>
      </c>
      <c r="H1187" s="52"/>
    </row>
    <row r="1188" spans="1:8">
      <c r="A1188" s="76">
        <v>43775</v>
      </c>
      <c r="B1188" s="77">
        <v>0.41251157407407407</v>
      </c>
      <c r="C1188" s="82">
        <v>52</v>
      </c>
      <c r="D1188" s="83">
        <v>63.64</v>
      </c>
      <c r="E1188" s="81">
        <v>3309.28</v>
      </c>
      <c r="F1188" s="84" t="s">
        <v>21</v>
      </c>
      <c r="H1188" s="52"/>
    </row>
    <row r="1189" spans="1:8">
      <c r="A1189" s="76">
        <v>43775</v>
      </c>
      <c r="B1189" s="77">
        <v>0.41287037037037039</v>
      </c>
      <c r="C1189" s="82">
        <v>65</v>
      </c>
      <c r="D1189" s="83">
        <v>63.64</v>
      </c>
      <c r="E1189" s="81">
        <v>4136.6000000000004</v>
      </c>
      <c r="F1189" s="84" t="s">
        <v>21</v>
      </c>
      <c r="H1189" s="52"/>
    </row>
    <row r="1190" spans="1:8">
      <c r="A1190" s="76">
        <v>43775</v>
      </c>
      <c r="B1190" s="77">
        <v>0.41320601851851851</v>
      </c>
      <c r="C1190" s="82">
        <v>49</v>
      </c>
      <c r="D1190" s="83">
        <v>63.62</v>
      </c>
      <c r="E1190" s="81">
        <v>3117.3799999999997</v>
      </c>
      <c r="F1190" s="84" t="s">
        <v>21</v>
      </c>
      <c r="H1190" s="52"/>
    </row>
    <row r="1191" spans="1:8">
      <c r="A1191" s="76">
        <v>43775</v>
      </c>
      <c r="B1191" s="77">
        <v>0.41466435185185185</v>
      </c>
      <c r="C1191" s="82">
        <v>181</v>
      </c>
      <c r="D1191" s="83">
        <v>63.62</v>
      </c>
      <c r="E1191" s="81">
        <v>11515.22</v>
      </c>
      <c r="F1191" s="84" t="s">
        <v>21</v>
      </c>
      <c r="H1191" s="52"/>
    </row>
    <row r="1192" spans="1:8">
      <c r="A1192" s="76">
        <v>43775</v>
      </c>
      <c r="B1192" s="77">
        <v>0.41482638888888884</v>
      </c>
      <c r="C1192" s="82">
        <v>63</v>
      </c>
      <c r="D1192" s="83">
        <v>63.6</v>
      </c>
      <c r="E1192" s="81">
        <v>4006.8</v>
      </c>
      <c r="F1192" s="84" t="s">
        <v>21</v>
      </c>
      <c r="H1192" s="52"/>
    </row>
    <row r="1193" spans="1:8">
      <c r="A1193" s="76">
        <v>43775</v>
      </c>
      <c r="B1193" s="77">
        <v>0.41538194444444443</v>
      </c>
      <c r="C1193" s="82">
        <v>49</v>
      </c>
      <c r="D1193" s="83">
        <v>63.56</v>
      </c>
      <c r="E1193" s="81">
        <v>3114.44</v>
      </c>
      <c r="F1193" s="84" t="s">
        <v>21</v>
      </c>
      <c r="H1193" s="52"/>
    </row>
    <row r="1194" spans="1:8">
      <c r="A1194" s="76">
        <v>43775</v>
      </c>
      <c r="B1194" s="77">
        <v>0.41675925925925927</v>
      </c>
      <c r="C1194" s="82">
        <v>38</v>
      </c>
      <c r="D1194" s="83">
        <v>63.54</v>
      </c>
      <c r="E1194" s="81">
        <v>2414.52</v>
      </c>
      <c r="F1194" s="84" t="s">
        <v>21</v>
      </c>
      <c r="H1194" s="52"/>
    </row>
    <row r="1195" spans="1:8">
      <c r="A1195" s="76">
        <v>43775</v>
      </c>
      <c r="B1195" s="77">
        <v>0.41675925925925927</v>
      </c>
      <c r="C1195" s="82">
        <v>289</v>
      </c>
      <c r="D1195" s="83">
        <v>63.54</v>
      </c>
      <c r="E1195" s="81">
        <v>18363.060000000001</v>
      </c>
      <c r="F1195" s="84" t="s">
        <v>21</v>
      </c>
      <c r="H1195" s="52"/>
    </row>
    <row r="1196" spans="1:8">
      <c r="A1196" s="76">
        <v>43775</v>
      </c>
      <c r="B1196" s="77">
        <v>0.41822916666666665</v>
      </c>
      <c r="C1196" s="82">
        <v>294</v>
      </c>
      <c r="D1196" s="83">
        <v>63.52</v>
      </c>
      <c r="E1196" s="81">
        <v>18674.88</v>
      </c>
      <c r="F1196" s="84" t="s">
        <v>21</v>
      </c>
      <c r="H1196" s="52"/>
    </row>
    <row r="1197" spans="1:8">
      <c r="A1197" s="76">
        <v>43775</v>
      </c>
      <c r="B1197" s="77">
        <v>0.41856481481481483</v>
      </c>
      <c r="C1197" s="82">
        <v>100</v>
      </c>
      <c r="D1197" s="83">
        <v>63.5</v>
      </c>
      <c r="E1197" s="81">
        <v>6350</v>
      </c>
      <c r="F1197" s="84" t="s">
        <v>21</v>
      </c>
      <c r="H1197" s="52"/>
    </row>
    <row r="1198" spans="1:8">
      <c r="A1198" s="76">
        <v>43775</v>
      </c>
      <c r="B1198" s="77">
        <v>0.41856481481481483</v>
      </c>
      <c r="C1198" s="82">
        <v>5</v>
      </c>
      <c r="D1198" s="83">
        <v>63.5</v>
      </c>
      <c r="E1198" s="81">
        <v>317.5</v>
      </c>
      <c r="F1198" s="84" t="s">
        <v>21</v>
      </c>
      <c r="H1198" s="52"/>
    </row>
    <row r="1199" spans="1:8">
      <c r="A1199" s="76">
        <v>43775</v>
      </c>
      <c r="B1199" s="77">
        <v>0.41856481481481483</v>
      </c>
      <c r="C1199" s="82">
        <v>5</v>
      </c>
      <c r="D1199" s="83">
        <v>63.5</v>
      </c>
      <c r="E1199" s="81">
        <v>317.5</v>
      </c>
      <c r="F1199" s="84" t="s">
        <v>21</v>
      </c>
      <c r="H1199" s="52"/>
    </row>
    <row r="1200" spans="1:8">
      <c r="A1200" s="76">
        <v>43775</v>
      </c>
      <c r="B1200" s="77">
        <v>0.4187731481481482</v>
      </c>
      <c r="C1200" s="82">
        <v>80</v>
      </c>
      <c r="D1200" s="83">
        <v>63.5</v>
      </c>
      <c r="E1200" s="81">
        <v>5080</v>
      </c>
      <c r="F1200" s="84" t="s">
        <v>21</v>
      </c>
      <c r="H1200" s="52"/>
    </row>
    <row r="1201" spans="1:8">
      <c r="A1201" s="76">
        <v>43775</v>
      </c>
      <c r="B1201" s="77">
        <v>0.42119212962962965</v>
      </c>
      <c r="C1201" s="82">
        <v>229</v>
      </c>
      <c r="D1201" s="83">
        <v>63.62</v>
      </c>
      <c r="E1201" s="81">
        <v>14568.98</v>
      </c>
      <c r="F1201" s="84" t="s">
        <v>21</v>
      </c>
      <c r="H1201" s="52"/>
    </row>
    <row r="1202" spans="1:8">
      <c r="A1202" s="76">
        <v>43775</v>
      </c>
      <c r="B1202" s="77">
        <v>0.42119212962962965</v>
      </c>
      <c r="C1202" s="82">
        <v>195</v>
      </c>
      <c r="D1202" s="83">
        <v>63.62</v>
      </c>
      <c r="E1202" s="81">
        <v>12405.9</v>
      </c>
      <c r="F1202" s="84" t="s">
        <v>21</v>
      </c>
      <c r="H1202" s="52"/>
    </row>
    <row r="1203" spans="1:8">
      <c r="A1203" s="76">
        <v>43775</v>
      </c>
      <c r="B1203" s="77">
        <v>0.42124999999999996</v>
      </c>
      <c r="C1203" s="82">
        <v>152</v>
      </c>
      <c r="D1203" s="83">
        <v>63.6</v>
      </c>
      <c r="E1203" s="81">
        <v>9667.2000000000007</v>
      </c>
      <c r="F1203" s="84" t="s">
        <v>21</v>
      </c>
      <c r="H1203" s="52"/>
    </row>
    <row r="1204" spans="1:8">
      <c r="A1204" s="76">
        <v>43775</v>
      </c>
      <c r="B1204" s="77">
        <v>0.42258101851851854</v>
      </c>
      <c r="C1204" s="82">
        <v>145</v>
      </c>
      <c r="D1204" s="83">
        <v>63.62</v>
      </c>
      <c r="E1204" s="81">
        <v>9224.9</v>
      </c>
      <c r="F1204" s="84" t="s">
        <v>21</v>
      </c>
      <c r="H1204" s="52"/>
    </row>
    <row r="1205" spans="1:8">
      <c r="A1205" s="76">
        <v>43775</v>
      </c>
      <c r="B1205" s="77">
        <v>0.42258101851851854</v>
      </c>
      <c r="C1205" s="82">
        <v>51</v>
      </c>
      <c r="D1205" s="83">
        <v>63.62</v>
      </c>
      <c r="E1205" s="81">
        <v>3244.62</v>
      </c>
      <c r="F1205" s="84" t="s">
        <v>21</v>
      </c>
      <c r="H1205" s="52"/>
    </row>
    <row r="1206" spans="1:8">
      <c r="A1206" s="76">
        <v>43775</v>
      </c>
      <c r="B1206" s="77">
        <v>0.42276620370370371</v>
      </c>
      <c r="C1206" s="82">
        <v>95</v>
      </c>
      <c r="D1206" s="83">
        <v>63.6</v>
      </c>
      <c r="E1206" s="81">
        <v>6042</v>
      </c>
      <c r="F1206" s="84" t="s">
        <v>21</v>
      </c>
      <c r="H1206" s="52"/>
    </row>
    <row r="1207" spans="1:8">
      <c r="A1207" s="76">
        <v>43775</v>
      </c>
      <c r="B1207" s="77">
        <v>0.42350694444444442</v>
      </c>
      <c r="C1207" s="82">
        <v>158</v>
      </c>
      <c r="D1207" s="83">
        <v>63.62</v>
      </c>
      <c r="E1207" s="81">
        <v>10051.959999999999</v>
      </c>
      <c r="F1207" s="84" t="s">
        <v>21</v>
      </c>
      <c r="H1207" s="52"/>
    </row>
    <row r="1208" spans="1:8">
      <c r="A1208" s="76">
        <v>43775</v>
      </c>
      <c r="B1208" s="77">
        <v>0.42386574074074074</v>
      </c>
      <c r="C1208" s="82">
        <v>51</v>
      </c>
      <c r="D1208" s="83">
        <v>63.6</v>
      </c>
      <c r="E1208" s="81">
        <v>3243.6</v>
      </c>
      <c r="F1208" s="84" t="s">
        <v>21</v>
      </c>
      <c r="H1208" s="52"/>
    </row>
    <row r="1209" spans="1:8">
      <c r="A1209" s="76">
        <v>43775</v>
      </c>
      <c r="B1209" s="77">
        <v>0.42637731481481483</v>
      </c>
      <c r="C1209" s="82">
        <v>208</v>
      </c>
      <c r="D1209" s="83">
        <v>63.6</v>
      </c>
      <c r="E1209" s="81">
        <v>13228.800000000001</v>
      </c>
      <c r="F1209" s="84" t="s">
        <v>21</v>
      </c>
      <c r="H1209" s="52"/>
    </row>
    <row r="1210" spans="1:8">
      <c r="A1210" s="76">
        <v>43775</v>
      </c>
      <c r="B1210" s="77">
        <v>0.42637731481481483</v>
      </c>
      <c r="C1210" s="82">
        <v>125</v>
      </c>
      <c r="D1210" s="83">
        <v>63.6</v>
      </c>
      <c r="E1210" s="81">
        <v>7950</v>
      </c>
      <c r="F1210" s="84" t="s">
        <v>21</v>
      </c>
      <c r="H1210" s="52"/>
    </row>
    <row r="1211" spans="1:8">
      <c r="A1211" s="76">
        <v>43775</v>
      </c>
      <c r="B1211" s="77">
        <v>0.42637731481481483</v>
      </c>
      <c r="C1211" s="82">
        <v>80</v>
      </c>
      <c r="D1211" s="83">
        <v>63.6</v>
      </c>
      <c r="E1211" s="81">
        <v>5088</v>
      </c>
      <c r="F1211" s="84" t="s">
        <v>21</v>
      </c>
      <c r="H1211" s="52"/>
    </row>
    <row r="1212" spans="1:8">
      <c r="A1212" s="76">
        <v>43775</v>
      </c>
      <c r="B1212" s="77">
        <v>0.42637731481481483</v>
      </c>
      <c r="C1212" s="82">
        <v>87</v>
      </c>
      <c r="D1212" s="83">
        <v>63.6</v>
      </c>
      <c r="E1212" s="81">
        <v>5533.2</v>
      </c>
      <c r="F1212" s="84" t="s">
        <v>21</v>
      </c>
      <c r="H1212" s="52"/>
    </row>
    <row r="1213" spans="1:8">
      <c r="A1213" s="76">
        <v>43775</v>
      </c>
      <c r="B1213" s="77">
        <v>0.42637731481481483</v>
      </c>
      <c r="C1213" s="82">
        <v>39</v>
      </c>
      <c r="D1213" s="83">
        <v>63.62</v>
      </c>
      <c r="E1213" s="81">
        <v>2481.1799999999998</v>
      </c>
      <c r="F1213" s="84" t="s">
        <v>21</v>
      </c>
      <c r="H1213" s="52"/>
    </row>
    <row r="1214" spans="1:8">
      <c r="A1214" s="76">
        <v>43775</v>
      </c>
      <c r="B1214" s="77">
        <v>0.42799768518518522</v>
      </c>
      <c r="C1214" s="82">
        <v>52</v>
      </c>
      <c r="D1214" s="83">
        <v>63.6</v>
      </c>
      <c r="E1214" s="81">
        <v>3307.2000000000003</v>
      </c>
      <c r="F1214" s="84" t="s">
        <v>21</v>
      </c>
      <c r="H1214" s="52"/>
    </row>
    <row r="1215" spans="1:8">
      <c r="A1215" s="76">
        <v>43775</v>
      </c>
      <c r="B1215" s="77">
        <v>0.42799768518518522</v>
      </c>
      <c r="C1215" s="82">
        <v>61</v>
      </c>
      <c r="D1215" s="83">
        <v>63.6</v>
      </c>
      <c r="E1215" s="81">
        <v>3879.6</v>
      </c>
      <c r="F1215" s="84" t="s">
        <v>21</v>
      </c>
      <c r="H1215" s="52"/>
    </row>
    <row r="1216" spans="1:8">
      <c r="A1216" s="76">
        <v>43775</v>
      </c>
      <c r="B1216" s="77">
        <v>0.42833333333333329</v>
      </c>
      <c r="C1216" s="82">
        <v>220</v>
      </c>
      <c r="D1216" s="83">
        <v>63.58</v>
      </c>
      <c r="E1216" s="81">
        <v>13987.6</v>
      </c>
      <c r="F1216" s="84" t="s">
        <v>21</v>
      </c>
      <c r="H1216" s="52"/>
    </row>
    <row r="1217" spans="1:8">
      <c r="A1217" s="76">
        <v>43775</v>
      </c>
      <c r="B1217" s="77">
        <v>0.43067129629629625</v>
      </c>
      <c r="C1217" s="82">
        <v>348</v>
      </c>
      <c r="D1217" s="83">
        <v>63.54</v>
      </c>
      <c r="E1217" s="81">
        <v>22111.919999999998</v>
      </c>
      <c r="F1217" s="84" t="s">
        <v>21</v>
      </c>
      <c r="H1217" s="52"/>
    </row>
    <row r="1218" spans="1:8">
      <c r="A1218" s="76">
        <v>43775</v>
      </c>
      <c r="B1218" s="77">
        <v>0.43067129629629625</v>
      </c>
      <c r="C1218" s="82">
        <v>18</v>
      </c>
      <c r="D1218" s="83">
        <v>63.54</v>
      </c>
      <c r="E1218" s="81">
        <v>1143.72</v>
      </c>
      <c r="F1218" s="84" t="s">
        <v>21</v>
      </c>
      <c r="H1218" s="52"/>
    </row>
    <row r="1219" spans="1:8">
      <c r="A1219" s="76">
        <v>43775</v>
      </c>
      <c r="B1219" s="77">
        <v>0.43417824074074068</v>
      </c>
      <c r="C1219" s="82">
        <v>466</v>
      </c>
      <c r="D1219" s="83">
        <v>63.66</v>
      </c>
      <c r="E1219" s="81">
        <v>29665.559999999998</v>
      </c>
      <c r="F1219" s="84" t="s">
        <v>21</v>
      </c>
      <c r="H1219" s="52"/>
    </row>
    <row r="1220" spans="1:8">
      <c r="A1220" s="76">
        <v>43775</v>
      </c>
      <c r="B1220" s="77">
        <v>0.43619212962962961</v>
      </c>
      <c r="C1220" s="82">
        <v>153</v>
      </c>
      <c r="D1220" s="83">
        <v>63.7</v>
      </c>
      <c r="E1220" s="81">
        <v>9746.1</v>
      </c>
      <c r="F1220" s="84" t="s">
        <v>21</v>
      </c>
      <c r="H1220" s="52"/>
    </row>
    <row r="1221" spans="1:8">
      <c r="A1221" s="76">
        <v>43775</v>
      </c>
      <c r="B1221" s="77">
        <v>0.43619212962962961</v>
      </c>
      <c r="C1221" s="82">
        <v>300</v>
      </c>
      <c r="D1221" s="83">
        <v>63.7</v>
      </c>
      <c r="E1221" s="81">
        <v>19110</v>
      </c>
      <c r="F1221" s="84" t="s">
        <v>21</v>
      </c>
      <c r="H1221" s="52"/>
    </row>
    <row r="1222" spans="1:8">
      <c r="A1222" s="76">
        <v>43775</v>
      </c>
      <c r="B1222" s="77">
        <v>0.43619212962962961</v>
      </c>
      <c r="C1222" s="82">
        <v>92</v>
      </c>
      <c r="D1222" s="83">
        <v>63.7</v>
      </c>
      <c r="E1222" s="81">
        <v>5860.4000000000005</v>
      </c>
      <c r="F1222" s="84" t="s">
        <v>21</v>
      </c>
      <c r="H1222" s="52"/>
    </row>
    <row r="1223" spans="1:8">
      <c r="A1223" s="76">
        <v>43775</v>
      </c>
      <c r="B1223" s="77">
        <v>0.43717592592592597</v>
      </c>
      <c r="C1223" s="82">
        <v>114</v>
      </c>
      <c r="D1223" s="83">
        <v>63.72</v>
      </c>
      <c r="E1223" s="81">
        <v>7264.08</v>
      </c>
      <c r="F1223" s="84" t="s">
        <v>21</v>
      </c>
      <c r="H1223" s="52"/>
    </row>
    <row r="1224" spans="1:8">
      <c r="A1224" s="76">
        <v>43775</v>
      </c>
      <c r="B1224" s="77">
        <v>0.43717592592592597</v>
      </c>
      <c r="C1224" s="82">
        <v>118</v>
      </c>
      <c r="D1224" s="83">
        <v>63.72</v>
      </c>
      <c r="E1224" s="81">
        <v>7518.96</v>
      </c>
      <c r="F1224" s="84" t="s">
        <v>21</v>
      </c>
      <c r="H1224" s="52"/>
    </row>
    <row r="1225" spans="1:8">
      <c r="A1225" s="76">
        <v>43775</v>
      </c>
      <c r="B1225" s="77">
        <v>0.43755787037037036</v>
      </c>
      <c r="C1225" s="82">
        <v>54</v>
      </c>
      <c r="D1225" s="83">
        <v>63.7</v>
      </c>
      <c r="E1225" s="81">
        <v>3439.8</v>
      </c>
      <c r="F1225" s="84" t="s">
        <v>21</v>
      </c>
      <c r="H1225" s="52"/>
    </row>
    <row r="1226" spans="1:8">
      <c r="A1226" s="76">
        <v>43775</v>
      </c>
      <c r="B1226" s="77">
        <v>0.4384143518518519</v>
      </c>
      <c r="C1226" s="82">
        <v>60</v>
      </c>
      <c r="D1226" s="83">
        <v>63.7</v>
      </c>
      <c r="E1226" s="81">
        <v>3822</v>
      </c>
      <c r="F1226" s="84" t="s">
        <v>21</v>
      </c>
      <c r="H1226" s="52"/>
    </row>
    <row r="1227" spans="1:8">
      <c r="A1227" s="76">
        <v>43775</v>
      </c>
      <c r="B1227" s="77">
        <v>0.4384143518518519</v>
      </c>
      <c r="C1227" s="82">
        <v>2</v>
      </c>
      <c r="D1227" s="83">
        <v>63.7</v>
      </c>
      <c r="E1227" s="81">
        <v>127.4</v>
      </c>
      <c r="F1227" s="84" t="s">
        <v>21</v>
      </c>
      <c r="H1227" s="52"/>
    </row>
    <row r="1228" spans="1:8">
      <c r="A1228" s="76">
        <v>43775</v>
      </c>
      <c r="B1228" s="77">
        <v>0.44</v>
      </c>
      <c r="C1228" s="82">
        <v>9</v>
      </c>
      <c r="D1228" s="83">
        <v>63.74</v>
      </c>
      <c r="E1228" s="81">
        <v>573.66</v>
      </c>
      <c r="F1228" s="84" t="s">
        <v>21</v>
      </c>
      <c r="H1228" s="52"/>
    </row>
    <row r="1229" spans="1:8">
      <c r="A1229" s="76">
        <v>43775</v>
      </c>
      <c r="B1229" s="77">
        <v>0.44</v>
      </c>
      <c r="C1229" s="82">
        <v>422</v>
      </c>
      <c r="D1229" s="83">
        <v>63.74</v>
      </c>
      <c r="E1229" s="81">
        <v>26898.280000000002</v>
      </c>
      <c r="F1229" s="84" t="s">
        <v>21</v>
      </c>
      <c r="H1229" s="52"/>
    </row>
    <row r="1230" spans="1:8">
      <c r="A1230" s="76">
        <v>43775</v>
      </c>
      <c r="B1230" s="77">
        <v>0.44005787037037036</v>
      </c>
      <c r="C1230" s="82">
        <v>50</v>
      </c>
      <c r="D1230" s="83">
        <v>63.74</v>
      </c>
      <c r="E1230" s="81">
        <v>3187</v>
      </c>
      <c r="F1230" s="84" t="s">
        <v>21</v>
      </c>
      <c r="H1230" s="52"/>
    </row>
    <row r="1231" spans="1:8">
      <c r="A1231" s="76">
        <v>43775</v>
      </c>
      <c r="B1231" s="77">
        <v>0.44041666666666668</v>
      </c>
      <c r="C1231" s="82">
        <v>53</v>
      </c>
      <c r="D1231" s="83">
        <v>63.74</v>
      </c>
      <c r="E1231" s="81">
        <v>3378.2200000000003</v>
      </c>
      <c r="F1231" s="84" t="s">
        <v>21</v>
      </c>
      <c r="H1231" s="52"/>
    </row>
    <row r="1232" spans="1:8">
      <c r="A1232" s="76">
        <v>43775</v>
      </c>
      <c r="B1232" s="77">
        <v>0.44184027777777773</v>
      </c>
      <c r="C1232" s="82">
        <v>261</v>
      </c>
      <c r="D1232" s="83">
        <v>63.78</v>
      </c>
      <c r="E1232" s="81">
        <v>16646.580000000002</v>
      </c>
      <c r="F1232" s="84" t="s">
        <v>21</v>
      </c>
      <c r="H1232" s="52"/>
    </row>
    <row r="1233" spans="1:8">
      <c r="A1233" s="76">
        <v>43775</v>
      </c>
      <c r="B1233" s="77">
        <v>0.44192129629629634</v>
      </c>
      <c r="C1233" s="82">
        <v>80</v>
      </c>
      <c r="D1233" s="83">
        <v>63.78</v>
      </c>
      <c r="E1233" s="81">
        <v>5102.3999999999996</v>
      </c>
      <c r="F1233" s="84" t="s">
        <v>21</v>
      </c>
      <c r="H1233" s="52"/>
    </row>
    <row r="1234" spans="1:8">
      <c r="A1234" s="76">
        <v>43775</v>
      </c>
      <c r="B1234" s="77">
        <v>0.44192129629629634</v>
      </c>
      <c r="C1234" s="82">
        <v>13</v>
      </c>
      <c r="D1234" s="83">
        <v>63.78</v>
      </c>
      <c r="E1234" s="81">
        <v>829.14</v>
      </c>
      <c r="F1234" s="84" t="s">
        <v>21</v>
      </c>
      <c r="H1234" s="52"/>
    </row>
    <row r="1235" spans="1:8">
      <c r="A1235" s="76">
        <v>43775</v>
      </c>
      <c r="B1235" s="77">
        <v>0.44238425925925928</v>
      </c>
      <c r="C1235" s="82">
        <v>48</v>
      </c>
      <c r="D1235" s="83">
        <v>63.68</v>
      </c>
      <c r="E1235" s="81">
        <v>3056.64</v>
      </c>
      <c r="F1235" s="84" t="s">
        <v>21</v>
      </c>
      <c r="H1235" s="52"/>
    </row>
    <row r="1236" spans="1:8">
      <c r="A1236" s="76">
        <v>43775</v>
      </c>
      <c r="B1236" s="77">
        <v>0.44267361111111114</v>
      </c>
      <c r="C1236" s="82">
        <v>69</v>
      </c>
      <c r="D1236" s="83">
        <v>63.7</v>
      </c>
      <c r="E1236" s="81">
        <v>4395.3</v>
      </c>
      <c r="F1236" s="84" t="s">
        <v>21</v>
      </c>
      <c r="H1236" s="52"/>
    </row>
    <row r="1237" spans="1:8">
      <c r="A1237" s="76">
        <v>43775</v>
      </c>
      <c r="B1237" s="77">
        <v>0.44320601851851849</v>
      </c>
      <c r="C1237" s="82">
        <v>62</v>
      </c>
      <c r="D1237" s="83">
        <v>63.64</v>
      </c>
      <c r="E1237" s="81">
        <v>3945.68</v>
      </c>
      <c r="F1237" s="84" t="s">
        <v>21</v>
      </c>
      <c r="H1237" s="52"/>
    </row>
    <row r="1238" spans="1:8">
      <c r="A1238" s="76">
        <v>43775</v>
      </c>
      <c r="B1238" s="77">
        <v>0.44355324074074076</v>
      </c>
      <c r="C1238" s="82">
        <v>49</v>
      </c>
      <c r="D1238" s="83">
        <v>63.64</v>
      </c>
      <c r="E1238" s="81">
        <v>3118.36</v>
      </c>
      <c r="F1238" s="84" t="s">
        <v>21</v>
      </c>
      <c r="H1238" s="52"/>
    </row>
    <row r="1239" spans="1:8">
      <c r="A1239" s="76">
        <v>43775</v>
      </c>
      <c r="B1239" s="77">
        <v>0.44585648148148144</v>
      </c>
      <c r="C1239" s="82">
        <v>216</v>
      </c>
      <c r="D1239" s="83">
        <v>63.76</v>
      </c>
      <c r="E1239" s="81">
        <v>13772.16</v>
      </c>
      <c r="F1239" s="84" t="s">
        <v>21</v>
      </c>
      <c r="H1239" s="52"/>
    </row>
    <row r="1240" spans="1:8">
      <c r="A1240" s="76">
        <v>43775</v>
      </c>
      <c r="B1240" s="77">
        <v>0.44585648148148144</v>
      </c>
      <c r="C1240" s="82">
        <v>27</v>
      </c>
      <c r="D1240" s="83">
        <v>63.76</v>
      </c>
      <c r="E1240" s="81">
        <v>1721.52</v>
      </c>
      <c r="F1240" s="84" t="s">
        <v>21</v>
      </c>
      <c r="H1240" s="52"/>
    </row>
    <row r="1241" spans="1:8">
      <c r="A1241" s="76">
        <v>43775</v>
      </c>
      <c r="B1241" s="77">
        <v>0.44585648148148144</v>
      </c>
      <c r="C1241" s="82">
        <v>57</v>
      </c>
      <c r="D1241" s="83">
        <v>63.76</v>
      </c>
      <c r="E1241" s="81">
        <v>3634.3199999999997</v>
      </c>
      <c r="F1241" s="84" t="s">
        <v>21</v>
      </c>
      <c r="H1241" s="52"/>
    </row>
    <row r="1242" spans="1:8">
      <c r="A1242" s="76">
        <v>43775</v>
      </c>
      <c r="B1242" s="77">
        <v>0.44587962962962963</v>
      </c>
      <c r="C1242" s="82">
        <v>150</v>
      </c>
      <c r="D1242" s="83">
        <v>63.74</v>
      </c>
      <c r="E1242" s="81">
        <v>9561</v>
      </c>
      <c r="F1242" s="84" t="s">
        <v>21</v>
      </c>
      <c r="H1242" s="52"/>
    </row>
    <row r="1243" spans="1:8">
      <c r="A1243" s="76">
        <v>43775</v>
      </c>
      <c r="B1243" s="77">
        <v>0.44653935185185184</v>
      </c>
      <c r="C1243" s="82">
        <v>51</v>
      </c>
      <c r="D1243" s="83">
        <v>63.72</v>
      </c>
      <c r="E1243" s="81">
        <v>3249.72</v>
      </c>
      <c r="F1243" s="84" t="s">
        <v>21</v>
      </c>
      <c r="H1243" s="52"/>
    </row>
    <row r="1244" spans="1:8">
      <c r="A1244" s="76">
        <v>43775</v>
      </c>
      <c r="B1244" s="77">
        <v>0.44750000000000001</v>
      </c>
      <c r="C1244" s="82">
        <v>162</v>
      </c>
      <c r="D1244" s="83">
        <v>63.72</v>
      </c>
      <c r="E1244" s="81">
        <v>10322.64</v>
      </c>
      <c r="F1244" s="84" t="s">
        <v>21</v>
      </c>
      <c r="H1244" s="52"/>
    </row>
    <row r="1245" spans="1:8">
      <c r="A1245" s="76">
        <v>43775</v>
      </c>
      <c r="B1245" s="77">
        <v>0.44818287037037036</v>
      </c>
      <c r="C1245" s="82">
        <v>14</v>
      </c>
      <c r="D1245" s="83">
        <v>63.72</v>
      </c>
      <c r="E1245" s="81">
        <v>892.07999999999993</v>
      </c>
      <c r="F1245" s="84" t="s">
        <v>21</v>
      </c>
      <c r="H1245" s="52"/>
    </row>
    <row r="1246" spans="1:8">
      <c r="A1246" s="76">
        <v>43775</v>
      </c>
      <c r="B1246" s="77">
        <v>0.44818287037037036</v>
      </c>
      <c r="C1246" s="82">
        <v>135</v>
      </c>
      <c r="D1246" s="83">
        <v>63.72</v>
      </c>
      <c r="E1246" s="81">
        <v>8602.2000000000007</v>
      </c>
      <c r="F1246" s="84" t="s">
        <v>21</v>
      </c>
      <c r="H1246" s="52"/>
    </row>
    <row r="1247" spans="1:8">
      <c r="A1247" s="76">
        <v>43775</v>
      </c>
      <c r="B1247" s="77">
        <v>0.4494097222222222</v>
      </c>
      <c r="C1247" s="82">
        <v>40</v>
      </c>
      <c r="D1247" s="83">
        <v>63.72</v>
      </c>
      <c r="E1247" s="81">
        <v>2548.8000000000002</v>
      </c>
      <c r="F1247" s="84" t="s">
        <v>21</v>
      </c>
      <c r="H1247" s="52"/>
    </row>
    <row r="1248" spans="1:8">
      <c r="A1248" s="76">
        <v>43775</v>
      </c>
      <c r="B1248" s="77">
        <v>0.4494097222222222</v>
      </c>
      <c r="C1248" s="82">
        <v>54</v>
      </c>
      <c r="D1248" s="83">
        <v>63.72</v>
      </c>
      <c r="E1248" s="81">
        <v>3440.88</v>
      </c>
      <c r="F1248" s="84" t="s">
        <v>21</v>
      </c>
      <c r="H1248" s="52"/>
    </row>
    <row r="1249" spans="1:8">
      <c r="A1249" s="76">
        <v>43775</v>
      </c>
      <c r="B1249" s="77">
        <v>0.4494097222222222</v>
      </c>
      <c r="C1249" s="82">
        <v>2</v>
      </c>
      <c r="D1249" s="83">
        <v>63.72</v>
      </c>
      <c r="E1249" s="81">
        <v>127.44</v>
      </c>
      <c r="F1249" s="84" t="s">
        <v>21</v>
      </c>
      <c r="H1249" s="52"/>
    </row>
    <row r="1250" spans="1:8">
      <c r="A1250" s="76">
        <v>43775</v>
      </c>
      <c r="B1250" s="77">
        <v>0.4494097222222222</v>
      </c>
      <c r="C1250" s="82">
        <v>39</v>
      </c>
      <c r="D1250" s="83">
        <v>63.72</v>
      </c>
      <c r="E1250" s="81">
        <v>2485.08</v>
      </c>
      <c r="F1250" s="84" t="s">
        <v>21</v>
      </c>
      <c r="H1250" s="52"/>
    </row>
    <row r="1251" spans="1:8">
      <c r="A1251" s="76">
        <v>43775</v>
      </c>
      <c r="B1251" s="77">
        <v>0.4494097222222222</v>
      </c>
      <c r="C1251" s="82">
        <v>3</v>
      </c>
      <c r="D1251" s="83">
        <v>63.72</v>
      </c>
      <c r="E1251" s="81">
        <v>191.16</v>
      </c>
      <c r="F1251" s="84" t="s">
        <v>21</v>
      </c>
      <c r="H1251" s="52"/>
    </row>
    <row r="1252" spans="1:8">
      <c r="A1252" s="76">
        <v>43775</v>
      </c>
      <c r="B1252" s="77">
        <v>0.4494097222222222</v>
      </c>
      <c r="C1252" s="82">
        <v>38</v>
      </c>
      <c r="D1252" s="83">
        <v>63.72</v>
      </c>
      <c r="E1252" s="81">
        <v>2421.36</v>
      </c>
      <c r="F1252" s="84" t="s">
        <v>21</v>
      </c>
      <c r="H1252" s="52"/>
    </row>
    <row r="1253" spans="1:8">
      <c r="A1253" s="76">
        <v>43775</v>
      </c>
      <c r="B1253" s="77">
        <v>0.45020833333333332</v>
      </c>
      <c r="C1253" s="82">
        <v>179</v>
      </c>
      <c r="D1253" s="83">
        <v>63.72</v>
      </c>
      <c r="E1253" s="81">
        <v>11405.88</v>
      </c>
      <c r="F1253" s="84" t="s">
        <v>21</v>
      </c>
      <c r="H1253" s="52"/>
    </row>
    <row r="1254" spans="1:8">
      <c r="A1254" s="76">
        <v>43775</v>
      </c>
      <c r="B1254" s="77">
        <v>0.45028935185185182</v>
      </c>
      <c r="C1254" s="82">
        <v>51</v>
      </c>
      <c r="D1254" s="83">
        <v>63.7</v>
      </c>
      <c r="E1254" s="81">
        <v>3248.7000000000003</v>
      </c>
      <c r="F1254" s="84" t="s">
        <v>21</v>
      </c>
      <c r="H1254" s="52"/>
    </row>
    <row r="1255" spans="1:8">
      <c r="A1255" s="76">
        <v>43775</v>
      </c>
      <c r="B1255" s="77">
        <v>0.45150462962962962</v>
      </c>
      <c r="C1255" s="82">
        <v>7</v>
      </c>
      <c r="D1255" s="83">
        <v>63.68</v>
      </c>
      <c r="E1255" s="81">
        <v>445.76</v>
      </c>
      <c r="F1255" s="84" t="s">
        <v>21</v>
      </c>
      <c r="H1255" s="52"/>
    </row>
    <row r="1256" spans="1:8">
      <c r="A1256" s="76">
        <v>43775</v>
      </c>
      <c r="B1256" s="77">
        <v>0.45150462962962962</v>
      </c>
      <c r="C1256" s="82">
        <v>45</v>
      </c>
      <c r="D1256" s="83">
        <v>63.68</v>
      </c>
      <c r="E1256" s="81">
        <v>2865.6</v>
      </c>
      <c r="F1256" s="84" t="s">
        <v>21</v>
      </c>
      <c r="H1256" s="52"/>
    </row>
    <row r="1257" spans="1:8">
      <c r="A1257" s="76">
        <v>43775</v>
      </c>
      <c r="B1257" s="77">
        <v>0.4516087962962963</v>
      </c>
      <c r="C1257" s="82">
        <v>204</v>
      </c>
      <c r="D1257" s="83">
        <v>63.66</v>
      </c>
      <c r="E1257" s="81">
        <v>12986.64</v>
      </c>
      <c r="F1257" s="84" t="s">
        <v>21</v>
      </c>
      <c r="H1257" s="52"/>
    </row>
    <row r="1258" spans="1:8">
      <c r="A1258" s="76">
        <v>43775</v>
      </c>
      <c r="B1258" s="77">
        <v>0.45347222222222222</v>
      </c>
      <c r="C1258" s="82">
        <v>151</v>
      </c>
      <c r="D1258" s="83">
        <v>63.66</v>
      </c>
      <c r="E1258" s="81">
        <v>9612.66</v>
      </c>
      <c r="F1258" s="84" t="s">
        <v>21</v>
      </c>
      <c r="H1258" s="52"/>
    </row>
    <row r="1259" spans="1:8">
      <c r="A1259" s="76">
        <v>43775</v>
      </c>
      <c r="B1259" s="77">
        <v>0.45420138888888889</v>
      </c>
      <c r="C1259" s="82">
        <v>125</v>
      </c>
      <c r="D1259" s="83">
        <v>63.66</v>
      </c>
      <c r="E1259" s="81">
        <v>7957.5</v>
      </c>
      <c r="F1259" s="84" t="s">
        <v>21</v>
      </c>
      <c r="H1259" s="52"/>
    </row>
    <row r="1260" spans="1:8">
      <c r="A1260" s="76">
        <v>43775</v>
      </c>
      <c r="B1260" s="77">
        <v>0.45420138888888889</v>
      </c>
      <c r="C1260" s="82">
        <v>9</v>
      </c>
      <c r="D1260" s="83">
        <v>63.66</v>
      </c>
      <c r="E1260" s="81">
        <v>572.93999999999994</v>
      </c>
      <c r="F1260" s="84" t="s">
        <v>21</v>
      </c>
      <c r="H1260" s="52"/>
    </row>
    <row r="1261" spans="1:8">
      <c r="A1261" s="76">
        <v>43775</v>
      </c>
      <c r="B1261" s="77">
        <v>0.45496527777777779</v>
      </c>
      <c r="C1261" s="82">
        <v>227</v>
      </c>
      <c r="D1261" s="83">
        <v>63.68</v>
      </c>
      <c r="E1261" s="81">
        <v>14455.36</v>
      </c>
      <c r="F1261" s="84" t="s">
        <v>21</v>
      </c>
      <c r="H1261" s="52"/>
    </row>
    <row r="1262" spans="1:8">
      <c r="A1262" s="76">
        <v>43775</v>
      </c>
      <c r="B1262" s="77">
        <v>0.45496527777777779</v>
      </c>
      <c r="C1262" s="82">
        <v>1</v>
      </c>
      <c r="D1262" s="83">
        <v>63.68</v>
      </c>
      <c r="E1262" s="81">
        <v>63.68</v>
      </c>
      <c r="F1262" s="84" t="s">
        <v>21</v>
      </c>
      <c r="H1262" s="52"/>
    </row>
    <row r="1263" spans="1:8">
      <c r="A1263" s="76">
        <v>43775</v>
      </c>
      <c r="B1263" s="77">
        <v>0.45609953703703704</v>
      </c>
      <c r="C1263" s="82">
        <v>84</v>
      </c>
      <c r="D1263" s="83">
        <v>63.7</v>
      </c>
      <c r="E1263" s="81">
        <v>5350.8</v>
      </c>
      <c r="F1263" s="84" t="s">
        <v>21</v>
      </c>
      <c r="H1263" s="52"/>
    </row>
    <row r="1264" spans="1:8">
      <c r="A1264" s="76">
        <v>43775</v>
      </c>
      <c r="B1264" s="77">
        <v>0.45753472222222219</v>
      </c>
      <c r="C1264" s="82">
        <v>33</v>
      </c>
      <c r="D1264" s="83">
        <v>63.7</v>
      </c>
      <c r="E1264" s="81">
        <v>2102.1</v>
      </c>
      <c r="F1264" s="84" t="s">
        <v>21</v>
      </c>
      <c r="H1264" s="52"/>
    </row>
    <row r="1265" spans="1:8">
      <c r="A1265" s="76">
        <v>43775</v>
      </c>
      <c r="B1265" s="77">
        <v>0.45871527777777782</v>
      </c>
      <c r="C1265" s="82">
        <v>221</v>
      </c>
      <c r="D1265" s="83">
        <v>63.68</v>
      </c>
      <c r="E1265" s="81">
        <v>14073.28</v>
      </c>
      <c r="F1265" s="84" t="s">
        <v>21</v>
      </c>
      <c r="H1265" s="52"/>
    </row>
    <row r="1266" spans="1:8">
      <c r="A1266" s="76">
        <v>43775</v>
      </c>
      <c r="B1266" s="77">
        <v>0.45871527777777782</v>
      </c>
      <c r="C1266" s="82">
        <v>112</v>
      </c>
      <c r="D1266" s="83">
        <v>63.68</v>
      </c>
      <c r="E1266" s="81">
        <v>7132.16</v>
      </c>
      <c r="F1266" s="84" t="s">
        <v>21</v>
      </c>
      <c r="H1266" s="52"/>
    </row>
    <row r="1267" spans="1:8">
      <c r="A1267" s="76">
        <v>43775</v>
      </c>
      <c r="B1267" s="77">
        <v>0.45871527777777782</v>
      </c>
      <c r="C1267" s="82">
        <v>30</v>
      </c>
      <c r="D1267" s="83">
        <v>63.68</v>
      </c>
      <c r="E1267" s="81">
        <v>1910.4</v>
      </c>
      <c r="F1267" s="84" t="s">
        <v>21</v>
      </c>
      <c r="H1267" s="52"/>
    </row>
    <row r="1268" spans="1:8">
      <c r="A1268" s="76">
        <v>43775</v>
      </c>
      <c r="B1268" s="77">
        <v>0.45913194444444444</v>
      </c>
      <c r="C1268" s="82">
        <v>22</v>
      </c>
      <c r="D1268" s="83">
        <v>63.7</v>
      </c>
      <c r="E1268" s="81">
        <v>1401.4</v>
      </c>
      <c r="F1268" s="84" t="s">
        <v>21</v>
      </c>
      <c r="H1268" s="52"/>
    </row>
    <row r="1269" spans="1:8">
      <c r="A1269" s="76">
        <v>43775</v>
      </c>
      <c r="B1269" s="77">
        <v>0.46019675925925929</v>
      </c>
      <c r="C1269" s="82">
        <v>62</v>
      </c>
      <c r="D1269" s="83">
        <v>63.7</v>
      </c>
      <c r="E1269" s="81">
        <v>3949.4</v>
      </c>
      <c r="F1269" s="84" t="s">
        <v>21</v>
      </c>
      <c r="H1269" s="52"/>
    </row>
    <row r="1270" spans="1:8">
      <c r="A1270" s="76">
        <v>43775</v>
      </c>
      <c r="B1270" s="77">
        <v>0.46019675925925929</v>
      </c>
      <c r="C1270" s="82">
        <v>125</v>
      </c>
      <c r="D1270" s="83">
        <v>63.7</v>
      </c>
      <c r="E1270" s="81">
        <v>7962.5</v>
      </c>
      <c r="F1270" s="84" t="s">
        <v>21</v>
      </c>
      <c r="H1270" s="52"/>
    </row>
    <row r="1271" spans="1:8">
      <c r="A1271" s="76">
        <v>43775</v>
      </c>
      <c r="B1271" s="77">
        <v>0.46019675925925929</v>
      </c>
      <c r="C1271" s="82">
        <v>50</v>
      </c>
      <c r="D1271" s="83">
        <v>63.7</v>
      </c>
      <c r="E1271" s="81">
        <v>3185</v>
      </c>
      <c r="F1271" s="84" t="s">
        <v>21</v>
      </c>
      <c r="H1271" s="52"/>
    </row>
    <row r="1272" spans="1:8">
      <c r="A1272" s="76">
        <v>43775</v>
      </c>
      <c r="B1272" s="77">
        <v>0.46019675925925929</v>
      </c>
      <c r="C1272" s="82">
        <v>77</v>
      </c>
      <c r="D1272" s="83">
        <v>63.7</v>
      </c>
      <c r="E1272" s="81">
        <v>4904.9000000000005</v>
      </c>
      <c r="F1272" s="84" t="s">
        <v>21</v>
      </c>
      <c r="H1272" s="52"/>
    </row>
    <row r="1273" spans="1:8">
      <c r="A1273" s="76">
        <v>43775</v>
      </c>
      <c r="B1273" s="77">
        <v>0.46158564814814818</v>
      </c>
      <c r="C1273" s="82">
        <v>336</v>
      </c>
      <c r="D1273" s="83">
        <v>63.72</v>
      </c>
      <c r="E1273" s="81">
        <v>21409.919999999998</v>
      </c>
      <c r="F1273" s="84" t="s">
        <v>21</v>
      </c>
      <c r="H1273" s="52"/>
    </row>
    <row r="1274" spans="1:8">
      <c r="A1274" s="76">
        <v>43775</v>
      </c>
      <c r="B1274" s="77">
        <v>0.46434027777777781</v>
      </c>
      <c r="C1274" s="82">
        <v>98</v>
      </c>
      <c r="D1274" s="83">
        <v>63.7</v>
      </c>
      <c r="E1274" s="81">
        <v>6242.6</v>
      </c>
      <c r="F1274" s="84" t="s">
        <v>21</v>
      </c>
      <c r="H1274" s="52"/>
    </row>
    <row r="1275" spans="1:8">
      <c r="A1275" s="76">
        <v>43775</v>
      </c>
      <c r="B1275" s="77">
        <v>0.46434027777777781</v>
      </c>
      <c r="C1275" s="82">
        <v>17</v>
      </c>
      <c r="D1275" s="83">
        <v>63.7</v>
      </c>
      <c r="E1275" s="81">
        <v>1082.9000000000001</v>
      </c>
      <c r="F1275" s="84" t="s">
        <v>21</v>
      </c>
      <c r="H1275" s="52"/>
    </row>
    <row r="1276" spans="1:8">
      <c r="A1276" s="76">
        <v>43775</v>
      </c>
      <c r="B1276" s="77">
        <v>0.46434027777777781</v>
      </c>
      <c r="C1276" s="82">
        <v>95</v>
      </c>
      <c r="D1276" s="83">
        <v>63.7</v>
      </c>
      <c r="E1276" s="81">
        <v>6051.5</v>
      </c>
      <c r="F1276" s="84" t="s">
        <v>21</v>
      </c>
      <c r="H1276" s="52"/>
    </row>
    <row r="1277" spans="1:8">
      <c r="A1277" s="76">
        <v>43775</v>
      </c>
      <c r="B1277" s="77">
        <v>0.46434027777777781</v>
      </c>
      <c r="C1277" s="82">
        <v>56</v>
      </c>
      <c r="D1277" s="83">
        <v>63.7</v>
      </c>
      <c r="E1277" s="81">
        <v>3567.2000000000003</v>
      </c>
      <c r="F1277" s="84" t="s">
        <v>21</v>
      </c>
      <c r="H1277" s="52"/>
    </row>
    <row r="1278" spans="1:8">
      <c r="A1278" s="76">
        <v>43775</v>
      </c>
      <c r="B1278" s="77">
        <v>0.46434027777777781</v>
      </c>
      <c r="C1278" s="82">
        <v>99</v>
      </c>
      <c r="D1278" s="83">
        <v>63.7</v>
      </c>
      <c r="E1278" s="81">
        <v>6306.3</v>
      </c>
      <c r="F1278" s="84" t="s">
        <v>21</v>
      </c>
      <c r="H1278" s="52"/>
    </row>
    <row r="1279" spans="1:8">
      <c r="A1279" s="76">
        <v>43775</v>
      </c>
      <c r="B1279" s="77">
        <v>0.46538194444444447</v>
      </c>
      <c r="C1279" s="82">
        <v>312</v>
      </c>
      <c r="D1279" s="83">
        <v>63.7</v>
      </c>
      <c r="E1279" s="81">
        <v>19874.400000000001</v>
      </c>
      <c r="F1279" s="84" t="s">
        <v>21</v>
      </c>
      <c r="H1279" s="52"/>
    </row>
    <row r="1280" spans="1:8">
      <c r="A1280" s="76">
        <v>43775</v>
      </c>
      <c r="B1280" s="77">
        <v>0.46814814814814815</v>
      </c>
      <c r="C1280" s="82">
        <v>58</v>
      </c>
      <c r="D1280" s="83">
        <v>63.72</v>
      </c>
      <c r="E1280" s="81">
        <v>3695.7599999999998</v>
      </c>
      <c r="F1280" s="84" t="s">
        <v>21</v>
      </c>
      <c r="H1280" s="52"/>
    </row>
    <row r="1281" spans="1:8">
      <c r="A1281" s="76">
        <v>43775</v>
      </c>
      <c r="B1281" s="77">
        <v>0.46916666666666668</v>
      </c>
      <c r="C1281" s="82">
        <v>90</v>
      </c>
      <c r="D1281" s="83">
        <v>63.74</v>
      </c>
      <c r="E1281" s="81">
        <v>5736.6</v>
      </c>
      <c r="F1281" s="84" t="s">
        <v>21</v>
      </c>
      <c r="H1281" s="52"/>
    </row>
    <row r="1282" spans="1:8">
      <c r="A1282" s="76">
        <v>43775</v>
      </c>
      <c r="B1282" s="77">
        <v>0.46916666666666668</v>
      </c>
      <c r="C1282" s="82">
        <v>50</v>
      </c>
      <c r="D1282" s="83">
        <v>63.74</v>
      </c>
      <c r="E1282" s="81">
        <v>3187</v>
      </c>
      <c r="F1282" s="84" t="s">
        <v>21</v>
      </c>
      <c r="H1282" s="52"/>
    </row>
    <row r="1283" spans="1:8">
      <c r="A1283" s="76">
        <v>43775</v>
      </c>
      <c r="B1283" s="77">
        <v>0.46916666666666668</v>
      </c>
      <c r="C1283" s="82">
        <v>125</v>
      </c>
      <c r="D1283" s="83">
        <v>63.74</v>
      </c>
      <c r="E1283" s="81">
        <v>7967.5</v>
      </c>
      <c r="F1283" s="84" t="s">
        <v>21</v>
      </c>
      <c r="H1283" s="52"/>
    </row>
    <row r="1284" spans="1:8">
      <c r="A1284" s="76">
        <v>43775</v>
      </c>
      <c r="B1284" s="77">
        <v>0.46986111111111112</v>
      </c>
      <c r="C1284" s="82">
        <v>19</v>
      </c>
      <c r="D1284" s="83">
        <v>63.74</v>
      </c>
      <c r="E1284" s="81">
        <v>1211.06</v>
      </c>
      <c r="F1284" s="84" t="s">
        <v>21</v>
      </c>
      <c r="H1284" s="52"/>
    </row>
    <row r="1285" spans="1:8">
      <c r="A1285" s="76">
        <v>43775</v>
      </c>
      <c r="B1285" s="77">
        <v>0.46986111111111112</v>
      </c>
      <c r="C1285" s="82">
        <v>80</v>
      </c>
      <c r="D1285" s="83">
        <v>63.74</v>
      </c>
      <c r="E1285" s="81">
        <v>5099.2</v>
      </c>
      <c r="F1285" s="84" t="s">
        <v>21</v>
      </c>
      <c r="H1285" s="52"/>
    </row>
    <row r="1286" spans="1:8">
      <c r="A1286" s="76">
        <v>43775</v>
      </c>
      <c r="B1286" s="77">
        <v>0.46986111111111112</v>
      </c>
      <c r="C1286" s="82">
        <v>53</v>
      </c>
      <c r="D1286" s="83">
        <v>63.74</v>
      </c>
      <c r="E1286" s="81">
        <v>3378.2200000000003</v>
      </c>
      <c r="F1286" s="84" t="s">
        <v>21</v>
      </c>
      <c r="H1286" s="52"/>
    </row>
    <row r="1287" spans="1:8">
      <c r="A1287" s="76">
        <v>43775</v>
      </c>
      <c r="B1287" s="77">
        <v>0.47228009259259257</v>
      </c>
      <c r="C1287" s="82">
        <v>204</v>
      </c>
      <c r="D1287" s="83">
        <v>63.84</v>
      </c>
      <c r="E1287" s="81">
        <v>13023.36</v>
      </c>
      <c r="F1287" s="84" t="s">
        <v>21</v>
      </c>
      <c r="H1287" s="52"/>
    </row>
    <row r="1288" spans="1:8">
      <c r="A1288" s="76">
        <v>43775</v>
      </c>
      <c r="B1288" s="77">
        <v>0.47228009259259257</v>
      </c>
      <c r="C1288" s="82">
        <v>300</v>
      </c>
      <c r="D1288" s="83">
        <v>63.84</v>
      </c>
      <c r="E1288" s="81">
        <v>19152</v>
      </c>
      <c r="F1288" s="84" t="s">
        <v>21</v>
      </c>
      <c r="H1288" s="52"/>
    </row>
    <row r="1289" spans="1:8">
      <c r="A1289" s="76">
        <v>43775</v>
      </c>
      <c r="B1289" s="77">
        <v>0.47228009259259257</v>
      </c>
      <c r="C1289" s="82">
        <v>63</v>
      </c>
      <c r="D1289" s="83">
        <v>63.84</v>
      </c>
      <c r="E1289" s="81">
        <v>4021.92</v>
      </c>
      <c r="F1289" s="84" t="s">
        <v>21</v>
      </c>
      <c r="H1289" s="52"/>
    </row>
    <row r="1290" spans="1:8">
      <c r="A1290" s="76">
        <v>43775</v>
      </c>
      <c r="B1290" s="77">
        <v>0.47261574074074075</v>
      </c>
      <c r="C1290" s="82">
        <v>226</v>
      </c>
      <c r="D1290" s="83">
        <v>63.82</v>
      </c>
      <c r="E1290" s="81">
        <v>14423.32</v>
      </c>
      <c r="F1290" s="84" t="s">
        <v>21</v>
      </c>
      <c r="H1290" s="52"/>
    </row>
    <row r="1291" spans="1:8">
      <c r="A1291" s="76">
        <v>43775</v>
      </c>
      <c r="B1291" s="77">
        <v>0.4737615740740741</v>
      </c>
      <c r="C1291" s="82">
        <v>2</v>
      </c>
      <c r="D1291" s="83">
        <v>63.76</v>
      </c>
      <c r="E1291" s="81">
        <v>127.52</v>
      </c>
      <c r="F1291" s="84" t="s">
        <v>21</v>
      </c>
      <c r="H1291" s="52"/>
    </row>
    <row r="1292" spans="1:8">
      <c r="A1292" s="76">
        <v>43775</v>
      </c>
      <c r="B1292" s="77">
        <v>0.4737615740740741</v>
      </c>
      <c r="C1292" s="82">
        <v>51</v>
      </c>
      <c r="D1292" s="83">
        <v>63.76</v>
      </c>
      <c r="E1292" s="81">
        <v>3251.7599999999998</v>
      </c>
      <c r="F1292" s="84" t="s">
        <v>21</v>
      </c>
      <c r="H1292" s="52"/>
    </row>
    <row r="1293" spans="1:8">
      <c r="A1293" s="76">
        <v>43775</v>
      </c>
      <c r="B1293" s="77">
        <v>0.47379629629629627</v>
      </c>
      <c r="C1293" s="82">
        <v>83</v>
      </c>
      <c r="D1293" s="83">
        <v>63.74</v>
      </c>
      <c r="E1293" s="81">
        <v>5290.42</v>
      </c>
      <c r="F1293" s="84" t="s">
        <v>21</v>
      </c>
      <c r="H1293" s="52"/>
    </row>
    <row r="1294" spans="1:8">
      <c r="A1294" s="76">
        <v>43775</v>
      </c>
      <c r="B1294" s="77">
        <v>0.47589120370370369</v>
      </c>
      <c r="C1294" s="82">
        <v>267</v>
      </c>
      <c r="D1294" s="83">
        <v>63.74</v>
      </c>
      <c r="E1294" s="81">
        <v>17018.580000000002</v>
      </c>
      <c r="F1294" s="84" t="s">
        <v>21</v>
      </c>
      <c r="H1294" s="52"/>
    </row>
    <row r="1295" spans="1:8">
      <c r="A1295" s="76">
        <v>43775</v>
      </c>
      <c r="B1295" s="77">
        <v>0.47784722222222226</v>
      </c>
      <c r="C1295" s="82">
        <v>410</v>
      </c>
      <c r="D1295" s="83">
        <v>63.76</v>
      </c>
      <c r="E1295" s="81">
        <v>26141.599999999999</v>
      </c>
      <c r="F1295" s="84" t="s">
        <v>21</v>
      </c>
      <c r="H1295" s="52"/>
    </row>
    <row r="1296" spans="1:8">
      <c r="A1296" s="76">
        <v>43775</v>
      </c>
      <c r="B1296" s="77">
        <v>0.47907407407407404</v>
      </c>
      <c r="C1296" s="82">
        <v>3</v>
      </c>
      <c r="D1296" s="83">
        <v>63.72</v>
      </c>
      <c r="E1296" s="81">
        <v>191.16</v>
      </c>
      <c r="F1296" s="84" t="s">
        <v>21</v>
      </c>
      <c r="H1296" s="52"/>
    </row>
    <row r="1297" spans="1:8">
      <c r="A1297" s="76">
        <v>43775</v>
      </c>
      <c r="B1297" s="77">
        <v>0.47907407407407404</v>
      </c>
      <c r="C1297" s="82">
        <v>169</v>
      </c>
      <c r="D1297" s="83">
        <v>63.72</v>
      </c>
      <c r="E1297" s="81">
        <v>10768.68</v>
      </c>
      <c r="F1297" s="84" t="s">
        <v>21</v>
      </c>
      <c r="H1297" s="52"/>
    </row>
    <row r="1298" spans="1:8">
      <c r="A1298" s="76">
        <v>43775</v>
      </c>
      <c r="B1298" s="77">
        <v>0.47996527777777781</v>
      </c>
      <c r="C1298" s="82">
        <v>178</v>
      </c>
      <c r="D1298" s="83">
        <v>63.7</v>
      </c>
      <c r="E1298" s="81">
        <v>11338.6</v>
      </c>
      <c r="F1298" s="84" t="s">
        <v>21</v>
      </c>
      <c r="H1298" s="52"/>
    </row>
    <row r="1299" spans="1:8">
      <c r="A1299" s="76">
        <v>43775</v>
      </c>
      <c r="B1299" s="77">
        <v>0.48194444444444445</v>
      </c>
      <c r="C1299" s="82">
        <v>16</v>
      </c>
      <c r="D1299" s="83">
        <v>63.72</v>
      </c>
      <c r="E1299" s="81">
        <v>1019.52</v>
      </c>
      <c r="F1299" s="84" t="s">
        <v>21</v>
      </c>
      <c r="H1299" s="52"/>
    </row>
    <row r="1300" spans="1:8">
      <c r="A1300" s="76">
        <v>43775</v>
      </c>
      <c r="B1300" s="77">
        <v>0.48194444444444445</v>
      </c>
      <c r="C1300" s="82">
        <v>65</v>
      </c>
      <c r="D1300" s="83">
        <v>63.72</v>
      </c>
      <c r="E1300" s="81">
        <v>4141.8</v>
      </c>
      <c r="F1300" s="84" t="s">
        <v>21</v>
      </c>
      <c r="H1300" s="52"/>
    </row>
    <row r="1301" spans="1:8">
      <c r="A1301" s="76">
        <v>43775</v>
      </c>
      <c r="B1301" s="77">
        <v>0.48194444444444445</v>
      </c>
      <c r="C1301" s="82">
        <v>217</v>
      </c>
      <c r="D1301" s="83">
        <v>63.72</v>
      </c>
      <c r="E1301" s="81">
        <v>13827.24</v>
      </c>
      <c r="F1301" s="84" t="s">
        <v>21</v>
      </c>
      <c r="H1301" s="52"/>
    </row>
    <row r="1302" spans="1:8">
      <c r="A1302" s="76">
        <v>43775</v>
      </c>
      <c r="B1302" s="77">
        <v>0.48309027777777774</v>
      </c>
      <c r="C1302" s="82">
        <v>71</v>
      </c>
      <c r="D1302" s="83">
        <v>63.72</v>
      </c>
      <c r="E1302" s="81">
        <v>4524.12</v>
      </c>
      <c r="F1302" s="84" t="s">
        <v>21</v>
      </c>
      <c r="H1302" s="52"/>
    </row>
    <row r="1303" spans="1:8">
      <c r="A1303" s="76">
        <v>43775</v>
      </c>
      <c r="B1303" s="77">
        <v>0.48317129629629635</v>
      </c>
      <c r="C1303" s="82">
        <v>83</v>
      </c>
      <c r="D1303" s="83">
        <v>63.72</v>
      </c>
      <c r="E1303" s="81">
        <v>5288.76</v>
      </c>
      <c r="F1303" s="84" t="s">
        <v>21</v>
      </c>
      <c r="H1303" s="52"/>
    </row>
    <row r="1304" spans="1:8">
      <c r="A1304" s="76">
        <v>43775</v>
      </c>
      <c r="B1304" s="77">
        <v>0.4849074074074074</v>
      </c>
      <c r="C1304" s="82">
        <v>201</v>
      </c>
      <c r="D1304" s="83">
        <v>63.76</v>
      </c>
      <c r="E1304" s="81">
        <v>12815.76</v>
      </c>
      <c r="F1304" s="84" t="s">
        <v>21</v>
      </c>
      <c r="H1304" s="52"/>
    </row>
    <row r="1305" spans="1:8">
      <c r="A1305" s="76">
        <v>43775</v>
      </c>
      <c r="B1305" s="77">
        <v>0.4849074074074074</v>
      </c>
      <c r="C1305" s="82">
        <v>153</v>
      </c>
      <c r="D1305" s="83">
        <v>63.76</v>
      </c>
      <c r="E1305" s="81">
        <v>9755.2799999999988</v>
      </c>
      <c r="F1305" s="84" t="s">
        <v>21</v>
      </c>
      <c r="H1305" s="52"/>
    </row>
    <row r="1306" spans="1:8">
      <c r="A1306" s="76">
        <v>43775</v>
      </c>
      <c r="B1306" s="77">
        <v>0.48643518518518519</v>
      </c>
      <c r="C1306" s="82">
        <v>175</v>
      </c>
      <c r="D1306" s="83">
        <v>63.78</v>
      </c>
      <c r="E1306" s="81">
        <v>11161.5</v>
      </c>
      <c r="F1306" s="84" t="s">
        <v>21</v>
      </c>
      <c r="H1306" s="52"/>
    </row>
    <row r="1307" spans="1:8">
      <c r="A1307" s="76">
        <v>43775</v>
      </c>
      <c r="B1307" s="77">
        <v>0.48767361111111113</v>
      </c>
      <c r="C1307" s="82">
        <v>3</v>
      </c>
      <c r="D1307" s="83">
        <v>63.76</v>
      </c>
      <c r="E1307" s="81">
        <v>191.28</v>
      </c>
      <c r="F1307" s="84" t="s">
        <v>21</v>
      </c>
      <c r="H1307" s="52"/>
    </row>
    <row r="1308" spans="1:8">
      <c r="A1308" s="76">
        <v>43775</v>
      </c>
      <c r="B1308" s="77">
        <v>0.48767361111111113</v>
      </c>
      <c r="C1308" s="82">
        <v>125</v>
      </c>
      <c r="D1308" s="83">
        <v>63.76</v>
      </c>
      <c r="E1308" s="81">
        <v>7970</v>
      </c>
      <c r="F1308" s="84" t="s">
        <v>21</v>
      </c>
      <c r="H1308" s="52"/>
    </row>
    <row r="1309" spans="1:8">
      <c r="A1309" s="76">
        <v>43775</v>
      </c>
      <c r="B1309" s="77">
        <v>0.48767361111111113</v>
      </c>
      <c r="C1309" s="82">
        <v>88</v>
      </c>
      <c r="D1309" s="83">
        <v>63.76</v>
      </c>
      <c r="E1309" s="81">
        <v>5610.88</v>
      </c>
      <c r="F1309" s="84" t="s">
        <v>21</v>
      </c>
      <c r="H1309" s="52"/>
    </row>
    <row r="1310" spans="1:8">
      <c r="A1310" s="76">
        <v>43775</v>
      </c>
      <c r="B1310" s="77">
        <v>0.48788194444444444</v>
      </c>
      <c r="C1310" s="82">
        <v>58</v>
      </c>
      <c r="D1310" s="83">
        <v>63.74</v>
      </c>
      <c r="E1310" s="81">
        <v>3696.92</v>
      </c>
      <c r="F1310" s="84" t="s">
        <v>21</v>
      </c>
      <c r="H1310" s="52"/>
    </row>
    <row r="1311" spans="1:8">
      <c r="A1311" s="76">
        <v>43775</v>
      </c>
      <c r="B1311" s="77">
        <v>0.48958333333333331</v>
      </c>
      <c r="C1311" s="82">
        <v>18</v>
      </c>
      <c r="D1311" s="83">
        <v>63.74</v>
      </c>
      <c r="E1311" s="81">
        <v>1147.32</v>
      </c>
      <c r="F1311" s="84" t="s">
        <v>21</v>
      </c>
      <c r="H1311" s="52"/>
    </row>
    <row r="1312" spans="1:8">
      <c r="A1312" s="76">
        <v>43775</v>
      </c>
      <c r="B1312" s="77">
        <v>0.48958333333333331</v>
      </c>
      <c r="C1312" s="82">
        <v>53</v>
      </c>
      <c r="D1312" s="83">
        <v>63.74</v>
      </c>
      <c r="E1312" s="81">
        <v>3378.2200000000003</v>
      </c>
      <c r="F1312" s="84" t="s">
        <v>21</v>
      </c>
      <c r="H1312" s="52"/>
    </row>
    <row r="1313" spans="1:8">
      <c r="A1313" s="76">
        <v>43775</v>
      </c>
      <c r="B1313" s="77">
        <v>0.48958333333333331</v>
      </c>
      <c r="C1313" s="82">
        <v>87</v>
      </c>
      <c r="D1313" s="83">
        <v>63.74</v>
      </c>
      <c r="E1313" s="81">
        <v>5545.38</v>
      </c>
      <c r="F1313" s="84" t="s">
        <v>21</v>
      </c>
      <c r="H1313" s="52"/>
    </row>
    <row r="1314" spans="1:8">
      <c r="A1314" s="76">
        <v>43775</v>
      </c>
      <c r="B1314" s="77">
        <v>0.48958333333333331</v>
      </c>
      <c r="C1314" s="82">
        <v>1</v>
      </c>
      <c r="D1314" s="83">
        <v>63.74</v>
      </c>
      <c r="E1314" s="81">
        <v>63.74</v>
      </c>
      <c r="F1314" s="84" t="s">
        <v>21</v>
      </c>
      <c r="H1314" s="52"/>
    </row>
    <row r="1315" spans="1:8">
      <c r="A1315" s="76">
        <v>43775</v>
      </c>
      <c r="B1315" s="77">
        <v>0.49296296296296299</v>
      </c>
      <c r="C1315" s="82">
        <v>125</v>
      </c>
      <c r="D1315" s="83">
        <v>63.88</v>
      </c>
      <c r="E1315" s="81">
        <v>7985</v>
      </c>
      <c r="F1315" s="84" t="s">
        <v>21</v>
      </c>
      <c r="H1315" s="52"/>
    </row>
    <row r="1316" spans="1:8">
      <c r="A1316" s="76">
        <v>43775</v>
      </c>
      <c r="B1316" s="77">
        <v>0.49296296296296299</v>
      </c>
      <c r="C1316" s="82">
        <v>50</v>
      </c>
      <c r="D1316" s="83">
        <v>63.88</v>
      </c>
      <c r="E1316" s="81">
        <v>3194</v>
      </c>
      <c r="F1316" s="84" t="s">
        <v>21</v>
      </c>
      <c r="H1316" s="52"/>
    </row>
    <row r="1317" spans="1:8">
      <c r="A1317" s="76">
        <v>43775</v>
      </c>
      <c r="B1317" s="77">
        <v>0.4931018518518519</v>
      </c>
      <c r="C1317" s="82">
        <v>169</v>
      </c>
      <c r="D1317" s="83">
        <v>63.86</v>
      </c>
      <c r="E1317" s="81">
        <v>10792.34</v>
      </c>
      <c r="F1317" s="84" t="s">
        <v>21</v>
      </c>
      <c r="H1317" s="52"/>
    </row>
    <row r="1318" spans="1:8">
      <c r="A1318" s="76">
        <v>43775</v>
      </c>
      <c r="B1318" s="77">
        <v>0.49378472222222225</v>
      </c>
      <c r="C1318" s="82">
        <v>194</v>
      </c>
      <c r="D1318" s="83">
        <v>63.82</v>
      </c>
      <c r="E1318" s="81">
        <v>12381.08</v>
      </c>
      <c r="F1318" s="84" t="s">
        <v>21</v>
      </c>
      <c r="H1318" s="52"/>
    </row>
    <row r="1319" spans="1:8">
      <c r="A1319" s="76">
        <v>43775</v>
      </c>
      <c r="B1319" s="77">
        <v>0.49418981481481478</v>
      </c>
      <c r="C1319" s="82">
        <v>221</v>
      </c>
      <c r="D1319" s="83">
        <v>63.82</v>
      </c>
      <c r="E1319" s="81">
        <v>14104.22</v>
      </c>
      <c r="F1319" s="84" t="s">
        <v>21</v>
      </c>
      <c r="H1319" s="52"/>
    </row>
    <row r="1320" spans="1:8">
      <c r="A1320" s="76">
        <v>43775</v>
      </c>
      <c r="B1320" s="77">
        <v>0.49450231481481483</v>
      </c>
      <c r="C1320" s="82">
        <v>65</v>
      </c>
      <c r="D1320" s="83">
        <v>63.8</v>
      </c>
      <c r="E1320" s="81">
        <v>4147</v>
      </c>
      <c r="F1320" s="84" t="s">
        <v>21</v>
      </c>
      <c r="H1320" s="52"/>
    </row>
    <row r="1321" spans="1:8">
      <c r="A1321" s="76">
        <v>43775</v>
      </c>
      <c r="B1321" s="77">
        <v>0.49608796296296293</v>
      </c>
      <c r="C1321" s="82">
        <v>285</v>
      </c>
      <c r="D1321" s="83">
        <v>63.82</v>
      </c>
      <c r="E1321" s="81">
        <v>18188.7</v>
      </c>
      <c r="F1321" s="84" t="s">
        <v>21</v>
      </c>
      <c r="H1321" s="52"/>
    </row>
    <row r="1322" spans="1:8">
      <c r="A1322" s="76">
        <v>43775</v>
      </c>
      <c r="B1322" s="77">
        <v>0.49866898148148148</v>
      </c>
      <c r="C1322" s="82">
        <v>250</v>
      </c>
      <c r="D1322" s="83">
        <v>63.82</v>
      </c>
      <c r="E1322" s="81">
        <v>15955</v>
      </c>
      <c r="F1322" s="84" t="s">
        <v>21</v>
      </c>
      <c r="H1322" s="52"/>
    </row>
    <row r="1323" spans="1:8">
      <c r="A1323" s="76">
        <v>43775</v>
      </c>
      <c r="B1323" s="77">
        <v>0.49868055555555557</v>
      </c>
      <c r="C1323" s="82">
        <v>57</v>
      </c>
      <c r="D1323" s="83">
        <v>63.82</v>
      </c>
      <c r="E1323" s="81">
        <v>3637.7400000000002</v>
      </c>
      <c r="F1323" s="84" t="s">
        <v>21</v>
      </c>
      <c r="H1323" s="52"/>
    </row>
    <row r="1324" spans="1:8">
      <c r="A1324" s="76">
        <v>43775</v>
      </c>
      <c r="B1324" s="77">
        <v>0.4994675925925926</v>
      </c>
      <c r="C1324" s="82">
        <v>56</v>
      </c>
      <c r="D1324" s="83">
        <v>63.82</v>
      </c>
      <c r="E1324" s="81">
        <v>3573.92</v>
      </c>
      <c r="F1324" s="84" t="s">
        <v>21</v>
      </c>
      <c r="H1324" s="52"/>
    </row>
    <row r="1325" spans="1:8">
      <c r="A1325" s="76">
        <v>43775</v>
      </c>
      <c r="B1325" s="77">
        <v>0.4994675925925926</v>
      </c>
      <c r="C1325" s="82">
        <v>63</v>
      </c>
      <c r="D1325" s="83">
        <v>63.82</v>
      </c>
      <c r="E1325" s="81">
        <v>4020.66</v>
      </c>
      <c r="F1325" s="84" t="s">
        <v>21</v>
      </c>
      <c r="H1325" s="52"/>
    </row>
    <row r="1326" spans="1:8">
      <c r="A1326" s="76">
        <v>43775</v>
      </c>
      <c r="B1326" s="77">
        <v>0.50037037037037035</v>
      </c>
      <c r="C1326" s="82">
        <v>124</v>
      </c>
      <c r="D1326" s="83">
        <v>63.82</v>
      </c>
      <c r="E1326" s="81">
        <v>7913.68</v>
      </c>
      <c r="F1326" s="84" t="s">
        <v>21</v>
      </c>
      <c r="H1326" s="52"/>
    </row>
    <row r="1327" spans="1:8">
      <c r="A1327" s="76">
        <v>43775</v>
      </c>
      <c r="B1327" s="77">
        <v>0.50037037037037035</v>
      </c>
      <c r="C1327" s="82">
        <v>7</v>
      </c>
      <c r="D1327" s="83">
        <v>63.82</v>
      </c>
      <c r="E1327" s="81">
        <v>446.74</v>
      </c>
      <c r="F1327" s="84" t="s">
        <v>21</v>
      </c>
      <c r="H1327" s="52"/>
    </row>
    <row r="1328" spans="1:8">
      <c r="A1328" s="76">
        <v>43775</v>
      </c>
      <c r="B1328" s="77">
        <v>0.5013657407407407</v>
      </c>
      <c r="C1328" s="82">
        <v>125</v>
      </c>
      <c r="D1328" s="83">
        <v>63.82</v>
      </c>
      <c r="E1328" s="81">
        <v>7977.5</v>
      </c>
      <c r="F1328" s="84" t="s">
        <v>21</v>
      </c>
      <c r="H1328" s="52"/>
    </row>
    <row r="1329" spans="1:8">
      <c r="A1329" s="76">
        <v>43775</v>
      </c>
      <c r="B1329" s="77">
        <v>0.50467592592592592</v>
      </c>
      <c r="C1329" s="82">
        <v>192</v>
      </c>
      <c r="D1329" s="83">
        <v>63.86</v>
      </c>
      <c r="E1329" s="81">
        <v>12261.119999999999</v>
      </c>
      <c r="F1329" s="84" t="s">
        <v>21</v>
      </c>
      <c r="H1329" s="52"/>
    </row>
    <row r="1330" spans="1:8">
      <c r="A1330" s="76">
        <v>43775</v>
      </c>
      <c r="B1330" s="77">
        <v>0.50467592592592592</v>
      </c>
      <c r="C1330" s="82">
        <v>383</v>
      </c>
      <c r="D1330" s="83">
        <v>63.86</v>
      </c>
      <c r="E1330" s="81">
        <v>24458.38</v>
      </c>
      <c r="F1330" s="84" t="s">
        <v>21</v>
      </c>
      <c r="H1330" s="52"/>
    </row>
    <row r="1331" spans="1:8">
      <c r="A1331" s="76">
        <v>43775</v>
      </c>
      <c r="B1331" s="77">
        <v>0.5058449074074074</v>
      </c>
      <c r="C1331" s="82">
        <v>75</v>
      </c>
      <c r="D1331" s="83">
        <v>63.84</v>
      </c>
      <c r="E1331" s="81">
        <v>4788</v>
      </c>
      <c r="F1331" s="84" t="s">
        <v>21</v>
      </c>
      <c r="H1331" s="52"/>
    </row>
    <row r="1332" spans="1:8">
      <c r="A1332" s="76">
        <v>43775</v>
      </c>
      <c r="B1332" s="77">
        <v>0.50609953703703703</v>
      </c>
      <c r="C1332" s="82">
        <v>107</v>
      </c>
      <c r="D1332" s="83">
        <v>63.82</v>
      </c>
      <c r="E1332" s="81">
        <v>6828.74</v>
      </c>
      <c r="F1332" s="84" t="s">
        <v>21</v>
      </c>
      <c r="H1332" s="52"/>
    </row>
    <row r="1333" spans="1:8">
      <c r="A1333" s="76">
        <v>43775</v>
      </c>
      <c r="B1333" s="77">
        <v>0.50696759259259261</v>
      </c>
      <c r="C1333" s="82">
        <v>49</v>
      </c>
      <c r="D1333" s="83">
        <v>63.82</v>
      </c>
      <c r="E1333" s="81">
        <v>3127.18</v>
      </c>
      <c r="F1333" s="84" t="s">
        <v>21</v>
      </c>
      <c r="H1333" s="52"/>
    </row>
    <row r="1334" spans="1:8">
      <c r="A1334" s="76">
        <v>43775</v>
      </c>
      <c r="B1334" s="77">
        <v>0.50966435185185188</v>
      </c>
      <c r="C1334" s="82">
        <v>72</v>
      </c>
      <c r="D1334" s="83">
        <v>63.82</v>
      </c>
      <c r="E1334" s="81">
        <v>4595.04</v>
      </c>
      <c r="F1334" s="84" t="s">
        <v>21</v>
      </c>
      <c r="H1334" s="52"/>
    </row>
    <row r="1335" spans="1:8">
      <c r="A1335" s="76">
        <v>43775</v>
      </c>
      <c r="B1335" s="77">
        <v>0.50966435185185188</v>
      </c>
      <c r="C1335" s="82">
        <v>50</v>
      </c>
      <c r="D1335" s="83">
        <v>63.82</v>
      </c>
      <c r="E1335" s="81">
        <v>3191</v>
      </c>
      <c r="F1335" s="84" t="s">
        <v>21</v>
      </c>
      <c r="H1335" s="52"/>
    </row>
    <row r="1336" spans="1:8">
      <c r="A1336" s="76">
        <v>43775</v>
      </c>
      <c r="B1336" s="77">
        <v>0.50966435185185188</v>
      </c>
      <c r="C1336" s="82">
        <v>409</v>
      </c>
      <c r="D1336" s="83">
        <v>63.82</v>
      </c>
      <c r="E1336" s="81">
        <v>26102.38</v>
      </c>
      <c r="F1336" s="84" t="s">
        <v>21</v>
      </c>
      <c r="H1336" s="52"/>
    </row>
    <row r="1337" spans="1:8">
      <c r="A1337" s="76">
        <v>43775</v>
      </c>
      <c r="B1337" s="77">
        <v>0.51026620370370368</v>
      </c>
      <c r="C1337" s="82">
        <v>117</v>
      </c>
      <c r="D1337" s="83">
        <v>63.8</v>
      </c>
      <c r="E1337" s="81">
        <v>7464.5999999999995</v>
      </c>
      <c r="F1337" s="84" t="s">
        <v>21</v>
      </c>
      <c r="H1337" s="52"/>
    </row>
    <row r="1338" spans="1:8">
      <c r="A1338" s="76">
        <v>43775</v>
      </c>
      <c r="B1338" s="77">
        <v>0.51439814814814822</v>
      </c>
      <c r="C1338" s="82">
        <v>69</v>
      </c>
      <c r="D1338" s="83">
        <v>63.86</v>
      </c>
      <c r="E1338" s="81">
        <v>4406.34</v>
      </c>
      <c r="F1338" s="84" t="s">
        <v>21</v>
      </c>
      <c r="H1338" s="52"/>
    </row>
    <row r="1339" spans="1:8">
      <c r="A1339" s="76">
        <v>43775</v>
      </c>
      <c r="B1339" s="77">
        <v>0.51439814814814822</v>
      </c>
      <c r="C1339" s="82">
        <v>125</v>
      </c>
      <c r="D1339" s="83">
        <v>63.86</v>
      </c>
      <c r="E1339" s="81">
        <v>7982.5</v>
      </c>
      <c r="F1339" s="84" t="s">
        <v>21</v>
      </c>
      <c r="H1339" s="52"/>
    </row>
    <row r="1340" spans="1:8">
      <c r="A1340" s="76">
        <v>43775</v>
      </c>
      <c r="B1340" s="77">
        <v>0.5154629629629629</v>
      </c>
      <c r="C1340" s="82">
        <v>165</v>
      </c>
      <c r="D1340" s="83">
        <v>63.84</v>
      </c>
      <c r="E1340" s="81">
        <v>10533.6</v>
      </c>
      <c r="F1340" s="84" t="s">
        <v>21</v>
      </c>
      <c r="H1340" s="52"/>
    </row>
    <row r="1341" spans="1:8">
      <c r="A1341" s="76">
        <v>43775</v>
      </c>
      <c r="B1341" s="77">
        <v>0.51548611111111109</v>
      </c>
      <c r="C1341" s="82">
        <v>38</v>
      </c>
      <c r="D1341" s="83">
        <v>63.84</v>
      </c>
      <c r="E1341" s="81">
        <v>2425.92</v>
      </c>
      <c r="F1341" s="84" t="s">
        <v>21</v>
      </c>
      <c r="H1341" s="52"/>
    </row>
    <row r="1342" spans="1:8">
      <c r="A1342" s="76">
        <v>43775</v>
      </c>
      <c r="B1342" s="77">
        <v>0.51548611111111109</v>
      </c>
      <c r="C1342" s="82">
        <v>33</v>
      </c>
      <c r="D1342" s="83">
        <v>63.84</v>
      </c>
      <c r="E1342" s="81">
        <v>2106.7200000000003</v>
      </c>
      <c r="F1342" s="84" t="s">
        <v>21</v>
      </c>
      <c r="H1342" s="52"/>
    </row>
    <row r="1343" spans="1:8">
      <c r="A1343" s="76">
        <v>43775</v>
      </c>
      <c r="B1343" s="77">
        <v>0.51687499999999997</v>
      </c>
      <c r="C1343" s="82">
        <v>97</v>
      </c>
      <c r="D1343" s="83">
        <v>63.86</v>
      </c>
      <c r="E1343" s="81">
        <v>6194.42</v>
      </c>
      <c r="F1343" s="84" t="s">
        <v>21</v>
      </c>
      <c r="H1343" s="52"/>
    </row>
    <row r="1344" spans="1:8">
      <c r="A1344" s="76">
        <v>43775</v>
      </c>
      <c r="B1344" s="77">
        <v>0.51687499999999997</v>
      </c>
      <c r="C1344" s="82">
        <v>125</v>
      </c>
      <c r="D1344" s="83">
        <v>63.86</v>
      </c>
      <c r="E1344" s="81">
        <v>7982.5</v>
      </c>
      <c r="F1344" s="84" t="s">
        <v>21</v>
      </c>
      <c r="H1344" s="52"/>
    </row>
    <row r="1345" spans="1:8">
      <c r="A1345" s="76">
        <v>43775</v>
      </c>
      <c r="B1345" s="77">
        <v>0.51881944444444439</v>
      </c>
      <c r="C1345" s="82">
        <v>126</v>
      </c>
      <c r="D1345" s="83">
        <v>63.86</v>
      </c>
      <c r="E1345" s="81">
        <v>8046.36</v>
      </c>
      <c r="F1345" s="84" t="s">
        <v>21</v>
      </c>
      <c r="H1345" s="52"/>
    </row>
    <row r="1346" spans="1:8">
      <c r="A1346" s="76">
        <v>43775</v>
      </c>
      <c r="B1346" s="77">
        <v>0.51881944444444439</v>
      </c>
      <c r="C1346" s="82">
        <v>110</v>
      </c>
      <c r="D1346" s="83">
        <v>63.86</v>
      </c>
      <c r="E1346" s="81">
        <v>7024.6</v>
      </c>
      <c r="F1346" s="84" t="s">
        <v>21</v>
      </c>
      <c r="H1346" s="52"/>
    </row>
    <row r="1347" spans="1:8">
      <c r="A1347" s="76">
        <v>43775</v>
      </c>
      <c r="B1347" s="77">
        <v>0.51881944444444439</v>
      </c>
      <c r="C1347" s="82">
        <v>125</v>
      </c>
      <c r="D1347" s="83">
        <v>63.86</v>
      </c>
      <c r="E1347" s="81">
        <v>7982.5</v>
      </c>
      <c r="F1347" s="84" t="s">
        <v>21</v>
      </c>
      <c r="H1347" s="52"/>
    </row>
    <row r="1348" spans="1:8">
      <c r="A1348" s="76">
        <v>43775</v>
      </c>
      <c r="B1348" s="77">
        <v>0.51881944444444439</v>
      </c>
      <c r="C1348" s="82">
        <v>125</v>
      </c>
      <c r="D1348" s="83">
        <v>63.88</v>
      </c>
      <c r="E1348" s="81">
        <v>7985</v>
      </c>
      <c r="F1348" s="84" t="s">
        <v>21</v>
      </c>
      <c r="H1348" s="52"/>
    </row>
    <row r="1349" spans="1:8">
      <c r="A1349" s="76">
        <v>43775</v>
      </c>
      <c r="B1349" s="77">
        <v>0.51881944444444439</v>
      </c>
      <c r="C1349" s="82">
        <v>50</v>
      </c>
      <c r="D1349" s="83">
        <v>63.88</v>
      </c>
      <c r="E1349" s="81">
        <v>3194</v>
      </c>
      <c r="F1349" s="84" t="s">
        <v>21</v>
      </c>
      <c r="H1349" s="52"/>
    </row>
    <row r="1350" spans="1:8">
      <c r="A1350" s="76">
        <v>43775</v>
      </c>
      <c r="B1350" s="77">
        <v>0.51881944444444439</v>
      </c>
      <c r="C1350" s="82">
        <v>18</v>
      </c>
      <c r="D1350" s="83">
        <v>63.88</v>
      </c>
      <c r="E1350" s="81">
        <v>1149.8400000000001</v>
      </c>
      <c r="F1350" s="84" t="s">
        <v>21</v>
      </c>
      <c r="H1350" s="52"/>
    </row>
    <row r="1351" spans="1:8">
      <c r="A1351" s="76">
        <v>43775</v>
      </c>
      <c r="B1351" s="77">
        <v>0.51961805555555551</v>
      </c>
      <c r="C1351" s="82">
        <v>79</v>
      </c>
      <c r="D1351" s="83">
        <v>63.86</v>
      </c>
      <c r="E1351" s="81">
        <v>5044.9399999999996</v>
      </c>
      <c r="F1351" s="84" t="s">
        <v>21</v>
      </c>
      <c r="H1351" s="52"/>
    </row>
    <row r="1352" spans="1:8">
      <c r="A1352" s="76">
        <v>43775</v>
      </c>
      <c r="B1352" s="77">
        <v>0.52094907407407409</v>
      </c>
      <c r="C1352" s="82">
        <v>85</v>
      </c>
      <c r="D1352" s="83">
        <v>63.88</v>
      </c>
      <c r="E1352" s="81">
        <v>5429.8</v>
      </c>
      <c r="F1352" s="84" t="s">
        <v>21</v>
      </c>
      <c r="H1352" s="52"/>
    </row>
    <row r="1353" spans="1:8">
      <c r="A1353" s="76">
        <v>43775</v>
      </c>
      <c r="B1353" s="77">
        <v>0.52300925925925923</v>
      </c>
      <c r="C1353" s="82">
        <v>125</v>
      </c>
      <c r="D1353" s="83">
        <v>63.9</v>
      </c>
      <c r="E1353" s="81">
        <v>7987.5</v>
      </c>
      <c r="F1353" s="84" t="s">
        <v>21</v>
      </c>
      <c r="H1353" s="52"/>
    </row>
    <row r="1354" spans="1:8">
      <c r="A1354" s="76">
        <v>43775</v>
      </c>
      <c r="B1354" s="77">
        <v>0.52300925925925923</v>
      </c>
      <c r="C1354" s="82">
        <v>131</v>
      </c>
      <c r="D1354" s="83">
        <v>63.9</v>
      </c>
      <c r="E1354" s="81">
        <v>8370.9</v>
      </c>
      <c r="F1354" s="84" t="s">
        <v>21</v>
      </c>
      <c r="H1354" s="52"/>
    </row>
    <row r="1355" spans="1:8">
      <c r="A1355" s="76">
        <v>43775</v>
      </c>
      <c r="B1355" s="77">
        <v>0.52300925925925923</v>
      </c>
      <c r="C1355" s="82">
        <v>39</v>
      </c>
      <c r="D1355" s="83">
        <v>63.9</v>
      </c>
      <c r="E1355" s="81">
        <v>2492.1</v>
      </c>
      <c r="F1355" s="84" t="s">
        <v>21</v>
      </c>
      <c r="H1355" s="52"/>
    </row>
    <row r="1356" spans="1:8">
      <c r="A1356" s="76">
        <v>43775</v>
      </c>
      <c r="B1356" s="77">
        <v>0.5259490740740741</v>
      </c>
      <c r="C1356" s="82">
        <v>347</v>
      </c>
      <c r="D1356" s="83">
        <v>63.9</v>
      </c>
      <c r="E1356" s="81">
        <v>22173.3</v>
      </c>
      <c r="F1356" s="84" t="s">
        <v>21</v>
      </c>
      <c r="H1356" s="52"/>
    </row>
    <row r="1357" spans="1:8">
      <c r="A1357" s="76">
        <v>43775</v>
      </c>
      <c r="B1357" s="77">
        <v>0.52953703703703703</v>
      </c>
      <c r="C1357" s="82">
        <v>125</v>
      </c>
      <c r="D1357" s="83">
        <v>63.92</v>
      </c>
      <c r="E1357" s="81">
        <v>7990</v>
      </c>
      <c r="F1357" s="84" t="s">
        <v>21</v>
      </c>
      <c r="H1357" s="52"/>
    </row>
    <row r="1358" spans="1:8">
      <c r="A1358" s="76">
        <v>43775</v>
      </c>
      <c r="B1358" s="77">
        <v>0.52953703703703703</v>
      </c>
      <c r="C1358" s="82">
        <v>88</v>
      </c>
      <c r="D1358" s="83">
        <v>63.92</v>
      </c>
      <c r="E1358" s="81">
        <v>5624.96</v>
      </c>
      <c r="F1358" s="84" t="s">
        <v>21</v>
      </c>
      <c r="H1358" s="52"/>
    </row>
    <row r="1359" spans="1:8">
      <c r="A1359" s="76">
        <v>43775</v>
      </c>
      <c r="B1359" s="77">
        <v>0.52953703703703703</v>
      </c>
      <c r="C1359" s="82">
        <v>80</v>
      </c>
      <c r="D1359" s="83">
        <v>63.92</v>
      </c>
      <c r="E1359" s="81">
        <v>5113.6000000000004</v>
      </c>
      <c r="F1359" s="84" t="s">
        <v>21</v>
      </c>
      <c r="H1359" s="52"/>
    </row>
    <row r="1360" spans="1:8">
      <c r="A1360" s="76">
        <v>43775</v>
      </c>
      <c r="B1360" s="77">
        <v>0.52953703703703703</v>
      </c>
      <c r="C1360" s="82">
        <v>50</v>
      </c>
      <c r="D1360" s="83">
        <v>63.92</v>
      </c>
      <c r="E1360" s="81">
        <v>3196</v>
      </c>
      <c r="F1360" s="84" t="s">
        <v>21</v>
      </c>
      <c r="H1360" s="52"/>
    </row>
    <row r="1361" spans="1:8">
      <c r="A1361" s="76">
        <v>43775</v>
      </c>
      <c r="B1361" s="77">
        <v>0.52953703703703703</v>
      </c>
      <c r="C1361" s="82">
        <v>19</v>
      </c>
      <c r="D1361" s="83">
        <v>63.92</v>
      </c>
      <c r="E1361" s="81">
        <v>1214.48</v>
      </c>
      <c r="F1361" s="84" t="s">
        <v>21</v>
      </c>
      <c r="H1361" s="52"/>
    </row>
    <row r="1362" spans="1:8">
      <c r="A1362" s="76">
        <v>43775</v>
      </c>
      <c r="B1362" s="77">
        <v>0.52953703703703703</v>
      </c>
      <c r="C1362" s="82">
        <v>100</v>
      </c>
      <c r="D1362" s="83">
        <v>63.92</v>
      </c>
      <c r="E1362" s="81">
        <v>6392</v>
      </c>
      <c r="F1362" s="84" t="s">
        <v>21</v>
      </c>
      <c r="H1362" s="52"/>
    </row>
    <row r="1363" spans="1:8">
      <c r="A1363" s="76">
        <v>43775</v>
      </c>
      <c r="B1363" s="77">
        <v>0.52976851851851847</v>
      </c>
      <c r="C1363" s="82">
        <v>151</v>
      </c>
      <c r="D1363" s="83">
        <v>63.9</v>
      </c>
      <c r="E1363" s="81">
        <v>9648.9</v>
      </c>
      <c r="F1363" s="84" t="s">
        <v>21</v>
      </c>
      <c r="H1363" s="52"/>
    </row>
    <row r="1364" spans="1:8">
      <c r="A1364" s="76">
        <v>43775</v>
      </c>
      <c r="B1364" s="77">
        <v>0.53097222222222229</v>
      </c>
      <c r="C1364" s="82">
        <v>53</v>
      </c>
      <c r="D1364" s="83">
        <v>63.92</v>
      </c>
      <c r="E1364" s="81">
        <v>3387.76</v>
      </c>
      <c r="F1364" s="84" t="s">
        <v>21</v>
      </c>
      <c r="H1364" s="52"/>
    </row>
    <row r="1365" spans="1:8">
      <c r="A1365" s="76">
        <v>43775</v>
      </c>
      <c r="B1365" s="77">
        <v>0.53263888888888888</v>
      </c>
      <c r="C1365" s="82">
        <v>31</v>
      </c>
      <c r="D1365" s="83">
        <v>63.92</v>
      </c>
      <c r="E1365" s="81">
        <v>1981.52</v>
      </c>
      <c r="F1365" s="84" t="s">
        <v>21</v>
      </c>
      <c r="H1365" s="52"/>
    </row>
    <row r="1366" spans="1:8">
      <c r="A1366" s="76">
        <v>43775</v>
      </c>
      <c r="B1366" s="77">
        <v>0.53263888888888888</v>
      </c>
      <c r="C1366" s="82">
        <v>125</v>
      </c>
      <c r="D1366" s="83">
        <v>63.92</v>
      </c>
      <c r="E1366" s="81">
        <v>7990</v>
      </c>
      <c r="F1366" s="84" t="s">
        <v>21</v>
      </c>
      <c r="H1366" s="52"/>
    </row>
    <row r="1367" spans="1:8">
      <c r="A1367" s="76">
        <v>43775</v>
      </c>
      <c r="B1367" s="77">
        <v>0.53370370370370368</v>
      </c>
      <c r="C1367" s="82">
        <v>193</v>
      </c>
      <c r="D1367" s="83">
        <v>63.9</v>
      </c>
      <c r="E1367" s="81">
        <v>12332.699999999999</v>
      </c>
      <c r="F1367" s="84" t="s">
        <v>21</v>
      </c>
      <c r="H1367" s="52"/>
    </row>
    <row r="1368" spans="1:8">
      <c r="A1368" s="76">
        <v>43775</v>
      </c>
      <c r="B1368" s="77">
        <v>0.53601851851851856</v>
      </c>
      <c r="C1368" s="82">
        <v>294</v>
      </c>
      <c r="D1368" s="83">
        <v>63.9</v>
      </c>
      <c r="E1368" s="81">
        <v>18786.599999999999</v>
      </c>
      <c r="F1368" s="84" t="s">
        <v>21</v>
      </c>
      <c r="H1368" s="52"/>
    </row>
    <row r="1369" spans="1:8">
      <c r="A1369" s="76">
        <v>43775</v>
      </c>
      <c r="B1369" s="77">
        <v>0.53832175925925929</v>
      </c>
      <c r="C1369" s="82">
        <v>125</v>
      </c>
      <c r="D1369" s="83">
        <v>63.88</v>
      </c>
      <c r="E1369" s="81">
        <v>7985</v>
      </c>
      <c r="F1369" s="84" t="s">
        <v>21</v>
      </c>
      <c r="H1369" s="52"/>
    </row>
    <row r="1370" spans="1:8">
      <c r="A1370" s="76">
        <v>43775</v>
      </c>
      <c r="B1370" s="77">
        <v>0.53832175925925929</v>
      </c>
      <c r="C1370" s="82">
        <v>326</v>
      </c>
      <c r="D1370" s="83">
        <v>63.88</v>
      </c>
      <c r="E1370" s="81">
        <v>20824.88</v>
      </c>
      <c r="F1370" s="84" t="s">
        <v>21</v>
      </c>
      <c r="H1370" s="52"/>
    </row>
    <row r="1371" spans="1:8">
      <c r="A1371" s="76">
        <v>43775</v>
      </c>
      <c r="B1371" s="77">
        <v>0.5413310185185185</v>
      </c>
      <c r="C1371" s="82">
        <v>23</v>
      </c>
      <c r="D1371" s="83">
        <v>63.92</v>
      </c>
      <c r="E1371" s="81">
        <v>1470.16</v>
      </c>
      <c r="F1371" s="84" t="s">
        <v>21</v>
      </c>
      <c r="H1371" s="52"/>
    </row>
    <row r="1372" spans="1:8">
      <c r="A1372" s="76">
        <v>43775</v>
      </c>
      <c r="B1372" s="77">
        <v>0.5413310185185185</v>
      </c>
      <c r="C1372" s="82">
        <v>52</v>
      </c>
      <c r="D1372" s="83">
        <v>63.92</v>
      </c>
      <c r="E1372" s="81">
        <v>3323.84</v>
      </c>
      <c r="F1372" s="84" t="s">
        <v>21</v>
      </c>
      <c r="H1372" s="52"/>
    </row>
    <row r="1373" spans="1:8">
      <c r="A1373" s="76">
        <v>43775</v>
      </c>
      <c r="B1373" s="77">
        <v>0.5413310185185185</v>
      </c>
      <c r="C1373" s="82">
        <v>100</v>
      </c>
      <c r="D1373" s="83">
        <v>63.92</v>
      </c>
      <c r="E1373" s="81">
        <v>6392</v>
      </c>
      <c r="F1373" s="84" t="s">
        <v>21</v>
      </c>
      <c r="H1373" s="52"/>
    </row>
    <row r="1374" spans="1:8">
      <c r="A1374" s="76">
        <v>43775</v>
      </c>
      <c r="B1374" s="77">
        <v>0.5413310185185185</v>
      </c>
      <c r="C1374" s="82">
        <v>87</v>
      </c>
      <c r="D1374" s="83">
        <v>63.92</v>
      </c>
      <c r="E1374" s="81">
        <v>5561.04</v>
      </c>
      <c r="F1374" s="84" t="s">
        <v>21</v>
      </c>
      <c r="H1374" s="52"/>
    </row>
    <row r="1375" spans="1:8">
      <c r="A1375" s="76">
        <v>43775</v>
      </c>
      <c r="B1375" s="77">
        <v>0.54468749999999999</v>
      </c>
      <c r="C1375" s="82">
        <v>83</v>
      </c>
      <c r="D1375" s="83">
        <v>63.96</v>
      </c>
      <c r="E1375" s="81">
        <v>5308.68</v>
      </c>
      <c r="F1375" s="84" t="s">
        <v>21</v>
      </c>
      <c r="H1375" s="52"/>
    </row>
    <row r="1376" spans="1:8">
      <c r="A1376" s="76">
        <v>43775</v>
      </c>
      <c r="B1376" s="77">
        <v>0.54468749999999999</v>
      </c>
      <c r="C1376" s="82">
        <v>50</v>
      </c>
      <c r="D1376" s="83">
        <v>63.96</v>
      </c>
      <c r="E1376" s="81">
        <v>3198</v>
      </c>
      <c r="F1376" s="84" t="s">
        <v>21</v>
      </c>
      <c r="H1376" s="52"/>
    </row>
    <row r="1377" spans="1:8">
      <c r="A1377" s="76">
        <v>43775</v>
      </c>
      <c r="B1377" s="77">
        <v>0.54468749999999999</v>
      </c>
      <c r="C1377" s="82">
        <v>100</v>
      </c>
      <c r="D1377" s="83">
        <v>63.96</v>
      </c>
      <c r="E1377" s="81">
        <v>6396</v>
      </c>
      <c r="F1377" s="84" t="s">
        <v>21</v>
      </c>
      <c r="H1377" s="52"/>
    </row>
    <row r="1378" spans="1:8">
      <c r="A1378" s="76">
        <v>43775</v>
      </c>
      <c r="B1378" s="77">
        <v>0.54468749999999999</v>
      </c>
      <c r="C1378" s="82">
        <v>86</v>
      </c>
      <c r="D1378" s="83">
        <v>63.96</v>
      </c>
      <c r="E1378" s="81">
        <v>5500.56</v>
      </c>
      <c r="F1378" s="84" t="s">
        <v>21</v>
      </c>
      <c r="H1378" s="52"/>
    </row>
    <row r="1379" spans="1:8">
      <c r="A1379" s="76">
        <v>43775</v>
      </c>
      <c r="B1379" s="77">
        <v>0.54468749999999999</v>
      </c>
      <c r="C1379" s="82">
        <v>122</v>
      </c>
      <c r="D1379" s="83">
        <v>63.96</v>
      </c>
      <c r="E1379" s="81">
        <v>7803.12</v>
      </c>
      <c r="F1379" s="84" t="s">
        <v>21</v>
      </c>
      <c r="H1379" s="52"/>
    </row>
    <row r="1380" spans="1:8">
      <c r="A1380" s="76">
        <v>43775</v>
      </c>
      <c r="B1380" s="77">
        <v>0.54468749999999999</v>
      </c>
      <c r="C1380" s="82">
        <v>84</v>
      </c>
      <c r="D1380" s="83">
        <v>63.96</v>
      </c>
      <c r="E1380" s="81">
        <v>5372.64</v>
      </c>
      <c r="F1380" s="84" t="s">
        <v>21</v>
      </c>
      <c r="H1380" s="52"/>
    </row>
    <row r="1381" spans="1:8">
      <c r="A1381" s="76">
        <v>43775</v>
      </c>
      <c r="B1381" s="77">
        <v>0.54468749999999999</v>
      </c>
      <c r="C1381" s="82">
        <v>49</v>
      </c>
      <c r="D1381" s="83">
        <v>63.96</v>
      </c>
      <c r="E1381" s="81">
        <v>3134.04</v>
      </c>
      <c r="F1381" s="84" t="s">
        <v>21</v>
      </c>
      <c r="H1381" s="52"/>
    </row>
    <row r="1382" spans="1:8">
      <c r="A1382" s="76">
        <v>43775</v>
      </c>
      <c r="B1382" s="77">
        <v>0.54599537037037038</v>
      </c>
      <c r="C1382" s="82">
        <v>252</v>
      </c>
      <c r="D1382" s="83">
        <v>63.96</v>
      </c>
      <c r="E1382" s="81">
        <v>16117.92</v>
      </c>
      <c r="F1382" s="84" t="s">
        <v>21</v>
      </c>
      <c r="H1382" s="52"/>
    </row>
    <row r="1383" spans="1:8">
      <c r="A1383" s="76">
        <v>43775</v>
      </c>
      <c r="B1383" s="77">
        <v>0.54719907407407409</v>
      </c>
      <c r="C1383" s="82">
        <v>174</v>
      </c>
      <c r="D1383" s="83">
        <v>63.96</v>
      </c>
      <c r="E1383" s="81">
        <v>11129.04</v>
      </c>
      <c r="F1383" s="84" t="s">
        <v>21</v>
      </c>
      <c r="H1383" s="52"/>
    </row>
    <row r="1384" spans="1:8">
      <c r="A1384" s="76">
        <v>43775</v>
      </c>
      <c r="B1384" s="77">
        <v>0.54744212962962957</v>
      </c>
      <c r="C1384" s="82">
        <v>49</v>
      </c>
      <c r="D1384" s="83">
        <v>63.9</v>
      </c>
      <c r="E1384" s="81">
        <v>3131.1</v>
      </c>
      <c r="F1384" s="84" t="s">
        <v>21</v>
      </c>
      <c r="H1384" s="52"/>
    </row>
    <row r="1385" spans="1:8">
      <c r="A1385" s="76">
        <v>43775</v>
      </c>
      <c r="B1385" s="77">
        <v>0.54987268518518517</v>
      </c>
      <c r="C1385" s="82">
        <v>238</v>
      </c>
      <c r="D1385" s="83">
        <v>63.9</v>
      </c>
      <c r="E1385" s="81">
        <v>15208.199999999999</v>
      </c>
      <c r="F1385" s="84" t="s">
        <v>21</v>
      </c>
      <c r="H1385" s="52"/>
    </row>
    <row r="1386" spans="1:8">
      <c r="A1386" s="76">
        <v>43775</v>
      </c>
      <c r="B1386" s="77">
        <v>0.55016203703703703</v>
      </c>
      <c r="C1386" s="82">
        <v>10</v>
      </c>
      <c r="D1386" s="83">
        <v>63.88</v>
      </c>
      <c r="E1386" s="81">
        <v>638.80000000000007</v>
      </c>
      <c r="F1386" s="84" t="s">
        <v>21</v>
      </c>
      <c r="H1386" s="52"/>
    </row>
    <row r="1387" spans="1:8">
      <c r="A1387" s="76">
        <v>43775</v>
      </c>
      <c r="B1387" s="77">
        <v>0.5521759259259259</v>
      </c>
      <c r="C1387" s="82">
        <v>125</v>
      </c>
      <c r="D1387" s="83">
        <v>63.9</v>
      </c>
      <c r="E1387" s="81">
        <v>7987.5</v>
      </c>
      <c r="F1387" s="84" t="s">
        <v>21</v>
      </c>
      <c r="H1387" s="52"/>
    </row>
    <row r="1388" spans="1:8">
      <c r="A1388" s="76">
        <v>43775</v>
      </c>
      <c r="B1388" s="77">
        <v>0.5521759259259259</v>
      </c>
      <c r="C1388" s="82">
        <v>64</v>
      </c>
      <c r="D1388" s="83">
        <v>63.9</v>
      </c>
      <c r="E1388" s="81">
        <v>4089.6</v>
      </c>
      <c r="F1388" s="84" t="s">
        <v>21</v>
      </c>
      <c r="H1388" s="52"/>
    </row>
    <row r="1389" spans="1:8">
      <c r="A1389" s="76">
        <v>43775</v>
      </c>
      <c r="B1389" s="77">
        <v>0.5521759259259259</v>
      </c>
      <c r="C1389" s="82">
        <v>86</v>
      </c>
      <c r="D1389" s="83">
        <v>63.9</v>
      </c>
      <c r="E1389" s="81">
        <v>5495.4</v>
      </c>
      <c r="F1389" s="84" t="s">
        <v>21</v>
      </c>
      <c r="H1389" s="52"/>
    </row>
    <row r="1390" spans="1:8">
      <c r="A1390" s="76">
        <v>43775</v>
      </c>
      <c r="B1390" s="77">
        <v>0.55282407407407408</v>
      </c>
      <c r="C1390" s="82">
        <v>125</v>
      </c>
      <c r="D1390" s="83">
        <v>63.88</v>
      </c>
      <c r="E1390" s="81">
        <v>7985</v>
      </c>
      <c r="F1390" s="84" t="s">
        <v>21</v>
      </c>
      <c r="H1390" s="52"/>
    </row>
    <row r="1391" spans="1:8">
      <c r="A1391" s="76">
        <v>43775</v>
      </c>
      <c r="B1391" s="77">
        <v>0.55282407407407408</v>
      </c>
      <c r="C1391" s="82">
        <v>22</v>
      </c>
      <c r="D1391" s="83">
        <v>63.88</v>
      </c>
      <c r="E1391" s="81">
        <v>1405.3600000000001</v>
      </c>
      <c r="F1391" s="84" t="s">
        <v>21</v>
      </c>
      <c r="H1391" s="52"/>
    </row>
    <row r="1392" spans="1:8">
      <c r="A1392" s="76">
        <v>43775</v>
      </c>
      <c r="B1392" s="77">
        <v>0.55796296296296299</v>
      </c>
      <c r="C1392" s="82">
        <v>243</v>
      </c>
      <c r="D1392" s="83">
        <v>63.88</v>
      </c>
      <c r="E1392" s="81">
        <v>15522.84</v>
      </c>
      <c r="F1392" s="84" t="s">
        <v>21</v>
      </c>
      <c r="H1392" s="52"/>
    </row>
    <row r="1393" spans="1:8">
      <c r="A1393" s="76">
        <v>43775</v>
      </c>
      <c r="B1393" s="77">
        <v>0.55849537037037034</v>
      </c>
      <c r="C1393" s="82">
        <v>21</v>
      </c>
      <c r="D1393" s="83">
        <v>63.9</v>
      </c>
      <c r="E1393" s="81">
        <v>1341.8999999999999</v>
      </c>
      <c r="F1393" s="84" t="s">
        <v>21</v>
      </c>
      <c r="H1393" s="52"/>
    </row>
    <row r="1394" spans="1:8">
      <c r="A1394" s="76">
        <v>43775</v>
      </c>
      <c r="B1394" s="77">
        <v>0.55849537037037034</v>
      </c>
      <c r="C1394" s="82">
        <v>9</v>
      </c>
      <c r="D1394" s="83">
        <v>63.9</v>
      </c>
      <c r="E1394" s="81">
        <v>575.1</v>
      </c>
      <c r="F1394" s="84" t="s">
        <v>21</v>
      </c>
      <c r="H1394" s="52"/>
    </row>
    <row r="1395" spans="1:8">
      <c r="A1395" s="76">
        <v>43775</v>
      </c>
      <c r="B1395" s="77">
        <v>0.55849537037037034</v>
      </c>
      <c r="C1395" s="82">
        <v>121</v>
      </c>
      <c r="D1395" s="83">
        <v>63.9</v>
      </c>
      <c r="E1395" s="81">
        <v>7731.9</v>
      </c>
      <c r="F1395" s="84" t="s">
        <v>21</v>
      </c>
      <c r="H1395" s="52"/>
    </row>
    <row r="1396" spans="1:8">
      <c r="A1396" s="76">
        <v>43775</v>
      </c>
      <c r="B1396" s="77">
        <v>0.55849537037037034</v>
      </c>
      <c r="C1396" s="82">
        <v>77</v>
      </c>
      <c r="D1396" s="83">
        <v>63.9</v>
      </c>
      <c r="E1396" s="81">
        <v>4920.3</v>
      </c>
      <c r="F1396" s="84" t="s">
        <v>21</v>
      </c>
      <c r="H1396" s="52"/>
    </row>
    <row r="1397" spans="1:8">
      <c r="A1397" s="76">
        <v>43775</v>
      </c>
      <c r="B1397" s="77">
        <v>0.56016203703703704</v>
      </c>
      <c r="C1397" s="82">
        <v>20</v>
      </c>
      <c r="D1397" s="83">
        <v>63.9</v>
      </c>
      <c r="E1397" s="81">
        <v>1278</v>
      </c>
      <c r="F1397" s="84" t="s">
        <v>21</v>
      </c>
      <c r="H1397" s="52"/>
    </row>
    <row r="1398" spans="1:8">
      <c r="A1398" s="76">
        <v>43775</v>
      </c>
      <c r="B1398" s="77">
        <v>0.56016203703703704</v>
      </c>
      <c r="C1398" s="82">
        <v>72</v>
      </c>
      <c r="D1398" s="83">
        <v>63.9</v>
      </c>
      <c r="E1398" s="81">
        <v>4600.8</v>
      </c>
      <c r="F1398" s="84" t="s">
        <v>21</v>
      </c>
      <c r="H1398" s="52"/>
    </row>
    <row r="1399" spans="1:8">
      <c r="A1399" s="76">
        <v>43775</v>
      </c>
      <c r="B1399" s="77">
        <v>0.56016203703703704</v>
      </c>
      <c r="C1399" s="82">
        <v>47</v>
      </c>
      <c r="D1399" s="83">
        <v>63.9</v>
      </c>
      <c r="E1399" s="81">
        <v>3003.2999999999997</v>
      </c>
      <c r="F1399" s="84" t="s">
        <v>21</v>
      </c>
      <c r="H1399" s="52"/>
    </row>
    <row r="1400" spans="1:8">
      <c r="A1400" s="76">
        <v>43775</v>
      </c>
      <c r="B1400" s="77">
        <v>0.56016203703703704</v>
      </c>
      <c r="C1400" s="82">
        <v>125</v>
      </c>
      <c r="D1400" s="83">
        <v>63.9</v>
      </c>
      <c r="E1400" s="81">
        <v>7987.5</v>
      </c>
      <c r="F1400" s="84" t="s">
        <v>21</v>
      </c>
      <c r="H1400" s="52"/>
    </row>
    <row r="1401" spans="1:8">
      <c r="A1401" s="76">
        <v>43775</v>
      </c>
      <c r="B1401" s="77">
        <v>0.56180555555555556</v>
      </c>
      <c r="C1401" s="82">
        <v>171</v>
      </c>
      <c r="D1401" s="83">
        <v>63.9</v>
      </c>
      <c r="E1401" s="81">
        <v>10926.9</v>
      </c>
      <c r="F1401" s="84" t="s">
        <v>21</v>
      </c>
      <c r="H1401" s="52"/>
    </row>
    <row r="1402" spans="1:8">
      <c r="A1402" s="76">
        <v>43775</v>
      </c>
      <c r="B1402" s="77">
        <v>0.56180555555555556</v>
      </c>
      <c r="C1402" s="82">
        <v>219</v>
      </c>
      <c r="D1402" s="83">
        <v>63.9</v>
      </c>
      <c r="E1402" s="81">
        <v>13994.1</v>
      </c>
      <c r="F1402" s="84" t="s">
        <v>21</v>
      </c>
      <c r="H1402" s="52"/>
    </row>
    <row r="1403" spans="1:8">
      <c r="A1403" s="76">
        <v>43775</v>
      </c>
      <c r="B1403" s="77">
        <v>0.56277777777777771</v>
      </c>
      <c r="C1403" s="82">
        <v>80</v>
      </c>
      <c r="D1403" s="83">
        <v>63.9</v>
      </c>
      <c r="E1403" s="81">
        <v>5112</v>
      </c>
      <c r="F1403" s="84" t="s">
        <v>21</v>
      </c>
      <c r="H1403" s="52"/>
    </row>
    <row r="1404" spans="1:8">
      <c r="A1404" s="76">
        <v>43775</v>
      </c>
      <c r="B1404" s="77">
        <v>0.56525462962962958</v>
      </c>
      <c r="C1404" s="82">
        <v>315</v>
      </c>
      <c r="D1404" s="83">
        <v>63.94</v>
      </c>
      <c r="E1404" s="81">
        <v>20141.099999999999</v>
      </c>
      <c r="F1404" s="84" t="s">
        <v>21</v>
      </c>
      <c r="H1404" s="52"/>
    </row>
    <row r="1405" spans="1:8">
      <c r="A1405" s="76">
        <v>43775</v>
      </c>
      <c r="B1405" s="77">
        <v>0.56525462962962958</v>
      </c>
      <c r="C1405" s="82">
        <v>130</v>
      </c>
      <c r="D1405" s="83">
        <v>63.94</v>
      </c>
      <c r="E1405" s="81">
        <v>8312.1999999999989</v>
      </c>
      <c r="F1405" s="84" t="s">
        <v>21</v>
      </c>
      <c r="H1405" s="52"/>
    </row>
    <row r="1406" spans="1:8">
      <c r="A1406" s="76">
        <v>43775</v>
      </c>
      <c r="B1406" s="77">
        <v>0.56619212962962961</v>
      </c>
      <c r="C1406" s="82">
        <v>49</v>
      </c>
      <c r="D1406" s="83">
        <v>63.94</v>
      </c>
      <c r="E1406" s="81">
        <v>3133.06</v>
      </c>
      <c r="F1406" s="84" t="s">
        <v>21</v>
      </c>
      <c r="H1406" s="52"/>
    </row>
    <row r="1407" spans="1:8">
      <c r="A1407" s="76">
        <v>43775</v>
      </c>
      <c r="B1407" s="77">
        <v>0.5669791666666667</v>
      </c>
      <c r="C1407" s="82">
        <v>161</v>
      </c>
      <c r="D1407" s="83">
        <v>63.92</v>
      </c>
      <c r="E1407" s="81">
        <v>10291.120000000001</v>
      </c>
      <c r="F1407" s="84" t="s">
        <v>21</v>
      </c>
      <c r="H1407" s="52"/>
    </row>
    <row r="1408" spans="1:8">
      <c r="A1408" s="76">
        <v>43775</v>
      </c>
      <c r="B1408" s="77">
        <v>0.57115740740740739</v>
      </c>
      <c r="C1408" s="82">
        <v>487</v>
      </c>
      <c r="D1408" s="83">
        <v>63.9</v>
      </c>
      <c r="E1408" s="81">
        <v>31119.3</v>
      </c>
      <c r="F1408" s="84" t="s">
        <v>21</v>
      </c>
      <c r="H1408" s="52"/>
    </row>
    <row r="1409" spans="1:8">
      <c r="A1409" s="76">
        <v>43775</v>
      </c>
      <c r="B1409" s="77">
        <v>0.57121527777777781</v>
      </c>
      <c r="C1409" s="82">
        <v>118</v>
      </c>
      <c r="D1409" s="83">
        <v>63.88</v>
      </c>
      <c r="E1409" s="81">
        <v>7537.84</v>
      </c>
      <c r="F1409" s="84" t="s">
        <v>21</v>
      </c>
      <c r="H1409" s="52"/>
    </row>
    <row r="1410" spans="1:8">
      <c r="A1410" s="76">
        <v>43775</v>
      </c>
      <c r="B1410" s="77">
        <v>0.57438657407407401</v>
      </c>
      <c r="C1410" s="82">
        <v>52</v>
      </c>
      <c r="D1410" s="83">
        <v>63.9</v>
      </c>
      <c r="E1410" s="81">
        <v>3322.7999999999997</v>
      </c>
      <c r="F1410" s="84" t="s">
        <v>21</v>
      </c>
      <c r="H1410" s="52"/>
    </row>
    <row r="1411" spans="1:8">
      <c r="A1411" s="76">
        <v>43775</v>
      </c>
      <c r="B1411" s="77">
        <v>0.57438657407407401</v>
      </c>
      <c r="C1411" s="82">
        <v>125</v>
      </c>
      <c r="D1411" s="83">
        <v>63.9</v>
      </c>
      <c r="E1411" s="81">
        <v>7987.5</v>
      </c>
      <c r="F1411" s="84" t="s">
        <v>21</v>
      </c>
      <c r="H1411" s="52"/>
    </row>
    <row r="1412" spans="1:8">
      <c r="A1412" s="76">
        <v>43775</v>
      </c>
      <c r="B1412" s="77">
        <v>0.57438657407407401</v>
      </c>
      <c r="C1412" s="82">
        <v>92</v>
      </c>
      <c r="D1412" s="83">
        <v>63.9</v>
      </c>
      <c r="E1412" s="81">
        <v>5878.8</v>
      </c>
      <c r="F1412" s="84" t="s">
        <v>21</v>
      </c>
      <c r="H1412" s="52"/>
    </row>
    <row r="1413" spans="1:8">
      <c r="A1413" s="76">
        <v>43775</v>
      </c>
      <c r="B1413" s="77">
        <v>0.57526620370370374</v>
      </c>
      <c r="C1413" s="82">
        <v>8</v>
      </c>
      <c r="D1413" s="83">
        <v>63.9</v>
      </c>
      <c r="E1413" s="81">
        <v>511.2</v>
      </c>
      <c r="F1413" s="84" t="s">
        <v>21</v>
      </c>
      <c r="H1413" s="52"/>
    </row>
    <row r="1414" spans="1:8">
      <c r="A1414" s="76">
        <v>43775</v>
      </c>
      <c r="B1414" s="77">
        <v>0.57526620370370374</v>
      </c>
      <c r="C1414" s="82">
        <v>89</v>
      </c>
      <c r="D1414" s="83">
        <v>63.9</v>
      </c>
      <c r="E1414" s="81">
        <v>5687.0999999999995</v>
      </c>
      <c r="F1414" s="84" t="s">
        <v>21</v>
      </c>
      <c r="H1414" s="52"/>
    </row>
    <row r="1415" spans="1:8">
      <c r="A1415" s="76">
        <v>43775</v>
      </c>
      <c r="B1415" s="77">
        <v>0.57526620370370374</v>
      </c>
      <c r="C1415" s="82">
        <v>12</v>
      </c>
      <c r="D1415" s="83">
        <v>63.9</v>
      </c>
      <c r="E1415" s="81">
        <v>766.8</v>
      </c>
      <c r="F1415" s="84" t="s">
        <v>21</v>
      </c>
      <c r="H1415" s="52"/>
    </row>
    <row r="1416" spans="1:8">
      <c r="A1416" s="76">
        <v>43775</v>
      </c>
      <c r="B1416" s="77">
        <v>0.57616898148148155</v>
      </c>
      <c r="C1416" s="82">
        <v>93</v>
      </c>
      <c r="D1416" s="83">
        <v>63.9</v>
      </c>
      <c r="E1416" s="81">
        <v>5942.7</v>
      </c>
      <c r="F1416" s="84" t="s">
        <v>21</v>
      </c>
      <c r="H1416" s="52"/>
    </row>
    <row r="1417" spans="1:8">
      <c r="A1417" s="76">
        <v>43775</v>
      </c>
      <c r="B1417" s="77">
        <v>0.57616898148148155</v>
      </c>
      <c r="C1417" s="82">
        <v>22</v>
      </c>
      <c r="D1417" s="83">
        <v>63.9</v>
      </c>
      <c r="E1417" s="81">
        <v>1405.8</v>
      </c>
      <c r="F1417" s="84" t="s">
        <v>21</v>
      </c>
      <c r="H1417" s="52"/>
    </row>
    <row r="1418" spans="1:8">
      <c r="A1418" s="76">
        <v>43775</v>
      </c>
      <c r="B1418" s="77">
        <v>0.58068287037037036</v>
      </c>
      <c r="C1418" s="82">
        <v>630</v>
      </c>
      <c r="D1418" s="83">
        <v>63.94</v>
      </c>
      <c r="E1418" s="81">
        <v>40282.199999999997</v>
      </c>
      <c r="F1418" s="84" t="s">
        <v>21</v>
      </c>
      <c r="H1418" s="52"/>
    </row>
    <row r="1419" spans="1:8">
      <c r="A1419" s="76">
        <v>43775</v>
      </c>
      <c r="B1419" s="77">
        <v>0.58074074074074067</v>
      </c>
      <c r="C1419" s="82">
        <v>75</v>
      </c>
      <c r="D1419" s="83">
        <v>63.92</v>
      </c>
      <c r="E1419" s="81">
        <v>4794</v>
      </c>
      <c r="F1419" s="84" t="s">
        <v>21</v>
      </c>
      <c r="H1419" s="52"/>
    </row>
    <row r="1420" spans="1:8">
      <c r="A1420" s="76">
        <v>43775</v>
      </c>
      <c r="B1420" s="77">
        <v>0.58479166666666671</v>
      </c>
      <c r="C1420" s="82">
        <v>419</v>
      </c>
      <c r="D1420" s="83">
        <v>63.96</v>
      </c>
      <c r="E1420" s="81">
        <v>26799.24</v>
      </c>
      <c r="F1420" s="84" t="s">
        <v>21</v>
      </c>
      <c r="H1420" s="52"/>
    </row>
    <row r="1421" spans="1:8">
      <c r="A1421" s="76">
        <v>43775</v>
      </c>
      <c r="B1421" s="77">
        <v>0.58498842592592593</v>
      </c>
      <c r="C1421" s="82">
        <v>102</v>
      </c>
      <c r="D1421" s="83">
        <v>63.94</v>
      </c>
      <c r="E1421" s="81">
        <v>6521.88</v>
      </c>
      <c r="F1421" s="84" t="s">
        <v>21</v>
      </c>
      <c r="H1421" s="52"/>
    </row>
    <row r="1422" spans="1:8">
      <c r="A1422" s="76">
        <v>43775</v>
      </c>
      <c r="B1422" s="77">
        <v>0.58498842592592593</v>
      </c>
      <c r="C1422" s="82">
        <v>28</v>
      </c>
      <c r="D1422" s="83">
        <v>63.94</v>
      </c>
      <c r="E1422" s="81">
        <v>1790.32</v>
      </c>
      <c r="F1422" s="84" t="s">
        <v>21</v>
      </c>
      <c r="H1422" s="52"/>
    </row>
    <row r="1423" spans="1:8">
      <c r="A1423" s="76">
        <v>43775</v>
      </c>
      <c r="B1423" s="77">
        <v>0.58644675925925926</v>
      </c>
      <c r="C1423" s="82">
        <v>112</v>
      </c>
      <c r="D1423" s="83">
        <v>63.96</v>
      </c>
      <c r="E1423" s="81">
        <v>7163.52</v>
      </c>
      <c r="F1423" s="84" t="s">
        <v>21</v>
      </c>
      <c r="H1423" s="52"/>
    </row>
    <row r="1424" spans="1:8">
      <c r="A1424" s="76">
        <v>43775</v>
      </c>
      <c r="B1424" s="77">
        <v>0.58732638888888888</v>
      </c>
      <c r="C1424" s="82">
        <v>15</v>
      </c>
      <c r="D1424" s="83">
        <v>63.96</v>
      </c>
      <c r="E1424" s="81">
        <v>959.4</v>
      </c>
      <c r="F1424" s="84" t="s">
        <v>21</v>
      </c>
      <c r="H1424" s="52"/>
    </row>
    <row r="1425" spans="1:8">
      <c r="A1425" s="76">
        <v>43775</v>
      </c>
      <c r="B1425" s="77">
        <v>0.58732638888888888</v>
      </c>
      <c r="C1425" s="82">
        <v>50</v>
      </c>
      <c r="D1425" s="83">
        <v>63.96</v>
      </c>
      <c r="E1425" s="81">
        <v>3198</v>
      </c>
      <c r="F1425" s="84" t="s">
        <v>21</v>
      </c>
      <c r="H1425" s="52"/>
    </row>
    <row r="1426" spans="1:8">
      <c r="A1426" s="76">
        <v>43775</v>
      </c>
      <c r="B1426" s="77">
        <v>0.58839120370370368</v>
      </c>
      <c r="C1426" s="82">
        <v>77</v>
      </c>
      <c r="D1426" s="83">
        <v>63.96</v>
      </c>
      <c r="E1426" s="81">
        <v>4924.92</v>
      </c>
      <c r="F1426" s="84" t="s">
        <v>21</v>
      </c>
      <c r="H1426" s="52"/>
    </row>
    <row r="1427" spans="1:8">
      <c r="A1427" s="76">
        <v>43775</v>
      </c>
      <c r="B1427" s="77">
        <v>0.58839120370370368</v>
      </c>
      <c r="C1427" s="82">
        <v>133</v>
      </c>
      <c r="D1427" s="83">
        <v>63.96</v>
      </c>
      <c r="E1427" s="81">
        <v>8506.68</v>
      </c>
      <c r="F1427" s="84" t="s">
        <v>21</v>
      </c>
      <c r="H1427" s="52"/>
    </row>
    <row r="1428" spans="1:8">
      <c r="A1428" s="76">
        <v>43775</v>
      </c>
      <c r="B1428" s="77">
        <v>0.59089120370370374</v>
      </c>
      <c r="C1428" s="82">
        <v>125</v>
      </c>
      <c r="D1428" s="83">
        <v>63.98</v>
      </c>
      <c r="E1428" s="81">
        <v>7997.5</v>
      </c>
      <c r="F1428" s="84" t="s">
        <v>21</v>
      </c>
      <c r="H1428" s="52"/>
    </row>
    <row r="1429" spans="1:8">
      <c r="A1429" s="76">
        <v>43775</v>
      </c>
      <c r="B1429" s="77">
        <v>0.59311342592592597</v>
      </c>
      <c r="C1429" s="82">
        <v>427</v>
      </c>
      <c r="D1429" s="83">
        <v>63.98</v>
      </c>
      <c r="E1429" s="81">
        <v>27319.46</v>
      </c>
      <c r="F1429" s="84" t="s">
        <v>21</v>
      </c>
      <c r="H1429" s="52"/>
    </row>
    <row r="1430" spans="1:8">
      <c r="A1430" s="76">
        <v>43775</v>
      </c>
      <c r="B1430" s="77">
        <v>0.59311342592592597</v>
      </c>
      <c r="C1430" s="82">
        <v>34</v>
      </c>
      <c r="D1430" s="83">
        <v>63.98</v>
      </c>
      <c r="E1430" s="81">
        <v>2175.3199999999997</v>
      </c>
      <c r="F1430" s="84" t="s">
        <v>21</v>
      </c>
      <c r="H1430" s="52"/>
    </row>
    <row r="1431" spans="1:8">
      <c r="A1431" s="76">
        <v>43775</v>
      </c>
      <c r="B1431" s="77">
        <v>0.59311342592592597</v>
      </c>
      <c r="C1431" s="82">
        <v>55</v>
      </c>
      <c r="D1431" s="83">
        <v>63.98</v>
      </c>
      <c r="E1431" s="81">
        <v>3518.8999999999996</v>
      </c>
      <c r="F1431" s="84" t="s">
        <v>21</v>
      </c>
      <c r="H1431" s="52"/>
    </row>
    <row r="1432" spans="1:8">
      <c r="A1432" s="76">
        <v>43775</v>
      </c>
      <c r="B1432" s="77">
        <v>0.59394675925925922</v>
      </c>
      <c r="C1432" s="82">
        <v>88</v>
      </c>
      <c r="D1432" s="83">
        <v>63.98</v>
      </c>
      <c r="E1432" s="81">
        <v>5630.24</v>
      </c>
      <c r="F1432" s="84" t="s">
        <v>21</v>
      </c>
      <c r="H1432" s="52"/>
    </row>
    <row r="1433" spans="1:8">
      <c r="A1433" s="76">
        <v>43775</v>
      </c>
      <c r="B1433" s="77">
        <v>0.59394675925925922</v>
      </c>
      <c r="C1433" s="82">
        <v>29</v>
      </c>
      <c r="D1433" s="83">
        <v>63.98</v>
      </c>
      <c r="E1433" s="81">
        <v>1855.4199999999998</v>
      </c>
      <c r="F1433" s="84" t="s">
        <v>21</v>
      </c>
      <c r="H1433" s="52"/>
    </row>
    <row r="1434" spans="1:8">
      <c r="A1434" s="76">
        <v>43775</v>
      </c>
      <c r="B1434" s="77">
        <v>0.59429398148148149</v>
      </c>
      <c r="C1434" s="82">
        <v>90</v>
      </c>
      <c r="D1434" s="83">
        <v>63.96</v>
      </c>
      <c r="E1434" s="81">
        <v>5756.4</v>
      </c>
      <c r="F1434" s="84" t="s">
        <v>21</v>
      </c>
      <c r="H1434" s="52"/>
    </row>
    <row r="1435" spans="1:8">
      <c r="A1435" s="76">
        <v>43775</v>
      </c>
      <c r="B1435" s="77">
        <v>0.59429398148148149</v>
      </c>
      <c r="C1435" s="82">
        <v>17</v>
      </c>
      <c r="D1435" s="83">
        <v>63.96</v>
      </c>
      <c r="E1435" s="81">
        <v>1087.32</v>
      </c>
      <c r="F1435" s="84" t="s">
        <v>21</v>
      </c>
      <c r="H1435" s="52"/>
    </row>
    <row r="1436" spans="1:8">
      <c r="A1436" s="76">
        <v>43775</v>
      </c>
      <c r="B1436" s="77">
        <v>0.59668981481481487</v>
      </c>
      <c r="C1436" s="82">
        <v>267</v>
      </c>
      <c r="D1436" s="83">
        <v>63.96</v>
      </c>
      <c r="E1436" s="81">
        <v>17077.32</v>
      </c>
      <c r="F1436" s="84" t="s">
        <v>21</v>
      </c>
      <c r="H1436" s="52"/>
    </row>
    <row r="1437" spans="1:8">
      <c r="A1437" s="76">
        <v>43775</v>
      </c>
      <c r="B1437" s="77">
        <v>0.59769675925925925</v>
      </c>
      <c r="C1437" s="82">
        <v>142</v>
      </c>
      <c r="D1437" s="83">
        <v>63.96</v>
      </c>
      <c r="E1437" s="81">
        <v>9082.32</v>
      </c>
      <c r="F1437" s="84" t="s">
        <v>21</v>
      </c>
      <c r="H1437" s="52"/>
    </row>
    <row r="1438" spans="1:8">
      <c r="A1438" s="76">
        <v>43775</v>
      </c>
      <c r="B1438" s="77">
        <v>0.59840277777777773</v>
      </c>
      <c r="C1438" s="82">
        <v>177</v>
      </c>
      <c r="D1438" s="83">
        <v>63.94</v>
      </c>
      <c r="E1438" s="81">
        <v>11317.38</v>
      </c>
      <c r="F1438" s="84" t="s">
        <v>21</v>
      </c>
      <c r="H1438" s="52"/>
    </row>
    <row r="1439" spans="1:8">
      <c r="A1439" s="76">
        <v>43775</v>
      </c>
      <c r="B1439" s="77">
        <v>0.60173611111111114</v>
      </c>
      <c r="C1439" s="82">
        <v>312</v>
      </c>
      <c r="D1439" s="83">
        <v>63.96</v>
      </c>
      <c r="E1439" s="81">
        <v>19955.52</v>
      </c>
      <c r="F1439" s="84" t="s">
        <v>21</v>
      </c>
      <c r="H1439" s="52"/>
    </row>
    <row r="1440" spans="1:8">
      <c r="A1440" s="76">
        <v>43775</v>
      </c>
      <c r="B1440" s="77">
        <v>0.60173611111111114</v>
      </c>
      <c r="C1440" s="82">
        <v>145</v>
      </c>
      <c r="D1440" s="83">
        <v>63.96</v>
      </c>
      <c r="E1440" s="81">
        <v>9274.2000000000007</v>
      </c>
      <c r="F1440" s="84" t="s">
        <v>21</v>
      </c>
      <c r="H1440" s="52"/>
    </row>
    <row r="1441" spans="1:8">
      <c r="A1441" s="76">
        <v>43775</v>
      </c>
      <c r="B1441" s="77">
        <v>0.60179398148148155</v>
      </c>
      <c r="C1441" s="82">
        <v>137</v>
      </c>
      <c r="D1441" s="83">
        <v>63.94</v>
      </c>
      <c r="E1441" s="81">
        <v>8759.7799999999988</v>
      </c>
      <c r="F1441" s="84" t="s">
        <v>21</v>
      </c>
      <c r="H1441" s="52"/>
    </row>
    <row r="1442" spans="1:8">
      <c r="A1442" s="76">
        <v>43775</v>
      </c>
      <c r="B1442" s="77">
        <v>0.60414351851851855</v>
      </c>
      <c r="C1442" s="82">
        <v>205</v>
      </c>
      <c r="D1442" s="83">
        <v>63.94</v>
      </c>
      <c r="E1442" s="81">
        <v>13107.699999999999</v>
      </c>
      <c r="F1442" s="84" t="s">
        <v>21</v>
      </c>
      <c r="H1442" s="52"/>
    </row>
    <row r="1443" spans="1:8">
      <c r="A1443" s="76">
        <v>43775</v>
      </c>
      <c r="B1443" s="77">
        <v>0.60484953703703703</v>
      </c>
      <c r="C1443" s="82">
        <v>95</v>
      </c>
      <c r="D1443" s="83">
        <v>63.94</v>
      </c>
      <c r="E1443" s="81">
        <v>6074.3</v>
      </c>
      <c r="F1443" s="84" t="s">
        <v>21</v>
      </c>
      <c r="H1443" s="52"/>
    </row>
    <row r="1444" spans="1:8">
      <c r="A1444" s="76">
        <v>43775</v>
      </c>
      <c r="B1444" s="77">
        <v>0.60523148148148154</v>
      </c>
      <c r="C1444" s="82">
        <v>170</v>
      </c>
      <c r="D1444" s="83">
        <v>63.92</v>
      </c>
      <c r="E1444" s="81">
        <v>10866.4</v>
      </c>
      <c r="F1444" s="84" t="s">
        <v>21</v>
      </c>
      <c r="H1444" s="52"/>
    </row>
    <row r="1445" spans="1:8">
      <c r="A1445" s="76">
        <v>43775</v>
      </c>
      <c r="B1445" s="77">
        <v>0.6055208333333334</v>
      </c>
      <c r="C1445" s="82">
        <v>51</v>
      </c>
      <c r="D1445" s="83">
        <v>63.92</v>
      </c>
      <c r="E1445" s="81">
        <v>3259.92</v>
      </c>
      <c r="F1445" s="84" t="s">
        <v>21</v>
      </c>
      <c r="H1445" s="52"/>
    </row>
    <row r="1446" spans="1:8">
      <c r="A1446" s="76">
        <v>43775</v>
      </c>
      <c r="B1446" s="77">
        <v>0.60912037037037037</v>
      </c>
      <c r="C1446" s="82">
        <v>324</v>
      </c>
      <c r="D1446" s="83">
        <v>63.94</v>
      </c>
      <c r="E1446" s="81">
        <v>20716.559999999998</v>
      </c>
      <c r="F1446" s="84" t="s">
        <v>21</v>
      </c>
      <c r="H1446" s="52"/>
    </row>
    <row r="1447" spans="1:8">
      <c r="A1447" s="76">
        <v>43775</v>
      </c>
      <c r="B1447" s="77">
        <v>0.60912037037037037</v>
      </c>
      <c r="C1447" s="82">
        <v>232</v>
      </c>
      <c r="D1447" s="83">
        <v>63.94</v>
      </c>
      <c r="E1447" s="81">
        <v>14834.08</v>
      </c>
      <c r="F1447" s="84" t="s">
        <v>21</v>
      </c>
      <c r="H1447" s="52"/>
    </row>
    <row r="1448" spans="1:8">
      <c r="A1448" s="76">
        <v>43775</v>
      </c>
      <c r="B1448" s="77">
        <v>0.60954861111111114</v>
      </c>
      <c r="C1448" s="82">
        <v>63</v>
      </c>
      <c r="D1448" s="83">
        <v>63.92</v>
      </c>
      <c r="E1448" s="81">
        <v>4026.96</v>
      </c>
      <c r="F1448" s="84" t="s">
        <v>21</v>
      </c>
      <c r="H1448" s="52"/>
    </row>
    <row r="1449" spans="1:8">
      <c r="A1449" s="76">
        <v>43775</v>
      </c>
      <c r="B1449" s="77">
        <v>0.61215277777777777</v>
      </c>
      <c r="C1449" s="82">
        <v>57</v>
      </c>
      <c r="D1449" s="83">
        <v>64</v>
      </c>
      <c r="E1449" s="81">
        <v>3648</v>
      </c>
      <c r="F1449" s="84" t="s">
        <v>21</v>
      </c>
      <c r="H1449" s="52"/>
    </row>
    <row r="1450" spans="1:8">
      <c r="A1450" s="76">
        <v>43775</v>
      </c>
      <c r="B1450" s="77">
        <v>0.61215277777777777</v>
      </c>
      <c r="C1450" s="82">
        <v>78</v>
      </c>
      <c r="D1450" s="83">
        <v>64</v>
      </c>
      <c r="E1450" s="81">
        <v>4992</v>
      </c>
      <c r="F1450" s="84" t="s">
        <v>21</v>
      </c>
      <c r="H1450" s="52"/>
    </row>
    <row r="1451" spans="1:8">
      <c r="A1451" s="76">
        <v>43775</v>
      </c>
      <c r="B1451" s="77">
        <v>0.61215277777777777</v>
      </c>
      <c r="C1451" s="82">
        <v>67</v>
      </c>
      <c r="D1451" s="83">
        <v>64</v>
      </c>
      <c r="E1451" s="81">
        <v>4288</v>
      </c>
      <c r="F1451" s="84" t="s">
        <v>21</v>
      </c>
      <c r="H1451" s="52"/>
    </row>
    <row r="1452" spans="1:8">
      <c r="A1452" s="76">
        <v>43775</v>
      </c>
      <c r="B1452" s="77">
        <v>0.61215277777777777</v>
      </c>
      <c r="C1452" s="82">
        <v>125</v>
      </c>
      <c r="D1452" s="83">
        <v>64</v>
      </c>
      <c r="E1452" s="81">
        <v>8000</v>
      </c>
      <c r="F1452" s="84" t="s">
        <v>21</v>
      </c>
      <c r="H1452" s="52"/>
    </row>
    <row r="1453" spans="1:8">
      <c r="A1453" s="76">
        <v>43775</v>
      </c>
      <c r="B1453" s="77">
        <v>0.61219907407407403</v>
      </c>
      <c r="C1453" s="82">
        <v>142</v>
      </c>
      <c r="D1453" s="83">
        <v>63.98</v>
      </c>
      <c r="E1453" s="81">
        <v>9085.16</v>
      </c>
      <c r="F1453" s="84" t="s">
        <v>21</v>
      </c>
      <c r="H1453" s="52"/>
    </row>
    <row r="1454" spans="1:8">
      <c r="A1454" s="76">
        <v>43775</v>
      </c>
      <c r="B1454" s="77">
        <v>0.61337962962962966</v>
      </c>
      <c r="C1454" s="82">
        <v>50</v>
      </c>
      <c r="D1454" s="83">
        <v>64</v>
      </c>
      <c r="E1454" s="81">
        <v>3200</v>
      </c>
      <c r="F1454" s="84" t="s">
        <v>21</v>
      </c>
      <c r="H1454" s="52"/>
    </row>
    <row r="1455" spans="1:8">
      <c r="A1455" s="76">
        <v>43775</v>
      </c>
      <c r="B1455" s="77">
        <v>0.61417824074074068</v>
      </c>
      <c r="C1455" s="82">
        <v>227</v>
      </c>
      <c r="D1455" s="83">
        <v>64</v>
      </c>
      <c r="E1455" s="81">
        <v>14528</v>
      </c>
      <c r="F1455" s="84" t="s">
        <v>21</v>
      </c>
      <c r="H1455" s="52"/>
    </row>
    <row r="1456" spans="1:8">
      <c r="A1456" s="76">
        <v>43775</v>
      </c>
      <c r="B1456" s="77">
        <v>0.61516203703703709</v>
      </c>
      <c r="C1456" s="82">
        <v>53</v>
      </c>
      <c r="D1456" s="83">
        <v>64</v>
      </c>
      <c r="E1456" s="81">
        <v>3392</v>
      </c>
      <c r="F1456" s="84" t="s">
        <v>21</v>
      </c>
      <c r="H1456" s="52"/>
    </row>
    <row r="1457" spans="1:8">
      <c r="A1457" s="76">
        <v>43775</v>
      </c>
      <c r="B1457" s="77">
        <v>0.61643518518518514</v>
      </c>
      <c r="C1457" s="82">
        <v>240</v>
      </c>
      <c r="D1457" s="83">
        <v>64</v>
      </c>
      <c r="E1457" s="81">
        <v>15360</v>
      </c>
      <c r="F1457" s="84" t="s">
        <v>21</v>
      </c>
      <c r="H1457" s="52"/>
    </row>
    <row r="1458" spans="1:8">
      <c r="A1458" s="76">
        <v>43775</v>
      </c>
      <c r="B1458" s="77">
        <v>0.61797453703703698</v>
      </c>
      <c r="C1458" s="82">
        <v>58</v>
      </c>
      <c r="D1458" s="83">
        <v>63.98</v>
      </c>
      <c r="E1458" s="81">
        <v>3710.8399999999997</v>
      </c>
      <c r="F1458" s="84" t="s">
        <v>21</v>
      </c>
      <c r="H1458" s="52"/>
    </row>
    <row r="1459" spans="1:8">
      <c r="A1459" s="76">
        <v>43775</v>
      </c>
      <c r="B1459" s="77">
        <v>0.61797453703703698</v>
      </c>
      <c r="C1459" s="82">
        <v>128</v>
      </c>
      <c r="D1459" s="83">
        <v>63.98</v>
      </c>
      <c r="E1459" s="81">
        <v>8189.44</v>
      </c>
      <c r="F1459" s="84" t="s">
        <v>21</v>
      </c>
      <c r="H1459" s="52"/>
    </row>
    <row r="1460" spans="1:8">
      <c r="A1460" s="76">
        <v>43775</v>
      </c>
      <c r="B1460" s="77">
        <v>0.61797453703703698</v>
      </c>
      <c r="C1460" s="82">
        <v>39</v>
      </c>
      <c r="D1460" s="83">
        <v>63.98</v>
      </c>
      <c r="E1460" s="81">
        <v>2495.2199999999998</v>
      </c>
      <c r="F1460" s="84" t="s">
        <v>21</v>
      </c>
      <c r="H1460" s="52"/>
    </row>
    <row r="1461" spans="1:8">
      <c r="A1461" s="76">
        <v>43775</v>
      </c>
      <c r="B1461" s="77">
        <v>0.61884259259259256</v>
      </c>
      <c r="C1461" s="82">
        <v>128</v>
      </c>
      <c r="D1461" s="83">
        <v>63.98</v>
      </c>
      <c r="E1461" s="81">
        <v>8189.44</v>
      </c>
      <c r="F1461" s="84" t="s">
        <v>21</v>
      </c>
      <c r="H1461" s="52"/>
    </row>
    <row r="1462" spans="1:8">
      <c r="A1462" s="76">
        <v>43775</v>
      </c>
      <c r="B1462" s="77">
        <v>0.61891203703703701</v>
      </c>
      <c r="C1462" s="82">
        <v>123</v>
      </c>
      <c r="D1462" s="83">
        <v>64</v>
      </c>
      <c r="E1462" s="81">
        <v>7872</v>
      </c>
      <c r="F1462" s="84" t="s">
        <v>21</v>
      </c>
      <c r="H1462" s="52"/>
    </row>
    <row r="1463" spans="1:8">
      <c r="A1463" s="76">
        <v>43775</v>
      </c>
      <c r="B1463" s="77">
        <v>0.62203703703703705</v>
      </c>
      <c r="C1463" s="82">
        <v>31</v>
      </c>
      <c r="D1463" s="83">
        <v>64.06</v>
      </c>
      <c r="E1463" s="81">
        <v>1985.8600000000001</v>
      </c>
      <c r="F1463" s="84" t="s">
        <v>21</v>
      </c>
      <c r="H1463" s="52"/>
    </row>
    <row r="1464" spans="1:8">
      <c r="A1464" s="76">
        <v>43775</v>
      </c>
      <c r="B1464" s="77">
        <v>0.62203703703703705</v>
      </c>
      <c r="C1464" s="82">
        <v>67</v>
      </c>
      <c r="D1464" s="83">
        <v>64.06</v>
      </c>
      <c r="E1464" s="81">
        <v>4292.0200000000004</v>
      </c>
      <c r="F1464" s="84" t="s">
        <v>21</v>
      </c>
      <c r="H1464" s="52"/>
    </row>
    <row r="1465" spans="1:8">
      <c r="A1465" s="76">
        <v>43775</v>
      </c>
      <c r="B1465" s="77">
        <v>0.62203703703703705</v>
      </c>
      <c r="C1465" s="82">
        <v>98</v>
      </c>
      <c r="D1465" s="83">
        <v>64.06</v>
      </c>
      <c r="E1465" s="81">
        <v>6277.88</v>
      </c>
      <c r="F1465" s="84" t="s">
        <v>21</v>
      </c>
      <c r="H1465" s="52"/>
    </row>
    <row r="1466" spans="1:8">
      <c r="A1466" s="76">
        <v>43775</v>
      </c>
      <c r="B1466" s="77">
        <v>0.62326388888888895</v>
      </c>
      <c r="C1466" s="82">
        <v>393</v>
      </c>
      <c r="D1466" s="83">
        <v>64.06</v>
      </c>
      <c r="E1466" s="81">
        <v>25175.58</v>
      </c>
      <c r="F1466" s="84" t="s">
        <v>21</v>
      </c>
      <c r="H1466" s="52"/>
    </row>
    <row r="1467" spans="1:8">
      <c r="A1467" s="76">
        <v>43775</v>
      </c>
      <c r="B1467" s="77">
        <v>0.62452546296296296</v>
      </c>
      <c r="C1467" s="82">
        <v>135</v>
      </c>
      <c r="D1467" s="83">
        <v>64.040000000000006</v>
      </c>
      <c r="E1467" s="81">
        <v>8645.4000000000015</v>
      </c>
      <c r="F1467" s="84" t="s">
        <v>21</v>
      </c>
      <c r="H1467" s="52"/>
    </row>
    <row r="1468" spans="1:8">
      <c r="A1468" s="76">
        <v>43775</v>
      </c>
      <c r="B1468" s="77">
        <v>0.62640046296296303</v>
      </c>
      <c r="C1468" s="82">
        <v>72</v>
      </c>
      <c r="D1468" s="83">
        <v>64.040000000000006</v>
      </c>
      <c r="E1468" s="81">
        <v>4610.88</v>
      </c>
      <c r="F1468" s="84" t="s">
        <v>21</v>
      </c>
      <c r="H1468" s="52"/>
    </row>
    <row r="1469" spans="1:8">
      <c r="A1469" s="76">
        <v>43775</v>
      </c>
      <c r="B1469" s="77">
        <v>0.62640046296296303</v>
      </c>
      <c r="C1469" s="82">
        <v>269</v>
      </c>
      <c r="D1469" s="83">
        <v>64.040000000000006</v>
      </c>
      <c r="E1469" s="81">
        <v>17226.760000000002</v>
      </c>
      <c r="F1469" s="84" t="s">
        <v>21</v>
      </c>
      <c r="H1469" s="52"/>
    </row>
    <row r="1470" spans="1:8">
      <c r="A1470" s="76">
        <v>43775</v>
      </c>
      <c r="B1470" s="77">
        <v>0.62711805555555555</v>
      </c>
      <c r="C1470" s="82">
        <v>2</v>
      </c>
      <c r="D1470" s="83">
        <v>64.040000000000006</v>
      </c>
      <c r="E1470" s="81">
        <v>128.08000000000001</v>
      </c>
      <c r="F1470" s="84" t="s">
        <v>21</v>
      </c>
      <c r="H1470" s="52"/>
    </row>
    <row r="1471" spans="1:8">
      <c r="A1471" s="76">
        <v>43775</v>
      </c>
      <c r="B1471" s="77">
        <v>0.62711805555555555</v>
      </c>
      <c r="C1471" s="82">
        <v>43</v>
      </c>
      <c r="D1471" s="83">
        <v>64.040000000000006</v>
      </c>
      <c r="E1471" s="81">
        <v>2753.7200000000003</v>
      </c>
      <c r="F1471" s="84" t="s">
        <v>21</v>
      </c>
      <c r="H1471" s="52"/>
    </row>
    <row r="1472" spans="1:8">
      <c r="A1472" s="76">
        <v>43775</v>
      </c>
      <c r="B1472" s="77">
        <v>0.62711805555555555</v>
      </c>
      <c r="C1472" s="82">
        <v>39</v>
      </c>
      <c r="D1472" s="83">
        <v>64.040000000000006</v>
      </c>
      <c r="E1472" s="81">
        <v>2497.5600000000004</v>
      </c>
      <c r="F1472" s="84" t="s">
        <v>21</v>
      </c>
      <c r="H1472" s="52"/>
    </row>
    <row r="1473" spans="1:8">
      <c r="A1473" s="76">
        <v>43775</v>
      </c>
      <c r="B1473" s="77">
        <v>0.62940972222222225</v>
      </c>
      <c r="C1473" s="82">
        <v>342</v>
      </c>
      <c r="D1473" s="83">
        <v>64.06</v>
      </c>
      <c r="E1473" s="81">
        <v>21908.52</v>
      </c>
      <c r="F1473" s="84" t="s">
        <v>21</v>
      </c>
      <c r="H1473" s="52"/>
    </row>
    <row r="1474" spans="1:8">
      <c r="A1474" s="76">
        <v>43775</v>
      </c>
      <c r="B1474" s="77">
        <v>0.62993055555555555</v>
      </c>
      <c r="C1474" s="82">
        <v>158</v>
      </c>
      <c r="D1474" s="83">
        <v>64.040000000000006</v>
      </c>
      <c r="E1474" s="81">
        <v>10118.320000000002</v>
      </c>
      <c r="F1474" s="84" t="s">
        <v>21</v>
      </c>
      <c r="H1474" s="52"/>
    </row>
    <row r="1475" spans="1:8">
      <c r="A1475" s="76">
        <v>43775</v>
      </c>
      <c r="B1475" s="77">
        <v>0.63052083333333331</v>
      </c>
      <c r="C1475" s="82">
        <v>73</v>
      </c>
      <c r="D1475" s="83">
        <v>64.02</v>
      </c>
      <c r="E1475" s="81">
        <v>4673.46</v>
      </c>
      <c r="F1475" s="84" t="s">
        <v>21</v>
      </c>
      <c r="H1475" s="52"/>
    </row>
    <row r="1476" spans="1:8">
      <c r="A1476" s="76">
        <v>43775</v>
      </c>
      <c r="B1476" s="77">
        <v>0.63119212962962956</v>
      </c>
      <c r="C1476" s="82">
        <v>128</v>
      </c>
      <c r="D1476" s="83">
        <v>64</v>
      </c>
      <c r="E1476" s="81">
        <v>8192</v>
      </c>
      <c r="F1476" s="84" t="s">
        <v>21</v>
      </c>
      <c r="H1476" s="52"/>
    </row>
    <row r="1477" spans="1:8">
      <c r="A1477" s="76">
        <v>43775</v>
      </c>
      <c r="B1477" s="77">
        <v>0.63168981481481479</v>
      </c>
      <c r="C1477" s="82">
        <v>5</v>
      </c>
      <c r="D1477" s="83">
        <v>63.98</v>
      </c>
      <c r="E1477" s="81">
        <v>319.89999999999998</v>
      </c>
      <c r="F1477" s="84" t="s">
        <v>21</v>
      </c>
      <c r="H1477" s="52"/>
    </row>
    <row r="1478" spans="1:8">
      <c r="A1478" s="76">
        <v>43775</v>
      </c>
      <c r="B1478" s="77">
        <v>0.63168981481481479</v>
      </c>
      <c r="C1478" s="82">
        <v>92</v>
      </c>
      <c r="D1478" s="83">
        <v>63.98</v>
      </c>
      <c r="E1478" s="81">
        <v>5886.16</v>
      </c>
      <c r="F1478" s="84" t="s">
        <v>21</v>
      </c>
      <c r="H1478" s="52"/>
    </row>
    <row r="1479" spans="1:8">
      <c r="A1479" s="76">
        <v>43775</v>
      </c>
      <c r="B1479" s="77">
        <v>0.63225694444444447</v>
      </c>
      <c r="C1479" s="82">
        <v>50</v>
      </c>
      <c r="D1479" s="83">
        <v>63.96</v>
      </c>
      <c r="E1479" s="81">
        <v>3198</v>
      </c>
      <c r="F1479" s="84" t="s">
        <v>21</v>
      </c>
      <c r="H1479" s="52"/>
    </row>
    <row r="1480" spans="1:8">
      <c r="A1480" s="76">
        <v>43775</v>
      </c>
      <c r="B1480" s="77">
        <v>0.63233796296296296</v>
      </c>
      <c r="C1480" s="82">
        <v>50</v>
      </c>
      <c r="D1480" s="83">
        <v>63.94</v>
      </c>
      <c r="E1480" s="81">
        <v>3197</v>
      </c>
      <c r="F1480" s="84" t="s">
        <v>21</v>
      </c>
      <c r="H1480" s="52"/>
    </row>
    <row r="1481" spans="1:8">
      <c r="A1481" s="76">
        <v>43775</v>
      </c>
      <c r="B1481" s="77">
        <v>0.63233796296296296</v>
      </c>
      <c r="C1481" s="82">
        <v>26</v>
      </c>
      <c r="D1481" s="83">
        <v>63.94</v>
      </c>
      <c r="E1481" s="81">
        <v>1662.44</v>
      </c>
      <c r="F1481" s="84" t="s">
        <v>21</v>
      </c>
      <c r="H1481" s="52"/>
    </row>
    <row r="1482" spans="1:8">
      <c r="A1482" s="76">
        <v>43775</v>
      </c>
      <c r="B1482" s="77">
        <v>0.63431712962962961</v>
      </c>
      <c r="C1482" s="82">
        <v>185</v>
      </c>
      <c r="D1482" s="83">
        <v>63.98</v>
      </c>
      <c r="E1482" s="81">
        <v>11836.3</v>
      </c>
      <c r="F1482" s="84" t="s">
        <v>21</v>
      </c>
      <c r="H1482" s="52"/>
    </row>
    <row r="1483" spans="1:8">
      <c r="A1483" s="76">
        <v>43775</v>
      </c>
      <c r="B1483" s="77">
        <v>0.6366666666666666</v>
      </c>
      <c r="C1483" s="82">
        <v>273</v>
      </c>
      <c r="D1483" s="83">
        <v>63.96</v>
      </c>
      <c r="E1483" s="81">
        <v>17461.080000000002</v>
      </c>
      <c r="F1483" s="84" t="s">
        <v>21</v>
      </c>
      <c r="H1483" s="52"/>
    </row>
    <row r="1484" spans="1:8">
      <c r="A1484" s="76">
        <v>43775</v>
      </c>
      <c r="B1484" s="77">
        <v>0.6366666666666666</v>
      </c>
      <c r="C1484" s="82">
        <v>167</v>
      </c>
      <c r="D1484" s="83">
        <v>63.96</v>
      </c>
      <c r="E1484" s="81">
        <v>10681.32</v>
      </c>
      <c r="F1484" s="84" t="s">
        <v>21</v>
      </c>
      <c r="H1484" s="52"/>
    </row>
    <row r="1485" spans="1:8">
      <c r="A1485" s="76">
        <v>43775</v>
      </c>
      <c r="B1485" s="77">
        <v>0.6366666666666666</v>
      </c>
      <c r="C1485" s="82">
        <v>21</v>
      </c>
      <c r="D1485" s="83">
        <v>63.96</v>
      </c>
      <c r="E1485" s="81">
        <v>1343.16</v>
      </c>
      <c r="F1485" s="84" t="s">
        <v>21</v>
      </c>
      <c r="H1485" s="52"/>
    </row>
    <row r="1486" spans="1:8">
      <c r="A1486" s="76">
        <v>43775</v>
      </c>
      <c r="B1486" s="77">
        <v>0.63771990740740747</v>
      </c>
      <c r="C1486" s="82">
        <v>58</v>
      </c>
      <c r="D1486" s="83">
        <v>63.96</v>
      </c>
      <c r="E1486" s="81">
        <v>3709.68</v>
      </c>
      <c r="F1486" s="84" t="s">
        <v>21</v>
      </c>
      <c r="H1486" s="52"/>
    </row>
    <row r="1487" spans="1:8">
      <c r="A1487" s="76">
        <v>43775</v>
      </c>
      <c r="B1487" s="77">
        <v>0.63850694444444445</v>
      </c>
      <c r="C1487" s="82">
        <v>87</v>
      </c>
      <c r="D1487" s="83">
        <v>63.96</v>
      </c>
      <c r="E1487" s="81">
        <v>5564.52</v>
      </c>
      <c r="F1487" s="84" t="s">
        <v>21</v>
      </c>
      <c r="H1487" s="52"/>
    </row>
    <row r="1488" spans="1:8">
      <c r="A1488" s="76">
        <v>43775</v>
      </c>
      <c r="B1488" s="77">
        <v>0.64037037037037037</v>
      </c>
      <c r="C1488" s="82">
        <v>335</v>
      </c>
      <c r="D1488" s="83">
        <v>63.98</v>
      </c>
      <c r="E1488" s="81">
        <v>21433.3</v>
      </c>
      <c r="F1488" s="84" t="s">
        <v>21</v>
      </c>
      <c r="H1488" s="52"/>
    </row>
    <row r="1489" spans="1:8">
      <c r="A1489" s="76">
        <v>43775</v>
      </c>
      <c r="B1489" s="77">
        <v>0.64037037037037037</v>
      </c>
      <c r="C1489" s="82">
        <v>146</v>
      </c>
      <c r="D1489" s="83">
        <v>63.98</v>
      </c>
      <c r="E1489" s="81">
        <v>9341.08</v>
      </c>
      <c r="F1489" s="84" t="s">
        <v>21</v>
      </c>
      <c r="H1489" s="52"/>
    </row>
    <row r="1490" spans="1:8">
      <c r="A1490" s="76">
        <v>43775</v>
      </c>
      <c r="B1490" s="77">
        <v>0.64206018518518515</v>
      </c>
      <c r="C1490" s="82">
        <v>355</v>
      </c>
      <c r="D1490" s="83">
        <v>63.98</v>
      </c>
      <c r="E1490" s="81">
        <v>22712.899999999998</v>
      </c>
      <c r="F1490" s="84" t="s">
        <v>21</v>
      </c>
      <c r="H1490" s="52"/>
    </row>
    <row r="1491" spans="1:8">
      <c r="A1491" s="76">
        <v>43775</v>
      </c>
      <c r="B1491" s="77">
        <v>0.64253472222222219</v>
      </c>
      <c r="C1491" s="82">
        <v>42</v>
      </c>
      <c r="D1491" s="83">
        <v>63.92</v>
      </c>
      <c r="E1491" s="81">
        <v>2684.64</v>
      </c>
      <c r="F1491" s="84" t="s">
        <v>21</v>
      </c>
      <c r="H1491" s="52"/>
    </row>
    <row r="1492" spans="1:8">
      <c r="A1492" s="76">
        <v>43775</v>
      </c>
      <c r="B1492" s="77">
        <v>0.64253472222222219</v>
      </c>
      <c r="C1492" s="82">
        <v>8</v>
      </c>
      <c r="D1492" s="83">
        <v>63.92</v>
      </c>
      <c r="E1492" s="81">
        <v>511.36</v>
      </c>
      <c r="F1492" s="84" t="s">
        <v>21</v>
      </c>
      <c r="H1492" s="52"/>
    </row>
    <row r="1493" spans="1:8">
      <c r="A1493" s="76">
        <v>43775</v>
      </c>
      <c r="B1493" s="77">
        <v>0.64512731481481478</v>
      </c>
      <c r="C1493" s="82">
        <v>435</v>
      </c>
      <c r="D1493" s="83">
        <v>64.08</v>
      </c>
      <c r="E1493" s="81">
        <v>27874.799999999999</v>
      </c>
      <c r="F1493" s="84" t="s">
        <v>21</v>
      </c>
      <c r="H1493" s="52"/>
    </row>
    <row r="1494" spans="1:8">
      <c r="A1494" s="76">
        <v>43775</v>
      </c>
      <c r="B1494" s="77">
        <v>0.64589120370370368</v>
      </c>
      <c r="C1494" s="82">
        <v>213</v>
      </c>
      <c r="D1494" s="83">
        <v>64.12</v>
      </c>
      <c r="E1494" s="81">
        <v>13657.560000000001</v>
      </c>
      <c r="F1494" s="84" t="s">
        <v>21</v>
      </c>
      <c r="H1494" s="52"/>
    </row>
    <row r="1495" spans="1:8">
      <c r="A1495" s="76">
        <v>43775</v>
      </c>
      <c r="B1495" s="77">
        <v>0.64589120370370368</v>
      </c>
      <c r="C1495" s="82">
        <v>21</v>
      </c>
      <c r="D1495" s="83">
        <v>64.12</v>
      </c>
      <c r="E1495" s="81">
        <v>1346.52</v>
      </c>
      <c r="F1495" s="84" t="s">
        <v>21</v>
      </c>
      <c r="H1495" s="52"/>
    </row>
    <row r="1496" spans="1:8">
      <c r="A1496" s="76">
        <v>43775</v>
      </c>
      <c r="B1496" s="77">
        <v>0.64594907407407409</v>
      </c>
      <c r="C1496" s="82">
        <v>49</v>
      </c>
      <c r="D1496" s="83">
        <v>64.12</v>
      </c>
      <c r="E1496" s="81">
        <v>3141.88</v>
      </c>
      <c r="F1496" s="84" t="s">
        <v>21</v>
      </c>
      <c r="H1496" s="52"/>
    </row>
    <row r="1497" spans="1:8">
      <c r="A1497" s="76">
        <v>43775</v>
      </c>
      <c r="B1497" s="77">
        <v>0.64664351851851853</v>
      </c>
      <c r="C1497" s="82">
        <v>252</v>
      </c>
      <c r="D1497" s="83">
        <v>64.16</v>
      </c>
      <c r="E1497" s="81">
        <v>16168.32</v>
      </c>
      <c r="F1497" s="84" t="s">
        <v>21</v>
      </c>
      <c r="H1497" s="52"/>
    </row>
    <row r="1498" spans="1:8">
      <c r="A1498" s="76">
        <v>43775</v>
      </c>
      <c r="B1498" s="77">
        <v>0.64763888888888888</v>
      </c>
      <c r="C1498" s="82">
        <v>37</v>
      </c>
      <c r="D1498" s="83">
        <v>64.239999999999995</v>
      </c>
      <c r="E1498" s="81">
        <v>2376.8799999999997</v>
      </c>
      <c r="F1498" s="84" t="s">
        <v>21</v>
      </c>
      <c r="H1498" s="52"/>
    </row>
    <row r="1499" spans="1:8">
      <c r="A1499" s="76">
        <v>43775</v>
      </c>
      <c r="B1499" s="77">
        <v>0.64768518518518514</v>
      </c>
      <c r="C1499" s="82">
        <v>312</v>
      </c>
      <c r="D1499" s="83">
        <v>64.239999999999995</v>
      </c>
      <c r="E1499" s="81">
        <v>20042.879999999997</v>
      </c>
      <c r="F1499" s="84" t="s">
        <v>21</v>
      </c>
      <c r="H1499" s="52"/>
    </row>
    <row r="1500" spans="1:8">
      <c r="A1500" s="76">
        <v>43775</v>
      </c>
      <c r="B1500" s="77">
        <v>0.64971064814814816</v>
      </c>
      <c r="C1500" s="82">
        <v>277</v>
      </c>
      <c r="D1500" s="83">
        <v>64.3</v>
      </c>
      <c r="E1500" s="81">
        <v>17811.099999999999</v>
      </c>
      <c r="F1500" s="84" t="s">
        <v>21</v>
      </c>
      <c r="H1500" s="52"/>
    </row>
    <row r="1501" spans="1:8">
      <c r="A1501" s="76">
        <v>43775</v>
      </c>
      <c r="B1501" s="77">
        <v>0.64971064814814816</v>
      </c>
      <c r="C1501" s="82">
        <v>299</v>
      </c>
      <c r="D1501" s="83">
        <v>64.3</v>
      </c>
      <c r="E1501" s="81">
        <v>19225.7</v>
      </c>
      <c r="F1501" s="84" t="s">
        <v>21</v>
      </c>
      <c r="H1501" s="52"/>
    </row>
    <row r="1502" spans="1:8">
      <c r="A1502" s="76">
        <v>43775</v>
      </c>
      <c r="B1502" s="77">
        <v>0.65001157407407406</v>
      </c>
      <c r="C1502" s="82">
        <v>9</v>
      </c>
      <c r="D1502" s="83">
        <v>64.239999999999995</v>
      </c>
      <c r="E1502" s="81">
        <v>578.16</v>
      </c>
      <c r="F1502" s="84" t="s">
        <v>21</v>
      </c>
      <c r="H1502" s="52"/>
    </row>
    <row r="1503" spans="1:8">
      <c r="A1503" s="76">
        <v>43775</v>
      </c>
      <c r="B1503" s="77">
        <v>0.65001157407407406</v>
      </c>
      <c r="C1503" s="82">
        <v>79</v>
      </c>
      <c r="D1503" s="83">
        <v>64.239999999999995</v>
      </c>
      <c r="E1503" s="81">
        <v>5074.96</v>
      </c>
      <c r="F1503" s="84" t="s">
        <v>21</v>
      </c>
      <c r="H1503" s="52"/>
    </row>
    <row r="1504" spans="1:8">
      <c r="A1504" s="76">
        <v>43775</v>
      </c>
      <c r="B1504" s="77">
        <v>0.65118055555555554</v>
      </c>
      <c r="C1504" s="82">
        <v>376</v>
      </c>
      <c r="D1504" s="83">
        <v>64.34</v>
      </c>
      <c r="E1504" s="81">
        <v>24191.84</v>
      </c>
      <c r="F1504" s="84" t="s">
        <v>21</v>
      </c>
      <c r="H1504" s="52"/>
    </row>
    <row r="1505" spans="1:8">
      <c r="A1505" s="76">
        <v>43775</v>
      </c>
      <c r="B1505" s="77">
        <v>0.65180555555555553</v>
      </c>
      <c r="C1505" s="82">
        <v>53</v>
      </c>
      <c r="D1505" s="83">
        <v>64.319999999999993</v>
      </c>
      <c r="E1505" s="81">
        <v>3408.9599999999996</v>
      </c>
      <c r="F1505" s="84" t="s">
        <v>21</v>
      </c>
      <c r="H1505" s="52"/>
    </row>
    <row r="1506" spans="1:8">
      <c r="A1506" s="76">
        <v>43775</v>
      </c>
      <c r="B1506" s="77">
        <v>0.65226851851851853</v>
      </c>
      <c r="C1506" s="82">
        <v>280</v>
      </c>
      <c r="D1506" s="83">
        <v>64.38</v>
      </c>
      <c r="E1506" s="81">
        <v>18026.399999999998</v>
      </c>
      <c r="F1506" s="84" t="s">
        <v>21</v>
      </c>
      <c r="H1506" s="52"/>
    </row>
    <row r="1507" spans="1:8">
      <c r="A1507" s="76">
        <v>43775</v>
      </c>
      <c r="B1507" s="77">
        <v>0.65226851851851853</v>
      </c>
      <c r="C1507" s="82">
        <v>18</v>
      </c>
      <c r="D1507" s="83">
        <v>64.38</v>
      </c>
      <c r="E1507" s="81">
        <v>1158.8399999999999</v>
      </c>
      <c r="F1507" s="84" t="s">
        <v>21</v>
      </c>
      <c r="H1507" s="52"/>
    </row>
    <row r="1508" spans="1:8">
      <c r="A1508" s="76">
        <v>43775</v>
      </c>
      <c r="B1508" s="77">
        <v>0.65283564814814821</v>
      </c>
      <c r="C1508" s="82">
        <v>104</v>
      </c>
      <c r="D1508" s="83">
        <v>64.400000000000006</v>
      </c>
      <c r="E1508" s="81">
        <v>6697.6</v>
      </c>
      <c r="F1508" s="84" t="s">
        <v>21</v>
      </c>
      <c r="H1508" s="52"/>
    </row>
    <row r="1509" spans="1:8">
      <c r="A1509" s="76">
        <v>43775</v>
      </c>
      <c r="B1509" s="77">
        <v>0.65300925925925923</v>
      </c>
      <c r="C1509" s="82">
        <v>55</v>
      </c>
      <c r="D1509" s="83">
        <v>64.38</v>
      </c>
      <c r="E1509" s="81">
        <v>3540.8999999999996</v>
      </c>
      <c r="F1509" s="84" t="s">
        <v>21</v>
      </c>
      <c r="H1509" s="52"/>
    </row>
    <row r="1510" spans="1:8">
      <c r="A1510" s="76">
        <v>43775</v>
      </c>
      <c r="B1510" s="77">
        <v>0.65393518518518523</v>
      </c>
      <c r="C1510" s="82">
        <v>132</v>
      </c>
      <c r="D1510" s="83">
        <v>64.38</v>
      </c>
      <c r="E1510" s="81">
        <v>8498.16</v>
      </c>
      <c r="F1510" s="84" t="s">
        <v>21</v>
      </c>
      <c r="H1510" s="52"/>
    </row>
    <row r="1511" spans="1:8">
      <c r="A1511" s="76">
        <v>43775</v>
      </c>
      <c r="B1511" s="77">
        <v>0.65393518518518523</v>
      </c>
      <c r="C1511" s="82">
        <v>153</v>
      </c>
      <c r="D1511" s="83">
        <v>64.38</v>
      </c>
      <c r="E1511" s="81">
        <v>9850.14</v>
      </c>
      <c r="F1511" s="84" t="s">
        <v>21</v>
      </c>
      <c r="H1511" s="52"/>
    </row>
    <row r="1512" spans="1:8">
      <c r="A1512" s="76">
        <v>43775</v>
      </c>
      <c r="B1512" s="77">
        <v>0.65410879629629626</v>
      </c>
      <c r="C1512" s="82">
        <v>49</v>
      </c>
      <c r="D1512" s="83">
        <v>64.38</v>
      </c>
      <c r="E1512" s="81">
        <v>3154.62</v>
      </c>
      <c r="F1512" s="84" t="s">
        <v>21</v>
      </c>
      <c r="H1512" s="52"/>
    </row>
    <row r="1513" spans="1:8">
      <c r="A1513" s="76">
        <v>43775</v>
      </c>
      <c r="B1513" s="77">
        <v>0.65502314814814822</v>
      </c>
      <c r="C1513" s="82">
        <v>135</v>
      </c>
      <c r="D1513" s="83">
        <v>64.36</v>
      </c>
      <c r="E1513" s="81">
        <v>8688.6</v>
      </c>
      <c r="F1513" s="84" t="s">
        <v>21</v>
      </c>
      <c r="H1513" s="52"/>
    </row>
    <row r="1514" spans="1:8">
      <c r="A1514" s="76">
        <v>43775</v>
      </c>
      <c r="B1514" s="77">
        <v>0.65540509259259261</v>
      </c>
      <c r="C1514" s="82">
        <v>57</v>
      </c>
      <c r="D1514" s="83">
        <v>64.34</v>
      </c>
      <c r="E1514" s="81">
        <v>3667.38</v>
      </c>
      <c r="F1514" s="84" t="s">
        <v>21</v>
      </c>
      <c r="H1514" s="52"/>
    </row>
    <row r="1515" spans="1:8">
      <c r="A1515" s="76">
        <v>43775</v>
      </c>
      <c r="B1515" s="77">
        <v>0.65540509259259261</v>
      </c>
      <c r="C1515" s="82">
        <v>53</v>
      </c>
      <c r="D1515" s="83">
        <v>64.34</v>
      </c>
      <c r="E1515" s="81">
        <v>3410.02</v>
      </c>
      <c r="F1515" s="84" t="s">
        <v>21</v>
      </c>
      <c r="H1515" s="52"/>
    </row>
    <row r="1516" spans="1:8">
      <c r="A1516" s="76">
        <v>43775</v>
      </c>
      <c r="B1516" s="77">
        <v>0.65634259259259264</v>
      </c>
      <c r="C1516" s="82">
        <v>287</v>
      </c>
      <c r="D1516" s="83">
        <v>64.3</v>
      </c>
      <c r="E1516" s="81">
        <v>18454.099999999999</v>
      </c>
      <c r="F1516" s="84" t="s">
        <v>21</v>
      </c>
      <c r="H1516" s="52"/>
    </row>
    <row r="1517" spans="1:8">
      <c r="A1517" s="76">
        <v>43775</v>
      </c>
      <c r="B1517" s="77">
        <v>0.65842592592592586</v>
      </c>
      <c r="C1517" s="82">
        <v>131</v>
      </c>
      <c r="D1517" s="83">
        <v>64.3</v>
      </c>
      <c r="E1517" s="81">
        <v>8423.2999999999993</v>
      </c>
      <c r="F1517" s="84" t="s">
        <v>21</v>
      </c>
      <c r="H1517" s="52"/>
    </row>
    <row r="1518" spans="1:8">
      <c r="A1518" s="76">
        <v>43775</v>
      </c>
      <c r="B1518" s="77">
        <v>0.65842592592592586</v>
      </c>
      <c r="C1518" s="82">
        <v>100</v>
      </c>
      <c r="D1518" s="83">
        <v>64.3</v>
      </c>
      <c r="E1518" s="81">
        <v>6430</v>
      </c>
      <c r="F1518" s="84" t="s">
        <v>21</v>
      </c>
      <c r="H1518" s="52"/>
    </row>
    <row r="1519" spans="1:8">
      <c r="A1519" s="76">
        <v>43775</v>
      </c>
      <c r="B1519" s="77">
        <v>0.65842592592592586</v>
      </c>
      <c r="C1519" s="82">
        <v>200</v>
      </c>
      <c r="D1519" s="83">
        <v>64.3</v>
      </c>
      <c r="E1519" s="81">
        <v>12860</v>
      </c>
      <c r="F1519" s="84" t="s">
        <v>21</v>
      </c>
      <c r="H1519" s="52"/>
    </row>
    <row r="1520" spans="1:8">
      <c r="A1520" s="76">
        <v>43775</v>
      </c>
      <c r="B1520" s="77">
        <v>0.65842592592592586</v>
      </c>
      <c r="C1520" s="82">
        <v>113</v>
      </c>
      <c r="D1520" s="83">
        <v>64.3</v>
      </c>
      <c r="E1520" s="81">
        <v>7265.9</v>
      </c>
      <c r="F1520" s="84" t="s">
        <v>21</v>
      </c>
      <c r="H1520" s="52"/>
    </row>
    <row r="1521" spans="1:8">
      <c r="A1521" s="76">
        <v>43775</v>
      </c>
      <c r="B1521" s="77">
        <v>0.66028935185185189</v>
      </c>
      <c r="C1521" s="82">
        <v>246</v>
      </c>
      <c r="D1521" s="83">
        <v>64.36</v>
      </c>
      <c r="E1521" s="81">
        <v>15832.56</v>
      </c>
      <c r="F1521" s="84" t="s">
        <v>21</v>
      </c>
      <c r="H1521" s="52"/>
    </row>
    <row r="1522" spans="1:8">
      <c r="A1522" s="76">
        <v>43775</v>
      </c>
      <c r="B1522" s="77">
        <v>0.66028935185185189</v>
      </c>
      <c r="C1522" s="82">
        <v>203</v>
      </c>
      <c r="D1522" s="83">
        <v>64.36</v>
      </c>
      <c r="E1522" s="81">
        <v>13065.08</v>
      </c>
      <c r="F1522" s="84" t="s">
        <v>21</v>
      </c>
      <c r="H1522" s="52"/>
    </row>
    <row r="1523" spans="1:8">
      <c r="A1523" s="76">
        <v>43775</v>
      </c>
      <c r="B1523" s="77">
        <v>0.66028935185185189</v>
      </c>
      <c r="C1523" s="82">
        <v>140</v>
      </c>
      <c r="D1523" s="83">
        <v>64.36</v>
      </c>
      <c r="E1523" s="81">
        <v>9010.4</v>
      </c>
      <c r="F1523" s="84" t="s">
        <v>21</v>
      </c>
      <c r="H1523" s="52"/>
    </row>
    <row r="1524" spans="1:8">
      <c r="A1524" s="76">
        <v>43775</v>
      </c>
      <c r="B1524" s="77">
        <v>0.66146990740740741</v>
      </c>
      <c r="C1524" s="82">
        <v>14</v>
      </c>
      <c r="D1524" s="83">
        <v>64.36</v>
      </c>
      <c r="E1524" s="81">
        <v>901.04</v>
      </c>
      <c r="F1524" s="84" t="s">
        <v>21</v>
      </c>
      <c r="H1524" s="52"/>
    </row>
    <row r="1525" spans="1:8">
      <c r="A1525" s="76">
        <v>43775</v>
      </c>
      <c r="B1525" s="77">
        <v>0.66146990740740741</v>
      </c>
      <c r="C1525" s="82">
        <v>153</v>
      </c>
      <c r="D1525" s="83">
        <v>64.36</v>
      </c>
      <c r="E1525" s="81">
        <v>9847.08</v>
      </c>
      <c r="F1525" s="84" t="s">
        <v>21</v>
      </c>
      <c r="H1525" s="52"/>
    </row>
    <row r="1526" spans="1:8">
      <c r="A1526" s="76">
        <v>43775</v>
      </c>
      <c r="B1526" s="77">
        <v>0.66146990740740741</v>
      </c>
      <c r="C1526" s="82">
        <v>110</v>
      </c>
      <c r="D1526" s="83">
        <v>64.36</v>
      </c>
      <c r="E1526" s="81">
        <v>7079.6</v>
      </c>
      <c r="F1526" s="84" t="s">
        <v>21</v>
      </c>
      <c r="H1526" s="52"/>
    </row>
    <row r="1527" spans="1:8">
      <c r="A1527" s="76">
        <v>43775</v>
      </c>
      <c r="B1527" s="77">
        <v>0.66253472222222221</v>
      </c>
      <c r="C1527" s="82">
        <v>28</v>
      </c>
      <c r="D1527" s="83">
        <v>64.34</v>
      </c>
      <c r="E1527" s="81">
        <v>1801.52</v>
      </c>
      <c r="F1527" s="84" t="s">
        <v>21</v>
      </c>
      <c r="H1527" s="52"/>
    </row>
    <row r="1528" spans="1:8">
      <c r="A1528" s="76">
        <v>43775</v>
      </c>
      <c r="B1528" s="77">
        <v>0.66253472222222221</v>
      </c>
      <c r="C1528" s="82">
        <v>273</v>
      </c>
      <c r="D1528" s="83">
        <v>64.34</v>
      </c>
      <c r="E1528" s="81">
        <v>17564.82</v>
      </c>
      <c r="F1528" s="84" t="s">
        <v>21</v>
      </c>
      <c r="H1528" s="52"/>
    </row>
    <row r="1529" spans="1:8">
      <c r="A1529" s="76">
        <v>43775</v>
      </c>
      <c r="B1529" s="77">
        <v>0.66372685185185187</v>
      </c>
      <c r="C1529" s="82">
        <v>88</v>
      </c>
      <c r="D1529" s="83">
        <v>64.38</v>
      </c>
      <c r="E1529" s="81">
        <v>5665.44</v>
      </c>
      <c r="F1529" s="84" t="s">
        <v>21</v>
      </c>
      <c r="H1529" s="52"/>
    </row>
    <row r="1530" spans="1:8">
      <c r="A1530" s="76">
        <v>43775</v>
      </c>
      <c r="B1530" s="77">
        <v>0.66372685185185187</v>
      </c>
      <c r="C1530" s="82">
        <v>169</v>
      </c>
      <c r="D1530" s="83">
        <v>64.38</v>
      </c>
      <c r="E1530" s="81">
        <v>10880.22</v>
      </c>
      <c r="F1530" s="84" t="s">
        <v>21</v>
      </c>
      <c r="H1530" s="52"/>
    </row>
    <row r="1531" spans="1:8">
      <c r="A1531" s="76">
        <v>43775</v>
      </c>
      <c r="B1531" s="77">
        <v>0.66392361111111109</v>
      </c>
      <c r="C1531" s="82">
        <v>123</v>
      </c>
      <c r="D1531" s="83">
        <v>64.36</v>
      </c>
      <c r="E1531" s="81">
        <v>7916.28</v>
      </c>
      <c r="F1531" s="84" t="s">
        <v>21</v>
      </c>
      <c r="H1531" s="52"/>
    </row>
    <row r="1532" spans="1:8">
      <c r="A1532" s="76">
        <v>43775</v>
      </c>
      <c r="B1532" s="77">
        <v>0.66453703703703704</v>
      </c>
      <c r="C1532" s="82">
        <v>99</v>
      </c>
      <c r="D1532" s="83">
        <v>64.34</v>
      </c>
      <c r="E1532" s="81">
        <v>6369.6600000000008</v>
      </c>
      <c r="F1532" s="84" t="s">
        <v>21</v>
      </c>
      <c r="H1532" s="52"/>
    </row>
    <row r="1533" spans="1:8">
      <c r="A1533" s="76">
        <v>43775</v>
      </c>
      <c r="B1533" s="77">
        <v>0.66655092592592591</v>
      </c>
      <c r="C1533" s="82">
        <v>412</v>
      </c>
      <c r="D1533" s="83">
        <v>64.34</v>
      </c>
      <c r="E1533" s="81">
        <v>26508.080000000002</v>
      </c>
      <c r="F1533" s="84" t="s">
        <v>21</v>
      </c>
      <c r="H1533" s="52"/>
    </row>
    <row r="1534" spans="1:8">
      <c r="A1534" s="76">
        <v>43775</v>
      </c>
      <c r="B1534" s="77">
        <v>0.66883101851851856</v>
      </c>
      <c r="C1534" s="82">
        <v>570</v>
      </c>
      <c r="D1534" s="83">
        <v>64.34</v>
      </c>
      <c r="E1534" s="81">
        <v>36673.800000000003</v>
      </c>
      <c r="F1534" s="84" t="s">
        <v>21</v>
      </c>
      <c r="H1534" s="52"/>
    </row>
    <row r="1535" spans="1:8">
      <c r="A1535" s="76">
        <v>43775</v>
      </c>
      <c r="B1535" s="77">
        <v>0.66947916666666663</v>
      </c>
      <c r="C1535" s="82">
        <v>167</v>
      </c>
      <c r="D1535" s="83">
        <v>64.319999999999993</v>
      </c>
      <c r="E1535" s="81">
        <v>10741.439999999999</v>
      </c>
      <c r="F1535" s="84" t="s">
        <v>21</v>
      </c>
      <c r="H1535" s="52"/>
    </row>
    <row r="1536" spans="1:8">
      <c r="A1536" s="76">
        <v>43775</v>
      </c>
      <c r="B1536" s="77">
        <v>0.67045138888888889</v>
      </c>
      <c r="C1536" s="82">
        <v>311</v>
      </c>
      <c r="D1536" s="83">
        <v>64.34</v>
      </c>
      <c r="E1536" s="81">
        <v>20009.740000000002</v>
      </c>
      <c r="F1536" s="84" t="s">
        <v>21</v>
      </c>
      <c r="H1536" s="52"/>
    </row>
    <row r="1537" spans="1:8">
      <c r="A1537" s="76">
        <v>43775</v>
      </c>
      <c r="B1537" s="77">
        <v>0.67045138888888889</v>
      </c>
      <c r="C1537" s="82">
        <v>79</v>
      </c>
      <c r="D1537" s="83">
        <v>64.34</v>
      </c>
      <c r="E1537" s="81">
        <v>5082.8600000000006</v>
      </c>
      <c r="F1537" s="84" t="s">
        <v>21</v>
      </c>
      <c r="H1537" s="52"/>
    </row>
    <row r="1538" spans="1:8">
      <c r="A1538" s="76">
        <v>43775</v>
      </c>
      <c r="B1538" s="77">
        <v>0.67072916666666671</v>
      </c>
      <c r="C1538" s="82">
        <v>49</v>
      </c>
      <c r="D1538" s="83">
        <v>64.34</v>
      </c>
      <c r="E1538" s="81">
        <v>3152.6600000000003</v>
      </c>
      <c r="F1538" s="84" t="s">
        <v>21</v>
      </c>
      <c r="H1538" s="52"/>
    </row>
    <row r="1539" spans="1:8">
      <c r="A1539" s="76">
        <v>43775</v>
      </c>
      <c r="B1539" s="77">
        <v>0.67130787037037043</v>
      </c>
      <c r="C1539" s="82">
        <v>68</v>
      </c>
      <c r="D1539" s="83">
        <v>64.319999999999993</v>
      </c>
      <c r="E1539" s="81">
        <v>4373.7599999999993</v>
      </c>
      <c r="F1539" s="84" t="s">
        <v>21</v>
      </c>
      <c r="H1539" s="52"/>
    </row>
    <row r="1540" spans="1:8">
      <c r="A1540" s="76">
        <v>43775</v>
      </c>
      <c r="B1540" s="77">
        <v>0.67261574074074071</v>
      </c>
      <c r="C1540" s="82">
        <v>187</v>
      </c>
      <c r="D1540" s="83">
        <v>64.3</v>
      </c>
      <c r="E1540" s="81">
        <v>12024.1</v>
      </c>
      <c r="F1540" s="84" t="s">
        <v>21</v>
      </c>
      <c r="H1540" s="52"/>
    </row>
    <row r="1541" spans="1:8">
      <c r="A1541" s="76">
        <v>43775</v>
      </c>
      <c r="B1541" s="77">
        <v>0.67261574074074071</v>
      </c>
      <c r="C1541" s="82">
        <v>90</v>
      </c>
      <c r="D1541" s="83">
        <v>64.3</v>
      </c>
      <c r="E1541" s="81">
        <v>5787</v>
      </c>
      <c r="F1541" s="84" t="s">
        <v>21</v>
      </c>
      <c r="H1541" s="52"/>
    </row>
    <row r="1542" spans="1:8">
      <c r="A1542" s="76">
        <v>43775</v>
      </c>
      <c r="B1542" s="77">
        <v>0.67540509259259263</v>
      </c>
      <c r="C1542" s="82">
        <v>125</v>
      </c>
      <c r="D1542" s="83">
        <v>64.34</v>
      </c>
      <c r="E1542" s="81">
        <v>8042.5</v>
      </c>
      <c r="F1542" s="84" t="s">
        <v>21</v>
      </c>
      <c r="H1542" s="52"/>
    </row>
    <row r="1543" spans="1:8">
      <c r="A1543" s="76">
        <v>43775</v>
      </c>
      <c r="B1543" s="77">
        <v>0.67575231481481479</v>
      </c>
      <c r="C1543" s="82">
        <v>140</v>
      </c>
      <c r="D1543" s="83">
        <v>64.36</v>
      </c>
      <c r="E1543" s="81">
        <v>9010.4</v>
      </c>
      <c r="F1543" s="84" t="s">
        <v>21</v>
      </c>
      <c r="H1543" s="52"/>
    </row>
    <row r="1544" spans="1:8">
      <c r="A1544" s="76">
        <v>43775</v>
      </c>
      <c r="B1544" s="77">
        <v>0.67575231481481479</v>
      </c>
      <c r="C1544" s="82">
        <v>117</v>
      </c>
      <c r="D1544" s="83">
        <v>64.36</v>
      </c>
      <c r="E1544" s="81">
        <v>7530.12</v>
      </c>
      <c r="F1544" s="84" t="s">
        <v>21</v>
      </c>
      <c r="H1544" s="52"/>
    </row>
    <row r="1545" spans="1:8">
      <c r="A1545" s="76">
        <v>43775</v>
      </c>
      <c r="B1545" s="77">
        <v>0.67575231481481479</v>
      </c>
      <c r="C1545" s="82">
        <v>121</v>
      </c>
      <c r="D1545" s="83">
        <v>64.36</v>
      </c>
      <c r="E1545" s="81">
        <v>7787.5599999999995</v>
      </c>
      <c r="F1545" s="84" t="s">
        <v>21</v>
      </c>
      <c r="H1545" s="52"/>
    </row>
    <row r="1546" spans="1:8">
      <c r="A1546" s="76">
        <v>43775</v>
      </c>
      <c r="B1546" s="77">
        <v>0.67704861111111114</v>
      </c>
      <c r="C1546" s="82">
        <v>551</v>
      </c>
      <c r="D1546" s="83">
        <v>64.34</v>
      </c>
      <c r="E1546" s="81">
        <v>35451.340000000004</v>
      </c>
      <c r="F1546" s="84" t="s">
        <v>21</v>
      </c>
      <c r="H1546" s="52"/>
    </row>
    <row r="1547" spans="1:8">
      <c r="A1547" s="76">
        <v>43775</v>
      </c>
      <c r="B1547" s="77">
        <v>0.67812499999999998</v>
      </c>
      <c r="C1547" s="82">
        <v>74</v>
      </c>
      <c r="D1547" s="83">
        <v>64.319999999999993</v>
      </c>
      <c r="E1547" s="81">
        <v>4759.6799999999994</v>
      </c>
      <c r="F1547" s="84" t="s">
        <v>21</v>
      </c>
      <c r="H1547" s="52"/>
    </row>
    <row r="1548" spans="1:8">
      <c r="A1548" s="76">
        <v>43775</v>
      </c>
      <c r="B1548" s="77">
        <v>0.67812499999999998</v>
      </c>
      <c r="C1548" s="82">
        <v>240</v>
      </c>
      <c r="D1548" s="83">
        <v>64.319999999999993</v>
      </c>
      <c r="E1548" s="81">
        <v>15436.8</v>
      </c>
      <c r="F1548" s="84" t="s">
        <v>21</v>
      </c>
      <c r="H1548" s="52"/>
    </row>
    <row r="1549" spans="1:8">
      <c r="A1549" s="76">
        <v>43775</v>
      </c>
      <c r="B1549" s="77">
        <v>0.67848379629629629</v>
      </c>
      <c r="C1549" s="82">
        <v>26</v>
      </c>
      <c r="D1549" s="83">
        <v>64.3</v>
      </c>
      <c r="E1549" s="81">
        <v>1671.8</v>
      </c>
      <c r="F1549" s="84" t="s">
        <v>21</v>
      </c>
      <c r="H1549" s="52"/>
    </row>
    <row r="1550" spans="1:8">
      <c r="A1550" s="76">
        <v>43775</v>
      </c>
      <c r="B1550" s="77">
        <v>0.67848379629629629</v>
      </c>
      <c r="C1550" s="82">
        <v>70</v>
      </c>
      <c r="D1550" s="83">
        <v>64.3</v>
      </c>
      <c r="E1550" s="81">
        <v>4501</v>
      </c>
      <c r="F1550" s="84" t="s">
        <v>21</v>
      </c>
      <c r="H1550" s="52"/>
    </row>
    <row r="1551" spans="1:8">
      <c r="A1551" s="76">
        <v>43775</v>
      </c>
      <c r="B1551" s="77">
        <v>0.67987268518518518</v>
      </c>
      <c r="C1551" s="82">
        <v>38</v>
      </c>
      <c r="D1551" s="83">
        <v>64.3</v>
      </c>
      <c r="E1551" s="81">
        <v>2443.4</v>
      </c>
      <c r="F1551" s="84" t="s">
        <v>21</v>
      </c>
      <c r="H1551" s="52"/>
    </row>
    <row r="1552" spans="1:8">
      <c r="A1552" s="76">
        <v>43775</v>
      </c>
      <c r="B1552" s="77">
        <v>0.67987268518518518</v>
      </c>
      <c r="C1552" s="82">
        <v>31</v>
      </c>
      <c r="D1552" s="83">
        <v>64.3</v>
      </c>
      <c r="E1552" s="81">
        <v>1993.3</v>
      </c>
      <c r="F1552" s="84" t="s">
        <v>21</v>
      </c>
      <c r="H1552" s="52"/>
    </row>
    <row r="1553" spans="1:8">
      <c r="A1553" s="76">
        <v>43775</v>
      </c>
      <c r="B1553" s="77">
        <v>0.67987268518518518</v>
      </c>
      <c r="C1553" s="82">
        <v>83</v>
      </c>
      <c r="D1553" s="83">
        <v>64.3</v>
      </c>
      <c r="E1553" s="81">
        <v>5336.9</v>
      </c>
      <c r="F1553" s="84" t="s">
        <v>21</v>
      </c>
      <c r="H1553" s="52"/>
    </row>
    <row r="1554" spans="1:8">
      <c r="A1554" s="76">
        <v>43775</v>
      </c>
      <c r="B1554" s="77">
        <v>0.67987268518518518</v>
      </c>
      <c r="C1554" s="82">
        <v>4</v>
      </c>
      <c r="D1554" s="83">
        <v>64.3</v>
      </c>
      <c r="E1554" s="81">
        <v>257.2</v>
      </c>
      <c r="F1554" s="84" t="s">
        <v>21</v>
      </c>
      <c r="H1554" s="52"/>
    </row>
    <row r="1555" spans="1:8">
      <c r="A1555" s="76">
        <v>43775</v>
      </c>
      <c r="B1555" s="77">
        <v>0.68236111111111108</v>
      </c>
      <c r="C1555" s="82">
        <v>60</v>
      </c>
      <c r="D1555" s="83">
        <v>64.28</v>
      </c>
      <c r="E1555" s="81">
        <v>3856.8</v>
      </c>
      <c r="F1555" s="84" t="s">
        <v>21</v>
      </c>
      <c r="H1555" s="52"/>
    </row>
    <row r="1556" spans="1:8">
      <c r="A1556" s="76">
        <v>43775</v>
      </c>
      <c r="B1556" s="77">
        <v>0.68238425925925927</v>
      </c>
      <c r="C1556" s="82">
        <v>652</v>
      </c>
      <c r="D1556" s="83">
        <v>64.28</v>
      </c>
      <c r="E1556" s="81">
        <v>41910.559999999998</v>
      </c>
      <c r="F1556" s="84" t="s">
        <v>21</v>
      </c>
      <c r="H1556" s="52"/>
    </row>
    <row r="1557" spans="1:8">
      <c r="A1557" s="76">
        <v>43775</v>
      </c>
      <c r="B1557" s="77">
        <v>0.68238425925925927</v>
      </c>
      <c r="C1557" s="82">
        <v>81</v>
      </c>
      <c r="D1557" s="83">
        <v>64.28</v>
      </c>
      <c r="E1557" s="81">
        <v>5206.68</v>
      </c>
      <c r="F1557" s="84" t="s">
        <v>21</v>
      </c>
      <c r="H1557" s="52"/>
    </row>
    <row r="1558" spans="1:8">
      <c r="A1558" s="76">
        <v>43775</v>
      </c>
      <c r="B1558" s="77">
        <v>0.68334490740740739</v>
      </c>
      <c r="C1558" s="82">
        <v>204</v>
      </c>
      <c r="D1558" s="83">
        <v>64.28</v>
      </c>
      <c r="E1558" s="81">
        <v>13113.12</v>
      </c>
      <c r="F1558" s="84" t="s">
        <v>21</v>
      </c>
      <c r="H1558" s="52"/>
    </row>
    <row r="1559" spans="1:8">
      <c r="A1559" s="76">
        <v>43775</v>
      </c>
      <c r="B1559" s="77">
        <v>0.68496527777777771</v>
      </c>
      <c r="C1559" s="82">
        <v>41</v>
      </c>
      <c r="D1559" s="83">
        <v>64.3</v>
      </c>
      <c r="E1559" s="81">
        <v>2636.2999999999997</v>
      </c>
      <c r="F1559" s="84" t="s">
        <v>21</v>
      </c>
      <c r="H1559" s="52"/>
    </row>
    <row r="1560" spans="1:8">
      <c r="A1560" s="76">
        <v>43775</v>
      </c>
      <c r="B1560" s="77">
        <v>0.68496527777777771</v>
      </c>
      <c r="C1560" s="82">
        <v>122</v>
      </c>
      <c r="D1560" s="83">
        <v>64.3</v>
      </c>
      <c r="E1560" s="81">
        <v>7844.5999999999995</v>
      </c>
      <c r="F1560" s="84" t="s">
        <v>21</v>
      </c>
      <c r="H1560" s="52"/>
    </row>
    <row r="1561" spans="1:8">
      <c r="A1561" s="76">
        <v>43775</v>
      </c>
      <c r="B1561" s="77">
        <v>0.68496527777777771</v>
      </c>
      <c r="C1561" s="82">
        <v>17</v>
      </c>
      <c r="D1561" s="83">
        <v>64.3</v>
      </c>
      <c r="E1561" s="81">
        <v>1093.0999999999999</v>
      </c>
      <c r="F1561" s="84" t="s">
        <v>21</v>
      </c>
      <c r="H1561" s="52"/>
    </row>
    <row r="1562" spans="1:8">
      <c r="A1562" s="76">
        <v>43775</v>
      </c>
      <c r="B1562" s="77">
        <v>0.68545138888888879</v>
      </c>
      <c r="C1562" s="82">
        <v>254</v>
      </c>
      <c r="D1562" s="83">
        <v>64.28</v>
      </c>
      <c r="E1562" s="81">
        <v>16327.12</v>
      </c>
      <c r="F1562" s="84" t="s">
        <v>21</v>
      </c>
      <c r="H1562" s="52"/>
    </row>
    <row r="1563" spans="1:8">
      <c r="A1563" s="76">
        <v>43775</v>
      </c>
      <c r="B1563" s="77">
        <v>0.68619212962962972</v>
      </c>
      <c r="C1563" s="82">
        <v>154</v>
      </c>
      <c r="D1563" s="83">
        <v>64.28</v>
      </c>
      <c r="E1563" s="81">
        <v>9899.1200000000008</v>
      </c>
      <c r="F1563" s="84" t="s">
        <v>21</v>
      </c>
      <c r="H1563" s="52"/>
    </row>
    <row r="1564" spans="1:8">
      <c r="A1564" s="76">
        <v>43775</v>
      </c>
      <c r="B1564" s="77">
        <v>0.68795138888888896</v>
      </c>
      <c r="C1564" s="82">
        <v>107</v>
      </c>
      <c r="D1564" s="83">
        <v>64.3</v>
      </c>
      <c r="E1564" s="81">
        <v>6880.0999999999995</v>
      </c>
      <c r="F1564" s="84" t="s">
        <v>21</v>
      </c>
      <c r="H1564" s="52"/>
    </row>
    <row r="1565" spans="1:8">
      <c r="A1565" s="76">
        <v>43775</v>
      </c>
      <c r="B1565" s="77">
        <v>0.68859953703703702</v>
      </c>
      <c r="C1565" s="82">
        <v>486</v>
      </c>
      <c r="D1565" s="83">
        <v>64.28</v>
      </c>
      <c r="E1565" s="81">
        <v>31240.080000000002</v>
      </c>
      <c r="F1565" s="84" t="s">
        <v>21</v>
      </c>
      <c r="H1565" s="52"/>
    </row>
    <row r="1566" spans="1:8">
      <c r="A1566" s="76">
        <v>43775</v>
      </c>
      <c r="B1566" s="77">
        <v>0.6900115740740741</v>
      </c>
      <c r="C1566" s="82">
        <v>100</v>
      </c>
      <c r="D1566" s="83">
        <v>64.28</v>
      </c>
      <c r="E1566" s="81">
        <v>6428</v>
      </c>
      <c r="F1566" s="84" t="s">
        <v>21</v>
      </c>
      <c r="H1566" s="52"/>
    </row>
    <row r="1567" spans="1:8">
      <c r="A1567" s="76">
        <v>43775</v>
      </c>
      <c r="B1567" s="77">
        <v>0.6900115740740741</v>
      </c>
      <c r="C1567" s="82">
        <v>38</v>
      </c>
      <c r="D1567" s="83">
        <v>64.28</v>
      </c>
      <c r="E1567" s="81">
        <v>2442.64</v>
      </c>
      <c r="F1567" s="84" t="s">
        <v>21</v>
      </c>
      <c r="H1567" s="52"/>
    </row>
    <row r="1568" spans="1:8">
      <c r="A1568" s="76">
        <v>43775</v>
      </c>
      <c r="B1568" s="77">
        <v>0.69070601851851843</v>
      </c>
      <c r="C1568" s="82">
        <v>50</v>
      </c>
      <c r="D1568" s="83">
        <v>64.28</v>
      </c>
      <c r="E1568" s="81">
        <v>3214</v>
      </c>
      <c r="F1568" s="84" t="s">
        <v>21</v>
      </c>
      <c r="H1568" s="52"/>
    </row>
    <row r="1569" spans="1:8">
      <c r="A1569" s="76">
        <v>43775</v>
      </c>
      <c r="B1569" s="77">
        <v>0.69070601851851843</v>
      </c>
      <c r="C1569" s="82">
        <v>17</v>
      </c>
      <c r="D1569" s="83">
        <v>64.28</v>
      </c>
      <c r="E1569" s="81">
        <v>1092.76</v>
      </c>
      <c r="F1569" s="84" t="s">
        <v>21</v>
      </c>
      <c r="H1569" s="52"/>
    </row>
    <row r="1570" spans="1:8">
      <c r="A1570" s="76">
        <v>43775</v>
      </c>
      <c r="B1570" s="77">
        <v>0.69078703703703714</v>
      </c>
      <c r="C1570" s="82">
        <v>6</v>
      </c>
      <c r="D1570" s="83">
        <v>64.260000000000005</v>
      </c>
      <c r="E1570" s="81">
        <v>385.56000000000006</v>
      </c>
      <c r="F1570" s="84" t="s">
        <v>21</v>
      </c>
      <c r="H1570" s="52"/>
    </row>
    <row r="1571" spans="1:8">
      <c r="A1571" s="76">
        <v>43775</v>
      </c>
      <c r="B1571" s="77">
        <v>0.69087962962962957</v>
      </c>
      <c r="C1571" s="82">
        <v>100</v>
      </c>
      <c r="D1571" s="83">
        <v>64.260000000000005</v>
      </c>
      <c r="E1571" s="81">
        <v>6426.0000000000009</v>
      </c>
      <c r="F1571" s="84" t="s">
        <v>21</v>
      </c>
      <c r="H1571" s="52"/>
    </row>
    <row r="1572" spans="1:8">
      <c r="A1572" s="76">
        <v>43775</v>
      </c>
      <c r="B1572" s="77">
        <v>0.69087962962962957</v>
      </c>
      <c r="C1572" s="82">
        <v>311</v>
      </c>
      <c r="D1572" s="83">
        <v>64.260000000000005</v>
      </c>
      <c r="E1572" s="81">
        <v>19984.86</v>
      </c>
      <c r="F1572" s="84" t="s">
        <v>21</v>
      </c>
      <c r="H1572" s="52"/>
    </row>
    <row r="1573" spans="1:8">
      <c r="A1573" s="76">
        <v>43775</v>
      </c>
      <c r="B1573" s="77">
        <v>0.69087962962962957</v>
      </c>
      <c r="C1573" s="82">
        <v>84</v>
      </c>
      <c r="D1573" s="83">
        <v>64.260000000000005</v>
      </c>
      <c r="E1573" s="81">
        <v>5397.84</v>
      </c>
      <c r="F1573" s="84" t="s">
        <v>21</v>
      </c>
      <c r="H1573" s="52"/>
    </row>
    <row r="1574" spans="1:8">
      <c r="A1574" s="76">
        <v>43775</v>
      </c>
      <c r="B1574" s="77">
        <v>0.69190972222222225</v>
      </c>
      <c r="C1574" s="82">
        <v>14</v>
      </c>
      <c r="D1574" s="83">
        <v>64.239999999999995</v>
      </c>
      <c r="E1574" s="81">
        <v>899.3599999999999</v>
      </c>
      <c r="F1574" s="84" t="s">
        <v>21</v>
      </c>
      <c r="H1574" s="52"/>
    </row>
    <row r="1575" spans="1:8">
      <c r="A1575" s="76">
        <v>43775</v>
      </c>
      <c r="B1575" s="77">
        <v>0.69190972222222225</v>
      </c>
      <c r="C1575" s="82">
        <v>48</v>
      </c>
      <c r="D1575" s="83">
        <v>64.239999999999995</v>
      </c>
      <c r="E1575" s="81">
        <v>3083.5199999999995</v>
      </c>
      <c r="F1575" s="84" t="s">
        <v>21</v>
      </c>
      <c r="H1575" s="52"/>
    </row>
    <row r="1576" spans="1:8">
      <c r="A1576" s="76">
        <v>43775</v>
      </c>
      <c r="B1576" s="77">
        <v>0.69251157407407404</v>
      </c>
      <c r="C1576" s="82">
        <v>23</v>
      </c>
      <c r="D1576" s="83">
        <v>64.3</v>
      </c>
      <c r="E1576" s="81">
        <v>1478.8999999999999</v>
      </c>
      <c r="F1576" s="84" t="s">
        <v>21</v>
      </c>
      <c r="H1576" s="52"/>
    </row>
    <row r="1577" spans="1:8">
      <c r="A1577" s="76">
        <v>43775</v>
      </c>
      <c r="B1577" s="77">
        <v>0.69251157407407404</v>
      </c>
      <c r="C1577" s="82">
        <v>114</v>
      </c>
      <c r="D1577" s="83">
        <v>64.3</v>
      </c>
      <c r="E1577" s="81">
        <v>7330.2</v>
      </c>
      <c r="F1577" s="84" t="s">
        <v>21</v>
      </c>
      <c r="H1577" s="52"/>
    </row>
    <row r="1578" spans="1:8">
      <c r="A1578" s="76">
        <v>43775</v>
      </c>
      <c r="B1578" s="77">
        <v>0.69251157407407404</v>
      </c>
      <c r="C1578" s="82">
        <v>67</v>
      </c>
      <c r="D1578" s="83">
        <v>64.3</v>
      </c>
      <c r="E1578" s="81">
        <v>4308.0999999999995</v>
      </c>
      <c r="F1578" s="84" t="s">
        <v>21</v>
      </c>
      <c r="H1578" s="52"/>
    </row>
    <row r="1579" spans="1:8">
      <c r="A1579" s="76">
        <v>43775</v>
      </c>
      <c r="B1579" s="77">
        <v>0.69309027777777776</v>
      </c>
      <c r="C1579" s="82">
        <v>110</v>
      </c>
      <c r="D1579" s="83">
        <v>64.319999999999993</v>
      </c>
      <c r="E1579" s="81">
        <v>7075.1999999999989</v>
      </c>
      <c r="F1579" s="84" t="s">
        <v>21</v>
      </c>
      <c r="H1579" s="52"/>
    </row>
    <row r="1580" spans="1:8">
      <c r="A1580" s="76">
        <v>43775</v>
      </c>
      <c r="B1580" s="77">
        <v>0.69309027777777776</v>
      </c>
      <c r="C1580" s="82">
        <v>25</v>
      </c>
      <c r="D1580" s="83">
        <v>64.319999999999993</v>
      </c>
      <c r="E1580" s="81">
        <v>1607.9999999999998</v>
      </c>
      <c r="F1580" s="84" t="s">
        <v>21</v>
      </c>
      <c r="H1580" s="52"/>
    </row>
    <row r="1581" spans="1:8">
      <c r="A1581" s="76">
        <v>43775</v>
      </c>
      <c r="B1581" s="77">
        <v>0.69376157407407402</v>
      </c>
      <c r="C1581" s="82">
        <v>28</v>
      </c>
      <c r="D1581" s="83">
        <v>64.3</v>
      </c>
      <c r="E1581" s="81">
        <v>1800.3999999999999</v>
      </c>
      <c r="F1581" s="84" t="s">
        <v>21</v>
      </c>
      <c r="H1581" s="52"/>
    </row>
    <row r="1582" spans="1:8">
      <c r="A1582" s="76">
        <v>43775</v>
      </c>
      <c r="B1582" s="77">
        <v>0.69376157407407402</v>
      </c>
      <c r="C1582" s="82">
        <v>166</v>
      </c>
      <c r="D1582" s="83">
        <v>64.3</v>
      </c>
      <c r="E1582" s="81">
        <v>10673.8</v>
      </c>
      <c r="F1582" s="84" t="s">
        <v>21</v>
      </c>
      <c r="H1582" s="52"/>
    </row>
    <row r="1583" spans="1:8">
      <c r="A1583" s="76">
        <v>43775</v>
      </c>
      <c r="B1583" s="77">
        <v>0.69435185185185189</v>
      </c>
      <c r="C1583" s="82">
        <v>220</v>
      </c>
      <c r="D1583" s="83">
        <v>64.3</v>
      </c>
      <c r="E1583" s="81">
        <v>14146</v>
      </c>
      <c r="F1583" s="84" t="s">
        <v>21</v>
      </c>
      <c r="H1583" s="52"/>
    </row>
    <row r="1584" spans="1:8">
      <c r="A1584" s="76">
        <v>43775</v>
      </c>
      <c r="B1584" s="77">
        <v>0.69460648148148152</v>
      </c>
      <c r="C1584" s="82">
        <v>25</v>
      </c>
      <c r="D1584" s="83">
        <v>64.3</v>
      </c>
      <c r="E1584" s="81">
        <v>1607.5</v>
      </c>
      <c r="F1584" s="84" t="s">
        <v>21</v>
      </c>
      <c r="H1584" s="52"/>
    </row>
    <row r="1585" spans="1:8">
      <c r="A1585" s="76">
        <v>43775</v>
      </c>
      <c r="B1585" s="77">
        <v>0.69486111111111104</v>
      </c>
      <c r="C1585" s="82">
        <v>97</v>
      </c>
      <c r="D1585" s="83">
        <v>64.28</v>
      </c>
      <c r="E1585" s="81">
        <v>6235.16</v>
      </c>
      <c r="F1585" s="84" t="s">
        <v>21</v>
      </c>
      <c r="H1585" s="52"/>
    </row>
    <row r="1586" spans="1:8">
      <c r="A1586" s="76">
        <v>43775</v>
      </c>
      <c r="B1586" s="77">
        <v>0.69556712962962963</v>
      </c>
      <c r="C1586" s="82">
        <v>25</v>
      </c>
      <c r="D1586" s="83">
        <v>64.3</v>
      </c>
      <c r="E1586" s="81">
        <v>1607.5</v>
      </c>
      <c r="F1586" s="84" t="s">
        <v>21</v>
      </c>
      <c r="H1586" s="52"/>
    </row>
    <row r="1587" spans="1:8">
      <c r="A1587" s="76">
        <v>43775</v>
      </c>
      <c r="B1587" s="77">
        <v>0.69556712962962963</v>
      </c>
      <c r="C1587" s="82">
        <v>21</v>
      </c>
      <c r="D1587" s="83">
        <v>64.3</v>
      </c>
      <c r="E1587" s="81">
        <v>1350.3</v>
      </c>
      <c r="F1587" s="84" t="s">
        <v>21</v>
      </c>
      <c r="H1587" s="52"/>
    </row>
    <row r="1588" spans="1:8">
      <c r="A1588" s="76">
        <v>43775</v>
      </c>
      <c r="B1588" s="77">
        <v>0.69556712962962963</v>
      </c>
      <c r="C1588" s="82">
        <v>32</v>
      </c>
      <c r="D1588" s="83">
        <v>64.3</v>
      </c>
      <c r="E1588" s="81">
        <v>2057.6</v>
      </c>
      <c r="F1588" s="84" t="s">
        <v>21</v>
      </c>
      <c r="H1588" s="52"/>
    </row>
    <row r="1589" spans="1:8">
      <c r="A1589" s="76">
        <v>43775</v>
      </c>
      <c r="B1589" s="77">
        <v>0.69556712962962963</v>
      </c>
      <c r="C1589" s="82">
        <v>24</v>
      </c>
      <c r="D1589" s="83">
        <v>64.3</v>
      </c>
      <c r="E1589" s="81">
        <v>1543.1999999999998</v>
      </c>
      <c r="F1589" s="84" t="s">
        <v>21</v>
      </c>
      <c r="H1589" s="52"/>
    </row>
    <row r="1590" spans="1:8">
      <c r="A1590" s="76">
        <v>43775</v>
      </c>
      <c r="B1590" s="77">
        <v>0.69626157407407396</v>
      </c>
      <c r="C1590" s="82">
        <v>23</v>
      </c>
      <c r="D1590" s="83">
        <v>64.3</v>
      </c>
      <c r="E1590" s="81">
        <v>1478.8999999999999</v>
      </c>
      <c r="F1590" s="84" t="s">
        <v>21</v>
      </c>
      <c r="H1590" s="52"/>
    </row>
    <row r="1591" spans="1:8">
      <c r="A1591" s="76">
        <v>43775</v>
      </c>
      <c r="B1591" s="77">
        <v>0.69626157407407396</v>
      </c>
      <c r="C1591" s="82">
        <v>87</v>
      </c>
      <c r="D1591" s="83">
        <v>64.3</v>
      </c>
      <c r="E1591" s="81">
        <v>5594.0999999999995</v>
      </c>
      <c r="F1591" s="84" t="s">
        <v>21</v>
      </c>
      <c r="H1591" s="52"/>
    </row>
    <row r="1592" spans="1:8">
      <c r="A1592" s="76">
        <v>43775</v>
      </c>
      <c r="B1592" s="77">
        <v>0.69626157407407396</v>
      </c>
      <c r="C1592" s="82">
        <v>48</v>
      </c>
      <c r="D1592" s="83">
        <v>64.3</v>
      </c>
      <c r="E1592" s="81">
        <v>3086.3999999999996</v>
      </c>
      <c r="F1592" s="84" t="s">
        <v>21</v>
      </c>
      <c r="H1592" s="52"/>
    </row>
    <row r="1593" spans="1:8">
      <c r="A1593" s="76">
        <v>43775</v>
      </c>
      <c r="B1593" s="77">
        <v>0.69684027777777768</v>
      </c>
      <c r="C1593" s="82">
        <v>130</v>
      </c>
      <c r="D1593" s="83">
        <v>64.28</v>
      </c>
      <c r="E1593" s="81">
        <v>8356.4</v>
      </c>
      <c r="F1593" s="84" t="s">
        <v>21</v>
      </c>
      <c r="H1593" s="52"/>
    </row>
    <row r="1594" spans="1:8">
      <c r="A1594" s="76">
        <v>43775</v>
      </c>
      <c r="B1594" s="77">
        <v>0.69684027777777768</v>
      </c>
      <c r="C1594" s="82">
        <v>22</v>
      </c>
      <c r="D1594" s="83">
        <v>64.28</v>
      </c>
      <c r="E1594" s="81">
        <v>1414.16</v>
      </c>
      <c r="F1594" s="84" t="s">
        <v>21</v>
      </c>
      <c r="H1594" s="52"/>
    </row>
    <row r="1595" spans="1:8">
      <c r="A1595" s="76">
        <v>43775</v>
      </c>
      <c r="B1595" s="77">
        <v>0.69684027777777768</v>
      </c>
      <c r="C1595" s="82">
        <v>117</v>
      </c>
      <c r="D1595" s="83">
        <v>64.28</v>
      </c>
      <c r="E1595" s="81">
        <v>7520.76</v>
      </c>
      <c r="F1595" s="84" t="s">
        <v>21</v>
      </c>
      <c r="H1595" s="52"/>
    </row>
    <row r="1596" spans="1:8">
      <c r="A1596" s="76">
        <v>43775</v>
      </c>
      <c r="B1596" s="77">
        <v>0.69738425925925929</v>
      </c>
      <c r="C1596" s="82">
        <v>79</v>
      </c>
      <c r="D1596" s="83">
        <v>64.260000000000005</v>
      </c>
      <c r="E1596" s="81">
        <v>5076.54</v>
      </c>
      <c r="F1596" s="84" t="s">
        <v>21</v>
      </c>
      <c r="H1596" s="52"/>
    </row>
    <row r="1597" spans="1:8">
      <c r="A1597" s="76">
        <v>43775</v>
      </c>
      <c r="B1597" s="77">
        <v>0.6978240740740741</v>
      </c>
      <c r="C1597" s="82">
        <v>142</v>
      </c>
      <c r="D1597" s="83">
        <v>64.239999999999995</v>
      </c>
      <c r="E1597" s="81">
        <v>9122.08</v>
      </c>
      <c r="F1597" s="84" t="s">
        <v>21</v>
      </c>
      <c r="H1597" s="52"/>
    </row>
    <row r="1598" spans="1:8">
      <c r="A1598" s="76">
        <v>43775</v>
      </c>
      <c r="B1598" s="77">
        <v>0.69855324074074077</v>
      </c>
      <c r="C1598" s="82">
        <v>58</v>
      </c>
      <c r="D1598" s="83">
        <v>64.260000000000005</v>
      </c>
      <c r="E1598" s="81">
        <v>3727.0800000000004</v>
      </c>
      <c r="F1598" s="84" t="s">
        <v>21</v>
      </c>
      <c r="H1598" s="52"/>
    </row>
    <row r="1599" spans="1:8">
      <c r="A1599" s="76">
        <v>43775</v>
      </c>
      <c r="B1599" s="77">
        <v>0.69915509259259256</v>
      </c>
      <c r="C1599" s="82">
        <v>287</v>
      </c>
      <c r="D1599" s="83">
        <v>64.239999999999995</v>
      </c>
      <c r="E1599" s="81">
        <v>18436.879999999997</v>
      </c>
      <c r="F1599" s="84" t="s">
        <v>21</v>
      </c>
      <c r="H1599" s="52"/>
    </row>
    <row r="1600" spans="1:8">
      <c r="A1600" s="76">
        <v>43775</v>
      </c>
      <c r="B1600" s="77">
        <v>0.69915509259259256</v>
      </c>
      <c r="C1600" s="82">
        <v>133</v>
      </c>
      <c r="D1600" s="83">
        <v>64.239999999999995</v>
      </c>
      <c r="E1600" s="81">
        <v>8543.92</v>
      </c>
      <c r="F1600" s="84" t="s">
        <v>21</v>
      </c>
      <c r="H1600" s="52"/>
    </row>
    <row r="1601" spans="1:8">
      <c r="A1601" s="76">
        <v>43775</v>
      </c>
      <c r="B1601" s="77">
        <v>0.70050925925925922</v>
      </c>
      <c r="C1601" s="82">
        <v>31</v>
      </c>
      <c r="D1601" s="83">
        <v>64.22</v>
      </c>
      <c r="E1601" s="81">
        <v>1990.82</v>
      </c>
      <c r="F1601" s="84" t="s">
        <v>21</v>
      </c>
      <c r="H1601" s="52"/>
    </row>
    <row r="1602" spans="1:8">
      <c r="A1602" s="76">
        <v>43775</v>
      </c>
      <c r="B1602" s="77">
        <v>0.70050925925925922</v>
      </c>
      <c r="C1602" s="82">
        <v>21</v>
      </c>
      <c r="D1602" s="83">
        <v>64.22</v>
      </c>
      <c r="E1602" s="81">
        <v>1348.62</v>
      </c>
      <c r="F1602" s="84" t="s">
        <v>21</v>
      </c>
      <c r="H1602" s="52"/>
    </row>
    <row r="1603" spans="1:8">
      <c r="A1603" s="76">
        <v>43775</v>
      </c>
      <c r="B1603" s="77">
        <v>0.70118055555555558</v>
      </c>
      <c r="C1603" s="82">
        <v>9</v>
      </c>
      <c r="D1603" s="83">
        <v>64.22</v>
      </c>
      <c r="E1603" s="81">
        <v>577.98</v>
      </c>
      <c r="F1603" s="84" t="s">
        <v>21</v>
      </c>
      <c r="H1603" s="52"/>
    </row>
    <row r="1604" spans="1:8">
      <c r="A1604" s="76">
        <v>43775</v>
      </c>
      <c r="B1604" s="77">
        <v>0.70118055555555558</v>
      </c>
      <c r="C1604" s="82">
        <v>45</v>
      </c>
      <c r="D1604" s="83">
        <v>64.22</v>
      </c>
      <c r="E1604" s="81">
        <v>2889.9</v>
      </c>
      <c r="F1604" s="84" t="s">
        <v>21</v>
      </c>
      <c r="H1604" s="52"/>
    </row>
    <row r="1605" spans="1:8">
      <c r="A1605" s="76">
        <v>43775</v>
      </c>
      <c r="B1605" s="77">
        <v>0.70118055555555558</v>
      </c>
      <c r="C1605" s="82">
        <v>104</v>
      </c>
      <c r="D1605" s="83">
        <v>64.22</v>
      </c>
      <c r="E1605" s="81">
        <v>6678.88</v>
      </c>
      <c r="F1605" s="84" t="s">
        <v>21</v>
      </c>
      <c r="H1605" s="52"/>
    </row>
    <row r="1606" spans="1:8">
      <c r="A1606" s="76">
        <v>43775</v>
      </c>
      <c r="B1606" s="77">
        <v>0.70118055555555558</v>
      </c>
      <c r="C1606" s="82">
        <v>1</v>
      </c>
      <c r="D1606" s="83">
        <v>64.22</v>
      </c>
      <c r="E1606" s="81">
        <v>64.22</v>
      </c>
      <c r="F1606" s="84" t="s">
        <v>21</v>
      </c>
      <c r="H1606" s="52"/>
    </row>
    <row r="1607" spans="1:8">
      <c r="A1607" s="76">
        <v>43775</v>
      </c>
      <c r="B1607" s="77">
        <v>0.70143518518518511</v>
      </c>
      <c r="C1607" s="82">
        <v>48</v>
      </c>
      <c r="D1607" s="83">
        <v>64.2</v>
      </c>
      <c r="E1607" s="81">
        <v>3081.6000000000004</v>
      </c>
      <c r="F1607" s="84" t="s">
        <v>21</v>
      </c>
      <c r="H1607" s="52"/>
    </row>
    <row r="1608" spans="1:8">
      <c r="A1608" s="76">
        <v>43775</v>
      </c>
      <c r="B1608" s="77">
        <v>0.70143518518518511</v>
      </c>
      <c r="C1608" s="82">
        <v>229</v>
      </c>
      <c r="D1608" s="83">
        <v>64.2</v>
      </c>
      <c r="E1608" s="81">
        <v>14701.800000000001</v>
      </c>
      <c r="F1608" s="84" t="s">
        <v>21</v>
      </c>
      <c r="H1608" s="52"/>
    </row>
    <row r="1609" spans="1:8">
      <c r="A1609" s="76">
        <v>43775</v>
      </c>
      <c r="B1609" s="77">
        <v>0.702662037037037</v>
      </c>
      <c r="C1609" s="82">
        <v>200</v>
      </c>
      <c r="D1609" s="83">
        <v>64.2</v>
      </c>
      <c r="E1609" s="81">
        <v>12840</v>
      </c>
      <c r="F1609" s="84" t="s">
        <v>21</v>
      </c>
      <c r="H1609" s="52"/>
    </row>
    <row r="1610" spans="1:8">
      <c r="A1610" s="76">
        <v>43775</v>
      </c>
      <c r="B1610" s="77">
        <v>0.70327546296296306</v>
      </c>
      <c r="C1610" s="82">
        <v>104</v>
      </c>
      <c r="D1610" s="83">
        <v>64.180000000000007</v>
      </c>
      <c r="E1610" s="81">
        <v>6674.7200000000012</v>
      </c>
      <c r="F1610" s="84" t="s">
        <v>21</v>
      </c>
      <c r="H1610" s="52"/>
    </row>
    <row r="1611" spans="1:8">
      <c r="A1611" s="76">
        <v>43775</v>
      </c>
      <c r="B1611" s="77">
        <v>0.70437500000000008</v>
      </c>
      <c r="C1611" s="82">
        <v>42</v>
      </c>
      <c r="D1611" s="83">
        <v>64.2</v>
      </c>
      <c r="E1611" s="81">
        <v>2696.4</v>
      </c>
      <c r="F1611" s="84" t="s">
        <v>21</v>
      </c>
      <c r="H1611" s="52"/>
    </row>
    <row r="1612" spans="1:8">
      <c r="A1612" s="76">
        <v>43775</v>
      </c>
      <c r="B1612" s="77">
        <v>0.70437500000000008</v>
      </c>
      <c r="C1612" s="82">
        <v>109</v>
      </c>
      <c r="D1612" s="83">
        <v>64.2</v>
      </c>
      <c r="E1612" s="81">
        <v>6997.8</v>
      </c>
      <c r="F1612" s="84" t="s">
        <v>21</v>
      </c>
      <c r="H1612" s="52"/>
    </row>
    <row r="1613" spans="1:8">
      <c r="A1613" s="76">
        <v>43775</v>
      </c>
      <c r="B1613" s="77">
        <v>0.70475694444444448</v>
      </c>
      <c r="C1613" s="82">
        <v>207</v>
      </c>
      <c r="D1613" s="83">
        <v>64.180000000000007</v>
      </c>
      <c r="E1613" s="81">
        <v>13285.260000000002</v>
      </c>
      <c r="F1613" s="84" t="s">
        <v>21</v>
      </c>
      <c r="H1613" s="52"/>
    </row>
    <row r="1614" spans="1:8">
      <c r="A1614" s="76">
        <v>43775</v>
      </c>
      <c r="B1614" s="77">
        <v>0.70682870370370365</v>
      </c>
      <c r="C1614" s="82">
        <v>454</v>
      </c>
      <c r="D1614" s="83">
        <v>64.2</v>
      </c>
      <c r="E1614" s="81">
        <v>29146.800000000003</v>
      </c>
      <c r="F1614" s="84" t="s">
        <v>21</v>
      </c>
      <c r="H1614" s="52"/>
    </row>
    <row r="1615" spans="1:8">
      <c r="A1615" s="76">
        <v>43775</v>
      </c>
      <c r="B1615" s="77">
        <v>0.7069212962962963</v>
      </c>
      <c r="C1615" s="82">
        <v>89</v>
      </c>
      <c r="D1615" s="83">
        <v>64.180000000000007</v>
      </c>
      <c r="E1615" s="81">
        <v>5712.02</v>
      </c>
      <c r="F1615" s="84" t="s">
        <v>21</v>
      </c>
      <c r="H1615" s="52"/>
    </row>
    <row r="1616" spans="1:8">
      <c r="A1616" s="76">
        <v>43775</v>
      </c>
      <c r="B1616" s="77">
        <v>0.7069212962962963</v>
      </c>
      <c r="C1616" s="82">
        <v>138</v>
      </c>
      <c r="D1616" s="83">
        <v>64.180000000000007</v>
      </c>
      <c r="E1616" s="81">
        <v>8856.84</v>
      </c>
      <c r="F1616" s="84" t="s">
        <v>21</v>
      </c>
      <c r="H1616" s="52"/>
    </row>
    <row r="1617" spans="1:8">
      <c r="A1617" s="76">
        <v>43775</v>
      </c>
      <c r="B1617" s="77">
        <v>0.70856481481481481</v>
      </c>
      <c r="C1617" s="82">
        <v>68</v>
      </c>
      <c r="D1617" s="83">
        <v>64.2</v>
      </c>
      <c r="E1617" s="81">
        <v>4365.6000000000004</v>
      </c>
      <c r="F1617" s="84" t="s">
        <v>21</v>
      </c>
      <c r="H1617" s="52"/>
    </row>
    <row r="1618" spans="1:8">
      <c r="A1618" s="76">
        <v>43775</v>
      </c>
      <c r="B1618" s="77">
        <v>0.70856481481481481</v>
      </c>
      <c r="C1618" s="82">
        <v>83</v>
      </c>
      <c r="D1618" s="83">
        <v>64.2</v>
      </c>
      <c r="E1618" s="81">
        <v>5328.6</v>
      </c>
      <c r="F1618" s="84" t="s">
        <v>21</v>
      </c>
      <c r="H1618" s="52"/>
    </row>
    <row r="1619" spans="1:8">
      <c r="A1619" s="76">
        <v>43775</v>
      </c>
      <c r="B1619" s="77">
        <v>0.70856481481481481</v>
      </c>
      <c r="C1619" s="82">
        <v>7</v>
      </c>
      <c r="D1619" s="83">
        <v>64.2</v>
      </c>
      <c r="E1619" s="81">
        <v>449.40000000000003</v>
      </c>
      <c r="F1619" s="84" t="s">
        <v>21</v>
      </c>
      <c r="H1619" s="52"/>
    </row>
    <row r="1620" spans="1:8">
      <c r="A1620" s="76">
        <v>43775</v>
      </c>
      <c r="B1620" s="77">
        <v>0.70876157407407403</v>
      </c>
      <c r="C1620" s="82">
        <v>224</v>
      </c>
      <c r="D1620" s="83">
        <v>64.180000000000007</v>
      </c>
      <c r="E1620" s="81">
        <v>14376.320000000002</v>
      </c>
      <c r="F1620" s="84" t="s">
        <v>21</v>
      </c>
      <c r="H1620" s="52"/>
    </row>
    <row r="1621" spans="1:8">
      <c r="A1621" s="76">
        <v>43775</v>
      </c>
      <c r="B1621" s="77">
        <v>0.70981481481481479</v>
      </c>
      <c r="C1621" s="82">
        <v>11</v>
      </c>
      <c r="D1621" s="83">
        <v>64.2</v>
      </c>
      <c r="E1621" s="81">
        <v>706.2</v>
      </c>
      <c r="F1621" s="84" t="s">
        <v>21</v>
      </c>
      <c r="H1621" s="52"/>
    </row>
    <row r="1622" spans="1:8">
      <c r="A1622" s="76">
        <v>43775</v>
      </c>
      <c r="B1622" s="77">
        <v>0.70981481481481479</v>
      </c>
      <c r="C1622" s="82">
        <v>107</v>
      </c>
      <c r="D1622" s="83">
        <v>64.2</v>
      </c>
      <c r="E1622" s="81">
        <v>6869.4000000000005</v>
      </c>
      <c r="F1622" s="84" t="s">
        <v>21</v>
      </c>
      <c r="H1622" s="52"/>
    </row>
    <row r="1623" spans="1:8">
      <c r="A1623" s="76">
        <v>43775</v>
      </c>
      <c r="B1623" s="77">
        <v>0.71038194444444447</v>
      </c>
      <c r="C1623" s="82">
        <v>231</v>
      </c>
      <c r="D1623" s="83">
        <v>64.180000000000007</v>
      </c>
      <c r="E1623" s="81">
        <v>14825.580000000002</v>
      </c>
      <c r="F1623" s="84" t="s">
        <v>21</v>
      </c>
      <c r="H1623" s="52"/>
    </row>
    <row r="1624" spans="1:8">
      <c r="A1624" s="76">
        <v>43775</v>
      </c>
      <c r="B1624" s="77">
        <v>0.71127314814814813</v>
      </c>
      <c r="C1624" s="82">
        <v>19</v>
      </c>
      <c r="D1624" s="83">
        <v>64.2</v>
      </c>
      <c r="E1624" s="81">
        <v>1219.8</v>
      </c>
      <c r="F1624" s="84" t="s">
        <v>21</v>
      </c>
      <c r="H1624" s="52"/>
    </row>
    <row r="1625" spans="1:8">
      <c r="A1625" s="76">
        <v>43775</v>
      </c>
      <c r="B1625" s="77">
        <v>0.71127314814814813</v>
      </c>
      <c r="C1625" s="82">
        <v>98</v>
      </c>
      <c r="D1625" s="83">
        <v>64.2</v>
      </c>
      <c r="E1625" s="81">
        <v>6291.6</v>
      </c>
      <c r="F1625" s="84" t="s">
        <v>21</v>
      </c>
      <c r="H1625" s="52"/>
    </row>
    <row r="1626" spans="1:8">
      <c r="A1626" s="76">
        <v>43775</v>
      </c>
      <c r="B1626" s="77">
        <v>0.71127314814814813</v>
      </c>
      <c r="C1626" s="82">
        <v>42</v>
      </c>
      <c r="D1626" s="83">
        <v>64.2</v>
      </c>
      <c r="E1626" s="81">
        <v>2696.4</v>
      </c>
      <c r="F1626" s="84" t="s">
        <v>21</v>
      </c>
      <c r="H1626" s="52"/>
    </row>
    <row r="1627" spans="1:8">
      <c r="A1627" s="76">
        <v>43775</v>
      </c>
      <c r="B1627" s="77">
        <v>0.71185185185185185</v>
      </c>
      <c r="C1627" s="82">
        <v>58</v>
      </c>
      <c r="D1627" s="83">
        <v>64.2</v>
      </c>
      <c r="E1627" s="81">
        <v>3723.6000000000004</v>
      </c>
      <c r="F1627" s="84" t="s">
        <v>21</v>
      </c>
      <c r="H1627" s="52"/>
    </row>
    <row r="1628" spans="1:8">
      <c r="A1628" s="76">
        <v>43775</v>
      </c>
      <c r="B1628" s="77">
        <v>0.71185185185185185</v>
      </c>
      <c r="C1628" s="82">
        <v>100</v>
      </c>
      <c r="D1628" s="83">
        <v>64.2</v>
      </c>
      <c r="E1628" s="81">
        <v>6420</v>
      </c>
      <c r="F1628" s="84" t="s">
        <v>21</v>
      </c>
      <c r="H1628" s="52"/>
    </row>
    <row r="1629" spans="1:8">
      <c r="A1629" s="76">
        <v>43775</v>
      </c>
      <c r="B1629" s="77">
        <v>0.71185185185185185</v>
      </c>
      <c r="C1629" s="82">
        <v>2</v>
      </c>
      <c r="D1629" s="83">
        <v>64.2</v>
      </c>
      <c r="E1629" s="81">
        <v>128.4</v>
      </c>
      <c r="F1629" s="84" t="s">
        <v>21</v>
      </c>
      <c r="H1629" s="52"/>
    </row>
    <row r="1630" spans="1:8">
      <c r="A1630" s="76">
        <v>43775</v>
      </c>
      <c r="B1630" s="77">
        <v>0.71247685185185183</v>
      </c>
      <c r="C1630" s="82">
        <v>6</v>
      </c>
      <c r="D1630" s="83">
        <v>64.2</v>
      </c>
      <c r="E1630" s="81">
        <v>385.20000000000005</v>
      </c>
      <c r="F1630" s="84" t="s">
        <v>21</v>
      </c>
      <c r="H1630" s="52"/>
    </row>
    <row r="1631" spans="1:8">
      <c r="A1631" s="76">
        <v>43775</v>
      </c>
      <c r="B1631" s="77">
        <v>0.71247685185185183</v>
      </c>
      <c r="C1631" s="82">
        <v>3</v>
      </c>
      <c r="D1631" s="83">
        <v>64.2</v>
      </c>
      <c r="E1631" s="81">
        <v>192.60000000000002</v>
      </c>
      <c r="F1631" s="84" t="s">
        <v>21</v>
      </c>
      <c r="H1631" s="52"/>
    </row>
    <row r="1632" spans="1:8">
      <c r="A1632" s="76">
        <v>43775</v>
      </c>
      <c r="B1632" s="77">
        <v>0.71247685185185183</v>
      </c>
      <c r="C1632" s="82">
        <v>52</v>
      </c>
      <c r="D1632" s="83">
        <v>64.2</v>
      </c>
      <c r="E1632" s="81">
        <v>3338.4</v>
      </c>
      <c r="F1632" s="84" t="s">
        <v>21</v>
      </c>
      <c r="H1632" s="52"/>
    </row>
    <row r="1633" spans="1:8">
      <c r="A1633" s="76">
        <v>43775</v>
      </c>
      <c r="B1633" s="77">
        <v>0.71247685185185183</v>
      </c>
      <c r="C1633" s="82">
        <v>8</v>
      </c>
      <c r="D1633" s="83">
        <v>64.2</v>
      </c>
      <c r="E1633" s="81">
        <v>513.6</v>
      </c>
      <c r="F1633" s="84" t="s">
        <v>21</v>
      </c>
      <c r="H1633" s="52"/>
    </row>
    <row r="1634" spans="1:8">
      <c r="A1634" s="76">
        <v>43775</v>
      </c>
      <c r="B1634" s="77">
        <v>0.71247685185185183</v>
      </c>
      <c r="C1634" s="82">
        <v>14</v>
      </c>
      <c r="D1634" s="83">
        <v>64.2</v>
      </c>
      <c r="E1634" s="81">
        <v>898.80000000000007</v>
      </c>
      <c r="F1634" s="84" t="s">
        <v>21</v>
      </c>
      <c r="H1634" s="52"/>
    </row>
    <row r="1635" spans="1:8">
      <c r="A1635" s="76">
        <v>43775</v>
      </c>
      <c r="B1635" s="77">
        <v>0.71247685185185183</v>
      </c>
      <c r="C1635" s="82">
        <v>72</v>
      </c>
      <c r="D1635" s="83">
        <v>64.2</v>
      </c>
      <c r="E1635" s="81">
        <v>4622.4000000000005</v>
      </c>
      <c r="F1635" s="84" t="s">
        <v>21</v>
      </c>
      <c r="H1635" s="52"/>
    </row>
    <row r="1636" spans="1:8">
      <c r="A1636" s="76">
        <v>43775</v>
      </c>
      <c r="B1636" s="77">
        <v>0.71307870370370363</v>
      </c>
      <c r="C1636" s="82">
        <v>4</v>
      </c>
      <c r="D1636" s="83">
        <v>64.2</v>
      </c>
      <c r="E1636" s="81">
        <v>256.8</v>
      </c>
      <c r="F1636" s="84" t="s">
        <v>21</v>
      </c>
      <c r="H1636" s="52"/>
    </row>
    <row r="1637" spans="1:8">
      <c r="A1637" s="76">
        <v>43775</v>
      </c>
      <c r="B1637" s="77">
        <v>0.71307870370370363</v>
      </c>
      <c r="C1637" s="82">
        <v>90</v>
      </c>
      <c r="D1637" s="83">
        <v>64.2</v>
      </c>
      <c r="E1637" s="81">
        <v>5778</v>
      </c>
      <c r="F1637" s="84" t="s">
        <v>21</v>
      </c>
      <c r="H1637" s="52"/>
    </row>
    <row r="1638" spans="1:8">
      <c r="A1638" s="76">
        <v>43775</v>
      </c>
      <c r="B1638" s="77">
        <v>0.71307870370370363</v>
      </c>
      <c r="C1638" s="82">
        <v>33</v>
      </c>
      <c r="D1638" s="83">
        <v>64.2</v>
      </c>
      <c r="E1638" s="81">
        <v>2118.6</v>
      </c>
      <c r="F1638" s="84" t="s">
        <v>21</v>
      </c>
      <c r="H1638" s="52"/>
    </row>
    <row r="1639" spans="1:8">
      <c r="A1639" s="76">
        <v>43775</v>
      </c>
      <c r="B1639" s="77">
        <v>0.71307870370370363</v>
      </c>
      <c r="C1639" s="82">
        <v>33</v>
      </c>
      <c r="D1639" s="83">
        <v>64.2</v>
      </c>
      <c r="E1639" s="81">
        <v>2118.6</v>
      </c>
      <c r="F1639" s="84" t="s">
        <v>21</v>
      </c>
      <c r="H1639" s="52"/>
    </row>
    <row r="1640" spans="1:8">
      <c r="A1640" s="76">
        <v>43775</v>
      </c>
      <c r="B1640" s="77">
        <v>0.71307870370370363</v>
      </c>
      <c r="C1640" s="82">
        <v>3</v>
      </c>
      <c r="D1640" s="83">
        <v>64.2</v>
      </c>
      <c r="E1640" s="81">
        <v>192.60000000000002</v>
      </c>
      <c r="F1640" s="84" t="s">
        <v>21</v>
      </c>
      <c r="H1640" s="52"/>
    </row>
    <row r="1641" spans="1:8">
      <c r="A1641" s="76">
        <v>43775</v>
      </c>
      <c r="B1641" s="77">
        <v>0.71375</v>
      </c>
      <c r="C1641" s="82">
        <v>35</v>
      </c>
      <c r="D1641" s="83">
        <v>64.2</v>
      </c>
      <c r="E1641" s="81">
        <v>2247</v>
      </c>
      <c r="F1641" s="84" t="s">
        <v>21</v>
      </c>
      <c r="H1641" s="52"/>
    </row>
    <row r="1642" spans="1:8">
      <c r="A1642" s="76">
        <v>43775</v>
      </c>
      <c r="B1642" s="77">
        <v>0.71375</v>
      </c>
      <c r="C1642" s="82">
        <v>13</v>
      </c>
      <c r="D1642" s="83">
        <v>64.2</v>
      </c>
      <c r="E1642" s="81">
        <v>834.6</v>
      </c>
      <c r="F1642" s="84" t="s">
        <v>21</v>
      </c>
      <c r="H1642" s="52"/>
    </row>
    <row r="1643" spans="1:8">
      <c r="A1643" s="76">
        <v>43775</v>
      </c>
      <c r="B1643" s="77">
        <v>0.71375</v>
      </c>
      <c r="C1643" s="82">
        <v>117</v>
      </c>
      <c r="D1643" s="83">
        <v>64.2</v>
      </c>
      <c r="E1643" s="81">
        <v>7511.4000000000005</v>
      </c>
      <c r="F1643" s="84" t="s">
        <v>21</v>
      </c>
      <c r="H1643" s="52"/>
    </row>
    <row r="1644" spans="1:8">
      <c r="A1644" s="76">
        <v>43775</v>
      </c>
      <c r="B1644" s="77">
        <v>0.71432870370370372</v>
      </c>
      <c r="C1644" s="82">
        <v>26</v>
      </c>
      <c r="D1644" s="83">
        <v>64.2</v>
      </c>
      <c r="E1644" s="81">
        <v>1669.2</v>
      </c>
      <c r="F1644" s="84" t="s">
        <v>21</v>
      </c>
      <c r="H1644" s="52"/>
    </row>
    <row r="1645" spans="1:8">
      <c r="A1645" s="76">
        <v>43775</v>
      </c>
      <c r="B1645" s="77">
        <v>0.71432870370370372</v>
      </c>
      <c r="C1645" s="82">
        <v>124</v>
      </c>
      <c r="D1645" s="83">
        <v>64.2</v>
      </c>
      <c r="E1645" s="81">
        <v>7960.8</v>
      </c>
      <c r="F1645" s="84" t="s">
        <v>21</v>
      </c>
      <c r="H1645" s="52"/>
    </row>
    <row r="1646" spans="1:8">
      <c r="A1646" s="76">
        <v>43775</v>
      </c>
      <c r="B1646" s="77">
        <v>0.71432870370370372</v>
      </c>
      <c r="C1646" s="82">
        <v>4</v>
      </c>
      <c r="D1646" s="83">
        <v>64.2</v>
      </c>
      <c r="E1646" s="81">
        <v>256.8</v>
      </c>
      <c r="F1646" s="84" t="s">
        <v>21</v>
      </c>
      <c r="H1646" s="52"/>
    </row>
    <row r="1647" spans="1:8">
      <c r="A1647" s="76">
        <v>43775</v>
      </c>
      <c r="B1647" s="77">
        <v>0.7149537037037037</v>
      </c>
      <c r="C1647" s="82">
        <v>155</v>
      </c>
      <c r="D1647" s="83">
        <v>64.2</v>
      </c>
      <c r="E1647" s="81">
        <v>9951</v>
      </c>
      <c r="F1647" s="84" t="s">
        <v>21</v>
      </c>
      <c r="H1647" s="52"/>
    </row>
    <row r="1648" spans="1:8">
      <c r="A1648" s="76">
        <v>43775</v>
      </c>
      <c r="B1648" s="77">
        <v>0.71506944444444442</v>
      </c>
      <c r="C1648" s="82">
        <v>80</v>
      </c>
      <c r="D1648" s="83">
        <v>64.180000000000007</v>
      </c>
      <c r="E1648" s="81">
        <v>5134.4000000000005</v>
      </c>
      <c r="F1648" s="84" t="s">
        <v>21</v>
      </c>
      <c r="H1648" s="52"/>
    </row>
    <row r="1649" spans="1:8">
      <c r="A1649" s="76">
        <v>43775</v>
      </c>
      <c r="B1649" s="77">
        <v>0.71506944444444442</v>
      </c>
      <c r="C1649" s="82">
        <v>168</v>
      </c>
      <c r="D1649" s="83">
        <v>64.180000000000007</v>
      </c>
      <c r="E1649" s="81">
        <v>10782.240000000002</v>
      </c>
      <c r="F1649" s="84" t="s">
        <v>21</v>
      </c>
      <c r="H1649" s="52"/>
    </row>
    <row r="1650" spans="1:8">
      <c r="A1650" s="76">
        <v>43775</v>
      </c>
      <c r="B1650" s="77">
        <v>0.71506944444444442</v>
      </c>
      <c r="C1650" s="82">
        <v>152</v>
      </c>
      <c r="D1650" s="83">
        <v>64.180000000000007</v>
      </c>
      <c r="E1650" s="81">
        <v>9755.36</v>
      </c>
      <c r="F1650" s="84" t="s">
        <v>21</v>
      </c>
      <c r="H1650" s="52"/>
    </row>
    <row r="1651" spans="1:8">
      <c r="A1651" s="76">
        <v>43775</v>
      </c>
      <c r="B1651" s="77">
        <v>0.71703703703703703</v>
      </c>
      <c r="C1651" s="82">
        <v>151</v>
      </c>
      <c r="D1651" s="83">
        <v>64.14</v>
      </c>
      <c r="E1651" s="81">
        <v>9685.14</v>
      </c>
      <c r="F1651" s="84" t="s">
        <v>21</v>
      </c>
      <c r="H1651" s="52"/>
    </row>
    <row r="1652" spans="1:8">
      <c r="A1652" s="76">
        <v>43775</v>
      </c>
      <c r="B1652" s="77">
        <v>0.7179282407407408</v>
      </c>
      <c r="C1652" s="82">
        <v>528</v>
      </c>
      <c r="D1652" s="83">
        <v>64.180000000000007</v>
      </c>
      <c r="E1652" s="81">
        <v>33887.040000000001</v>
      </c>
      <c r="F1652" s="84" t="s">
        <v>21</v>
      </c>
      <c r="H1652" s="52"/>
    </row>
    <row r="1653" spans="1:8">
      <c r="A1653" s="76">
        <v>43775</v>
      </c>
      <c r="B1653" s="77">
        <v>0.71865740740740736</v>
      </c>
      <c r="C1653" s="82">
        <v>95</v>
      </c>
      <c r="D1653" s="83">
        <v>64.180000000000007</v>
      </c>
      <c r="E1653" s="81">
        <v>6097.1</v>
      </c>
      <c r="F1653" s="84" t="s">
        <v>21</v>
      </c>
      <c r="H1653" s="52"/>
    </row>
    <row r="1654" spans="1:8">
      <c r="A1654" s="76">
        <v>43775</v>
      </c>
      <c r="B1654" s="77">
        <v>0.71903935185185175</v>
      </c>
      <c r="C1654" s="82">
        <v>48</v>
      </c>
      <c r="D1654" s="83">
        <v>64.180000000000007</v>
      </c>
      <c r="E1654" s="81">
        <v>3080.6400000000003</v>
      </c>
      <c r="F1654" s="84" t="s">
        <v>21</v>
      </c>
      <c r="H1654" s="52"/>
    </row>
    <row r="1655" spans="1:8">
      <c r="A1655" s="76">
        <v>43775</v>
      </c>
      <c r="B1655" s="77">
        <v>0.7217824074074074</v>
      </c>
      <c r="C1655" s="82">
        <v>392</v>
      </c>
      <c r="D1655" s="83">
        <v>64.180000000000007</v>
      </c>
      <c r="E1655" s="81">
        <v>25158.560000000001</v>
      </c>
      <c r="F1655" s="84" t="s">
        <v>21</v>
      </c>
      <c r="H1655" s="52"/>
    </row>
    <row r="1656" spans="1:8">
      <c r="A1656" s="76">
        <v>43775</v>
      </c>
      <c r="B1656" s="77">
        <v>0.72195601851851843</v>
      </c>
      <c r="C1656" s="82">
        <v>139</v>
      </c>
      <c r="D1656" s="83">
        <v>64.16</v>
      </c>
      <c r="E1656" s="81">
        <v>8918.24</v>
      </c>
      <c r="F1656" s="84" t="s">
        <v>21</v>
      </c>
      <c r="H1656" s="52"/>
    </row>
    <row r="1657" spans="1:8">
      <c r="A1657" s="76">
        <v>43775</v>
      </c>
      <c r="B1657" s="77">
        <v>0.72195601851851843</v>
      </c>
      <c r="C1657" s="82">
        <v>140</v>
      </c>
      <c r="D1657" s="83">
        <v>64.16</v>
      </c>
      <c r="E1657" s="81">
        <v>8982.4</v>
      </c>
      <c r="F1657" s="84" t="s">
        <v>21</v>
      </c>
      <c r="H1657" s="52"/>
    </row>
    <row r="1658" spans="1:8">
      <c r="A1658" s="76">
        <v>43775</v>
      </c>
      <c r="B1658" s="77">
        <v>0.72377314814814808</v>
      </c>
      <c r="C1658" s="82">
        <v>123</v>
      </c>
      <c r="D1658" s="83">
        <v>64.14</v>
      </c>
      <c r="E1658" s="81">
        <v>7889.22</v>
      </c>
      <c r="F1658" s="84" t="s">
        <v>21</v>
      </c>
      <c r="H1658" s="52"/>
    </row>
    <row r="1659" spans="1:8">
      <c r="A1659" s="76"/>
      <c r="B1659" s="77"/>
      <c r="C1659" s="82"/>
      <c r="D1659" s="83"/>
      <c r="E1659" s="81"/>
      <c r="F1659" s="84" t="s">
        <v>21</v>
      </c>
      <c r="H1659" s="52"/>
    </row>
    <row r="1660" spans="1:8">
      <c r="A1660" s="76"/>
      <c r="B1660" s="77"/>
      <c r="C1660" s="82"/>
      <c r="D1660" s="83"/>
      <c r="E1660" s="81"/>
      <c r="F1660" s="84" t="s">
        <v>21</v>
      </c>
      <c r="H1660" s="52"/>
    </row>
    <row r="1661" spans="1:8">
      <c r="A1661" s="76"/>
      <c r="B1661" s="77"/>
      <c r="C1661" s="82"/>
      <c r="D1661" s="83"/>
      <c r="E1661" s="81"/>
      <c r="F1661" s="84" t="s">
        <v>21</v>
      </c>
      <c r="H1661" s="52"/>
    </row>
    <row r="1662" spans="1:8">
      <c r="A1662" s="76"/>
      <c r="B1662" s="77"/>
      <c r="C1662" s="82"/>
      <c r="D1662" s="83"/>
      <c r="E1662" s="81"/>
      <c r="F1662" s="84" t="s">
        <v>21</v>
      </c>
      <c r="H1662" s="52"/>
    </row>
    <row r="1663" spans="1:8">
      <c r="A1663" s="76"/>
      <c r="B1663" s="77"/>
      <c r="C1663" s="82"/>
      <c r="D1663" s="83"/>
      <c r="E1663" s="81"/>
      <c r="F1663" s="84" t="s">
        <v>21</v>
      </c>
      <c r="H1663" s="52"/>
    </row>
    <row r="1664" spans="1:8">
      <c r="A1664" s="76"/>
      <c r="B1664" s="77"/>
      <c r="C1664" s="82"/>
      <c r="D1664" s="83"/>
      <c r="E1664" s="81"/>
      <c r="F1664" s="84" t="s">
        <v>21</v>
      </c>
      <c r="H1664" s="52"/>
    </row>
    <row r="1665" spans="1:8">
      <c r="A1665" s="76"/>
      <c r="B1665" s="77"/>
      <c r="C1665" s="82"/>
      <c r="D1665" s="83"/>
      <c r="E1665" s="81"/>
      <c r="F1665" s="84" t="s">
        <v>21</v>
      </c>
      <c r="H1665" s="52"/>
    </row>
    <row r="1666" spans="1:8">
      <c r="A1666" s="76"/>
      <c r="B1666" s="77"/>
      <c r="C1666" s="82"/>
      <c r="D1666" s="83"/>
      <c r="E1666" s="81"/>
      <c r="F1666" s="84" t="s">
        <v>21</v>
      </c>
      <c r="H1666" s="52"/>
    </row>
    <row r="1667" spans="1:8">
      <c r="A1667" s="76"/>
      <c r="B1667" s="77"/>
      <c r="C1667" s="82"/>
      <c r="D1667" s="83"/>
      <c r="E1667" s="81"/>
      <c r="F1667" s="84" t="s">
        <v>21</v>
      </c>
      <c r="H1667" s="52"/>
    </row>
    <row r="1668" spans="1:8">
      <c r="A1668" s="76"/>
      <c r="B1668" s="77"/>
      <c r="C1668" s="82"/>
      <c r="D1668" s="83"/>
      <c r="E1668" s="81"/>
      <c r="F1668" s="84" t="s">
        <v>21</v>
      </c>
      <c r="H1668" s="52"/>
    </row>
    <row r="1669" spans="1:8">
      <c r="A1669" s="76"/>
      <c r="B1669" s="77"/>
      <c r="C1669" s="82"/>
      <c r="D1669" s="83"/>
      <c r="E1669" s="81"/>
      <c r="F1669" s="84" t="s">
        <v>21</v>
      </c>
      <c r="H1669" s="52"/>
    </row>
    <row r="1670" spans="1:8">
      <c r="A1670" s="76"/>
      <c r="B1670" s="77"/>
      <c r="C1670" s="82"/>
      <c r="D1670" s="83"/>
      <c r="E1670" s="81"/>
      <c r="F1670" s="84" t="s">
        <v>21</v>
      </c>
      <c r="H1670" s="52"/>
    </row>
    <row r="1671" spans="1:8">
      <c r="A1671" s="76"/>
      <c r="B1671" s="77"/>
      <c r="C1671" s="82"/>
      <c r="D1671" s="83"/>
      <c r="E1671" s="81"/>
      <c r="F1671" s="84" t="s">
        <v>21</v>
      </c>
      <c r="H1671" s="52"/>
    </row>
    <row r="1672" spans="1:8">
      <c r="A1672" s="76"/>
      <c r="B1672" s="77"/>
      <c r="C1672" s="82"/>
      <c r="D1672" s="83"/>
      <c r="E1672" s="81"/>
      <c r="F1672" s="84" t="s">
        <v>21</v>
      </c>
      <c r="H1672" s="52"/>
    </row>
    <row r="1673" spans="1:8">
      <c r="A1673" s="76"/>
      <c r="B1673" s="77"/>
      <c r="C1673" s="82"/>
      <c r="D1673" s="83"/>
      <c r="E1673" s="81"/>
      <c r="F1673" s="84" t="s">
        <v>21</v>
      </c>
      <c r="H1673" s="52"/>
    </row>
    <row r="1674" spans="1:8">
      <c r="A1674" s="76"/>
      <c r="B1674" s="77"/>
      <c r="C1674" s="82"/>
      <c r="D1674" s="83"/>
      <c r="E1674" s="81"/>
      <c r="F1674" s="84" t="s">
        <v>21</v>
      </c>
      <c r="H1674" s="52"/>
    </row>
    <row r="1675" spans="1:8">
      <c r="A1675" s="76"/>
      <c r="B1675" s="77"/>
      <c r="C1675" s="82"/>
      <c r="D1675" s="83"/>
      <c r="E1675" s="81"/>
      <c r="F1675" s="84" t="s">
        <v>21</v>
      </c>
      <c r="H1675" s="52"/>
    </row>
    <row r="1676" spans="1:8">
      <c r="A1676" s="76"/>
      <c r="B1676" s="77"/>
      <c r="C1676" s="82"/>
      <c r="D1676" s="83"/>
      <c r="E1676" s="81"/>
      <c r="F1676" s="84" t="s">
        <v>21</v>
      </c>
      <c r="H1676" s="52"/>
    </row>
    <row r="1677" spans="1:8">
      <c r="A1677" s="76"/>
      <c r="B1677" s="77"/>
      <c r="C1677" s="82"/>
      <c r="D1677" s="83"/>
      <c r="E1677" s="81"/>
      <c r="F1677" s="84" t="s">
        <v>21</v>
      </c>
      <c r="H1677" s="52"/>
    </row>
    <row r="1678" spans="1:8">
      <c r="A1678" s="76"/>
      <c r="B1678" s="77"/>
      <c r="C1678" s="82"/>
      <c r="D1678" s="83"/>
      <c r="E1678" s="81"/>
      <c r="F1678" s="84" t="s">
        <v>21</v>
      </c>
      <c r="H1678" s="52"/>
    </row>
    <row r="1679" spans="1:8">
      <c r="A1679" s="76"/>
      <c r="B1679" s="77"/>
      <c r="C1679" s="82"/>
      <c r="D1679" s="83"/>
      <c r="E1679" s="81"/>
      <c r="F1679" s="84" t="s">
        <v>21</v>
      </c>
      <c r="H1679" s="52"/>
    </row>
    <row r="1680" spans="1:8">
      <c r="A1680" s="76"/>
      <c r="B1680" s="77"/>
      <c r="C1680" s="82"/>
      <c r="D1680" s="83"/>
      <c r="E1680" s="81"/>
      <c r="F1680" s="84" t="s">
        <v>21</v>
      </c>
      <c r="H1680" s="52"/>
    </row>
    <row r="1681" spans="1:8">
      <c r="A1681" s="76"/>
      <c r="B1681" s="77"/>
      <c r="C1681" s="82"/>
      <c r="D1681" s="83"/>
      <c r="E1681" s="81"/>
      <c r="F1681" s="84" t="s">
        <v>21</v>
      </c>
      <c r="H1681" s="52"/>
    </row>
    <row r="1682" spans="1:8">
      <c r="A1682" s="76"/>
      <c r="B1682" s="77"/>
      <c r="C1682" s="82"/>
      <c r="D1682" s="83"/>
      <c r="E1682" s="81"/>
      <c r="F1682" s="84" t="s">
        <v>21</v>
      </c>
      <c r="H1682" s="52"/>
    </row>
    <row r="1683" spans="1:8">
      <c r="A1683" s="76"/>
      <c r="B1683" s="77"/>
      <c r="C1683" s="82"/>
      <c r="D1683" s="83"/>
      <c r="E1683" s="81"/>
      <c r="F1683" s="84" t="s">
        <v>21</v>
      </c>
      <c r="H1683" s="52"/>
    </row>
    <row r="1684" spans="1:8">
      <c r="A1684" s="76"/>
      <c r="B1684" s="77"/>
      <c r="C1684" s="82"/>
      <c r="D1684" s="83"/>
      <c r="E1684" s="81"/>
      <c r="F1684" s="84" t="s">
        <v>21</v>
      </c>
      <c r="H1684" s="52"/>
    </row>
    <row r="1685" spans="1:8">
      <c r="A1685" s="76"/>
      <c r="B1685" s="77"/>
      <c r="C1685" s="82"/>
      <c r="D1685" s="83"/>
      <c r="E1685" s="81"/>
      <c r="F1685" s="84" t="s">
        <v>21</v>
      </c>
      <c r="H1685" s="52"/>
    </row>
    <row r="1686" spans="1:8">
      <c r="A1686" s="76"/>
      <c r="B1686" s="77"/>
      <c r="C1686" s="82"/>
      <c r="D1686" s="83"/>
      <c r="E1686" s="81"/>
      <c r="F1686" s="84" t="s">
        <v>21</v>
      </c>
      <c r="H1686" s="52"/>
    </row>
    <row r="1687" spans="1:8">
      <c r="A1687" s="76"/>
      <c r="B1687" s="77"/>
      <c r="C1687" s="82"/>
      <c r="D1687" s="83"/>
      <c r="E1687" s="81"/>
      <c r="F1687" s="84" t="s">
        <v>21</v>
      </c>
      <c r="H1687" s="52"/>
    </row>
    <row r="1688" spans="1:8">
      <c r="A1688" s="76"/>
      <c r="B1688" s="77"/>
      <c r="C1688" s="82"/>
      <c r="D1688" s="83"/>
      <c r="E1688" s="81"/>
      <c r="F1688" s="84" t="s">
        <v>21</v>
      </c>
      <c r="H1688" s="52"/>
    </row>
    <row r="1689" spans="1:8">
      <c r="A1689" s="76"/>
      <c r="B1689" s="77"/>
      <c r="C1689" s="82"/>
      <c r="D1689" s="83"/>
      <c r="E1689" s="81"/>
      <c r="F1689" s="84" t="s">
        <v>21</v>
      </c>
      <c r="H1689" s="52"/>
    </row>
    <row r="1690" spans="1:8">
      <c r="A1690" s="76"/>
      <c r="B1690" s="77"/>
      <c r="C1690" s="82"/>
      <c r="D1690" s="83"/>
      <c r="E1690" s="81"/>
      <c r="F1690" s="84" t="s">
        <v>21</v>
      </c>
      <c r="H1690" s="52"/>
    </row>
    <row r="1691" spans="1:8">
      <c r="A1691" s="76"/>
      <c r="B1691" s="77"/>
      <c r="C1691" s="82"/>
      <c r="D1691" s="83"/>
      <c r="E1691" s="81"/>
      <c r="F1691" s="84" t="s">
        <v>21</v>
      </c>
      <c r="H1691" s="52"/>
    </row>
    <row r="1692" spans="1:8">
      <c r="A1692" s="76"/>
      <c r="B1692" s="77"/>
      <c r="C1692" s="82"/>
      <c r="D1692" s="83"/>
      <c r="E1692" s="81"/>
      <c r="F1692" s="84" t="s">
        <v>21</v>
      </c>
      <c r="H1692" s="52"/>
    </row>
    <row r="1693" spans="1:8">
      <c r="A1693" s="76"/>
      <c r="B1693" s="77"/>
      <c r="C1693" s="82"/>
      <c r="D1693" s="83"/>
      <c r="E1693" s="81"/>
      <c r="F1693" s="84" t="s">
        <v>21</v>
      </c>
      <c r="H1693" s="52"/>
    </row>
    <row r="1694" spans="1:8">
      <c r="A1694" s="76"/>
      <c r="B1694" s="77"/>
      <c r="C1694" s="82"/>
      <c r="D1694" s="83"/>
      <c r="E1694" s="81"/>
      <c r="F1694" s="84" t="s">
        <v>21</v>
      </c>
      <c r="H1694" s="52"/>
    </row>
    <row r="1695" spans="1:8">
      <c r="A1695" s="76"/>
      <c r="B1695" s="77"/>
      <c r="C1695" s="82"/>
      <c r="D1695" s="83"/>
      <c r="E1695" s="81"/>
      <c r="F1695" s="84" t="s">
        <v>21</v>
      </c>
      <c r="H1695" s="52"/>
    </row>
    <row r="1696" spans="1:8">
      <c r="A1696" s="76"/>
      <c r="B1696" s="77"/>
      <c r="C1696" s="82"/>
      <c r="D1696" s="83"/>
      <c r="E1696" s="81"/>
      <c r="F1696" s="84" t="s">
        <v>21</v>
      </c>
      <c r="H1696" s="52"/>
    </row>
    <row r="1697" spans="1:8">
      <c r="A1697" s="76"/>
      <c r="B1697" s="77"/>
      <c r="C1697" s="82"/>
      <c r="D1697" s="83"/>
      <c r="E1697" s="81"/>
      <c r="F1697" s="84" t="s">
        <v>21</v>
      </c>
      <c r="H1697" s="52"/>
    </row>
    <row r="1698" spans="1:8">
      <c r="A1698" s="76"/>
      <c r="B1698" s="77"/>
      <c r="C1698" s="82"/>
      <c r="D1698" s="83"/>
      <c r="E1698" s="81"/>
      <c r="F1698" s="84" t="s">
        <v>21</v>
      </c>
      <c r="H1698" s="52"/>
    </row>
    <row r="1699" spans="1:8">
      <c r="A1699" s="76"/>
      <c r="B1699" s="77"/>
      <c r="C1699" s="82"/>
      <c r="D1699" s="83"/>
      <c r="E1699" s="81"/>
      <c r="F1699" s="84" t="s">
        <v>21</v>
      </c>
      <c r="H1699" s="52"/>
    </row>
    <row r="1700" spans="1:8">
      <c r="A1700" s="76"/>
      <c r="B1700" s="77"/>
      <c r="C1700" s="82"/>
      <c r="D1700" s="83"/>
      <c r="E1700" s="81"/>
      <c r="F1700" s="84" t="s">
        <v>21</v>
      </c>
      <c r="H1700" s="52"/>
    </row>
    <row r="1701" spans="1:8">
      <c r="A1701" s="76"/>
      <c r="B1701" s="77"/>
      <c r="C1701" s="82"/>
      <c r="D1701" s="83"/>
      <c r="E1701" s="81"/>
      <c r="F1701" s="84" t="s">
        <v>21</v>
      </c>
      <c r="H1701" s="52"/>
    </row>
    <row r="1702" spans="1:8">
      <c r="A1702" s="76"/>
      <c r="B1702" s="77"/>
      <c r="C1702" s="82"/>
      <c r="D1702" s="83"/>
      <c r="E1702" s="81"/>
      <c r="F1702" s="84" t="s">
        <v>21</v>
      </c>
      <c r="H1702" s="52"/>
    </row>
    <row r="1703" spans="1:8">
      <c r="A1703" s="76"/>
      <c r="B1703" s="77"/>
      <c r="C1703" s="82"/>
      <c r="D1703" s="83"/>
      <c r="E1703" s="81"/>
      <c r="F1703" s="84" t="s">
        <v>21</v>
      </c>
      <c r="H1703" s="52"/>
    </row>
    <row r="1704" spans="1:8">
      <c r="A1704" s="76"/>
      <c r="B1704" s="77"/>
      <c r="C1704" s="82"/>
      <c r="D1704" s="83"/>
      <c r="E1704" s="81"/>
      <c r="F1704" s="84" t="s">
        <v>21</v>
      </c>
      <c r="H1704" s="52"/>
    </row>
    <row r="1705" spans="1:8">
      <c r="A1705" s="76"/>
      <c r="B1705" s="77"/>
      <c r="C1705" s="82"/>
      <c r="D1705" s="83"/>
      <c r="E1705" s="81"/>
      <c r="F1705" s="84" t="s">
        <v>21</v>
      </c>
      <c r="H1705" s="52"/>
    </row>
    <row r="1706" spans="1:8">
      <c r="A1706" s="76"/>
      <c r="B1706" s="77"/>
      <c r="C1706" s="82"/>
      <c r="D1706" s="83"/>
      <c r="E1706" s="81"/>
      <c r="F1706" s="84" t="s">
        <v>21</v>
      </c>
      <c r="H1706" s="52"/>
    </row>
    <row r="1707" spans="1:8">
      <c r="A1707" s="76"/>
      <c r="B1707" s="77"/>
      <c r="C1707" s="82"/>
      <c r="D1707" s="83"/>
      <c r="E1707" s="81"/>
      <c r="F1707" s="84" t="s">
        <v>21</v>
      </c>
      <c r="H1707" s="52"/>
    </row>
    <row r="1708" spans="1:8">
      <c r="A1708" s="76"/>
      <c r="B1708" s="77"/>
      <c r="C1708" s="82"/>
      <c r="D1708" s="83"/>
      <c r="E1708" s="81"/>
      <c r="F1708" s="84" t="s">
        <v>21</v>
      </c>
      <c r="H1708" s="52"/>
    </row>
    <row r="1709" spans="1:8">
      <c r="A1709" s="76"/>
      <c r="B1709" s="77"/>
      <c r="C1709" s="82"/>
      <c r="D1709" s="83"/>
      <c r="E1709" s="81"/>
      <c r="F1709" s="84" t="s">
        <v>21</v>
      </c>
      <c r="H1709" s="52"/>
    </row>
    <row r="1710" spans="1:8">
      <c r="A1710" s="76"/>
      <c r="B1710" s="77"/>
      <c r="C1710" s="82"/>
      <c r="D1710" s="83"/>
      <c r="E1710" s="81"/>
      <c r="F1710" s="84" t="s">
        <v>21</v>
      </c>
      <c r="H1710" s="52"/>
    </row>
    <row r="1711" spans="1:8">
      <c r="A1711" s="76"/>
      <c r="B1711" s="77"/>
      <c r="C1711" s="82"/>
      <c r="D1711" s="83"/>
      <c r="E1711" s="81"/>
      <c r="F1711" s="84" t="s">
        <v>21</v>
      </c>
      <c r="H1711" s="52"/>
    </row>
    <row r="1712" spans="1:8">
      <c r="A1712" s="76"/>
      <c r="B1712" s="77"/>
      <c r="C1712" s="82"/>
      <c r="D1712" s="83"/>
      <c r="E1712" s="81"/>
      <c r="F1712" s="84" t="s">
        <v>21</v>
      </c>
      <c r="H1712" s="52"/>
    </row>
    <row r="1713" spans="1:8">
      <c r="A1713" s="76"/>
      <c r="B1713" s="77"/>
      <c r="C1713" s="82"/>
      <c r="D1713" s="83"/>
      <c r="E1713" s="81"/>
      <c r="F1713" s="84" t="s">
        <v>21</v>
      </c>
      <c r="H1713" s="52"/>
    </row>
    <row r="1714" spans="1:8">
      <c r="A1714" s="76"/>
      <c r="B1714" s="77"/>
      <c r="C1714" s="82"/>
      <c r="D1714" s="83"/>
      <c r="E1714" s="81"/>
      <c r="F1714" s="84" t="s">
        <v>21</v>
      </c>
      <c r="H1714" s="52"/>
    </row>
    <row r="1715" spans="1:8">
      <c r="A1715" s="76"/>
      <c r="B1715" s="77"/>
      <c r="C1715" s="82"/>
      <c r="D1715" s="83"/>
      <c r="E1715" s="81"/>
      <c r="F1715" s="84" t="s">
        <v>21</v>
      </c>
      <c r="H1715" s="52"/>
    </row>
    <row r="1716" spans="1:8">
      <c r="A1716" s="76"/>
      <c r="B1716" s="77"/>
      <c r="C1716" s="82"/>
      <c r="D1716" s="83"/>
      <c r="E1716" s="81"/>
      <c r="F1716" s="84" t="s">
        <v>21</v>
      </c>
      <c r="H1716" s="52"/>
    </row>
    <row r="1717" spans="1:8">
      <c r="A1717" s="76"/>
      <c r="B1717" s="77"/>
      <c r="C1717" s="82"/>
      <c r="D1717" s="83"/>
      <c r="E1717" s="81"/>
      <c r="F1717" s="84" t="s">
        <v>21</v>
      </c>
      <c r="H1717" s="52"/>
    </row>
    <row r="1718" spans="1:8">
      <c r="A1718" s="76"/>
      <c r="B1718" s="77"/>
      <c r="C1718" s="82"/>
      <c r="D1718" s="83"/>
      <c r="E1718" s="81"/>
      <c r="F1718" s="84" t="s">
        <v>21</v>
      </c>
      <c r="H1718" s="52"/>
    </row>
    <row r="1719" spans="1:8">
      <c r="A1719" s="76"/>
      <c r="B1719" s="77"/>
      <c r="C1719" s="82"/>
      <c r="D1719" s="83"/>
      <c r="E1719" s="81"/>
      <c r="F1719" s="84" t="s">
        <v>21</v>
      </c>
      <c r="H1719" s="52"/>
    </row>
    <row r="1720" spans="1:8">
      <c r="A1720" s="76"/>
      <c r="B1720" s="77"/>
      <c r="C1720" s="82"/>
      <c r="D1720" s="83"/>
      <c r="E1720" s="81"/>
      <c r="F1720" s="84" t="s">
        <v>21</v>
      </c>
      <c r="H1720" s="52"/>
    </row>
    <row r="1721" spans="1:8">
      <c r="A1721" s="76"/>
      <c r="B1721" s="77"/>
      <c r="C1721" s="82"/>
      <c r="D1721" s="83"/>
      <c r="E1721" s="81"/>
      <c r="F1721" s="84" t="s">
        <v>21</v>
      </c>
      <c r="H1721" s="52"/>
    </row>
    <row r="1722" spans="1:8">
      <c r="A1722" s="76"/>
      <c r="B1722" s="77"/>
      <c r="C1722" s="82"/>
      <c r="D1722" s="83"/>
      <c r="E1722" s="81"/>
      <c r="F1722" s="84" t="s">
        <v>21</v>
      </c>
      <c r="H1722" s="52"/>
    </row>
    <row r="1723" spans="1:8">
      <c r="A1723" s="76"/>
      <c r="B1723" s="77"/>
      <c r="C1723" s="82"/>
      <c r="D1723" s="83"/>
      <c r="E1723" s="81"/>
      <c r="F1723" s="84" t="s">
        <v>21</v>
      </c>
      <c r="H1723" s="52"/>
    </row>
    <row r="1724" spans="1:8">
      <c r="A1724" s="76"/>
      <c r="B1724" s="77"/>
      <c r="C1724" s="82"/>
      <c r="D1724" s="83"/>
      <c r="E1724" s="81"/>
      <c r="F1724" s="84" t="s">
        <v>21</v>
      </c>
      <c r="H1724" s="52"/>
    </row>
    <row r="1725" spans="1:8">
      <c r="A1725" s="76"/>
      <c r="B1725" s="77"/>
      <c r="C1725" s="82"/>
      <c r="D1725" s="83"/>
      <c r="E1725" s="81"/>
      <c r="F1725" s="84" t="s">
        <v>21</v>
      </c>
      <c r="H1725" s="52"/>
    </row>
    <row r="1726" spans="1:8">
      <c r="A1726" s="76"/>
      <c r="B1726" s="77"/>
      <c r="C1726" s="82"/>
      <c r="D1726" s="83"/>
      <c r="E1726" s="81"/>
      <c r="F1726" s="84" t="s">
        <v>21</v>
      </c>
      <c r="H1726" s="52"/>
    </row>
    <row r="1727" spans="1:8">
      <c r="A1727" s="76"/>
      <c r="B1727" s="77"/>
      <c r="C1727" s="82"/>
      <c r="D1727" s="83"/>
      <c r="E1727" s="81"/>
      <c r="F1727" s="84" t="s">
        <v>21</v>
      </c>
      <c r="H1727" s="52"/>
    </row>
    <row r="1728" spans="1:8">
      <c r="A1728" s="76"/>
      <c r="B1728" s="77"/>
      <c r="C1728" s="82"/>
      <c r="D1728" s="83"/>
      <c r="E1728" s="81"/>
      <c r="F1728" s="84" t="s">
        <v>21</v>
      </c>
      <c r="H1728" s="52"/>
    </row>
    <row r="1729" spans="1:8">
      <c r="A1729" s="76"/>
      <c r="B1729" s="77"/>
      <c r="C1729" s="82"/>
      <c r="D1729" s="83"/>
      <c r="E1729" s="81"/>
      <c r="F1729" s="84" t="s">
        <v>21</v>
      </c>
      <c r="H1729" s="52"/>
    </row>
    <row r="1730" spans="1:8">
      <c r="A1730" s="76"/>
      <c r="B1730" s="77"/>
      <c r="C1730" s="82"/>
      <c r="D1730" s="83"/>
      <c r="E1730" s="81"/>
      <c r="F1730" s="84" t="s">
        <v>21</v>
      </c>
      <c r="H1730" s="52"/>
    </row>
    <row r="1731" spans="1:8">
      <c r="A1731" s="76"/>
      <c r="B1731" s="77"/>
      <c r="C1731" s="82"/>
      <c r="D1731" s="83"/>
      <c r="E1731" s="81"/>
      <c r="F1731" s="84" t="s">
        <v>21</v>
      </c>
      <c r="H1731" s="52"/>
    </row>
    <row r="1732" spans="1:8">
      <c r="A1732" s="76"/>
      <c r="B1732" s="77"/>
      <c r="C1732" s="82"/>
      <c r="D1732" s="83"/>
      <c r="E1732" s="81"/>
      <c r="F1732" s="84" t="s">
        <v>21</v>
      </c>
      <c r="H1732" s="52"/>
    </row>
    <row r="1733" spans="1:8">
      <c r="A1733" s="76"/>
      <c r="B1733" s="77"/>
      <c r="C1733" s="82"/>
      <c r="D1733" s="83"/>
      <c r="E1733" s="81"/>
      <c r="F1733" s="84" t="s">
        <v>21</v>
      </c>
      <c r="H1733" s="52"/>
    </row>
    <row r="1734" spans="1:8">
      <c r="A1734" s="76"/>
      <c r="B1734" s="77"/>
      <c r="C1734" s="82"/>
      <c r="D1734" s="83"/>
      <c r="E1734" s="81"/>
      <c r="F1734" s="84" t="s">
        <v>21</v>
      </c>
      <c r="H1734" s="52"/>
    </row>
    <row r="1735" spans="1:8">
      <c r="A1735" s="76"/>
      <c r="B1735" s="77"/>
      <c r="C1735" s="82"/>
      <c r="D1735" s="83"/>
      <c r="E1735" s="81"/>
      <c r="F1735" s="84" t="s">
        <v>21</v>
      </c>
      <c r="H1735" s="52"/>
    </row>
    <row r="1736" spans="1:8">
      <c r="A1736" s="76"/>
      <c r="B1736" s="77"/>
      <c r="C1736" s="82"/>
      <c r="D1736" s="83"/>
      <c r="E1736" s="81"/>
      <c r="F1736" s="84" t="s">
        <v>21</v>
      </c>
      <c r="H1736" s="52"/>
    </row>
    <row r="1737" spans="1:8">
      <c r="A1737" s="76"/>
      <c r="B1737" s="77"/>
      <c r="C1737" s="82"/>
      <c r="D1737" s="83"/>
      <c r="E1737" s="81"/>
      <c r="F1737" s="84" t="s">
        <v>21</v>
      </c>
      <c r="H1737" s="52"/>
    </row>
    <row r="1738" spans="1:8">
      <c r="A1738" s="76"/>
      <c r="B1738" s="77"/>
      <c r="C1738" s="82"/>
      <c r="D1738" s="83"/>
      <c r="E1738" s="81"/>
      <c r="F1738" s="84" t="s">
        <v>21</v>
      </c>
      <c r="H1738" s="52"/>
    </row>
    <row r="1739" spans="1:8">
      <c r="A1739" s="76"/>
      <c r="B1739" s="77"/>
      <c r="C1739" s="82"/>
      <c r="D1739" s="83"/>
      <c r="E1739" s="81"/>
      <c r="F1739" s="84" t="s">
        <v>21</v>
      </c>
      <c r="H1739" s="52"/>
    </row>
    <row r="1740" spans="1:8">
      <c r="A1740" s="76"/>
      <c r="B1740" s="77"/>
      <c r="C1740" s="82"/>
      <c r="D1740" s="83"/>
      <c r="E1740" s="81"/>
      <c r="F1740" s="84" t="s">
        <v>21</v>
      </c>
      <c r="H1740" s="52"/>
    </row>
    <row r="1741" spans="1:8">
      <c r="A1741" s="76"/>
      <c r="B1741" s="77"/>
      <c r="C1741" s="82"/>
      <c r="D1741" s="83"/>
      <c r="E1741" s="81"/>
      <c r="F1741" s="84" t="s">
        <v>21</v>
      </c>
      <c r="H1741" s="52"/>
    </row>
    <row r="1742" spans="1:8">
      <c r="A1742" s="76"/>
      <c r="B1742" s="77"/>
      <c r="C1742" s="82"/>
      <c r="D1742" s="83"/>
      <c r="E1742" s="81"/>
      <c r="F1742" s="84" t="s">
        <v>21</v>
      </c>
      <c r="H1742" s="52"/>
    </row>
    <row r="1743" spans="1:8">
      <c r="A1743" s="76"/>
      <c r="B1743" s="77"/>
      <c r="C1743" s="82"/>
      <c r="D1743" s="83"/>
      <c r="E1743" s="81"/>
      <c r="F1743" s="84" t="s">
        <v>21</v>
      </c>
      <c r="H1743" s="52"/>
    </row>
    <row r="1744" spans="1:8">
      <c r="A1744" s="76"/>
      <c r="B1744" s="77"/>
      <c r="C1744" s="82"/>
      <c r="D1744" s="83"/>
      <c r="E1744" s="81"/>
      <c r="F1744" s="84" t="s">
        <v>21</v>
      </c>
      <c r="H1744" s="52"/>
    </row>
    <row r="1745" spans="1:8">
      <c r="A1745" s="76"/>
      <c r="B1745" s="77"/>
      <c r="C1745" s="82"/>
      <c r="D1745" s="83"/>
      <c r="E1745" s="81"/>
      <c r="F1745" s="84" t="s">
        <v>21</v>
      </c>
      <c r="H1745" s="52"/>
    </row>
    <row r="1746" spans="1:8">
      <c r="A1746" s="76"/>
      <c r="B1746" s="77"/>
      <c r="C1746" s="82"/>
      <c r="D1746" s="83"/>
      <c r="E1746" s="81"/>
      <c r="F1746" s="84" t="s">
        <v>21</v>
      </c>
      <c r="H1746" s="52"/>
    </row>
    <row r="1747" spans="1:8">
      <c r="A1747" s="76"/>
      <c r="B1747" s="77"/>
      <c r="C1747" s="82"/>
      <c r="D1747" s="83"/>
      <c r="E1747" s="81"/>
      <c r="F1747" s="84" t="s">
        <v>21</v>
      </c>
      <c r="H1747" s="52"/>
    </row>
    <row r="1748" spans="1:8">
      <c r="A1748" s="76"/>
      <c r="B1748" s="77"/>
      <c r="C1748" s="82"/>
      <c r="D1748" s="83"/>
      <c r="E1748" s="81"/>
      <c r="F1748" s="84" t="s">
        <v>21</v>
      </c>
      <c r="H1748" s="52"/>
    </row>
    <row r="1749" spans="1:8">
      <c r="A1749" s="76"/>
      <c r="B1749" s="77"/>
      <c r="C1749" s="82"/>
      <c r="D1749" s="83"/>
      <c r="E1749" s="81"/>
      <c r="F1749" s="84" t="s">
        <v>21</v>
      </c>
      <c r="H1749" s="52"/>
    </row>
    <row r="1750" spans="1:8">
      <c r="A1750" s="76"/>
      <c r="B1750" s="77"/>
      <c r="C1750" s="82"/>
      <c r="D1750" s="83"/>
      <c r="E1750" s="81"/>
      <c r="F1750" s="84" t="s">
        <v>21</v>
      </c>
      <c r="H1750" s="52"/>
    </row>
    <row r="1751" spans="1:8">
      <c r="A1751" s="76"/>
      <c r="B1751" s="77"/>
      <c r="C1751" s="82"/>
      <c r="D1751" s="83"/>
      <c r="E1751" s="81"/>
      <c r="F1751" s="84" t="s">
        <v>21</v>
      </c>
      <c r="H1751" s="52"/>
    </row>
    <row r="1752" spans="1:8">
      <c r="A1752" s="76"/>
      <c r="B1752" s="77"/>
      <c r="C1752" s="82"/>
      <c r="D1752" s="83"/>
      <c r="E1752" s="81"/>
      <c r="F1752" s="84" t="s">
        <v>21</v>
      </c>
      <c r="H1752" s="52"/>
    </row>
    <row r="1753" spans="1:8">
      <c r="A1753" s="76"/>
      <c r="B1753" s="77"/>
      <c r="C1753" s="82"/>
      <c r="D1753" s="83"/>
      <c r="E1753" s="81"/>
      <c r="F1753" s="84" t="s">
        <v>21</v>
      </c>
      <c r="H1753" s="52"/>
    </row>
    <row r="1754" spans="1:8">
      <c r="A1754" s="76"/>
      <c r="B1754" s="77"/>
      <c r="C1754" s="82"/>
      <c r="D1754" s="83"/>
      <c r="E1754" s="81"/>
      <c r="F1754" s="84" t="s">
        <v>21</v>
      </c>
      <c r="H1754" s="52"/>
    </row>
    <row r="1755" spans="1:8">
      <c r="A1755" s="76"/>
      <c r="B1755" s="77"/>
      <c r="C1755" s="82"/>
      <c r="D1755" s="83"/>
      <c r="E1755" s="81"/>
      <c r="F1755" s="84" t="s">
        <v>21</v>
      </c>
      <c r="H1755" s="52"/>
    </row>
    <row r="1756" spans="1:8">
      <c r="A1756" s="76"/>
      <c r="B1756" s="77"/>
      <c r="C1756" s="82"/>
      <c r="D1756" s="83"/>
      <c r="E1756" s="81"/>
      <c r="F1756" s="84" t="s">
        <v>21</v>
      </c>
      <c r="H1756" s="52"/>
    </row>
    <row r="1757" spans="1:8">
      <c r="A1757" s="76"/>
      <c r="B1757" s="77"/>
      <c r="C1757" s="82"/>
      <c r="D1757" s="83"/>
      <c r="E1757" s="81"/>
      <c r="F1757" s="84" t="s">
        <v>21</v>
      </c>
      <c r="H1757" s="52"/>
    </row>
    <row r="1758" spans="1:8">
      <c r="A1758" s="76"/>
      <c r="B1758" s="77"/>
      <c r="C1758" s="82"/>
      <c r="D1758" s="83"/>
      <c r="E1758" s="81"/>
      <c r="F1758" s="84" t="s">
        <v>21</v>
      </c>
      <c r="H1758" s="52"/>
    </row>
    <row r="1759" spans="1:8">
      <c r="A1759" s="76"/>
      <c r="B1759" s="77"/>
      <c r="C1759" s="82"/>
      <c r="D1759" s="83"/>
      <c r="E1759" s="81"/>
      <c r="F1759" s="84" t="s">
        <v>21</v>
      </c>
      <c r="H1759" s="52"/>
    </row>
    <row r="1760" spans="1:8">
      <c r="A1760" s="76"/>
      <c r="B1760" s="77"/>
      <c r="C1760" s="82"/>
      <c r="D1760" s="83"/>
      <c r="E1760" s="81"/>
      <c r="F1760" s="84" t="s">
        <v>21</v>
      </c>
      <c r="H1760" s="52"/>
    </row>
    <row r="1761" spans="1:8">
      <c r="A1761" s="76"/>
      <c r="B1761" s="77"/>
      <c r="C1761" s="82"/>
      <c r="D1761" s="83"/>
      <c r="E1761" s="81"/>
      <c r="F1761" s="84" t="s">
        <v>21</v>
      </c>
      <c r="H1761" s="52"/>
    </row>
    <row r="1762" spans="1:8">
      <c r="A1762" s="76"/>
      <c r="B1762" s="77"/>
      <c r="C1762" s="82"/>
      <c r="D1762" s="83"/>
      <c r="E1762" s="81"/>
      <c r="F1762" s="84" t="s">
        <v>21</v>
      </c>
      <c r="H1762" s="52"/>
    </row>
    <row r="1763" spans="1:8">
      <c r="A1763" s="76"/>
      <c r="B1763" s="77"/>
      <c r="C1763" s="82"/>
      <c r="D1763" s="83"/>
      <c r="E1763" s="81"/>
      <c r="F1763" s="84" t="s">
        <v>21</v>
      </c>
      <c r="H1763" s="52"/>
    </row>
    <row r="1764" spans="1:8">
      <c r="A1764" s="76"/>
      <c r="B1764" s="77"/>
      <c r="C1764" s="82"/>
      <c r="D1764" s="83"/>
      <c r="E1764" s="81"/>
      <c r="F1764" s="84" t="s">
        <v>21</v>
      </c>
      <c r="H1764" s="52"/>
    </row>
    <row r="1765" spans="1:8">
      <c r="A1765" s="76"/>
      <c r="B1765" s="77"/>
      <c r="C1765" s="82"/>
      <c r="D1765" s="83"/>
      <c r="E1765" s="81"/>
      <c r="F1765" s="84" t="s">
        <v>21</v>
      </c>
      <c r="H1765" s="52"/>
    </row>
    <row r="1766" spans="1:8">
      <c r="A1766" s="76"/>
      <c r="B1766" s="77"/>
      <c r="C1766" s="82"/>
      <c r="D1766" s="83"/>
      <c r="E1766" s="81"/>
      <c r="F1766" s="84" t="s">
        <v>21</v>
      </c>
      <c r="H1766" s="52"/>
    </row>
    <row r="1767" spans="1:8">
      <c r="A1767" s="76"/>
      <c r="B1767" s="77"/>
      <c r="C1767" s="82"/>
      <c r="D1767" s="83"/>
      <c r="E1767" s="81"/>
      <c r="F1767" s="84" t="s">
        <v>21</v>
      </c>
      <c r="H1767" s="52"/>
    </row>
    <row r="1768" spans="1:8">
      <c r="A1768" s="76"/>
      <c r="B1768" s="77"/>
      <c r="C1768" s="82"/>
      <c r="D1768" s="83"/>
      <c r="E1768" s="81"/>
      <c r="F1768" s="84" t="s">
        <v>21</v>
      </c>
      <c r="H1768" s="52"/>
    </row>
    <row r="1769" spans="1:8">
      <c r="A1769" s="76"/>
      <c r="B1769" s="77"/>
      <c r="C1769" s="82"/>
      <c r="D1769" s="83"/>
      <c r="E1769" s="81"/>
      <c r="F1769" s="84" t="s">
        <v>21</v>
      </c>
      <c r="H1769" s="52"/>
    </row>
    <row r="1770" spans="1:8">
      <c r="A1770" s="76"/>
      <c r="B1770" s="77"/>
      <c r="C1770" s="82"/>
      <c r="D1770" s="83"/>
      <c r="E1770" s="81"/>
      <c r="F1770" s="84" t="s">
        <v>21</v>
      </c>
      <c r="H1770" s="52"/>
    </row>
    <row r="1771" spans="1:8">
      <c r="A1771" s="76"/>
      <c r="B1771" s="77"/>
      <c r="C1771" s="82"/>
      <c r="D1771" s="83"/>
      <c r="E1771" s="81"/>
      <c r="F1771" s="84" t="s">
        <v>21</v>
      </c>
      <c r="H1771" s="52"/>
    </row>
    <row r="1772" spans="1:8">
      <c r="A1772" s="76"/>
      <c r="B1772" s="77"/>
      <c r="C1772" s="82"/>
      <c r="D1772" s="83"/>
      <c r="E1772" s="81"/>
      <c r="F1772" s="84" t="s">
        <v>21</v>
      </c>
      <c r="H1772" s="52"/>
    </row>
    <row r="1773" spans="1:8">
      <c r="A1773" s="76"/>
      <c r="B1773" s="77"/>
      <c r="C1773" s="82"/>
      <c r="D1773" s="83"/>
      <c r="E1773" s="81"/>
      <c r="F1773" s="84" t="s">
        <v>21</v>
      </c>
      <c r="H1773" s="52"/>
    </row>
    <row r="1774" spans="1:8">
      <c r="A1774" s="76"/>
      <c r="B1774" s="77"/>
      <c r="C1774" s="82"/>
      <c r="D1774" s="83"/>
      <c r="E1774" s="81"/>
      <c r="F1774" s="84" t="s">
        <v>21</v>
      </c>
      <c r="H1774" s="52"/>
    </row>
    <row r="1775" spans="1:8">
      <c r="A1775" s="76"/>
      <c r="B1775" s="77"/>
      <c r="C1775" s="82"/>
      <c r="D1775" s="83"/>
      <c r="E1775" s="81"/>
      <c r="F1775" s="84" t="s">
        <v>21</v>
      </c>
      <c r="H1775" s="52"/>
    </row>
    <row r="1776" spans="1:8">
      <c r="A1776" s="76"/>
      <c r="B1776" s="77"/>
      <c r="C1776" s="82"/>
      <c r="D1776" s="83"/>
      <c r="E1776" s="81"/>
      <c r="F1776" s="84" t="s">
        <v>21</v>
      </c>
      <c r="H1776" s="52"/>
    </row>
    <row r="1777" spans="1:8">
      <c r="A1777" s="76"/>
      <c r="B1777" s="77"/>
      <c r="C1777" s="82"/>
      <c r="D1777" s="83"/>
      <c r="E1777" s="81"/>
      <c r="F1777" s="84" t="s">
        <v>21</v>
      </c>
      <c r="H1777" s="52"/>
    </row>
    <row r="1778" spans="1:8">
      <c r="A1778" s="76"/>
      <c r="B1778" s="77"/>
      <c r="C1778" s="82"/>
      <c r="D1778" s="83"/>
      <c r="E1778" s="81"/>
      <c r="F1778" s="84" t="s">
        <v>21</v>
      </c>
      <c r="H1778" s="52"/>
    </row>
    <row r="1779" spans="1:8">
      <c r="A1779" s="76"/>
      <c r="B1779" s="77"/>
      <c r="C1779" s="82"/>
      <c r="D1779" s="83"/>
      <c r="E1779" s="81"/>
      <c r="F1779" s="84" t="s">
        <v>21</v>
      </c>
      <c r="H1779" s="52"/>
    </row>
    <row r="1780" spans="1:8">
      <c r="A1780" s="76"/>
      <c r="B1780" s="77"/>
      <c r="C1780" s="82"/>
      <c r="D1780" s="83"/>
      <c r="E1780" s="81"/>
      <c r="F1780" s="84" t="s">
        <v>21</v>
      </c>
      <c r="H1780" s="52"/>
    </row>
    <row r="1781" spans="1:8">
      <c r="A1781" s="76"/>
      <c r="B1781" s="77"/>
      <c r="C1781" s="82"/>
      <c r="D1781" s="83"/>
      <c r="E1781" s="81"/>
      <c r="F1781" s="84" t="s">
        <v>21</v>
      </c>
      <c r="H1781" s="52"/>
    </row>
    <row r="1782" spans="1:8">
      <c r="A1782" s="76"/>
      <c r="B1782" s="77"/>
      <c r="C1782" s="82"/>
      <c r="D1782" s="83"/>
      <c r="E1782" s="81"/>
      <c r="F1782" s="84" t="s">
        <v>21</v>
      </c>
      <c r="H1782" s="52"/>
    </row>
    <row r="1783" spans="1:8">
      <c r="A1783" s="76"/>
      <c r="B1783" s="77"/>
      <c r="C1783" s="82"/>
      <c r="D1783" s="83"/>
      <c r="E1783" s="81"/>
      <c r="F1783" s="84" t="s">
        <v>21</v>
      </c>
      <c r="H1783" s="52"/>
    </row>
    <row r="1784" spans="1:8">
      <c r="A1784" s="76"/>
      <c r="B1784" s="77"/>
      <c r="C1784" s="82"/>
      <c r="D1784" s="83"/>
      <c r="E1784" s="81"/>
      <c r="F1784" s="84" t="s">
        <v>21</v>
      </c>
      <c r="H1784" s="52"/>
    </row>
    <row r="1785" spans="1:8">
      <c r="A1785" s="76"/>
      <c r="B1785" s="77"/>
      <c r="C1785" s="82"/>
      <c r="D1785" s="83"/>
      <c r="E1785" s="81"/>
      <c r="F1785" s="84" t="s">
        <v>21</v>
      </c>
      <c r="H1785" s="52"/>
    </row>
    <row r="1786" spans="1:8">
      <c r="A1786" s="76"/>
      <c r="B1786" s="77"/>
      <c r="C1786" s="82"/>
      <c r="D1786" s="83"/>
      <c r="E1786" s="81"/>
      <c r="F1786" s="84" t="s">
        <v>21</v>
      </c>
      <c r="H1786" s="52"/>
    </row>
    <row r="1787" spans="1:8">
      <c r="A1787" s="76"/>
      <c r="B1787" s="77"/>
      <c r="C1787" s="82"/>
      <c r="D1787" s="83"/>
      <c r="E1787" s="81"/>
      <c r="F1787" s="84" t="s">
        <v>21</v>
      </c>
      <c r="H1787" s="52"/>
    </row>
    <row r="1788" spans="1:8">
      <c r="A1788" s="76"/>
      <c r="B1788" s="77"/>
      <c r="C1788" s="82"/>
      <c r="D1788" s="83"/>
      <c r="E1788" s="81"/>
      <c r="F1788" s="84" t="s">
        <v>21</v>
      </c>
      <c r="H1788" s="52"/>
    </row>
    <row r="1789" spans="1:8">
      <c r="A1789" s="76"/>
      <c r="B1789" s="77"/>
      <c r="C1789" s="82"/>
      <c r="D1789" s="83"/>
      <c r="E1789" s="81"/>
      <c r="F1789" s="84" t="s">
        <v>21</v>
      </c>
      <c r="H1789" s="52"/>
    </row>
    <row r="1790" spans="1:8">
      <c r="A1790" s="76"/>
      <c r="B1790" s="77"/>
      <c r="C1790" s="82"/>
      <c r="D1790" s="83"/>
      <c r="E1790" s="81"/>
      <c r="F1790" s="84" t="s">
        <v>21</v>
      </c>
      <c r="H1790" s="52"/>
    </row>
    <row r="1791" spans="1:8">
      <c r="A1791" s="76"/>
      <c r="B1791" s="77"/>
      <c r="C1791" s="82"/>
      <c r="D1791" s="83"/>
      <c r="E1791" s="81"/>
      <c r="F1791" s="84" t="s">
        <v>21</v>
      </c>
      <c r="H1791" s="52"/>
    </row>
    <row r="1792" spans="1:8">
      <c r="A1792" s="76"/>
      <c r="B1792" s="77"/>
      <c r="C1792" s="82"/>
      <c r="D1792" s="83"/>
      <c r="E1792" s="81"/>
      <c r="F1792" s="84" t="s">
        <v>21</v>
      </c>
      <c r="H1792" s="52"/>
    </row>
    <row r="1793" spans="1:8">
      <c r="A1793" s="76"/>
      <c r="B1793" s="77"/>
      <c r="C1793" s="82"/>
      <c r="D1793" s="83"/>
      <c r="E1793" s="81"/>
      <c r="F1793" s="84" t="s">
        <v>21</v>
      </c>
      <c r="H1793" s="52"/>
    </row>
    <row r="1794" spans="1:8">
      <c r="A1794" s="76"/>
      <c r="B1794" s="77"/>
      <c r="C1794" s="82"/>
      <c r="D1794" s="83"/>
      <c r="E1794" s="81"/>
      <c r="F1794" s="84" t="s">
        <v>21</v>
      </c>
      <c r="H1794" s="52"/>
    </row>
    <row r="1795" spans="1:8">
      <c r="A1795" s="76"/>
      <c r="B1795" s="77"/>
      <c r="C1795" s="82"/>
      <c r="D1795" s="83"/>
      <c r="E1795" s="81"/>
      <c r="F1795" s="84" t="s">
        <v>21</v>
      </c>
      <c r="H1795" s="52"/>
    </row>
    <row r="1796" spans="1:8">
      <c r="A1796" s="76"/>
      <c r="B1796" s="77"/>
      <c r="C1796" s="82"/>
      <c r="D1796" s="83"/>
      <c r="E1796" s="81"/>
      <c r="F1796" s="84" t="s">
        <v>21</v>
      </c>
      <c r="H1796" s="52"/>
    </row>
    <row r="1797" spans="1:8">
      <c r="A1797" s="76"/>
      <c r="B1797" s="77"/>
      <c r="C1797" s="82"/>
      <c r="D1797" s="83"/>
      <c r="E1797" s="81"/>
      <c r="F1797" s="84" t="s">
        <v>21</v>
      </c>
      <c r="H1797" s="52"/>
    </row>
    <row r="1798" spans="1:8">
      <c r="A1798" s="76"/>
      <c r="B1798" s="77"/>
      <c r="C1798" s="82"/>
      <c r="D1798" s="83"/>
      <c r="E1798" s="81"/>
      <c r="F1798" s="84" t="s">
        <v>21</v>
      </c>
      <c r="H1798" s="52"/>
    </row>
    <row r="1799" spans="1:8">
      <c r="A1799" s="76"/>
      <c r="B1799" s="77"/>
      <c r="C1799" s="82"/>
      <c r="D1799" s="83"/>
      <c r="E1799" s="81"/>
      <c r="F1799" s="84" t="s">
        <v>21</v>
      </c>
      <c r="H1799" s="52"/>
    </row>
    <row r="1800" spans="1:8">
      <c r="A1800" s="76"/>
      <c r="B1800" s="77"/>
      <c r="C1800" s="82"/>
      <c r="D1800" s="83"/>
      <c r="E1800" s="81"/>
      <c r="F1800" s="84" t="s">
        <v>21</v>
      </c>
      <c r="H1800" s="52"/>
    </row>
    <row r="1801" spans="1:8">
      <c r="A1801" s="76"/>
      <c r="B1801" s="77"/>
      <c r="C1801" s="82"/>
      <c r="D1801" s="83"/>
      <c r="E1801" s="81"/>
      <c r="F1801" s="84" t="s">
        <v>21</v>
      </c>
      <c r="H1801" s="52"/>
    </row>
    <row r="1802" spans="1:8">
      <c r="A1802" s="76"/>
      <c r="B1802" s="77"/>
      <c r="C1802" s="82"/>
      <c r="D1802" s="83"/>
      <c r="E1802" s="81"/>
      <c r="F1802" s="84" t="s">
        <v>21</v>
      </c>
      <c r="H1802" s="52"/>
    </row>
    <row r="1803" spans="1:8">
      <c r="A1803" s="76"/>
      <c r="B1803" s="77"/>
      <c r="C1803" s="82"/>
      <c r="D1803" s="83"/>
      <c r="E1803" s="81"/>
      <c r="F1803" s="84" t="s">
        <v>21</v>
      </c>
      <c r="H1803" s="52"/>
    </row>
    <row r="1804" spans="1:8">
      <c r="A1804" s="76"/>
      <c r="B1804" s="77"/>
      <c r="C1804" s="82"/>
      <c r="D1804" s="83"/>
      <c r="E1804" s="81"/>
      <c r="F1804" s="84" t="s">
        <v>21</v>
      </c>
      <c r="H1804" s="52"/>
    </row>
    <row r="1805" spans="1:8">
      <c r="A1805" s="76"/>
      <c r="B1805" s="77"/>
      <c r="C1805" s="82"/>
      <c r="D1805" s="83"/>
      <c r="E1805" s="81"/>
      <c r="F1805" s="84" t="s">
        <v>21</v>
      </c>
      <c r="H1805" s="52"/>
    </row>
    <row r="1806" spans="1:8">
      <c r="A1806" s="76"/>
      <c r="B1806" s="77"/>
      <c r="C1806" s="82"/>
      <c r="D1806" s="83"/>
      <c r="E1806" s="81"/>
      <c r="F1806" s="84" t="s">
        <v>21</v>
      </c>
      <c r="H1806" s="52"/>
    </row>
    <row r="1807" spans="1:8">
      <c r="A1807" s="76"/>
      <c r="B1807" s="77"/>
      <c r="C1807" s="82"/>
      <c r="D1807" s="83"/>
      <c r="E1807" s="81"/>
      <c r="F1807" s="84" t="s">
        <v>21</v>
      </c>
      <c r="H1807" s="52"/>
    </row>
    <row r="1808" spans="1:8">
      <c r="A1808" s="76"/>
      <c r="B1808" s="77"/>
      <c r="C1808" s="82"/>
      <c r="D1808" s="83"/>
      <c r="E1808" s="81"/>
      <c r="F1808" s="84" t="s">
        <v>21</v>
      </c>
      <c r="H1808" s="52"/>
    </row>
    <row r="1809" spans="1:8">
      <c r="A1809" s="76"/>
      <c r="B1809" s="77"/>
      <c r="C1809" s="82"/>
      <c r="D1809" s="83"/>
      <c r="E1809" s="81"/>
      <c r="F1809" s="84" t="s">
        <v>21</v>
      </c>
      <c r="H1809" s="52"/>
    </row>
    <row r="1810" spans="1:8">
      <c r="A1810" s="76"/>
      <c r="B1810" s="77"/>
      <c r="C1810" s="82"/>
      <c r="D1810" s="83"/>
      <c r="E1810" s="81"/>
      <c r="F1810" s="84" t="s">
        <v>21</v>
      </c>
      <c r="H1810" s="52"/>
    </row>
    <row r="1811" spans="1:8">
      <c r="A1811" s="76"/>
      <c r="B1811" s="77"/>
      <c r="C1811" s="82"/>
      <c r="D1811" s="83"/>
      <c r="E1811" s="81"/>
      <c r="F1811" s="84" t="s">
        <v>21</v>
      </c>
      <c r="H1811" s="52"/>
    </row>
    <row r="1812" spans="1:8">
      <c r="A1812" s="76"/>
      <c r="B1812" s="77"/>
      <c r="C1812" s="82"/>
      <c r="D1812" s="83"/>
      <c r="E1812" s="81"/>
      <c r="F1812" s="84" t="s">
        <v>21</v>
      </c>
      <c r="H1812" s="52"/>
    </row>
    <row r="1813" spans="1:8">
      <c r="A1813" s="76"/>
      <c r="B1813" s="77"/>
      <c r="C1813" s="82"/>
      <c r="D1813" s="83"/>
      <c r="E1813" s="81"/>
      <c r="F1813" s="84" t="s">
        <v>21</v>
      </c>
      <c r="H1813" s="52"/>
    </row>
    <row r="1814" spans="1:8">
      <c r="A1814" s="76"/>
      <c r="B1814" s="77"/>
      <c r="C1814" s="82"/>
      <c r="D1814" s="83"/>
      <c r="E1814" s="81"/>
      <c r="F1814" s="84" t="s">
        <v>21</v>
      </c>
      <c r="H1814" s="52"/>
    </row>
    <row r="1815" spans="1:8">
      <c r="A1815" s="76"/>
      <c r="B1815" s="77"/>
      <c r="C1815" s="82"/>
      <c r="D1815" s="83"/>
      <c r="E1815" s="81"/>
      <c r="F1815" s="84" t="s">
        <v>21</v>
      </c>
      <c r="H1815" s="52"/>
    </row>
    <row r="1816" spans="1:8">
      <c r="A1816" s="76"/>
      <c r="B1816" s="77"/>
      <c r="C1816" s="82"/>
      <c r="D1816" s="83"/>
      <c r="E1816" s="81"/>
      <c r="F1816" s="84" t="s">
        <v>21</v>
      </c>
      <c r="H1816" s="52"/>
    </row>
    <row r="1817" spans="1:8">
      <c r="A1817" s="76"/>
      <c r="B1817" s="77"/>
      <c r="C1817" s="82"/>
      <c r="D1817" s="83"/>
      <c r="E1817" s="81"/>
      <c r="F1817" s="84" t="s">
        <v>21</v>
      </c>
      <c r="H1817" s="52"/>
    </row>
    <row r="1818" spans="1:8">
      <c r="A1818" s="76"/>
      <c r="B1818" s="77"/>
      <c r="C1818" s="78"/>
      <c r="D1818" s="79"/>
      <c r="E1818" s="81"/>
      <c r="F1818" s="80" t="s">
        <v>21</v>
      </c>
      <c r="H1818" s="52"/>
    </row>
    <row r="1819" spans="1:8">
      <c r="F1819" s="28" t="s">
        <v>21</v>
      </c>
    </row>
    <row r="1820" spans="1:8">
      <c r="F1820" s="28" t="s">
        <v>21</v>
      </c>
    </row>
    <row r="1821" spans="1:8">
      <c r="F1821" s="28" t="s">
        <v>21</v>
      </c>
    </row>
    <row r="1822" spans="1:8">
      <c r="F1822" s="28" t="s">
        <v>21</v>
      </c>
    </row>
    <row r="1823" spans="1:8">
      <c r="F1823" s="28" t="s">
        <v>21</v>
      </c>
    </row>
    <row r="1824" spans="1:8">
      <c r="F1824" s="28" t="s">
        <v>21</v>
      </c>
    </row>
    <row r="1825" spans="6:6">
      <c r="F1825" s="28" t="s">
        <v>21</v>
      </c>
    </row>
    <row r="1826" spans="6:6">
      <c r="F1826" s="28" t="s">
        <v>21</v>
      </c>
    </row>
    <row r="1827" spans="6:6">
      <c r="F1827" s="28" t="s">
        <v>21</v>
      </c>
    </row>
    <row r="1828" spans="6:6">
      <c r="F1828" s="28" t="s">
        <v>21</v>
      </c>
    </row>
    <row r="1829" spans="6:6">
      <c r="F1829" s="28" t="s">
        <v>21</v>
      </c>
    </row>
    <row r="1830" spans="6:6">
      <c r="F1830" s="28" t="s">
        <v>21</v>
      </c>
    </row>
    <row r="1831" spans="6:6">
      <c r="F1831" s="28" t="s">
        <v>21</v>
      </c>
    </row>
    <row r="1832" spans="6:6">
      <c r="F1832" s="28" t="s">
        <v>21</v>
      </c>
    </row>
    <row r="1833" spans="6:6">
      <c r="F1833" s="28" t="s">
        <v>21</v>
      </c>
    </row>
    <row r="1834" spans="6:6">
      <c r="F1834" s="28" t="s">
        <v>21</v>
      </c>
    </row>
    <row r="1835" spans="6:6">
      <c r="F1835" s="28" t="s">
        <v>21</v>
      </c>
    </row>
    <row r="1836" spans="6:6">
      <c r="F1836" s="28" t="s">
        <v>21</v>
      </c>
    </row>
    <row r="1837" spans="6:6">
      <c r="F1837" s="28" t="s">
        <v>21</v>
      </c>
    </row>
    <row r="1838" spans="6:6">
      <c r="F1838" s="28" t="s">
        <v>21</v>
      </c>
    </row>
    <row r="1839" spans="6:6">
      <c r="F1839" s="28" t="s">
        <v>21</v>
      </c>
    </row>
    <row r="1840" spans="6:6">
      <c r="F1840" s="28" t="s">
        <v>21</v>
      </c>
    </row>
    <row r="1841" spans="6:6">
      <c r="F1841" s="28" t="s">
        <v>21</v>
      </c>
    </row>
    <row r="1842" spans="6:6">
      <c r="F1842" s="28" t="s">
        <v>21</v>
      </c>
    </row>
    <row r="1843" spans="6:6">
      <c r="F1843" s="28" t="s">
        <v>21</v>
      </c>
    </row>
    <row r="1844" spans="6:6">
      <c r="F1844" s="28" t="s">
        <v>21</v>
      </c>
    </row>
    <row r="1845" spans="6:6">
      <c r="F1845" s="28" t="s">
        <v>21</v>
      </c>
    </row>
    <row r="1846" spans="6:6">
      <c r="F1846" s="28" t="s">
        <v>21</v>
      </c>
    </row>
    <row r="1847" spans="6:6">
      <c r="F1847" s="28" t="s">
        <v>21</v>
      </c>
    </row>
    <row r="1848" spans="6:6">
      <c r="F1848" s="28" t="s">
        <v>21</v>
      </c>
    </row>
    <row r="1849" spans="6:6">
      <c r="F1849" s="28" t="s">
        <v>21</v>
      </c>
    </row>
    <row r="1850" spans="6:6">
      <c r="F1850" s="28" t="s">
        <v>21</v>
      </c>
    </row>
    <row r="1851" spans="6:6">
      <c r="F1851" s="28" t="s">
        <v>21</v>
      </c>
    </row>
    <row r="1852" spans="6:6">
      <c r="F1852" s="28" t="s">
        <v>21</v>
      </c>
    </row>
    <row r="1853" spans="6:6">
      <c r="F1853" s="28" t="s">
        <v>21</v>
      </c>
    </row>
    <row r="1854" spans="6:6">
      <c r="F1854" s="28" t="s">
        <v>21</v>
      </c>
    </row>
    <row r="1855" spans="6:6">
      <c r="F1855" s="28" t="s">
        <v>21</v>
      </c>
    </row>
    <row r="1856" spans="6:6">
      <c r="F1856" s="28" t="s">
        <v>21</v>
      </c>
    </row>
    <row r="1857" spans="6:6">
      <c r="F1857" s="28" t="s">
        <v>21</v>
      </c>
    </row>
    <row r="1858" spans="6:6">
      <c r="F1858" s="28" t="s">
        <v>21</v>
      </c>
    </row>
    <row r="1859" spans="6:6">
      <c r="F1859" s="28" t="s">
        <v>21</v>
      </c>
    </row>
    <row r="1860" spans="6:6">
      <c r="F1860" s="28" t="s">
        <v>21</v>
      </c>
    </row>
    <row r="1861" spans="6:6">
      <c r="F1861" s="28" t="s">
        <v>21</v>
      </c>
    </row>
    <row r="1862" spans="6:6">
      <c r="F1862" s="28" t="s">
        <v>21</v>
      </c>
    </row>
    <row r="1863" spans="6:6">
      <c r="F1863" s="28" t="s">
        <v>21</v>
      </c>
    </row>
    <row r="1864" spans="6:6">
      <c r="F1864" s="28" t="s">
        <v>21</v>
      </c>
    </row>
    <row r="1865" spans="6:6">
      <c r="F1865" s="28" t="s">
        <v>21</v>
      </c>
    </row>
    <row r="1866" spans="6:6">
      <c r="F1866" s="28" t="s">
        <v>21</v>
      </c>
    </row>
    <row r="1867" spans="6:6">
      <c r="F1867" s="28" t="s">
        <v>21</v>
      </c>
    </row>
    <row r="1868" spans="6:6">
      <c r="F1868" s="28" t="s">
        <v>21</v>
      </c>
    </row>
    <row r="1869" spans="6:6">
      <c r="F1869" s="28" t="s">
        <v>21</v>
      </c>
    </row>
    <row r="1870" spans="6:6">
      <c r="F1870" s="28" t="s">
        <v>21</v>
      </c>
    </row>
    <row r="1871" spans="6:6">
      <c r="F1871" s="28" t="s">
        <v>21</v>
      </c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19"/>
  <sheetViews>
    <sheetView topLeftCell="A2573" zoomScaleNormal="100" workbookViewId="0">
      <selection activeCell="C2585" sqref="C258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43776</v>
      </c>
      <c r="B5" s="77">
        <v>0.37524305555555554</v>
      </c>
      <c r="C5" s="82">
        <v>180</v>
      </c>
      <c r="D5" s="83">
        <v>64.099999999999994</v>
      </c>
      <c r="E5" s="81">
        <v>11537.999999999998</v>
      </c>
      <c r="F5" s="84" t="s">
        <v>21</v>
      </c>
      <c r="H5" s="52"/>
    </row>
    <row r="6" spans="1:8">
      <c r="A6" s="76">
        <v>43776</v>
      </c>
      <c r="B6" s="77">
        <v>0.37524305555555554</v>
      </c>
      <c r="C6" s="82">
        <v>29</v>
      </c>
      <c r="D6" s="83">
        <v>64.099999999999994</v>
      </c>
      <c r="E6" s="81">
        <v>1858.8999999999999</v>
      </c>
      <c r="F6" s="84" t="s">
        <v>21</v>
      </c>
      <c r="H6" s="52"/>
    </row>
    <row r="7" spans="1:8">
      <c r="A7" s="76">
        <v>43776</v>
      </c>
      <c r="B7" s="77">
        <v>0.37524305555555554</v>
      </c>
      <c r="C7" s="82">
        <v>134</v>
      </c>
      <c r="D7" s="83">
        <v>64.099999999999994</v>
      </c>
      <c r="E7" s="81">
        <v>8589.4</v>
      </c>
      <c r="F7" s="84" t="s">
        <v>21</v>
      </c>
      <c r="H7" s="52"/>
    </row>
    <row r="8" spans="1:8">
      <c r="A8" s="76">
        <v>43776</v>
      </c>
      <c r="B8" s="77">
        <v>0.37524305555555554</v>
      </c>
      <c r="C8" s="82">
        <v>300</v>
      </c>
      <c r="D8" s="83">
        <v>64.099999999999994</v>
      </c>
      <c r="E8" s="81">
        <v>19230</v>
      </c>
      <c r="F8" s="84" t="s">
        <v>21</v>
      </c>
      <c r="H8" s="52"/>
    </row>
    <row r="9" spans="1:8">
      <c r="A9" s="76">
        <v>43776</v>
      </c>
      <c r="B9" s="77">
        <v>0.37524305555555554</v>
      </c>
      <c r="C9" s="82">
        <v>122</v>
      </c>
      <c r="D9" s="83">
        <v>64.099999999999994</v>
      </c>
      <c r="E9" s="81">
        <v>7820.1999999999989</v>
      </c>
      <c r="F9" s="84" t="s">
        <v>21</v>
      </c>
      <c r="H9" s="52"/>
    </row>
    <row r="10" spans="1:8">
      <c r="A10" s="76">
        <v>43776</v>
      </c>
      <c r="B10" s="77">
        <v>0.3757523148148148</v>
      </c>
      <c r="C10" s="82">
        <v>169</v>
      </c>
      <c r="D10" s="83">
        <v>64.099999999999994</v>
      </c>
      <c r="E10" s="81">
        <v>10832.9</v>
      </c>
      <c r="F10" s="84" t="s">
        <v>21</v>
      </c>
      <c r="H10" s="52"/>
    </row>
    <row r="11" spans="1:8">
      <c r="A11" s="76">
        <v>43776</v>
      </c>
      <c r="B11" s="77">
        <v>0.37663194444444442</v>
      </c>
      <c r="C11" s="82">
        <v>49</v>
      </c>
      <c r="D11" s="83">
        <v>63.96</v>
      </c>
      <c r="E11" s="81">
        <v>3134.04</v>
      </c>
      <c r="F11" s="84" t="s">
        <v>21</v>
      </c>
      <c r="H11" s="52"/>
    </row>
    <row r="12" spans="1:8">
      <c r="A12" s="76">
        <v>43776</v>
      </c>
      <c r="B12" s="77">
        <v>0.37814814814814812</v>
      </c>
      <c r="C12" s="82">
        <v>186</v>
      </c>
      <c r="D12" s="83">
        <v>64.08</v>
      </c>
      <c r="E12" s="81">
        <v>11918.88</v>
      </c>
      <c r="F12" s="84" t="s">
        <v>21</v>
      </c>
      <c r="H12" s="52"/>
    </row>
    <row r="13" spans="1:8">
      <c r="A13" s="76">
        <v>43776</v>
      </c>
      <c r="B13" s="77">
        <v>0.37814814814814812</v>
      </c>
      <c r="C13" s="82">
        <v>401</v>
      </c>
      <c r="D13" s="83">
        <v>64.08</v>
      </c>
      <c r="E13" s="81">
        <v>25696.079999999998</v>
      </c>
      <c r="F13" s="84" t="s">
        <v>21</v>
      </c>
      <c r="H13" s="52"/>
    </row>
    <row r="14" spans="1:8">
      <c r="A14" s="76">
        <v>43776</v>
      </c>
      <c r="B14" s="77">
        <v>0.37847222222222227</v>
      </c>
      <c r="C14" s="82">
        <v>3</v>
      </c>
      <c r="D14" s="83">
        <v>64.02</v>
      </c>
      <c r="E14" s="81">
        <v>192.06</v>
      </c>
      <c r="F14" s="84" t="s">
        <v>21</v>
      </c>
      <c r="H14" s="52"/>
    </row>
    <row r="15" spans="1:8">
      <c r="A15" s="76">
        <v>43776</v>
      </c>
      <c r="B15" s="77">
        <v>0.37847222222222227</v>
      </c>
      <c r="C15" s="82">
        <v>106</v>
      </c>
      <c r="D15" s="83">
        <v>64.02</v>
      </c>
      <c r="E15" s="81">
        <v>6786.12</v>
      </c>
      <c r="F15" s="84" t="s">
        <v>21</v>
      </c>
      <c r="H15" s="52"/>
    </row>
    <row r="16" spans="1:8">
      <c r="A16" s="76">
        <v>43776</v>
      </c>
      <c r="B16" s="77">
        <v>0.37847222222222227</v>
      </c>
      <c r="C16" s="82">
        <v>3</v>
      </c>
      <c r="D16" s="83">
        <v>64.02</v>
      </c>
      <c r="E16" s="81">
        <v>192.06</v>
      </c>
      <c r="F16" s="84" t="s">
        <v>21</v>
      </c>
      <c r="H16" s="52"/>
    </row>
    <row r="17" spans="1:8">
      <c r="A17" s="76">
        <v>43776</v>
      </c>
      <c r="B17" s="77">
        <v>0.38005787037037037</v>
      </c>
      <c r="C17" s="82">
        <v>270</v>
      </c>
      <c r="D17" s="83">
        <v>63.94</v>
      </c>
      <c r="E17" s="81">
        <v>17263.8</v>
      </c>
      <c r="F17" s="84" t="s">
        <v>21</v>
      </c>
      <c r="H17" s="52"/>
    </row>
    <row r="18" spans="1:8">
      <c r="A18" s="76">
        <v>43776</v>
      </c>
      <c r="B18" s="77">
        <v>0.38005787037037037</v>
      </c>
      <c r="C18" s="82">
        <v>36</v>
      </c>
      <c r="D18" s="83">
        <v>63.94</v>
      </c>
      <c r="E18" s="81">
        <v>2301.84</v>
      </c>
      <c r="F18" s="84" t="s">
        <v>21</v>
      </c>
      <c r="H18" s="52"/>
    </row>
    <row r="19" spans="1:8">
      <c r="A19" s="76">
        <v>43776</v>
      </c>
      <c r="B19" s="77">
        <v>0.38005787037037037</v>
      </c>
      <c r="C19" s="82">
        <v>157</v>
      </c>
      <c r="D19" s="83">
        <v>63.94</v>
      </c>
      <c r="E19" s="81">
        <v>10038.58</v>
      </c>
      <c r="F19" s="84" t="s">
        <v>21</v>
      </c>
      <c r="H19" s="52"/>
    </row>
    <row r="20" spans="1:8">
      <c r="A20" s="76">
        <v>43776</v>
      </c>
      <c r="B20" s="77">
        <v>0.38037037037037041</v>
      </c>
      <c r="C20" s="82">
        <v>60</v>
      </c>
      <c r="D20" s="83">
        <v>63.9</v>
      </c>
      <c r="E20" s="81">
        <v>3834</v>
      </c>
      <c r="F20" s="84" t="s">
        <v>21</v>
      </c>
      <c r="H20" s="52"/>
    </row>
    <row r="21" spans="1:8">
      <c r="A21" s="76">
        <v>43776</v>
      </c>
      <c r="B21" s="77">
        <v>0.38277777777777783</v>
      </c>
      <c r="C21" s="82">
        <v>238</v>
      </c>
      <c r="D21" s="83">
        <v>63.8</v>
      </c>
      <c r="E21" s="81">
        <v>15184.4</v>
      </c>
      <c r="F21" s="84" t="s">
        <v>21</v>
      </c>
      <c r="H21" s="52"/>
    </row>
    <row r="22" spans="1:8">
      <c r="A22" s="76">
        <v>43776</v>
      </c>
      <c r="B22" s="77">
        <v>0.38371527777777775</v>
      </c>
      <c r="C22" s="82">
        <v>51</v>
      </c>
      <c r="D22" s="83">
        <v>63.7</v>
      </c>
      <c r="E22" s="81">
        <v>3248.7000000000003</v>
      </c>
      <c r="F22" s="84" t="s">
        <v>21</v>
      </c>
      <c r="H22" s="52"/>
    </row>
    <row r="23" spans="1:8">
      <c r="A23" s="76">
        <v>43776</v>
      </c>
      <c r="B23" s="77">
        <v>0.38462962962962965</v>
      </c>
      <c r="C23" s="82">
        <v>314</v>
      </c>
      <c r="D23" s="83">
        <v>63.64</v>
      </c>
      <c r="E23" s="81">
        <v>19982.96</v>
      </c>
      <c r="F23" s="84" t="s">
        <v>21</v>
      </c>
      <c r="H23" s="52"/>
    </row>
    <row r="24" spans="1:8">
      <c r="A24" s="76">
        <v>43776</v>
      </c>
      <c r="B24" s="77">
        <v>0.38462962962962965</v>
      </c>
      <c r="C24" s="82">
        <v>338</v>
      </c>
      <c r="D24" s="83">
        <v>63.64</v>
      </c>
      <c r="E24" s="81">
        <v>21510.32</v>
      </c>
      <c r="F24" s="84" t="s">
        <v>21</v>
      </c>
      <c r="H24" s="52"/>
    </row>
    <row r="25" spans="1:8">
      <c r="A25" s="76">
        <v>43776</v>
      </c>
      <c r="B25" s="77">
        <v>0.3883449074074074</v>
      </c>
      <c r="C25" s="82">
        <v>204</v>
      </c>
      <c r="D25" s="83">
        <v>63.78</v>
      </c>
      <c r="E25" s="81">
        <v>13011.12</v>
      </c>
      <c r="F25" s="84" t="s">
        <v>21</v>
      </c>
      <c r="H25" s="52"/>
    </row>
    <row r="26" spans="1:8">
      <c r="A26" s="76">
        <v>43776</v>
      </c>
      <c r="B26" s="77">
        <v>0.3883449074074074</v>
      </c>
      <c r="C26" s="82">
        <v>305</v>
      </c>
      <c r="D26" s="83">
        <v>63.78</v>
      </c>
      <c r="E26" s="81">
        <v>19452.900000000001</v>
      </c>
      <c r="F26" s="84" t="s">
        <v>21</v>
      </c>
      <c r="H26" s="52"/>
    </row>
    <row r="27" spans="1:8">
      <c r="A27" s="76">
        <v>43776</v>
      </c>
      <c r="B27" s="77">
        <v>0.3883449074074074</v>
      </c>
      <c r="C27" s="82">
        <v>292</v>
      </c>
      <c r="D27" s="83">
        <v>63.78</v>
      </c>
      <c r="E27" s="81">
        <v>18623.760000000002</v>
      </c>
      <c r="F27" s="84" t="s">
        <v>21</v>
      </c>
      <c r="H27" s="52"/>
    </row>
    <row r="28" spans="1:8">
      <c r="A28" s="76">
        <v>43776</v>
      </c>
      <c r="B28" s="77">
        <v>0.38879629629629631</v>
      </c>
      <c r="C28" s="82">
        <v>51</v>
      </c>
      <c r="D28" s="83">
        <v>63.72</v>
      </c>
      <c r="E28" s="81">
        <v>3249.72</v>
      </c>
      <c r="F28" s="84" t="s">
        <v>21</v>
      </c>
      <c r="H28" s="52"/>
    </row>
    <row r="29" spans="1:8">
      <c r="A29" s="76">
        <v>43776</v>
      </c>
      <c r="B29" s="77">
        <v>0.38960648148148147</v>
      </c>
      <c r="C29" s="82">
        <v>122</v>
      </c>
      <c r="D29" s="83">
        <v>63.7</v>
      </c>
      <c r="E29" s="81">
        <v>7771.4000000000005</v>
      </c>
      <c r="F29" s="84" t="s">
        <v>21</v>
      </c>
      <c r="H29" s="52"/>
    </row>
    <row r="30" spans="1:8">
      <c r="A30" s="76">
        <v>43776</v>
      </c>
      <c r="B30" s="77">
        <v>0.38983796296296297</v>
      </c>
      <c r="C30" s="82">
        <v>100</v>
      </c>
      <c r="D30" s="83">
        <v>63.7</v>
      </c>
      <c r="E30" s="81">
        <v>6370</v>
      </c>
      <c r="F30" s="84" t="s">
        <v>21</v>
      </c>
      <c r="H30" s="52"/>
    </row>
    <row r="31" spans="1:8">
      <c r="A31" s="76">
        <v>43776</v>
      </c>
      <c r="B31" s="77">
        <v>0.38983796296296297</v>
      </c>
      <c r="C31" s="82">
        <v>51</v>
      </c>
      <c r="D31" s="83">
        <v>63.7</v>
      </c>
      <c r="E31" s="81">
        <v>3248.7000000000003</v>
      </c>
      <c r="F31" s="84" t="s">
        <v>21</v>
      </c>
      <c r="H31" s="52"/>
    </row>
    <row r="32" spans="1:8">
      <c r="A32" s="76">
        <v>43776</v>
      </c>
      <c r="B32" s="77">
        <v>0.38983796296296297</v>
      </c>
      <c r="C32" s="82">
        <v>41</v>
      </c>
      <c r="D32" s="83">
        <v>63.7</v>
      </c>
      <c r="E32" s="81">
        <v>2611.7000000000003</v>
      </c>
      <c r="F32" s="84" t="s">
        <v>21</v>
      </c>
      <c r="H32" s="52"/>
    </row>
    <row r="33" spans="1:8">
      <c r="A33" s="76">
        <v>43776</v>
      </c>
      <c r="B33" s="77">
        <v>0.39275462962962965</v>
      </c>
      <c r="C33" s="82">
        <v>4</v>
      </c>
      <c r="D33" s="83">
        <v>63.9</v>
      </c>
      <c r="E33" s="81">
        <v>255.6</v>
      </c>
      <c r="F33" s="84" t="s">
        <v>21</v>
      </c>
      <c r="H33" s="52"/>
    </row>
    <row r="34" spans="1:8">
      <c r="A34" s="76">
        <v>43776</v>
      </c>
      <c r="B34" s="77">
        <v>0.39275462962962965</v>
      </c>
      <c r="C34" s="82">
        <v>28</v>
      </c>
      <c r="D34" s="83">
        <v>63.9</v>
      </c>
      <c r="E34" s="81">
        <v>1789.2</v>
      </c>
      <c r="F34" s="84" t="s">
        <v>21</v>
      </c>
      <c r="H34" s="52"/>
    </row>
    <row r="35" spans="1:8">
      <c r="A35" s="76">
        <v>43776</v>
      </c>
      <c r="B35" s="77">
        <v>0.39275462962962965</v>
      </c>
      <c r="C35" s="82">
        <v>338</v>
      </c>
      <c r="D35" s="83">
        <v>63.9</v>
      </c>
      <c r="E35" s="81">
        <v>21598.2</v>
      </c>
      <c r="F35" s="84" t="s">
        <v>21</v>
      </c>
      <c r="H35" s="52"/>
    </row>
    <row r="36" spans="1:8">
      <c r="A36" s="76">
        <v>43776</v>
      </c>
      <c r="B36" s="77">
        <v>0.39275462962962965</v>
      </c>
      <c r="C36" s="82">
        <v>201</v>
      </c>
      <c r="D36" s="83">
        <v>63.9</v>
      </c>
      <c r="E36" s="81">
        <v>12843.9</v>
      </c>
      <c r="F36" s="84" t="s">
        <v>21</v>
      </c>
      <c r="H36" s="52"/>
    </row>
    <row r="37" spans="1:8">
      <c r="A37" s="76">
        <v>43776</v>
      </c>
      <c r="B37" s="77">
        <v>0.39275462962962965</v>
      </c>
      <c r="C37" s="82">
        <v>214</v>
      </c>
      <c r="D37" s="83">
        <v>63.9</v>
      </c>
      <c r="E37" s="81">
        <v>13674.6</v>
      </c>
      <c r="F37" s="84" t="s">
        <v>21</v>
      </c>
      <c r="H37" s="52"/>
    </row>
    <row r="38" spans="1:8">
      <c r="A38" s="76">
        <v>43776</v>
      </c>
      <c r="B38" s="77">
        <v>0.39303240740740741</v>
      </c>
      <c r="C38" s="82">
        <v>83</v>
      </c>
      <c r="D38" s="83">
        <v>63.88</v>
      </c>
      <c r="E38" s="81">
        <v>5302.04</v>
      </c>
      <c r="F38" s="84" t="s">
        <v>21</v>
      </c>
      <c r="H38" s="52"/>
    </row>
    <row r="39" spans="1:8">
      <c r="A39" s="76">
        <v>43776</v>
      </c>
      <c r="B39" s="77">
        <v>0.39354166666666668</v>
      </c>
      <c r="C39" s="82">
        <v>183</v>
      </c>
      <c r="D39" s="83">
        <v>63.94</v>
      </c>
      <c r="E39" s="81">
        <v>11701.02</v>
      </c>
      <c r="F39" s="84" t="s">
        <v>21</v>
      </c>
      <c r="H39" s="52"/>
    </row>
    <row r="40" spans="1:8">
      <c r="A40" s="76">
        <v>43776</v>
      </c>
      <c r="B40" s="77">
        <v>0.39653935185185185</v>
      </c>
      <c r="C40" s="82">
        <v>210</v>
      </c>
      <c r="D40" s="83">
        <v>64.14</v>
      </c>
      <c r="E40" s="81">
        <v>13469.4</v>
      </c>
      <c r="F40" s="84" t="s">
        <v>21</v>
      </c>
      <c r="H40" s="52"/>
    </row>
    <row r="41" spans="1:8">
      <c r="A41" s="76">
        <v>43776</v>
      </c>
      <c r="B41" s="77">
        <v>0.39653935185185185</v>
      </c>
      <c r="C41" s="82">
        <v>300</v>
      </c>
      <c r="D41" s="83">
        <v>64.14</v>
      </c>
      <c r="E41" s="81">
        <v>19242</v>
      </c>
      <c r="F41" s="84" t="s">
        <v>21</v>
      </c>
      <c r="H41" s="52"/>
    </row>
    <row r="42" spans="1:8">
      <c r="A42" s="76">
        <v>43776</v>
      </c>
      <c r="B42" s="77">
        <v>0.39653935185185185</v>
      </c>
      <c r="C42" s="82">
        <v>270</v>
      </c>
      <c r="D42" s="83">
        <v>64.14</v>
      </c>
      <c r="E42" s="81">
        <v>17317.8</v>
      </c>
      <c r="F42" s="84" t="s">
        <v>21</v>
      </c>
      <c r="H42" s="52"/>
    </row>
    <row r="43" spans="1:8">
      <c r="A43" s="76">
        <v>43776</v>
      </c>
      <c r="B43" s="77">
        <v>0.39680555555555558</v>
      </c>
      <c r="C43" s="82">
        <v>63</v>
      </c>
      <c r="D43" s="83">
        <v>64.12</v>
      </c>
      <c r="E43" s="81">
        <v>4039.5600000000004</v>
      </c>
      <c r="F43" s="84" t="s">
        <v>21</v>
      </c>
      <c r="H43" s="52"/>
    </row>
    <row r="44" spans="1:8">
      <c r="A44" s="76">
        <v>43776</v>
      </c>
      <c r="B44" s="77">
        <v>0.39715277777777774</v>
      </c>
      <c r="C44" s="82">
        <v>133</v>
      </c>
      <c r="D44" s="83">
        <v>64.12</v>
      </c>
      <c r="E44" s="81">
        <v>8527.9600000000009</v>
      </c>
      <c r="F44" s="84" t="s">
        <v>21</v>
      </c>
      <c r="H44" s="52"/>
    </row>
    <row r="45" spans="1:8">
      <c r="A45" s="76">
        <v>43776</v>
      </c>
      <c r="B45" s="77">
        <v>0.39909722222222221</v>
      </c>
      <c r="C45" s="82">
        <v>125</v>
      </c>
      <c r="D45" s="83">
        <v>64.180000000000007</v>
      </c>
      <c r="E45" s="81">
        <v>8022.5000000000009</v>
      </c>
      <c r="F45" s="84" t="s">
        <v>21</v>
      </c>
      <c r="H45" s="52"/>
    </row>
    <row r="46" spans="1:8">
      <c r="A46" s="76">
        <v>43776</v>
      </c>
      <c r="B46" s="77">
        <v>0.39909722222222221</v>
      </c>
      <c r="C46" s="82">
        <v>742</v>
      </c>
      <c r="D46" s="83">
        <v>64.180000000000007</v>
      </c>
      <c r="E46" s="81">
        <v>47621.560000000005</v>
      </c>
      <c r="F46" s="84" t="s">
        <v>21</v>
      </c>
      <c r="H46" s="52"/>
    </row>
    <row r="47" spans="1:8">
      <c r="A47" s="76">
        <v>43776</v>
      </c>
      <c r="B47" s="77">
        <v>0.40085648148148145</v>
      </c>
      <c r="C47" s="82">
        <v>50</v>
      </c>
      <c r="D47" s="83">
        <v>64.08</v>
      </c>
      <c r="E47" s="81">
        <v>3204</v>
      </c>
      <c r="F47" s="84" t="s">
        <v>21</v>
      </c>
      <c r="H47" s="52"/>
    </row>
    <row r="48" spans="1:8">
      <c r="A48" s="76">
        <v>43776</v>
      </c>
      <c r="B48" s="77">
        <v>0.40120370370370373</v>
      </c>
      <c r="C48" s="82">
        <v>50</v>
      </c>
      <c r="D48" s="83">
        <v>64.06</v>
      </c>
      <c r="E48" s="81">
        <v>3203</v>
      </c>
      <c r="F48" s="84" t="s">
        <v>21</v>
      </c>
      <c r="H48" s="52"/>
    </row>
    <row r="49" spans="1:8">
      <c r="A49" s="76">
        <v>43776</v>
      </c>
      <c r="B49" s="77">
        <v>0.40288194444444447</v>
      </c>
      <c r="C49" s="82">
        <v>6</v>
      </c>
      <c r="D49" s="83">
        <v>64.14</v>
      </c>
      <c r="E49" s="81">
        <v>384.84000000000003</v>
      </c>
      <c r="F49" s="84" t="s">
        <v>21</v>
      </c>
      <c r="H49" s="52"/>
    </row>
    <row r="50" spans="1:8">
      <c r="A50" s="76">
        <v>43776</v>
      </c>
      <c r="B50" s="77">
        <v>0.40288194444444447</v>
      </c>
      <c r="C50" s="82">
        <v>104</v>
      </c>
      <c r="D50" s="83">
        <v>64.14</v>
      </c>
      <c r="E50" s="81">
        <v>6670.56</v>
      </c>
      <c r="F50" s="84" t="s">
        <v>21</v>
      </c>
      <c r="H50" s="52"/>
    </row>
    <row r="51" spans="1:8">
      <c r="A51" s="76">
        <v>43776</v>
      </c>
      <c r="B51" s="77">
        <v>0.40288194444444447</v>
      </c>
      <c r="C51" s="82">
        <v>291</v>
      </c>
      <c r="D51" s="83">
        <v>64.14</v>
      </c>
      <c r="E51" s="81">
        <v>18664.740000000002</v>
      </c>
      <c r="F51" s="84" t="s">
        <v>21</v>
      </c>
      <c r="H51" s="52"/>
    </row>
    <row r="52" spans="1:8">
      <c r="A52" s="76">
        <v>43776</v>
      </c>
      <c r="B52" s="77">
        <v>0.403287037037037</v>
      </c>
      <c r="C52" s="82">
        <v>151</v>
      </c>
      <c r="D52" s="83">
        <v>64.2</v>
      </c>
      <c r="E52" s="81">
        <v>9694.2000000000007</v>
      </c>
      <c r="F52" s="84" t="s">
        <v>21</v>
      </c>
      <c r="H52" s="52"/>
    </row>
    <row r="53" spans="1:8">
      <c r="A53" s="76">
        <v>43776</v>
      </c>
      <c r="B53" s="77">
        <v>0.40377314814814813</v>
      </c>
      <c r="C53" s="82">
        <v>51</v>
      </c>
      <c r="D53" s="83">
        <v>64.2</v>
      </c>
      <c r="E53" s="81">
        <v>3274.2000000000003</v>
      </c>
      <c r="F53" s="84" t="s">
        <v>21</v>
      </c>
      <c r="H53" s="52"/>
    </row>
    <row r="54" spans="1:8">
      <c r="A54" s="76">
        <v>43776</v>
      </c>
      <c r="B54" s="77">
        <v>0.40487268518518515</v>
      </c>
      <c r="C54" s="82">
        <v>224</v>
      </c>
      <c r="D54" s="83">
        <v>64.180000000000007</v>
      </c>
      <c r="E54" s="81">
        <v>14376.320000000002</v>
      </c>
      <c r="F54" s="84" t="s">
        <v>21</v>
      </c>
      <c r="H54" s="52"/>
    </row>
    <row r="55" spans="1:8">
      <c r="A55" s="76">
        <v>43776</v>
      </c>
      <c r="B55" s="77">
        <v>0.40696759259259258</v>
      </c>
      <c r="C55" s="82">
        <v>128</v>
      </c>
      <c r="D55" s="83">
        <v>64.2</v>
      </c>
      <c r="E55" s="81">
        <v>8217.6</v>
      </c>
      <c r="F55" s="84" t="s">
        <v>21</v>
      </c>
      <c r="H55" s="52"/>
    </row>
    <row r="56" spans="1:8">
      <c r="A56" s="76">
        <v>43776</v>
      </c>
      <c r="B56" s="77">
        <v>0.40712962962962962</v>
      </c>
      <c r="C56" s="82">
        <v>79</v>
      </c>
      <c r="D56" s="83">
        <v>64.180000000000007</v>
      </c>
      <c r="E56" s="81">
        <v>5070.22</v>
      </c>
      <c r="F56" s="84" t="s">
        <v>21</v>
      </c>
      <c r="H56" s="52"/>
    </row>
    <row r="57" spans="1:8">
      <c r="A57" s="76">
        <v>43776</v>
      </c>
      <c r="B57" s="77">
        <v>0.40712962962962962</v>
      </c>
      <c r="C57" s="82">
        <v>67</v>
      </c>
      <c r="D57" s="83">
        <v>64.180000000000007</v>
      </c>
      <c r="E57" s="81">
        <v>4300.0600000000004</v>
      </c>
      <c r="F57" s="84" t="s">
        <v>21</v>
      </c>
      <c r="H57" s="52"/>
    </row>
    <row r="58" spans="1:8">
      <c r="A58" s="76">
        <v>43776</v>
      </c>
      <c r="B58" s="77">
        <v>0.40740740740740744</v>
      </c>
      <c r="C58" s="82">
        <v>282</v>
      </c>
      <c r="D58" s="83">
        <v>64.16</v>
      </c>
      <c r="E58" s="81">
        <v>18093.12</v>
      </c>
      <c r="F58" s="84" t="s">
        <v>21</v>
      </c>
      <c r="H58" s="52"/>
    </row>
    <row r="59" spans="1:8">
      <c r="A59" s="76">
        <v>43776</v>
      </c>
      <c r="B59" s="77">
        <v>0.40805555555555556</v>
      </c>
      <c r="C59" s="82">
        <v>129</v>
      </c>
      <c r="D59" s="83">
        <v>64.14</v>
      </c>
      <c r="E59" s="81">
        <v>8274.06</v>
      </c>
      <c r="F59" s="84" t="s">
        <v>21</v>
      </c>
      <c r="H59" s="52"/>
    </row>
    <row r="60" spans="1:8">
      <c r="A60" s="76">
        <v>43776</v>
      </c>
      <c r="B60" s="77">
        <v>0.41162037037037041</v>
      </c>
      <c r="C60" s="82">
        <v>100</v>
      </c>
      <c r="D60" s="83">
        <v>64.180000000000007</v>
      </c>
      <c r="E60" s="81">
        <v>6418.0000000000009</v>
      </c>
      <c r="F60" s="84" t="s">
        <v>21</v>
      </c>
      <c r="H60" s="52"/>
    </row>
    <row r="61" spans="1:8">
      <c r="A61" s="76">
        <v>43776</v>
      </c>
      <c r="B61" s="77">
        <v>0.41162037037037041</v>
      </c>
      <c r="C61" s="82">
        <v>125</v>
      </c>
      <c r="D61" s="83">
        <v>64.180000000000007</v>
      </c>
      <c r="E61" s="81">
        <v>8022.5000000000009</v>
      </c>
      <c r="F61" s="84" t="s">
        <v>21</v>
      </c>
      <c r="H61" s="52"/>
    </row>
    <row r="62" spans="1:8">
      <c r="A62" s="76">
        <v>43776</v>
      </c>
      <c r="B62" s="77">
        <v>0.4123148148148148</v>
      </c>
      <c r="C62" s="82">
        <v>107</v>
      </c>
      <c r="D62" s="83">
        <v>64.16</v>
      </c>
      <c r="E62" s="81">
        <v>6865.12</v>
      </c>
      <c r="F62" s="84" t="s">
        <v>21</v>
      </c>
      <c r="H62" s="52"/>
    </row>
    <row r="63" spans="1:8">
      <c r="A63" s="76">
        <v>43776</v>
      </c>
      <c r="B63" s="77">
        <v>0.4123148148148148</v>
      </c>
      <c r="C63" s="82">
        <v>174</v>
      </c>
      <c r="D63" s="83">
        <v>64.16</v>
      </c>
      <c r="E63" s="81">
        <v>11163.84</v>
      </c>
      <c r="F63" s="84" t="s">
        <v>21</v>
      </c>
      <c r="H63" s="52"/>
    </row>
    <row r="64" spans="1:8">
      <c r="A64" s="76">
        <v>43776</v>
      </c>
      <c r="B64" s="77">
        <v>0.4123148148148148</v>
      </c>
      <c r="C64" s="82">
        <v>120</v>
      </c>
      <c r="D64" s="83">
        <v>64.16</v>
      </c>
      <c r="E64" s="81">
        <v>7699.2</v>
      </c>
      <c r="F64" s="84" t="s">
        <v>21</v>
      </c>
      <c r="H64" s="52"/>
    </row>
    <row r="65" spans="1:8">
      <c r="A65" s="76">
        <v>43776</v>
      </c>
      <c r="B65" s="77">
        <v>0.4123148148148148</v>
      </c>
      <c r="C65" s="82">
        <v>125</v>
      </c>
      <c r="D65" s="83">
        <v>64.180000000000007</v>
      </c>
      <c r="E65" s="81">
        <v>8022.5000000000009</v>
      </c>
      <c r="F65" s="84" t="s">
        <v>21</v>
      </c>
      <c r="H65" s="52"/>
    </row>
    <row r="66" spans="1:8">
      <c r="A66" s="76">
        <v>43776</v>
      </c>
      <c r="B66" s="77">
        <v>0.4123148148148148</v>
      </c>
      <c r="C66" s="82">
        <v>10</v>
      </c>
      <c r="D66" s="83">
        <v>64.180000000000007</v>
      </c>
      <c r="E66" s="81">
        <v>641.80000000000007</v>
      </c>
      <c r="F66" s="84" t="s">
        <v>21</v>
      </c>
      <c r="H66" s="52"/>
    </row>
    <row r="67" spans="1:8">
      <c r="A67" s="76">
        <v>43776</v>
      </c>
      <c r="B67" s="77">
        <v>0.4123148148148148</v>
      </c>
      <c r="C67" s="82">
        <v>100</v>
      </c>
      <c r="D67" s="83">
        <v>64.180000000000007</v>
      </c>
      <c r="E67" s="81">
        <v>6418.0000000000009</v>
      </c>
      <c r="F67" s="84" t="s">
        <v>21</v>
      </c>
      <c r="H67" s="52"/>
    </row>
    <row r="68" spans="1:8">
      <c r="A68" s="76">
        <v>43776</v>
      </c>
      <c r="B68" s="77">
        <v>0.4123148148148148</v>
      </c>
      <c r="C68" s="82">
        <v>100</v>
      </c>
      <c r="D68" s="83">
        <v>64.180000000000007</v>
      </c>
      <c r="E68" s="81">
        <v>6418.0000000000009</v>
      </c>
      <c r="F68" s="84" t="s">
        <v>21</v>
      </c>
      <c r="H68" s="52"/>
    </row>
    <row r="69" spans="1:8">
      <c r="A69" s="76">
        <v>43776</v>
      </c>
      <c r="B69" s="77">
        <v>0.4123148148148148</v>
      </c>
      <c r="C69" s="82">
        <v>35</v>
      </c>
      <c r="D69" s="83">
        <v>64.180000000000007</v>
      </c>
      <c r="E69" s="81">
        <v>2246.3000000000002</v>
      </c>
      <c r="F69" s="84" t="s">
        <v>21</v>
      </c>
      <c r="H69" s="52"/>
    </row>
    <row r="70" spans="1:8">
      <c r="A70" s="76">
        <v>43776</v>
      </c>
      <c r="B70" s="77">
        <v>0.41247685185185184</v>
      </c>
      <c r="C70" s="82">
        <v>38</v>
      </c>
      <c r="D70" s="83">
        <v>64.12</v>
      </c>
      <c r="E70" s="81">
        <v>2436.5600000000004</v>
      </c>
      <c r="F70" s="84" t="s">
        <v>21</v>
      </c>
      <c r="H70" s="52"/>
    </row>
    <row r="71" spans="1:8">
      <c r="A71" s="76">
        <v>43776</v>
      </c>
      <c r="B71" s="77">
        <v>0.41247685185185184</v>
      </c>
      <c r="C71" s="82">
        <v>18</v>
      </c>
      <c r="D71" s="83">
        <v>64.12</v>
      </c>
      <c r="E71" s="81">
        <v>1154.1600000000001</v>
      </c>
      <c r="F71" s="84" t="s">
        <v>21</v>
      </c>
      <c r="H71" s="52"/>
    </row>
    <row r="72" spans="1:8">
      <c r="A72" s="76">
        <v>43776</v>
      </c>
      <c r="B72" s="77">
        <v>0.4133101851851852</v>
      </c>
      <c r="C72" s="82">
        <v>37</v>
      </c>
      <c r="D72" s="83">
        <v>64.12</v>
      </c>
      <c r="E72" s="81">
        <v>2372.44</v>
      </c>
      <c r="F72" s="84" t="s">
        <v>21</v>
      </c>
      <c r="H72" s="52"/>
    </row>
    <row r="73" spans="1:8">
      <c r="A73" s="76">
        <v>43776</v>
      </c>
      <c r="B73" s="77">
        <v>0.4133101851851852</v>
      </c>
      <c r="C73" s="82">
        <v>10</v>
      </c>
      <c r="D73" s="83">
        <v>64.12</v>
      </c>
      <c r="E73" s="81">
        <v>641.20000000000005</v>
      </c>
      <c r="F73" s="84" t="s">
        <v>21</v>
      </c>
      <c r="H73" s="52"/>
    </row>
    <row r="74" spans="1:8">
      <c r="A74" s="76">
        <v>43776</v>
      </c>
      <c r="B74" s="77">
        <v>0.4145949074074074</v>
      </c>
      <c r="C74" s="82">
        <v>200</v>
      </c>
      <c r="D74" s="83">
        <v>64.14</v>
      </c>
      <c r="E74" s="81">
        <v>12828</v>
      </c>
      <c r="F74" s="84" t="s">
        <v>21</v>
      </c>
      <c r="H74" s="52"/>
    </row>
    <row r="75" spans="1:8">
      <c r="A75" s="76">
        <v>43776</v>
      </c>
      <c r="B75" s="77">
        <v>0.4145949074074074</v>
      </c>
      <c r="C75" s="82">
        <v>42</v>
      </c>
      <c r="D75" s="83">
        <v>64.14</v>
      </c>
      <c r="E75" s="81">
        <v>2693.88</v>
      </c>
      <c r="F75" s="84" t="s">
        <v>21</v>
      </c>
      <c r="H75" s="52"/>
    </row>
    <row r="76" spans="1:8">
      <c r="A76" s="76">
        <v>43776</v>
      </c>
      <c r="B76" s="77">
        <v>0.41549768518518521</v>
      </c>
      <c r="C76" s="82">
        <v>98</v>
      </c>
      <c r="D76" s="83">
        <v>64.12</v>
      </c>
      <c r="E76" s="81">
        <v>6283.76</v>
      </c>
      <c r="F76" s="84" t="s">
        <v>21</v>
      </c>
      <c r="H76" s="52"/>
    </row>
    <row r="77" spans="1:8">
      <c r="A77" s="76">
        <v>43776</v>
      </c>
      <c r="B77" s="77">
        <v>0.41800925925925925</v>
      </c>
      <c r="C77" s="82">
        <v>559</v>
      </c>
      <c r="D77" s="83">
        <v>64.239999999999995</v>
      </c>
      <c r="E77" s="81">
        <v>35910.159999999996</v>
      </c>
      <c r="F77" s="84" t="s">
        <v>21</v>
      </c>
      <c r="H77" s="52"/>
    </row>
    <row r="78" spans="1:8">
      <c r="A78" s="76">
        <v>43776</v>
      </c>
      <c r="B78" s="77">
        <v>0.41818287037037033</v>
      </c>
      <c r="C78" s="82">
        <v>115</v>
      </c>
      <c r="D78" s="83">
        <v>64.22</v>
      </c>
      <c r="E78" s="81">
        <v>7385.3</v>
      </c>
      <c r="F78" s="84" t="s">
        <v>21</v>
      </c>
      <c r="H78" s="52"/>
    </row>
    <row r="79" spans="1:8">
      <c r="A79" s="76">
        <v>43776</v>
      </c>
      <c r="B79" s="77">
        <v>0.41962962962962963</v>
      </c>
      <c r="C79" s="82">
        <v>75</v>
      </c>
      <c r="D79" s="83">
        <v>64.239999999999995</v>
      </c>
      <c r="E79" s="81">
        <v>4818</v>
      </c>
      <c r="F79" s="84" t="s">
        <v>21</v>
      </c>
      <c r="H79" s="52"/>
    </row>
    <row r="80" spans="1:8">
      <c r="A80" s="76">
        <v>43776</v>
      </c>
      <c r="B80" s="77">
        <v>0.41962962962962963</v>
      </c>
      <c r="C80" s="82">
        <v>125</v>
      </c>
      <c r="D80" s="83">
        <v>64.239999999999995</v>
      </c>
      <c r="E80" s="81">
        <v>8029.9999999999991</v>
      </c>
      <c r="F80" s="84" t="s">
        <v>21</v>
      </c>
      <c r="H80" s="52"/>
    </row>
    <row r="81" spans="1:8">
      <c r="A81" s="76">
        <v>43776</v>
      </c>
      <c r="B81" s="77">
        <v>0.41962962962962963</v>
      </c>
      <c r="C81" s="82">
        <v>36</v>
      </c>
      <c r="D81" s="83">
        <v>64.239999999999995</v>
      </c>
      <c r="E81" s="81">
        <v>2312.64</v>
      </c>
      <c r="F81" s="84" t="s">
        <v>21</v>
      </c>
      <c r="H81" s="52"/>
    </row>
    <row r="82" spans="1:8">
      <c r="A82" s="76">
        <v>43776</v>
      </c>
      <c r="B82" s="77">
        <v>0.42103009259259255</v>
      </c>
      <c r="C82" s="82">
        <v>411</v>
      </c>
      <c r="D82" s="83">
        <v>64.28</v>
      </c>
      <c r="E82" s="81">
        <v>26419.08</v>
      </c>
      <c r="F82" s="84" t="s">
        <v>21</v>
      </c>
      <c r="H82" s="52"/>
    </row>
    <row r="83" spans="1:8">
      <c r="A83" s="76">
        <v>43776</v>
      </c>
      <c r="B83" s="77">
        <v>0.42167824074074073</v>
      </c>
      <c r="C83" s="82">
        <v>47</v>
      </c>
      <c r="D83" s="83">
        <v>64.260000000000005</v>
      </c>
      <c r="E83" s="81">
        <v>3020.2200000000003</v>
      </c>
      <c r="F83" s="84" t="s">
        <v>21</v>
      </c>
      <c r="H83" s="52"/>
    </row>
    <row r="84" spans="1:8">
      <c r="A84" s="76">
        <v>43776</v>
      </c>
      <c r="B84" s="77">
        <v>0.42174768518518518</v>
      </c>
      <c r="C84" s="82">
        <v>114</v>
      </c>
      <c r="D84" s="83">
        <v>64.239999999999995</v>
      </c>
      <c r="E84" s="81">
        <v>7323.36</v>
      </c>
      <c r="F84" s="84" t="s">
        <v>21</v>
      </c>
      <c r="H84" s="52"/>
    </row>
    <row r="85" spans="1:8">
      <c r="A85" s="76">
        <v>43776</v>
      </c>
      <c r="B85" s="77">
        <v>0.42238425925925926</v>
      </c>
      <c r="C85" s="82">
        <v>55</v>
      </c>
      <c r="D85" s="83">
        <v>64.22</v>
      </c>
      <c r="E85" s="81">
        <v>3532.1</v>
      </c>
      <c r="F85" s="84" t="s">
        <v>21</v>
      </c>
      <c r="H85" s="52"/>
    </row>
    <row r="86" spans="1:8">
      <c r="A86" s="76">
        <v>43776</v>
      </c>
      <c r="B86" s="77">
        <v>0.42252314814814818</v>
      </c>
      <c r="C86" s="82">
        <v>28</v>
      </c>
      <c r="D86" s="83">
        <v>64.2</v>
      </c>
      <c r="E86" s="81">
        <v>1797.6000000000001</v>
      </c>
      <c r="F86" s="84" t="s">
        <v>21</v>
      </c>
      <c r="H86" s="52"/>
    </row>
    <row r="87" spans="1:8">
      <c r="A87" s="76">
        <v>43776</v>
      </c>
      <c r="B87" s="77">
        <v>0.42444444444444446</v>
      </c>
      <c r="C87" s="82">
        <v>93</v>
      </c>
      <c r="D87" s="83">
        <v>64.239999999999995</v>
      </c>
      <c r="E87" s="81">
        <v>5974.32</v>
      </c>
      <c r="F87" s="84" t="s">
        <v>21</v>
      </c>
      <c r="H87" s="52"/>
    </row>
    <row r="88" spans="1:8">
      <c r="A88" s="76">
        <v>43776</v>
      </c>
      <c r="B88" s="77">
        <v>0.42444444444444446</v>
      </c>
      <c r="C88" s="82">
        <v>284</v>
      </c>
      <c r="D88" s="83">
        <v>64.239999999999995</v>
      </c>
      <c r="E88" s="81">
        <v>18244.16</v>
      </c>
      <c r="F88" s="84" t="s">
        <v>21</v>
      </c>
      <c r="H88" s="52"/>
    </row>
    <row r="89" spans="1:8">
      <c r="A89" s="76">
        <v>43776</v>
      </c>
      <c r="B89" s="77">
        <v>0.42491898148148149</v>
      </c>
      <c r="C89" s="82">
        <v>134</v>
      </c>
      <c r="D89" s="83">
        <v>64.22</v>
      </c>
      <c r="E89" s="81">
        <v>8605.48</v>
      </c>
      <c r="F89" s="84" t="s">
        <v>21</v>
      </c>
      <c r="H89" s="52"/>
    </row>
    <row r="90" spans="1:8">
      <c r="A90" s="76">
        <v>43776</v>
      </c>
      <c r="B90" s="77">
        <v>0.42651620370370374</v>
      </c>
      <c r="C90" s="82">
        <v>235</v>
      </c>
      <c r="D90" s="83">
        <v>64.239999999999995</v>
      </c>
      <c r="E90" s="81">
        <v>15096.4</v>
      </c>
      <c r="F90" s="84" t="s">
        <v>21</v>
      </c>
      <c r="H90" s="52"/>
    </row>
    <row r="91" spans="1:8">
      <c r="A91" s="76">
        <v>43776</v>
      </c>
      <c r="B91" s="77">
        <v>0.42664351851851851</v>
      </c>
      <c r="C91" s="82">
        <v>188</v>
      </c>
      <c r="D91" s="83">
        <v>64.22</v>
      </c>
      <c r="E91" s="81">
        <v>12073.36</v>
      </c>
      <c r="F91" s="84" t="s">
        <v>21</v>
      </c>
      <c r="H91" s="52"/>
    </row>
    <row r="92" spans="1:8">
      <c r="A92" s="76">
        <v>43776</v>
      </c>
      <c r="B92" s="77">
        <v>0.42744212962962963</v>
      </c>
      <c r="C92" s="82">
        <v>65</v>
      </c>
      <c r="D92" s="83">
        <v>64.2</v>
      </c>
      <c r="E92" s="81">
        <v>4173</v>
      </c>
      <c r="F92" s="84" t="s">
        <v>21</v>
      </c>
      <c r="H92" s="52"/>
    </row>
    <row r="93" spans="1:8">
      <c r="A93" s="76">
        <v>43776</v>
      </c>
      <c r="B93" s="77">
        <v>0.42814814814814817</v>
      </c>
      <c r="C93" s="82">
        <v>5</v>
      </c>
      <c r="D93" s="83">
        <v>64.22</v>
      </c>
      <c r="E93" s="81">
        <v>321.10000000000002</v>
      </c>
      <c r="F93" s="84" t="s">
        <v>21</v>
      </c>
      <c r="H93" s="52"/>
    </row>
    <row r="94" spans="1:8">
      <c r="A94" s="76">
        <v>43776</v>
      </c>
      <c r="B94" s="77">
        <v>0.4287731481481481</v>
      </c>
      <c r="C94" s="82">
        <v>197</v>
      </c>
      <c r="D94" s="83">
        <v>64.2</v>
      </c>
      <c r="E94" s="81">
        <v>12647.400000000001</v>
      </c>
      <c r="F94" s="84" t="s">
        <v>21</v>
      </c>
      <c r="H94" s="52"/>
    </row>
    <row r="95" spans="1:8">
      <c r="A95" s="76">
        <v>43776</v>
      </c>
      <c r="B95" s="77">
        <v>0.42918981481481483</v>
      </c>
      <c r="C95" s="82">
        <v>73</v>
      </c>
      <c r="D95" s="83">
        <v>64.22</v>
      </c>
      <c r="E95" s="81">
        <v>4688.0599999999995</v>
      </c>
      <c r="F95" s="84" t="s">
        <v>21</v>
      </c>
      <c r="H95" s="52"/>
    </row>
    <row r="96" spans="1:8">
      <c r="A96" s="76">
        <v>43776</v>
      </c>
      <c r="B96" s="77">
        <v>0.42918981481481483</v>
      </c>
      <c r="C96" s="82">
        <v>13</v>
      </c>
      <c r="D96" s="83">
        <v>64.22</v>
      </c>
      <c r="E96" s="81">
        <v>834.86</v>
      </c>
      <c r="F96" s="84" t="s">
        <v>21</v>
      </c>
      <c r="H96" s="52"/>
    </row>
    <row r="97" spans="1:8">
      <c r="A97" s="76">
        <v>43776</v>
      </c>
      <c r="B97" s="77">
        <v>0.43018518518518517</v>
      </c>
      <c r="C97" s="82">
        <v>26</v>
      </c>
      <c r="D97" s="83">
        <v>64.22</v>
      </c>
      <c r="E97" s="81">
        <v>1669.72</v>
      </c>
      <c r="F97" s="84" t="s">
        <v>21</v>
      </c>
      <c r="H97" s="52"/>
    </row>
    <row r="98" spans="1:8">
      <c r="A98" s="76">
        <v>43776</v>
      </c>
      <c r="B98" s="77">
        <v>0.43018518518518517</v>
      </c>
      <c r="C98" s="82">
        <v>31</v>
      </c>
      <c r="D98" s="83">
        <v>64.22</v>
      </c>
      <c r="E98" s="81">
        <v>1990.82</v>
      </c>
      <c r="F98" s="84" t="s">
        <v>21</v>
      </c>
      <c r="H98" s="52"/>
    </row>
    <row r="99" spans="1:8">
      <c r="A99" s="76">
        <v>43776</v>
      </c>
      <c r="B99" s="77">
        <v>0.43203703703703705</v>
      </c>
      <c r="C99" s="82">
        <v>125</v>
      </c>
      <c r="D99" s="83">
        <v>64.22</v>
      </c>
      <c r="E99" s="81">
        <v>8027.5</v>
      </c>
      <c r="F99" s="84" t="s">
        <v>21</v>
      </c>
      <c r="H99" s="52"/>
    </row>
    <row r="100" spans="1:8">
      <c r="A100" s="76">
        <v>43776</v>
      </c>
      <c r="B100" s="77">
        <v>0.43203703703703705</v>
      </c>
      <c r="C100" s="82">
        <v>100</v>
      </c>
      <c r="D100" s="83">
        <v>64.22</v>
      </c>
      <c r="E100" s="81">
        <v>6422</v>
      </c>
      <c r="F100" s="84" t="s">
        <v>21</v>
      </c>
      <c r="H100" s="52"/>
    </row>
    <row r="101" spans="1:8">
      <c r="A101" s="76">
        <v>43776</v>
      </c>
      <c r="B101" s="77">
        <v>0.43483796296296301</v>
      </c>
      <c r="C101" s="82">
        <v>640</v>
      </c>
      <c r="D101" s="83">
        <v>64.3</v>
      </c>
      <c r="E101" s="81">
        <v>41152</v>
      </c>
      <c r="F101" s="84" t="s">
        <v>21</v>
      </c>
      <c r="H101" s="52"/>
    </row>
    <row r="102" spans="1:8">
      <c r="A102" s="76">
        <v>43776</v>
      </c>
      <c r="B102" s="77">
        <v>0.43484953703703705</v>
      </c>
      <c r="C102" s="82">
        <v>80</v>
      </c>
      <c r="D102" s="83">
        <v>64.3</v>
      </c>
      <c r="E102" s="81">
        <v>5144</v>
      </c>
      <c r="F102" s="84" t="s">
        <v>21</v>
      </c>
      <c r="H102" s="52"/>
    </row>
    <row r="103" spans="1:8">
      <c r="A103" s="76">
        <v>43776</v>
      </c>
      <c r="B103" s="77">
        <v>0.43505787037037041</v>
      </c>
      <c r="C103" s="82">
        <v>167</v>
      </c>
      <c r="D103" s="83">
        <v>64.28</v>
      </c>
      <c r="E103" s="81">
        <v>10734.76</v>
      </c>
      <c r="F103" s="84" t="s">
        <v>21</v>
      </c>
      <c r="H103" s="52"/>
    </row>
    <row r="104" spans="1:8">
      <c r="A104" s="76">
        <v>43776</v>
      </c>
      <c r="B104" s="77">
        <v>0.43557870370370372</v>
      </c>
      <c r="C104" s="82">
        <v>50</v>
      </c>
      <c r="D104" s="83">
        <v>64.260000000000005</v>
      </c>
      <c r="E104" s="81">
        <v>3213.0000000000005</v>
      </c>
      <c r="F104" s="84" t="s">
        <v>21</v>
      </c>
      <c r="H104" s="52"/>
    </row>
    <row r="105" spans="1:8">
      <c r="A105" s="76">
        <v>43776</v>
      </c>
      <c r="B105" s="77">
        <v>0.43583333333333335</v>
      </c>
      <c r="C105" s="82">
        <v>61</v>
      </c>
      <c r="D105" s="83">
        <v>64.260000000000005</v>
      </c>
      <c r="E105" s="81">
        <v>3919.86</v>
      </c>
      <c r="F105" s="84" t="s">
        <v>21</v>
      </c>
      <c r="H105" s="52"/>
    </row>
    <row r="106" spans="1:8">
      <c r="A106" s="76">
        <v>43776</v>
      </c>
      <c r="B106" s="77">
        <v>0.43611111111111112</v>
      </c>
      <c r="C106" s="82">
        <v>71</v>
      </c>
      <c r="D106" s="83">
        <v>64.239999999999995</v>
      </c>
      <c r="E106" s="81">
        <v>4561.04</v>
      </c>
      <c r="F106" s="84" t="s">
        <v>21</v>
      </c>
      <c r="H106" s="52"/>
    </row>
    <row r="107" spans="1:8">
      <c r="A107" s="76">
        <v>43776</v>
      </c>
      <c r="B107" s="77">
        <v>0.43692129629629628</v>
      </c>
      <c r="C107" s="82">
        <v>23</v>
      </c>
      <c r="D107" s="83">
        <v>64.22</v>
      </c>
      <c r="E107" s="81">
        <v>1477.06</v>
      </c>
      <c r="F107" s="84" t="s">
        <v>21</v>
      </c>
      <c r="H107" s="52"/>
    </row>
    <row r="108" spans="1:8">
      <c r="A108" s="76">
        <v>43776</v>
      </c>
      <c r="B108" s="77">
        <v>0.43692129629629628</v>
      </c>
      <c r="C108" s="82">
        <v>64</v>
      </c>
      <c r="D108" s="83">
        <v>64.22</v>
      </c>
      <c r="E108" s="81">
        <v>4110.08</v>
      </c>
      <c r="F108" s="84" t="s">
        <v>21</v>
      </c>
      <c r="H108" s="52"/>
    </row>
    <row r="109" spans="1:8">
      <c r="A109" s="76">
        <v>43776</v>
      </c>
      <c r="B109" s="77">
        <v>0.43769675925925927</v>
      </c>
      <c r="C109" s="82">
        <v>80</v>
      </c>
      <c r="D109" s="83">
        <v>64.2</v>
      </c>
      <c r="E109" s="81">
        <v>5136</v>
      </c>
      <c r="F109" s="84" t="s">
        <v>21</v>
      </c>
      <c r="H109" s="52"/>
    </row>
    <row r="110" spans="1:8">
      <c r="A110" s="76">
        <v>43776</v>
      </c>
      <c r="B110" s="77">
        <v>0.44107638888888889</v>
      </c>
      <c r="C110" s="82">
        <v>1</v>
      </c>
      <c r="D110" s="83">
        <v>64.239999999999995</v>
      </c>
      <c r="E110" s="81">
        <v>64.239999999999995</v>
      </c>
      <c r="F110" s="84" t="s">
        <v>21</v>
      </c>
      <c r="H110" s="52"/>
    </row>
    <row r="111" spans="1:8">
      <c r="A111" s="76">
        <v>43776</v>
      </c>
      <c r="B111" s="77">
        <v>0.44107638888888889</v>
      </c>
      <c r="C111" s="82">
        <v>152</v>
      </c>
      <c r="D111" s="83">
        <v>64.239999999999995</v>
      </c>
      <c r="E111" s="81">
        <v>9764.48</v>
      </c>
      <c r="F111" s="84" t="s">
        <v>21</v>
      </c>
      <c r="H111" s="52"/>
    </row>
    <row r="112" spans="1:8">
      <c r="A112" s="76">
        <v>43776</v>
      </c>
      <c r="B112" s="77">
        <v>0.44107638888888889</v>
      </c>
      <c r="C112" s="82">
        <v>140</v>
      </c>
      <c r="D112" s="83">
        <v>64.239999999999995</v>
      </c>
      <c r="E112" s="81">
        <v>8993.5999999999985</v>
      </c>
      <c r="F112" s="84" t="s">
        <v>21</v>
      </c>
      <c r="H112" s="52"/>
    </row>
    <row r="113" spans="1:8">
      <c r="A113" s="76">
        <v>43776</v>
      </c>
      <c r="B113" s="77">
        <v>0.44107638888888889</v>
      </c>
      <c r="C113" s="82">
        <v>125</v>
      </c>
      <c r="D113" s="83">
        <v>64.260000000000005</v>
      </c>
      <c r="E113" s="81">
        <v>8032.5000000000009</v>
      </c>
      <c r="F113" s="84" t="s">
        <v>21</v>
      </c>
      <c r="H113" s="52"/>
    </row>
    <row r="114" spans="1:8">
      <c r="A114" s="76">
        <v>43776</v>
      </c>
      <c r="B114" s="77">
        <v>0.44107638888888889</v>
      </c>
      <c r="C114" s="82">
        <v>131</v>
      </c>
      <c r="D114" s="83">
        <v>64.260000000000005</v>
      </c>
      <c r="E114" s="81">
        <v>8418.0600000000013</v>
      </c>
      <c r="F114" s="84" t="s">
        <v>21</v>
      </c>
      <c r="H114" s="52"/>
    </row>
    <row r="115" spans="1:8">
      <c r="A115" s="76">
        <v>43776</v>
      </c>
      <c r="B115" s="77">
        <v>0.44107638888888889</v>
      </c>
      <c r="C115" s="82">
        <v>146</v>
      </c>
      <c r="D115" s="83">
        <v>64.260000000000005</v>
      </c>
      <c r="E115" s="81">
        <v>9381.9600000000009</v>
      </c>
      <c r="F115" s="84" t="s">
        <v>21</v>
      </c>
      <c r="H115" s="52"/>
    </row>
    <row r="116" spans="1:8">
      <c r="A116" s="76">
        <v>43776</v>
      </c>
      <c r="B116" s="77">
        <v>0.44107638888888889</v>
      </c>
      <c r="C116" s="82">
        <v>91</v>
      </c>
      <c r="D116" s="83">
        <v>64.260000000000005</v>
      </c>
      <c r="E116" s="81">
        <v>5847.6600000000008</v>
      </c>
      <c r="F116" s="84" t="s">
        <v>21</v>
      </c>
      <c r="H116" s="52"/>
    </row>
    <row r="117" spans="1:8">
      <c r="A117" s="76">
        <v>43776</v>
      </c>
      <c r="B117" s="77">
        <v>0.44160879629629629</v>
      </c>
      <c r="C117" s="82">
        <v>48</v>
      </c>
      <c r="D117" s="83">
        <v>64.239999999999995</v>
      </c>
      <c r="E117" s="81">
        <v>3083.5199999999995</v>
      </c>
      <c r="F117" s="84" t="s">
        <v>21</v>
      </c>
      <c r="H117" s="52"/>
    </row>
    <row r="118" spans="1:8">
      <c r="A118" s="76">
        <v>43776</v>
      </c>
      <c r="B118" s="77">
        <v>0.44565972222222222</v>
      </c>
      <c r="C118" s="82">
        <v>95</v>
      </c>
      <c r="D118" s="83">
        <v>64.319999999999993</v>
      </c>
      <c r="E118" s="81">
        <v>6110.4</v>
      </c>
      <c r="F118" s="84" t="s">
        <v>21</v>
      </c>
      <c r="H118" s="52"/>
    </row>
    <row r="119" spans="1:8">
      <c r="A119" s="76">
        <v>43776</v>
      </c>
      <c r="B119" s="77">
        <v>0.44565972222222222</v>
      </c>
      <c r="C119" s="82">
        <v>51</v>
      </c>
      <c r="D119" s="83">
        <v>64.319999999999993</v>
      </c>
      <c r="E119" s="81">
        <v>3280.3199999999997</v>
      </c>
      <c r="F119" s="84" t="s">
        <v>21</v>
      </c>
      <c r="H119" s="52"/>
    </row>
    <row r="120" spans="1:8">
      <c r="A120" s="76">
        <v>43776</v>
      </c>
      <c r="B120" s="77">
        <v>0.44565972222222222</v>
      </c>
      <c r="C120" s="82">
        <v>18</v>
      </c>
      <c r="D120" s="83">
        <v>64.319999999999993</v>
      </c>
      <c r="E120" s="81">
        <v>1157.7599999999998</v>
      </c>
      <c r="F120" s="84" t="s">
        <v>21</v>
      </c>
      <c r="H120" s="52"/>
    </row>
    <row r="121" spans="1:8">
      <c r="A121" s="76">
        <v>43776</v>
      </c>
      <c r="B121" s="77">
        <v>0.44565972222222222</v>
      </c>
      <c r="C121" s="82">
        <v>270</v>
      </c>
      <c r="D121" s="83">
        <v>64.319999999999993</v>
      </c>
      <c r="E121" s="81">
        <v>17366.399999999998</v>
      </c>
      <c r="F121" s="84" t="s">
        <v>21</v>
      </c>
      <c r="H121" s="52"/>
    </row>
    <row r="122" spans="1:8">
      <c r="A122" s="76">
        <v>43776</v>
      </c>
      <c r="B122" s="77">
        <v>0.44565972222222222</v>
      </c>
      <c r="C122" s="82">
        <v>66</v>
      </c>
      <c r="D122" s="83">
        <v>64.319999999999993</v>
      </c>
      <c r="E122" s="81">
        <v>4245.12</v>
      </c>
      <c r="F122" s="84" t="s">
        <v>21</v>
      </c>
      <c r="H122" s="52"/>
    </row>
    <row r="123" spans="1:8">
      <c r="A123" s="76">
        <v>43776</v>
      </c>
      <c r="B123" s="77">
        <v>0.44565972222222222</v>
      </c>
      <c r="C123" s="82">
        <v>97</v>
      </c>
      <c r="D123" s="83">
        <v>64.319999999999993</v>
      </c>
      <c r="E123" s="81">
        <v>6239.0399999999991</v>
      </c>
      <c r="F123" s="84" t="s">
        <v>21</v>
      </c>
      <c r="H123" s="52"/>
    </row>
    <row r="124" spans="1:8">
      <c r="A124" s="76">
        <v>43776</v>
      </c>
      <c r="B124" s="77">
        <v>0.44565972222222222</v>
      </c>
      <c r="C124" s="82">
        <v>1</v>
      </c>
      <c r="D124" s="83">
        <v>64.319999999999993</v>
      </c>
      <c r="E124" s="81">
        <v>64.319999999999993</v>
      </c>
      <c r="F124" s="84" t="s">
        <v>21</v>
      </c>
      <c r="H124" s="52"/>
    </row>
    <row r="125" spans="1:8">
      <c r="A125" s="76">
        <v>43776</v>
      </c>
      <c r="B125" s="77">
        <v>0.44565972222222222</v>
      </c>
      <c r="C125" s="82">
        <v>24</v>
      </c>
      <c r="D125" s="83">
        <v>64.319999999999993</v>
      </c>
      <c r="E125" s="81">
        <v>1543.6799999999998</v>
      </c>
      <c r="F125" s="84" t="s">
        <v>21</v>
      </c>
      <c r="H125" s="52"/>
    </row>
    <row r="126" spans="1:8">
      <c r="A126" s="76">
        <v>43776</v>
      </c>
      <c r="B126" s="77">
        <v>0.44605324074074071</v>
      </c>
      <c r="C126" s="82">
        <v>242</v>
      </c>
      <c r="D126" s="83">
        <v>64.319999999999993</v>
      </c>
      <c r="E126" s="81">
        <v>15565.439999999999</v>
      </c>
      <c r="F126" s="84" t="s">
        <v>21</v>
      </c>
      <c r="H126" s="52"/>
    </row>
    <row r="127" spans="1:8">
      <c r="A127" s="76">
        <v>43776</v>
      </c>
      <c r="B127" s="77">
        <v>0.44899305555555552</v>
      </c>
      <c r="C127" s="82">
        <v>42</v>
      </c>
      <c r="D127" s="83">
        <v>64.34</v>
      </c>
      <c r="E127" s="81">
        <v>2702.28</v>
      </c>
      <c r="F127" s="84" t="s">
        <v>21</v>
      </c>
      <c r="H127" s="52"/>
    </row>
    <row r="128" spans="1:8">
      <c r="A128" s="76">
        <v>43776</v>
      </c>
      <c r="B128" s="77">
        <v>0.44899305555555552</v>
      </c>
      <c r="C128" s="82">
        <v>4</v>
      </c>
      <c r="D128" s="83">
        <v>64.34</v>
      </c>
      <c r="E128" s="81">
        <v>257.36</v>
      </c>
      <c r="F128" s="84" t="s">
        <v>21</v>
      </c>
      <c r="H128" s="52"/>
    </row>
    <row r="129" spans="1:8">
      <c r="A129" s="76">
        <v>43776</v>
      </c>
      <c r="B129" s="77">
        <v>0.44899305555555552</v>
      </c>
      <c r="C129" s="82">
        <v>327</v>
      </c>
      <c r="D129" s="83">
        <v>64.34</v>
      </c>
      <c r="E129" s="81">
        <v>21039.18</v>
      </c>
      <c r="F129" s="84" t="s">
        <v>21</v>
      </c>
      <c r="H129" s="52"/>
    </row>
    <row r="130" spans="1:8">
      <c r="A130" s="76">
        <v>43776</v>
      </c>
      <c r="B130" s="77">
        <v>0.450625</v>
      </c>
      <c r="C130" s="82">
        <v>10</v>
      </c>
      <c r="D130" s="83">
        <v>64.36</v>
      </c>
      <c r="E130" s="81">
        <v>643.6</v>
      </c>
      <c r="F130" s="84" t="s">
        <v>21</v>
      </c>
      <c r="H130" s="52"/>
    </row>
    <row r="131" spans="1:8">
      <c r="A131" s="76">
        <v>43776</v>
      </c>
      <c r="B131" s="77">
        <v>0.450625</v>
      </c>
      <c r="C131" s="82">
        <v>86</v>
      </c>
      <c r="D131" s="83">
        <v>64.36</v>
      </c>
      <c r="E131" s="81">
        <v>5534.96</v>
      </c>
      <c r="F131" s="84" t="s">
        <v>21</v>
      </c>
      <c r="H131" s="52"/>
    </row>
    <row r="132" spans="1:8">
      <c r="A132" s="76">
        <v>43776</v>
      </c>
      <c r="B132" s="77">
        <v>0.450625</v>
      </c>
      <c r="C132" s="82">
        <v>125</v>
      </c>
      <c r="D132" s="83">
        <v>64.36</v>
      </c>
      <c r="E132" s="81">
        <v>8045</v>
      </c>
      <c r="F132" s="84" t="s">
        <v>21</v>
      </c>
      <c r="H132" s="52"/>
    </row>
    <row r="133" spans="1:8">
      <c r="A133" s="76">
        <v>43776</v>
      </c>
      <c r="B133" s="77">
        <v>0.450625</v>
      </c>
      <c r="C133" s="82">
        <v>6</v>
      </c>
      <c r="D133" s="83">
        <v>64.36</v>
      </c>
      <c r="E133" s="81">
        <v>386.15999999999997</v>
      </c>
      <c r="F133" s="84" t="s">
        <v>21</v>
      </c>
      <c r="H133" s="52"/>
    </row>
    <row r="134" spans="1:8">
      <c r="A134" s="76">
        <v>43776</v>
      </c>
      <c r="B134" s="77">
        <v>0.45142361111111112</v>
      </c>
      <c r="C134" s="82">
        <v>190</v>
      </c>
      <c r="D134" s="83">
        <v>64.34</v>
      </c>
      <c r="E134" s="81">
        <v>12224.6</v>
      </c>
      <c r="F134" s="84" t="s">
        <v>21</v>
      </c>
      <c r="H134" s="52"/>
    </row>
    <row r="135" spans="1:8">
      <c r="A135" s="76">
        <v>43776</v>
      </c>
      <c r="B135" s="77">
        <v>0.45155092592592588</v>
      </c>
      <c r="C135" s="82">
        <v>129</v>
      </c>
      <c r="D135" s="83">
        <v>64.319999999999993</v>
      </c>
      <c r="E135" s="81">
        <v>8297.2799999999988</v>
      </c>
      <c r="F135" s="84" t="s">
        <v>21</v>
      </c>
      <c r="H135" s="52"/>
    </row>
    <row r="136" spans="1:8">
      <c r="A136" s="76">
        <v>43776</v>
      </c>
      <c r="B136" s="77">
        <v>0.45206018518518515</v>
      </c>
      <c r="C136" s="82">
        <v>49</v>
      </c>
      <c r="D136" s="83">
        <v>64.319999999999993</v>
      </c>
      <c r="E136" s="81">
        <v>3151.68</v>
      </c>
      <c r="F136" s="84" t="s">
        <v>21</v>
      </c>
      <c r="H136" s="52"/>
    </row>
    <row r="137" spans="1:8">
      <c r="A137" s="76">
        <v>43776</v>
      </c>
      <c r="B137" s="77">
        <v>0.45261574074074074</v>
      </c>
      <c r="C137" s="82">
        <v>123</v>
      </c>
      <c r="D137" s="83">
        <v>64.34</v>
      </c>
      <c r="E137" s="81">
        <v>7913.8200000000006</v>
      </c>
      <c r="F137" s="84" t="s">
        <v>21</v>
      </c>
      <c r="H137" s="52"/>
    </row>
    <row r="138" spans="1:8">
      <c r="A138" s="76">
        <v>43776</v>
      </c>
      <c r="B138" s="77">
        <v>0.45304398148148151</v>
      </c>
      <c r="C138" s="82">
        <v>84</v>
      </c>
      <c r="D138" s="83">
        <v>64.34</v>
      </c>
      <c r="E138" s="81">
        <v>5404.56</v>
      </c>
      <c r="F138" s="84" t="s">
        <v>21</v>
      </c>
      <c r="H138" s="52"/>
    </row>
    <row r="139" spans="1:8">
      <c r="A139" s="76">
        <v>43776</v>
      </c>
      <c r="B139" s="77">
        <v>0.45480324074074074</v>
      </c>
      <c r="C139" s="82">
        <v>214</v>
      </c>
      <c r="D139" s="83">
        <v>64.34</v>
      </c>
      <c r="E139" s="81">
        <v>13768.76</v>
      </c>
      <c r="F139" s="84" t="s">
        <v>21</v>
      </c>
      <c r="H139" s="52"/>
    </row>
    <row r="140" spans="1:8">
      <c r="A140" s="76">
        <v>43776</v>
      </c>
      <c r="B140" s="77">
        <v>0.45620370370370367</v>
      </c>
      <c r="C140" s="82">
        <v>125</v>
      </c>
      <c r="D140" s="83">
        <v>64.36</v>
      </c>
      <c r="E140" s="81">
        <v>8045</v>
      </c>
      <c r="F140" s="84" t="s">
        <v>21</v>
      </c>
      <c r="H140" s="52"/>
    </row>
    <row r="141" spans="1:8">
      <c r="A141" s="76">
        <v>43776</v>
      </c>
      <c r="B141" s="77">
        <v>0.45620370370370367</v>
      </c>
      <c r="C141" s="82">
        <v>76</v>
      </c>
      <c r="D141" s="83">
        <v>64.36</v>
      </c>
      <c r="E141" s="81">
        <v>4891.3599999999997</v>
      </c>
      <c r="F141" s="84" t="s">
        <v>21</v>
      </c>
      <c r="H141" s="52"/>
    </row>
    <row r="142" spans="1:8">
      <c r="A142" s="76">
        <v>43776</v>
      </c>
      <c r="B142" s="77">
        <v>0.45701388888888889</v>
      </c>
      <c r="C142" s="82">
        <v>158</v>
      </c>
      <c r="D142" s="83">
        <v>64.34</v>
      </c>
      <c r="E142" s="81">
        <v>10165.720000000001</v>
      </c>
      <c r="F142" s="84" t="s">
        <v>21</v>
      </c>
      <c r="H142" s="52"/>
    </row>
    <row r="143" spans="1:8">
      <c r="A143" s="76">
        <v>43776</v>
      </c>
      <c r="B143" s="77">
        <v>0.45814814814814814</v>
      </c>
      <c r="C143" s="82">
        <v>81</v>
      </c>
      <c r="D143" s="83">
        <v>64.34</v>
      </c>
      <c r="E143" s="81">
        <v>5211.54</v>
      </c>
      <c r="F143" s="84" t="s">
        <v>21</v>
      </c>
      <c r="H143" s="52"/>
    </row>
    <row r="144" spans="1:8">
      <c r="A144" s="76">
        <v>43776</v>
      </c>
      <c r="B144" s="77">
        <v>0.45814814814814814</v>
      </c>
      <c r="C144" s="82">
        <v>98</v>
      </c>
      <c r="D144" s="83">
        <v>64.34</v>
      </c>
      <c r="E144" s="81">
        <v>6305.3200000000006</v>
      </c>
      <c r="F144" s="84" t="s">
        <v>21</v>
      </c>
      <c r="H144" s="52"/>
    </row>
    <row r="145" spans="1:8">
      <c r="A145" s="76">
        <v>43776</v>
      </c>
      <c r="B145" s="77">
        <v>0.45863425925925921</v>
      </c>
      <c r="C145" s="82">
        <v>83</v>
      </c>
      <c r="D145" s="83">
        <v>64.36</v>
      </c>
      <c r="E145" s="81">
        <v>5341.88</v>
      </c>
      <c r="F145" s="84" t="s">
        <v>21</v>
      </c>
      <c r="H145" s="52"/>
    </row>
    <row r="146" spans="1:8">
      <c r="A146" s="76">
        <v>43776</v>
      </c>
      <c r="B146" s="77">
        <v>0.45984953703703701</v>
      </c>
      <c r="C146" s="82">
        <v>227</v>
      </c>
      <c r="D146" s="83">
        <v>64.34</v>
      </c>
      <c r="E146" s="81">
        <v>14605.18</v>
      </c>
      <c r="F146" s="84" t="s">
        <v>21</v>
      </c>
      <c r="H146" s="52"/>
    </row>
    <row r="147" spans="1:8">
      <c r="A147" s="76">
        <v>43776</v>
      </c>
      <c r="B147" s="77">
        <v>0.45987268518518515</v>
      </c>
      <c r="C147" s="82">
        <v>135</v>
      </c>
      <c r="D147" s="83">
        <v>64.3</v>
      </c>
      <c r="E147" s="81">
        <v>8680.5</v>
      </c>
      <c r="F147" s="84" t="s">
        <v>21</v>
      </c>
      <c r="H147" s="52"/>
    </row>
    <row r="148" spans="1:8">
      <c r="A148" s="76">
        <v>43776</v>
      </c>
      <c r="B148" s="77">
        <v>0.46122685185185186</v>
      </c>
      <c r="C148" s="82">
        <v>197</v>
      </c>
      <c r="D148" s="83">
        <v>64.28</v>
      </c>
      <c r="E148" s="81">
        <v>12663.16</v>
      </c>
      <c r="F148" s="84" t="s">
        <v>21</v>
      </c>
      <c r="H148" s="52"/>
    </row>
    <row r="149" spans="1:8">
      <c r="A149" s="76">
        <v>43776</v>
      </c>
      <c r="B149" s="77">
        <v>0.46135416666666668</v>
      </c>
      <c r="C149" s="82">
        <v>56</v>
      </c>
      <c r="D149" s="83">
        <v>64.260000000000005</v>
      </c>
      <c r="E149" s="81">
        <v>3598.5600000000004</v>
      </c>
      <c r="F149" s="84" t="s">
        <v>21</v>
      </c>
      <c r="H149" s="52"/>
    </row>
    <row r="150" spans="1:8">
      <c r="A150" s="76">
        <v>43776</v>
      </c>
      <c r="B150" s="77">
        <v>0.46192129629629625</v>
      </c>
      <c r="C150" s="82">
        <v>48</v>
      </c>
      <c r="D150" s="83">
        <v>64.22</v>
      </c>
      <c r="E150" s="81">
        <v>3082.56</v>
      </c>
      <c r="F150" s="84" t="s">
        <v>21</v>
      </c>
      <c r="H150" s="52"/>
    </row>
    <row r="151" spans="1:8">
      <c r="A151" s="76">
        <v>43776</v>
      </c>
      <c r="B151" s="77">
        <v>0.46340277777777777</v>
      </c>
      <c r="C151" s="82">
        <v>29</v>
      </c>
      <c r="D151" s="83">
        <v>64.260000000000005</v>
      </c>
      <c r="E151" s="81">
        <v>1863.5400000000002</v>
      </c>
      <c r="F151" s="84" t="s">
        <v>21</v>
      </c>
      <c r="H151" s="52"/>
    </row>
    <row r="152" spans="1:8">
      <c r="A152" s="76">
        <v>43776</v>
      </c>
      <c r="B152" s="77">
        <v>0.46408564814814812</v>
      </c>
      <c r="C152" s="82">
        <v>45</v>
      </c>
      <c r="D152" s="83">
        <v>64.239999999999995</v>
      </c>
      <c r="E152" s="81">
        <v>2890.7999999999997</v>
      </c>
      <c r="F152" s="84" t="s">
        <v>21</v>
      </c>
      <c r="H152" s="52"/>
    </row>
    <row r="153" spans="1:8">
      <c r="A153" s="76">
        <v>43776</v>
      </c>
      <c r="B153" s="77">
        <v>0.46408564814814812</v>
      </c>
      <c r="C153" s="82">
        <v>120</v>
      </c>
      <c r="D153" s="83">
        <v>64.239999999999995</v>
      </c>
      <c r="E153" s="81">
        <v>7708.7999999999993</v>
      </c>
      <c r="F153" s="84" t="s">
        <v>21</v>
      </c>
      <c r="H153" s="52"/>
    </row>
    <row r="154" spans="1:8">
      <c r="A154" s="76">
        <v>43776</v>
      </c>
      <c r="B154" s="77">
        <v>0.46409722222222222</v>
      </c>
      <c r="C154" s="82">
        <v>65</v>
      </c>
      <c r="D154" s="83">
        <v>64.239999999999995</v>
      </c>
      <c r="E154" s="81">
        <v>4175.5999999999995</v>
      </c>
      <c r="F154" s="84" t="s">
        <v>21</v>
      </c>
      <c r="H154" s="52"/>
    </row>
    <row r="155" spans="1:8">
      <c r="A155" s="76">
        <v>43776</v>
      </c>
      <c r="B155" s="77">
        <v>0.4647337962962963</v>
      </c>
      <c r="C155" s="82">
        <v>226</v>
      </c>
      <c r="D155" s="83">
        <v>64.239999999999995</v>
      </c>
      <c r="E155" s="81">
        <v>14518.239999999998</v>
      </c>
      <c r="F155" s="84" t="s">
        <v>21</v>
      </c>
      <c r="H155" s="52"/>
    </row>
    <row r="156" spans="1:8">
      <c r="A156" s="76">
        <v>43776</v>
      </c>
      <c r="B156" s="77">
        <v>0.4654861111111111</v>
      </c>
      <c r="C156" s="82">
        <v>107</v>
      </c>
      <c r="D156" s="83">
        <v>64.239999999999995</v>
      </c>
      <c r="E156" s="81">
        <v>6873.6799999999994</v>
      </c>
      <c r="F156" s="84" t="s">
        <v>21</v>
      </c>
      <c r="H156" s="52"/>
    </row>
    <row r="157" spans="1:8">
      <c r="A157" s="76">
        <v>43776</v>
      </c>
      <c r="B157" s="77">
        <v>0.46575231481481483</v>
      </c>
      <c r="C157" s="82">
        <v>72</v>
      </c>
      <c r="D157" s="83">
        <v>64.22</v>
      </c>
      <c r="E157" s="81">
        <v>4623.84</v>
      </c>
      <c r="F157" s="84" t="s">
        <v>21</v>
      </c>
      <c r="H157" s="52"/>
    </row>
    <row r="158" spans="1:8">
      <c r="A158" s="76">
        <v>43776</v>
      </c>
      <c r="B158" s="77">
        <v>0.46706018518518522</v>
      </c>
      <c r="C158" s="82">
        <v>196</v>
      </c>
      <c r="D158" s="83">
        <v>64.260000000000005</v>
      </c>
      <c r="E158" s="81">
        <v>12594.960000000001</v>
      </c>
      <c r="F158" s="84" t="s">
        <v>21</v>
      </c>
      <c r="H158" s="52"/>
    </row>
    <row r="159" spans="1:8">
      <c r="A159" s="76">
        <v>43776</v>
      </c>
      <c r="B159" s="77">
        <v>0.4680555555555555</v>
      </c>
      <c r="C159" s="82">
        <v>47</v>
      </c>
      <c r="D159" s="83">
        <v>64.260000000000005</v>
      </c>
      <c r="E159" s="81">
        <v>3020.2200000000003</v>
      </c>
      <c r="F159" s="84" t="s">
        <v>21</v>
      </c>
      <c r="H159" s="52"/>
    </row>
    <row r="160" spans="1:8">
      <c r="A160" s="76">
        <v>43776</v>
      </c>
      <c r="B160" s="77">
        <v>0.46990740740740744</v>
      </c>
      <c r="C160" s="82">
        <v>50</v>
      </c>
      <c r="D160" s="83">
        <v>64.260000000000005</v>
      </c>
      <c r="E160" s="81">
        <v>3213.0000000000005</v>
      </c>
      <c r="F160" s="84" t="s">
        <v>21</v>
      </c>
      <c r="H160" s="52"/>
    </row>
    <row r="161" spans="1:8">
      <c r="A161" s="76">
        <v>43776</v>
      </c>
      <c r="B161" s="77">
        <v>0.46990740740740744</v>
      </c>
      <c r="C161" s="82">
        <v>125</v>
      </c>
      <c r="D161" s="83">
        <v>64.260000000000005</v>
      </c>
      <c r="E161" s="81">
        <v>8032.5000000000009</v>
      </c>
      <c r="F161" s="84" t="s">
        <v>21</v>
      </c>
      <c r="H161" s="52"/>
    </row>
    <row r="162" spans="1:8">
      <c r="A162" s="76">
        <v>43776</v>
      </c>
      <c r="B162" s="77">
        <v>0.46990740740740744</v>
      </c>
      <c r="C162" s="82">
        <v>62</v>
      </c>
      <c r="D162" s="83">
        <v>64.260000000000005</v>
      </c>
      <c r="E162" s="81">
        <v>3984.1200000000003</v>
      </c>
      <c r="F162" s="84" t="s">
        <v>21</v>
      </c>
      <c r="H162" s="52"/>
    </row>
    <row r="163" spans="1:8">
      <c r="A163" s="76">
        <v>43776</v>
      </c>
      <c r="B163" s="77">
        <v>0.47002314814814811</v>
      </c>
      <c r="C163" s="82">
        <v>204</v>
      </c>
      <c r="D163" s="83">
        <v>64.239999999999995</v>
      </c>
      <c r="E163" s="81">
        <v>13104.96</v>
      </c>
      <c r="F163" s="84" t="s">
        <v>21</v>
      </c>
      <c r="H163" s="52"/>
    </row>
    <row r="164" spans="1:8">
      <c r="A164" s="76">
        <v>43776</v>
      </c>
      <c r="B164" s="77">
        <v>0.47177083333333331</v>
      </c>
      <c r="C164" s="82">
        <v>187</v>
      </c>
      <c r="D164" s="83">
        <v>64.239999999999995</v>
      </c>
      <c r="E164" s="81">
        <v>12012.88</v>
      </c>
      <c r="F164" s="84" t="s">
        <v>21</v>
      </c>
      <c r="H164" s="52"/>
    </row>
    <row r="165" spans="1:8">
      <c r="A165" s="76">
        <v>43776</v>
      </c>
      <c r="B165" s="77">
        <v>0.47218749999999998</v>
      </c>
      <c r="C165" s="82">
        <v>178</v>
      </c>
      <c r="D165" s="83">
        <v>64.239999999999995</v>
      </c>
      <c r="E165" s="81">
        <v>11434.72</v>
      </c>
      <c r="F165" s="84" t="s">
        <v>21</v>
      </c>
      <c r="H165" s="52"/>
    </row>
    <row r="166" spans="1:8">
      <c r="A166" s="76">
        <v>43776</v>
      </c>
      <c r="B166" s="77">
        <v>0.47369212962962964</v>
      </c>
      <c r="C166" s="82">
        <v>170</v>
      </c>
      <c r="D166" s="83">
        <v>64.239999999999995</v>
      </c>
      <c r="E166" s="81">
        <v>10920.8</v>
      </c>
      <c r="F166" s="84" t="s">
        <v>21</v>
      </c>
      <c r="H166" s="52"/>
    </row>
    <row r="167" spans="1:8">
      <c r="A167" s="76">
        <v>43776</v>
      </c>
      <c r="B167" s="77">
        <v>0.47369212962962964</v>
      </c>
      <c r="C167" s="82">
        <v>17</v>
      </c>
      <c r="D167" s="83">
        <v>64.239999999999995</v>
      </c>
      <c r="E167" s="81">
        <v>1092.08</v>
      </c>
      <c r="F167" s="84" t="s">
        <v>21</v>
      </c>
      <c r="H167" s="52"/>
    </row>
    <row r="168" spans="1:8">
      <c r="A168" s="76">
        <v>43776</v>
      </c>
      <c r="B168" s="77">
        <v>0.47458333333333336</v>
      </c>
      <c r="C168" s="82">
        <v>50</v>
      </c>
      <c r="D168" s="83">
        <v>64.239999999999995</v>
      </c>
      <c r="E168" s="81">
        <v>3211.9999999999995</v>
      </c>
      <c r="F168" s="84" t="s">
        <v>21</v>
      </c>
      <c r="H168" s="52"/>
    </row>
    <row r="169" spans="1:8">
      <c r="A169" s="76">
        <v>43776</v>
      </c>
      <c r="B169" s="77">
        <v>0.47458333333333336</v>
      </c>
      <c r="C169" s="82">
        <v>69</v>
      </c>
      <c r="D169" s="83">
        <v>64.239999999999995</v>
      </c>
      <c r="E169" s="81">
        <v>4432.5599999999995</v>
      </c>
      <c r="F169" s="84" t="s">
        <v>21</v>
      </c>
      <c r="H169" s="52"/>
    </row>
    <row r="170" spans="1:8">
      <c r="A170" s="76">
        <v>43776</v>
      </c>
      <c r="B170" s="77">
        <v>0.4753472222222222</v>
      </c>
      <c r="C170" s="82">
        <v>31</v>
      </c>
      <c r="D170" s="83">
        <v>64.239999999999995</v>
      </c>
      <c r="E170" s="81">
        <v>1991.4399999999998</v>
      </c>
      <c r="F170" s="84" t="s">
        <v>21</v>
      </c>
      <c r="H170" s="52"/>
    </row>
    <row r="171" spans="1:8">
      <c r="A171" s="76">
        <v>43776</v>
      </c>
      <c r="B171" s="77">
        <v>0.4753472222222222</v>
      </c>
      <c r="C171" s="82">
        <v>96</v>
      </c>
      <c r="D171" s="83">
        <v>64.239999999999995</v>
      </c>
      <c r="E171" s="81">
        <v>6167.0399999999991</v>
      </c>
      <c r="F171" s="84" t="s">
        <v>21</v>
      </c>
      <c r="H171" s="52"/>
    </row>
    <row r="172" spans="1:8">
      <c r="A172" s="76">
        <v>43776</v>
      </c>
      <c r="B172" s="77">
        <v>0.47642361111111109</v>
      </c>
      <c r="C172" s="82">
        <v>220</v>
      </c>
      <c r="D172" s="83">
        <v>64.22</v>
      </c>
      <c r="E172" s="81">
        <v>14128.4</v>
      </c>
      <c r="F172" s="84" t="s">
        <v>21</v>
      </c>
      <c r="H172" s="52"/>
    </row>
    <row r="173" spans="1:8">
      <c r="A173" s="76">
        <v>43776</v>
      </c>
      <c r="B173" s="77">
        <v>0.4773958333333333</v>
      </c>
      <c r="C173" s="82">
        <v>157</v>
      </c>
      <c r="D173" s="83">
        <v>64.2</v>
      </c>
      <c r="E173" s="81">
        <v>10079.4</v>
      </c>
      <c r="F173" s="84" t="s">
        <v>21</v>
      </c>
      <c r="H173" s="52"/>
    </row>
    <row r="174" spans="1:8">
      <c r="A174" s="76">
        <v>43776</v>
      </c>
      <c r="B174" s="77">
        <v>0.47754629629629625</v>
      </c>
      <c r="C174" s="82">
        <v>111</v>
      </c>
      <c r="D174" s="83">
        <v>64.180000000000007</v>
      </c>
      <c r="E174" s="81">
        <v>7123.9800000000005</v>
      </c>
      <c r="F174" s="84" t="s">
        <v>21</v>
      </c>
      <c r="H174" s="52"/>
    </row>
    <row r="175" spans="1:8">
      <c r="A175" s="76">
        <v>43776</v>
      </c>
      <c r="B175" s="77">
        <v>0.47913194444444446</v>
      </c>
      <c r="C175" s="82">
        <v>164</v>
      </c>
      <c r="D175" s="83">
        <v>64.16</v>
      </c>
      <c r="E175" s="81">
        <v>10522.24</v>
      </c>
      <c r="F175" s="84" t="s">
        <v>21</v>
      </c>
      <c r="H175" s="52"/>
    </row>
    <row r="176" spans="1:8">
      <c r="A176" s="76">
        <v>43776</v>
      </c>
      <c r="B176" s="77">
        <v>0.47913194444444446</v>
      </c>
      <c r="C176" s="82">
        <v>56</v>
      </c>
      <c r="D176" s="83">
        <v>64.16</v>
      </c>
      <c r="E176" s="81">
        <v>3592.96</v>
      </c>
      <c r="F176" s="84" t="s">
        <v>21</v>
      </c>
      <c r="H176" s="52"/>
    </row>
    <row r="177" spans="1:8">
      <c r="A177" s="76">
        <v>43776</v>
      </c>
      <c r="B177" s="77">
        <v>0.47923611111111114</v>
      </c>
      <c r="C177" s="82">
        <v>56</v>
      </c>
      <c r="D177" s="83">
        <v>64.16</v>
      </c>
      <c r="E177" s="81">
        <v>3592.96</v>
      </c>
      <c r="F177" s="84" t="s">
        <v>21</v>
      </c>
      <c r="H177" s="52"/>
    </row>
    <row r="178" spans="1:8">
      <c r="A178" s="76">
        <v>43776</v>
      </c>
      <c r="B178" s="77">
        <v>0.48188657407407409</v>
      </c>
      <c r="C178" s="82">
        <v>366</v>
      </c>
      <c r="D178" s="83">
        <v>64.16</v>
      </c>
      <c r="E178" s="81">
        <v>23482.559999999998</v>
      </c>
      <c r="F178" s="84" t="s">
        <v>21</v>
      </c>
      <c r="H178" s="52"/>
    </row>
    <row r="179" spans="1:8">
      <c r="A179" s="76">
        <v>43776</v>
      </c>
      <c r="B179" s="77">
        <v>0.48306712962962961</v>
      </c>
      <c r="C179" s="82">
        <v>68</v>
      </c>
      <c r="D179" s="83">
        <v>64.12</v>
      </c>
      <c r="E179" s="81">
        <v>4360.16</v>
      </c>
      <c r="F179" s="84" t="s">
        <v>21</v>
      </c>
      <c r="H179" s="52"/>
    </row>
    <row r="180" spans="1:8">
      <c r="A180" s="76">
        <v>43776</v>
      </c>
      <c r="B180" s="77">
        <v>0.48306712962962961</v>
      </c>
      <c r="C180" s="82">
        <v>111</v>
      </c>
      <c r="D180" s="83">
        <v>64.12</v>
      </c>
      <c r="E180" s="81">
        <v>7117.3200000000006</v>
      </c>
      <c r="F180" s="84" t="s">
        <v>21</v>
      </c>
      <c r="H180" s="52"/>
    </row>
    <row r="181" spans="1:8">
      <c r="A181" s="76">
        <v>43776</v>
      </c>
      <c r="B181" s="77">
        <v>0.48306712962962961</v>
      </c>
      <c r="C181" s="82">
        <v>55</v>
      </c>
      <c r="D181" s="83">
        <v>64.12</v>
      </c>
      <c r="E181" s="81">
        <v>3526.6000000000004</v>
      </c>
      <c r="F181" s="84" t="s">
        <v>21</v>
      </c>
      <c r="H181" s="52"/>
    </row>
    <row r="182" spans="1:8">
      <c r="A182" s="76">
        <v>43776</v>
      </c>
      <c r="B182" s="77">
        <v>0.48446759259259259</v>
      </c>
      <c r="C182" s="82">
        <v>125</v>
      </c>
      <c r="D182" s="83">
        <v>64.12</v>
      </c>
      <c r="E182" s="81">
        <v>8015.0000000000009</v>
      </c>
      <c r="F182" s="84" t="s">
        <v>21</v>
      </c>
      <c r="H182" s="52"/>
    </row>
    <row r="183" spans="1:8">
      <c r="A183" s="76">
        <v>43776</v>
      </c>
      <c r="B183" s="77">
        <v>0.48446759259259259</v>
      </c>
      <c r="C183" s="82">
        <v>57</v>
      </c>
      <c r="D183" s="83">
        <v>64.12</v>
      </c>
      <c r="E183" s="81">
        <v>3654.84</v>
      </c>
      <c r="F183" s="84" t="s">
        <v>21</v>
      </c>
      <c r="H183" s="52"/>
    </row>
    <row r="184" spans="1:8">
      <c r="A184" s="76">
        <v>43776</v>
      </c>
      <c r="B184" s="77">
        <v>0.48557870370370365</v>
      </c>
      <c r="C184" s="82">
        <v>222</v>
      </c>
      <c r="D184" s="83">
        <v>64.14</v>
      </c>
      <c r="E184" s="81">
        <v>14239.08</v>
      </c>
      <c r="F184" s="84" t="s">
        <v>21</v>
      </c>
      <c r="H184" s="52"/>
    </row>
    <row r="185" spans="1:8">
      <c r="A185" s="76">
        <v>43776</v>
      </c>
      <c r="B185" s="77">
        <v>0.4856712962962963</v>
      </c>
      <c r="C185" s="82">
        <v>135</v>
      </c>
      <c r="D185" s="83">
        <v>64.12</v>
      </c>
      <c r="E185" s="81">
        <v>8656.2000000000007</v>
      </c>
      <c r="F185" s="84" t="s">
        <v>21</v>
      </c>
      <c r="H185" s="52"/>
    </row>
    <row r="186" spans="1:8">
      <c r="A186" s="76">
        <v>43776</v>
      </c>
      <c r="B186" s="77">
        <v>0.48648148148148151</v>
      </c>
      <c r="C186" s="82">
        <v>100</v>
      </c>
      <c r="D186" s="83">
        <v>64.12</v>
      </c>
      <c r="E186" s="81">
        <v>6412</v>
      </c>
      <c r="F186" s="84" t="s">
        <v>21</v>
      </c>
      <c r="H186" s="52"/>
    </row>
    <row r="187" spans="1:8">
      <c r="A187" s="76">
        <v>43776</v>
      </c>
      <c r="B187" s="77">
        <v>0.48745370370370367</v>
      </c>
      <c r="C187" s="82">
        <v>11</v>
      </c>
      <c r="D187" s="83">
        <v>64.08</v>
      </c>
      <c r="E187" s="81">
        <v>704.88</v>
      </c>
      <c r="F187" s="84" t="s">
        <v>21</v>
      </c>
      <c r="H187" s="52"/>
    </row>
    <row r="188" spans="1:8">
      <c r="A188" s="76">
        <v>43776</v>
      </c>
      <c r="B188" s="77">
        <v>0.48745370370370367</v>
      </c>
      <c r="C188" s="82">
        <v>36</v>
      </c>
      <c r="D188" s="83">
        <v>64.08</v>
      </c>
      <c r="E188" s="81">
        <v>2306.88</v>
      </c>
      <c r="F188" s="84" t="s">
        <v>21</v>
      </c>
      <c r="H188" s="52"/>
    </row>
    <row r="189" spans="1:8">
      <c r="A189" s="76">
        <v>43776</v>
      </c>
      <c r="B189" s="77">
        <v>0.48796296296296293</v>
      </c>
      <c r="C189" s="82">
        <v>48</v>
      </c>
      <c r="D189" s="83">
        <v>64.06</v>
      </c>
      <c r="E189" s="81">
        <v>3074.88</v>
      </c>
      <c r="F189" s="84" t="s">
        <v>21</v>
      </c>
      <c r="H189" s="52"/>
    </row>
    <row r="190" spans="1:8">
      <c r="A190" s="76">
        <v>43776</v>
      </c>
      <c r="B190" s="77">
        <v>0.48905092592592592</v>
      </c>
      <c r="C190" s="82">
        <v>165</v>
      </c>
      <c r="D190" s="83">
        <v>64.06</v>
      </c>
      <c r="E190" s="81">
        <v>10569.9</v>
      </c>
      <c r="F190" s="84" t="s">
        <v>21</v>
      </c>
      <c r="H190" s="52"/>
    </row>
    <row r="191" spans="1:8">
      <c r="A191" s="76">
        <v>43776</v>
      </c>
      <c r="B191" s="77">
        <v>0.48964120370370368</v>
      </c>
      <c r="C191" s="82">
        <v>185</v>
      </c>
      <c r="D191" s="83">
        <v>64.06</v>
      </c>
      <c r="E191" s="81">
        <v>11851.1</v>
      </c>
      <c r="F191" s="84" t="s">
        <v>21</v>
      </c>
      <c r="H191" s="52"/>
    </row>
    <row r="192" spans="1:8">
      <c r="A192" s="76">
        <v>43776</v>
      </c>
      <c r="B192" s="77">
        <v>0.49199074074074073</v>
      </c>
      <c r="C192" s="82">
        <v>137</v>
      </c>
      <c r="D192" s="83">
        <v>64.040000000000006</v>
      </c>
      <c r="E192" s="81">
        <v>8773.4800000000014</v>
      </c>
      <c r="F192" s="84" t="s">
        <v>21</v>
      </c>
      <c r="H192" s="52"/>
    </row>
    <row r="193" spans="1:8">
      <c r="A193" s="76">
        <v>43776</v>
      </c>
      <c r="B193" s="77">
        <v>0.49199074074074073</v>
      </c>
      <c r="C193" s="82">
        <v>119</v>
      </c>
      <c r="D193" s="83">
        <v>64.02</v>
      </c>
      <c r="E193" s="81">
        <v>7618.3799999999992</v>
      </c>
      <c r="F193" s="84" t="s">
        <v>21</v>
      </c>
      <c r="H193" s="52"/>
    </row>
    <row r="194" spans="1:8">
      <c r="A194" s="76">
        <v>43776</v>
      </c>
      <c r="B194" s="77">
        <v>0.49403935185185183</v>
      </c>
      <c r="C194" s="82">
        <v>360</v>
      </c>
      <c r="D194" s="83">
        <v>64</v>
      </c>
      <c r="E194" s="81">
        <v>23040</v>
      </c>
      <c r="F194" s="84" t="s">
        <v>21</v>
      </c>
      <c r="H194" s="52"/>
    </row>
    <row r="195" spans="1:8">
      <c r="A195" s="76">
        <v>43776</v>
      </c>
      <c r="B195" s="77">
        <v>0.49471064814814819</v>
      </c>
      <c r="C195" s="82">
        <v>50</v>
      </c>
      <c r="D195" s="83">
        <v>63.98</v>
      </c>
      <c r="E195" s="81">
        <v>3199</v>
      </c>
      <c r="F195" s="84" t="s">
        <v>21</v>
      </c>
      <c r="H195" s="52"/>
    </row>
    <row r="196" spans="1:8">
      <c r="A196" s="76">
        <v>43776</v>
      </c>
      <c r="B196" s="77">
        <v>0.49531249999999999</v>
      </c>
      <c r="C196" s="82">
        <v>68</v>
      </c>
      <c r="D196" s="83">
        <v>63.96</v>
      </c>
      <c r="E196" s="81">
        <v>4349.28</v>
      </c>
      <c r="F196" s="84" t="s">
        <v>21</v>
      </c>
      <c r="H196" s="52"/>
    </row>
    <row r="197" spans="1:8">
      <c r="A197" s="76">
        <v>43776</v>
      </c>
      <c r="B197" s="77">
        <v>0.49585648148148148</v>
      </c>
      <c r="C197" s="82">
        <v>98</v>
      </c>
      <c r="D197" s="83">
        <v>63.94</v>
      </c>
      <c r="E197" s="81">
        <v>6266.12</v>
      </c>
      <c r="F197" s="84" t="s">
        <v>21</v>
      </c>
      <c r="H197" s="52"/>
    </row>
    <row r="198" spans="1:8">
      <c r="A198" s="76">
        <v>43776</v>
      </c>
      <c r="B198" s="77">
        <v>0.49649305555555556</v>
      </c>
      <c r="C198" s="82">
        <v>86</v>
      </c>
      <c r="D198" s="83">
        <v>63.92</v>
      </c>
      <c r="E198" s="81">
        <v>5497.12</v>
      </c>
      <c r="F198" s="84" t="s">
        <v>21</v>
      </c>
      <c r="H198" s="52"/>
    </row>
    <row r="199" spans="1:8">
      <c r="A199" s="76">
        <v>43776</v>
      </c>
      <c r="B199" s="77">
        <v>0.4971990740740741</v>
      </c>
      <c r="C199" s="82">
        <v>84</v>
      </c>
      <c r="D199" s="83">
        <v>63.92</v>
      </c>
      <c r="E199" s="81">
        <v>5369.28</v>
      </c>
      <c r="F199" s="84" t="s">
        <v>21</v>
      </c>
      <c r="H199" s="52"/>
    </row>
    <row r="200" spans="1:8">
      <c r="A200" s="76">
        <v>43776</v>
      </c>
      <c r="B200" s="77">
        <v>0.4971990740740741</v>
      </c>
      <c r="C200" s="82">
        <v>13</v>
      </c>
      <c r="D200" s="83">
        <v>63.92</v>
      </c>
      <c r="E200" s="81">
        <v>830.96</v>
      </c>
      <c r="F200" s="84" t="s">
        <v>21</v>
      </c>
      <c r="H200" s="52"/>
    </row>
    <row r="201" spans="1:8">
      <c r="A201" s="76">
        <v>43776</v>
      </c>
      <c r="B201" s="77">
        <v>0.49935185185185182</v>
      </c>
      <c r="C201" s="82">
        <v>351</v>
      </c>
      <c r="D201" s="83">
        <v>63.92</v>
      </c>
      <c r="E201" s="81">
        <v>22435.920000000002</v>
      </c>
      <c r="F201" s="84" t="s">
        <v>21</v>
      </c>
      <c r="H201" s="52"/>
    </row>
    <row r="202" spans="1:8">
      <c r="A202" s="76">
        <v>43776</v>
      </c>
      <c r="B202" s="77">
        <v>0.5003009259259259</v>
      </c>
      <c r="C202" s="82">
        <v>17</v>
      </c>
      <c r="D202" s="83">
        <v>63.92</v>
      </c>
      <c r="E202" s="81">
        <v>1086.6400000000001</v>
      </c>
      <c r="F202" s="84" t="s">
        <v>21</v>
      </c>
      <c r="H202" s="52"/>
    </row>
    <row r="203" spans="1:8">
      <c r="A203" s="76">
        <v>43776</v>
      </c>
      <c r="B203" s="77">
        <v>0.5007638888888889</v>
      </c>
      <c r="C203" s="82">
        <v>278</v>
      </c>
      <c r="D203" s="83">
        <v>63.92</v>
      </c>
      <c r="E203" s="81">
        <v>17769.760000000002</v>
      </c>
      <c r="F203" s="84" t="s">
        <v>21</v>
      </c>
      <c r="H203" s="52"/>
    </row>
    <row r="204" spans="1:8">
      <c r="A204" s="76">
        <v>43776</v>
      </c>
      <c r="B204" s="77">
        <v>0.50413194444444442</v>
      </c>
      <c r="C204" s="82">
        <v>365</v>
      </c>
      <c r="D204" s="83">
        <v>63.9</v>
      </c>
      <c r="E204" s="81">
        <v>23323.5</v>
      </c>
      <c r="F204" s="84" t="s">
        <v>21</v>
      </c>
      <c r="H204" s="52"/>
    </row>
    <row r="205" spans="1:8">
      <c r="A205" s="76">
        <v>43776</v>
      </c>
      <c r="B205" s="77">
        <v>0.50449074074074074</v>
      </c>
      <c r="C205" s="82">
        <v>87</v>
      </c>
      <c r="D205" s="83">
        <v>63.86</v>
      </c>
      <c r="E205" s="81">
        <v>5555.82</v>
      </c>
      <c r="F205" s="84" t="s">
        <v>21</v>
      </c>
      <c r="H205" s="52"/>
    </row>
    <row r="206" spans="1:8">
      <c r="A206" s="76">
        <v>43776</v>
      </c>
      <c r="B206" s="77">
        <v>0.50590277777777781</v>
      </c>
      <c r="C206" s="82">
        <v>50</v>
      </c>
      <c r="D206" s="83">
        <v>63.86</v>
      </c>
      <c r="E206" s="81">
        <v>3193</v>
      </c>
      <c r="F206" s="84" t="s">
        <v>21</v>
      </c>
      <c r="H206" s="52"/>
    </row>
    <row r="207" spans="1:8">
      <c r="A207" s="76">
        <v>43776</v>
      </c>
      <c r="B207" s="77">
        <v>0.50590277777777781</v>
      </c>
      <c r="C207" s="82">
        <v>27</v>
      </c>
      <c r="D207" s="83">
        <v>63.86</v>
      </c>
      <c r="E207" s="81">
        <v>1724.22</v>
      </c>
      <c r="F207" s="84" t="s">
        <v>21</v>
      </c>
      <c r="H207" s="52"/>
    </row>
    <row r="208" spans="1:8">
      <c r="A208" s="76">
        <v>43776</v>
      </c>
      <c r="B208" s="77">
        <v>0.50624999999999998</v>
      </c>
      <c r="C208" s="82">
        <v>165</v>
      </c>
      <c r="D208" s="83">
        <v>63.84</v>
      </c>
      <c r="E208" s="81">
        <v>10533.6</v>
      </c>
      <c r="F208" s="84" t="s">
        <v>21</v>
      </c>
      <c r="H208" s="52"/>
    </row>
    <row r="209" spans="1:8">
      <c r="A209" s="76">
        <v>43776</v>
      </c>
      <c r="B209" s="77">
        <v>0.50687499999999996</v>
      </c>
      <c r="C209" s="82">
        <v>48</v>
      </c>
      <c r="D209" s="83">
        <v>63.82</v>
      </c>
      <c r="E209" s="81">
        <v>3063.36</v>
      </c>
      <c r="F209" s="84" t="s">
        <v>21</v>
      </c>
      <c r="H209" s="52"/>
    </row>
    <row r="210" spans="1:8">
      <c r="A210" s="76">
        <v>43776</v>
      </c>
      <c r="B210" s="77">
        <v>0.50692129629629623</v>
      </c>
      <c r="C210" s="82">
        <v>41</v>
      </c>
      <c r="D210" s="83">
        <v>63.8</v>
      </c>
      <c r="E210" s="81">
        <v>2615.7999999999997</v>
      </c>
      <c r="F210" s="84" t="s">
        <v>21</v>
      </c>
      <c r="H210" s="52"/>
    </row>
    <row r="211" spans="1:8">
      <c r="A211" s="76">
        <v>43776</v>
      </c>
      <c r="B211" s="77">
        <v>0.50692129629629623</v>
      </c>
      <c r="C211" s="82">
        <v>45</v>
      </c>
      <c r="D211" s="83">
        <v>63.8</v>
      </c>
      <c r="E211" s="81">
        <v>2871</v>
      </c>
      <c r="F211" s="84" t="s">
        <v>21</v>
      </c>
      <c r="H211" s="52"/>
    </row>
    <row r="212" spans="1:8">
      <c r="A212" s="76">
        <v>43776</v>
      </c>
      <c r="B212" s="77">
        <v>0.50799768518518518</v>
      </c>
      <c r="C212" s="82">
        <v>158</v>
      </c>
      <c r="D212" s="83">
        <v>63.82</v>
      </c>
      <c r="E212" s="81">
        <v>10083.56</v>
      </c>
      <c r="F212" s="84" t="s">
        <v>21</v>
      </c>
      <c r="H212" s="52"/>
    </row>
    <row r="213" spans="1:8">
      <c r="A213" s="76">
        <v>43776</v>
      </c>
      <c r="B213" s="77">
        <v>0.50892361111111117</v>
      </c>
      <c r="C213" s="82">
        <v>74</v>
      </c>
      <c r="D213" s="83">
        <v>63.8</v>
      </c>
      <c r="E213" s="81">
        <v>4721.2</v>
      </c>
      <c r="F213" s="84" t="s">
        <v>21</v>
      </c>
      <c r="H213" s="52"/>
    </row>
    <row r="214" spans="1:8">
      <c r="A214" s="76">
        <v>43776</v>
      </c>
      <c r="B214" s="77">
        <v>0.51047453703703705</v>
      </c>
      <c r="C214" s="82">
        <v>67</v>
      </c>
      <c r="D214" s="83">
        <v>63.78</v>
      </c>
      <c r="E214" s="81">
        <v>4273.26</v>
      </c>
      <c r="F214" s="84" t="s">
        <v>21</v>
      </c>
      <c r="H214" s="52"/>
    </row>
    <row r="215" spans="1:8">
      <c r="A215" s="76">
        <v>43776</v>
      </c>
      <c r="B215" s="77">
        <v>0.51047453703703705</v>
      </c>
      <c r="C215" s="82">
        <v>50</v>
      </c>
      <c r="D215" s="83">
        <v>63.78</v>
      </c>
      <c r="E215" s="81">
        <v>3189</v>
      </c>
      <c r="F215" s="84" t="s">
        <v>21</v>
      </c>
      <c r="H215" s="52"/>
    </row>
    <row r="216" spans="1:8">
      <c r="A216" s="76">
        <v>43776</v>
      </c>
      <c r="B216" s="77">
        <v>0.51047453703703705</v>
      </c>
      <c r="C216" s="82">
        <v>58</v>
      </c>
      <c r="D216" s="83">
        <v>63.78</v>
      </c>
      <c r="E216" s="81">
        <v>3699.2400000000002</v>
      </c>
      <c r="F216" s="84" t="s">
        <v>21</v>
      </c>
      <c r="H216" s="52"/>
    </row>
    <row r="217" spans="1:8">
      <c r="A217" s="76">
        <v>43776</v>
      </c>
      <c r="B217" s="77">
        <v>0.51049768518518512</v>
      </c>
      <c r="C217" s="82">
        <v>103</v>
      </c>
      <c r="D217" s="83">
        <v>63.76</v>
      </c>
      <c r="E217" s="81">
        <v>6567.28</v>
      </c>
      <c r="F217" s="84" t="s">
        <v>21</v>
      </c>
      <c r="H217" s="52"/>
    </row>
    <row r="218" spans="1:8">
      <c r="A218" s="76">
        <v>43776</v>
      </c>
      <c r="B218" s="77">
        <v>0.51093749999999993</v>
      </c>
      <c r="C218" s="82">
        <v>60</v>
      </c>
      <c r="D218" s="83">
        <v>63.74</v>
      </c>
      <c r="E218" s="81">
        <v>3824.4</v>
      </c>
      <c r="F218" s="84" t="s">
        <v>21</v>
      </c>
      <c r="H218" s="52"/>
    </row>
    <row r="219" spans="1:8">
      <c r="A219" s="76">
        <v>43776</v>
      </c>
      <c r="B219" s="77">
        <v>0.51159722222222215</v>
      </c>
      <c r="C219" s="82">
        <v>24</v>
      </c>
      <c r="D219" s="83">
        <v>63.72</v>
      </c>
      <c r="E219" s="81">
        <v>1529.28</v>
      </c>
      <c r="F219" s="84" t="s">
        <v>21</v>
      </c>
      <c r="H219" s="52"/>
    </row>
    <row r="220" spans="1:8">
      <c r="A220" s="76">
        <v>43776</v>
      </c>
      <c r="B220" s="77">
        <v>0.51159722222222215</v>
      </c>
      <c r="C220" s="82">
        <v>24</v>
      </c>
      <c r="D220" s="83">
        <v>63.72</v>
      </c>
      <c r="E220" s="81">
        <v>1529.28</v>
      </c>
      <c r="F220" s="84" t="s">
        <v>21</v>
      </c>
      <c r="H220" s="52"/>
    </row>
    <row r="221" spans="1:8">
      <c r="A221" s="76">
        <v>43776</v>
      </c>
      <c r="B221" s="77">
        <v>0.51159722222222215</v>
      </c>
      <c r="C221" s="82">
        <v>93</v>
      </c>
      <c r="D221" s="83">
        <v>63.7</v>
      </c>
      <c r="E221" s="81">
        <v>5924.1</v>
      </c>
      <c r="F221" s="84" t="s">
        <v>21</v>
      </c>
      <c r="H221" s="52"/>
    </row>
    <row r="222" spans="1:8">
      <c r="A222" s="76">
        <v>43776</v>
      </c>
      <c r="B222" s="77">
        <v>0.51193287037037039</v>
      </c>
      <c r="C222" s="82">
        <v>58</v>
      </c>
      <c r="D222" s="83">
        <v>63.7</v>
      </c>
      <c r="E222" s="81">
        <v>3694.6000000000004</v>
      </c>
      <c r="F222" s="84" t="s">
        <v>21</v>
      </c>
      <c r="H222" s="52"/>
    </row>
    <row r="223" spans="1:8">
      <c r="A223" s="76">
        <v>43776</v>
      </c>
      <c r="B223" s="77">
        <v>0.51300925925925933</v>
      </c>
      <c r="C223" s="82">
        <v>86</v>
      </c>
      <c r="D223" s="83">
        <v>63.74</v>
      </c>
      <c r="E223" s="81">
        <v>5481.64</v>
      </c>
      <c r="F223" s="84" t="s">
        <v>21</v>
      </c>
      <c r="H223" s="52"/>
    </row>
    <row r="224" spans="1:8">
      <c r="A224" s="76">
        <v>43776</v>
      </c>
      <c r="B224" s="77">
        <v>0.51300925925925933</v>
      </c>
      <c r="C224" s="82">
        <v>24</v>
      </c>
      <c r="D224" s="83">
        <v>63.74</v>
      </c>
      <c r="E224" s="81">
        <v>1529.76</v>
      </c>
      <c r="F224" s="84" t="s">
        <v>21</v>
      </c>
      <c r="H224" s="52"/>
    </row>
    <row r="225" spans="1:8">
      <c r="A225" s="76">
        <v>43776</v>
      </c>
      <c r="B225" s="77">
        <v>0.51331018518518523</v>
      </c>
      <c r="C225" s="82">
        <v>65</v>
      </c>
      <c r="D225" s="83">
        <v>63.72</v>
      </c>
      <c r="E225" s="81">
        <v>4141.8</v>
      </c>
      <c r="F225" s="84" t="s">
        <v>21</v>
      </c>
      <c r="H225" s="52"/>
    </row>
    <row r="226" spans="1:8">
      <c r="A226" s="76">
        <v>43776</v>
      </c>
      <c r="B226" s="77">
        <v>0.51454861111111116</v>
      </c>
      <c r="C226" s="82">
        <v>150</v>
      </c>
      <c r="D226" s="83">
        <v>63.68</v>
      </c>
      <c r="E226" s="81">
        <v>9552</v>
      </c>
      <c r="F226" s="84" t="s">
        <v>21</v>
      </c>
      <c r="H226" s="52"/>
    </row>
    <row r="227" spans="1:8">
      <c r="A227" s="76">
        <v>43776</v>
      </c>
      <c r="B227" s="77">
        <v>0.51702546296296303</v>
      </c>
      <c r="C227" s="82">
        <v>100</v>
      </c>
      <c r="D227" s="83">
        <v>63.7</v>
      </c>
      <c r="E227" s="81">
        <v>6370</v>
      </c>
      <c r="F227" s="84" t="s">
        <v>21</v>
      </c>
      <c r="H227" s="52"/>
    </row>
    <row r="228" spans="1:8">
      <c r="A228" s="76">
        <v>43776</v>
      </c>
      <c r="B228" s="77">
        <v>0.51702546296296303</v>
      </c>
      <c r="C228" s="82">
        <v>125</v>
      </c>
      <c r="D228" s="83">
        <v>63.7</v>
      </c>
      <c r="E228" s="81">
        <v>7962.5</v>
      </c>
      <c r="F228" s="84" t="s">
        <v>21</v>
      </c>
      <c r="H228" s="52"/>
    </row>
    <row r="229" spans="1:8">
      <c r="A229" s="76">
        <v>43776</v>
      </c>
      <c r="B229" s="77">
        <v>0.51702546296296303</v>
      </c>
      <c r="C229" s="82">
        <v>70</v>
      </c>
      <c r="D229" s="83">
        <v>63.7</v>
      </c>
      <c r="E229" s="81">
        <v>4459</v>
      </c>
      <c r="F229" s="84" t="s">
        <v>21</v>
      </c>
      <c r="H229" s="52"/>
    </row>
    <row r="230" spans="1:8">
      <c r="A230" s="76">
        <v>43776</v>
      </c>
      <c r="B230" s="77">
        <v>0.51790509259259265</v>
      </c>
      <c r="C230" s="82">
        <v>132</v>
      </c>
      <c r="D230" s="83">
        <v>63.68</v>
      </c>
      <c r="E230" s="81">
        <v>8405.76</v>
      </c>
      <c r="F230" s="84" t="s">
        <v>21</v>
      </c>
      <c r="H230" s="52"/>
    </row>
    <row r="231" spans="1:8">
      <c r="A231" s="76">
        <v>43776</v>
      </c>
      <c r="B231" s="77">
        <v>0.51807870370370368</v>
      </c>
      <c r="C231" s="82">
        <v>23</v>
      </c>
      <c r="D231" s="83">
        <v>63.66</v>
      </c>
      <c r="E231" s="81">
        <v>1464.1799999999998</v>
      </c>
      <c r="F231" s="84" t="s">
        <v>21</v>
      </c>
      <c r="H231" s="52"/>
    </row>
    <row r="232" spans="1:8">
      <c r="A232" s="76">
        <v>43776</v>
      </c>
      <c r="B232" s="77">
        <v>0.51807870370370368</v>
      </c>
      <c r="C232" s="82">
        <v>63</v>
      </c>
      <c r="D232" s="83">
        <v>63.66</v>
      </c>
      <c r="E232" s="81">
        <v>4010.58</v>
      </c>
      <c r="F232" s="84" t="s">
        <v>21</v>
      </c>
      <c r="H232" s="52"/>
    </row>
    <row r="233" spans="1:8">
      <c r="A233" s="76">
        <v>43776</v>
      </c>
      <c r="B233" s="77">
        <v>0.52077546296296295</v>
      </c>
      <c r="C233" s="82">
        <v>33</v>
      </c>
      <c r="D233" s="83">
        <v>63.72</v>
      </c>
      <c r="E233" s="81">
        <v>2102.7599999999998</v>
      </c>
      <c r="F233" s="84" t="s">
        <v>21</v>
      </c>
      <c r="H233" s="52"/>
    </row>
    <row r="234" spans="1:8">
      <c r="A234" s="76">
        <v>43776</v>
      </c>
      <c r="B234" s="77">
        <v>0.52077546296296295</v>
      </c>
      <c r="C234" s="82">
        <v>256</v>
      </c>
      <c r="D234" s="83">
        <v>63.72</v>
      </c>
      <c r="E234" s="81">
        <v>16312.32</v>
      </c>
      <c r="F234" s="84" t="s">
        <v>21</v>
      </c>
      <c r="H234" s="52"/>
    </row>
    <row r="235" spans="1:8">
      <c r="A235" s="76">
        <v>43776</v>
      </c>
      <c r="B235" s="77">
        <v>0.52498842592592598</v>
      </c>
      <c r="C235" s="82">
        <v>159</v>
      </c>
      <c r="D235" s="83">
        <v>63.74</v>
      </c>
      <c r="E235" s="81">
        <v>10134.66</v>
      </c>
      <c r="F235" s="84" t="s">
        <v>21</v>
      </c>
      <c r="H235" s="52"/>
    </row>
    <row r="236" spans="1:8">
      <c r="A236" s="76">
        <v>43776</v>
      </c>
      <c r="B236" s="77">
        <v>0.52498842592592598</v>
      </c>
      <c r="C236" s="82">
        <v>33</v>
      </c>
      <c r="D236" s="83">
        <v>63.74</v>
      </c>
      <c r="E236" s="81">
        <v>2103.42</v>
      </c>
      <c r="F236" s="84" t="s">
        <v>21</v>
      </c>
      <c r="H236" s="52"/>
    </row>
    <row r="237" spans="1:8">
      <c r="A237" s="76">
        <v>43776</v>
      </c>
      <c r="B237" s="77">
        <v>0.52498842592592598</v>
      </c>
      <c r="C237" s="82">
        <v>125</v>
      </c>
      <c r="D237" s="83">
        <v>63.74</v>
      </c>
      <c r="E237" s="81">
        <v>7967.5</v>
      </c>
      <c r="F237" s="84" t="s">
        <v>21</v>
      </c>
      <c r="H237" s="52"/>
    </row>
    <row r="238" spans="1:8">
      <c r="A238" s="76">
        <v>43776</v>
      </c>
      <c r="B238" s="77">
        <v>0.52498842592592598</v>
      </c>
      <c r="C238" s="82">
        <v>50</v>
      </c>
      <c r="D238" s="83">
        <v>63.74</v>
      </c>
      <c r="E238" s="81">
        <v>3187</v>
      </c>
      <c r="F238" s="84" t="s">
        <v>21</v>
      </c>
      <c r="H238" s="52"/>
    </row>
    <row r="239" spans="1:8">
      <c r="A239" s="76">
        <v>43776</v>
      </c>
      <c r="B239" s="77">
        <v>0.52702546296296293</v>
      </c>
      <c r="C239" s="82">
        <v>174</v>
      </c>
      <c r="D239" s="83">
        <v>63.74</v>
      </c>
      <c r="E239" s="81">
        <v>11090.76</v>
      </c>
      <c r="F239" s="84" t="s">
        <v>21</v>
      </c>
      <c r="H239" s="52"/>
    </row>
    <row r="240" spans="1:8">
      <c r="A240" s="76">
        <v>43776</v>
      </c>
      <c r="B240" s="77">
        <v>0.52702546296296293</v>
      </c>
      <c r="C240" s="82">
        <v>125</v>
      </c>
      <c r="D240" s="83">
        <v>63.74</v>
      </c>
      <c r="E240" s="81">
        <v>7967.5</v>
      </c>
      <c r="F240" s="84" t="s">
        <v>21</v>
      </c>
      <c r="H240" s="52"/>
    </row>
    <row r="241" spans="1:8">
      <c r="A241" s="76">
        <v>43776</v>
      </c>
      <c r="B241" s="77">
        <v>0.5272916666666666</v>
      </c>
      <c r="C241" s="82">
        <v>163</v>
      </c>
      <c r="D241" s="83">
        <v>63.72</v>
      </c>
      <c r="E241" s="81">
        <v>10386.36</v>
      </c>
      <c r="F241" s="84" t="s">
        <v>21</v>
      </c>
      <c r="H241" s="52"/>
    </row>
    <row r="242" spans="1:8">
      <c r="A242" s="76">
        <v>43776</v>
      </c>
      <c r="B242" s="77">
        <v>0.52730324074074075</v>
      </c>
      <c r="C242" s="82">
        <v>11</v>
      </c>
      <c r="D242" s="83">
        <v>63.7</v>
      </c>
      <c r="E242" s="81">
        <v>700.7</v>
      </c>
      <c r="F242" s="84" t="s">
        <v>21</v>
      </c>
      <c r="H242" s="52"/>
    </row>
    <row r="243" spans="1:8">
      <c r="A243" s="76">
        <v>43776</v>
      </c>
      <c r="B243" s="77">
        <v>0.52743055555555551</v>
      </c>
      <c r="C243" s="82">
        <v>128</v>
      </c>
      <c r="D243" s="83">
        <v>63.68</v>
      </c>
      <c r="E243" s="81">
        <v>8151.04</v>
      </c>
      <c r="F243" s="84" t="s">
        <v>21</v>
      </c>
      <c r="H243" s="52"/>
    </row>
    <row r="244" spans="1:8">
      <c r="A244" s="76">
        <v>43776</v>
      </c>
      <c r="B244" s="77">
        <v>0.52778935185185183</v>
      </c>
      <c r="C244" s="82">
        <v>92</v>
      </c>
      <c r="D244" s="83">
        <v>63.66</v>
      </c>
      <c r="E244" s="81">
        <v>5856.7199999999993</v>
      </c>
      <c r="F244" s="84" t="s">
        <v>21</v>
      </c>
      <c r="H244" s="52"/>
    </row>
    <row r="245" spans="1:8">
      <c r="A245" s="76">
        <v>43776</v>
      </c>
      <c r="B245" s="77">
        <v>0.52856481481481488</v>
      </c>
      <c r="C245" s="82">
        <v>92</v>
      </c>
      <c r="D245" s="83">
        <v>63.66</v>
      </c>
      <c r="E245" s="81">
        <v>5856.7199999999993</v>
      </c>
      <c r="F245" s="84" t="s">
        <v>21</v>
      </c>
      <c r="H245" s="52"/>
    </row>
    <row r="246" spans="1:8">
      <c r="A246" s="76">
        <v>43776</v>
      </c>
      <c r="B246" s="77">
        <v>0.52998842592592588</v>
      </c>
      <c r="C246" s="82">
        <v>10</v>
      </c>
      <c r="D246" s="83">
        <v>63.66</v>
      </c>
      <c r="E246" s="81">
        <v>636.59999999999991</v>
      </c>
      <c r="F246" s="84" t="s">
        <v>21</v>
      </c>
      <c r="H246" s="52"/>
    </row>
    <row r="247" spans="1:8">
      <c r="A247" s="76">
        <v>43776</v>
      </c>
      <c r="B247" s="77">
        <v>0.53082175925925923</v>
      </c>
      <c r="C247" s="82">
        <v>69</v>
      </c>
      <c r="D247" s="83">
        <v>63.68</v>
      </c>
      <c r="E247" s="81">
        <v>4393.92</v>
      </c>
      <c r="F247" s="84" t="s">
        <v>21</v>
      </c>
      <c r="H247" s="52"/>
    </row>
    <row r="248" spans="1:8">
      <c r="A248" s="76">
        <v>43776</v>
      </c>
      <c r="B248" s="77">
        <v>0.53082175925925923</v>
      </c>
      <c r="C248" s="82">
        <v>75</v>
      </c>
      <c r="D248" s="83">
        <v>63.68</v>
      </c>
      <c r="E248" s="81">
        <v>4776</v>
      </c>
      <c r="F248" s="84" t="s">
        <v>21</v>
      </c>
      <c r="H248" s="52"/>
    </row>
    <row r="249" spans="1:8">
      <c r="A249" s="76">
        <v>43776</v>
      </c>
      <c r="B249" s="77">
        <v>0.53083333333333338</v>
      </c>
      <c r="C249" s="82">
        <v>194</v>
      </c>
      <c r="D249" s="83">
        <v>63.66</v>
      </c>
      <c r="E249" s="81">
        <v>12350.039999999999</v>
      </c>
      <c r="F249" s="84" t="s">
        <v>21</v>
      </c>
      <c r="H249" s="52"/>
    </row>
    <row r="250" spans="1:8">
      <c r="A250" s="76">
        <v>43776</v>
      </c>
      <c r="B250" s="77">
        <v>0.53282407407407406</v>
      </c>
      <c r="C250" s="82">
        <v>140</v>
      </c>
      <c r="D250" s="83">
        <v>63.58</v>
      </c>
      <c r="E250" s="81">
        <v>8901.1999999999989</v>
      </c>
      <c r="F250" s="84" t="s">
        <v>21</v>
      </c>
      <c r="H250" s="52"/>
    </row>
    <row r="251" spans="1:8">
      <c r="A251" s="76">
        <v>43776</v>
      </c>
      <c r="B251" s="77">
        <v>0.53282407407407406</v>
      </c>
      <c r="C251" s="82">
        <v>45</v>
      </c>
      <c r="D251" s="83">
        <v>63.58</v>
      </c>
      <c r="E251" s="81">
        <v>2861.1</v>
      </c>
      <c r="F251" s="84" t="s">
        <v>21</v>
      </c>
      <c r="H251" s="52"/>
    </row>
    <row r="252" spans="1:8">
      <c r="A252" s="76">
        <v>43776</v>
      </c>
      <c r="B252" s="77">
        <v>0.53373842592592591</v>
      </c>
      <c r="C252" s="82">
        <v>65</v>
      </c>
      <c r="D252" s="83">
        <v>63.54</v>
      </c>
      <c r="E252" s="81">
        <v>4130.1000000000004</v>
      </c>
      <c r="F252" s="84" t="s">
        <v>21</v>
      </c>
      <c r="H252" s="52"/>
    </row>
    <row r="253" spans="1:8">
      <c r="A253" s="76">
        <v>43776</v>
      </c>
      <c r="B253" s="77">
        <v>0.53664351851851855</v>
      </c>
      <c r="C253" s="82">
        <v>402</v>
      </c>
      <c r="D253" s="83">
        <v>63.6</v>
      </c>
      <c r="E253" s="81">
        <v>25567.200000000001</v>
      </c>
      <c r="F253" s="84" t="s">
        <v>21</v>
      </c>
      <c r="H253" s="52"/>
    </row>
    <row r="254" spans="1:8">
      <c r="A254" s="76">
        <v>43776</v>
      </c>
      <c r="B254" s="77">
        <v>0.53885416666666663</v>
      </c>
      <c r="C254" s="82">
        <v>125</v>
      </c>
      <c r="D254" s="83">
        <v>63.62</v>
      </c>
      <c r="E254" s="81">
        <v>7952.5</v>
      </c>
      <c r="F254" s="84" t="s">
        <v>21</v>
      </c>
      <c r="H254" s="52"/>
    </row>
    <row r="255" spans="1:8">
      <c r="A255" s="76">
        <v>43776</v>
      </c>
      <c r="B255" s="77">
        <v>0.53885416666666663</v>
      </c>
      <c r="C255" s="82">
        <v>50</v>
      </c>
      <c r="D255" s="83">
        <v>63.62</v>
      </c>
      <c r="E255" s="81">
        <v>3181</v>
      </c>
      <c r="F255" s="84" t="s">
        <v>21</v>
      </c>
      <c r="H255" s="52"/>
    </row>
    <row r="256" spans="1:8">
      <c r="A256" s="76">
        <v>43776</v>
      </c>
      <c r="B256" s="77">
        <v>0.53885416666666663</v>
      </c>
      <c r="C256" s="82">
        <v>30</v>
      </c>
      <c r="D256" s="83">
        <v>63.62</v>
      </c>
      <c r="E256" s="81">
        <v>1908.6</v>
      </c>
      <c r="F256" s="84" t="s">
        <v>21</v>
      </c>
      <c r="H256" s="52"/>
    </row>
    <row r="257" spans="1:8">
      <c r="A257" s="76">
        <v>43776</v>
      </c>
      <c r="B257" s="77">
        <v>0.53973379629629636</v>
      </c>
      <c r="C257" s="82">
        <v>125</v>
      </c>
      <c r="D257" s="83">
        <v>63.62</v>
      </c>
      <c r="E257" s="81">
        <v>7952.5</v>
      </c>
      <c r="F257" s="84" t="s">
        <v>21</v>
      </c>
      <c r="H257" s="52"/>
    </row>
    <row r="258" spans="1:8">
      <c r="A258" s="76">
        <v>43776</v>
      </c>
      <c r="B258" s="77">
        <v>0.53973379629629636</v>
      </c>
      <c r="C258" s="82">
        <v>2</v>
      </c>
      <c r="D258" s="83">
        <v>63.62</v>
      </c>
      <c r="E258" s="81">
        <v>127.24</v>
      </c>
      <c r="F258" s="84" t="s">
        <v>21</v>
      </c>
      <c r="H258" s="52"/>
    </row>
    <row r="259" spans="1:8">
      <c r="A259" s="76">
        <v>43776</v>
      </c>
      <c r="B259" s="77">
        <v>0.54225694444444439</v>
      </c>
      <c r="C259" s="82">
        <v>37</v>
      </c>
      <c r="D259" s="83">
        <v>63.66</v>
      </c>
      <c r="E259" s="81">
        <v>2355.42</v>
      </c>
      <c r="F259" s="84" t="s">
        <v>21</v>
      </c>
      <c r="H259" s="52"/>
    </row>
    <row r="260" spans="1:8">
      <c r="A260" s="76">
        <v>43776</v>
      </c>
      <c r="B260" s="77">
        <v>0.54225694444444439</v>
      </c>
      <c r="C260" s="82">
        <v>125</v>
      </c>
      <c r="D260" s="83">
        <v>63.66</v>
      </c>
      <c r="E260" s="81">
        <v>7957.5</v>
      </c>
      <c r="F260" s="84" t="s">
        <v>21</v>
      </c>
      <c r="H260" s="52"/>
    </row>
    <row r="261" spans="1:8">
      <c r="A261" s="76">
        <v>43776</v>
      </c>
      <c r="B261" s="77">
        <v>0.54225694444444439</v>
      </c>
      <c r="C261" s="82">
        <v>131</v>
      </c>
      <c r="D261" s="83">
        <v>63.66</v>
      </c>
      <c r="E261" s="81">
        <v>8339.4599999999991</v>
      </c>
      <c r="F261" s="84" t="s">
        <v>21</v>
      </c>
      <c r="H261" s="52"/>
    </row>
    <row r="262" spans="1:8">
      <c r="A262" s="76">
        <v>43776</v>
      </c>
      <c r="B262" s="77">
        <v>0.54228009259259258</v>
      </c>
      <c r="C262" s="82">
        <v>80</v>
      </c>
      <c r="D262" s="83">
        <v>63.66</v>
      </c>
      <c r="E262" s="81">
        <v>5092.7999999999993</v>
      </c>
      <c r="F262" s="84" t="s">
        <v>21</v>
      </c>
      <c r="H262" s="52"/>
    </row>
    <row r="263" spans="1:8">
      <c r="A263" s="76">
        <v>43776</v>
      </c>
      <c r="B263" s="77">
        <v>0.54340277777777779</v>
      </c>
      <c r="C263" s="82">
        <v>215</v>
      </c>
      <c r="D263" s="83">
        <v>63.7</v>
      </c>
      <c r="E263" s="81">
        <v>13695.5</v>
      </c>
      <c r="F263" s="84" t="s">
        <v>21</v>
      </c>
      <c r="H263" s="52"/>
    </row>
    <row r="264" spans="1:8">
      <c r="A264" s="76">
        <v>43776</v>
      </c>
      <c r="B264" s="77">
        <v>0.54340277777777779</v>
      </c>
      <c r="C264" s="82">
        <v>68</v>
      </c>
      <c r="D264" s="83">
        <v>63.7</v>
      </c>
      <c r="E264" s="81">
        <v>4331.6000000000004</v>
      </c>
      <c r="F264" s="84" t="s">
        <v>21</v>
      </c>
      <c r="H264" s="52"/>
    </row>
    <row r="265" spans="1:8">
      <c r="A265" s="76">
        <v>43776</v>
      </c>
      <c r="B265" s="77">
        <v>0.54395833333333332</v>
      </c>
      <c r="C265" s="82">
        <v>73</v>
      </c>
      <c r="D265" s="83">
        <v>63.68</v>
      </c>
      <c r="E265" s="81">
        <v>4648.6400000000003</v>
      </c>
      <c r="F265" s="84" t="s">
        <v>21</v>
      </c>
      <c r="H265" s="52"/>
    </row>
    <row r="266" spans="1:8">
      <c r="A266" s="76">
        <v>43776</v>
      </c>
      <c r="B266" s="77">
        <v>0.54487268518518517</v>
      </c>
      <c r="C266" s="82">
        <v>50</v>
      </c>
      <c r="D266" s="83">
        <v>63.64</v>
      </c>
      <c r="E266" s="81">
        <v>3182</v>
      </c>
      <c r="F266" s="84" t="s">
        <v>21</v>
      </c>
      <c r="H266" s="52"/>
    </row>
    <row r="267" spans="1:8">
      <c r="A267" s="76">
        <v>43776</v>
      </c>
      <c r="B267" s="77">
        <v>0.54487268518518517</v>
      </c>
      <c r="C267" s="82">
        <v>2</v>
      </c>
      <c r="D267" s="83">
        <v>63.64</v>
      </c>
      <c r="E267" s="81">
        <v>127.28</v>
      </c>
      <c r="F267" s="84" t="s">
        <v>21</v>
      </c>
      <c r="H267" s="52"/>
    </row>
    <row r="268" spans="1:8">
      <c r="A268" s="76">
        <v>43776</v>
      </c>
      <c r="B268" s="77">
        <v>0.54593749999999996</v>
      </c>
      <c r="C268" s="82">
        <v>125</v>
      </c>
      <c r="D268" s="83">
        <v>63.64</v>
      </c>
      <c r="E268" s="81">
        <v>7955</v>
      </c>
      <c r="F268" s="84" t="s">
        <v>21</v>
      </c>
      <c r="H268" s="52"/>
    </row>
    <row r="269" spans="1:8">
      <c r="A269" s="76">
        <v>43776</v>
      </c>
      <c r="B269" s="77">
        <v>0.54722222222222217</v>
      </c>
      <c r="C269" s="82">
        <v>224</v>
      </c>
      <c r="D269" s="83">
        <v>63.64</v>
      </c>
      <c r="E269" s="81">
        <v>14255.36</v>
      </c>
      <c r="F269" s="84" t="s">
        <v>21</v>
      </c>
      <c r="H269" s="52"/>
    </row>
    <row r="270" spans="1:8">
      <c r="A270" s="76">
        <v>43776</v>
      </c>
      <c r="B270" s="77">
        <v>0.54722222222222217</v>
      </c>
      <c r="C270" s="82">
        <v>35</v>
      </c>
      <c r="D270" s="83">
        <v>63.64</v>
      </c>
      <c r="E270" s="81">
        <v>2227.4</v>
      </c>
      <c r="F270" s="84" t="s">
        <v>21</v>
      </c>
      <c r="H270" s="52"/>
    </row>
    <row r="271" spans="1:8">
      <c r="A271" s="76">
        <v>43776</v>
      </c>
      <c r="B271" s="77">
        <v>0.54841435185185183</v>
      </c>
      <c r="C271" s="82">
        <v>90</v>
      </c>
      <c r="D271" s="83">
        <v>63.64</v>
      </c>
      <c r="E271" s="81">
        <v>5727.6</v>
      </c>
      <c r="F271" s="84" t="s">
        <v>21</v>
      </c>
      <c r="H271" s="52"/>
    </row>
    <row r="272" spans="1:8">
      <c r="A272" s="76">
        <v>43776</v>
      </c>
      <c r="B272" s="77">
        <v>0.55210648148148145</v>
      </c>
      <c r="C272" s="82">
        <v>187</v>
      </c>
      <c r="D272" s="83">
        <v>63.66</v>
      </c>
      <c r="E272" s="81">
        <v>11904.42</v>
      </c>
      <c r="F272" s="84" t="s">
        <v>21</v>
      </c>
      <c r="H272" s="52"/>
    </row>
    <row r="273" spans="1:8">
      <c r="A273" s="76">
        <v>43776</v>
      </c>
      <c r="B273" s="77">
        <v>0.55210648148148145</v>
      </c>
      <c r="C273" s="82">
        <v>295</v>
      </c>
      <c r="D273" s="83">
        <v>63.66</v>
      </c>
      <c r="E273" s="81">
        <v>18779.7</v>
      </c>
      <c r="F273" s="84" t="s">
        <v>21</v>
      </c>
      <c r="H273" s="52"/>
    </row>
    <row r="274" spans="1:8">
      <c r="A274" s="76">
        <v>43776</v>
      </c>
      <c r="B274" s="77">
        <v>0.55314814814814817</v>
      </c>
      <c r="C274" s="82">
        <v>98</v>
      </c>
      <c r="D274" s="83">
        <v>63.66</v>
      </c>
      <c r="E274" s="81">
        <v>6238.6799999999994</v>
      </c>
      <c r="F274" s="84" t="s">
        <v>21</v>
      </c>
      <c r="H274" s="52"/>
    </row>
    <row r="275" spans="1:8">
      <c r="A275" s="76">
        <v>43776</v>
      </c>
      <c r="B275" s="77">
        <v>0.55314814814814817</v>
      </c>
      <c r="C275" s="82">
        <v>28</v>
      </c>
      <c r="D275" s="83">
        <v>63.66</v>
      </c>
      <c r="E275" s="81">
        <v>1782.48</v>
      </c>
      <c r="F275" s="84" t="s">
        <v>21</v>
      </c>
      <c r="H275" s="52"/>
    </row>
    <row r="276" spans="1:8">
      <c r="A276" s="76">
        <v>43776</v>
      </c>
      <c r="B276" s="77">
        <v>0.55442129629629633</v>
      </c>
      <c r="C276" s="82">
        <v>18</v>
      </c>
      <c r="D276" s="83">
        <v>63.68</v>
      </c>
      <c r="E276" s="81">
        <v>1146.24</v>
      </c>
      <c r="F276" s="84" t="s">
        <v>21</v>
      </c>
      <c r="H276" s="52"/>
    </row>
    <row r="277" spans="1:8">
      <c r="A277" s="76">
        <v>43776</v>
      </c>
      <c r="B277" s="77">
        <v>0.55442129629629633</v>
      </c>
      <c r="C277" s="82">
        <v>31</v>
      </c>
      <c r="D277" s="83">
        <v>63.68</v>
      </c>
      <c r="E277" s="81">
        <v>1974.08</v>
      </c>
      <c r="F277" s="84" t="s">
        <v>21</v>
      </c>
      <c r="H277" s="52"/>
    </row>
    <row r="278" spans="1:8">
      <c r="A278" s="76">
        <v>43776</v>
      </c>
      <c r="B278" s="77">
        <v>0.55442129629629633</v>
      </c>
      <c r="C278" s="82">
        <v>86</v>
      </c>
      <c r="D278" s="83">
        <v>63.68</v>
      </c>
      <c r="E278" s="81">
        <v>5476.48</v>
      </c>
      <c r="F278" s="84" t="s">
        <v>21</v>
      </c>
      <c r="H278" s="52"/>
    </row>
    <row r="279" spans="1:8">
      <c r="A279" s="76">
        <v>43776</v>
      </c>
      <c r="B279" s="77">
        <v>0.55442129629629633</v>
      </c>
      <c r="C279" s="82">
        <v>14</v>
      </c>
      <c r="D279" s="83">
        <v>63.68</v>
      </c>
      <c r="E279" s="81">
        <v>891.52</v>
      </c>
      <c r="F279" s="84" t="s">
        <v>21</v>
      </c>
      <c r="H279" s="52"/>
    </row>
    <row r="280" spans="1:8">
      <c r="A280" s="76">
        <v>43776</v>
      </c>
      <c r="B280" s="77">
        <v>0.55534722222222221</v>
      </c>
      <c r="C280" s="82">
        <v>116</v>
      </c>
      <c r="D280" s="83">
        <v>63.68</v>
      </c>
      <c r="E280" s="81">
        <v>7386.88</v>
      </c>
      <c r="F280" s="84" t="s">
        <v>21</v>
      </c>
      <c r="H280" s="52"/>
    </row>
    <row r="281" spans="1:8">
      <c r="A281" s="76">
        <v>43776</v>
      </c>
      <c r="B281" s="77">
        <v>0.55620370370370364</v>
      </c>
      <c r="C281" s="82">
        <v>9</v>
      </c>
      <c r="D281" s="83">
        <v>63.68</v>
      </c>
      <c r="E281" s="81">
        <v>573.12</v>
      </c>
      <c r="F281" s="84" t="s">
        <v>21</v>
      </c>
      <c r="H281" s="52"/>
    </row>
    <row r="282" spans="1:8">
      <c r="A282" s="76">
        <v>43776</v>
      </c>
      <c r="B282" s="77">
        <v>0.55620370370370364</v>
      </c>
      <c r="C282" s="82">
        <v>86</v>
      </c>
      <c r="D282" s="83">
        <v>63.68</v>
      </c>
      <c r="E282" s="81">
        <v>5476.48</v>
      </c>
      <c r="F282" s="84" t="s">
        <v>21</v>
      </c>
      <c r="H282" s="52"/>
    </row>
    <row r="283" spans="1:8">
      <c r="A283" s="76">
        <v>43776</v>
      </c>
      <c r="B283" s="77">
        <v>0.55620370370370364</v>
      </c>
      <c r="C283" s="82">
        <v>21</v>
      </c>
      <c r="D283" s="83">
        <v>63.68</v>
      </c>
      <c r="E283" s="81">
        <v>1337.28</v>
      </c>
      <c r="F283" s="84" t="s">
        <v>21</v>
      </c>
      <c r="H283" s="52"/>
    </row>
    <row r="284" spans="1:8">
      <c r="A284" s="76">
        <v>43776</v>
      </c>
      <c r="B284" s="77">
        <v>0.55659722222222219</v>
      </c>
      <c r="C284" s="82">
        <v>54</v>
      </c>
      <c r="D284" s="83">
        <v>63.7</v>
      </c>
      <c r="E284" s="81">
        <v>3439.8</v>
      </c>
      <c r="F284" s="84" t="s">
        <v>21</v>
      </c>
      <c r="H284" s="52"/>
    </row>
    <row r="285" spans="1:8">
      <c r="A285" s="76">
        <v>43776</v>
      </c>
      <c r="B285" s="77">
        <v>0.55756944444444445</v>
      </c>
      <c r="C285" s="82">
        <v>165</v>
      </c>
      <c r="D285" s="83">
        <v>63.68</v>
      </c>
      <c r="E285" s="81">
        <v>10507.2</v>
      </c>
      <c r="F285" s="84" t="s">
        <v>21</v>
      </c>
      <c r="H285" s="52"/>
    </row>
    <row r="286" spans="1:8">
      <c r="A286" s="76">
        <v>43776</v>
      </c>
      <c r="B286" s="77">
        <v>0.55914351851851851</v>
      </c>
      <c r="C286" s="82">
        <v>212</v>
      </c>
      <c r="D286" s="83">
        <v>63.66</v>
      </c>
      <c r="E286" s="81">
        <v>13495.92</v>
      </c>
      <c r="F286" s="84" t="s">
        <v>21</v>
      </c>
      <c r="H286" s="52"/>
    </row>
    <row r="287" spans="1:8">
      <c r="A287" s="76">
        <v>43776</v>
      </c>
      <c r="B287" s="77">
        <v>0.56055555555555558</v>
      </c>
      <c r="C287" s="82">
        <v>101</v>
      </c>
      <c r="D287" s="83">
        <v>63.68</v>
      </c>
      <c r="E287" s="81">
        <v>6431.68</v>
      </c>
      <c r="F287" s="84" t="s">
        <v>21</v>
      </c>
      <c r="H287" s="52"/>
    </row>
    <row r="288" spans="1:8">
      <c r="A288" s="76">
        <v>43776</v>
      </c>
      <c r="B288" s="77">
        <v>0.56055555555555558</v>
      </c>
      <c r="C288" s="82">
        <v>38</v>
      </c>
      <c r="D288" s="83">
        <v>63.68</v>
      </c>
      <c r="E288" s="81">
        <v>2419.84</v>
      </c>
      <c r="F288" s="84" t="s">
        <v>21</v>
      </c>
      <c r="H288" s="52"/>
    </row>
    <row r="289" spans="1:8">
      <c r="A289" s="76">
        <v>43776</v>
      </c>
      <c r="B289" s="77">
        <v>0.56150462962962966</v>
      </c>
      <c r="C289" s="82">
        <v>103</v>
      </c>
      <c r="D289" s="83">
        <v>63.68</v>
      </c>
      <c r="E289" s="81">
        <v>6559.04</v>
      </c>
      <c r="F289" s="84" t="s">
        <v>21</v>
      </c>
      <c r="H289" s="52"/>
    </row>
    <row r="290" spans="1:8">
      <c r="A290" s="76">
        <v>43776</v>
      </c>
      <c r="B290" s="77">
        <v>0.56245370370370373</v>
      </c>
      <c r="C290" s="82">
        <v>86</v>
      </c>
      <c r="D290" s="83">
        <v>63.68</v>
      </c>
      <c r="E290" s="81">
        <v>5476.48</v>
      </c>
      <c r="F290" s="84" t="s">
        <v>21</v>
      </c>
      <c r="H290" s="52"/>
    </row>
    <row r="291" spans="1:8">
      <c r="A291" s="76">
        <v>43776</v>
      </c>
      <c r="B291" s="77">
        <v>0.56298611111111108</v>
      </c>
      <c r="C291" s="82">
        <v>235</v>
      </c>
      <c r="D291" s="83">
        <v>63.68</v>
      </c>
      <c r="E291" s="81">
        <v>14964.8</v>
      </c>
      <c r="F291" s="84" t="s">
        <v>21</v>
      </c>
      <c r="H291" s="52"/>
    </row>
    <row r="292" spans="1:8">
      <c r="A292" s="76">
        <v>43776</v>
      </c>
      <c r="B292" s="77">
        <v>0.56347222222222226</v>
      </c>
      <c r="C292" s="82">
        <v>53</v>
      </c>
      <c r="D292" s="83">
        <v>63.66</v>
      </c>
      <c r="E292" s="81">
        <v>3373.98</v>
      </c>
      <c r="F292" s="84" t="s">
        <v>21</v>
      </c>
      <c r="H292" s="52"/>
    </row>
    <row r="293" spans="1:8">
      <c r="A293" s="76">
        <v>43776</v>
      </c>
      <c r="B293" s="77">
        <v>0.56520833333333331</v>
      </c>
      <c r="C293" s="82">
        <v>54</v>
      </c>
      <c r="D293" s="83">
        <v>63.64</v>
      </c>
      <c r="E293" s="81">
        <v>3436.56</v>
      </c>
      <c r="F293" s="84" t="s">
        <v>21</v>
      </c>
      <c r="H293" s="52"/>
    </row>
    <row r="294" spans="1:8">
      <c r="A294" s="76">
        <v>43776</v>
      </c>
      <c r="B294" s="77">
        <v>0.56520833333333331</v>
      </c>
      <c r="C294" s="82">
        <v>105</v>
      </c>
      <c r="D294" s="83">
        <v>63.64</v>
      </c>
      <c r="E294" s="81">
        <v>6682.2</v>
      </c>
      <c r="F294" s="84" t="s">
        <v>21</v>
      </c>
      <c r="H294" s="52"/>
    </row>
    <row r="295" spans="1:8">
      <c r="A295" s="76">
        <v>43776</v>
      </c>
      <c r="B295" s="77">
        <v>0.56598379629629625</v>
      </c>
      <c r="C295" s="82">
        <v>85</v>
      </c>
      <c r="D295" s="83">
        <v>63.64</v>
      </c>
      <c r="E295" s="81">
        <v>5409.4</v>
      </c>
      <c r="F295" s="84" t="s">
        <v>21</v>
      </c>
      <c r="H295" s="52"/>
    </row>
    <row r="296" spans="1:8">
      <c r="A296" s="76">
        <v>43776</v>
      </c>
      <c r="B296" s="77">
        <v>0.56598379629629625</v>
      </c>
      <c r="C296" s="82">
        <v>17</v>
      </c>
      <c r="D296" s="83">
        <v>63.64</v>
      </c>
      <c r="E296" s="81">
        <v>1081.8800000000001</v>
      </c>
      <c r="F296" s="84" t="s">
        <v>21</v>
      </c>
      <c r="H296" s="52"/>
    </row>
    <row r="297" spans="1:8">
      <c r="A297" s="76">
        <v>43776</v>
      </c>
      <c r="B297" s="77">
        <v>0.56748842592592597</v>
      </c>
      <c r="C297" s="82">
        <v>50</v>
      </c>
      <c r="D297" s="83">
        <v>63.64</v>
      </c>
      <c r="E297" s="81">
        <v>3182</v>
      </c>
      <c r="F297" s="84" t="s">
        <v>21</v>
      </c>
      <c r="H297" s="52"/>
    </row>
    <row r="298" spans="1:8">
      <c r="A298" s="76">
        <v>43776</v>
      </c>
      <c r="B298" s="77">
        <v>0.56748842592592597</v>
      </c>
      <c r="C298" s="82">
        <v>104</v>
      </c>
      <c r="D298" s="83">
        <v>63.64</v>
      </c>
      <c r="E298" s="81">
        <v>6618.56</v>
      </c>
      <c r="F298" s="84" t="s">
        <v>21</v>
      </c>
      <c r="H298" s="52"/>
    </row>
    <row r="299" spans="1:8">
      <c r="A299" s="76">
        <v>43776</v>
      </c>
      <c r="B299" s="77">
        <v>0.56807870370370372</v>
      </c>
      <c r="C299" s="82">
        <v>117</v>
      </c>
      <c r="D299" s="83">
        <v>63.62</v>
      </c>
      <c r="E299" s="81">
        <v>7443.54</v>
      </c>
      <c r="F299" s="84" t="s">
        <v>21</v>
      </c>
      <c r="H299" s="52"/>
    </row>
    <row r="300" spans="1:8">
      <c r="A300" s="76">
        <v>43776</v>
      </c>
      <c r="B300" s="77">
        <v>0.57013888888888886</v>
      </c>
      <c r="C300" s="82">
        <v>321</v>
      </c>
      <c r="D300" s="83">
        <v>63.62</v>
      </c>
      <c r="E300" s="81">
        <v>20422.02</v>
      </c>
      <c r="F300" s="84" t="s">
        <v>21</v>
      </c>
      <c r="H300" s="52"/>
    </row>
    <row r="301" spans="1:8">
      <c r="A301" s="76">
        <v>43776</v>
      </c>
      <c r="B301" s="77">
        <v>0.5703125</v>
      </c>
      <c r="C301" s="82">
        <v>107</v>
      </c>
      <c r="D301" s="83">
        <v>63.6</v>
      </c>
      <c r="E301" s="81">
        <v>6805.2</v>
      </c>
      <c r="F301" s="84" t="s">
        <v>21</v>
      </c>
      <c r="H301" s="52"/>
    </row>
    <row r="302" spans="1:8">
      <c r="A302" s="76">
        <v>43776</v>
      </c>
      <c r="B302" s="77">
        <v>0.57284722222222217</v>
      </c>
      <c r="C302" s="82">
        <v>225</v>
      </c>
      <c r="D302" s="83">
        <v>63.62</v>
      </c>
      <c r="E302" s="81">
        <v>14314.5</v>
      </c>
      <c r="F302" s="84" t="s">
        <v>21</v>
      </c>
      <c r="H302" s="52"/>
    </row>
    <row r="303" spans="1:8">
      <c r="A303" s="76">
        <v>43776</v>
      </c>
      <c r="B303" s="77">
        <v>0.57391203703703708</v>
      </c>
      <c r="C303" s="82">
        <v>194</v>
      </c>
      <c r="D303" s="83">
        <v>63.66</v>
      </c>
      <c r="E303" s="81">
        <v>12350.039999999999</v>
      </c>
      <c r="F303" s="84" t="s">
        <v>21</v>
      </c>
      <c r="H303" s="52"/>
    </row>
    <row r="304" spans="1:8">
      <c r="A304" s="76">
        <v>43776</v>
      </c>
      <c r="B304" s="77">
        <v>0.57474537037037032</v>
      </c>
      <c r="C304" s="82">
        <v>68</v>
      </c>
      <c r="D304" s="83">
        <v>63.64</v>
      </c>
      <c r="E304" s="81">
        <v>4327.5200000000004</v>
      </c>
      <c r="F304" s="84" t="s">
        <v>21</v>
      </c>
      <c r="H304" s="52"/>
    </row>
    <row r="305" spans="1:8">
      <c r="A305" s="76">
        <v>43776</v>
      </c>
      <c r="B305" s="77">
        <v>0.57883101851851848</v>
      </c>
      <c r="C305" s="82">
        <v>560</v>
      </c>
      <c r="D305" s="83">
        <v>63.68</v>
      </c>
      <c r="E305" s="81">
        <v>35660.800000000003</v>
      </c>
      <c r="F305" s="84" t="s">
        <v>21</v>
      </c>
      <c r="H305" s="52"/>
    </row>
    <row r="306" spans="1:8">
      <c r="A306" s="76">
        <v>43776</v>
      </c>
      <c r="B306" s="77">
        <v>0.57962962962962961</v>
      </c>
      <c r="C306" s="82">
        <v>104</v>
      </c>
      <c r="D306" s="83">
        <v>63.62</v>
      </c>
      <c r="E306" s="81">
        <v>6616.48</v>
      </c>
      <c r="F306" s="84" t="s">
        <v>21</v>
      </c>
      <c r="H306" s="52"/>
    </row>
    <row r="307" spans="1:8">
      <c r="A307" s="76">
        <v>43776</v>
      </c>
      <c r="B307" s="77">
        <v>0.5814583333333333</v>
      </c>
      <c r="C307" s="82">
        <v>139</v>
      </c>
      <c r="D307" s="83">
        <v>63.62</v>
      </c>
      <c r="E307" s="81">
        <v>8843.18</v>
      </c>
      <c r="F307" s="84" t="s">
        <v>21</v>
      </c>
      <c r="H307" s="52"/>
    </row>
    <row r="308" spans="1:8">
      <c r="A308" s="76">
        <v>43776</v>
      </c>
      <c r="B308" s="77">
        <v>0.58420138888888895</v>
      </c>
      <c r="C308" s="82">
        <v>231</v>
      </c>
      <c r="D308" s="83">
        <v>63.62</v>
      </c>
      <c r="E308" s="81">
        <v>14696.22</v>
      </c>
      <c r="F308" s="84" t="s">
        <v>21</v>
      </c>
      <c r="H308" s="52"/>
    </row>
    <row r="309" spans="1:8">
      <c r="A309" s="76">
        <v>43776</v>
      </c>
      <c r="B309" s="77">
        <v>0.58420138888888895</v>
      </c>
      <c r="C309" s="82">
        <v>56</v>
      </c>
      <c r="D309" s="83">
        <v>63.62</v>
      </c>
      <c r="E309" s="81">
        <v>3562.72</v>
      </c>
      <c r="F309" s="84" t="s">
        <v>21</v>
      </c>
      <c r="H309" s="52"/>
    </row>
    <row r="310" spans="1:8">
      <c r="A310" s="76">
        <v>43776</v>
      </c>
      <c r="B310" s="77">
        <v>0.58420138888888895</v>
      </c>
      <c r="C310" s="82">
        <v>5</v>
      </c>
      <c r="D310" s="83">
        <v>63.62</v>
      </c>
      <c r="E310" s="81">
        <v>318.09999999999997</v>
      </c>
      <c r="F310" s="84" t="s">
        <v>21</v>
      </c>
      <c r="H310" s="52"/>
    </row>
    <row r="311" spans="1:8">
      <c r="A311" s="76">
        <v>43776</v>
      </c>
      <c r="B311" s="77">
        <v>0.5846527777777778</v>
      </c>
      <c r="C311" s="82">
        <v>92</v>
      </c>
      <c r="D311" s="83">
        <v>63.6</v>
      </c>
      <c r="E311" s="81">
        <v>5851.2</v>
      </c>
      <c r="F311" s="84" t="s">
        <v>21</v>
      </c>
      <c r="H311" s="52"/>
    </row>
    <row r="312" spans="1:8">
      <c r="A312" s="76">
        <v>43776</v>
      </c>
      <c r="B312" s="77">
        <v>0.5846527777777778</v>
      </c>
      <c r="C312" s="82">
        <v>97</v>
      </c>
      <c r="D312" s="83">
        <v>63.6</v>
      </c>
      <c r="E312" s="81">
        <v>6169.2</v>
      </c>
      <c r="F312" s="84" t="s">
        <v>21</v>
      </c>
      <c r="H312" s="52"/>
    </row>
    <row r="313" spans="1:8">
      <c r="A313" s="76">
        <v>43776</v>
      </c>
      <c r="B313" s="77">
        <v>0.58519675925925929</v>
      </c>
      <c r="C313" s="82">
        <v>50</v>
      </c>
      <c r="D313" s="83">
        <v>63.6</v>
      </c>
      <c r="E313" s="81">
        <v>3180</v>
      </c>
      <c r="F313" s="84" t="s">
        <v>21</v>
      </c>
      <c r="H313" s="52"/>
    </row>
    <row r="314" spans="1:8">
      <c r="A314" s="76">
        <v>43776</v>
      </c>
      <c r="B314" s="77">
        <v>0.58785879629629634</v>
      </c>
      <c r="C314" s="82">
        <v>390</v>
      </c>
      <c r="D314" s="83">
        <v>63.6</v>
      </c>
      <c r="E314" s="81">
        <v>24804</v>
      </c>
      <c r="F314" s="84" t="s">
        <v>21</v>
      </c>
      <c r="H314" s="52"/>
    </row>
    <row r="315" spans="1:8">
      <c r="A315" s="76">
        <v>43776</v>
      </c>
      <c r="B315" s="77">
        <v>0.58785879629629634</v>
      </c>
      <c r="C315" s="82">
        <v>18</v>
      </c>
      <c r="D315" s="83">
        <v>63.6</v>
      </c>
      <c r="E315" s="81">
        <v>1144.8</v>
      </c>
      <c r="F315" s="84" t="s">
        <v>21</v>
      </c>
      <c r="H315" s="52"/>
    </row>
    <row r="316" spans="1:8">
      <c r="A316" s="76">
        <v>43776</v>
      </c>
      <c r="B316" s="77">
        <v>0.58903935185185186</v>
      </c>
      <c r="C316" s="82">
        <v>24</v>
      </c>
      <c r="D316" s="83">
        <v>63.6</v>
      </c>
      <c r="E316" s="81">
        <v>1526.4</v>
      </c>
      <c r="F316" s="84" t="s">
        <v>21</v>
      </c>
      <c r="H316" s="52"/>
    </row>
    <row r="317" spans="1:8">
      <c r="A317" s="76">
        <v>43776</v>
      </c>
      <c r="B317" s="77">
        <v>0.58903935185185186</v>
      </c>
      <c r="C317" s="82">
        <v>42</v>
      </c>
      <c r="D317" s="83">
        <v>63.6</v>
      </c>
      <c r="E317" s="81">
        <v>2671.2000000000003</v>
      </c>
      <c r="F317" s="84" t="s">
        <v>21</v>
      </c>
      <c r="H317" s="52"/>
    </row>
    <row r="318" spans="1:8">
      <c r="A318" s="76">
        <v>43776</v>
      </c>
      <c r="B318" s="77">
        <v>0.58959490740740739</v>
      </c>
      <c r="C318" s="82">
        <v>127</v>
      </c>
      <c r="D318" s="83">
        <v>63.58</v>
      </c>
      <c r="E318" s="81">
        <v>8074.66</v>
      </c>
      <c r="F318" s="84" t="s">
        <v>21</v>
      </c>
      <c r="H318" s="52"/>
    </row>
    <row r="319" spans="1:8">
      <c r="A319" s="76">
        <v>43776</v>
      </c>
      <c r="B319" s="77">
        <v>0.59040509259259266</v>
      </c>
      <c r="C319" s="82">
        <v>61</v>
      </c>
      <c r="D319" s="83">
        <v>63.56</v>
      </c>
      <c r="E319" s="81">
        <v>3877.1600000000003</v>
      </c>
      <c r="F319" s="84" t="s">
        <v>21</v>
      </c>
      <c r="H319" s="52"/>
    </row>
    <row r="320" spans="1:8">
      <c r="A320" s="76">
        <v>43776</v>
      </c>
      <c r="B320" s="77">
        <v>0.59158564814814818</v>
      </c>
      <c r="C320" s="82">
        <v>101</v>
      </c>
      <c r="D320" s="83">
        <v>63.56</v>
      </c>
      <c r="E320" s="81">
        <v>6419.56</v>
      </c>
      <c r="F320" s="84" t="s">
        <v>21</v>
      </c>
      <c r="H320" s="52"/>
    </row>
    <row r="321" spans="1:8">
      <c r="A321" s="76">
        <v>43776</v>
      </c>
      <c r="B321" s="77">
        <v>0.59158564814814818</v>
      </c>
      <c r="C321" s="82">
        <v>57</v>
      </c>
      <c r="D321" s="83">
        <v>63.56</v>
      </c>
      <c r="E321" s="81">
        <v>3622.92</v>
      </c>
      <c r="F321" s="84" t="s">
        <v>21</v>
      </c>
      <c r="H321" s="52"/>
    </row>
    <row r="322" spans="1:8">
      <c r="A322" s="76">
        <v>43776</v>
      </c>
      <c r="B322" s="77">
        <v>0.59288194444444442</v>
      </c>
      <c r="C322" s="82">
        <v>226</v>
      </c>
      <c r="D322" s="83">
        <v>63.54</v>
      </c>
      <c r="E322" s="81">
        <v>14360.039999999999</v>
      </c>
      <c r="F322" s="84" t="s">
        <v>21</v>
      </c>
      <c r="H322" s="52"/>
    </row>
    <row r="323" spans="1:8">
      <c r="A323" s="76">
        <v>43776</v>
      </c>
      <c r="B323" s="77">
        <v>0.59347222222222229</v>
      </c>
      <c r="C323" s="82">
        <v>121</v>
      </c>
      <c r="D323" s="83">
        <v>63.52</v>
      </c>
      <c r="E323" s="81">
        <v>7685.92</v>
      </c>
      <c r="F323" s="84" t="s">
        <v>21</v>
      </c>
      <c r="H323" s="52"/>
    </row>
    <row r="324" spans="1:8">
      <c r="A324" s="76">
        <v>43776</v>
      </c>
      <c r="B324" s="77">
        <v>0.59375</v>
      </c>
      <c r="C324" s="82">
        <v>69</v>
      </c>
      <c r="D324" s="83">
        <v>63.52</v>
      </c>
      <c r="E324" s="81">
        <v>4382.88</v>
      </c>
      <c r="F324" s="84" t="s">
        <v>21</v>
      </c>
      <c r="H324" s="52"/>
    </row>
    <row r="325" spans="1:8">
      <c r="A325" s="76">
        <v>43776</v>
      </c>
      <c r="B325" s="77">
        <v>0.59442129629629636</v>
      </c>
      <c r="C325" s="82">
        <v>49</v>
      </c>
      <c r="D325" s="83">
        <v>63.52</v>
      </c>
      <c r="E325" s="81">
        <v>3112.48</v>
      </c>
      <c r="F325" s="84" t="s">
        <v>21</v>
      </c>
      <c r="H325" s="52"/>
    </row>
    <row r="326" spans="1:8">
      <c r="A326" s="76">
        <v>43776</v>
      </c>
      <c r="B326" s="77">
        <v>0.59510416666666666</v>
      </c>
      <c r="C326" s="82">
        <v>61</v>
      </c>
      <c r="D326" s="83">
        <v>63.56</v>
      </c>
      <c r="E326" s="81">
        <v>3877.1600000000003</v>
      </c>
      <c r="F326" s="84" t="s">
        <v>21</v>
      </c>
      <c r="H326" s="52"/>
    </row>
    <row r="327" spans="1:8">
      <c r="A327" s="76">
        <v>43776</v>
      </c>
      <c r="B327" s="77">
        <v>0.59594907407407405</v>
      </c>
      <c r="C327" s="82">
        <v>142</v>
      </c>
      <c r="D327" s="83">
        <v>63.54</v>
      </c>
      <c r="E327" s="81">
        <v>9022.68</v>
      </c>
      <c r="F327" s="84" t="s">
        <v>21</v>
      </c>
      <c r="H327" s="52"/>
    </row>
    <row r="328" spans="1:8">
      <c r="A328" s="76">
        <v>43776</v>
      </c>
      <c r="B328" s="77">
        <v>0.59748842592592599</v>
      </c>
      <c r="C328" s="82">
        <v>131</v>
      </c>
      <c r="D328" s="83">
        <v>63.54</v>
      </c>
      <c r="E328" s="81">
        <v>8323.74</v>
      </c>
      <c r="F328" s="84" t="s">
        <v>21</v>
      </c>
      <c r="H328" s="52"/>
    </row>
    <row r="329" spans="1:8">
      <c r="A329" s="76">
        <v>43776</v>
      </c>
      <c r="B329" s="77">
        <v>0.59984953703703703</v>
      </c>
      <c r="C329" s="82">
        <v>125</v>
      </c>
      <c r="D329" s="83">
        <v>63.56</v>
      </c>
      <c r="E329" s="81">
        <v>7945</v>
      </c>
      <c r="F329" s="84" t="s">
        <v>21</v>
      </c>
      <c r="H329" s="52"/>
    </row>
    <row r="330" spans="1:8">
      <c r="A330" s="76">
        <v>43776</v>
      </c>
      <c r="B330" s="77">
        <v>0.59984953703703703</v>
      </c>
      <c r="C330" s="82">
        <v>60</v>
      </c>
      <c r="D330" s="83">
        <v>63.56</v>
      </c>
      <c r="E330" s="81">
        <v>3813.6000000000004</v>
      </c>
      <c r="F330" s="84" t="s">
        <v>21</v>
      </c>
      <c r="H330" s="52"/>
    </row>
    <row r="331" spans="1:8">
      <c r="A331" s="76">
        <v>43776</v>
      </c>
      <c r="B331" s="77">
        <v>0.59984953703703703</v>
      </c>
      <c r="C331" s="82">
        <v>50</v>
      </c>
      <c r="D331" s="83">
        <v>63.56</v>
      </c>
      <c r="E331" s="81">
        <v>3178</v>
      </c>
      <c r="F331" s="84" t="s">
        <v>21</v>
      </c>
      <c r="H331" s="52"/>
    </row>
    <row r="332" spans="1:8">
      <c r="A332" s="76">
        <v>43776</v>
      </c>
      <c r="B332" s="77">
        <v>0.60023148148148142</v>
      </c>
      <c r="C332" s="82">
        <v>190</v>
      </c>
      <c r="D332" s="83">
        <v>63.54</v>
      </c>
      <c r="E332" s="81">
        <v>12072.6</v>
      </c>
      <c r="F332" s="84" t="s">
        <v>21</v>
      </c>
      <c r="H332" s="52"/>
    </row>
    <row r="333" spans="1:8">
      <c r="A333" s="76">
        <v>43776</v>
      </c>
      <c r="B333" s="77">
        <v>0.60211805555555553</v>
      </c>
      <c r="C333" s="82">
        <v>221</v>
      </c>
      <c r="D333" s="83">
        <v>63.54</v>
      </c>
      <c r="E333" s="81">
        <v>14042.34</v>
      </c>
      <c r="F333" s="84" t="s">
        <v>21</v>
      </c>
      <c r="H333" s="52"/>
    </row>
    <row r="334" spans="1:8">
      <c r="A334" s="76">
        <v>43776</v>
      </c>
      <c r="B334" s="77">
        <v>0.60211805555555553</v>
      </c>
      <c r="C334" s="82">
        <v>29</v>
      </c>
      <c r="D334" s="83">
        <v>63.54</v>
      </c>
      <c r="E334" s="81">
        <v>1842.66</v>
      </c>
      <c r="F334" s="84" t="s">
        <v>21</v>
      </c>
      <c r="H334" s="52"/>
    </row>
    <row r="335" spans="1:8">
      <c r="A335" s="76">
        <v>43776</v>
      </c>
      <c r="B335" s="77">
        <v>0.6035300925925926</v>
      </c>
      <c r="C335" s="82">
        <v>125</v>
      </c>
      <c r="D335" s="83">
        <v>63.54</v>
      </c>
      <c r="E335" s="81">
        <v>7942.5</v>
      </c>
      <c r="F335" s="84" t="s">
        <v>21</v>
      </c>
      <c r="H335" s="52"/>
    </row>
    <row r="336" spans="1:8">
      <c r="A336" s="76">
        <v>43776</v>
      </c>
      <c r="B336" s="77">
        <v>0.6035300925925926</v>
      </c>
      <c r="C336" s="82">
        <v>71</v>
      </c>
      <c r="D336" s="83">
        <v>63.54</v>
      </c>
      <c r="E336" s="81">
        <v>4511.34</v>
      </c>
      <c r="F336" s="84" t="s">
        <v>21</v>
      </c>
      <c r="H336" s="52"/>
    </row>
    <row r="337" spans="1:8">
      <c r="A337" s="76">
        <v>43776</v>
      </c>
      <c r="B337" s="77">
        <v>0.60578703703703707</v>
      </c>
      <c r="C337" s="82">
        <v>377</v>
      </c>
      <c r="D337" s="83">
        <v>63.56</v>
      </c>
      <c r="E337" s="81">
        <v>23962.120000000003</v>
      </c>
      <c r="F337" s="84" t="s">
        <v>21</v>
      </c>
      <c r="H337" s="52"/>
    </row>
    <row r="338" spans="1:8">
      <c r="A338" s="76">
        <v>43776</v>
      </c>
      <c r="B338" s="77">
        <v>0.60578703703703707</v>
      </c>
      <c r="C338" s="82">
        <v>53</v>
      </c>
      <c r="D338" s="83">
        <v>63.56</v>
      </c>
      <c r="E338" s="81">
        <v>3368.6800000000003</v>
      </c>
      <c r="F338" s="84" t="s">
        <v>21</v>
      </c>
      <c r="H338" s="52"/>
    </row>
    <row r="339" spans="1:8">
      <c r="A339" s="76">
        <v>43776</v>
      </c>
      <c r="B339" s="77">
        <v>0.60581018518518526</v>
      </c>
      <c r="C339" s="82">
        <v>29</v>
      </c>
      <c r="D339" s="83">
        <v>63.56</v>
      </c>
      <c r="E339" s="81">
        <v>1843.24</v>
      </c>
      <c r="F339" s="84" t="s">
        <v>21</v>
      </c>
      <c r="H339" s="52"/>
    </row>
    <row r="340" spans="1:8">
      <c r="A340" s="76">
        <v>43776</v>
      </c>
      <c r="B340" s="77">
        <v>0.60581018518518526</v>
      </c>
      <c r="C340" s="82">
        <v>49</v>
      </c>
      <c r="D340" s="83">
        <v>63.56</v>
      </c>
      <c r="E340" s="81">
        <v>3114.44</v>
      </c>
      <c r="F340" s="84" t="s">
        <v>21</v>
      </c>
      <c r="H340" s="52"/>
    </row>
    <row r="341" spans="1:8">
      <c r="A341" s="76">
        <v>43776</v>
      </c>
      <c r="B341" s="77">
        <v>0.60596064814814821</v>
      </c>
      <c r="C341" s="82">
        <v>95</v>
      </c>
      <c r="D341" s="83">
        <v>63.54</v>
      </c>
      <c r="E341" s="81">
        <v>6036.3</v>
      </c>
      <c r="F341" s="84" t="s">
        <v>21</v>
      </c>
      <c r="H341" s="52"/>
    </row>
    <row r="342" spans="1:8">
      <c r="A342" s="76">
        <v>43776</v>
      </c>
      <c r="B342" s="77">
        <v>0.6076273148148148</v>
      </c>
      <c r="C342" s="82">
        <v>46</v>
      </c>
      <c r="D342" s="83">
        <v>63.54</v>
      </c>
      <c r="E342" s="81">
        <v>2922.84</v>
      </c>
      <c r="F342" s="84" t="s">
        <v>21</v>
      </c>
      <c r="H342" s="52"/>
    </row>
    <row r="343" spans="1:8">
      <c r="A343" s="76">
        <v>43776</v>
      </c>
      <c r="B343" s="77">
        <v>0.6076273148148148</v>
      </c>
      <c r="C343" s="82">
        <v>335</v>
      </c>
      <c r="D343" s="83">
        <v>63.54</v>
      </c>
      <c r="E343" s="81">
        <v>21285.9</v>
      </c>
      <c r="F343" s="84" t="s">
        <v>21</v>
      </c>
      <c r="H343" s="52"/>
    </row>
    <row r="344" spans="1:8">
      <c r="A344" s="76">
        <v>43776</v>
      </c>
      <c r="B344" s="77">
        <v>0.60930555555555554</v>
      </c>
      <c r="C344" s="82">
        <v>106</v>
      </c>
      <c r="D344" s="83">
        <v>63.46</v>
      </c>
      <c r="E344" s="81">
        <v>6726.76</v>
      </c>
      <c r="F344" s="84" t="s">
        <v>21</v>
      </c>
      <c r="H344" s="52"/>
    </row>
    <row r="345" spans="1:8">
      <c r="A345" s="76">
        <v>43776</v>
      </c>
      <c r="B345" s="77">
        <v>0.61027777777777781</v>
      </c>
      <c r="C345" s="82">
        <v>119</v>
      </c>
      <c r="D345" s="83">
        <v>63.46</v>
      </c>
      <c r="E345" s="81">
        <v>7551.74</v>
      </c>
      <c r="F345" s="84" t="s">
        <v>21</v>
      </c>
      <c r="H345" s="52"/>
    </row>
    <row r="346" spans="1:8">
      <c r="A346" s="76">
        <v>43776</v>
      </c>
      <c r="B346" s="77">
        <v>0.61224537037037041</v>
      </c>
      <c r="C346" s="82">
        <v>267</v>
      </c>
      <c r="D346" s="83">
        <v>63.44</v>
      </c>
      <c r="E346" s="81">
        <v>16938.48</v>
      </c>
      <c r="F346" s="84" t="s">
        <v>21</v>
      </c>
      <c r="H346" s="52"/>
    </row>
    <row r="347" spans="1:8">
      <c r="A347" s="76">
        <v>43776</v>
      </c>
      <c r="B347" s="77">
        <v>0.61245370370370367</v>
      </c>
      <c r="C347" s="82">
        <v>79</v>
      </c>
      <c r="D347" s="83">
        <v>63.42</v>
      </c>
      <c r="E347" s="81">
        <v>5010.18</v>
      </c>
      <c r="F347" s="84" t="s">
        <v>21</v>
      </c>
      <c r="H347" s="52"/>
    </row>
    <row r="348" spans="1:8">
      <c r="A348" s="76">
        <v>43776</v>
      </c>
      <c r="B348" s="77">
        <v>0.61409722222222218</v>
      </c>
      <c r="C348" s="82">
        <v>97</v>
      </c>
      <c r="D348" s="83">
        <v>63.46</v>
      </c>
      <c r="E348" s="81">
        <v>6155.62</v>
      </c>
      <c r="F348" s="84" t="s">
        <v>21</v>
      </c>
      <c r="H348" s="52"/>
    </row>
    <row r="349" spans="1:8">
      <c r="A349" s="76">
        <v>43776</v>
      </c>
      <c r="B349" s="77">
        <v>0.61409722222222218</v>
      </c>
      <c r="C349" s="82">
        <v>26</v>
      </c>
      <c r="D349" s="83">
        <v>63.46</v>
      </c>
      <c r="E349" s="81">
        <v>1649.96</v>
      </c>
      <c r="F349" s="84" t="s">
        <v>21</v>
      </c>
      <c r="H349" s="52"/>
    </row>
    <row r="350" spans="1:8">
      <c r="A350" s="76">
        <v>43776</v>
      </c>
      <c r="B350" s="77">
        <v>0.61678240740740742</v>
      </c>
      <c r="C350" s="82">
        <v>14</v>
      </c>
      <c r="D350" s="83">
        <v>63.52</v>
      </c>
      <c r="E350" s="81">
        <v>889.28000000000009</v>
      </c>
      <c r="F350" s="84" t="s">
        <v>21</v>
      </c>
      <c r="H350" s="52"/>
    </row>
    <row r="351" spans="1:8">
      <c r="A351" s="76">
        <v>43776</v>
      </c>
      <c r="B351" s="77">
        <v>0.61678240740740742</v>
      </c>
      <c r="C351" s="82">
        <v>71</v>
      </c>
      <c r="D351" s="83">
        <v>63.52</v>
      </c>
      <c r="E351" s="81">
        <v>4509.92</v>
      </c>
      <c r="F351" s="84" t="s">
        <v>21</v>
      </c>
      <c r="H351" s="52"/>
    </row>
    <row r="352" spans="1:8">
      <c r="A352" s="76">
        <v>43776</v>
      </c>
      <c r="B352" s="77">
        <v>0.61678240740740742</v>
      </c>
      <c r="C352" s="82">
        <v>125</v>
      </c>
      <c r="D352" s="83">
        <v>63.52</v>
      </c>
      <c r="E352" s="81">
        <v>7940</v>
      </c>
      <c r="F352" s="84" t="s">
        <v>21</v>
      </c>
      <c r="H352" s="52"/>
    </row>
    <row r="353" spans="1:8">
      <c r="A353" s="76">
        <v>43776</v>
      </c>
      <c r="B353" s="77">
        <v>0.61678240740740742</v>
      </c>
      <c r="C353" s="82">
        <v>101</v>
      </c>
      <c r="D353" s="83">
        <v>63.52</v>
      </c>
      <c r="E353" s="81">
        <v>6415.52</v>
      </c>
      <c r="F353" s="84" t="s">
        <v>21</v>
      </c>
      <c r="H353" s="52"/>
    </row>
    <row r="354" spans="1:8">
      <c r="A354" s="76">
        <v>43776</v>
      </c>
      <c r="B354" s="77">
        <v>0.61678240740740742</v>
      </c>
      <c r="C354" s="82">
        <v>19</v>
      </c>
      <c r="D354" s="83">
        <v>63.52</v>
      </c>
      <c r="E354" s="81">
        <v>1206.8800000000001</v>
      </c>
      <c r="F354" s="84" t="s">
        <v>21</v>
      </c>
      <c r="H354" s="52"/>
    </row>
    <row r="355" spans="1:8">
      <c r="A355" s="76">
        <v>43776</v>
      </c>
      <c r="B355" s="77">
        <v>0.61678240740740742</v>
      </c>
      <c r="C355" s="82">
        <v>209</v>
      </c>
      <c r="D355" s="83">
        <v>63.52</v>
      </c>
      <c r="E355" s="81">
        <v>13275.68</v>
      </c>
      <c r="F355" s="84" t="s">
        <v>21</v>
      </c>
      <c r="H355" s="52"/>
    </row>
    <row r="356" spans="1:8">
      <c r="A356" s="76">
        <v>43776</v>
      </c>
      <c r="B356" s="77">
        <v>0.61774305555555553</v>
      </c>
      <c r="C356" s="82">
        <v>15</v>
      </c>
      <c r="D356" s="83">
        <v>63.5</v>
      </c>
      <c r="E356" s="81">
        <v>952.5</v>
      </c>
      <c r="F356" s="84" t="s">
        <v>21</v>
      </c>
      <c r="H356" s="52"/>
    </row>
    <row r="357" spans="1:8">
      <c r="A357" s="76">
        <v>43776</v>
      </c>
      <c r="B357" s="77">
        <v>0.62103009259259256</v>
      </c>
      <c r="C357" s="82">
        <v>276</v>
      </c>
      <c r="D357" s="83">
        <v>63.56</v>
      </c>
      <c r="E357" s="81">
        <v>17542.560000000001</v>
      </c>
      <c r="F357" s="84" t="s">
        <v>21</v>
      </c>
      <c r="H357" s="52"/>
    </row>
    <row r="358" spans="1:8">
      <c r="A358" s="76">
        <v>43776</v>
      </c>
      <c r="B358" s="77">
        <v>0.62103009259259256</v>
      </c>
      <c r="C358" s="82">
        <v>356</v>
      </c>
      <c r="D358" s="83">
        <v>63.56</v>
      </c>
      <c r="E358" s="81">
        <v>22627.360000000001</v>
      </c>
      <c r="F358" s="84" t="s">
        <v>21</v>
      </c>
      <c r="H358" s="52"/>
    </row>
    <row r="359" spans="1:8">
      <c r="A359" s="76">
        <v>43776</v>
      </c>
      <c r="B359" s="77">
        <v>0.62170138888888882</v>
      </c>
      <c r="C359" s="82">
        <v>47</v>
      </c>
      <c r="D359" s="83">
        <v>63.52</v>
      </c>
      <c r="E359" s="81">
        <v>2985.44</v>
      </c>
      <c r="F359" s="84" t="s">
        <v>21</v>
      </c>
      <c r="H359" s="52"/>
    </row>
    <row r="360" spans="1:8">
      <c r="A360" s="76">
        <v>43776</v>
      </c>
      <c r="B360" s="77">
        <v>0.6230324074074074</v>
      </c>
      <c r="C360" s="82">
        <v>229</v>
      </c>
      <c r="D360" s="83">
        <v>63.52</v>
      </c>
      <c r="E360" s="81">
        <v>14546.08</v>
      </c>
      <c r="F360" s="84" t="s">
        <v>21</v>
      </c>
      <c r="H360" s="52"/>
    </row>
    <row r="361" spans="1:8">
      <c r="A361" s="76">
        <v>43776</v>
      </c>
      <c r="B361" s="77">
        <v>0.62424768518518514</v>
      </c>
      <c r="C361" s="82">
        <v>113</v>
      </c>
      <c r="D361" s="83">
        <v>63.6</v>
      </c>
      <c r="E361" s="81">
        <v>7186.8</v>
      </c>
      <c r="F361" s="84" t="s">
        <v>21</v>
      </c>
      <c r="H361" s="52"/>
    </row>
    <row r="362" spans="1:8">
      <c r="A362" s="76">
        <v>43776</v>
      </c>
      <c r="B362" s="77">
        <v>0.62450231481481489</v>
      </c>
      <c r="C362" s="82">
        <v>110</v>
      </c>
      <c r="D362" s="83">
        <v>63.58</v>
      </c>
      <c r="E362" s="81">
        <v>6993.8</v>
      </c>
      <c r="F362" s="84" t="s">
        <v>21</v>
      </c>
      <c r="H362" s="52"/>
    </row>
    <row r="363" spans="1:8">
      <c r="A363" s="76">
        <v>43776</v>
      </c>
      <c r="B363" s="77">
        <v>0.62586805555555558</v>
      </c>
      <c r="C363" s="82">
        <v>289</v>
      </c>
      <c r="D363" s="83">
        <v>63.58</v>
      </c>
      <c r="E363" s="81">
        <v>18374.62</v>
      </c>
      <c r="F363" s="84" t="s">
        <v>21</v>
      </c>
      <c r="H363" s="52"/>
    </row>
    <row r="364" spans="1:8">
      <c r="A364" s="76">
        <v>43776</v>
      </c>
      <c r="B364" s="77">
        <v>0.62815972222222227</v>
      </c>
      <c r="C364" s="82">
        <v>386</v>
      </c>
      <c r="D364" s="83">
        <v>63.58</v>
      </c>
      <c r="E364" s="81">
        <v>24541.88</v>
      </c>
      <c r="F364" s="84" t="s">
        <v>21</v>
      </c>
      <c r="H364" s="52"/>
    </row>
    <row r="365" spans="1:8">
      <c r="A365" s="76">
        <v>43776</v>
      </c>
      <c r="B365" s="77">
        <v>0.62986111111111109</v>
      </c>
      <c r="C365" s="82">
        <v>178</v>
      </c>
      <c r="D365" s="83">
        <v>63.58</v>
      </c>
      <c r="E365" s="81">
        <v>11317.24</v>
      </c>
      <c r="F365" s="84" t="s">
        <v>21</v>
      </c>
      <c r="H365" s="52"/>
    </row>
    <row r="366" spans="1:8">
      <c r="A366" s="76">
        <v>43776</v>
      </c>
      <c r="B366" s="77">
        <v>0.63077546296296294</v>
      </c>
      <c r="C366" s="82">
        <v>120</v>
      </c>
      <c r="D366" s="83">
        <v>63.58</v>
      </c>
      <c r="E366" s="81">
        <v>7629.5999999999995</v>
      </c>
      <c r="F366" s="84" t="s">
        <v>21</v>
      </c>
      <c r="H366" s="52"/>
    </row>
    <row r="367" spans="1:8">
      <c r="A367" s="76">
        <v>43776</v>
      </c>
      <c r="B367" s="77">
        <v>0.63077546296296294</v>
      </c>
      <c r="C367" s="82">
        <v>52</v>
      </c>
      <c r="D367" s="83">
        <v>63.58</v>
      </c>
      <c r="E367" s="81">
        <v>3306.16</v>
      </c>
      <c r="F367" s="84" t="s">
        <v>21</v>
      </c>
      <c r="H367" s="52"/>
    </row>
    <row r="368" spans="1:8">
      <c r="A368" s="76">
        <v>43776</v>
      </c>
      <c r="B368" s="77">
        <v>0.63126157407407402</v>
      </c>
      <c r="C368" s="82">
        <v>80</v>
      </c>
      <c r="D368" s="83">
        <v>63.56</v>
      </c>
      <c r="E368" s="81">
        <v>5084.8</v>
      </c>
      <c r="F368" s="84" t="s">
        <v>21</v>
      </c>
      <c r="H368" s="52"/>
    </row>
    <row r="369" spans="1:8">
      <c r="A369" s="76">
        <v>43776</v>
      </c>
      <c r="B369" s="77">
        <v>0.63262731481481482</v>
      </c>
      <c r="C369" s="82">
        <v>60</v>
      </c>
      <c r="D369" s="83">
        <v>63.58</v>
      </c>
      <c r="E369" s="81">
        <v>3814.7999999999997</v>
      </c>
      <c r="F369" s="84" t="s">
        <v>21</v>
      </c>
      <c r="H369" s="52"/>
    </row>
    <row r="370" spans="1:8">
      <c r="A370" s="76">
        <v>43776</v>
      </c>
      <c r="B370" s="77">
        <v>0.63415509259259262</v>
      </c>
      <c r="C370" s="82">
        <v>125</v>
      </c>
      <c r="D370" s="83">
        <v>63.58</v>
      </c>
      <c r="E370" s="81">
        <v>7947.5</v>
      </c>
      <c r="F370" s="84" t="s">
        <v>21</v>
      </c>
      <c r="H370" s="52"/>
    </row>
    <row r="371" spans="1:8">
      <c r="A371" s="76">
        <v>43776</v>
      </c>
      <c r="B371" s="77">
        <v>0.63415509259259262</v>
      </c>
      <c r="C371" s="82">
        <v>96</v>
      </c>
      <c r="D371" s="83">
        <v>63.58</v>
      </c>
      <c r="E371" s="81">
        <v>6103.68</v>
      </c>
      <c r="F371" s="84" t="s">
        <v>21</v>
      </c>
      <c r="H371" s="52"/>
    </row>
    <row r="372" spans="1:8">
      <c r="A372" s="76">
        <v>43776</v>
      </c>
      <c r="B372" s="77">
        <v>0.63462962962962965</v>
      </c>
      <c r="C372" s="82">
        <v>91</v>
      </c>
      <c r="D372" s="83">
        <v>63.56</v>
      </c>
      <c r="E372" s="81">
        <v>5783.96</v>
      </c>
      <c r="F372" s="84" t="s">
        <v>21</v>
      </c>
      <c r="H372" s="52"/>
    </row>
    <row r="373" spans="1:8">
      <c r="A373" s="76">
        <v>43776</v>
      </c>
      <c r="B373" s="77">
        <v>0.63462962962962965</v>
      </c>
      <c r="C373" s="82">
        <v>83</v>
      </c>
      <c r="D373" s="83">
        <v>63.56</v>
      </c>
      <c r="E373" s="81">
        <v>5275.4800000000005</v>
      </c>
      <c r="F373" s="84" t="s">
        <v>21</v>
      </c>
      <c r="H373" s="52"/>
    </row>
    <row r="374" spans="1:8">
      <c r="A374" s="76">
        <v>43776</v>
      </c>
      <c r="B374" s="77">
        <v>0.63464120370370369</v>
      </c>
      <c r="C374" s="82">
        <v>53</v>
      </c>
      <c r="D374" s="83">
        <v>63.58</v>
      </c>
      <c r="E374" s="81">
        <v>3369.74</v>
      </c>
      <c r="F374" s="84" t="s">
        <v>21</v>
      </c>
      <c r="H374" s="52"/>
    </row>
    <row r="375" spans="1:8">
      <c r="A375" s="76">
        <v>43776</v>
      </c>
      <c r="B375" s="77">
        <v>0.6348611111111111</v>
      </c>
      <c r="C375" s="82">
        <v>48</v>
      </c>
      <c r="D375" s="83">
        <v>63.58</v>
      </c>
      <c r="E375" s="81">
        <v>3051.84</v>
      </c>
      <c r="F375" s="84" t="s">
        <v>21</v>
      </c>
      <c r="H375" s="52"/>
    </row>
    <row r="376" spans="1:8">
      <c r="A376" s="76">
        <v>43776</v>
      </c>
      <c r="B376" s="77">
        <v>0.6384143518518518</v>
      </c>
      <c r="C376" s="82">
        <v>125</v>
      </c>
      <c r="D376" s="83">
        <v>63.58</v>
      </c>
      <c r="E376" s="81">
        <v>7947.5</v>
      </c>
      <c r="F376" s="84" t="s">
        <v>21</v>
      </c>
      <c r="H376" s="52"/>
    </row>
    <row r="377" spans="1:8">
      <c r="A377" s="76">
        <v>43776</v>
      </c>
      <c r="B377" s="77">
        <v>0.63894675925925926</v>
      </c>
      <c r="C377" s="82">
        <v>260</v>
      </c>
      <c r="D377" s="83">
        <v>63.56</v>
      </c>
      <c r="E377" s="81">
        <v>16525.600000000002</v>
      </c>
      <c r="F377" s="84" t="s">
        <v>21</v>
      </c>
      <c r="H377" s="52"/>
    </row>
    <row r="378" spans="1:8">
      <c r="A378" s="76">
        <v>43776</v>
      </c>
      <c r="B378" s="77">
        <v>0.63894675925925926</v>
      </c>
      <c r="C378" s="82">
        <v>100</v>
      </c>
      <c r="D378" s="83">
        <v>63.56</v>
      </c>
      <c r="E378" s="81">
        <v>6356</v>
      </c>
      <c r="F378" s="84" t="s">
        <v>21</v>
      </c>
      <c r="H378" s="52"/>
    </row>
    <row r="379" spans="1:8">
      <c r="A379" s="76">
        <v>43776</v>
      </c>
      <c r="B379" s="77">
        <v>0.63894675925925926</v>
      </c>
      <c r="C379" s="82">
        <v>7</v>
      </c>
      <c r="D379" s="83">
        <v>63.56</v>
      </c>
      <c r="E379" s="81">
        <v>444.92</v>
      </c>
      <c r="F379" s="84" t="s">
        <v>21</v>
      </c>
      <c r="H379" s="52"/>
    </row>
    <row r="380" spans="1:8">
      <c r="A380" s="76">
        <v>43776</v>
      </c>
      <c r="B380" s="77">
        <v>0.63991898148148152</v>
      </c>
      <c r="C380" s="82">
        <v>269</v>
      </c>
      <c r="D380" s="83">
        <v>63.56</v>
      </c>
      <c r="E380" s="81">
        <v>17097.64</v>
      </c>
      <c r="F380" s="84" t="s">
        <v>21</v>
      </c>
      <c r="H380" s="52"/>
    </row>
    <row r="381" spans="1:8">
      <c r="A381" s="76">
        <v>43776</v>
      </c>
      <c r="B381" s="77">
        <v>0.64038194444444441</v>
      </c>
      <c r="C381" s="82">
        <v>75</v>
      </c>
      <c r="D381" s="83">
        <v>63.54</v>
      </c>
      <c r="E381" s="81">
        <v>4765.5</v>
      </c>
      <c r="F381" s="84" t="s">
        <v>21</v>
      </c>
      <c r="H381" s="52"/>
    </row>
    <row r="382" spans="1:8">
      <c r="A382" s="76">
        <v>43776</v>
      </c>
      <c r="B382" s="77">
        <v>0.64075231481481476</v>
      </c>
      <c r="C382" s="82">
        <v>35</v>
      </c>
      <c r="D382" s="83">
        <v>63.54</v>
      </c>
      <c r="E382" s="81">
        <v>2223.9</v>
      </c>
      <c r="F382" s="84" t="s">
        <v>21</v>
      </c>
      <c r="H382" s="52"/>
    </row>
    <row r="383" spans="1:8">
      <c r="A383" s="76">
        <v>43776</v>
      </c>
      <c r="B383" s="77">
        <v>0.64075231481481476</v>
      </c>
      <c r="C383" s="82">
        <v>14</v>
      </c>
      <c r="D383" s="83">
        <v>63.54</v>
      </c>
      <c r="E383" s="81">
        <v>889.56</v>
      </c>
      <c r="F383" s="84" t="s">
        <v>21</v>
      </c>
      <c r="H383" s="52"/>
    </row>
    <row r="384" spans="1:8">
      <c r="A384" s="76">
        <v>43776</v>
      </c>
      <c r="B384" s="77">
        <v>0.64196759259259262</v>
      </c>
      <c r="C384" s="82">
        <v>10</v>
      </c>
      <c r="D384" s="83">
        <v>63.52</v>
      </c>
      <c r="E384" s="81">
        <v>635.20000000000005</v>
      </c>
      <c r="F384" s="84" t="s">
        <v>21</v>
      </c>
      <c r="H384" s="52"/>
    </row>
    <row r="385" spans="1:8">
      <c r="A385" s="76">
        <v>43776</v>
      </c>
      <c r="B385" s="77">
        <v>0.64196759259259262</v>
      </c>
      <c r="C385" s="82">
        <v>198</v>
      </c>
      <c r="D385" s="83">
        <v>63.52</v>
      </c>
      <c r="E385" s="81">
        <v>12576.960000000001</v>
      </c>
      <c r="F385" s="84" t="s">
        <v>21</v>
      </c>
      <c r="H385" s="52"/>
    </row>
    <row r="386" spans="1:8">
      <c r="A386" s="76">
        <v>43776</v>
      </c>
      <c r="B386" s="77">
        <v>0.64274305555555555</v>
      </c>
      <c r="C386" s="82">
        <v>50</v>
      </c>
      <c r="D386" s="83">
        <v>63.52</v>
      </c>
      <c r="E386" s="81">
        <v>3176</v>
      </c>
      <c r="F386" s="84" t="s">
        <v>21</v>
      </c>
      <c r="H386" s="52"/>
    </row>
    <row r="387" spans="1:8">
      <c r="A387" s="76">
        <v>43776</v>
      </c>
      <c r="B387" s="77">
        <v>0.64378472222222227</v>
      </c>
      <c r="C387" s="82">
        <v>263</v>
      </c>
      <c r="D387" s="83">
        <v>63.52</v>
      </c>
      <c r="E387" s="81">
        <v>16705.760000000002</v>
      </c>
      <c r="F387" s="84" t="s">
        <v>21</v>
      </c>
      <c r="H387" s="52"/>
    </row>
    <row r="388" spans="1:8">
      <c r="A388" s="76">
        <v>43776</v>
      </c>
      <c r="B388" s="77">
        <v>0.64378472222222227</v>
      </c>
      <c r="C388" s="82">
        <v>128</v>
      </c>
      <c r="D388" s="83">
        <v>63.52</v>
      </c>
      <c r="E388" s="81">
        <v>8130.56</v>
      </c>
      <c r="F388" s="84" t="s">
        <v>21</v>
      </c>
      <c r="H388" s="52"/>
    </row>
    <row r="389" spans="1:8">
      <c r="A389" s="76">
        <v>43776</v>
      </c>
      <c r="B389" s="77">
        <v>0.64444444444444449</v>
      </c>
      <c r="C389" s="82">
        <v>51</v>
      </c>
      <c r="D389" s="83">
        <v>63.56</v>
      </c>
      <c r="E389" s="81">
        <v>3241.56</v>
      </c>
      <c r="F389" s="84" t="s">
        <v>21</v>
      </c>
      <c r="H389" s="52"/>
    </row>
    <row r="390" spans="1:8">
      <c r="A390" s="76">
        <v>43776</v>
      </c>
      <c r="B390" s="77">
        <v>0.64444444444444449</v>
      </c>
      <c r="C390" s="82">
        <v>19</v>
      </c>
      <c r="D390" s="83">
        <v>63.56</v>
      </c>
      <c r="E390" s="81">
        <v>1207.6400000000001</v>
      </c>
      <c r="F390" s="84" t="s">
        <v>21</v>
      </c>
      <c r="H390" s="52"/>
    </row>
    <row r="391" spans="1:8">
      <c r="A391" s="76">
        <v>43776</v>
      </c>
      <c r="B391" s="77">
        <v>0.6463078703703703</v>
      </c>
      <c r="C391" s="82">
        <v>205</v>
      </c>
      <c r="D391" s="83">
        <v>63.62</v>
      </c>
      <c r="E391" s="81">
        <v>13042.1</v>
      </c>
      <c r="F391" s="84" t="s">
        <v>21</v>
      </c>
      <c r="H391" s="52"/>
    </row>
    <row r="392" spans="1:8">
      <c r="A392" s="76">
        <v>43776</v>
      </c>
      <c r="B392" s="77">
        <v>0.64658564814814812</v>
      </c>
      <c r="C392" s="82">
        <v>167</v>
      </c>
      <c r="D392" s="83">
        <v>63.6</v>
      </c>
      <c r="E392" s="81">
        <v>10621.2</v>
      </c>
      <c r="F392" s="84" t="s">
        <v>21</v>
      </c>
      <c r="H392" s="52"/>
    </row>
    <row r="393" spans="1:8">
      <c r="A393" s="76">
        <v>43776</v>
      </c>
      <c r="B393" s="77">
        <v>0.64658564814814812</v>
      </c>
      <c r="C393" s="82">
        <v>78</v>
      </c>
      <c r="D393" s="83">
        <v>63.6</v>
      </c>
      <c r="E393" s="81">
        <v>4960.8</v>
      </c>
      <c r="F393" s="84" t="s">
        <v>21</v>
      </c>
      <c r="H393" s="52"/>
    </row>
    <row r="394" spans="1:8">
      <c r="A394" s="76">
        <v>43776</v>
      </c>
      <c r="B394" s="77">
        <v>0.6470717592592593</v>
      </c>
      <c r="C394" s="82">
        <v>150</v>
      </c>
      <c r="D394" s="83">
        <v>63.58</v>
      </c>
      <c r="E394" s="81">
        <v>9537</v>
      </c>
      <c r="F394" s="84" t="s">
        <v>21</v>
      </c>
      <c r="H394" s="52"/>
    </row>
    <row r="395" spans="1:8">
      <c r="A395" s="76">
        <v>43776</v>
      </c>
      <c r="B395" s="77">
        <v>0.6484375</v>
      </c>
      <c r="C395" s="82">
        <v>63</v>
      </c>
      <c r="D395" s="83">
        <v>63.58</v>
      </c>
      <c r="E395" s="81">
        <v>4005.54</v>
      </c>
      <c r="F395" s="84" t="s">
        <v>21</v>
      </c>
      <c r="H395" s="52"/>
    </row>
    <row r="396" spans="1:8">
      <c r="A396" s="76">
        <v>43776</v>
      </c>
      <c r="B396" s="77">
        <v>0.6484375</v>
      </c>
      <c r="C396" s="82">
        <v>300</v>
      </c>
      <c r="D396" s="83">
        <v>63.58</v>
      </c>
      <c r="E396" s="81">
        <v>19074</v>
      </c>
      <c r="F396" s="84" t="s">
        <v>21</v>
      </c>
      <c r="H396" s="52"/>
    </row>
    <row r="397" spans="1:8">
      <c r="A397" s="76">
        <v>43776</v>
      </c>
      <c r="B397" s="77">
        <v>0.6484375</v>
      </c>
      <c r="C397" s="82">
        <v>148</v>
      </c>
      <c r="D397" s="83">
        <v>63.58</v>
      </c>
      <c r="E397" s="81">
        <v>9409.84</v>
      </c>
      <c r="F397" s="84" t="s">
        <v>21</v>
      </c>
      <c r="H397" s="52"/>
    </row>
    <row r="398" spans="1:8">
      <c r="A398" s="76">
        <v>43776</v>
      </c>
      <c r="B398" s="77">
        <v>0.6489583333333333</v>
      </c>
      <c r="C398" s="82">
        <v>138</v>
      </c>
      <c r="D398" s="83">
        <v>63.54</v>
      </c>
      <c r="E398" s="81">
        <v>8768.52</v>
      </c>
      <c r="F398" s="84" t="s">
        <v>21</v>
      </c>
      <c r="H398" s="52"/>
    </row>
    <row r="399" spans="1:8">
      <c r="A399" s="76">
        <v>43776</v>
      </c>
      <c r="B399" s="77">
        <v>0.64901620370370372</v>
      </c>
      <c r="C399" s="82">
        <v>155</v>
      </c>
      <c r="D399" s="83">
        <v>63.52</v>
      </c>
      <c r="E399" s="81">
        <v>9845.6</v>
      </c>
      <c r="F399" s="84" t="s">
        <v>21</v>
      </c>
      <c r="H399" s="52"/>
    </row>
    <row r="400" spans="1:8">
      <c r="A400" s="76">
        <v>43776</v>
      </c>
      <c r="B400" s="77">
        <v>0.65221064814814811</v>
      </c>
      <c r="C400" s="82">
        <v>12</v>
      </c>
      <c r="D400" s="83">
        <v>63.6</v>
      </c>
      <c r="E400" s="81">
        <v>763.2</v>
      </c>
      <c r="F400" s="84" t="s">
        <v>21</v>
      </c>
      <c r="H400" s="52"/>
    </row>
    <row r="401" spans="1:8">
      <c r="A401" s="76">
        <v>43776</v>
      </c>
      <c r="B401" s="77">
        <v>0.65221064814814811</v>
      </c>
      <c r="C401" s="82">
        <v>125</v>
      </c>
      <c r="D401" s="83">
        <v>63.6</v>
      </c>
      <c r="E401" s="81">
        <v>7950</v>
      </c>
      <c r="F401" s="84" t="s">
        <v>21</v>
      </c>
      <c r="H401" s="52"/>
    </row>
    <row r="402" spans="1:8">
      <c r="A402" s="76">
        <v>43776</v>
      </c>
      <c r="B402" s="77">
        <v>0.65221064814814811</v>
      </c>
      <c r="C402" s="82">
        <v>328</v>
      </c>
      <c r="D402" s="83">
        <v>63.6</v>
      </c>
      <c r="E402" s="81">
        <v>20860.8</v>
      </c>
      <c r="F402" s="84" t="s">
        <v>21</v>
      </c>
      <c r="H402" s="52"/>
    </row>
    <row r="403" spans="1:8">
      <c r="A403" s="76">
        <v>43776</v>
      </c>
      <c r="B403" s="77">
        <v>0.65221064814814811</v>
      </c>
      <c r="C403" s="82">
        <v>100</v>
      </c>
      <c r="D403" s="83">
        <v>63.6</v>
      </c>
      <c r="E403" s="81">
        <v>6360</v>
      </c>
      <c r="F403" s="84" t="s">
        <v>21</v>
      </c>
      <c r="H403" s="52"/>
    </row>
    <row r="404" spans="1:8">
      <c r="A404" s="76">
        <v>43776</v>
      </c>
      <c r="B404" s="77">
        <v>0.65221064814814811</v>
      </c>
      <c r="C404" s="82">
        <v>100</v>
      </c>
      <c r="D404" s="83">
        <v>63.6</v>
      </c>
      <c r="E404" s="81">
        <v>6360</v>
      </c>
      <c r="F404" s="84" t="s">
        <v>21</v>
      </c>
      <c r="H404" s="52"/>
    </row>
    <row r="405" spans="1:8">
      <c r="A405" s="76">
        <v>43776</v>
      </c>
      <c r="B405" s="77">
        <v>0.65221064814814811</v>
      </c>
      <c r="C405" s="82">
        <v>75</v>
      </c>
      <c r="D405" s="83">
        <v>63.6</v>
      </c>
      <c r="E405" s="81">
        <v>4770</v>
      </c>
      <c r="F405" s="84" t="s">
        <v>21</v>
      </c>
      <c r="H405" s="52"/>
    </row>
    <row r="406" spans="1:8">
      <c r="A406" s="76">
        <v>43776</v>
      </c>
      <c r="B406" s="77">
        <v>0.65289351851851851</v>
      </c>
      <c r="C406" s="82">
        <v>70</v>
      </c>
      <c r="D406" s="83">
        <v>63.6</v>
      </c>
      <c r="E406" s="81">
        <v>4452</v>
      </c>
      <c r="F406" s="84" t="s">
        <v>21</v>
      </c>
      <c r="H406" s="52"/>
    </row>
    <row r="407" spans="1:8">
      <c r="A407" s="76">
        <v>43776</v>
      </c>
      <c r="B407" s="77">
        <v>0.65439814814814812</v>
      </c>
      <c r="C407" s="82">
        <v>207</v>
      </c>
      <c r="D407" s="83">
        <v>63.62</v>
      </c>
      <c r="E407" s="81">
        <v>13169.34</v>
      </c>
      <c r="F407" s="84" t="s">
        <v>21</v>
      </c>
      <c r="H407" s="52"/>
    </row>
    <row r="408" spans="1:8">
      <c r="A408" s="76">
        <v>43776</v>
      </c>
      <c r="B408" s="77">
        <v>0.65439814814814812</v>
      </c>
      <c r="C408" s="82">
        <v>300</v>
      </c>
      <c r="D408" s="83">
        <v>63.62</v>
      </c>
      <c r="E408" s="81">
        <v>19086</v>
      </c>
      <c r="F408" s="84" t="s">
        <v>21</v>
      </c>
      <c r="H408" s="52"/>
    </row>
    <row r="409" spans="1:8">
      <c r="A409" s="76">
        <v>43776</v>
      </c>
      <c r="B409" s="77">
        <v>0.65439814814814812</v>
      </c>
      <c r="C409" s="82">
        <v>65</v>
      </c>
      <c r="D409" s="83">
        <v>63.62</v>
      </c>
      <c r="E409" s="81">
        <v>4135.3</v>
      </c>
      <c r="F409" s="84" t="s">
        <v>21</v>
      </c>
      <c r="H409" s="52"/>
    </row>
    <row r="410" spans="1:8">
      <c r="A410" s="76">
        <v>43776</v>
      </c>
      <c r="B410" s="77">
        <v>0.65672453703703704</v>
      </c>
      <c r="C410" s="82">
        <v>300</v>
      </c>
      <c r="D410" s="83">
        <v>63.68</v>
      </c>
      <c r="E410" s="81">
        <v>19104</v>
      </c>
      <c r="F410" s="84" t="s">
        <v>21</v>
      </c>
      <c r="H410" s="52"/>
    </row>
    <row r="411" spans="1:8">
      <c r="A411" s="76">
        <v>43776</v>
      </c>
      <c r="B411" s="77">
        <v>0.65672453703703704</v>
      </c>
      <c r="C411" s="82">
        <v>119</v>
      </c>
      <c r="D411" s="83">
        <v>63.68</v>
      </c>
      <c r="E411" s="81">
        <v>7577.92</v>
      </c>
      <c r="F411" s="84" t="s">
        <v>21</v>
      </c>
      <c r="H411" s="52"/>
    </row>
    <row r="412" spans="1:8">
      <c r="A412" s="76">
        <v>43776</v>
      </c>
      <c r="B412" s="77">
        <v>0.65687499999999999</v>
      </c>
      <c r="C412" s="82">
        <v>145</v>
      </c>
      <c r="D412" s="83">
        <v>63.66</v>
      </c>
      <c r="E412" s="81">
        <v>9230.6999999999989</v>
      </c>
      <c r="F412" s="84" t="s">
        <v>21</v>
      </c>
      <c r="H412" s="52"/>
    </row>
    <row r="413" spans="1:8">
      <c r="A413" s="76">
        <v>43776</v>
      </c>
      <c r="B413" s="77">
        <v>0.65687499999999999</v>
      </c>
      <c r="C413" s="82">
        <v>52</v>
      </c>
      <c r="D413" s="83">
        <v>63.66</v>
      </c>
      <c r="E413" s="81">
        <v>3310.3199999999997</v>
      </c>
      <c r="F413" s="84" t="s">
        <v>21</v>
      </c>
      <c r="H413" s="52"/>
    </row>
    <row r="414" spans="1:8">
      <c r="A414" s="76">
        <v>43776</v>
      </c>
      <c r="B414" s="77">
        <v>0.65758101851851858</v>
      </c>
      <c r="C414" s="82">
        <v>187</v>
      </c>
      <c r="D414" s="83">
        <v>63.66</v>
      </c>
      <c r="E414" s="81">
        <v>11904.42</v>
      </c>
      <c r="F414" s="84" t="s">
        <v>21</v>
      </c>
      <c r="H414" s="52"/>
    </row>
    <row r="415" spans="1:8">
      <c r="A415" s="76">
        <v>43776</v>
      </c>
      <c r="B415" s="77">
        <v>0.65834490740740736</v>
      </c>
      <c r="C415" s="82">
        <v>2</v>
      </c>
      <c r="D415" s="83">
        <v>63.66</v>
      </c>
      <c r="E415" s="81">
        <v>127.32</v>
      </c>
      <c r="F415" s="84" t="s">
        <v>21</v>
      </c>
      <c r="H415" s="52"/>
    </row>
    <row r="416" spans="1:8">
      <c r="A416" s="76">
        <v>43776</v>
      </c>
      <c r="B416" s="77">
        <v>0.65834490740740736</v>
      </c>
      <c r="C416" s="82">
        <v>216</v>
      </c>
      <c r="D416" s="83">
        <v>63.66</v>
      </c>
      <c r="E416" s="81">
        <v>13750.56</v>
      </c>
      <c r="F416" s="84" t="s">
        <v>21</v>
      </c>
      <c r="H416" s="52"/>
    </row>
    <row r="417" spans="1:8">
      <c r="A417" s="76">
        <v>43776</v>
      </c>
      <c r="B417" s="77">
        <v>0.6587615740740741</v>
      </c>
      <c r="C417" s="82">
        <v>290</v>
      </c>
      <c r="D417" s="83">
        <v>63.64</v>
      </c>
      <c r="E417" s="81">
        <v>18455.599999999999</v>
      </c>
      <c r="F417" s="84" t="s">
        <v>21</v>
      </c>
      <c r="H417" s="52"/>
    </row>
    <row r="418" spans="1:8">
      <c r="A418" s="76">
        <v>43776</v>
      </c>
      <c r="B418" s="77">
        <v>0.65947916666666673</v>
      </c>
      <c r="C418" s="82">
        <v>158</v>
      </c>
      <c r="D418" s="83">
        <v>63.7</v>
      </c>
      <c r="E418" s="81">
        <v>10064.6</v>
      </c>
      <c r="F418" s="84" t="s">
        <v>21</v>
      </c>
      <c r="H418" s="52"/>
    </row>
    <row r="419" spans="1:8">
      <c r="A419" s="76">
        <v>43776</v>
      </c>
      <c r="B419" s="77">
        <v>0.65947916666666673</v>
      </c>
      <c r="C419" s="82">
        <v>130</v>
      </c>
      <c r="D419" s="83">
        <v>63.7</v>
      </c>
      <c r="E419" s="81">
        <v>8281</v>
      </c>
      <c r="F419" s="84" t="s">
        <v>21</v>
      </c>
      <c r="H419" s="52"/>
    </row>
    <row r="420" spans="1:8">
      <c r="A420" s="76">
        <v>43776</v>
      </c>
      <c r="B420" s="77">
        <v>0.6604282407407408</v>
      </c>
      <c r="C420" s="82">
        <v>72</v>
      </c>
      <c r="D420" s="83">
        <v>63.7</v>
      </c>
      <c r="E420" s="81">
        <v>4586.4000000000005</v>
      </c>
      <c r="F420" s="84" t="s">
        <v>21</v>
      </c>
      <c r="H420" s="52"/>
    </row>
    <row r="421" spans="1:8">
      <c r="A421" s="76">
        <v>43776</v>
      </c>
      <c r="B421" s="77">
        <v>0.6604282407407408</v>
      </c>
      <c r="C421" s="82">
        <v>18</v>
      </c>
      <c r="D421" s="83">
        <v>63.7</v>
      </c>
      <c r="E421" s="81">
        <v>1146.6000000000001</v>
      </c>
      <c r="F421" s="84" t="s">
        <v>21</v>
      </c>
      <c r="H421" s="52"/>
    </row>
    <row r="422" spans="1:8">
      <c r="A422" s="76">
        <v>43776</v>
      </c>
      <c r="B422" s="77">
        <v>0.66156249999999994</v>
      </c>
      <c r="C422" s="82">
        <v>237</v>
      </c>
      <c r="D422" s="83">
        <v>63.7</v>
      </c>
      <c r="E422" s="81">
        <v>15096.900000000001</v>
      </c>
      <c r="F422" s="84" t="s">
        <v>21</v>
      </c>
      <c r="H422" s="52"/>
    </row>
    <row r="423" spans="1:8">
      <c r="A423" s="76">
        <v>43776</v>
      </c>
      <c r="B423" s="77">
        <v>0.66156249999999994</v>
      </c>
      <c r="C423" s="82">
        <v>14</v>
      </c>
      <c r="D423" s="83">
        <v>63.7</v>
      </c>
      <c r="E423" s="81">
        <v>891.80000000000007</v>
      </c>
      <c r="F423" s="84" t="s">
        <v>21</v>
      </c>
      <c r="H423" s="52"/>
    </row>
    <row r="424" spans="1:8">
      <c r="A424" s="76">
        <v>43776</v>
      </c>
      <c r="B424" s="77">
        <v>0.66184027777777776</v>
      </c>
      <c r="C424" s="82">
        <v>166</v>
      </c>
      <c r="D424" s="83">
        <v>63.68</v>
      </c>
      <c r="E424" s="81">
        <v>10570.88</v>
      </c>
      <c r="F424" s="84" t="s">
        <v>21</v>
      </c>
      <c r="H424" s="52"/>
    </row>
    <row r="425" spans="1:8">
      <c r="A425" s="76">
        <v>43776</v>
      </c>
      <c r="B425" s="77">
        <v>0.66190972222222222</v>
      </c>
      <c r="C425" s="82">
        <v>137</v>
      </c>
      <c r="D425" s="83">
        <v>63.66</v>
      </c>
      <c r="E425" s="81">
        <v>8721.42</v>
      </c>
      <c r="F425" s="84" t="s">
        <v>21</v>
      </c>
      <c r="H425" s="52"/>
    </row>
    <row r="426" spans="1:8">
      <c r="A426" s="76">
        <v>43776</v>
      </c>
      <c r="B426" s="77">
        <v>0.66346064814814809</v>
      </c>
      <c r="C426" s="82">
        <v>301</v>
      </c>
      <c r="D426" s="83">
        <v>63.68</v>
      </c>
      <c r="E426" s="81">
        <v>19167.68</v>
      </c>
      <c r="F426" s="84" t="s">
        <v>21</v>
      </c>
      <c r="H426" s="52"/>
    </row>
    <row r="427" spans="1:8">
      <c r="A427" s="76">
        <v>43776</v>
      </c>
      <c r="B427" s="77">
        <v>0.66357638888888892</v>
      </c>
      <c r="C427" s="82">
        <v>77</v>
      </c>
      <c r="D427" s="83">
        <v>63.66</v>
      </c>
      <c r="E427" s="81">
        <v>4901.82</v>
      </c>
      <c r="F427" s="84" t="s">
        <v>21</v>
      </c>
      <c r="H427" s="52"/>
    </row>
    <row r="428" spans="1:8">
      <c r="A428" s="76">
        <v>43776</v>
      </c>
      <c r="B428" s="77">
        <v>0.66357638888888892</v>
      </c>
      <c r="C428" s="82">
        <v>40</v>
      </c>
      <c r="D428" s="83">
        <v>63.66</v>
      </c>
      <c r="E428" s="81">
        <v>2546.3999999999996</v>
      </c>
      <c r="F428" s="84" t="s">
        <v>21</v>
      </c>
      <c r="H428" s="52"/>
    </row>
    <row r="429" spans="1:8">
      <c r="A429" s="76">
        <v>43776</v>
      </c>
      <c r="B429" s="77">
        <v>0.66484953703703698</v>
      </c>
      <c r="C429" s="82">
        <v>6</v>
      </c>
      <c r="D429" s="83">
        <v>63.62</v>
      </c>
      <c r="E429" s="81">
        <v>381.71999999999997</v>
      </c>
      <c r="F429" s="84" t="s">
        <v>21</v>
      </c>
      <c r="H429" s="52"/>
    </row>
    <row r="430" spans="1:8">
      <c r="A430" s="76">
        <v>43776</v>
      </c>
      <c r="B430" s="77">
        <v>0.66561342592592598</v>
      </c>
      <c r="C430" s="82">
        <v>259</v>
      </c>
      <c r="D430" s="83">
        <v>63.6</v>
      </c>
      <c r="E430" s="81">
        <v>16472.400000000001</v>
      </c>
      <c r="F430" s="84" t="s">
        <v>21</v>
      </c>
      <c r="H430" s="52"/>
    </row>
    <row r="431" spans="1:8">
      <c r="A431" s="76">
        <v>43776</v>
      </c>
      <c r="B431" s="77">
        <v>0.6660300925925926</v>
      </c>
      <c r="C431" s="82">
        <v>178</v>
      </c>
      <c r="D431" s="83">
        <v>63.56</v>
      </c>
      <c r="E431" s="81">
        <v>11313.68</v>
      </c>
      <c r="F431" s="84" t="s">
        <v>21</v>
      </c>
      <c r="H431" s="52"/>
    </row>
    <row r="432" spans="1:8">
      <c r="A432" s="76">
        <v>43776</v>
      </c>
      <c r="B432" s="77">
        <v>0.66758101851851848</v>
      </c>
      <c r="C432" s="82">
        <v>447</v>
      </c>
      <c r="D432" s="83">
        <v>63.6</v>
      </c>
      <c r="E432" s="81">
        <v>28429.200000000001</v>
      </c>
      <c r="F432" s="84" t="s">
        <v>21</v>
      </c>
      <c r="H432" s="52"/>
    </row>
    <row r="433" spans="1:8">
      <c r="A433" s="76">
        <v>43776</v>
      </c>
      <c r="B433" s="77">
        <v>0.66758101851851848</v>
      </c>
      <c r="C433" s="82">
        <v>32</v>
      </c>
      <c r="D433" s="83">
        <v>63.6</v>
      </c>
      <c r="E433" s="81">
        <v>2035.2</v>
      </c>
      <c r="F433" s="84" t="s">
        <v>21</v>
      </c>
      <c r="H433" s="52"/>
    </row>
    <row r="434" spans="1:8">
      <c r="A434" s="76">
        <v>43776</v>
      </c>
      <c r="B434" s="77">
        <v>0.66917824074074073</v>
      </c>
      <c r="C434" s="82">
        <v>242</v>
      </c>
      <c r="D434" s="83">
        <v>63.62</v>
      </c>
      <c r="E434" s="81">
        <v>15396.039999999999</v>
      </c>
      <c r="F434" s="84" t="s">
        <v>21</v>
      </c>
      <c r="H434" s="52"/>
    </row>
    <row r="435" spans="1:8">
      <c r="A435" s="76">
        <v>43776</v>
      </c>
      <c r="B435" s="77">
        <v>0.67143518518518519</v>
      </c>
      <c r="C435" s="82">
        <v>19</v>
      </c>
      <c r="D435" s="83">
        <v>63.66</v>
      </c>
      <c r="E435" s="81">
        <v>1209.54</v>
      </c>
      <c r="F435" s="84" t="s">
        <v>21</v>
      </c>
      <c r="H435" s="52"/>
    </row>
    <row r="436" spans="1:8">
      <c r="A436" s="76">
        <v>43776</v>
      </c>
      <c r="B436" s="77">
        <v>0.67143518518518519</v>
      </c>
      <c r="C436" s="82">
        <v>17</v>
      </c>
      <c r="D436" s="83">
        <v>63.66</v>
      </c>
      <c r="E436" s="81">
        <v>1082.22</v>
      </c>
      <c r="F436" s="84" t="s">
        <v>21</v>
      </c>
      <c r="H436" s="52"/>
    </row>
    <row r="437" spans="1:8">
      <c r="A437" s="76">
        <v>43776</v>
      </c>
      <c r="B437" s="77">
        <v>0.67143518518518519</v>
      </c>
      <c r="C437" s="82">
        <v>642</v>
      </c>
      <c r="D437" s="83">
        <v>63.66</v>
      </c>
      <c r="E437" s="81">
        <v>40869.72</v>
      </c>
      <c r="F437" s="84" t="s">
        <v>21</v>
      </c>
      <c r="H437" s="52"/>
    </row>
    <row r="438" spans="1:8">
      <c r="A438" s="76">
        <v>43776</v>
      </c>
      <c r="B438" s="77">
        <v>0.67155092592592591</v>
      </c>
      <c r="C438" s="82">
        <v>91</v>
      </c>
      <c r="D438" s="83">
        <v>63.64</v>
      </c>
      <c r="E438" s="81">
        <v>5791.24</v>
      </c>
      <c r="F438" s="84" t="s">
        <v>21</v>
      </c>
      <c r="H438" s="52"/>
    </row>
    <row r="439" spans="1:8">
      <c r="A439" s="76">
        <v>43776</v>
      </c>
      <c r="B439" s="77">
        <v>0.67281250000000004</v>
      </c>
      <c r="C439" s="82">
        <v>98</v>
      </c>
      <c r="D439" s="83">
        <v>63.62</v>
      </c>
      <c r="E439" s="81">
        <v>6234.7599999999993</v>
      </c>
      <c r="F439" s="84" t="s">
        <v>21</v>
      </c>
      <c r="H439" s="52"/>
    </row>
    <row r="440" spans="1:8">
      <c r="A440" s="76">
        <v>43776</v>
      </c>
      <c r="B440" s="77">
        <v>0.67395833333333333</v>
      </c>
      <c r="C440" s="82">
        <v>93</v>
      </c>
      <c r="D440" s="83">
        <v>63.64</v>
      </c>
      <c r="E440" s="81">
        <v>5918.52</v>
      </c>
      <c r="F440" s="84" t="s">
        <v>21</v>
      </c>
      <c r="H440" s="52"/>
    </row>
    <row r="441" spans="1:8">
      <c r="A441" s="76">
        <v>43776</v>
      </c>
      <c r="B441" s="77">
        <v>0.67395833333333333</v>
      </c>
      <c r="C441" s="82">
        <v>233</v>
      </c>
      <c r="D441" s="83">
        <v>63.64</v>
      </c>
      <c r="E441" s="81">
        <v>14828.12</v>
      </c>
      <c r="F441" s="84" t="s">
        <v>21</v>
      </c>
      <c r="H441" s="52"/>
    </row>
    <row r="442" spans="1:8">
      <c r="A442" s="76">
        <v>43776</v>
      </c>
      <c r="B442" s="77">
        <v>0.6752893518518519</v>
      </c>
      <c r="C442" s="82">
        <v>125</v>
      </c>
      <c r="D442" s="83">
        <v>63.64</v>
      </c>
      <c r="E442" s="81">
        <v>7955</v>
      </c>
      <c r="F442" s="84" t="s">
        <v>21</v>
      </c>
      <c r="H442" s="52"/>
    </row>
    <row r="443" spans="1:8">
      <c r="A443" s="76">
        <v>43776</v>
      </c>
      <c r="B443" s="77">
        <v>0.67657407407407411</v>
      </c>
      <c r="C443" s="82">
        <v>540</v>
      </c>
      <c r="D443" s="83">
        <v>63.66</v>
      </c>
      <c r="E443" s="81">
        <v>34376.400000000001</v>
      </c>
      <c r="F443" s="84" t="s">
        <v>21</v>
      </c>
      <c r="H443" s="52"/>
    </row>
    <row r="444" spans="1:8">
      <c r="A444" s="76">
        <v>43776</v>
      </c>
      <c r="B444" s="77">
        <v>0.67688657407407404</v>
      </c>
      <c r="C444" s="82">
        <v>106</v>
      </c>
      <c r="D444" s="83">
        <v>63.64</v>
      </c>
      <c r="E444" s="81">
        <v>6745.84</v>
      </c>
      <c r="F444" s="84" t="s">
        <v>21</v>
      </c>
      <c r="H444" s="52"/>
    </row>
    <row r="445" spans="1:8">
      <c r="A445" s="76">
        <v>43776</v>
      </c>
      <c r="B445" s="77">
        <v>0.67792824074074076</v>
      </c>
      <c r="C445" s="82">
        <v>112</v>
      </c>
      <c r="D445" s="83">
        <v>63.64</v>
      </c>
      <c r="E445" s="81">
        <v>7127.68</v>
      </c>
      <c r="F445" s="84" t="s">
        <v>21</v>
      </c>
      <c r="H445" s="52"/>
    </row>
    <row r="446" spans="1:8">
      <c r="A446" s="76">
        <v>43776</v>
      </c>
      <c r="B446" s="77">
        <v>0.67959490740740736</v>
      </c>
      <c r="C446" s="82">
        <v>473</v>
      </c>
      <c r="D446" s="83">
        <v>63.64</v>
      </c>
      <c r="E446" s="81">
        <v>30101.72</v>
      </c>
      <c r="F446" s="84" t="s">
        <v>21</v>
      </c>
      <c r="H446" s="52"/>
    </row>
    <row r="447" spans="1:8">
      <c r="A447" s="76">
        <v>43776</v>
      </c>
      <c r="B447" s="77">
        <v>0.68061342592592589</v>
      </c>
      <c r="C447" s="82">
        <v>215</v>
      </c>
      <c r="D447" s="83">
        <v>63.62</v>
      </c>
      <c r="E447" s="81">
        <v>13678.3</v>
      </c>
      <c r="F447" s="84" t="s">
        <v>21</v>
      </c>
      <c r="H447" s="52"/>
    </row>
    <row r="448" spans="1:8">
      <c r="A448" s="76">
        <v>43776</v>
      </c>
      <c r="B448" s="77">
        <v>0.68065972222222226</v>
      </c>
      <c r="C448" s="82">
        <v>227</v>
      </c>
      <c r="D448" s="83">
        <v>63.6</v>
      </c>
      <c r="E448" s="81">
        <v>14437.2</v>
      </c>
      <c r="F448" s="84" t="s">
        <v>21</v>
      </c>
      <c r="H448" s="52"/>
    </row>
    <row r="449" spans="1:8">
      <c r="A449" s="76">
        <v>43776</v>
      </c>
      <c r="B449" s="77">
        <v>0.68100694444444443</v>
      </c>
      <c r="C449" s="82">
        <v>54</v>
      </c>
      <c r="D449" s="83">
        <v>63.56</v>
      </c>
      <c r="E449" s="81">
        <v>3432.2400000000002</v>
      </c>
      <c r="F449" s="84" t="s">
        <v>21</v>
      </c>
      <c r="H449" s="52"/>
    </row>
    <row r="450" spans="1:8">
      <c r="A450" s="76">
        <v>43776</v>
      </c>
      <c r="B450" s="77">
        <v>0.6831018518518519</v>
      </c>
      <c r="C450" s="82">
        <v>186</v>
      </c>
      <c r="D450" s="83">
        <v>63.7</v>
      </c>
      <c r="E450" s="81">
        <v>11848.2</v>
      </c>
      <c r="F450" s="84" t="s">
        <v>21</v>
      </c>
      <c r="H450" s="52"/>
    </row>
    <row r="451" spans="1:8">
      <c r="A451" s="76">
        <v>43776</v>
      </c>
      <c r="B451" s="77">
        <v>0.6831018518518519</v>
      </c>
      <c r="C451" s="82">
        <v>201</v>
      </c>
      <c r="D451" s="83">
        <v>63.7</v>
      </c>
      <c r="E451" s="81">
        <v>12803.7</v>
      </c>
      <c r="F451" s="84" t="s">
        <v>21</v>
      </c>
      <c r="H451" s="52"/>
    </row>
    <row r="452" spans="1:8">
      <c r="A452" s="76">
        <v>43776</v>
      </c>
      <c r="B452" s="77">
        <v>0.68332175925925931</v>
      </c>
      <c r="C452" s="82">
        <v>73</v>
      </c>
      <c r="D452" s="83">
        <v>63.68</v>
      </c>
      <c r="E452" s="81">
        <v>4648.6400000000003</v>
      </c>
      <c r="F452" s="84" t="s">
        <v>21</v>
      </c>
      <c r="H452" s="52"/>
    </row>
    <row r="453" spans="1:8">
      <c r="A453" s="76">
        <v>43776</v>
      </c>
      <c r="B453" s="77">
        <v>0.68346064814814822</v>
      </c>
      <c r="C453" s="82">
        <v>59</v>
      </c>
      <c r="D453" s="83">
        <v>63.66</v>
      </c>
      <c r="E453" s="81">
        <v>3755.9399999999996</v>
      </c>
      <c r="F453" s="84" t="s">
        <v>21</v>
      </c>
      <c r="H453" s="52"/>
    </row>
    <row r="454" spans="1:8">
      <c r="A454" s="76">
        <v>43776</v>
      </c>
      <c r="B454" s="77">
        <v>0.68478009259259265</v>
      </c>
      <c r="C454" s="82">
        <v>110</v>
      </c>
      <c r="D454" s="83">
        <v>63.66</v>
      </c>
      <c r="E454" s="81">
        <v>7002.5999999999995</v>
      </c>
      <c r="F454" s="84" t="s">
        <v>21</v>
      </c>
      <c r="H454" s="52"/>
    </row>
    <row r="455" spans="1:8">
      <c r="A455" s="76">
        <v>43776</v>
      </c>
      <c r="B455" s="77">
        <v>0.68488425925925922</v>
      </c>
      <c r="C455" s="82">
        <v>247</v>
      </c>
      <c r="D455" s="83">
        <v>63.64</v>
      </c>
      <c r="E455" s="81">
        <v>15719.08</v>
      </c>
      <c r="F455" s="84" t="s">
        <v>21</v>
      </c>
      <c r="H455" s="52"/>
    </row>
    <row r="456" spans="1:8">
      <c r="A456" s="76">
        <v>43776</v>
      </c>
      <c r="B456" s="77">
        <v>0.68592592592592594</v>
      </c>
      <c r="C456" s="82">
        <v>52</v>
      </c>
      <c r="D456" s="83">
        <v>63.58</v>
      </c>
      <c r="E456" s="81">
        <v>3306.16</v>
      </c>
      <c r="F456" s="84" t="s">
        <v>21</v>
      </c>
      <c r="H456" s="52"/>
    </row>
    <row r="457" spans="1:8">
      <c r="A457" s="76">
        <v>43776</v>
      </c>
      <c r="B457" s="77">
        <v>0.68859953703703702</v>
      </c>
      <c r="C457" s="82">
        <v>714</v>
      </c>
      <c r="D457" s="83">
        <v>63.62</v>
      </c>
      <c r="E457" s="81">
        <v>45424.68</v>
      </c>
      <c r="F457" s="84" t="s">
        <v>21</v>
      </c>
      <c r="H457" s="52"/>
    </row>
    <row r="458" spans="1:8">
      <c r="A458" s="76">
        <v>43776</v>
      </c>
      <c r="B458" s="77">
        <v>0.69087962962962957</v>
      </c>
      <c r="C458" s="82">
        <v>668</v>
      </c>
      <c r="D458" s="83">
        <v>63.64</v>
      </c>
      <c r="E458" s="81">
        <v>42511.519999999997</v>
      </c>
      <c r="F458" s="84" t="s">
        <v>21</v>
      </c>
      <c r="H458" s="52"/>
    </row>
    <row r="459" spans="1:8">
      <c r="A459" s="76">
        <v>43776</v>
      </c>
      <c r="B459" s="77">
        <v>0.69203703703703701</v>
      </c>
      <c r="C459" s="82">
        <v>79</v>
      </c>
      <c r="D459" s="83">
        <v>63.64</v>
      </c>
      <c r="E459" s="81">
        <v>5027.5600000000004</v>
      </c>
      <c r="F459" s="84" t="s">
        <v>21</v>
      </c>
      <c r="H459" s="52"/>
    </row>
    <row r="460" spans="1:8">
      <c r="A460" s="76">
        <v>43776</v>
      </c>
      <c r="B460" s="77">
        <v>0.69203703703703701</v>
      </c>
      <c r="C460" s="82">
        <v>27</v>
      </c>
      <c r="D460" s="83">
        <v>63.64</v>
      </c>
      <c r="E460" s="81">
        <v>1718.28</v>
      </c>
      <c r="F460" s="84" t="s">
        <v>21</v>
      </c>
      <c r="H460" s="52"/>
    </row>
    <row r="461" spans="1:8">
      <c r="A461" s="76">
        <v>43776</v>
      </c>
      <c r="B461" s="77">
        <v>0.69303240740740746</v>
      </c>
      <c r="C461" s="82">
        <v>356</v>
      </c>
      <c r="D461" s="83">
        <v>63.68</v>
      </c>
      <c r="E461" s="81">
        <v>22670.079999999998</v>
      </c>
      <c r="F461" s="84" t="s">
        <v>21</v>
      </c>
      <c r="H461" s="52"/>
    </row>
    <row r="462" spans="1:8">
      <c r="A462" s="76">
        <v>43776</v>
      </c>
      <c r="B462" s="77">
        <v>0.6931018518518518</v>
      </c>
      <c r="C462" s="82">
        <v>126</v>
      </c>
      <c r="D462" s="83">
        <v>63.68</v>
      </c>
      <c r="E462" s="81">
        <v>8023.68</v>
      </c>
      <c r="F462" s="84" t="s">
        <v>21</v>
      </c>
      <c r="H462" s="52"/>
    </row>
    <row r="463" spans="1:8">
      <c r="A463" s="76">
        <v>43776</v>
      </c>
      <c r="B463" s="77">
        <v>0.69494212962962953</v>
      </c>
      <c r="C463" s="82">
        <v>9</v>
      </c>
      <c r="D463" s="83">
        <v>63.74</v>
      </c>
      <c r="E463" s="81">
        <v>573.66</v>
      </c>
      <c r="F463" s="84" t="s">
        <v>21</v>
      </c>
      <c r="H463" s="52"/>
    </row>
    <row r="464" spans="1:8">
      <c r="A464" s="76">
        <v>43776</v>
      </c>
      <c r="B464" s="77">
        <v>0.69535879629629627</v>
      </c>
      <c r="C464" s="82">
        <v>385</v>
      </c>
      <c r="D464" s="83">
        <v>63.76</v>
      </c>
      <c r="E464" s="81">
        <v>24547.599999999999</v>
      </c>
      <c r="F464" s="84" t="s">
        <v>21</v>
      </c>
      <c r="H464" s="52"/>
    </row>
    <row r="465" spans="1:8">
      <c r="A465" s="76">
        <v>43776</v>
      </c>
      <c r="B465" s="77">
        <v>0.69576388888888896</v>
      </c>
      <c r="C465" s="82">
        <v>190</v>
      </c>
      <c r="D465" s="83">
        <v>63.74</v>
      </c>
      <c r="E465" s="81">
        <v>12110.6</v>
      </c>
      <c r="F465" s="84" t="s">
        <v>21</v>
      </c>
      <c r="H465" s="52"/>
    </row>
    <row r="466" spans="1:8">
      <c r="A466" s="76">
        <v>43776</v>
      </c>
      <c r="B466" s="77">
        <v>0.69590277777777787</v>
      </c>
      <c r="C466" s="82">
        <v>62</v>
      </c>
      <c r="D466" s="83">
        <v>63.74</v>
      </c>
      <c r="E466" s="81">
        <v>3951.88</v>
      </c>
      <c r="F466" s="84" t="s">
        <v>21</v>
      </c>
      <c r="H466" s="52"/>
    </row>
    <row r="467" spans="1:8">
      <c r="A467" s="76">
        <v>43776</v>
      </c>
      <c r="B467" s="77">
        <v>0.69634259259259268</v>
      </c>
      <c r="C467" s="82">
        <v>50</v>
      </c>
      <c r="D467" s="83">
        <v>63.72</v>
      </c>
      <c r="E467" s="81">
        <v>3186</v>
      </c>
      <c r="F467" s="84" t="s">
        <v>21</v>
      </c>
      <c r="H467" s="52"/>
    </row>
    <row r="468" spans="1:8">
      <c r="A468" s="76">
        <v>43776</v>
      </c>
      <c r="B468" s="77">
        <v>0.69777777777777772</v>
      </c>
      <c r="C468" s="82">
        <v>37</v>
      </c>
      <c r="D468" s="83">
        <v>63.76</v>
      </c>
      <c r="E468" s="81">
        <v>2359.12</v>
      </c>
      <c r="F468" s="84" t="s">
        <v>21</v>
      </c>
      <c r="H468" s="52"/>
    </row>
    <row r="469" spans="1:8">
      <c r="A469" s="76">
        <v>43776</v>
      </c>
      <c r="B469" s="77">
        <v>0.69777777777777772</v>
      </c>
      <c r="C469" s="82">
        <v>22</v>
      </c>
      <c r="D469" s="83">
        <v>63.76</v>
      </c>
      <c r="E469" s="81">
        <v>1402.72</v>
      </c>
      <c r="F469" s="84" t="s">
        <v>21</v>
      </c>
      <c r="H469" s="52"/>
    </row>
    <row r="470" spans="1:8">
      <c r="A470" s="76">
        <v>43776</v>
      </c>
      <c r="B470" s="77">
        <v>0.69777777777777772</v>
      </c>
      <c r="C470" s="82">
        <v>125</v>
      </c>
      <c r="D470" s="83">
        <v>63.76</v>
      </c>
      <c r="E470" s="81">
        <v>7970</v>
      </c>
      <c r="F470" s="84" t="s">
        <v>21</v>
      </c>
      <c r="H470" s="52"/>
    </row>
    <row r="471" spans="1:8">
      <c r="A471" s="76">
        <v>43776</v>
      </c>
      <c r="B471" s="77">
        <v>0.69777777777777772</v>
      </c>
      <c r="C471" s="82">
        <v>40</v>
      </c>
      <c r="D471" s="83">
        <v>63.76</v>
      </c>
      <c r="E471" s="81">
        <v>2550.4</v>
      </c>
      <c r="F471" s="84" t="s">
        <v>21</v>
      </c>
      <c r="H471" s="52"/>
    </row>
    <row r="472" spans="1:8">
      <c r="A472" s="76">
        <v>43776</v>
      </c>
      <c r="B472" s="77">
        <v>0.69828703703703709</v>
      </c>
      <c r="C472" s="82">
        <v>79</v>
      </c>
      <c r="D472" s="83">
        <v>63.8</v>
      </c>
      <c r="E472" s="81">
        <v>5040.2</v>
      </c>
      <c r="F472" s="84" t="s">
        <v>21</v>
      </c>
      <c r="H472" s="52"/>
    </row>
    <row r="473" spans="1:8">
      <c r="A473" s="76">
        <v>43776</v>
      </c>
      <c r="B473" s="77">
        <v>0.69828703703703709</v>
      </c>
      <c r="C473" s="82">
        <v>51</v>
      </c>
      <c r="D473" s="83">
        <v>63.8</v>
      </c>
      <c r="E473" s="81">
        <v>3253.7999999999997</v>
      </c>
      <c r="F473" s="84" t="s">
        <v>21</v>
      </c>
      <c r="H473" s="52"/>
    </row>
    <row r="474" spans="1:8">
      <c r="A474" s="76">
        <v>43776</v>
      </c>
      <c r="B474" s="77">
        <v>0.69958333333333333</v>
      </c>
      <c r="C474" s="82">
        <v>400</v>
      </c>
      <c r="D474" s="83">
        <v>63.8</v>
      </c>
      <c r="E474" s="81">
        <v>25520</v>
      </c>
      <c r="F474" s="84" t="s">
        <v>21</v>
      </c>
      <c r="H474" s="52"/>
    </row>
    <row r="475" spans="1:8">
      <c r="A475" s="76">
        <v>43776</v>
      </c>
      <c r="B475" s="77">
        <v>0.69958333333333333</v>
      </c>
      <c r="C475" s="82">
        <v>52</v>
      </c>
      <c r="D475" s="83">
        <v>63.8</v>
      </c>
      <c r="E475" s="81">
        <v>3317.6</v>
      </c>
      <c r="F475" s="84" t="s">
        <v>21</v>
      </c>
      <c r="H475" s="52"/>
    </row>
    <row r="476" spans="1:8">
      <c r="A476" s="76">
        <v>43776</v>
      </c>
      <c r="B476" s="77">
        <v>0.69987268518518519</v>
      </c>
      <c r="C476" s="82">
        <v>142</v>
      </c>
      <c r="D476" s="83">
        <v>63.78</v>
      </c>
      <c r="E476" s="81">
        <v>9056.76</v>
      </c>
      <c r="F476" s="84" t="s">
        <v>21</v>
      </c>
      <c r="H476" s="52"/>
    </row>
    <row r="477" spans="1:8">
      <c r="A477" s="76">
        <v>43776</v>
      </c>
      <c r="B477" s="77">
        <v>0.70097222222222222</v>
      </c>
      <c r="C477" s="82">
        <v>93</v>
      </c>
      <c r="D477" s="83">
        <v>63.78</v>
      </c>
      <c r="E477" s="81">
        <v>5931.54</v>
      </c>
      <c r="F477" s="84" t="s">
        <v>21</v>
      </c>
      <c r="H477" s="52"/>
    </row>
    <row r="478" spans="1:8">
      <c r="A478" s="76">
        <v>43776</v>
      </c>
      <c r="B478" s="77">
        <v>0.70116898148148143</v>
      </c>
      <c r="C478" s="82">
        <v>230</v>
      </c>
      <c r="D478" s="83">
        <v>63.76</v>
      </c>
      <c r="E478" s="81">
        <v>14664.8</v>
      </c>
      <c r="F478" s="84" t="s">
        <v>21</v>
      </c>
      <c r="H478" s="52"/>
    </row>
    <row r="479" spans="1:8">
      <c r="A479" s="76">
        <v>43776</v>
      </c>
      <c r="B479" s="77">
        <v>0.70437500000000008</v>
      </c>
      <c r="C479" s="82">
        <v>191</v>
      </c>
      <c r="D479" s="83">
        <v>63.76</v>
      </c>
      <c r="E479" s="81">
        <v>12178.16</v>
      </c>
      <c r="F479" s="84" t="s">
        <v>21</v>
      </c>
      <c r="H479" s="52"/>
    </row>
    <row r="480" spans="1:8">
      <c r="A480" s="76">
        <v>43776</v>
      </c>
      <c r="B480" s="77">
        <v>0.70437500000000008</v>
      </c>
      <c r="C480" s="82">
        <v>513</v>
      </c>
      <c r="D480" s="83">
        <v>63.76</v>
      </c>
      <c r="E480" s="81">
        <v>32708.879999999997</v>
      </c>
      <c r="F480" s="84" t="s">
        <v>21</v>
      </c>
      <c r="H480" s="52"/>
    </row>
    <row r="481" spans="1:8">
      <c r="A481" s="76">
        <v>43776</v>
      </c>
      <c r="B481" s="77">
        <v>0.70472222222222225</v>
      </c>
      <c r="C481" s="82">
        <v>95</v>
      </c>
      <c r="D481" s="83">
        <v>63.78</v>
      </c>
      <c r="E481" s="81">
        <v>6059.1</v>
      </c>
      <c r="F481" s="84" t="s">
        <v>21</v>
      </c>
      <c r="H481" s="52"/>
    </row>
    <row r="482" spans="1:8">
      <c r="A482" s="76">
        <v>43776</v>
      </c>
      <c r="B482" s="77">
        <v>0.70472222222222225</v>
      </c>
      <c r="C482" s="82">
        <v>34</v>
      </c>
      <c r="D482" s="83">
        <v>63.78</v>
      </c>
      <c r="E482" s="81">
        <v>2168.52</v>
      </c>
      <c r="F482" s="84" t="s">
        <v>21</v>
      </c>
      <c r="H482" s="52"/>
    </row>
    <row r="483" spans="1:8">
      <c r="A483" s="76">
        <v>43776</v>
      </c>
      <c r="B483" s="77">
        <v>0.70577546296296301</v>
      </c>
      <c r="C483" s="82">
        <v>330</v>
      </c>
      <c r="D483" s="83">
        <v>63.76</v>
      </c>
      <c r="E483" s="81">
        <v>21040.799999999999</v>
      </c>
      <c r="F483" s="84" t="s">
        <v>21</v>
      </c>
      <c r="H483" s="52"/>
    </row>
    <row r="484" spans="1:8">
      <c r="A484" s="76">
        <v>43776</v>
      </c>
      <c r="B484" s="77">
        <v>0.70659722222222221</v>
      </c>
      <c r="C484" s="82">
        <v>46</v>
      </c>
      <c r="D484" s="83">
        <v>63.82</v>
      </c>
      <c r="E484" s="81">
        <v>2935.72</v>
      </c>
      <c r="F484" s="84" t="s">
        <v>21</v>
      </c>
      <c r="H484" s="52"/>
    </row>
    <row r="485" spans="1:8">
      <c r="A485" s="76">
        <v>43776</v>
      </c>
      <c r="B485" s="77">
        <v>0.70659722222222221</v>
      </c>
      <c r="C485" s="82">
        <v>77</v>
      </c>
      <c r="D485" s="83">
        <v>63.82</v>
      </c>
      <c r="E485" s="81">
        <v>4914.1400000000003</v>
      </c>
      <c r="F485" s="84" t="s">
        <v>21</v>
      </c>
      <c r="H485" s="52"/>
    </row>
    <row r="486" spans="1:8">
      <c r="A486" s="76">
        <v>43776</v>
      </c>
      <c r="B486" s="77">
        <v>0.70659722222222221</v>
      </c>
      <c r="C486" s="82">
        <v>20</v>
      </c>
      <c r="D486" s="83">
        <v>63.82</v>
      </c>
      <c r="E486" s="81">
        <v>1276.4000000000001</v>
      </c>
      <c r="F486" s="84" t="s">
        <v>21</v>
      </c>
      <c r="H486" s="52"/>
    </row>
    <row r="487" spans="1:8">
      <c r="A487" s="76">
        <v>43776</v>
      </c>
      <c r="B487" s="77">
        <v>0.70708333333333329</v>
      </c>
      <c r="C487" s="82">
        <v>121</v>
      </c>
      <c r="D487" s="83">
        <v>63.82</v>
      </c>
      <c r="E487" s="81">
        <v>7722.22</v>
      </c>
      <c r="F487" s="84" t="s">
        <v>21</v>
      </c>
      <c r="H487" s="52"/>
    </row>
    <row r="488" spans="1:8">
      <c r="A488" s="76">
        <v>43776</v>
      </c>
      <c r="B488" s="77">
        <v>0.70745370370370375</v>
      </c>
      <c r="C488" s="82">
        <v>315</v>
      </c>
      <c r="D488" s="83">
        <v>63.8</v>
      </c>
      <c r="E488" s="81">
        <v>20097</v>
      </c>
      <c r="F488" s="84" t="s">
        <v>21</v>
      </c>
      <c r="H488" s="52"/>
    </row>
    <row r="489" spans="1:8">
      <c r="A489" s="76">
        <v>43776</v>
      </c>
      <c r="B489" s="77">
        <v>0.70791666666666664</v>
      </c>
      <c r="C489" s="82">
        <v>150</v>
      </c>
      <c r="D489" s="83">
        <v>63.78</v>
      </c>
      <c r="E489" s="81">
        <v>9567</v>
      </c>
      <c r="F489" s="84" t="s">
        <v>21</v>
      </c>
      <c r="H489" s="52"/>
    </row>
    <row r="490" spans="1:8">
      <c r="A490" s="76">
        <v>43776</v>
      </c>
      <c r="B490" s="77">
        <v>0.70844907407407398</v>
      </c>
      <c r="C490" s="82">
        <v>190</v>
      </c>
      <c r="D490" s="83">
        <v>63.82</v>
      </c>
      <c r="E490" s="81">
        <v>12125.8</v>
      </c>
      <c r="F490" s="84" t="s">
        <v>21</v>
      </c>
      <c r="H490" s="52"/>
    </row>
    <row r="491" spans="1:8">
      <c r="A491" s="76">
        <v>43776</v>
      </c>
      <c r="B491" s="77">
        <v>0.70901620370370377</v>
      </c>
      <c r="C491" s="82">
        <v>94</v>
      </c>
      <c r="D491" s="83">
        <v>63.82</v>
      </c>
      <c r="E491" s="81">
        <v>5999.08</v>
      </c>
      <c r="F491" s="84" t="s">
        <v>21</v>
      </c>
      <c r="H491" s="52"/>
    </row>
    <row r="492" spans="1:8">
      <c r="A492" s="76">
        <v>43776</v>
      </c>
      <c r="B492" s="77">
        <v>0.71023148148148152</v>
      </c>
      <c r="C492" s="82">
        <v>125</v>
      </c>
      <c r="D492" s="83">
        <v>63.86</v>
      </c>
      <c r="E492" s="81">
        <v>7982.5</v>
      </c>
      <c r="F492" s="84" t="s">
        <v>21</v>
      </c>
      <c r="H492" s="52"/>
    </row>
    <row r="493" spans="1:8">
      <c r="A493" s="76">
        <v>43776</v>
      </c>
      <c r="B493" s="77">
        <v>0.71023148148148152</v>
      </c>
      <c r="C493" s="82">
        <v>13</v>
      </c>
      <c r="D493" s="83">
        <v>63.86</v>
      </c>
      <c r="E493" s="81">
        <v>830.18</v>
      </c>
      <c r="F493" s="84" t="s">
        <v>21</v>
      </c>
      <c r="H493" s="52"/>
    </row>
    <row r="494" spans="1:8">
      <c r="A494" s="76">
        <v>43776</v>
      </c>
      <c r="B494" s="77">
        <v>0.71067129629629633</v>
      </c>
      <c r="C494" s="82">
        <v>34</v>
      </c>
      <c r="D494" s="83">
        <v>63.86</v>
      </c>
      <c r="E494" s="81">
        <v>2171.2399999999998</v>
      </c>
      <c r="F494" s="84" t="s">
        <v>21</v>
      </c>
      <c r="H494" s="52"/>
    </row>
    <row r="495" spans="1:8">
      <c r="A495" s="76">
        <v>43776</v>
      </c>
      <c r="B495" s="77">
        <v>0.71067129629629633</v>
      </c>
      <c r="C495" s="82">
        <v>99</v>
      </c>
      <c r="D495" s="83">
        <v>63.86</v>
      </c>
      <c r="E495" s="81">
        <v>6322.14</v>
      </c>
      <c r="F495" s="84" t="s">
        <v>21</v>
      </c>
      <c r="H495" s="52"/>
    </row>
    <row r="496" spans="1:8">
      <c r="A496" s="76">
        <v>43776</v>
      </c>
      <c r="B496" s="77">
        <v>0.71111111111111114</v>
      </c>
      <c r="C496" s="82">
        <v>129</v>
      </c>
      <c r="D496" s="83">
        <v>63.86</v>
      </c>
      <c r="E496" s="81">
        <v>8237.94</v>
      </c>
      <c r="F496" s="84" t="s">
        <v>21</v>
      </c>
      <c r="H496" s="52"/>
    </row>
    <row r="497" spans="1:8">
      <c r="A497" s="76">
        <v>43776</v>
      </c>
      <c r="B497" s="77">
        <v>0.71155092592592595</v>
      </c>
      <c r="C497" s="82">
        <v>36</v>
      </c>
      <c r="D497" s="83">
        <v>63.86</v>
      </c>
      <c r="E497" s="81">
        <v>2298.96</v>
      </c>
      <c r="F497" s="84" t="s">
        <v>21</v>
      </c>
      <c r="H497" s="52"/>
    </row>
    <row r="498" spans="1:8">
      <c r="A498" s="76">
        <v>43776</v>
      </c>
      <c r="B498" s="77">
        <v>0.71155092592592595</v>
      </c>
      <c r="C498" s="82">
        <v>82</v>
      </c>
      <c r="D498" s="83">
        <v>63.86</v>
      </c>
      <c r="E498" s="81">
        <v>5236.5199999999995</v>
      </c>
      <c r="F498" s="84" t="s">
        <v>21</v>
      </c>
      <c r="H498" s="52"/>
    </row>
    <row r="499" spans="1:8">
      <c r="A499" s="76">
        <v>43776</v>
      </c>
      <c r="B499" s="77">
        <v>0.71155092592592595</v>
      </c>
      <c r="C499" s="82">
        <v>10</v>
      </c>
      <c r="D499" s="83">
        <v>63.86</v>
      </c>
      <c r="E499" s="81">
        <v>638.6</v>
      </c>
      <c r="F499" s="84" t="s">
        <v>21</v>
      </c>
      <c r="H499" s="52"/>
    </row>
    <row r="500" spans="1:8">
      <c r="A500" s="76">
        <v>43776</v>
      </c>
      <c r="B500" s="77">
        <v>0.71206018518518521</v>
      </c>
      <c r="C500" s="82">
        <v>138</v>
      </c>
      <c r="D500" s="83">
        <v>63.86</v>
      </c>
      <c r="E500" s="81">
        <v>8812.68</v>
      </c>
      <c r="F500" s="84" t="s">
        <v>21</v>
      </c>
      <c r="H500" s="52"/>
    </row>
    <row r="501" spans="1:8">
      <c r="A501" s="76">
        <v>43776</v>
      </c>
      <c r="B501" s="77">
        <v>0.7125231481481481</v>
      </c>
      <c r="C501" s="82">
        <v>26</v>
      </c>
      <c r="D501" s="83">
        <v>63.86</v>
      </c>
      <c r="E501" s="81">
        <v>1660.36</v>
      </c>
      <c r="F501" s="84" t="s">
        <v>21</v>
      </c>
      <c r="H501" s="52"/>
    </row>
    <row r="502" spans="1:8">
      <c r="A502" s="76">
        <v>43776</v>
      </c>
      <c r="B502" s="77">
        <v>0.7125231481481481</v>
      </c>
      <c r="C502" s="82">
        <v>21</v>
      </c>
      <c r="D502" s="83">
        <v>63.86</v>
      </c>
      <c r="E502" s="81">
        <v>1341.06</v>
      </c>
      <c r="F502" s="84" t="s">
        <v>21</v>
      </c>
      <c r="H502" s="52"/>
    </row>
    <row r="503" spans="1:8">
      <c r="A503" s="76">
        <v>43776</v>
      </c>
      <c r="B503" s="77">
        <v>0.7125231481481481</v>
      </c>
      <c r="C503" s="82">
        <v>76</v>
      </c>
      <c r="D503" s="83">
        <v>63.86</v>
      </c>
      <c r="E503" s="81">
        <v>4853.3599999999997</v>
      </c>
      <c r="F503" s="84" t="s">
        <v>21</v>
      </c>
      <c r="H503" s="52"/>
    </row>
    <row r="504" spans="1:8">
      <c r="A504" s="76">
        <v>43776</v>
      </c>
      <c r="B504" s="77">
        <v>0.71266203703703701</v>
      </c>
      <c r="C504" s="82">
        <v>170</v>
      </c>
      <c r="D504" s="83">
        <v>63.84</v>
      </c>
      <c r="E504" s="81">
        <v>10852.800000000001</v>
      </c>
      <c r="F504" s="84" t="s">
        <v>21</v>
      </c>
      <c r="H504" s="52"/>
    </row>
    <row r="505" spans="1:8">
      <c r="A505" s="76">
        <v>43776</v>
      </c>
      <c r="B505" s="77">
        <v>0.71266203703703701</v>
      </c>
      <c r="C505" s="82">
        <v>207</v>
      </c>
      <c r="D505" s="83">
        <v>63.84</v>
      </c>
      <c r="E505" s="81">
        <v>13214.880000000001</v>
      </c>
      <c r="F505" s="84" t="s">
        <v>21</v>
      </c>
      <c r="H505" s="52"/>
    </row>
    <row r="506" spans="1:8">
      <c r="A506" s="76">
        <v>43776</v>
      </c>
      <c r="B506" s="77">
        <v>0.71332175925925922</v>
      </c>
      <c r="C506" s="82">
        <v>7</v>
      </c>
      <c r="D506" s="83">
        <v>63.82</v>
      </c>
      <c r="E506" s="81">
        <v>446.74</v>
      </c>
      <c r="F506" s="84" t="s">
        <v>21</v>
      </c>
      <c r="H506" s="52"/>
    </row>
    <row r="507" spans="1:8">
      <c r="A507" s="76">
        <v>43776</v>
      </c>
      <c r="B507" s="77">
        <v>0.71332175925925922</v>
      </c>
      <c r="C507" s="82">
        <v>49</v>
      </c>
      <c r="D507" s="83">
        <v>63.82</v>
      </c>
      <c r="E507" s="81">
        <v>3127.18</v>
      </c>
      <c r="F507" s="84" t="s">
        <v>21</v>
      </c>
      <c r="H507" s="52"/>
    </row>
    <row r="508" spans="1:8">
      <c r="A508" s="76">
        <v>43776</v>
      </c>
      <c r="B508" s="77">
        <v>0.71403935185185186</v>
      </c>
      <c r="C508" s="82">
        <v>61</v>
      </c>
      <c r="D508" s="83">
        <v>63.8</v>
      </c>
      <c r="E508" s="81">
        <v>3891.7999999999997</v>
      </c>
      <c r="F508" s="84" t="s">
        <v>21</v>
      </c>
      <c r="H508" s="52"/>
    </row>
    <row r="509" spans="1:8">
      <c r="A509" s="76">
        <v>43776</v>
      </c>
      <c r="B509" s="77">
        <v>0.71481481481481479</v>
      </c>
      <c r="C509" s="82">
        <v>62</v>
      </c>
      <c r="D509" s="83">
        <v>63.86</v>
      </c>
      <c r="E509" s="81">
        <v>3959.32</v>
      </c>
      <c r="F509" s="84" t="s">
        <v>21</v>
      </c>
      <c r="H509" s="52"/>
    </row>
    <row r="510" spans="1:8">
      <c r="A510" s="76">
        <v>43776</v>
      </c>
      <c r="B510" s="77">
        <v>0.71481481481481479</v>
      </c>
      <c r="C510" s="82">
        <v>72</v>
      </c>
      <c r="D510" s="83">
        <v>63.86</v>
      </c>
      <c r="E510" s="81">
        <v>4597.92</v>
      </c>
      <c r="F510" s="84" t="s">
        <v>21</v>
      </c>
      <c r="H510" s="52"/>
    </row>
    <row r="511" spans="1:8">
      <c r="A511" s="76">
        <v>43776</v>
      </c>
      <c r="B511" s="77">
        <v>0.71518518518518526</v>
      </c>
      <c r="C511" s="82">
        <v>445</v>
      </c>
      <c r="D511" s="83">
        <v>63.84</v>
      </c>
      <c r="E511" s="81">
        <v>28408.800000000003</v>
      </c>
      <c r="F511" s="84" t="s">
        <v>21</v>
      </c>
      <c r="H511" s="52"/>
    </row>
    <row r="512" spans="1:8">
      <c r="A512" s="76">
        <v>43776</v>
      </c>
      <c r="B512" s="77">
        <v>0.71673611111111113</v>
      </c>
      <c r="C512" s="82">
        <v>278</v>
      </c>
      <c r="D512" s="83">
        <v>63.86</v>
      </c>
      <c r="E512" s="81">
        <v>17753.079999999998</v>
      </c>
      <c r="F512" s="84" t="s">
        <v>21</v>
      </c>
      <c r="H512" s="52"/>
    </row>
    <row r="513" spans="1:8">
      <c r="A513" s="76">
        <v>43776</v>
      </c>
      <c r="B513" s="77">
        <v>0.71673611111111113</v>
      </c>
      <c r="C513" s="82">
        <v>69</v>
      </c>
      <c r="D513" s="83">
        <v>63.86</v>
      </c>
      <c r="E513" s="81">
        <v>4406.34</v>
      </c>
      <c r="F513" s="84" t="s">
        <v>21</v>
      </c>
      <c r="H513" s="52"/>
    </row>
    <row r="514" spans="1:8">
      <c r="A514" s="76">
        <v>43776</v>
      </c>
      <c r="B514" s="77">
        <v>0.71717592592592594</v>
      </c>
      <c r="C514" s="82">
        <v>141</v>
      </c>
      <c r="D514" s="83">
        <v>63.84</v>
      </c>
      <c r="E514" s="81">
        <v>9001.44</v>
      </c>
      <c r="F514" s="84" t="s">
        <v>21</v>
      </c>
      <c r="H514" s="52"/>
    </row>
    <row r="515" spans="1:8">
      <c r="A515" s="76">
        <v>43776</v>
      </c>
      <c r="B515" s="77">
        <v>0.7195138888888889</v>
      </c>
      <c r="C515" s="82">
        <v>513</v>
      </c>
      <c r="D515" s="83">
        <v>63.9</v>
      </c>
      <c r="E515" s="81">
        <v>32780.699999999997</v>
      </c>
      <c r="F515" s="84" t="s">
        <v>21</v>
      </c>
      <c r="H515" s="52"/>
    </row>
    <row r="516" spans="1:8">
      <c r="A516" s="76">
        <v>43776</v>
      </c>
      <c r="B516" s="77">
        <v>0.72138888888888886</v>
      </c>
      <c r="C516" s="82">
        <v>132</v>
      </c>
      <c r="D516" s="83">
        <v>63.88</v>
      </c>
      <c r="E516" s="81">
        <v>8432.16</v>
      </c>
      <c r="F516" s="84" t="s">
        <v>21</v>
      </c>
      <c r="H516" s="52"/>
    </row>
    <row r="517" spans="1:8">
      <c r="A517" s="76">
        <v>43776</v>
      </c>
      <c r="B517" s="77">
        <v>0.72138888888888886</v>
      </c>
      <c r="C517" s="82">
        <v>101</v>
      </c>
      <c r="D517" s="83">
        <v>63.88</v>
      </c>
      <c r="E517" s="81">
        <v>6451.88</v>
      </c>
      <c r="F517" s="84" t="s">
        <v>21</v>
      </c>
      <c r="H517" s="52"/>
    </row>
    <row r="518" spans="1:8">
      <c r="A518" s="76">
        <v>43776</v>
      </c>
      <c r="B518" s="77">
        <v>0.72138888888888886</v>
      </c>
      <c r="C518" s="82">
        <v>179</v>
      </c>
      <c r="D518" s="83">
        <v>63.88</v>
      </c>
      <c r="E518" s="81">
        <v>11434.52</v>
      </c>
      <c r="F518" s="84" t="s">
        <v>21</v>
      </c>
      <c r="H518" s="52"/>
    </row>
    <row r="519" spans="1:8">
      <c r="A519" s="76">
        <v>43776</v>
      </c>
      <c r="B519" s="77">
        <v>0.72138888888888886</v>
      </c>
      <c r="C519" s="82">
        <v>115</v>
      </c>
      <c r="D519" s="83">
        <v>63.88</v>
      </c>
      <c r="E519" s="81">
        <v>7346.2000000000007</v>
      </c>
      <c r="F519" s="84" t="s">
        <v>21</v>
      </c>
      <c r="H519" s="52"/>
    </row>
    <row r="520" spans="1:8">
      <c r="A520" s="76">
        <v>43776</v>
      </c>
      <c r="B520" s="77">
        <v>0.72138888888888886</v>
      </c>
      <c r="C520" s="82">
        <v>63</v>
      </c>
      <c r="D520" s="83">
        <v>63.88</v>
      </c>
      <c r="E520" s="81">
        <v>4024.44</v>
      </c>
      <c r="F520" s="84" t="s">
        <v>21</v>
      </c>
      <c r="H520" s="52"/>
    </row>
    <row r="521" spans="1:8">
      <c r="A521" s="76">
        <v>43776</v>
      </c>
      <c r="B521" s="77">
        <v>0.72138888888888886</v>
      </c>
      <c r="C521" s="82">
        <v>83</v>
      </c>
      <c r="D521" s="83">
        <v>63.88</v>
      </c>
      <c r="E521" s="81">
        <v>5302.04</v>
      </c>
      <c r="F521" s="84" t="s">
        <v>21</v>
      </c>
      <c r="H521" s="52"/>
    </row>
    <row r="522" spans="1:8">
      <c r="A522" s="76">
        <v>43776</v>
      </c>
      <c r="B522" s="77">
        <v>0.72138888888888886</v>
      </c>
      <c r="C522" s="82">
        <v>65</v>
      </c>
      <c r="D522" s="83">
        <v>63.88</v>
      </c>
      <c r="E522" s="81">
        <v>4152.2</v>
      </c>
      <c r="F522" s="84" t="s">
        <v>21</v>
      </c>
      <c r="H522" s="52"/>
    </row>
    <row r="523" spans="1:8">
      <c r="A523" s="76">
        <v>43777</v>
      </c>
      <c r="B523" s="77">
        <v>43777.378240740742</v>
      </c>
      <c r="C523" s="82">
        <v>656</v>
      </c>
      <c r="D523" s="83">
        <v>63.84</v>
      </c>
      <c r="E523" s="81">
        <v>41879.040000000001</v>
      </c>
      <c r="F523" s="84" t="s">
        <v>21</v>
      </c>
      <c r="H523" s="52"/>
    </row>
    <row r="524" spans="1:8">
      <c r="A524" s="76">
        <v>43777</v>
      </c>
      <c r="B524" s="77">
        <v>43777.378240740742</v>
      </c>
      <c r="C524" s="82">
        <v>254</v>
      </c>
      <c r="D524" s="83">
        <v>63.84</v>
      </c>
      <c r="E524" s="81">
        <v>16215.36</v>
      </c>
      <c r="F524" s="84" t="s">
        <v>21</v>
      </c>
      <c r="H524" s="52"/>
    </row>
    <row r="525" spans="1:8">
      <c r="A525" s="76">
        <v>43777</v>
      </c>
      <c r="B525" s="77">
        <v>43777.378252314818</v>
      </c>
      <c r="C525" s="82">
        <v>82</v>
      </c>
      <c r="D525" s="83">
        <v>63.76</v>
      </c>
      <c r="E525" s="81">
        <v>5228.32</v>
      </c>
      <c r="F525" s="84" t="s">
        <v>21</v>
      </c>
      <c r="H525" s="52"/>
    </row>
    <row r="526" spans="1:8">
      <c r="A526" s="76">
        <v>43777</v>
      </c>
      <c r="B526" s="77">
        <v>43777.378252314818</v>
      </c>
      <c r="C526" s="82">
        <v>90</v>
      </c>
      <c r="D526" s="83">
        <v>63.76</v>
      </c>
      <c r="E526" s="81">
        <v>5738.4</v>
      </c>
      <c r="F526" s="84" t="s">
        <v>21</v>
      </c>
      <c r="H526" s="52"/>
    </row>
    <row r="527" spans="1:8">
      <c r="A527" s="76">
        <v>43777</v>
      </c>
      <c r="B527" s="77">
        <v>43777.378611111111</v>
      </c>
      <c r="C527" s="82">
        <v>736</v>
      </c>
      <c r="D527" s="83">
        <v>63.94</v>
      </c>
      <c r="E527" s="81">
        <v>47059.839999999997</v>
      </c>
      <c r="F527" s="84" t="s">
        <v>21</v>
      </c>
      <c r="H527" s="52"/>
    </row>
    <row r="528" spans="1:8">
      <c r="A528" s="76">
        <v>43777</v>
      </c>
      <c r="B528" s="77">
        <v>43777.378877314812</v>
      </c>
      <c r="C528" s="82">
        <v>49</v>
      </c>
      <c r="D528" s="83">
        <v>63.86</v>
      </c>
      <c r="E528" s="81">
        <v>3129.14</v>
      </c>
      <c r="F528" s="84" t="s">
        <v>21</v>
      </c>
      <c r="H528" s="52"/>
    </row>
    <row r="529" spans="1:8">
      <c r="A529" s="76">
        <v>43777</v>
      </c>
      <c r="B529" s="77">
        <v>43777.381886574076</v>
      </c>
      <c r="C529" s="82">
        <v>356</v>
      </c>
      <c r="D529" s="83">
        <v>64.08</v>
      </c>
      <c r="E529" s="81">
        <v>22812.48</v>
      </c>
      <c r="F529" s="84" t="s">
        <v>21</v>
      </c>
      <c r="H529" s="52"/>
    </row>
    <row r="530" spans="1:8">
      <c r="A530" s="76">
        <v>43777</v>
      </c>
      <c r="B530" s="77">
        <v>43777.381886574076</v>
      </c>
      <c r="C530" s="82">
        <v>136</v>
      </c>
      <c r="D530" s="83">
        <v>64.08</v>
      </c>
      <c r="E530" s="81">
        <v>8714.8799999999992</v>
      </c>
      <c r="F530" s="84" t="s">
        <v>21</v>
      </c>
      <c r="H530" s="52"/>
    </row>
    <row r="531" spans="1:8">
      <c r="A531" s="76">
        <v>43777</v>
      </c>
      <c r="B531" s="77">
        <v>43777.382685185185</v>
      </c>
      <c r="C531" s="82">
        <v>57</v>
      </c>
      <c r="D531" s="83">
        <v>64</v>
      </c>
      <c r="E531" s="81">
        <v>3648</v>
      </c>
      <c r="F531" s="84" t="s">
        <v>21</v>
      </c>
      <c r="H531" s="52"/>
    </row>
    <row r="532" spans="1:8">
      <c r="A532" s="76">
        <v>43777</v>
      </c>
      <c r="B532" s="77">
        <v>43777.382685185185</v>
      </c>
      <c r="C532" s="82">
        <v>295</v>
      </c>
      <c r="D532" s="83">
        <v>64</v>
      </c>
      <c r="E532" s="81">
        <v>18880</v>
      </c>
      <c r="F532" s="84" t="s">
        <v>21</v>
      </c>
      <c r="H532" s="52"/>
    </row>
    <row r="533" spans="1:8">
      <c r="A533" s="76">
        <v>43777</v>
      </c>
      <c r="B533" s="77">
        <v>43777.384641203702</v>
      </c>
      <c r="C533" s="82">
        <v>49</v>
      </c>
      <c r="D533" s="83">
        <v>64.06</v>
      </c>
      <c r="E533" s="81">
        <v>3138.94</v>
      </c>
      <c r="F533" s="84" t="s">
        <v>21</v>
      </c>
      <c r="H533" s="52"/>
    </row>
    <row r="534" spans="1:8">
      <c r="A534" s="76">
        <v>43777</v>
      </c>
      <c r="B534" s="77">
        <v>43777.38480324074</v>
      </c>
      <c r="C534" s="82">
        <v>400</v>
      </c>
      <c r="D534" s="83">
        <v>64.02</v>
      </c>
      <c r="E534" s="81">
        <v>25608</v>
      </c>
      <c r="F534" s="84" t="s">
        <v>21</v>
      </c>
      <c r="H534" s="52"/>
    </row>
    <row r="535" spans="1:8">
      <c r="A535" s="76">
        <v>43777</v>
      </c>
      <c r="B535" s="77">
        <v>43777.38480324074</v>
      </c>
      <c r="C535" s="82">
        <v>283</v>
      </c>
      <c r="D535" s="83">
        <v>64.02</v>
      </c>
      <c r="E535" s="81">
        <v>18117.66</v>
      </c>
      <c r="F535" s="84" t="s">
        <v>21</v>
      </c>
      <c r="H535" s="52"/>
    </row>
    <row r="536" spans="1:8">
      <c r="A536" s="76">
        <v>43777</v>
      </c>
      <c r="B536" s="77">
        <v>43777.387604166666</v>
      </c>
      <c r="C536" s="82">
        <v>160</v>
      </c>
      <c r="D536" s="83">
        <v>64.040000000000006</v>
      </c>
      <c r="E536" s="81">
        <v>10246.400000000001</v>
      </c>
      <c r="F536" s="84" t="s">
        <v>21</v>
      </c>
      <c r="H536" s="52"/>
    </row>
    <row r="537" spans="1:8">
      <c r="A537" s="76">
        <v>43777</v>
      </c>
      <c r="B537" s="77">
        <v>43777.387604166666</v>
      </c>
      <c r="C537" s="82">
        <v>111</v>
      </c>
      <c r="D537" s="83">
        <v>64.040000000000006</v>
      </c>
      <c r="E537" s="81">
        <v>7108.4400000000005</v>
      </c>
      <c r="F537" s="84" t="s">
        <v>21</v>
      </c>
      <c r="H537" s="52"/>
    </row>
    <row r="538" spans="1:8">
      <c r="A538" s="76">
        <v>43777</v>
      </c>
      <c r="B538" s="77">
        <v>43777.387974537036</v>
      </c>
      <c r="C538" s="82">
        <v>75</v>
      </c>
      <c r="D538" s="83">
        <v>64.02</v>
      </c>
      <c r="E538" s="81">
        <v>4801.5</v>
      </c>
      <c r="F538" s="84" t="s">
        <v>21</v>
      </c>
      <c r="H538" s="52"/>
    </row>
    <row r="539" spans="1:8">
      <c r="A539" s="76">
        <v>43777</v>
      </c>
      <c r="B539" s="77">
        <v>43777.388981481483</v>
      </c>
      <c r="C539" s="82">
        <v>202</v>
      </c>
      <c r="D539" s="83">
        <v>64.02</v>
      </c>
      <c r="E539" s="81">
        <v>12932.039999999999</v>
      </c>
      <c r="F539" s="84" t="s">
        <v>21</v>
      </c>
      <c r="H539" s="52"/>
    </row>
    <row r="540" spans="1:8">
      <c r="A540" s="76">
        <v>43777</v>
      </c>
      <c r="B540" s="77">
        <v>43777.389340277776</v>
      </c>
      <c r="C540" s="82">
        <v>212</v>
      </c>
      <c r="D540" s="83">
        <v>64</v>
      </c>
      <c r="E540" s="81">
        <v>13568</v>
      </c>
      <c r="F540" s="84" t="s">
        <v>21</v>
      </c>
      <c r="H540" s="52"/>
    </row>
    <row r="541" spans="1:8">
      <c r="A541" s="76">
        <v>43777</v>
      </c>
      <c r="B541" s="77">
        <v>43777.389884259261</v>
      </c>
      <c r="C541" s="82">
        <v>51</v>
      </c>
      <c r="D541" s="83">
        <v>63.98</v>
      </c>
      <c r="E541" s="81">
        <v>3262.98</v>
      </c>
      <c r="F541" s="84" t="s">
        <v>21</v>
      </c>
      <c r="H541" s="52"/>
    </row>
    <row r="542" spans="1:8">
      <c r="A542" s="76">
        <v>43777</v>
      </c>
      <c r="B542" s="77">
        <v>43777.391296296293</v>
      </c>
      <c r="C542" s="82">
        <v>326</v>
      </c>
      <c r="D542" s="83">
        <v>64.040000000000006</v>
      </c>
      <c r="E542" s="81">
        <v>20877.04</v>
      </c>
      <c r="F542" s="84" t="s">
        <v>21</v>
      </c>
      <c r="H542" s="52"/>
    </row>
    <row r="543" spans="1:8">
      <c r="A543" s="76">
        <v>43777</v>
      </c>
      <c r="B543" s="77">
        <v>43777.391296296293</v>
      </c>
      <c r="C543" s="82">
        <v>155</v>
      </c>
      <c r="D543" s="83">
        <v>64.040000000000006</v>
      </c>
      <c r="E543" s="81">
        <v>9926.2000000000007</v>
      </c>
      <c r="F543" s="84" t="s">
        <v>21</v>
      </c>
      <c r="H543" s="52"/>
    </row>
    <row r="544" spans="1:8">
      <c r="A544" s="76">
        <v>43777</v>
      </c>
      <c r="B544" s="77">
        <v>43777.392094907409</v>
      </c>
      <c r="C544" s="82">
        <v>122</v>
      </c>
      <c r="D544" s="83">
        <v>64.040000000000006</v>
      </c>
      <c r="E544" s="81">
        <v>7812.880000000001</v>
      </c>
      <c r="F544" s="84" t="s">
        <v>21</v>
      </c>
      <c r="H544" s="52"/>
    </row>
    <row r="545" spans="1:8">
      <c r="A545" s="76">
        <v>43777</v>
      </c>
      <c r="B545" s="77">
        <v>43777.39261574074</v>
      </c>
      <c r="C545" s="82">
        <v>210</v>
      </c>
      <c r="D545" s="83">
        <v>64.06</v>
      </c>
      <c r="E545" s="81">
        <v>13452.6</v>
      </c>
      <c r="F545" s="84" t="s">
        <v>21</v>
      </c>
      <c r="H545" s="52"/>
    </row>
    <row r="546" spans="1:8">
      <c r="A546" s="76">
        <v>43777</v>
      </c>
      <c r="B546" s="77">
        <v>43777.393819444442</v>
      </c>
      <c r="C546" s="82">
        <v>240</v>
      </c>
      <c r="D546" s="83">
        <v>64.06</v>
      </c>
      <c r="E546" s="81">
        <v>15374.400000000001</v>
      </c>
      <c r="F546" s="84" t="s">
        <v>21</v>
      </c>
      <c r="H546" s="52"/>
    </row>
    <row r="547" spans="1:8">
      <c r="A547" s="76">
        <v>43777</v>
      </c>
      <c r="B547" s="77">
        <v>43777.395694444444</v>
      </c>
      <c r="C547" s="82">
        <v>298</v>
      </c>
      <c r="D547" s="83">
        <v>64.06</v>
      </c>
      <c r="E547" s="81">
        <v>19089.88</v>
      </c>
      <c r="F547" s="84" t="s">
        <v>21</v>
      </c>
      <c r="H547" s="52"/>
    </row>
    <row r="548" spans="1:8">
      <c r="A548" s="76">
        <v>43777</v>
      </c>
      <c r="B548" s="77">
        <v>43777.395694444444</v>
      </c>
      <c r="C548" s="82">
        <v>182</v>
      </c>
      <c r="D548" s="83">
        <v>64.06</v>
      </c>
      <c r="E548" s="81">
        <v>11658.92</v>
      </c>
      <c r="F548" s="84" t="s">
        <v>21</v>
      </c>
      <c r="H548" s="52"/>
    </row>
    <row r="549" spans="1:8">
      <c r="A549" s="76">
        <v>43777</v>
      </c>
      <c r="B549" s="77">
        <v>43777.395694444444</v>
      </c>
      <c r="C549" s="82">
        <v>53</v>
      </c>
      <c r="D549" s="83">
        <v>64.06</v>
      </c>
      <c r="E549" s="81">
        <v>3395.1800000000003</v>
      </c>
      <c r="F549" s="84" t="s">
        <v>21</v>
      </c>
      <c r="H549" s="52"/>
    </row>
    <row r="550" spans="1:8">
      <c r="A550" s="76">
        <v>43777</v>
      </c>
      <c r="B550" s="77">
        <v>43777.396180555559</v>
      </c>
      <c r="C550" s="82">
        <v>157</v>
      </c>
      <c r="D550" s="83">
        <v>64.08</v>
      </c>
      <c r="E550" s="81">
        <v>10060.56</v>
      </c>
      <c r="F550" s="84" t="s">
        <v>21</v>
      </c>
      <c r="H550" s="52"/>
    </row>
    <row r="551" spans="1:8">
      <c r="A551" s="76">
        <v>43777</v>
      </c>
      <c r="B551" s="77">
        <v>43777.396180555559</v>
      </c>
      <c r="C551" s="82">
        <v>27</v>
      </c>
      <c r="D551" s="83">
        <v>64.08</v>
      </c>
      <c r="E551" s="81">
        <v>1730.1599999999999</v>
      </c>
      <c r="F551" s="84" t="s">
        <v>21</v>
      </c>
      <c r="H551" s="52"/>
    </row>
    <row r="552" spans="1:8">
      <c r="A552" s="76">
        <v>43777</v>
      </c>
      <c r="B552" s="77">
        <v>43777.397118055553</v>
      </c>
      <c r="C552" s="82">
        <v>280</v>
      </c>
      <c r="D552" s="83">
        <v>64.06</v>
      </c>
      <c r="E552" s="81">
        <v>17936.8</v>
      </c>
      <c r="F552" s="84" t="s">
        <v>21</v>
      </c>
      <c r="H552" s="52"/>
    </row>
    <row r="553" spans="1:8">
      <c r="A553" s="76">
        <v>43777</v>
      </c>
      <c r="B553" s="77">
        <v>43777.397430555553</v>
      </c>
      <c r="C553" s="82">
        <v>64</v>
      </c>
      <c r="D553" s="83">
        <v>64.040000000000006</v>
      </c>
      <c r="E553" s="81">
        <v>4098.5600000000004</v>
      </c>
      <c r="F553" s="84" t="s">
        <v>21</v>
      </c>
      <c r="H553" s="52"/>
    </row>
    <row r="554" spans="1:8">
      <c r="A554" s="76">
        <v>43777</v>
      </c>
      <c r="B554" s="77">
        <v>43777.399074074077</v>
      </c>
      <c r="C554" s="82">
        <v>467</v>
      </c>
      <c r="D554" s="83">
        <v>64.08</v>
      </c>
      <c r="E554" s="81">
        <v>29925.360000000001</v>
      </c>
      <c r="F554" s="84" t="s">
        <v>21</v>
      </c>
      <c r="H554" s="52"/>
    </row>
    <row r="555" spans="1:8">
      <c r="A555" s="76">
        <v>43777</v>
      </c>
      <c r="B555" s="77">
        <v>43777.399537037039</v>
      </c>
      <c r="C555" s="82">
        <v>55</v>
      </c>
      <c r="D555" s="83">
        <v>64.06</v>
      </c>
      <c r="E555" s="81">
        <v>3523.3</v>
      </c>
      <c r="F555" s="84" t="s">
        <v>21</v>
      </c>
      <c r="H555" s="52"/>
    </row>
    <row r="556" spans="1:8">
      <c r="A556" s="76">
        <v>43777</v>
      </c>
      <c r="B556" s="77">
        <v>43777.399814814817</v>
      </c>
      <c r="C556" s="82">
        <v>108</v>
      </c>
      <c r="D556" s="83">
        <v>64.02</v>
      </c>
      <c r="E556" s="81">
        <v>6914.16</v>
      </c>
      <c r="F556" s="84" t="s">
        <v>21</v>
      </c>
      <c r="H556" s="52"/>
    </row>
    <row r="557" spans="1:8">
      <c r="A557" s="76">
        <v>43777</v>
      </c>
      <c r="B557" s="77">
        <v>43777.399814814817</v>
      </c>
      <c r="C557" s="82">
        <v>3</v>
      </c>
      <c r="D557" s="83">
        <v>64.02</v>
      </c>
      <c r="E557" s="81">
        <v>192.06</v>
      </c>
      <c r="F557" s="84" t="s">
        <v>21</v>
      </c>
      <c r="H557" s="52"/>
    </row>
    <row r="558" spans="1:8">
      <c r="A558" s="76">
        <v>43777</v>
      </c>
      <c r="B558" s="77">
        <v>43777.400023148148</v>
      </c>
      <c r="C558" s="82">
        <v>66</v>
      </c>
      <c r="D558" s="83">
        <v>64</v>
      </c>
      <c r="E558" s="81">
        <v>4224</v>
      </c>
      <c r="F558" s="84" t="s">
        <v>21</v>
      </c>
      <c r="H558" s="52"/>
    </row>
    <row r="559" spans="1:8">
      <c r="A559" s="76">
        <v>43777</v>
      </c>
      <c r="B559" s="77">
        <v>43777.400150462963</v>
      </c>
      <c r="C559" s="82">
        <v>50</v>
      </c>
      <c r="D559" s="83">
        <v>63.98</v>
      </c>
      <c r="E559" s="81">
        <v>3199</v>
      </c>
      <c r="F559" s="84" t="s">
        <v>21</v>
      </c>
      <c r="H559" s="52"/>
    </row>
    <row r="560" spans="1:8">
      <c r="A560" s="76">
        <v>43777</v>
      </c>
      <c r="B560" s="77">
        <v>43777.401574074072</v>
      </c>
      <c r="C560" s="82">
        <v>249</v>
      </c>
      <c r="D560" s="83">
        <v>64</v>
      </c>
      <c r="E560" s="81">
        <v>15936</v>
      </c>
      <c r="F560" s="84" t="s">
        <v>21</v>
      </c>
      <c r="H560" s="52"/>
    </row>
    <row r="561" spans="1:8">
      <c r="A561" s="76">
        <v>43777</v>
      </c>
      <c r="B561" s="77">
        <v>43777.402997685182</v>
      </c>
      <c r="C561" s="82">
        <v>227</v>
      </c>
      <c r="D561" s="83">
        <v>64.040000000000006</v>
      </c>
      <c r="E561" s="81">
        <v>14537.080000000002</v>
      </c>
      <c r="F561" s="84" t="s">
        <v>21</v>
      </c>
      <c r="H561" s="52"/>
    </row>
    <row r="562" spans="1:8">
      <c r="A562" s="76">
        <v>43777</v>
      </c>
      <c r="B562" s="77">
        <v>43777.402997685182</v>
      </c>
      <c r="C562" s="82">
        <v>78</v>
      </c>
      <c r="D562" s="83">
        <v>64.040000000000006</v>
      </c>
      <c r="E562" s="81">
        <v>4995.1200000000008</v>
      </c>
      <c r="F562" s="84" t="s">
        <v>21</v>
      </c>
      <c r="H562" s="52"/>
    </row>
    <row r="563" spans="1:8">
      <c r="A563" s="76">
        <v>43777</v>
      </c>
      <c r="B563" s="77">
        <v>43777.402997685182</v>
      </c>
      <c r="C563" s="82">
        <v>120</v>
      </c>
      <c r="D563" s="83">
        <v>64.040000000000006</v>
      </c>
      <c r="E563" s="81">
        <v>7684.8000000000011</v>
      </c>
      <c r="F563" s="84" t="s">
        <v>21</v>
      </c>
      <c r="H563" s="52"/>
    </row>
    <row r="564" spans="1:8">
      <c r="A564" s="76">
        <v>43777</v>
      </c>
      <c r="B564" s="77">
        <v>43777.403333333335</v>
      </c>
      <c r="C564" s="82">
        <v>20</v>
      </c>
      <c r="D564" s="83">
        <v>64.040000000000006</v>
      </c>
      <c r="E564" s="81">
        <v>1280.8000000000002</v>
      </c>
      <c r="F564" s="84" t="s">
        <v>21</v>
      </c>
      <c r="H564" s="52"/>
    </row>
    <row r="565" spans="1:8">
      <c r="A565" s="76">
        <v>43777</v>
      </c>
      <c r="B565" s="77">
        <v>43777.403333333335</v>
      </c>
      <c r="C565" s="82">
        <v>48</v>
      </c>
      <c r="D565" s="83">
        <v>64.040000000000006</v>
      </c>
      <c r="E565" s="81">
        <v>3073.92</v>
      </c>
      <c r="F565" s="84" t="s">
        <v>21</v>
      </c>
      <c r="H565" s="52"/>
    </row>
    <row r="566" spans="1:8">
      <c r="A566" s="76">
        <v>43777</v>
      </c>
      <c r="B566" s="77">
        <v>43777.404976851853</v>
      </c>
      <c r="C566" s="82">
        <v>390</v>
      </c>
      <c r="D566" s="83">
        <v>64.06</v>
      </c>
      <c r="E566" s="81">
        <v>24983.4</v>
      </c>
      <c r="F566" s="84" t="s">
        <v>21</v>
      </c>
      <c r="H566" s="52"/>
    </row>
    <row r="567" spans="1:8">
      <c r="A567" s="76">
        <v>43777</v>
      </c>
      <c r="B567" s="77">
        <v>43777.405462962961</v>
      </c>
      <c r="C567" s="82">
        <v>47</v>
      </c>
      <c r="D567" s="83">
        <v>64.040000000000006</v>
      </c>
      <c r="E567" s="81">
        <v>3009.88</v>
      </c>
      <c r="F567" s="84" t="s">
        <v>21</v>
      </c>
      <c r="H567" s="52"/>
    </row>
    <row r="568" spans="1:8">
      <c r="A568" s="76">
        <v>43777</v>
      </c>
      <c r="B568" s="77">
        <v>43777.407523148147</v>
      </c>
      <c r="C568" s="82">
        <v>471</v>
      </c>
      <c r="D568" s="83">
        <v>64.06</v>
      </c>
      <c r="E568" s="81">
        <v>30172.260000000002</v>
      </c>
      <c r="F568" s="84" t="s">
        <v>21</v>
      </c>
      <c r="H568" s="52"/>
    </row>
    <row r="569" spans="1:8">
      <c r="A569" s="76">
        <v>43777</v>
      </c>
      <c r="B569" s="77">
        <v>43777.408738425926</v>
      </c>
      <c r="C569" s="82">
        <v>189</v>
      </c>
      <c r="D569" s="83">
        <v>64.02</v>
      </c>
      <c r="E569" s="81">
        <v>12099.779999999999</v>
      </c>
      <c r="F569" s="84" t="s">
        <v>21</v>
      </c>
      <c r="H569" s="52"/>
    </row>
    <row r="570" spans="1:8">
      <c r="A570" s="76">
        <v>43777</v>
      </c>
      <c r="B570" s="77">
        <v>43777.408993055556</v>
      </c>
      <c r="C570" s="82">
        <v>64</v>
      </c>
      <c r="D570" s="83">
        <v>64</v>
      </c>
      <c r="E570" s="81">
        <v>4096</v>
      </c>
      <c r="F570" s="84" t="s">
        <v>21</v>
      </c>
      <c r="H570" s="52"/>
    </row>
    <row r="571" spans="1:8">
      <c r="A571" s="76">
        <v>43777</v>
      </c>
      <c r="B571" s="77">
        <v>43777.40960648148</v>
      </c>
      <c r="C571" s="82">
        <v>51</v>
      </c>
      <c r="D571" s="83">
        <v>63.98</v>
      </c>
      <c r="E571" s="81">
        <v>3262.98</v>
      </c>
      <c r="F571" s="84" t="s">
        <v>21</v>
      </c>
      <c r="H571" s="52"/>
    </row>
    <row r="572" spans="1:8">
      <c r="A572" s="76">
        <v>43777</v>
      </c>
      <c r="B572" s="77">
        <v>43777.410127314812</v>
      </c>
      <c r="C572" s="82">
        <v>95</v>
      </c>
      <c r="D572" s="83">
        <v>64</v>
      </c>
      <c r="E572" s="81">
        <v>6080</v>
      </c>
      <c r="F572" s="84" t="s">
        <v>21</v>
      </c>
      <c r="H572" s="52"/>
    </row>
    <row r="573" spans="1:8">
      <c r="A573" s="76">
        <v>43777</v>
      </c>
      <c r="B573" s="77">
        <v>43777.410127314812</v>
      </c>
      <c r="C573" s="82">
        <v>85</v>
      </c>
      <c r="D573" s="83">
        <v>64</v>
      </c>
      <c r="E573" s="81">
        <v>5440</v>
      </c>
      <c r="F573" s="84" t="s">
        <v>21</v>
      </c>
      <c r="H573" s="52"/>
    </row>
    <row r="574" spans="1:8">
      <c r="A574" s="76">
        <v>43777</v>
      </c>
      <c r="B574" s="77">
        <v>43777.411215277774</v>
      </c>
      <c r="C574" s="82">
        <v>106</v>
      </c>
      <c r="D574" s="83">
        <v>63.98</v>
      </c>
      <c r="E574" s="81">
        <v>6781.88</v>
      </c>
      <c r="F574" s="84" t="s">
        <v>21</v>
      </c>
      <c r="H574" s="52"/>
    </row>
    <row r="575" spans="1:8">
      <c r="A575" s="76">
        <v>43777</v>
      </c>
      <c r="B575" s="77">
        <v>43777.411215277774</v>
      </c>
      <c r="C575" s="82">
        <v>133</v>
      </c>
      <c r="D575" s="83">
        <v>63.98</v>
      </c>
      <c r="E575" s="81">
        <v>8509.34</v>
      </c>
      <c r="F575" s="84" t="s">
        <v>21</v>
      </c>
      <c r="H575" s="52"/>
    </row>
    <row r="576" spans="1:8">
      <c r="A576" s="76">
        <v>43777</v>
      </c>
      <c r="B576" s="77">
        <v>43777.412615740737</v>
      </c>
      <c r="C576" s="82">
        <v>18</v>
      </c>
      <c r="D576" s="83">
        <v>63.98</v>
      </c>
      <c r="E576" s="81">
        <v>1151.6399999999999</v>
      </c>
      <c r="F576" s="84" t="s">
        <v>21</v>
      </c>
      <c r="H576" s="52"/>
    </row>
    <row r="577" spans="1:8">
      <c r="A577" s="76">
        <v>43777</v>
      </c>
      <c r="B577" s="77">
        <v>43777.412615740737</v>
      </c>
      <c r="C577" s="82">
        <v>8</v>
      </c>
      <c r="D577" s="83">
        <v>63.98</v>
      </c>
      <c r="E577" s="81">
        <v>511.84</v>
      </c>
      <c r="F577" s="84" t="s">
        <v>21</v>
      </c>
      <c r="H577" s="52"/>
    </row>
    <row r="578" spans="1:8">
      <c r="A578" s="76">
        <v>43777</v>
      </c>
      <c r="B578" s="77">
        <v>43777.412615740737</v>
      </c>
      <c r="C578" s="82">
        <v>59</v>
      </c>
      <c r="D578" s="83">
        <v>63.98</v>
      </c>
      <c r="E578" s="81">
        <v>3774.8199999999997</v>
      </c>
      <c r="F578" s="84" t="s">
        <v>21</v>
      </c>
      <c r="H578" s="52"/>
    </row>
    <row r="579" spans="1:8">
      <c r="A579" s="76">
        <v>43777</v>
      </c>
      <c r="B579" s="77">
        <v>43777.412615740737</v>
      </c>
      <c r="C579" s="82">
        <v>125</v>
      </c>
      <c r="D579" s="83">
        <v>63.98</v>
      </c>
      <c r="E579" s="81">
        <v>7997.5</v>
      </c>
      <c r="F579" s="84" t="s">
        <v>21</v>
      </c>
      <c r="H579" s="52"/>
    </row>
    <row r="580" spans="1:8">
      <c r="A580" s="76">
        <v>43777</v>
      </c>
      <c r="B580" s="77">
        <v>43777.412615740737</v>
      </c>
      <c r="C580" s="82">
        <v>62</v>
      </c>
      <c r="D580" s="83">
        <v>63.98</v>
      </c>
      <c r="E580" s="81">
        <v>3966.7599999999998</v>
      </c>
      <c r="F580" s="84" t="s">
        <v>21</v>
      </c>
      <c r="H580" s="52"/>
    </row>
    <row r="581" spans="1:8">
      <c r="A581" s="76">
        <v>43777</v>
      </c>
      <c r="B581" s="77">
        <v>43777.413055555553</v>
      </c>
      <c r="C581" s="82">
        <v>129</v>
      </c>
      <c r="D581" s="83">
        <v>63.96</v>
      </c>
      <c r="E581" s="81">
        <v>8250.84</v>
      </c>
      <c r="F581" s="84" t="s">
        <v>21</v>
      </c>
      <c r="H581" s="52"/>
    </row>
    <row r="582" spans="1:8">
      <c r="A582" s="76">
        <v>43777</v>
      </c>
      <c r="B582" s="77">
        <v>43777.413344907407</v>
      </c>
      <c r="C582" s="82">
        <v>76</v>
      </c>
      <c r="D582" s="83">
        <v>63.94</v>
      </c>
      <c r="E582" s="81">
        <v>4859.4399999999996</v>
      </c>
      <c r="F582" s="84" t="s">
        <v>21</v>
      </c>
      <c r="H582" s="52"/>
    </row>
    <row r="583" spans="1:8">
      <c r="A583" s="76">
        <v>43777</v>
      </c>
      <c r="B583" s="77">
        <v>43777.414548611108</v>
      </c>
      <c r="C583" s="82">
        <v>128</v>
      </c>
      <c r="D583" s="83">
        <v>63.96</v>
      </c>
      <c r="E583" s="81">
        <v>8186.88</v>
      </c>
      <c r="F583" s="84" t="s">
        <v>21</v>
      </c>
      <c r="H583" s="52"/>
    </row>
    <row r="584" spans="1:8">
      <c r="A584" s="76">
        <v>43777</v>
      </c>
      <c r="B584" s="77">
        <v>43777.41479166667</v>
      </c>
      <c r="C584" s="82">
        <v>113</v>
      </c>
      <c r="D584" s="83">
        <v>63.94</v>
      </c>
      <c r="E584" s="81">
        <v>7225.2199999999993</v>
      </c>
      <c r="F584" s="84" t="s">
        <v>21</v>
      </c>
      <c r="H584" s="52"/>
    </row>
    <row r="585" spans="1:8">
      <c r="A585" s="76">
        <v>43777</v>
      </c>
      <c r="B585" s="77">
        <v>43777.416759259257</v>
      </c>
      <c r="C585" s="82">
        <v>301</v>
      </c>
      <c r="D585" s="83">
        <v>63.92</v>
      </c>
      <c r="E585" s="81">
        <v>19239.920000000002</v>
      </c>
      <c r="F585" s="84" t="s">
        <v>21</v>
      </c>
      <c r="H585" s="52"/>
    </row>
    <row r="586" spans="1:8">
      <c r="A586" s="76">
        <v>43777</v>
      </c>
      <c r="B586" s="77">
        <v>43777.417048611111</v>
      </c>
      <c r="C586" s="82">
        <v>37</v>
      </c>
      <c r="D586" s="83">
        <v>63.92</v>
      </c>
      <c r="E586" s="81">
        <v>2365.04</v>
      </c>
      <c r="F586" s="84" t="s">
        <v>21</v>
      </c>
      <c r="H586" s="52"/>
    </row>
    <row r="587" spans="1:8">
      <c r="A587" s="76">
        <v>43777</v>
      </c>
      <c r="B587" s="77">
        <v>43777.417048611111</v>
      </c>
      <c r="C587" s="82">
        <v>117</v>
      </c>
      <c r="D587" s="83">
        <v>63.92</v>
      </c>
      <c r="E587" s="81">
        <v>7478.64</v>
      </c>
      <c r="F587" s="84" t="s">
        <v>21</v>
      </c>
      <c r="H587" s="52"/>
    </row>
    <row r="588" spans="1:8">
      <c r="A588" s="76">
        <v>43777</v>
      </c>
      <c r="B588" s="77">
        <v>43777.418958333335</v>
      </c>
      <c r="C588" s="82">
        <v>372</v>
      </c>
      <c r="D588" s="83">
        <v>63.92</v>
      </c>
      <c r="E588" s="81">
        <v>23778.240000000002</v>
      </c>
      <c r="F588" s="84" t="s">
        <v>21</v>
      </c>
      <c r="H588" s="52"/>
    </row>
    <row r="589" spans="1:8">
      <c r="A589" s="76">
        <v>43777</v>
      </c>
      <c r="B589" s="77">
        <v>43777.421215277776</v>
      </c>
      <c r="C589" s="82">
        <v>390</v>
      </c>
      <c r="D589" s="83">
        <v>63.9</v>
      </c>
      <c r="E589" s="81">
        <v>24921</v>
      </c>
      <c r="F589" s="84" t="s">
        <v>21</v>
      </c>
      <c r="H589" s="52"/>
    </row>
    <row r="590" spans="1:8">
      <c r="A590" s="76">
        <v>43777</v>
      </c>
      <c r="B590" s="77">
        <v>43777.421215277776</v>
      </c>
      <c r="C590" s="82">
        <v>92</v>
      </c>
      <c r="D590" s="83">
        <v>63.9</v>
      </c>
      <c r="E590" s="81">
        <v>5878.8</v>
      </c>
      <c r="F590" s="84" t="s">
        <v>21</v>
      </c>
      <c r="H590" s="52"/>
    </row>
    <row r="591" spans="1:8">
      <c r="A591" s="76">
        <v>43777</v>
      </c>
      <c r="B591" s="77">
        <v>43777.4221875</v>
      </c>
      <c r="C591" s="82">
        <v>125</v>
      </c>
      <c r="D591" s="83">
        <v>63.9</v>
      </c>
      <c r="E591" s="81">
        <v>7987.5</v>
      </c>
      <c r="F591" s="84" t="s">
        <v>21</v>
      </c>
      <c r="H591" s="52"/>
    </row>
    <row r="592" spans="1:8">
      <c r="A592" s="76">
        <v>43777</v>
      </c>
      <c r="B592" s="77">
        <v>43777.4221875</v>
      </c>
      <c r="C592" s="82">
        <v>4</v>
      </c>
      <c r="D592" s="83">
        <v>63.9</v>
      </c>
      <c r="E592" s="81">
        <v>255.6</v>
      </c>
      <c r="F592" s="84" t="s">
        <v>21</v>
      </c>
      <c r="H592" s="52"/>
    </row>
    <row r="593" spans="1:8">
      <c r="A593" s="76">
        <v>43777</v>
      </c>
      <c r="B593" s="77">
        <v>43777.4221875</v>
      </c>
      <c r="C593" s="82">
        <v>71</v>
      </c>
      <c r="D593" s="83">
        <v>63.9</v>
      </c>
      <c r="E593" s="81">
        <v>4536.8999999999996</v>
      </c>
      <c r="F593" s="84" t="s">
        <v>21</v>
      </c>
      <c r="H593" s="52"/>
    </row>
    <row r="594" spans="1:8">
      <c r="A594" s="76">
        <v>43777</v>
      </c>
      <c r="B594" s="77">
        <v>43777.422581018516</v>
      </c>
      <c r="C594" s="82">
        <v>59</v>
      </c>
      <c r="D594" s="83">
        <v>63.88</v>
      </c>
      <c r="E594" s="81">
        <v>3768.92</v>
      </c>
      <c r="F594" s="84" t="s">
        <v>21</v>
      </c>
      <c r="H594" s="52"/>
    </row>
    <row r="595" spans="1:8">
      <c r="A595" s="76">
        <v>43777</v>
      </c>
      <c r="B595" s="77">
        <v>43777.422581018516</v>
      </c>
      <c r="C595" s="82">
        <v>84</v>
      </c>
      <c r="D595" s="83">
        <v>63.88</v>
      </c>
      <c r="E595" s="81">
        <v>5365.92</v>
      </c>
      <c r="F595" s="84" t="s">
        <v>21</v>
      </c>
      <c r="H595" s="52"/>
    </row>
    <row r="596" spans="1:8">
      <c r="A596" s="76">
        <v>43777</v>
      </c>
      <c r="B596" s="77">
        <v>43777.424467592595</v>
      </c>
      <c r="C596" s="82">
        <v>437</v>
      </c>
      <c r="D596" s="83">
        <v>63.9</v>
      </c>
      <c r="E596" s="81">
        <v>27924.3</v>
      </c>
      <c r="F596" s="84" t="s">
        <v>21</v>
      </c>
      <c r="H596" s="52"/>
    </row>
    <row r="597" spans="1:8">
      <c r="A597" s="76">
        <v>43777</v>
      </c>
      <c r="B597" s="77">
        <v>43777.425266203703</v>
      </c>
      <c r="C597" s="82">
        <v>51</v>
      </c>
      <c r="D597" s="83">
        <v>63.86</v>
      </c>
      <c r="E597" s="81">
        <v>3256.86</v>
      </c>
      <c r="F597" s="84" t="s">
        <v>21</v>
      </c>
      <c r="H597" s="52"/>
    </row>
    <row r="598" spans="1:8">
      <c r="A598" s="76">
        <v>43777</v>
      </c>
      <c r="B598" s="77">
        <v>43777.426550925928</v>
      </c>
      <c r="C598" s="82">
        <v>15</v>
      </c>
      <c r="D598" s="83">
        <v>63.9</v>
      </c>
      <c r="E598" s="81">
        <v>958.5</v>
      </c>
      <c r="F598" s="84" t="s">
        <v>21</v>
      </c>
      <c r="H598" s="52"/>
    </row>
    <row r="599" spans="1:8">
      <c r="A599" s="76">
        <v>43777</v>
      </c>
      <c r="B599" s="77">
        <v>43777.426550925928</v>
      </c>
      <c r="C599" s="82">
        <v>300</v>
      </c>
      <c r="D599" s="83">
        <v>63.9</v>
      </c>
      <c r="E599" s="81">
        <v>19170</v>
      </c>
      <c r="F599" s="84" t="s">
        <v>21</v>
      </c>
      <c r="H599" s="52"/>
    </row>
    <row r="600" spans="1:8">
      <c r="A600" s="76">
        <v>43777</v>
      </c>
      <c r="B600" s="77">
        <v>43777.426620370374</v>
      </c>
      <c r="C600" s="82">
        <v>65</v>
      </c>
      <c r="D600" s="83">
        <v>63.88</v>
      </c>
      <c r="E600" s="81">
        <v>4152.2</v>
      </c>
      <c r="F600" s="84" t="s">
        <v>21</v>
      </c>
      <c r="H600" s="52"/>
    </row>
    <row r="601" spans="1:8">
      <c r="A601" s="76">
        <v>43777</v>
      </c>
      <c r="B601" s="77">
        <v>43777.427094907405</v>
      </c>
      <c r="C601" s="82">
        <v>47</v>
      </c>
      <c r="D601" s="83">
        <v>63.86</v>
      </c>
      <c r="E601" s="81">
        <v>3001.42</v>
      </c>
      <c r="F601" s="84" t="s">
        <v>21</v>
      </c>
      <c r="H601" s="52"/>
    </row>
    <row r="602" spans="1:8">
      <c r="A602" s="76">
        <v>43777</v>
      </c>
      <c r="B602" s="77">
        <v>43777.428842592592</v>
      </c>
      <c r="C602" s="82">
        <v>300</v>
      </c>
      <c r="D602" s="83">
        <v>63.88</v>
      </c>
      <c r="E602" s="81">
        <v>19164</v>
      </c>
      <c r="F602" s="84" t="s">
        <v>21</v>
      </c>
      <c r="H602" s="52"/>
    </row>
    <row r="603" spans="1:8">
      <c r="A603" s="76">
        <v>43777</v>
      </c>
      <c r="B603" s="77">
        <v>43777.428842592592</v>
      </c>
      <c r="C603" s="82">
        <v>7</v>
      </c>
      <c r="D603" s="83">
        <v>63.88</v>
      </c>
      <c r="E603" s="81">
        <v>447.16</v>
      </c>
      <c r="F603" s="84" t="s">
        <v>21</v>
      </c>
      <c r="H603" s="52"/>
    </row>
    <row r="604" spans="1:8">
      <c r="A604" s="76">
        <v>43777</v>
      </c>
      <c r="B604" s="77">
        <v>43777.429548611108</v>
      </c>
      <c r="C604" s="82">
        <v>5</v>
      </c>
      <c r="D604" s="83">
        <v>63.88</v>
      </c>
      <c r="E604" s="81">
        <v>319.40000000000003</v>
      </c>
      <c r="F604" s="84" t="s">
        <v>21</v>
      </c>
      <c r="H604" s="52"/>
    </row>
    <row r="605" spans="1:8">
      <c r="A605" s="76">
        <v>43777</v>
      </c>
      <c r="B605" s="77">
        <v>43777.429548611108</v>
      </c>
      <c r="C605" s="82">
        <v>100</v>
      </c>
      <c r="D605" s="83">
        <v>63.88</v>
      </c>
      <c r="E605" s="81">
        <v>6388</v>
      </c>
      <c r="F605" s="84" t="s">
        <v>21</v>
      </c>
      <c r="H605" s="52"/>
    </row>
    <row r="606" spans="1:8">
      <c r="A606" s="76">
        <v>43777</v>
      </c>
      <c r="B606" s="77">
        <v>43777.429548611108</v>
      </c>
      <c r="C606" s="82">
        <v>18</v>
      </c>
      <c r="D606" s="83">
        <v>63.88</v>
      </c>
      <c r="E606" s="81">
        <v>1149.8400000000001</v>
      </c>
      <c r="F606" s="84" t="s">
        <v>21</v>
      </c>
      <c r="H606" s="52"/>
    </row>
    <row r="607" spans="1:8">
      <c r="A607" s="76">
        <v>43777</v>
      </c>
      <c r="B607" s="77">
        <v>43777.430879629632</v>
      </c>
      <c r="C607" s="82">
        <v>123</v>
      </c>
      <c r="D607" s="83">
        <v>63.92</v>
      </c>
      <c r="E607" s="81">
        <v>7862.16</v>
      </c>
      <c r="F607" s="84" t="s">
        <v>21</v>
      </c>
      <c r="H607" s="52"/>
    </row>
    <row r="608" spans="1:8">
      <c r="A608" s="76">
        <v>43777</v>
      </c>
      <c r="B608" s="77">
        <v>43777.430879629632</v>
      </c>
      <c r="C608" s="82">
        <v>294</v>
      </c>
      <c r="D608" s="83">
        <v>63.92</v>
      </c>
      <c r="E608" s="81">
        <v>18792.48</v>
      </c>
      <c r="F608" s="84" t="s">
        <v>21</v>
      </c>
      <c r="H608" s="52"/>
    </row>
    <row r="609" spans="1:8">
      <c r="A609" s="76">
        <v>43777</v>
      </c>
      <c r="B609" s="77">
        <v>43777.433356481481</v>
      </c>
      <c r="C609" s="82">
        <v>106</v>
      </c>
      <c r="D609" s="83">
        <v>63.94</v>
      </c>
      <c r="E609" s="81">
        <v>6777.6399999999994</v>
      </c>
      <c r="F609" s="84" t="s">
        <v>21</v>
      </c>
      <c r="H609" s="52"/>
    </row>
    <row r="610" spans="1:8">
      <c r="A610" s="76">
        <v>43777</v>
      </c>
      <c r="B610" s="77">
        <v>43777.436585648145</v>
      </c>
      <c r="C610" s="82">
        <v>27</v>
      </c>
      <c r="D610" s="83">
        <v>63.98</v>
      </c>
      <c r="E610" s="81">
        <v>1727.4599999999998</v>
      </c>
      <c r="F610" s="84" t="s">
        <v>21</v>
      </c>
      <c r="H610" s="52"/>
    </row>
    <row r="611" spans="1:8">
      <c r="A611" s="76">
        <v>43777</v>
      </c>
      <c r="B611" s="77">
        <v>43777.436585648145</v>
      </c>
      <c r="C611" s="82">
        <v>322</v>
      </c>
      <c r="D611" s="83">
        <v>63.98</v>
      </c>
      <c r="E611" s="81">
        <v>20601.559999999998</v>
      </c>
      <c r="F611" s="84" t="s">
        <v>21</v>
      </c>
      <c r="H611" s="52"/>
    </row>
    <row r="612" spans="1:8">
      <c r="A612" s="76">
        <v>43777</v>
      </c>
      <c r="B612" s="77">
        <v>43777.438206018516</v>
      </c>
      <c r="C612" s="82">
        <v>300</v>
      </c>
      <c r="D612" s="83">
        <v>63.96</v>
      </c>
      <c r="E612" s="81">
        <v>19188</v>
      </c>
      <c r="F612" s="84" t="s">
        <v>21</v>
      </c>
      <c r="H612" s="52"/>
    </row>
    <row r="613" spans="1:8">
      <c r="A613" s="76">
        <v>43777</v>
      </c>
      <c r="B613" s="77">
        <v>43777.438206018516</v>
      </c>
      <c r="C613" s="82">
        <v>300</v>
      </c>
      <c r="D613" s="83">
        <v>63.96</v>
      </c>
      <c r="E613" s="81">
        <v>19188</v>
      </c>
      <c r="F613" s="84" t="s">
        <v>21</v>
      </c>
      <c r="H613" s="52"/>
    </row>
    <row r="614" spans="1:8">
      <c r="A614" s="76">
        <v>43777</v>
      </c>
      <c r="B614" s="77">
        <v>43777.438206018516</v>
      </c>
      <c r="C614" s="82">
        <v>124</v>
      </c>
      <c r="D614" s="83">
        <v>63.96</v>
      </c>
      <c r="E614" s="81">
        <v>7931.04</v>
      </c>
      <c r="F614" s="84" t="s">
        <v>21</v>
      </c>
      <c r="H614" s="52"/>
    </row>
    <row r="615" spans="1:8">
      <c r="A615" s="76">
        <v>43777</v>
      </c>
      <c r="B615" s="77">
        <v>43777.438287037039</v>
      </c>
      <c r="C615" s="82">
        <v>51</v>
      </c>
      <c r="D615" s="83">
        <v>63.94</v>
      </c>
      <c r="E615" s="81">
        <v>3260.94</v>
      </c>
      <c r="F615" s="84" t="s">
        <v>21</v>
      </c>
      <c r="H615" s="52"/>
    </row>
    <row r="616" spans="1:8">
      <c r="A616" s="76">
        <v>43777</v>
      </c>
      <c r="B616" s="77">
        <v>43777.44326388889</v>
      </c>
      <c r="C616" s="82">
        <v>125</v>
      </c>
      <c r="D616" s="83">
        <v>63.96</v>
      </c>
      <c r="E616" s="81">
        <v>7995</v>
      </c>
      <c r="F616" s="84" t="s">
        <v>21</v>
      </c>
      <c r="H616" s="52"/>
    </row>
    <row r="617" spans="1:8">
      <c r="A617" s="76">
        <v>43777</v>
      </c>
      <c r="B617" s="77">
        <v>43777.44326388889</v>
      </c>
      <c r="C617" s="82">
        <v>18</v>
      </c>
      <c r="D617" s="83">
        <v>63.96</v>
      </c>
      <c r="E617" s="81">
        <v>1151.28</v>
      </c>
      <c r="F617" s="84" t="s">
        <v>21</v>
      </c>
      <c r="H617" s="52"/>
    </row>
    <row r="618" spans="1:8">
      <c r="A618" s="76">
        <v>43777</v>
      </c>
      <c r="B618" s="77">
        <v>43777.44326388889</v>
      </c>
      <c r="C618" s="82">
        <v>87</v>
      </c>
      <c r="D618" s="83">
        <v>63.96</v>
      </c>
      <c r="E618" s="81">
        <v>5564.52</v>
      </c>
      <c r="F618" s="84" t="s">
        <v>21</v>
      </c>
      <c r="H618" s="52"/>
    </row>
    <row r="619" spans="1:8">
      <c r="A619" s="76">
        <v>43777</v>
      </c>
      <c r="B619" s="77">
        <v>43777.44326388889</v>
      </c>
      <c r="C619" s="82">
        <v>100</v>
      </c>
      <c r="D619" s="83">
        <v>63.96</v>
      </c>
      <c r="E619" s="81">
        <v>6396</v>
      </c>
      <c r="F619" s="84" t="s">
        <v>21</v>
      </c>
      <c r="H619" s="52"/>
    </row>
    <row r="620" spans="1:8">
      <c r="A620" s="76">
        <v>43777</v>
      </c>
      <c r="B620" s="77">
        <v>43777.443796296298</v>
      </c>
      <c r="C620" s="82">
        <v>97</v>
      </c>
      <c r="D620" s="83">
        <v>63.94</v>
      </c>
      <c r="E620" s="81">
        <v>6202.1799999999994</v>
      </c>
      <c r="F620" s="84" t="s">
        <v>21</v>
      </c>
      <c r="H620" s="52"/>
    </row>
    <row r="621" spans="1:8">
      <c r="A621" s="76">
        <v>43777</v>
      </c>
      <c r="B621" s="77">
        <v>43777.443796296298</v>
      </c>
      <c r="C621" s="82">
        <v>108</v>
      </c>
      <c r="D621" s="83">
        <v>63.94</v>
      </c>
      <c r="E621" s="81">
        <v>6905.5199999999995</v>
      </c>
      <c r="F621" s="84" t="s">
        <v>21</v>
      </c>
      <c r="H621" s="52"/>
    </row>
    <row r="622" spans="1:8">
      <c r="A622" s="76">
        <v>43777</v>
      </c>
      <c r="B622" s="77">
        <v>43777.445543981485</v>
      </c>
      <c r="C622" s="82">
        <v>298</v>
      </c>
      <c r="D622" s="83">
        <v>63.94</v>
      </c>
      <c r="E622" s="81">
        <v>19054.12</v>
      </c>
      <c r="F622" s="84" t="s">
        <v>21</v>
      </c>
      <c r="H622" s="52"/>
    </row>
    <row r="623" spans="1:8">
      <c r="A623" s="76">
        <v>43777</v>
      </c>
      <c r="B623" s="77">
        <v>43777.445543981485</v>
      </c>
      <c r="C623" s="82">
        <v>213</v>
      </c>
      <c r="D623" s="83">
        <v>63.94</v>
      </c>
      <c r="E623" s="81">
        <v>13619.22</v>
      </c>
      <c r="F623" s="84" t="s">
        <v>21</v>
      </c>
      <c r="H623" s="52"/>
    </row>
    <row r="624" spans="1:8">
      <c r="A624" s="76">
        <v>43777</v>
      </c>
      <c r="B624" s="77">
        <v>43777.445555555554</v>
      </c>
      <c r="C624" s="82">
        <v>125</v>
      </c>
      <c r="D624" s="83">
        <v>63.94</v>
      </c>
      <c r="E624" s="81">
        <v>7992.5</v>
      </c>
      <c r="F624" s="84" t="s">
        <v>21</v>
      </c>
      <c r="H624" s="52"/>
    </row>
    <row r="625" spans="1:8">
      <c r="A625" s="76">
        <v>43777</v>
      </c>
      <c r="B625" s="77">
        <v>43777.445555555554</v>
      </c>
      <c r="C625" s="82">
        <v>66</v>
      </c>
      <c r="D625" s="83">
        <v>63.94</v>
      </c>
      <c r="E625" s="81">
        <v>4220.04</v>
      </c>
      <c r="F625" s="84" t="s">
        <v>21</v>
      </c>
      <c r="H625" s="52"/>
    </row>
    <row r="626" spans="1:8">
      <c r="A626" s="76">
        <v>43777</v>
      </c>
      <c r="B626" s="77">
        <v>43777.446342592593</v>
      </c>
      <c r="C626" s="82">
        <v>125</v>
      </c>
      <c r="D626" s="83">
        <v>63.94</v>
      </c>
      <c r="E626" s="81">
        <v>7992.5</v>
      </c>
      <c r="F626" s="84" t="s">
        <v>21</v>
      </c>
      <c r="H626" s="52"/>
    </row>
    <row r="627" spans="1:8">
      <c r="A627" s="76">
        <v>43777</v>
      </c>
      <c r="B627" s="77">
        <v>43777.446342592593</v>
      </c>
      <c r="C627" s="82">
        <v>14</v>
      </c>
      <c r="D627" s="83">
        <v>63.94</v>
      </c>
      <c r="E627" s="81">
        <v>895.16</v>
      </c>
      <c r="F627" s="84" t="s">
        <v>21</v>
      </c>
      <c r="H627" s="52"/>
    </row>
    <row r="628" spans="1:8">
      <c r="A628" s="76">
        <v>43777</v>
      </c>
      <c r="B628" s="77">
        <v>43777.44730324074</v>
      </c>
      <c r="C628" s="82">
        <v>110</v>
      </c>
      <c r="D628" s="83">
        <v>63.94</v>
      </c>
      <c r="E628" s="81">
        <v>7033.4</v>
      </c>
      <c r="F628" s="84" t="s">
        <v>21</v>
      </c>
      <c r="H628" s="52"/>
    </row>
    <row r="629" spans="1:8">
      <c r="A629" s="76">
        <v>43777</v>
      </c>
      <c r="B629" s="77">
        <v>43777.451168981483</v>
      </c>
      <c r="C629" s="82">
        <v>125</v>
      </c>
      <c r="D629" s="83">
        <v>64.040000000000006</v>
      </c>
      <c r="E629" s="81">
        <v>8005.0000000000009</v>
      </c>
      <c r="F629" s="84" t="s">
        <v>21</v>
      </c>
      <c r="H629" s="52"/>
    </row>
    <row r="630" spans="1:8">
      <c r="A630" s="76">
        <v>43777</v>
      </c>
      <c r="B630" s="77">
        <v>43777.451168981483</v>
      </c>
      <c r="C630" s="82">
        <v>100</v>
      </c>
      <c r="D630" s="83">
        <v>64.040000000000006</v>
      </c>
      <c r="E630" s="81">
        <v>6404.0000000000009</v>
      </c>
      <c r="F630" s="84" t="s">
        <v>21</v>
      </c>
      <c r="H630" s="52"/>
    </row>
    <row r="631" spans="1:8">
      <c r="A631" s="76">
        <v>43777</v>
      </c>
      <c r="B631" s="77">
        <v>43777.451249999998</v>
      </c>
      <c r="C631" s="82">
        <v>2</v>
      </c>
      <c r="D631" s="83">
        <v>64.02</v>
      </c>
      <c r="E631" s="81">
        <v>128.04</v>
      </c>
      <c r="F631" s="84" t="s">
        <v>21</v>
      </c>
      <c r="H631" s="52"/>
    </row>
    <row r="632" spans="1:8">
      <c r="A632" s="76">
        <v>43777</v>
      </c>
      <c r="B632" s="77">
        <v>43777.451249999998</v>
      </c>
      <c r="C632" s="82">
        <v>198</v>
      </c>
      <c r="D632" s="83">
        <v>64.02</v>
      </c>
      <c r="E632" s="81">
        <v>12675.96</v>
      </c>
      <c r="F632" s="84" t="s">
        <v>21</v>
      </c>
      <c r="H632" s="52"/>
    </row>
    <row r="633" spans="1:8">
      <c r="A633" s="76">
        <v>43777</v>
      </c>
      <c r="B633" s="77">
        <v>43777.451261574075</v>
      </c>
      <c r="C633" s="82">
        <v>100</v>
      </c>
      <c r="D633" s="83">
        <v>64.02</v>
      </c>
      <c r="E633" s="81">
        <v>6402</v>
      </c>
      <c r="F633" s="84" t="s">
        <v>21</v>
      </c>
      <c r="H633" s="52"/>
    </row>
    <row r="634" spans="1:8">
      <c r="A634" s="76">
        <v>43777</v>
      </c>
      <c r="B634" s="77">
        <v>43777.451261574075</v>
      </c>
      <c r="C634" s="82">
        <v>125</v>
      </c>
      <c r="D634" s="83">
        <v>64.02</v>
      </c>
      <c r="E634" s="81">
        <v>8002.4999999999991</v>
      </c>
      <c r="F634" s="84" t="s">
        <v>21</v>
      </c>
      <c r="H634" s="52"/>
    </row>
    <row r="635" spans="1:8">
      <c r="A635" s="76">
        <v>43777</v>
      </c>
      <c r="B635" s="77">
        <v>43777.452256944445</v>
      </c>
      <c r="C635" s="82">
        <v>78</v>
      </c>
      <c r="D635" s="83">
        <v>64.02</v>
      </c>
      <c r="E635" s="81">
        <v>4993.5599999999995</v>
      </c>
      <c r="F635" s="84" t="s">
        <v>21</v>
      </c>
      <c r="H635" s="52"/>
    </row>
    <row r="636" spans="1:8">
      <c r="A636" s="76">
        <v>43777</v>
      </c>
      <c r="B636" s="77">
        <v>43777.452256944445</v>
      </c>
      <c r="C636" s="82">
        <v>125</v>
      </c>
      <c r="D636" s="83">
        <v>64.02</v>
      </c>
      <c r="E636" s="81">
        <v>8002.4999999999991</v>
      </c>
      <c r="F636" s="84" t="s">
        <v>21</v>
      </c>
      <c r="H636" s="52"/>
    </row>
    <row r="637" spans="1:8">
      <c r="A637" s="76">
        <v>43777</v>
      </c>
      <c r="B637" s="77">
        <v>43777.452256944445</v>
      </c>
      <c r="C637" s="82">
        <v>48</v>
      </c>
      <c r="D637" s="83">
        <v>64.02</v>
      </c>
      <c r="E637" s="81">
        <v>3072.96</v>
      </c>
      <c r="F637" s="84" t="s">
        <v>21</v>
      </c>
      <c r="H637" s="52"/>
    </row>
    <row r="638" spans="1:8">
      <c r="A638" s="76">
        <v>43777</v>
      </c>
      <c r="B638" s="77">
        <v>43777.452951388892</v>
      </c>
      <c r="C638" s="82">
        <v>149</v>
      </c>
      <c r="D638" s="83">
        <v>64</v>
      </c>
      <c r="E638" s="81">
        <v>9536</v>
      </c>
      <c r="F638" s="84" t="s">
        <v>21</v>
      </c>
      <c r="H638" s="52"/>
    </row>
    <row r="639" spans="1:8">
      <c r="A639" s="76">
        <v>43777</v>
      </c>
      <c r="B639" s="77">
        <v>43777.453333333331</v>
      </c>
      <c r="C639" s="82">
        <v>161</v>
      </c>
      <c r="D639" s="83">
        <v>63.98</v>
      </c>
      <c r="E639" s="81">
        <v>10300.779999999999</v>
      </c>
      <c r="F639" s="84" t="s">
        <v>21</v>
      </c>
      <c r="H639" s="52"/>
    </row>
    <row r="640" spans="1:8">
      <c r="A640" s="76">
        <v>43777</v>
      </c>
      <c r="B640" s="77">
        <v>43777.453877314816</v>
      </c>
      <c r="C640" s="82">
        <v>79</v>
      </c>
      <c r="D640" s="83">
        <v>64</v>
      </c>
      <c r="E640" s="81">
        <v>5056</v>
      </c>
      <c r="F640" s="84" t="s">
        <v>21</v>
      </c>
      <c r="H640" s="52"/>
    </row>
    <row r="641" spans="1:8">
      <c r="A641" s="76">
        <v>43777</v>
      </c>
      <c r="B641" s="77">
        <v>43777.454502314817</v>
      </c>
      <c r="C641" s="82">
        <v>45</v>
      </c>
      <c r="D641" s="83">
        <v>64</v>
      </c>
      <c r="E641" s="81">
        <v>2880</v>
      </c>
      <c r="F641" s="84" t="s">
        <v>21</v>
      </c>
      <c r="H641" s="52"/>
    </row>
    <row r="642" spans="1:8">
      <c r="A642" s="76">
        <v>43777</v>
      </c>
      <c r="B642" s="77">
        <v>43777.457361111112</v>
      </c>
      <c r="C642" s="82">
        <v>207</v>
      </c>
      <c r="D642" s="83">
        <v>64.040000000000006</v>
      </c>
      <c r="E642" s="81">
        <v>13256.28</v>
      </c>
      <c r="F642" s="84" t="s">
        <v>21</v>
      </c>
      <c r="H642" s="52"/>
    </row>
    <row r="643" spans="1:8">
      <c r="A643" s="76">
        <v>43777</v>
      </c>
      <c r="B643" s="77">
        <v>43777.457361111112</v>
      </c>
      <c r="C643" s="82">
        <v>241</v>
      </c>
      <c r="D643" s="83">
        <v>64.040000000000006</v>
      </c>
      <c r="E643" s="81">
        <v>15433.640000000001</v>
      </c>
      <c r="F643" s="84" t="s">
        <v>21</v>
      </c>
      <c r="H643" s="52"/>
    </row>
    <row r="644" spans="1:8">
      <c r="A644" s="76">
        <v>43777</v>
      </c>
      <c r="B644" s="77">
        <v>43777.458402777775</v>
      </c>
      <c r="C644" s="82">
        <v>208</v>
      </c>
      <c r="D644" s="83">
        <v>64.08</v>
      </c>
      <c r="E644" s="81">
        <v>13328.64</v>
      </c>
      <c r="F644" s="84" t="s">
        <v>21</v>
      </c>
      <c r="H644" s="52"/>
    </row>
    <row r="645" spans="1:8">
      <c r="A645" s="76">
        <v>43777</v>
      </c>
      <c r="B645" s="77">
        <v>43777.458437499998</v>
      </c>
      <c r="C645" s="82">
        <v>78</v>
      </c>
      <c r="D645" s="83">
        <v>64.06</v>
      </c>
      <c r="E645" s="81">
        <v>4996.68</v>
      </c>
      <c r="F645" s="84" t="s">
        <v>21</v>
      </c>
      <c r="H645" s="52"/>
    </row>
    <row r="646" spans="1:8">
      <c r="A646" s="76">
        <v>43777</v>
      </c>
      <c r="B646" s="77">
        <v>43777.458437499998</v>
      </c>
      <c r="C646" s="82">
        <v>53</v>
      </c>
      <c r="D646" s="83">
        <v>64.06</v>
      </c>
      <c r="E646" s="81">
        <v>3395.1800000000003</v>
      </c>
      <c r="F646" s="84" t="s">
        <v>21</v>
      </c>
      <c r="H646" s="52"/>
    </row>
    <row r="647" spans="1:8">
      <c r="A647" s="76">
        <v>43777</v>
      </c>
      <c r="B647" s="77">
        <v>43777.458668981482</v>
      </c>
      <c r="C647" s="82">
        <v>47</v>
      </c>
      <c r="D647" s="83">
        <v>64.040000000000006</v>
      </c>
      <c r="E647" s="81">
        <v>3009.88</v>
      </c>
      <c r="F647" s="84" t="s">
        <v>21</v>
      </c>
      <c r="H647" s="52"/>
    </row>
    <row r="648" spans="1:8">
      <c r="A648" s="76">
        <v>43777</v>
      </c>
      <c r="B648" s="77">
        <v>43777.459849537037</v>
      </c>
      <c r="C648" s="82">
        <v>63</v>
      </c>
      <c r="D648" s="83">
        <v>64.040000000000006</v>
      </c>
      <c r="E648" s="81">
        <v>4034.5200000000004</v>
      </c>
      <c r="F648" s="84" t="s">
        <v>21</v>
      </c>
      <c r="H648" s="52"/>
    </row>
    <row r="649" spans="1:8">
      <c r="A649" s="76">
        <v>43777</v>
      </c>
      <c r="B649" s="77">
        <v>43777.460162037038</v>
      </c>
      <c r="C649" s="82">
        <v>150</v>
      </c>
      <c r="D649" s="83">
        <v>64.02</v>
      </c>
      <c r="E649" s="81">
        <v>9603</v>
      </c>
      <c r="F649" s="84" t="s">
        <v>21</v>
      </c>
      <c r="H649" s="52"/>
    </row>
    <row r="650" spans="1:8">
      <c r="A650" s="76">
        <v>43777</v>
      </c>
      <c r="B650" s="77">
        <v>43777.460347222222</v>
      </c>
      <c r="C650" s="82">
        <v>76</v>
      </c>
      <c r="D650" s="83">
        <v>64</v>
      </c>
      <c r="E650" s="81">
        <v>4864</v>
      </c>
      <c r="F650" s="84" t="s">
        <v>21</v>
      </c>
      <c r="H650" s="52"/>
    </row>
    <row r="651" spans="1:8">
      <c r="A651" s="76">
        <v>43777</v>
      </c>
      <c r="B651" s="77">
        <v>43777.4609837963</v>
      </c>
      <c r="C651" s="82">
        <v>55</v>
      </c>
      <c r="D651" s="83">
        <v>63.96</v>
      </c>
      <c r="E651" s="81">
        <v>3517.8</v>
      </c>
      <c r="F651" s="84" t="s">
        <v>21</v>
      </c>
      <c r="H651" s="52"/>
    </row>
    <row r="652" spans="1:8">
      <c r="A652" s="76">
        <v>43777</v>
      </c>
      <c r="B652" s="77">
        <v>43777.4609837963</v>
      </c>
      <c r="C652" s="82">
        <v>27</v>
      </c>
      <c r="D652" s="83">
        <v>63.96</v>
      </c>
      <c r="E652" s="81">
        <v>1726.92</v>
      </c>
      <c r="F652" s="84" t="s">
        <v>21</v>
      </c>
      <c r="H652" s="52"/>
    </row>
    <row r="653" spans="1:8">
      <c r="A653" s="76">
        <v>43777</v>
      </c>
      <c r="B653" s="77">
        <v>43777.461446759262</v>
      </c>
      <c r="C653" s="82">
        <v>47</v>
      </c>
      <c r="D653" s="83">
        <v>63.96</v>
      </c>
      <c r="E653" s="81">
        <v>3006.12</v>
      </c>
      <c r="F653" s="84" t="s">
        <v>21</v>
      </c>
      <c r="H653" s="52"/>
    </row>
    <row r="654" spans="1:8">
      <c r="A654" s="76">
        <v>43777</v>
      </c>
      <c r="B654" s="77">
        <v>43777.46292824074</v>
      </c>
      <c r="C654" s="82">
        <v>166</v>
      </c>
      <c r="D654" s="83">
        <v>63.98</v>
      </c>
      <c r="E654" s="81">
        <v>10620.68</v>
      </c>
      <c r="F654" s="84" t="s">
        <v>21</v>
      </c>
      <c r="H654" s="52"/>
    </row>
    <row r="655" spans="1:8">
      <c r="A655" s="76">
        <v>43777</v>
      </c>
      <c r="B655" s="77">
        <v>43777.463888888888</v>
      </c>
      <c r="C655" s="82">
        <v>170</v>
      </c>
      <c r="D655" s="83">
        <v>63.96</v>
      </c>
      <c r="E655" s="81">
        <v>10873.2</v>
      </c>
      <c r="F655" s="84" t="s">
        <v>21</v>
      </c>
      <c r="H655" s="52"/>
    </row>
    <row r="656" spans="1:8">
      <c r="A656" s="76">
        <v>43777</v>
      </c>
      <c r="B656" s="77">
        <v>43777.464050925926</v>
      </c>
      <c r="C656" s="82">
        <v>139</v>
      </c>
      <c r="D656" s="83">
        <v>63.94</v>
      </c>
      <c r="E656" s="81">
        <v>8887.66</v>
      </c>
      <c r="F656" s="84" t="s">
        <v>21</v>
      </c>
      <c r="H656" s="52"/>
    </row>
    <row r="657" spans="1:8">
      <c r="A657" s="76">
        <v>43777</v>
      </c>
      <c r="B657" s="77">
        <v>43777.465104166666</v>
      </c>
      <c r="C657" s="82">
        <v>51</v>
      </c>
      <c r="D657" s="83">
        <v>63.96</v>
      </c>
      <c r="E657" s="81">
        <v>3261.96</v>
      </c>
      <c r="F657" s="84" t="s">
        <v>21</v>
      </c>
      <c r="H657" s="52"/>
    </row>
    <row r="658" spans="1:8">
      <c r="A658" s="76">
        <v>43777</v>
      </c>
      <c r="B658" s="77">
        <v>43777.465300925927</v>
      </c>
      <c r="C658" s="82">
        <v>141</v>
      </c>
      <c r="D658" s="83">
        <v>63.94</v>
      </c>
      <c r="E658" s="81">
        <v>9015.5399999999991</v>
      </c>
      <c r="F658" s="84" t="s">
        <v>21</v>
      </c>
      <c r="H658" s="52"/>
    </row>
    <row r="659" spans="1:8">
      <c r="A659" s="76">
        <v>43777</v>
      </c>
      <c r="B659" s="77">
        <v>43777.466585648152</v>
      </c>
      <c r="C659" s="82">
        <v>15</v>
      </c>
      <c r="D659" s="83">
        <v>63.96</v>
      </c>
      <c r="E659" s="81">
        <v>959.4</v>
      </c>
      <c r="F659" s="84" t="s">
        <v>21</v>
      </c>
      <c r="H659" s="52"/>
    </row>
    <row r="660" spans="1:8">
      <c r="A660" s="76">
        <v>43777</v>
      </c>
      <c r="B660" s="77">
        <v>43777.46670138889</v>
      </c>
      <c r="C660" s="82">
        <v>147</v>
      </c>
      <c r="D660" s="83">
        <v>63.96</v>
      </c>
      <c r="E660" s="81">
        <v>9402.1200000000008</v>
      </c>
      <c r="F660" s="84" t="s">
        <v>21</v>
      </c>
      <c r="H660" s="52"/>
    </row>
    <row r="661" spans="1:8">
      <c r="A661" s="76">
        <v>43777</v>
      </c>
      <c r="B661" s="77">
        <v>43777.467407407406</v>
      </c>
      <c r="C661" s="82">
        <v>79</v>
      </c>
      <c r="D661" s="83">
        <v>63.92</v>
      </c>
      <c r="E661" s="81">
        <v>5049.68</v>
      </c>
      <c r="F661" s="84" t="s">
        <v>21</v>
      </c>
      <c r="H661" s="52"/>
    </row>
    <row r="662" spans="1:8">
      <c r="A662" s="76">
        <v>43777</v>
      </c>
      <c r="B662" s="77">
        <v>43777.467615740738</v>
      </c>
      <c r="C662" s="82">
        <v>114</v>
      </c>
      <c r="D662" s="83">
        <v>63.92</v>
      </c>
      <c r="E662" s="81">
        <v>7286.88</v>
      </c>
      <c r="F662" s="84" t="s">
        <v>21</v>
      </c>
      <c r="H662" s="52"/>
    </row>
    <row r="663" spans="1:8">
      <c r="A663" s="76">
        <v>43777</v>
      </c>
      <c r="B663" s="77">
        <v>43777.4684837963</v>
      </c>
      <c r="C663" s="82">
        <v>176</v>
      </c>
      <c r="D663" s="83">
        <v>63.94</v>
      </c>
      <c r="E663" s="81">
        <v>11253.439999999999</v>
      </c>
      <c r="F663" s="84" t="s">
        <v>21</v>
      </c>
      <c r="H663" s="52"/>
    </row>
    <row r="664" spans="1:8">
      <c r="A664" s="76">
        <v>43777</v>
      </c>
      <c r="B664" s="77">
        <v>43777.470601851855</v>
      </c>
      <c r="C664" s="82">
        <v>164</v>
      </c>
      <c r="D664" s="83">
        <v>63.96</v>
      </c>
      <c r="E664" s="81">
        <v>10489.44</v>
      </c>
      <c r="F664" s="84" t="s">
        <v>21</v>
      </c>
      <c r="H664" s="52"/>
    </row>
    <row r="665" spans="1:8">
      <c r="A665" s="76">
        <v>43777</v>
      </c>
      <c r="B665" s="77">
        <v>43777.470601851855</v>
      </c>
      <c r="C665" s="82">
        <v>50</v>
      </c>
      <c r="D665" s="83">
        <v>63.96</v>
      </c>
      <c r="E665" s="81">
        <v>3198</v>
      </c>
      <c r="F665" s="84" t="s">
        <v>21</v>
      </c>
      <c r="H665" s="52"/>
    </row>
    <row r="666" spans="1:8">
      <c r="A666" s="76">
        <v>43777</v>
      </c>
      <c r="B666" s="77">
        <v>43777.470601851855</v>
      </c>
      <c r="C666" s="82">
        <v>88</v>
      </c>
      <c r="D666" s="83">
        <v>63.96</v>
      </c>
      <c r="E666" s="81">
        <v>5628.4800000000005</v>
      </c>
      <c r="F666" s="84" t="s">
        <v>21</v>
      </c>
      <c r="H666" s="52"/>
    </row>
    <row r="667" spans="1:8">
      <c r="A667" s="76">
        <v>43777</v>
      </c>
      <c r="B667" s="77">
        <v>43777.473900462966</v>
      </c>
      <c r="C667" s="82">
        <v>446</v>
      </c>
      <c r="D667" s="83">
        <v>63.98</v>
      </c>
      <c r="E667" s="81">
        <v>28535.079999999998</v>
      </c>
      <c r="F667" s="84" t="s">
        <v>21</v>
      </c>
      <c r="H667" s="52"/>
    </row>
    <row r="668" spans="1:8">
      <c r="A668" s="76">
        <v>43777</v>
      </c>
      <c r="B668" s="77">
        <v>43777.473900462966</v>
      </c>
      <c r="C668" s="82">
        <v>50</v>
      </c>
      <c r="D668" s="83">
        <v>63.98</v>
      </c>
      <c r="E668" s="81">
        <v>3199</v>
      </c>
      <c r="F668" s="84" t="s">
        <v>21</v>
      </c>
      <c r="H668" s="52"/>
    </row>
    <row r="669" spans="1:8">
      <c r="A669" s="76">
        <v>43777</v>
      </c>
      <c r="B669" s="77">
        <v>43777.473900462966</v>
      </c>
      <c r="C669" s="82">
        <v>18</v>
      </c>
      <c r="D669" s="83">
        <v>63.98</v>
      </c>
      <c r="E669" s="81">
        <v>1151.6399999999999</v>
      </c>
      <c r="F669" s="84" t="s">
        <v>21</v>
      </c>
      <c r="H669" s="52"/>
    </row>
    <row r="670" spans="1:8">
      <c r="A670" s="76">
        <v>43777</v>
      </c>
      <c r="B670" s="77">
        <v>43777.474108796298</v>
      </c>
      <c r="C670" s="82">
        <v>121</v>
      </c>
      <c r="D670" s="83">
        <v>63.96</v>
      </c>
      <c r="E670" s="81">
        <v>7739.16</v>
      </c>
      <c r="F670" s="84" t="s">
        <v>21</v>
      </c>
      <c r="H670" s="52"/>
    </row>
    <row r="671" spans="1:8">
      <c r="A671" s="76">
        <v>43777</v>
      </c>
      <c r="B671" s="77">
        <v>43777.475266203706</v>
      </c>
      <c r="C671" s="82">
        <v>13</v>
      </c>
      <c r="D671" s="83">
        <v>63.96</v>
      </c>
      <c r="E671" s="81">
        <v>831.48</v>
      </c>
      <c r="F671" s="84" t="s">
        <v>21</v>
      </c>
      <c r="H671" s="52"/>
    </row>
    <row r="672" spans="1:8">
      <c r="A672" s="76">
        <v>43777</v>
      </c>
      <c r="B672" s="77">
        <v>43777.475266203706</v>
      </c>
      <c r="C672" s="82">
        <v>178</v>
      </c>
      <c r="D672" s="83">
        <v>63.96</v>
      </c>
      <c r="E672" s="81">
        <v>11384.880000000001</v>
      </c>
      <c r="F672" s="84" t="s">
        <v>21</v>
      </c>
      <c r="H672" s="52"/>
    </row>
    <row r="673" spans="1:8">
      <c r="A673" s="76">
        <v>43777</v>
      </c>
      <c r="B673" s="77">
        <v>43777.476307870369</v>
      </c>
      <c r="C673" s="82">
        <v>5</v>
      </c>
      <c r="D673" s="83">
        <v>63.96</v>
      </c>
      <c r="E673" s="81">
        <v>319.8</v>
      </c>
      <c r="F673" s="84" t="s">
        <v>21</v>
      </c>
      <c r="H673" s="52"/>
    </row>
    <row r="674" spans="1:8">
      <c r="A674" s="76">
        <v>43777</v>
      </c>
      <c r="B674" s="77">
        <v>43777.476307870369</v>
      </c>
      <c r="C674" s="82">
        <v>40</v>
      </c>
      <c r="D674" s="83">
        <v>63.96</v>
      </c>
      <c r="E674" s="81">
        <v>2558.4</v>
      </c>
      <c r="F674" s="84" t="s">
        <v>21</v>
      </c>
      <c r="H674" s="52"/>
    </row>
    <row r="675" spans="1:8">
      <c r="A675" s="76">
        <v>43777</v>
      </c>
      <c r="B675" s="77">
        <v>43777.477534722224</v>
      </c>
      <c r="C675" s="82">
        <v>196</v>
      </c>
      <c r="D675" s="83">
        <v>63.96</v>
      </c>
      <c r="E675" s="81">
        <v>12536.16</v>
      </c>
      <c r="F675" s="84" t="s">
        <v>21</v>
      </c>
      <c r="H675" s="52"/>
    </row>
    <row r="676" spans="1:8">
      <c r="A676" s="76">
        <v>43777</v>
      </c>
      <c r="B676" s="77">
        <v>43777.477534722224</v>
      </c>
      <c r="C676" s="82">
        <v>35</v>
      </c>
      <c r="D676" s="83">
        <v>63.96</v>
      </c>
      <c r="E676" s="81">
        <v>2238.6</v>
      </c>
      <c r="F676" s="84" t="s">
        <v>21</v>
      </c>
      <c r="H676" s="52"/>
    </row>
    <row r="677" spans="1:8">
      <c r="A677" s="76">
        <v>43777</v>
      </c>
      <c r="B677" s="77">
        <v>43777.477534722224</v>
      </c>
      <c r="C677" s="82">
        <v>18</v>
      </c>
      <c r="D677" s="83">
        <v>63.96</v>
      </c>
      <c r="E677" s="81">
        <v>1151.28</v>
      </c>
      <c r="F677" s="84" t="s">
        <v>21</v>
      </c>
      <c r="H677" s="52"/>
    </row>
    <row r="678" spans="1:8">
      <c r="A678" s="76">
        <v>43777</v>
      </c>
      <c r="B678" s="77">
        <v>43777.477847222224</v>
      </c>
      <c r="C678" s="82">
        <v>66</v>
      </c>
      <c r="D678" s="83">
        <v>63.94</v>
      </c>
      <c r="E678" s="81">
        <v>4220.04</v>
      </c>
      <c r="F678" s="84" t="s">
        <v>21</v>
      </c>
      <c r="H678" s="52"/>
    </row>
    <row r="679" spans="1:8">
      <c r="A679" s="76">
        <v>43777</v>
      </c>
      <c r="B679" s="77">
        <v>43777.477847222224</v>
      </c>
      <c r="C679" s="82">
        <v>85</v>
      </c>
      <c r="D679" s="83">
        <v>63.94</v>
      </c>
      <c r="E679" s="81">
        <v>5434.9</v>
      </c>
      <c r="F679" s="84" t="s">
        <v>21</v>
      </c>
      <c r="H679" s="52"/>
    </row>
    <row r="680" spans="1:8">
      <c r="A680" s="76">
        <v>43777</v>
      </c>
      <c r="B680" s="77">
        <v>43777.480034722219</v>
      </c>
      <c r="C680" s="82">
        <v>309</v>
      </c>
      <c r="D680" s="83">
        <v>63.96</v>
      </c>
      <c r="E680" s="81">
        <v>19763.64</v>
      </c>
      <c r="F680" s="84" t="s">
        <v>21</v>
      </c>
      <c r="H680" s="52"/>
    </row>
    <row r="681" spans="1:8">
      <c r="A681" s="76">
        <v>43777</v>
      </c>
      <c r="B681" s="77">
        <v>43777.480127314811</v>
      </c>
      <c r="C681" s="82">
        <v>166</v>
      </c>
      <c r="D681" s="83">
        <v>63.94</v>
      </c>
      <c r="E681" s="81">
        <v>10614.039999999999</v>
      </c>
      <c r="F681" s="84" t="s">
        <v>21</v>
      </c>
      <c r="H681" s="52"/>
    </row>
    <row r="682" spans="1:8">
      <c r="A682" s="76">
        <v>43777</v>
      </c>
      <c r="B682" s="77">
        <v>43777.48133101852</v>
      </c>
      <c r="C682" s="82">
        <v>86</v>
      </c>
      <c r="D682" s="83">
        <v>63.92</v>
      </c>
      <c r="E682" s="81">
        <v>5497.12</v>
      </c>
      <c r="F682" s="84" t="s">
        <v>21</v>
      </c>
      <c r="H682" s="52"/>
    </row>
    <row r="683" spans="1:8">
      <c r="A683" s="76">
        <v>43777</v>
      </c>
      <c r="B683" s="77">
        <v>43777.482361111113</v>
      </c>
      <c r="C683" s="82">
        <v>56</v>
      </c>
      <c r="D683" s="83">
        <v>63.9</v>
      </c>
      <c r="E683" s="81">
        <v>3578.4</v>
      </c>
      <c r="F683" s="84" t="s">
        <v>21</v>
      </c>
      <c r="H683" s="52"/>
    </row>
    <row r="684" spans="1:8">
      <c r="A684" s="76">
        <v>43777</v>
      </c>
      <c r="B684" s="77">
        <v>43777.482361111113</v>
      </c>
      <c r="C684" s="82">
        <v>141</v>
      </c>
      <c r="D684" s="83">
        <v>63.9</v>
      </c>
      <c r="E684" s="81">
        <v>9009.9</v>
      </c>
      <c r="F684" s="84" t="s">
        <v>21</v>
      </c>
      <c r="H684" s="52"/>
    </row>
    <row r="685" spans="1:8">
      <c r="A685" s="76">
        <v>43777</v>
      </c>
      <c r="B685" s="77">
        <v>43777.483067129629</v>
      </c>
      <c r="C685" s="82">
        <v>51</v>
      </c>
      <c r="D685" s="83">
        <v>63.9</v>
      </c>
      <c r="E685" s="81">
        <v>3258.9</v>
      </c>
      <c r="F685" s="84" t="s">
        <v>21</v>
      </c>
      <c r="H685" s="52"/>
    </row>
    <row r="686" spans="1:8">
      <c r="A686" s="76">
        <v>43777</v>
      </c>
      <c r="B686" s="77">
        <v>43777.483842592592</v>
      </c>
      <c r="C686" s="82">
        <v>48</v>
      </c>
      <c r="D686" s="83">
        <v>63.88</v>
      </c>
      <c r="E686" s="81">
        <v>3066.2400000000002</v>
      </c>
      <c r="F686" s="84" t="s">
        <v>21</v>
      </c>
      <c r="H686" s="52"/>
    </row>
    <row r="687" spans="1:8">
      <c r="A687" s="76">
        <v>43777</v>
      </c>
      <c r="B687" s="77">
        <v>43777.483842592592</v>
      </c>
      <c r="C687" s="82">
        <v>73</v>
      </c>
      <c r="D687" s="83">
        <v>63.88</v>
      </c>
      <c r="E687" s="81">
        <v>4663.24</v>
      </c>
      <c r="F687" s="84" t="s">
        <v>21</v>
      </c>
      <c r="H687" s="52"/>
    </row>
    <row r="688" spans="1:8">
      <c r="A688" s="76">
        <v>43777</v>
      </c>
      <c r="B688" s="77">
        <v>43777.484166666669</v>
      </c>
      <c r="C688" s="82">
        <v>72</v>
      </c>
      <c r="D688" s="83">
        <v>63.86</v>
      </c>
      <c r="E688" s="81">
        <v>4597.92</v>
      </c>
      <c r="F688" s="84" t="s">
        <v>21</v>
      </c>
      <c r="H688" s="52"/>
    </row>
    <row r="689" spans="1:8">
      <c r="A689" s="76">
        <v>43777</v>
      </c>
      <c r="B689" s="77">
        <v>43777.484722222223</v>
      </c>
      <c r="C689" s="82">
        <v>199</v>
      </c>
      <c r="D689" s="83">
        <v>63.86</v>
      </c>
      <c r="E689" s="81">
        <v>12708.14</v>
      </c>
      <c r="F689" s="84" t="s">
        <v>21</v>
      </c>
      <c r="H689" s="52"/>
    </row>
    <row r="690" spans="1:8">
      <c r="A690" s="76">
        <v>43777</v>
      </c>
      <c r="B690" s="77">
        <v>43777.485393518517</v>
      </c>
      <c r="C690" s="82">
        <v>62</v>
      </c>
      <c r="D690" s="83">
        <v>63.86</v>
      </c>
      <c r="E690" s="81">
        <v>3959.32</v>
      </c>
      <c r="F690" s="84" t="s">
        <v>21</v>
      </c>
      <c r="H690" s="52"/>
    </row>
    <row r="691" spans="1:8">
      <c r="A691" s="76">
        <v>43777</v>
      </c>
      <c r="B691" s="77">
        <v>43777.487361111111</v>
      </c>
      <c r="C691" s="82">
        <v>346</v>
      </c>
      <c r="D691" s="83">
        <v>63.9</v>
      </c>
      <c r="E691" s="81">
        <v>22109.399999999998</v>
      </c>
      <c r="F691" s="84" t="s">
        <v>21</v>
      </c>
      <c r="H691" s="52"/>
    </row>
    <row r="692" spans="1:8">
      <c r="A692" s="76">
        <v>43777</v>
      </c>
      <c r="B692" s="77">
        <v>43777.490567129629</v>
      </c>
      <c r="C692" s="82">
        <v>40</v>
      </c>
      <c r="D692" s="83">
        <v>63.94</v>
      </c>
      <c r="E692" s="81">
        <v>2557.6</v>
      </c>
      <c r="F692" s="84" t="s">
        <v>21</v>
      </c>
      <c r="H692" s="52"/>
    </row>
    <row r="693" spans="1:8">
      <c r="A693" s="76">
        <v>43777</v>
      </c>
      <c r="B693" s="77">
        <v>43777.490567129629</v>
      </c>
      <c r="C693" s="82">
        <v>51</v>
      </c>
      <c r="D693" s="83">
        <v>63.94</v>
      </c>
      <c r="E693" s="81">
        <v>3260.94</v>
      </c>
      <c r="F693" s="84" t="s">
        <v>21</v>
      </c>
      <c r="H693" s="52"/>
    </row>
    <row r="694" spans="1:8">
      <c r="A694" s="76">
        <v>43777</v>
      </c>
      <c r="B694" s="77">
        <v>43777.490567129629</v>
      </c>
      <c r="C694" s="82">
        <v>270</v>
      </c>
      <c r="D694" s="83">
        <v>63.94</v>
      </c>
      <c r="E694" s="81">
        <v>17263.8</v>
      </c>
      <c r="F694" s="84" t="s">
        <v>21</v>
      </c>
      <c r="H694" s="52"/>
    </row>
    <row r="695" spans="1:8">
      <c r="A695" s="76">
        <v>43777</v>
      </c>
      <c r="B695" s="77">
        <v>43777.490567129629</v>
      </c>
      <c r="C695" s="82">
        <v>50</v>
      </c>
      <c r="D695" s="83">
        <v>63.94</v>
      </c>
      <c r="E695" s="81">
        <v>3197</v>
      </c>
      <c r="F695" s="84" t="s">
        <v>21</v>
      </c>
      <c r="H695" s="52"/>
    </row>
    <row r="696" spans="1:8">
      <c r="A696" s="76">
        <v>43777</v>
      </c>
      <c r="B696" s="77">
        <v>43777.491203703707</v>
      </c>
      <c r="C696" s="82">
        <v>75</v>
      </c>
      <c r="D696" s="83">
        <v>63.94</v>
      </c>
      <c r="E696" s="81">
        <v>4795.5</v>
      </c>
      <c r="F696" s="84" t="s">
        <v>21</v>
      </c>
      <c r="H696" s="52"/>
    </row>
    <row r="697" spans="1:8">
      <c r="A697" s="76">
        <v>43777</v>
      </c>
      <c r="B697" s="77">
        <v>43777.492858796293</v>
      </c>
      <c r="C697" s="82">
        <v>156</v>
      </c>
      <c r="D697" s="83">
        <v>63.96</v>
      </c>
      <c r="E697" s="81">
        <v>9977.76</v>
      </c>
      <c r="F697" s="84" t="s">
        <v>21</v>
      </c>
      <c r="H697" s="52"/>
    </row>
    <row r="698" spans="1:8">
      <c r="A698" s="76">
        <v>43777</v>
      </c>
      <c r="B698" s="77">
        <v>43777.493043981478</v>
      </c>
      <c r="C698" s="82">
        <v>134</v>
      </c>
      <c r="D698" s="83">
        <v>63.94</v>
      </c>
      <c r="E698" s="81">
        <v>8567.9599999999991</v>
      </c>
      <c r="F698" s="84" t="s">
        <v>21</v>
      </c>
      <c r="H698" s="52"/>
    </row>
    <row r="699" spans="1:8">
      <c r="A699" s="76">
        <v>43777</v>
      </c>
      <c r="B699" s="77">
        <v>43777.495127314818</v>
      </c>
      <c r="C699" s="82">
        <v>276</v>
      </c>
      <c r="D699" s="83">
        <v>63.9</v>
      </c>
      <c r="E699" s="81">
        <v>17636.399999999998</v>
      </c>
      <c r="F699" s="84" t="s">
        <v>21</v>
      </c>
      <c r="H699" s="52"/>
    </row>
    <row r="700" spans="1:8">
      <c r="A700" s="76">
        <v>43777</v>
      </c>
      <c r="B700" s="77">
        <v>43777.495219907411</v>
      </c>
      <c r="C700" s="82">
        <v>72</v>
      </c>
      <c r="D700" s="83">
        <v>63.88</v>
      </c>
      <c r="E700" s="81">
        <v>4599.3600000000006</v>
      </c>
      <c r="F700" s="84" t="s">
        <v>21</v>
      </c>
      <c r="H700" s="52"/>
    </row>
    <row r="701" spans="1:8">
      <c r="A701" s="76">
        <v>43777</v>
      </c>
      <c r="B701" s="77">
        <v>43777.496342592596</v>
      </c>
      <c r="C701" s="82">
        <v>159</v>
      </c>
      <c r="D701" s="83">
        <v>63.86</v>
      </c>
      <c r="E701" s="81">
        <v>10153.74</v>
      </c>
      <c r="F701" s="84" t="s">
        <v>21</v>
      </c>
      <c r="H701" s="52"/>
    </row>
    <row r="702" spans="1:8">
      <c r="A702" s="76">
        <v>43777</v>
      </c>
      <c r="B702" s="77">
        <v>43777.496342592596</v>
      </c>
      <c r="C702" s="82">
        <v>13</v>
      </c>
      <c r="D702" s="83">
        <v>63.86</v>
      </c>
      <c r="E702" s="81">
        <v>830.18</v>
      </c>
      <c r="F702" s="84" t="s">
        <v>21</v>
      </c>
      <c r="H702" s="52"/>
    </row>
    <row r="703" spans="1:8">
      <c r="A703" s="76">
        <v>43777</v>
      </c>
      <c r="B703" s="77">
        <v>43777.496550925927</v>
      </c>
      <c r="C703" s="82">
        <v>48</v>
      </c>
      <c r="D703" s="83">
        <v>63.82</v>
      </c>
      <c r="E703" s="81">
        <v>3063.36</v>
      </c>
      <c r="F703" s="84" t="s">
        <v>21</v>
      </c>
      <c r="H703" s="52"/>
    </row>
    <row r="704" spans="1:8">
      <c r="A704" s="76">
        <v>43777</v>
      </c>
      <c r="B704" s="77">
        <v>43777.498796296299</v>
      </c>
      <c r="C704" s="82">
        <v>256</v>
      </c>
      <c r="D704" s="83">
        <v>63.8</v>
      </c>
      <c r="E704" s="81">
        <v>16332.8</v>
      </c>
      <c r="F704" s="84" t="s">
        <v>21</v>
      </c>
      <c r="H704" s="52"/>
    </row>
    <row r="705" spans="1:8">
      <c r="A705" s="76">
        <v>43777</v>
      </c>
      <c r="B705" s="77">
        <v>43777.498819444445</v>
      </c>
      <c r="C705" s="82">
        <v>79</v>
      </c>
      <c r="D705" s="83">
        <v>63.78</v>
      </c>
      <c r="E705" s="81">
        <v>5038.62</v>
      </c>
      <c r="F705" s="84" t="s">
        <v>21</v>
      </c>
      <c r="H705" s="52"/>
    </row>
    <row r="706" spans="1:8">
      <c r="A706" s="76">
        <v>43777</v>
      </c>
      <c r="B706" s="77">
        <v>43777.502916666665</v>
      </c>
      <c r="C706" s="82">
        <v>125</v>
      </c>
      <c r="D706" s="83">
        <v>63.76</v>
      </c>
      <c r="E706" s="81">
        <v>7970</v>
      </c>
      <c r="F706" s="84" t="s">
        <v>21</v>
      </c>
      <c r="H706" s="52"/>
    </row>
    <row r="707" spans="1:8">
      <c r="A707" s="76">
        <v>43777</v>
      </c>
      <c r="B707" s="77">
        <v>43777.502916666665</v>
      </c>
      <c r="C707" s="82">
        <v>137</v>
      </c>
      <c r="D707" s="83">
        <v>63.76</v>
      </c>
      <c r="E707" s="81">
        <v>8735.119999999999</v>
      </c>
      <c r="F707" s="84" t="s">
        <v>21</v>
      </c>
      <c r="H707" s="52"/>
    </row>
    <row r="708" spans="1:8">
      <c r="A708" s="76">
        <v>43777</v>
      </c>
      <c r="B708" s="77">
        <v>43777.502916666665</v>
      </c>
      <c r="C708" s="82">
        <v>233</v>
      </c>
      <c r="D708" s="83">
        <v>63.76</v>
      </c>
      <c r="E708" s="81">
        <v>14856.08</v>
      </c>
      <c r="F708" s="84" t="s">
        <v>21</v>
      </c>
      <c r="H708" s="52"/>
    </row>
    <row r="709" spans="1:8">
      <c r="A709" s="76">
        <v>43777</v>
      </c>
      <c r="B709" s="77">
        <v>43777.503611111111</v>
      </c>
      <c r="C709" s="82">
        <v>191</v>
      </c>
      <c r="D709" s="83">
        <v>63.78</v>
      </c>
      <c r="E709" s="81">
        <v>12181.98</v>
      </c>
      <c r="F709" s="84" t="s">
        <v>21</v>
      </c>
      <c r="H709" s="52"/>
    </row>
    <row r="710" spans="1:8">
      <c r="A710" s="76">
        <v>43777</v>
      </c>
      <c r="B710" s="77">
        <v>43777.507893518516</v>
      </c>
      <c r="C710" s="82">
        <v>711</v>
      </c>
      <c r="D710" s="83">
        <v>63.84</v>
      </c>
      <c r="E710" s="81">
        <v>45390.240000000005</v>
      </c>
      <c r="F710" s="84" t="s">
        <v>21</v>
      </c>
      <c r="H710" s="52"/>
    </row>
    <row r="711" spans="1:8">
      <c r="A711" s="76">
        <v>43777</v>
      </c>
      <c r="B711" s="77">
        <v>43777.509328703702</v>
      </c>
      <c r="C711" s="82">
        <v>49</v>
      </c>
      <c r="D711" s="83">
        <v>63.8</v>
      </c>
      <c r="E711" s="81">
        <v>3126.2</v>
      </c>
      <c r="F711" s="84" t="s">
        <v>21</v>
      </c>
      <c r="H711" s="52"/>
    </row>
    <row r="712" spans="1:8">
      <c r="A712" s="76">
        <v>43777</v>
      </c>
      <c r="B712" s="77">
        <v>43777.510185185187</v>
      </c>
      <c r="C712" s="82">
        <v>49</v>
      </c>
      <c r="D712" s="83">
        <v>63.8</v>
      </c>
      <c r="E712" s="81">
        <v>3126.2</v>
      </c>
      <c r="F712" s="84" t="s">
        <v>21</v>
      </c>
      <c r="H712" s="52"/>
    </row>
    <row r="713" spans="1:8">
      <c r="A713" s="76">
        <v>43777</v>
      </c>
      <c r="B713" s="77">
        <v>43777.511562500003</v>
      </c>
      <c r="C713" s="82">
        <v>252</v>
      </c>
      <c r="D713" s="83">
        <v>63.8</v>
      </c>
      <c r="E713" s="81">
        <v>16077.599999999999</v>
      </c>
      <c r="F713" s="84" t="s">
        <v>21</v>
      </c>
      <c r="H713" s="52"/>
    </row>
    <row r="714" spans="1:8">
      <c r="A714" s="76">
        <v>43777</v>
      </c>
      <c r="B714" s="77">
        <v>43777.511562500003</v>
      </c>
      <c r="C714" s="82">
        <v>49</v>
      </c>
      <c r="D714" s="83">
        <v>63.8</v>
      </c>
      <c r="E714" s="81">
        <v>3126.2</v>
      </c>
      <c r="F714" s="84" t="s">
        <v>21</v>
      </c>
      <c r="H714" s="52"/>
    </row>
    <row r="715" spans="1:8">
      <c r="A715" s="76">
        <v>43777</v>
      </c>
      <c r="B715" s="77">
        <v>43777.514722222222</v>
      </c>
      <c r="C715" s="82">
        <v>48</v>
      </c>
      <c r="D715" s="83">
        <v>63.88</v>
      </c>
      <c r="E715" s="81">
        <v>3066.2400000000002</v>
      </c>
      <c r="F715" s="84" t="s">
        <v>21</v>
      </c>
      <c r="H715" s="52"/>
    </row>
    <row r="716" spans="1:8">
      <c r="A716" s="76">
        <v>43777</v>
      </c>
      <c r="B716" s="77">
        <v>43777.514722222222</v>
      </c>
      <c r="C716" s="82">
        <v>51</v>
      </c>
      <c r="D716" s="83">
        <v>63.88</v>
      </c>
      <c r="E716" s="81">
        <v>3257.88</v>
      </c>
      <c r="F716" s="84" t="s">
        <v>21</v>
      </c>
      <c r="H716" s="52"/>
    </row>
    <row r="717" spans="1:8">
      <c r="A717" s="76">
        <v>43777</v>
      </c>
      <c r="B717" s="77">
        <v>43777.514722222222</v>
      </c>
      <c r="C717" s="82">
        <v>100</v>
      </c>
      <c r="D717" s="83">
        <v>63.88</v>
      </c>
      <c r="E717" s="81">
        <v>6388</v>
      </c>
      <c r="F717" s="84" t="s">
        <v>21</v>
      </c>
      <c r="H717" s="52"/>
    </row>
    <row r="718" spans="1:8">
      <c r="A718" s="76">
        <v>43777</v>
      </c>
      <c r="B718" s="77">
        <v>43777.517314814817</v>
      </c>
      <c r="C718" s="82">
        <v>125</v>
      </c>
      <c r="D718" s="83">
        <v>63.9</v>
      </c>
      <c r="E718" s="81">
        <v>7987.5</v>
      </c>
      <c r="F718" s="84" t="s">
        <v>21</v>
      </c>
      <c r="H718" s="52"/>
    </row>
    <row r="719" spans="1:8">
      <c r="A719" s="76">
        <v>43777</v>
      </c>
      <c r="B719" s="77">
        <v>43777.517314814817</v>
      </c>
      <c r="C719" s="82">
        <v>58</v>
      </c>
      <c r="D719" s="83">
        <v>63.9</v>
      </c>
      <c r="E719" s="81">
        <v>3706.2</v>
      </c>
      <c r="F719" s="84" t="s">
        <v>21</v>
      </c>
      <c r="H719" s="52"/>
    </row>
    <row r="720" spans="1:8">
      <c r="A720" s="76">
        <v>43777</v>
      </c>
      <c r="B720" s="77">
        <v>43777.517314814817</v>
      </c>
      <c r="C720" s="82">
        <v>93</v>
      </c>
      <c r="D720" s="83">
        <v>63.9</v>
      </c>
      <c r="E720" s="81">
        <v>5942.7</v>
      </c>
      <c r="F720" s="84" t="s">
        <v>21</v>
      </c>
      <c r="H720" s="52"/>
    </row>
    <row r="721" spans="1:8">
      <c r="A721" s="76">
        <v>43777</v>
      </c>
      <c r="B721" s="77">
        <v>43777.517314814817</v>
      </c>
      <c r="C721" s="82">
        <v>50</v>
      </c>
      <c r="D721" s="83">
        <v>63.9</v>
      </c>
      <c r="E721" s="81">
        <v>3195</v>
      </c>
      <c r="F721" s="84" t="s">
        <v>21</v>
      </c>
      <c r="H721" s="52"/>
    </row>
    <row r="722" spans="1:8">
      <c r="A722" s="76">
        <v>43777</v>
      </c>
      <c r="B722" s="77">
        <v>43777.517314814817</v>
      </c>
      <c r="C722" s="82">
        <v>100</v>
      </c>
      <c r="D722" s="83">
        <v>63.9</v>
      </c>
      <c r="E722" s="81">
        <v>6390</v>
      </c>
      <c r="F722" s="84" t="s">
        <v>21</v>
      </c>
      <c r="H722" s="52"/>
    </row>
    <row r="723" spans="1:8">
      <c r="A723" s="76">
        <v>43777</v>
      </c>
      <c r="B723" s="77">
        <v>43777.517314814817</v>
      </c>
      <c r="C723" s="82">
        <v>148</v>
      </c>
      <c r="D723" s="83">
        <v>63.9</v>
      </c>
      <c r="E723" s="81">
        <v>9457.1999999999989</v>
      </c>
      <c r="F723" s="84" t="s">
        <v>21</v>
      </c>
      <c r="H723" s="52"/>
    </row>
    <row r="724" spans="1:8">
      <c r="A724" s="76">
        <v>43777</v>
      </c>
      <c r="B724" s="77">
        <v>43777.517824074072</v>
      </c>
      <c r="C724" s="82">
        <v>48</v>
      </c>
      <c r="D724" s="83">
        <v>63.88</v>
      </c>
      <c r="E724" s="81">
        <v>3066.2400000000002</v>
      </c>
      <c r="F724" s="84" t="s">
        <v>21</v>
      </c>
      <c r="H724" s="52"/>
    </row>
    <row r="725" spans="1:8">
      <c r="A725" s="76">
        <v>43777</v>
      </c>
      <c r="B725" s="77">
        <v>43777.51903935185</v>
      </c>
      <c r="C725" s="82">
        <v>308</v>
      </c>
      <c r="D725" s="83">
        <v>63.88</v>
      </c>
      <c r="E725" s="81">
        <v>19675.04</v>
      </c>
      <c r="F725" s="84" t="s">
        <v>21</v>
      </c>
      <c r="H725" s="52"/>
    </row>
    <row r="726" spans="1:8">
      <c r="A726" s="76">
        <v>43777</v>
      </c>
      <c r="B726" s="77">
        <v>43777.520995370367</v>
      </c>
      <c r="C726" s="82">
        <v>162</v>
      </c>
      <c r="D726" s="83">
        <v>63.88</v>
      </c>
      <c r="E726" s="81">
        <v>10348.560000000001</v>
      </c>
      <c r="F726" s="84" t="s">
        <v>21</v>
      </c>
      <c r="H726" s="52"/>
    </row>
    <row r="727" spans="1:8">
      <c r="A727" s="76">
        <v>43777</v>
      </c>
      <c r="B727" s="77">
        <v>43777.521932870368</v>
      </c>
      <c r="C727" s="82">
        <v>180</v>
      </c>
      <c r="D727" s="83">
        <v>63.86</v>
      </c>
      <c r="E727" s="81">
        <v>11494.8</v>
      </c>
      <c r="F727" s="84" t="s">
        <v>21</v>
      </c>
      <c r="H727" s="52"/>
    </row>
    <row r="728" spans="1:8">
      <c r="A728" s="76">
        <v>43777</v>
      </c>
      <c r="B728" s="77">
        <v>43777.523634259262</v>
      </c>
      <c r="C728" s="82">
        <v>79</v>
      </c>
      <c r="D728" s="83">
        <v>63.86</v>
      </c>
      <c r="E728" s="81">
        <v>5044.9399999999996</v>
      </c>
      <c r="F728" s="84" t="s">
        <v>21</v>
      </c>
      <c r="H728" s="52"/>
    </row>
    <row r="729" spans="1:8">
      <c r="A729" s="76">
        <v>43777</v>
      </c>
      <c r="B729" s="77">
        <v>43777.523634259262</v>
      </c>
      <c r="C729" s="82">
        <v>134</v>
      </c>
      <c r="D729" s="83">
        <v>63.86</v>
      </c>
      <c r="E729" s="81">
        <v>8557.24</v>
      </c>
      <c r="F729" s="84" t="s">
        <v>21</v>
      </c>
      <c r="H729" s="52"/>
    </row>
    <row r="730" spans="1:8">
      <c r="A730" s="76">
        <v>43777</v>
      </c>
      <c r="B730" s="77">
        <v>43777.524108796293</v>
      </c>
      <c r="C730" s="82">
        <v>160</v>
      </c>
      <c r="D730" s="83">
        <v>63.84</v>
      </c>
      <c r="E730" s="81">
        <v>10214.400000000001</v>
      </c>
      <c r="F730" s="84" t="s">
        <v>21</v>
      </c>
      <c r="H730" s="52"/>
    </row>
    <row r="731" spans="1:8">
      <c r="A731" s="76">
        <v>43777</v>
      </c>
      <c r="B731" s="77">
        <v>43777.524826388886</v>
      </c>
      <c r="C731" s="82">
        <v>80</v>
      </c>
      <c r="D731" s="83">
        <v>63.82</v>
      </c>
      <c r="E731" s="81">
        <v>5105.6000000000004</v>
      </c>
      <c r="F731" s="84" t="s">
        <v>21</v>
      </c>
      <c r="H731" s="52"/>
    </row>
    <row r="732" spans="1:8">
      <c r="A732" s="76">
        <v>43777</v>
      </c>
      <c r="B732" s="77">
        <v>43777.526759259257</v>
      </c>
      <c r="C732" s="82">
        <v>31</v>
      </c>
      <c r="D732" s="83">
        <v>63.82</v>
      </c>
      <c r="E732" s="81">
        <v>1978.42</v>
      </c>
      <c r="F732" s="84" t="s">
        <v>21</v>
      </c>
      <c r="H732" s="52"/>
    </row>
    <row r="733" spans="1:8">
      <c r="A733" s="76">
        <v>43777</v>
      </c>
      <c r="B733" s="77">
        <v>43777.530509259261</v>
      </c>
      <c r="C733" s="82">
        <v>125</v>
      </c>
      <c r="D733" s="83">
        <v>63.84</v>
      </c>
      <c r="E733" s="81">
        <v>7980</v>
      </c>
      <c r="F733" s="84" t="s">
        <v>21</v>
      </c>
      <c r="H733" s="52"/>
    </row>
    <row r="734" spans="1:8">
      <c r="A734" s="76">
        <v>43777</v>
      </c>
      <c r="B734" s="77">
        <v>43777.530509259261</v>
      </c>
      <c r="C734" s="82">
        <v>36</v>
      </c>
      <c r="D734" s="83">
        <v>63.84</v>
      </c>
      <c r="E734" s="81">
        <v>2298.2400000000002</v>
      </c>
      <c r="F734" s="84" t="s">
        <v>21</v>
      </c>
      <c r="H734" s="52"/>
    </row>
    <row r="735" spans="1:8">
      <c r="A735" s="76">
        <v>43777</v>
      </c>
      <c r="B735" s="77">
        <v>43777.530509259261</v>
      </c>
      <c r="C735" s="82">
        <v>197</v>
      </c>
      <c r="D735" s="83">
        <v>63.84</v>
      </c>
      <c r="E735" s="81">
        <v>12576.480000000001</v>
      </c>
      <c r="F735" s="84" t="s">
        <v>21</v>
      </c>
      <c r="H735" s="52"/>
    </row>
    <row r="736" spans="1:8">
      <c r="A736" s="76">
        <v>43777</v>
      </c>
      <c r="B736" s="77">
        <v>43777.530509259261</v>
      </c>
      <c r="C736" s="82">
        <v>51</v>
      </c>
      <c r="D736" s="83">
        <v>63.84</v>
      </c>
      <c r="E736" s="81">
        <v>3255.84</v>
      </c>
      <c r="F736" s="84" t="s">
        <v>21</v>
      </c>
      <c r="H736" s="52"/>
    </row>
    <row r="737" spans="1:8">
      <c r="A737" s="76">
        <v>43777</v>
      </c>
      <c r="B737" s="77">
        <v>43777.530509259261</v>
      </c>
      <c r="C737" s="82">
        <v>143</v>
      </c>
      <c r="D737" s="83">
        <v>63.84</v>
      </c>
      <c r="E737" s="81">
        <v>9129.1200000000008</v>
      </c>
      <c r="F737" s="84" t="s">
        <v>21</v>
      </c>
      <c r="H737" s="52"/>
    </row>
    <row r="738" spans="1:8">
      <c r="A738" s="76">
        <v>43777</v>
      </c>
      <c r="B738" s="77">
        <v>43777.531018518515</v>
      </c>
      <c r="C738" s="82">
        <v>53</v>
      </c>
      <c r="D738" s="83">
        <v>63.82</v>
      </c>
      <c r="E738" s="81">
        <v>3382.46</v>
      </c>
      <c r="F738" s="84" t="s">
        <v>21</v>
      </c>
      <c r="H738" s="52"/>
    </row>
    <row r="739" spans="1:8">
      <c r="A739" s="76">
        <v>43777</v>
      </c>
      <c r="B739" s="77">
        <v>43777.531018518515</v>
      </c>
      <c r="C739" s="82">
        <v>73</v>
      </c>
      <c r="D739" s="83">
        <v>63.82</v>
      </c>
      <c r="E739" s="81">
        <v>4658.8599999999997</v>
      </c>
      <c r="F739" s="84" t="s">
        <v>21</v>
      </c>
      <c r="H739" s="52"/>
    </row>
    <row r="740" spans="1:8">
      <c r="A740" s="76">
        <v>43777</v>
      </c>
      <c r="B740" s="77">
        <v>43777.53402777778</v>
      </c>
      <c r="C740" s="82">
        <v>308</v>
      </c>
      <c r="D740" s="83">
        <v>63.84</v>
      </c>
      <c r="E740" s="81">
        <v>19662.72</v>
      </c>
      <c r="F740" s="84" t="s">
        <v>21</v>
      </c>
      <c r="H740" s="52"/>
    </row>
    <row r="741" spans="1:8">
      <c r="A741" s="76">
        <v>43777</v>
      </c>
      <c r="B741" s="77">
        <v>43777.53402777778</v>
      </c>
      <c r="C741" s="82">
        <v>52</v>
      </c>
      <c r="D741" s="83">
        <v>63.84</v>
      </c>
      <c r="E741" s="81">
        <v>3319.6800000000003</v>
      </c>
      <c r="F741" s="84" t="s">
        <v>21</v>
      </c>
      <c r="H741" s="52"/>
    </row>
    <row r="742" spans="1:8">
      <c r="A742" s="76">
        <v>43777</v>
      </c>
      <c r="B742" s="77">
        <v>43777.535405092596</v>
      </c>
      <c r="C742" s="82">
        <v>173</v>
      </c>
      <c r="D742" s="83">
        <v>63.84</v>
      </c>
      <c r="E742" s="81">
        <v>11044.32</v>
      </c>
      <c r="F742" s="84" t="s">
        <v>21</v>
      </c>
      <c r="H742" s="52"/>
    </row>
    <row r="743" spans="1:8">
      <c r="A743" s="76">
        <v>43777</v>
      </c>
      <c r="B743" s="77">
        <v>43777.540416666663</v>
      </c>
      <c r="C743" s="82">
        <v>795</v>
      </c>
      <c r="D743" s="83">
        <v>63.84</v>
      </c>
      <c r="E743" s="81">
        <v>50752.800000000003</v>
      </c>
      <c r="F743" s="84" t="s">
        <v>21</v>
      </c>
      <c r="H743" s="52"/>
    </row>
    <row r="744" spans="1:8">
      <c r="A744" s="76">
        <v>43777</v>
      </c>
      <c r="B744" s="77">
        <v>43777.540937500002</v>
      </c>
      <c r="C744" s="82">
        <v>14</v>
      </c>
      <c r="D744" s="83">
        <v>63.82</v>
      </c>
      <c r="E744" s="81">
        <v>893.48</v>
      </c>
      <c r="F744" s="84" t="s">
        <v>21</v>
      </c>
      <c r="H744" s="52"/>
    </row>
    <row r="745" spans="1:8">
      <c r="A745" s="76">
        <v>43777</v>
      </c>
      <c r="B745" s="77">
        <v>43777.540937500002</v>
      </c>
      <c r="C745" s="82">
        <v>88</v>
      </c>
      <c r="D745" s="83">
        <v>63.82</v>
      </c>
      <c r="E745" s="81">
        <v>5616.16</v>
      </c>
      <c r="F745" s="84" t="s">
        <v>21</v>
      </c>
      <c r="H745" s="52"/>
    </row>
    <row r="746" spans="1:8">
      <c r="A746" s="76">
        <v>43777</v>
      </c>
      <c r="B746" s="77">
        <v>43777.541759259257</v>
      </c>
      <c r="C746" s="82">
        <v>74</v>
      </c>
      <c r="D746" s="83">
        <v>63.82</v>
      </c>
      <c r="E746" s="81">
        <v>4722.68</v>
      </c>
      <c r="F746" s="84" t="s">
        <v>21</v>
      </c>
      <c r="H746" s="52"/>
    </row>
    <row r="747" spans="1:8">
      <c r="A747" s="76">
        <v>43777</v>
      </c>
      <c r="B747" s="77">
        <v>43777.541759259257</v>
      </c>
      <c r="C747" s="82">
        <v>129</v>
      </c>
      <c r="D747" s="83">
        <v>63.82</v>
      </c>
      <c r="E747" s="81">
        <v>8232.7800000000007</v>
      </c>
      <c r="F747" s="84" t="s">
        <v>21</v>
      </c>
      <c r="H747" s="52"/>
    </row>
    <row r="748" spans="1:8">
      <c r="A748" s="76">
        <v>43777</v>
      </c>
      <c r="B748" s="77">
        <v>43777.542847222219</v>
      </c>
      <c r="C748" s="82">
        <v>52</v>
      </c>
      <c r="D748" s="83">
        <v>63.78</v>
      </c>
      <c r="E748" s="81">
        <v>3316.56</v>
      </c>
      <c r="F748" s="84" t="s">
        <v>21</v>
      </c>
      <c r="H748" s="52"/>
    </row>
    <row r="749" spans="1:8">
      <c r="A749" s="76">
        <v>43777</v>
      </c>
      <c r="B749" s="77">
        <v>43777.543078703704</v>
      </c>
      <c r="C749" s="82">
        <v>66</v>
      </c>
      <c r="D749" s="83">
        <v>63.76</v>
      </c>
      <c r="E749" s="81">
        <v>4208.16</v>
      </c>
      <c r="F749" s="84" t="s">
        <v>21</v>
      </c>
      <c r="H749" s="52"/>
    </row>
    <row r="750" spans="1:8">
      <c r="A750" s="76">
        <v>43777</v>
      </c>
      <c r="B750" s="77">
        <v>43777.545092592591</v>
      </c>
      <c r="C750" s="82">
        <v>125</v>
      </c>
      <c r="D750" s="83">
        <v>63.74</v>
      </c>
      <c r="E750" s="81">
        <v>7967.5</v>
      </c>
      <c r="F750" s="84" t="s">
        <v>21</v>
      </c>
      <c r="H750" s="52"/>
    </row>
    <row r="751" spans="1:8">
      <c r="A751" s="76">
        <v>43777</v>
      </c>
      <c r="B751" s="77">
        <v>43777.545092592591</v>
      </c>
      <c r="C751" s="82">
        <v>33</v>
      </c>
      <c r="D751" s="83">
        <v>63.74</v>
      </c>
      <c r="E751" s="81">
        <v>2103.42</v>
      </c>
      <c r="F751" s="84" t="s">
        <v>21</v>
      </c>
      <c r="H751" s="52"/>
    </row>
    <row r="752" spans="1:8">
      <c r="A752" s="76">
        <v>43777</v>
      </c>
      <c r="B752" s="77">
        <v>43777.546365740738</v>
      </c>
      <c r="C752" s="82">
        <v>1</v>
      </c>
      <c r="D752" s="83">
        <v>63.74</v>
      </c>
      <c r="E752" s="81">
        <v>63.74</v>
      </c>
      <c r="F752" s="84" t="s">
        <v>21</v>
      </c>
      <c r="H752" s="52"/>
    </row>
    <row r="753" spans="1:8">
      <c r="A753" s="76">
        <v>43777</v>
      </c>
      <c r="B753" s="77">
        <v>43777.546365740738</v>
      </c>
      <c r="C753" s="82">
        <v>217</v>
      </c>
      <c r="D753" s="83">
        <v>63.74</v>
      </c>
      <c r="E753" s="81">
        <v>13831.58</v>
      </c>
      <c r="F753" s="84" t="s">
        <v>21</v>
      </c>
      <c r="H753" s="52"/>
    </row>
    <row r="754" spans="1:8">
      <c r="A754" s="76">
        <v>43777</v>
      </c>
      <c r="B754" s="77">
        <v>43777.5468287037</v>
      </c>
      <c r="C754" s="82">
        <v>100</v>
      </c>
      <c r="D754" s="83">
        <v>63.78</v>
      </c>
      <c r="E754" s="81">
        <v>6378</v>
      </c>
      <c r="F754" s="84" t="s">
        <v>21</v>
      </c>
      <c r="H754" s="52"/>
    </row>
    <row r="755" spans="1:8">
      <c r="A755" s="76">
        <v>43777</v>
      </c>
      <c r="B755" s="77">
        <v>43777.5468287037</v>
      </c>
      <c r="C755" s="82">
        <v>46</v>
      </c>
      <c r="D755" s="83">
        <v>63.78</v>
      </c>
      <c r="E755" s="81">
        <v>2933.88</v>
      </c>
      <c r="F755" s="84" t="s">
        <v>21</v>
      </c>
      <c r="H755" s="52"/>
    </row>
    <row r="756" spans="1:8">
      <c r="A756" s="76">
        <v>43777</v>
      </c>
      <c r="B756" s="77">
        <v>43777.548078703701</v>
      </c>
      <c r="C756" s="82">
        <v>13</v>
      </c>
      <c r="D756" s="83">
        <v>63.74</v>
      </c>
      <c r="E756" s="81">
        <v>828.62</v>
      </c>
      <c r="F756" s="84" t="s">
        <v>21</v>
      </c>
      <c r="H756" s="52"/>
    </row>
    <row r="757" spans="1:8">
      <c r="A757" s="76">
        <v>43777</v>
      </c>
      <c r="B757" s="77">
        <v>43777.548344907409</v>
      </c>
      <c r="C757" s="82">
        <v>11</v>
      </c>
      <c r="D757" s="83">
        <v>63.72</v>
      </c>
      <c r="E757" s="81">
        <v>700.92</v>
      </c>
      <c r="F757" s="84" t="s">
        <v>21</v>
      </c>
      <c r="H757" s="52"/>
    </row>
    <row r="758" spans="1:8">
      <c r="A758" s="76">
        <v>43777</v>
      </c>
      <c r="B758" s="77">
        <v>43777.548344907409</v>
      </c>
      <c r="C758" s="82">
        <v>389</v>
      </c>
      <c r="D758" s="83">
        <v>63.72</v>
      </c>
      <c r="E758" s="81">
        <v>24787.079999999998</v>
      </c>
      <c r="F758" s="84" t="s">
        <v>21</v>
      </c>
      <c r="H758" s="52"/>
    </row>
    <row r="759" spans="1:8">
      <c r="A759" s="76">
        <v>43777</v>
      </c>
      <c r="B759" s="77">
        <v>43777.551458333335</v>
      </c>
      <c r="C759" s="82">
        <v>50</v>
      </c>
      <c r="D759" s="83">
        <v>63.76</v>
      </c>
      <c r="E759" s="81">
        <v>3188</v>
      </c>
      <c r="F759" s="84" t="s">
        <v>21</v>
      </c>
      <c r="H759" s="52"/>
    </row>
    <row r="760" spans="1:8">
      <c r="A760" s="76">
        <v>43777</v>
      </c>
      <c r="B760" s="77">
        <v>43777.551458333335</v>
      </c>
      <c r="C760" s="82">
        <v>14</v>
      </c>
      <c r="D760" s="83">
        <v>63.76</v>
      </c>
      <c r="E760" s="81">
        <v>892.64</v>
      </c>
      <c r="F760" s="84" t="s">
        <v>21</v>
      </c>
      <c r="H760" s="52"/>
    </row>
    <row r="761" spans="1:8">
      <c r="A761" s="76">
        <v>43777</v>
      </c>
      <c r="B761" s="77">
        <v>43777.553703703707</v>
      </c>
      <c r="C761" s="82">
        <v>50</v>
      </c>
      <c r="D761" s="83">
        <v>63.78</v>
      </c>
      <c r="E761" s="81">
        <v>3189</v>
      </c>
      <c r="F761" s="84" t="s">
        <v>21</v>
      </c>
      <c r="H761" s="52"/>
    </row>
    <row r="762" spans="1:8">
      <c r="A762" s="76">
        <v>43777</v>
      </c>
      <c r="B762" s="77">
        <v>43777.553703703707</v>
      </c>
      <c r="C762" s="82">
        <v>47</v>
      </c>
      <c r="D762" s="83">
        <v>63.78</v>
      </c>
      <c r="E762" s="81">
        <v>2997.66</v>
      </c>
      <c r="F762" s="84" t="s">
        <v>21</v>
      </c>
      <c r="H762" s="52"/>
    </row>
    <row r="763" spans="1:8">
      <c r="A763" s="76">
        <v>43777</v>
      </c>
      <c r="B763" s="77">
        <v>43777.553703703707</v>
      </c>
      <c r="C763" s="82">
        <v>87</v>
      </c>
      <c r="D763" s="83">
        <v>63.78</v>
      </c>
      <c r="E763" s="81">
        <v>5548.86</v>
      </c>
      <c r="F763" s="84" t="s">
        <v>21</v>
      </c>
      <c r="H763" s="52"/>
    </row>
    <row r="764" spans="1:8">
      <c r="A764" s="76">
        <v>43777</v>
      </c>
      <c r="B764" s="77">
        <v>43777.553703703707</v>
      </c>
      <c r="C764" s="82">
        <v>94</v>
      </c>
      <c r="D764" s="83">
        <v>63.78</v>
      </c>
      <c r="E764" s="81">
        <v>5995.32</v>
      </c>
      <c r="F764" s="84" t="s">
        <v>21</v>
      </c>
      <c r="H764" s="52"/>
    </row>
    <row r="765" spans="1:8">
      <c r="A765" s="76">
        <v>43777</v>
      </c>
      <c r="B765" s="77">
        <v>43777.554062499999</v>
      </c>
      <c r="C765" s="82">
        <v>91</v>
      </c>
      <c r="D765" s="83">
        <v>63.76</v>
      </c>
      <c r="E765" s="81">
        <v>5802.16</v>
      </c>
      <c r="F765" s="84" t="s">
        <v>21</v>
      </c>
      <c r="H765" s="52"/>
    </row>
    <row r="766" spans="1:8">
      <c r="A766" s="76">
        <v>43777</v>
      </c>
      <c r="B766" s="77">
        <v>43777.555011574077</v>
      </c>
      <c r="C766" s="82">
        <v>70</v>
      </c>
      <c r="D766" s="83">
        <v>63.76</v>
      </c>
      <c r="E766" s="81">
        <v>4463.2</v>
      </c>
      <c r="F766" s="84" t="s">
        <v>21</v>
      </c>
      <c r="H766" s="52"/>
    </row>
    <row r="767" spans="1:8">
      <c r="A767" s="76">
        <v>43777</v>
      </c>
      <c r="B767" s="77">
        <v>43777.556435185186</v>
      </c>
      <c r="C767" s="82">
        <v>148</v>
      </c>
      <c r="D767" s="83">
        <v>63.76</v>
      </c>
      <c r="E767" s="81">
        <v>9436.48</v>
      </c>
      <c r="F767" s="84" t="s">
        <v>21</v>
      </c>
      <c r="H767" s="52"/>
    </row>
    <row r="768" spans="1:8">
      <c r="A768" s="76">
        <v>43777</v>
      </c>
      <c r="B768" s="77">
        <v>43777.556435185186</v>
      </c>
      <c r="C768" s="82">
        <v>37</v>
      </c>
      <c r="D768" s="83">
        <v>63.76</v>
      </c>
      <c r="E768" s="81">
        <v>2359.12</v>
      </c>
      <c r="F768" s="84" t="s">
        <v>21</v>
      </c>
      <c r="H768" s="52"/>
    </row>
    <row r="769" spans="1:8">
      <c r="A769" s="76">
        <v>43777</v>
      </c>
      <c r="B769" s="77">
        <v>43777.556655092594</v>
      </c>
      <c r="C769" s="82">
        <v>150</v>
      </c>
      <c r="D769" s="83">
        <v>63.74</v>
      </c>
      <c r="E769" s="81">
        <v>9561</v>
      </c>
      <c r="F769" s="84" t="s">
        <v>21</v>
      </c>
      <c r="H769" s="52"/>
    </row>
    <row r="770" spans="1:8">
      <c r="A770" s="76">
        <v>43777</v>
      </c>
      <c r="B770" s="77">
        <v>43777.557592592595</v>
      </c>
      <c r="C770" s="82">
        <v>50</v>
      </c>
      <c r="D770" s="83">
        <v>63.72</v>
      </c>
      <c r="E770" s="81">
        <v>3186</v>
      </c>
      <c r="F770" s="84" t="s">
        <v>21</v>
      </c>
      <c r="H770" s="52"/>
    </row>
    <row r="771" spans="1:8">
      <c r="A771" s="76">
        <v>43777</v>
      </c>
      <c r="B771" s="77">
        <v>43777.557939814818</v>
      </c>
      <c r="C771" s="82">
        <v>60</v>
      </c>
      <c r="D771" s="83">
        <v>63.7</v>
      </c>
      <c r="E771" s="81">
        <v>3822</v>
      </c>
      <c r="F771" s="84" t="s">
        <v>21</v>
      </c>
      <c r="H771" s="52"/>
    </row>
    <row r="772" spans="1:8">
      <c r="A772" s="76">
        <v>43777</v>
      </c>
      <c r="B772" s="77">
        <v>43777.559791666667</v>
      </c>
      <c r="C772" s="82">
        <v>187</v>
      </c>
      <c r="D772" s="83">
        <v>63.74</v>
      </c>
      <c r="E772" s="81">
        <v>11919.380000000001</v>
      </c>
      <c r="F772" s="84" t="s">
        <v>21</v>
      </c>
      <c r="H772" s="52"/>
    </row>
    <row r="773" spans="1:8">
      <c r="A773" s="76">
        <v>43777</v>
      </c>
      <c r="B773" s="77">
        <v>43777.560208333336</v>
      </c>
      <c r="C773" s="82">
        <v>50</v>
      </c>
      <c r="D773" s="83">
        <v>63.76</v>
      </c>
      <c r="E773" s="81">
        <v>3188</v>
      </c>
      <c r="F773" s="84" t="s">
        <v>21</v>
      </c>
      <c r="H773" s="52"/>
    </row>
    <row r="774" spans="1:8">
      <c r="A774" s="76">
        <v>43777</v>
      </c>
      <c r="B774" s="77">
        <v>43777.561226851853</v>
      </c>
      <c r="C774" s="82">
        <v>75</v>
      </c>
      <c r="D774" s="83">
        <v>63.76</v>
      </c>
      <c r="E774" s="81">
        <v>4782</v>
      </c>
      <c r="F774" s="84" t="s">
        <v>21</v>
      </c>
      <c r="H774" s="52"/>
    </row>
    <row r="775" spans="1:8">
      <c r="A775" s="76">
        <v>43777</v>
      </c>
      <c r="B775" s="77">
        <v>43777.561226851853</v>
      </c>
      <c r="C775" s="82">
        <v>42</v>
      </c>
      <c r="D775" s="83">
        <v>63.76</v>
      </c>
      <c r="E775" s="81">
        <v>2677.92</v>
      </c>
      <c r="F775" s="84" t="s">
        <v>21</v>
      </c>
      <c r="H775" s="52"/>
    </row>
    <row r="776" spans="1:8">
      <c r="A776" s="76">
        <v>43777</v>
      </c>
      <c r="B776" s="77">
        <v>43777.561689814815</v>
      </c>
      <c r="C776" s="82">
        <v>99</v>
      </c>
      <c r="D776" s="83">
        <v>63.74</v>
      </c>
      <c r="E776" s="81">
        <v>6310.26</v>
      </c>
      <c r="F776" s="84" t="s">
        <v>21</v>
      </c>
      <c r="H776" s="52"/>
    </row>
    <row r="777" spans="1:8">
      <c r="A777" s="76">
        <v>43777</v>
      </c>
      <c r="B777" s="77">
        <v>43777.562337962961</v>
      </c>
      <c r="C777" s="82">
        <v>11</v>
      </c>
      <c r="D777" s="83">
        <v>63.72</v>
      </c>
      <c r="E777" s="81">
        <v>700.92</v>
      </c>
      <c r="F777" s="84" t="s">
        <v>21</v>
      </c>
      <c r="H777" s="52"/>
    </row>
    <row r="778" spans="1:8">
      <c r="A778" s="76">
        <v>43777</v>
      </c>
      <c r="B778" s="77">
        <v>43777.562337962961</v>
      </c>
      <c r="C778" s="82">
        <v>37</v>
      </c>
      <c r="D778" s="83">
        <v>63.72</v>
      </c>
      <c r="E778" s="81">
        <v>2357.64</v>
      </c>
      <c r="F778" s="84" t="s">
        <v>21</v>
      </c>
      <c r="H778" s="52"/>
    </row>
    <row r="779" spans="1:8">
      <c r="A779" s="76">
        <v>43777</v>
      </c>
      <c r="B779" s="77">
        <v>43777.563055555554</v>
      </c>
      <c r="C779" s="82">
        <v>90</v>
      </c>
      <c r="D779" s="83">
        <v>63.72</v>
      </c>
      <c r="E779" s="81">
        <v>5734.8</v>
      </c>
      <c r="F779" s="84" t="s">
        <v>21</v>
      </c>
      <c r="H779" s="52"/>
    </row>
    <row r="780" spans="1:8">
      <c r="A780" s="76">
        <v>43777</v>
      </c>
      <c r="B780" s="77">
        <v>43777.563587962963</v>
      </c>
      <c r="C780" s="82">
        <v>206</v>
      </c>
      <c r="D780" s="83">
        <v>63.72</v>
      </c>
      <c r="E780" s="81">
        <v>13126.32</v>
      </c>
      <c r="F780" s="84" t="s">
        <v>21</v>
      </c>
      <c r="H780" s="52"/>
    </row>
    <row r="781" spans="1:8">
      <c r="A781" s="76">
        <v>43777</v>
      </c>
      <c r="B781" s="77">
        <v>43777.564305555556</v>
      </c>
      <c r="C781" s="82">
        <v>47</v>
      </c>
      <c r="D781" s="83">
        <v>63.68</v>
      </c>
      <c r="E781" s="81">
        <v>2992.96</v>
      </c>
      <c r="F781" s="84" t="s">
        <v>21</v>
      </c>
      <c r="H781" s="52"/>
    </row>
    <row r="782" spans="1:8">
      <c r="A782" s="76">
        <v>43777</v>
      </c>
      <c r="B782" s="77">
        <v>43777.568032407406</v>
      </c>
      <c r="C782" s="82">
        <v>89</v>
      </c>
      <c r="D782" s="83">
        <v>63.72</v>
      </c>
      <c r="E782" s="81">
        <v>5671.08</v>
      </c>
      <c r="F782" s="84" t="s">
        <v>21</v>
      </c>
      <c r="H782" s="52"/>
    </row>
    <row r="783" spans="1:8">
      <c r="A783" s="76">
        <v>43777</v>
      </c>
      <c r="B783" s="77">
        <v>43777.568032407406</v>
      </c>
      <c r="C783" s="82">
        <v>100</v>
      </c>
      <c r="D783" s="83">
        <v>63.72</v>
      </c>
      <c r="E783" s="81">
        <v>6372</v>
      </c>
      <c r="F783" s="84" t="s">
        <v>21</v>
      </c>
      <c r="H783" s="52"/>
    </row>
    <row r="784" spans="1:8">
      <c r="A784" s="76">
        <v>43777</v>
      </c>
      <c r="B784" s="77">
        <v>43777.570300925923</v>
      </c>
      <c r="C784" s="82">
        <v>610</v>
      </c>
      <c r="D784" s="83">
        <v>63.72</v>
      </c>
      <c r="E784" s="81">
        <v>38869.199999999997</v>
      </c>
      <c r="F784" s="84" t="s">
        <v>21</v>
      </c>
      <c r="H784" s="52"/>
    </row>
    <row r="785" spans="1:8">
      <c r="A785" s="76">
        <v>43777</v>
      </c>
      <c r="B785" s="77">
        <v>43777.571388888886</v>
      </c>
      <c r="C785" s="82">
        <v>4</v>
      </c>
      <c r="D785" s="83">
        <v>63.72</v>
      </c>
      <c r="E785" s="81">
        <v>254.88</v>
      </c>
      <c r="F785" s="84" t="s">
        <v>21</v>
      </c>
      <c r="H785" s="52"/>
    </row>
    <row r="786" spans="1:8">
      <c r="A786" s="76">
        <v>43777</v>
      </c>
      <c r="B786" s="77">
        <v>43777.571388888886</v>
      </c>
      <c r="C786" s="82">
        <v>48</v>
      </c>
      <c r="D786" s="83">
        <v>63.72</v>
      </c>
      <c r="E786" s="81">
        <v>3058.56</v>
      </c>
      <c r="F786" s="84" t="s">
        <v>21</v>
      </c>
      <c r="H786" s="52"/>
    </row>
    <row r="787" spans="1:8">
      <c r="A787" s="76">
        <v>43777</v>
      </c>
      <c r="B787" s="77">
        <v>43777.572256944448</v>
      </c>
      <c r="C787" s="82">
        <v>160</v>
      </c>
      <c r="D787" s="83">
        <v>63.7</v>
      </c>
      <c r="E787" s="81">
        <v>10192</v>
      </c>
      <c r="F787" s="84" t="s">
        <v>21</v>
      </c>
      <c r="H787" s="52"/>
    </row>
    <row r="788" spans="1:8">
      <c r="A788" s="76">
        <v>43777</v>
      </c>
      <c r="B788" s="77">
        <v>43777.574560185189</v>
      </c>
      <c r="C788" s="82">
        <v>90</v>
      </c>
      <c r="D788" s="83">
        <v>63.7</v>
      </c>
      <c r="E788" s="81">
        <v>5733</v>
      </c>
      <c r="F788" s="84" t="s">
        <v>21</v>
      </c>
      <c r="H788" s="52"/>
    </row>
    <row r="789" spans="1:8">
      <c r="A789" s="76">
        <v>43777</v>
      </c>
      <c r="B789" s="77">
        <v>43777.575891203705</v>
      </c>
      <c r="C789" s="82">
        <v>100</v>
      </c>
      <c r="D789" s="83">
        <v>63.7</v>
      </c>
      <c r="E789" s="81">
        <v>6370</v>
      </c>
      <c r="F789" s="84" t="s">
        <v>21</v>
      </c>
      <c r="H789" s="52"/>
    </row>
    <row r="790" spans="1:8">
      <c r="A790" s="76">
        <v>43777</v>
      </c>
      <c r="B790" s="77">
        <v>43777.575891203705</v>
      </c>
      <c r="C790" s="82">
        <v>2</v>
      </c>
      <c r="D790" s="83">
        <v>63.7</v>
      </c>
      <c r="E790" s="81">
        <v>127.4</v>
      </c>
      <c r="F790" s="84" t="s">
        <v>21</v>
      </c>
      <c r="H790" s="52"/>
    </row>
    <row r="791" spans="1:8">
      <c r="A791" s="76">
        <v>43777</v>
      </c>
      <c r="B791" s="77">
        <v>43777.575891203705</v>
      </c>
      <c r="C791" s="82">
        <v>248</v>
      </c>
      <c r="D791" s="83">
        <v>63.7</v>
      </c>
      <c r="E791" s="81">
        <v>15797.6</v>
      </c>
      <c r="F791" s="84" t="s">
        <v>21</v>
      </c>
      <c r="H791" s="52"/>
    </row>
    <row r="792" spans="1:8">
      <c r="A792" s="76">
        <v>43777</v>
      </c>
      <c r="B792" s="77">
        <v>43777.57607638889</v>
      </c>
      <c r="C792" s="82">
        <v>54</v>
      </c>
      <c r="D792" s="83">
        <v>63.68</v>
      </c>
      <c r="E792" s="81">
        <v>3438.72</v>
      </c>
      <c r="F792" s="84" t="s">
        <v>21</v>
      </c>
      <c r="H792" s="52"/>
    </row>
    <row r="793" spans="1:8">
      <c r="A793" s="76">
        <v>43777</v>
      </c>
      <c r="B793" s="77">
        <v>43777.576724537037</v>
      </c>
      <c r="C793" s="82">
        <v>76</v>
      </c>
      <c r="D793" s="83">
        <v>63.66</v>
      </c>
      <c r="E793" s="81">
        <v>4838.16</v>
      </c>
      <c r="F793" s="84" t="s">
        <v>21</v>
      </c>
      <c r="H793" s="52"/>
    </row>
    <row r="794" spans="1:8">
      <c r="A794" s="76">
        <v>43777</v>
      </c>
      <c r="B794" s="77">
        <v>43777.577569444446</v>
      </c>
      <c r="C794" s="82">
        <v>47</v>
      </c>
      <c r="D794" s="83">
        <v>63.66</v>
      </c>
      <c r="E794" s="81">
        <v>2992.02</v>
      </c>
      <c r="F794" s="84" t="s">
        <v>21</v>
      </c>
      <c r="H794" s="52"/>
    </row>
    <row r="795" spans="1:8">
      <c r="A795" s="76">
        <v>43777</v>
      </c>
      <c r="B795" s="77">
        <v>43777.577569444446</v>
      </c>
      <c r="C795" s="82">
        <v>1</v>
      </c>
      <c r="D795" s="83">
        <v>63.66</v>
      </c>
      <c r="E795" s="81">
        <v>63.66</v>
      </c>
      <c r="F795" s="84" t="s">
        <v>21</v>
      </c>
      <c r="H795" s="52"/>
    </row>
    <row r="796" spans="1:8">
      <c r="A796" s="76">
        <v>43777</v>
      </c>
      <c r="B796" s="77">
        <v>43777.578229166669</v>
      </c>
      <c r="C796" s="82">
        <v>91</v>
      </c>
      <c r="D796" s="83">
        <v>63.64</v>
      </c>
      <c r="E796" s="81">
        <v>5791.24</v>
      </c>
      <c r="F796" s="84" t="s">
        <v>21</v>
      </c>
      <c r="H796" s="52"/>
    </row>
    <row r="797" spans="1:8">
      <c r="A797" s="76">
        <v>43777</v>
      </c>
      <c r="B797" s="77">
        <v>43777.578715277778</v>
      </c>
      <c r="C797" s="82">
        <v>84</v>
      </c>
      <c r="D797" s="83">
        <v>63.58</v>
      </c>
      <c r="E797" s="81">
        <v>5340.72</v>
      </c>
      <c r="F797" s="84" t="s">
        <v>21</v>
      </c>
      <c r="H797" s="52"/>
    </row>
    <row r="798" spans="1:8">
      <c r="A798" s="76">
        <v>43777</v>
      </c>
      <c r="B798" s="77">
        <v>43777.578761574077</v>
      </c>
      <c r="C798" s="82">
        <v>6</v>
      </c>
      <c r="D798" s="83">
        <v>63.54</v>
      </c>
      <c r="E798" s="81">
        <v>381.24</v>
      </c>
      <c r="F798" s="84" t="s">
        <v>21</v>
      </c>
      <c r="H798" s="52"/>
    </row>
    <row r="799" spans="1:8">
      <c r="A799" s="76">
        <v>43777</v>
      </c>
      <c r="B799" s="77">
        <v>43777.578761574077</v>
      </c>
      <c r="C799" s="82">
        <v>57</v>
      </c>
      <c r="D799" s="83">
        <v>63.54</v>
      </c>
      <c r="E799" s="81">
        <v>3621.7799999999997</v>
      </c>
      <c r="F799" s="84" t="s">
        <v>21</v>
      </c>
      <c r="H799" s="52"/>
    </row>
    <row r="800" spans="1:8">
      <c r="A800" s="76">
        <v>43777</v>
      </c>
      <c r="B800" s="77">
        <v>43777.57916666667</v>
      </c>
      <c r="C800" s="82">
        <v>62</v>
      </c>
      <c r="D800" s="83">
        <v>63.52</v>
      </c>
      <c r="E800" s="81">
        <v>3938.2400000000002</v>
      </c>
      <c r="F800" s="84" t="s">
        <v>21</v>
      </c>
      <c r="H800" s="52"/>
    </row>
    <row r="801" spans="1:8">
      <c r="A801" s="76">
        <v>43777</v>
      </c>
      <c r="B801" s="77">
        <v>43777.579432870371</v>
      </c>
      <c r="C801" s="82">
        <v>72</v>
      </c>
      <c r="D801" s="83">
        <v>63.52</v>
      </c>
      <c r="E801" s="81">
        <v>4573.4400000000005</v>
      </c>
      <c r="F801" s="84" t="s">
        <v>21</v>
      </c>
      <c r="H801" s="52"/>
    </row>
    <row r="802" spans="1:8">
      <c r="A802" s="76">
        <v>43777</v>
      </c>
      <c r="B802" s="77">
        <v>43777.580960648149</v>
      </c>
      <c r="C802" s="82">
        <v>48</v>
      </c>
      <c r="D802" s="83">
        <v>63.5</v>
      </c>
      <c r="E802" s="81">
        <v>3048</v>
      </c>
      <c r="F802" s="84" t="s">
        <v>21</v>
      </c>
      <c r="H802" s="52"/>
    </row>
    <row r="803" spans="1:8">
      <c r="A803" s="76">
        <v>43777</v>
      </c>
      <c r="B803" s="77">
        <v>43777.582349537035</v>
      </c>
      <c r="C803" s="82">
        <v>172</v>
      </c>
      <c r="D803" s="83">
        <v>63.54</v>
      </c>
      <c r="E803" s="81">
        <v>10928.88</v>
      </c>
      <c r="F803" s="84" t="s">
        <v>21</v>
      </c>
      <c r="H803" s="52"/>
    </row>
    <row r="804" spans="1:8">
      <c r="A804" s="76">
        <v>43777</v>
      </c>
      <c r="B804" s="77">
        <v>43777.585289351853</v>
      </c>
      <c r="C804" s="82">
        <v>125</v>
      </c>
      <c r="D804" s="83">
        <v>63.56</v>
      </c>
      <c r="E804" s="81">
        <v>7945</v>
      </c>
      <c r="F804" s="84" t="s">
        <v>21</v>
      </c>
      <c r="H804" s="52"/>
    </row>
    <row r="805" spans="1:8">
      <c r="A805" s="76">
        <v>43777</v>
      </c>
      <c r="B805" s="77">
        <v>43777.585289351853</v>
      </c>
      <c r="C805" s="82">
        <v>85</v>
      </c>
      <c r="D805" s="83">
        <v>63.56</v>
      </c>
      <c r="E805" s="81">
        <v>5402.6</v>
      </c>
      <c r="F805" s="84" t="s">
        <v>21</v>
      </c>
      <c r="H805" s="52"/>
    </row>
    <row r="806" spans="1:8">
      <c r="A806" s="76">
        <v>43777</v>
      </c>
      <c r="B806" s="77">
        <v>43777.585289351853</v>
      </c>
      <c r="C806" s="82">
        <v>161</v>
      </c>
      <c r="D806" s="83">
        <v>63.56</v>
      </c>
      <c r="E806" s="81">
        <v>10233.16</v>
      </c>
      <c r="F806" s="84" t="s">
        <v>21</v>
      </c>
      <c r="H806" s="52"/>
    </row>
    <row r="807" spans="1:8">
      <c r="A807" s="76">
        <v>43777</v>
      </c>
      <c r="B807" s="77">
        <v>43777.585289351853</v>
      </c>
      <c r="C807" s="82">
        <v>36</v>
      </c>
      <c r="D807" s="83">
        <v>63.56</v>
      </c>
      <c r="E807" s="81">
        <v>2288.16</v>
      </c>
      <c r="F807" s="84" t="s">
        <v>21</v>
      </c>
      <c r="H807" s="52"/>
    </row>
    <row r="808" spans="1:8">
      <c r="A808" s="76">
        <v>43777</v>
      </c>
      <c r="B808" s="77">
        <v>43777.586006944446</v>
      </c>
      <c r="C808" s="82">
        <v>19</v>
      </c>
      <c r="D808" s="83">
        <v>63.56</v>
      </c>
      <c r="E808" s="81">
        <v>1207.6400000000001</v>
      </c>
      <c r="F808" s="84" t="s">
        <v>21</v>
      </c>
      <c r="H808" s="52"/>
    </row>
    <row r="809" spans="1:8">
      <c r="A809" s="76">
        <v>43777</v>
      </c>
      <c r="B809" s="77">
        <v>43777.586006944446</v>
      </c>
      <c r="C809" s="82">
        <v>31</v>
      </c>
      <c r="D809" s="83">
        <v>63.56</v>
      </c>
      <c r="E809" s="81">
        <v>1970.3600000000001</v>
      </c>
      <c r="F809" s="84" t="s">
        <v>21</v>
      </c>
      <c r="H809" s="52"/>
    </row>
    <row r="810" spans="1:8">
      <c r="A810" s="76">
        <v>43777</v>
      </c>
      <c r="B810" s="77">
        <v>43777.586006944446</v>
      </c>
      <c r="C810" s="82">
        <v>65</v>
      </c>
      <c r="D810" s="83">
        <v>63.56</v>
      </c>
      <c r="E810" s="81">
        <v>4131.4000000000005</v>
      </c>
      <c r="F810" s="84" t="s">
        <v>21</v>
      </c>
      <c r="H810" s="52"/>
    </row>
    <row r="811" spans="1:8">
      <c r="A811" s="76">
        <v>43777</v>
      </c>
      <c r="B811" s="77">
        <v>43777.586805555555</v>
      </c>
      <c r="C811" s="82">
        <v>82</v>
      </c>
      <c r="D811" s="83">
        <v>63.56</v>
      </c>
      <c r="E811" s="81">
        <v>5211.92</v>
      </c>
      <c r="F811" s="84" t="s">
        <v>21</v>
      </c>
      <c r="H811" s="52"/>
    </row>
    <row r="812" spans="1:8">
      <c r="A812" s="76">
        <v>43777</v>
      </c>
      <c r="B812" s="77">
        <v>43777.586805555555</v>
      </c>
      <c r="C812" s="82">
        <v>120</v>
      </c>
      <c r="D812" s="83">
        <v>63.56</v>
      </c>
      <c r="E812" s="81">
        <v>7627.2000000000007</v>
      </c>
      <c r="F812" s="84" t="s">
        <v>21</v>
      </c>
      <c r="H812" s="52"/>
    </row>
    <row r="813" spans="1:8">
      <c r="A813" s="76">
        <v>43777</v>
      </c>
      <c r="B813" s="77">
        <v>43777.587766203702</v>
      </c>
      <c r="C813" s="82">
        <v>49</v>
      </c>
      <c r="D813" s="83">
        <v>63.56</v>
      </c>
      <c r="E813" s="81">
        <v>3114.44</v>
      </c>
      <c r="F813" s="84" t="s">
        <v>21</v>
      </c>
      <c r="H813" s="52"/>
    </row>
    <row r="814" spans="1:8">
      <c r="A814" s="76">
        <v>43777</v>
      </c>
      <c r="B814" s="77">
        <v>43777.58866898148</v>
      </c>
      <c r="C814" s="82">
        <v>31</v>
      </c>
      <c r="D814" s="83">
        <v>63.56</v>
      </c>
      <c r="E814" s="81">
        <v>1970.3600000000001</v>
      </c>
      <c r="F814" s="84" t="s">
        <v>21</v>
      </c>
      <c r="H814" s="52"/>
    </row>
    <row r="815" spans="1:8">
      <c r="A815" s="76">
        <v>43777</v>
      </c>
      <c r="B815" s="77">
        <v>43777.592280092591</v>
      </c>
      <c r="C815" s="82">
        <v>115</v>
      </c>
      <c r="D815" s="83">
        <v>63.56</v>
      </c>
      <c r="E815" s="81">
        <v>7309.4000000000005</v>
      </c>
      <c r="F815" s="84" t="s">
        <v>21</v>
      </c>
      <c r="H815" s="52"/>
    </row>
    <row r="816" spans="1:8">
      <c r="A816" s="76">
        <v>43777</v>
      </c>
      <c r="B816" s="77">
        <v>43777.594409722224</v>
      </c>
      <c r="C816" s="82">
        <v>181</v>
      </c>
      <c r="D816" s="83">
        <v>63.58</v>
      </c>
      <c r="E816" s="81">
        <v>11507.98</v>
      </c>
      <c r="F816" s="84" t="s">
        <v>21</v>
      </c>
      <c r="H816" s="52"/>
    </row>
    <row r="817" spans="1:8">
      <c r="A817" s="76">
        <v>43777</v>
      </c>
      <c r="B817" s="77">
        <v>43777.594409722224</v>
      </c>
      <c r="C817" s="82">
        <v>129</v>
      </c>
      <c r="D817" s="83">
        <v>63.58</v>
      </c>
      <c r="E817" s="81">
        <v>8201.82</v>
      </c>
      <c r="F817" s="84" t="s">
        <v>21</v>
      </c>
      <c r="H817" s="52"/>
    </row>
    <row r="818" spans="1:8">
      <c r="A818" s="76">
        <v>43777</v>
      </c>
      <c r="B818" s="77">
        <v>43777.594409722224</v>
      </c>
      <c r="C818" s="82">
        <v>50</v>
      </c>
      <c r="D818" s="83">
        <v>63.58</v>
      </c>
      <c r="E818" s="81">
        <v>3179</v>
      </c>
      <c r="F818" s="84" t="s">
        <v>21</v>
      </c>
      <c r="H818" s="52"/>
    </row>
    <row r="819" spans="1:8">
      <c r="A819" s="76">
        <v>43777</v>
      </c>
      <c r="B819" s="77">
        <v>43777.594409722224</v>
      </c>
      <c r="C819" s="82">
        <v>117</v>
      </c>
      <c r="D819" s="83">
        <v>63.58</v>
      </c>
      <c r="E819" s="81">
        <v>7438.86</v>
      </c>
      <c r="F819" s="84" t="s">
        <v>21</v>
      </c>
      <c r="H819" s="52"/>
    </row>
    <row r="820" spans="1:8">
      <c r="A820" s="76">
        <v>43777</v>
      </c>
      <c r="B820" s="77">
        <v>43777.594409722224</v>
      </c>
      <c r="C820" s="82">
        <v>125</v>
      </c>
      <c r="D820" s="83">
        <v>63.58</v>
      </c>
      <c r="E820" s="81">
        <v>7947.5</v>
      </c>
      <c r="F820" s="84" t="s">
        <v>21</v>
      </c>
      <c r="H820" s="52"/>
    </row>
    <row r="821" spans="1:8">
      <c r="A821" s="76">
        <v>43777</v>
      </c>
      <c r="B821" s="77">
        <v>43777.594409722224</v>
      </c>
      <c r="C821" s="82">
        <v>116</v>
      </c>
      <c r="D821" s="83">
        <v>63.58</v>
      </c>
      <c r="E821" s="81">
        <v>7375.28</v>
      </c>
      <c r="F821" s="84" t="s">
        <v>21</v>
      </c>
      <c r="H821" s="52"/>
    </row>
    <row r="822" spans="1:8">
      <c r="A822" s="76">
        <v>43777</v>
      </c>
      <c r="B822" s="77">
        <v>43777.598622685182</v>
      </c>
      <c r="C822" s="82">
        <v>283</v>
      </c>
      <c r="D822" s="83">
        <v>63.56</v>
      </c>
      <c r="E822" s="81">
        <v>17987.48</v>
      </c>
      <c r="F822" s="84" t="s">
        <v>21</v>
      </c>
      <c r="H822" s="52"/>
    </row>
    <row r="823" spans="1:8">
      <c r="A823" s="76">
        <v>43777</v>
      </c>
      <c r="B823" s="77">
        <v>43777.598622685182</v>
      </c>
      <c r="C823" s="82">
        <v>50</v>
      </c>
      <c r="D823" s="83">
        <v>63.56</v>
      </c>
      <c r="E823" s="81">
        <v>3178</v>
      </c>
      <c r="F823" s="84" t="s">
        <v>21</v>
      </c>
      <c r="H823" s="52"/>
    </row>
    <row r="824" spans="1:8">
      <c r="A824" s="76">
        <v>43777</v>
      </c>
      <c r="B824" s="77">
        <v>43777.598622685182</v>
      </c>
      <c r="C824" s="82">
        <v>300</v>
      </c>
      <c r="D824" s="83">
        <v>63.56</v>
      </c>
      <c r="E824" s="81">
        <v>19068</v>
      </c>
      <c r="F824" s="84" t="s">
        <v>21</v>
      </c>
      <c r="H824" s="52"/>
    </row>
    <row r="825" spans="1:8">
      <c r="A825" s="76">
        <v>43777</v>
      </c>
      <c r="B825" s="77">
        <v>43777.598622685182</v>
      </c>
      <c r="C825" s="82">
        <v>25</v>
      </c>
      <c r="D825" s="83">
        <v>63.56</v>
      </c>
      <c r="E825" s="81">
        <v>1589</v>
      </c>
      <c r="F825" s="84" t="s">
        <v>21</v>
      </c>
      <c r="H825" s="52"/>
    </row>
    <row r="826" spans="1:8">
      <c r="A826" s="76">
        <v>43777</v>
      </c>
      <c r="B826" s="77">
        <v>43777.599664351852</v>
      </c>
      <c r="C826" s="82">
        <v>214</v>
      </c>
      <c r="D826" s="83">
        <v>63.6</v>
      </c>
      <c r="E826" s="81">
        <v>13610.4</v>
      </c>
      <c r="F826" s="84" t="s">
        <v>21</v>
      </c>
      <c r="H826" s="52"/>
    </row>
    <row r="827" spans="1:8">
      <c r="A827" s="76">
        <v>43777</v>
      </c>
      <c r="B827" s="77">
        <v>43777.600381944445</v>
      </c>
      <c r="C827" s="82">
        <v>49</v>
      </c>
      <c r="D827" s="83">
        <v>63.56</v>
      </c>
      <c r="E827" s="81">
        <v>3114.44</v>
      </c>
      <c r="F827" s="84" t="s">
        <v>21</v>
      </c>
      <c r="H827" s="52"/>
    </row>
    <row r="828" spans="1:8">
      <c r="A828" s="76">
        <v>43777</v>
      </c>
      <c r="B828" s="77">
        <v>43777.601111111115</v>
      </c>
      <c r="C828" s="82">
        <v>100</v>
      </c>
      <c r="D828" s="83">
        <v>63.56</v>
      </c>
      <c r="E828" s="81">
        <v>6356</v>
      </c>
      <c r="F828" s="84" t="s">
        <v>21</v>
      </c>
      <c r="H828" s="52"/>
    </row>
    <row r="829" spans="1:8">
      <c r="A829" s="76">
        <v>43777</v>
      </c>
      <c r="B829" s="77">
        <v>43777.601284722223</v>
      </c>
      <c r="C829" s="82">
        <v>57</v>
      </c>
      <c r="D829" s="83">
        <v>63.56</v>
      </c>
      <c r="E829" s="81">
        <v>3622.92</v>
      </c>
      <c r="F829" s="84" t="s">
        <v>21</v>
      </c>
      <c r="H829" s="52"/>
    </row>
    <row r="830" spans="1:8">
      <c r="A830" s="76">
        <v>43777</v>
      </c>
      <c r="B830" s="77">
        <v>43777.601643518516</v>
      </c>
      <c r="C830" s="82">
        <v>49</v>
      </c>
      <c r="D830" s="83">
        <v>63.56</v>
      </c>
      <c r="E830" s="81">
        <v>3114.44</v>
      </c>
      <c r="F830" s="84" t="s">
        <v>21</v>
      </c>
      <c r="H830" s="52"/>
    </row>
    <row r="831" spans="1:8">
      <c r="A831" s="76">
        <v>43777</v>
      </c>
      <c r="B831" s="77">
        <v>43777.602430555555</v>
      </c>
      <c r="C831" s="82">
        <v>146</v>
      </c>
      <c r="D831" s="83">
        <v>63.56</v>
      </c>
      <c r="E831" s="81">
        <v>9279.76</v>
      </c>
      <c r="F831" s="84" t="s">
        <v>21</v>
      </c>
      <c r="H831" s="52"/>
    </row>
    <row r="832" spans="1:8">
      <c r="A832" s="76">
        <v>43777</v>
      </c>
      <c r="B832" s="77">
        <v>43777.602951388886</v>
      </c>
      <c r="C832" s="82">
        <v>79</v>
      </c>
      <c r="D832" s="83">
        <v>63.56</v>
      </c>
      <c r="E832" s="81">
        <v>5021.24</v>
      </c>
      <c r="F832" s="84" t="s">
        <v>21</v>
      </c>
      <c r="H832" s="52"/>
    </row>
    <row r="833" spans="1:8">
      <c r="A833" s="76">
        <v>43777</v>
      </c>
      <c r="B833" s="77">
        <v>43777.608831018515</v>
      </c>
      <c r="C833" s="82">
        <v>100</v>
      </c>
      <c r="D833" s="83">
        <v>63.66</v>
      </c>
      <c r="E833" s="81">
        <v>6366</v>
      </c>
      <c r="F833" s="84" t="s">
        <v>21</v>
      </c>
      <c r="H833" s="52"/>
    </row>
    <row r="834" spans="1:8">
      <c r="A834" s="76">
        <v>43777</v>
      </c>
      <c r="B834" s="77">
        <v>43777.608831018515</v>
      </c>
      <c r="C834" s="82">
        <v>539</v>
      </c>
      <c r="D834" s="83">
        <v>63.66</v>
      </c>
      <c r="E834" s="81">
        <v>34312.74</v>
      </c>
      <c r="F834" s="84" t="s">
        <v>21</v>
      </c>
      <c r="H834" s="52"/>
    </row>
    <row r="835" spans="1:8">
      <c r="A835" s="76">
        <v>43777</v>
      </c>
      <c r="B835" s="77">
        <v>43777.610324074078</v>
      </c>
      <c r="C835" s="82">
        <v>325</v>
      </c>
      <c r="D835" s="83">
        <v>63.68</v>
      </c>
      <c r="E835" s="81">
        <v>20696</v>
      </c>
      <c r="F835" s="84" t="s">
        <v>21</v>
      </c>
      <c r="H835" s="52"/>
    </row>
    <row r="836" spans="1:8">
      <c r="A836" s="76">
        <v>43777</v>
      </c>
      <c r="B836" s="77">
        <v>43777.611909722225</v>
      </c>
      <c r="C836" s="82">
        <v>51</v>
      </c>
      <c r="D836" s="83">
        <v>63.68</v>
      </c>
      <c r="E836" s="81">
        <v>3247.68</v>
      </c>
      <c r="F836" s="84" t="s">
        <v>21</v>
      </c>
      <c r="H836" s="52"/>
    </row>
    <row r="837" spans="1:8">
      <c r="A837" s="76">
        <v>43777</v>
      </c>
      <c r="B837" s="77">
        <v>43777.611909722225</v>
      </c>
      <c r="C837" s="82">
        <v>125</v>
      </c>
      <c r="D837" s="83">
        <v>63.68</v>
      </c>
      <c r="E837" s="81">
        <v>7960</v>
      </c>
      <c r="F837" s="84" t="s">
        <v>21</v>
      </c>
      <c r="H837" s="52"/>
    </row>
    <row r="838" spans="1:8">
      <c r="A838" s="76">
        <v>43777</v>
      </c>
      <c r="B838" s="77">
        <v>43777.611909722225</v>
      </c>
      <c r="C838" s="82">
        <v>134</v>
      </c>
      <c r="D838" s="83">
        <v>63.68</v>
      </c>
      <c r="E838" s="81">
        <v>8533.1200000000008</v>
      </c>
      <c r="F838" s="84" t="s">
        <v>21</v>
      </c>
      <c r="H838" s="52"/>
    </row>
    <row r="839" spans="1:8">
      <c r="A839" s="76">
        <v>43777</v>
      </c>
      <c r="B839" s="77">
        <v>43777.61347222222</v>
      </c>
      <c r="C839" s="82">
        <v>79</v>
      </c>
      <c r="D839" s="83">
        <v>63.66</v>
      </c>
      <c r="E839" s="81">
        <v>5029.1399999999994</v>
      </c>
      <c r="F839" s="84" t="s">
        <v>21</v>
      </c>
      <c r="H839" s="52"/>
    </row>
    <row r="840" spans="1:8">
      <c r="A840" s="76">
        <v>43777</v>
      </c>
      <c r="B840" s="77">
        <v>43777.61347222222</v>
      </c>
      <c r="C840" s="82">
        <v>128</v>
      </c>
      <c r="D840" s="83">
        <v>63.66</v>
      </c>
      <c r="E840" s="81">
        <v>8148.48</v>
      </c>
      <c r="F840" s="84" t="s">
        <v>21</v>
      </c>
      <c r="H840" s="52"/>
    </row>
    <row r="841" spans="1:8">
      <c r="A841" s="76">
        <v>43777</v>
      </c>
      <c r="B841" s="77">
        <v>43777.614178240743</v>
      </c>
      <c r="C841" s="82">
        <v>31</v>
      </c>
      <c r="D841" s="83">
        <v>63.66</v>
      </c>
      <c r="E841" s="81">
        <v>1973.4599999999998</v>
      </c>
      <c r="F841" s="84" t="s">
        <v>21</v>
      </c>
      <c r="H841" s="52"/>
    </row>
    <row r="842" spans="1:8">
      <c r="A842" s="76">
        <v>43777</v>
      </c>
      <c r="B842" s="77">
        <v>43777.614178240743</v>
      </c>
      <c r="C842" s="82">
        <v>50</v>
      </c>
      <c r="D842" s="83">
        <v>63.66</v>
      </c>
      <c r="E842" s="81">
        <v>3183</v>
      </c>
      <c r="F842" s="84" t="s">
        <v>21</v>
      </c>
      <c r="H842" s="52"/>
    </row>
    <row r="843" spans="1:8">
      <c r="A843" s="76">
        <v>43777</v>
      </c>
      <c r="B843" s="77">
        <v>43777.614942129629</v>
      </c>
      <c r="C843" s="82">
        <v>125</v>
      </c>
      <c r="D843" s="83">
        <v>63.68</v>
      </c>
      <c r="E843" s="81">
        <v>7960</v>
      </c>
      <c r="F843" s="84" t="s">
        <v>21</v>
      </c>
      <c r="H843" s="52"/>
    </row>
    <row r="844" spans="1:8">
      <c r="A844" s="76">
        <v>43777</v>
      </c>
      <c r="B844" s="77">
        <v>43777.614942129629</v>
      </c>
      <c r="C844" s="82">
        <v>31</v>
      </c>
      <c r="D844" s="83">
        <v>63.68</v>
      </c>
      <c r="E844" s="81">
        <v>1974.08</v>
      </c>
      <c r="F844" s="84" t="s">
        <v>21</v>
      </c>
      <c r="H844" s="52"/>
    </row>
    <row r="845" spans="1:8">
      <c r="A845" s="76">
        <v>43777</v>
      </c>
      <c r="B845" s="77">
        <v>43777.614942129629</v>
      </c>
      <c r="C845" s="82">
        <v>50</v>
      </c>
      <c r="D845" s="83">
        <v>63.68</v>
      </c>
      <c r="E845" s="81">
        <v>3184</v>
      </c>
      <c r="F845" s="84" t="s">
        <v>21</v>
      </c>
      <c r="H845" s="52"/>
    </row>
    <row r="846" spans="1:8">
      <c r="A846" s="76">
        <v>43777</v>
      </c>
      <c r="B846" s="77">
        <v>43777.615798611114</v>
      </c>
      <c r="C846" s="82">
        <v>49</v>
      </c>
      <c r="D846" s="83">
        <v>63.68</v>
      </c>
      <c r="E846" s="81">
        <v>3120.32</v>
      </c>
      <c r="F846" s="84" t="s">
        <v>21</v>
      </c>
      <c r="H846" s="52"/>
    </row>
    <row r="847" spans="1:8">
      <c r="A847" s="76">
        <v>43777</v>
      </c>
      <c r="B847" s="77">
        <v>43777.615798611114</v>
      </c>
      <c r="C847" s="82">
        <v>118</v>
      </c>
      <c r="D847" s="83">
        <v>63.68</v>
      </c>
      <c r="E847" s="81">
        <v>7514.24</v>
      </c>
      <c r="F847" s="84" t="s">
        <v>21</v>
      </c>
      <c r="H847" s="52"/>
    </row>
    <row r="848" spans="1:8">
      <c r="A848" s="76">
        <v>43777</v>
      </c>
      <c r="B848" s="77">
        <v>43777.616539351853</v>
      </c>
      <c r="C848" s="82">
        <v>121</v>
      </c>
      <c r="D848" s="83">
        <v>63.7</v>
      </c>
      <c r="E848" s="81">
        <v>7707.7000000000007</v>
      </c>
      <c r="F848" s="84" t="s">
        <v>21</v>
      </c>
      <c r="H848" s="52"/>
    </row>
    <row r="849" spans="1:8">
      <c r="A849" s="76">
        <v>43777</v>
      </c>
      <c r="B849" s="77">
        <v>43777.620057870372</v>
      </c>
      <c r="C849" s="82">
        <v>191</v>
      </c>
      <c r="D849" s="83">
        <v>63.72</v>
      </c>
      <c r="E849" s="81">
        <v>12170.52</v>
      </c>
      <c r="F849" s="84" t="s">
        <v>21</v>
      </c>
      <c r="H849" s="52"/>
    </row>
    <row r="850" spans="1:8">
      <c r="A850" s="76">
        <v>43777</v>
      </c>
      <c r="B850" s="77">
        <v>43777.620057870372</v>
      </c>
      <c r="C850" s="82">
        <v>159</v>
      </c>
      <c r="D850" s="83">
        <v>63.72</v>
      </c>
      <c r="E850" s="81">
        <v>10131.48</v>
      </c>
      <c r="F850" s="84" t="s">
        <v>21</v>
      </c>
      <c r="H850" s="52"/>
    </row>
    <row r="851" spans="1:8">
      <c r="A851" s="76">
        <v>43777</v>
      </c>
      <c r="B851" s="77">
        <v>43777.624293981484</v>
      </c>
      <c r="C851" s="82">
        <v>840</v>
      </c>
      <c r="D851" s="83">
        <v>63.8</v>
      </c>
      <c r="E851" s="81">
        <v>53592</v>
      </c>
      <c r="F851" s="84" t="s">
        <v>21</v>
      </c>
      <c r="H851" s="52"/>
    </row>
    <row r="852" spans="1:8">
      <c r="A852" s="76">
        <v>43777</v>
      </c>
      <c r="B852" s="77">
        <v>43777.628101851849</v>
      </c>
      <c r="C852" s="82">
        <v>31</v>
      </c>
      <c r="D852" s="83">
        <v>63.86</v>
      </c>
      <c r="E852" s="81">
        <v>1979.66</v>
      </c>
      <c r="F852" s="84" t="s">
        <v>21</v>
      </c>
      <c r="H852" s="52"/>
    </row>
    <row r="853" spans="1:8">
      <c r="A853" s="76">
        <v>43777</v>
      </c>
      <c r="B853" s="77">
        <v>43777.628101851849</v>
      </c>
      <c r="C853" s="82">
        <v>160</v>
      </c>
      <c r="D853" s="83">
        <v>63.86</v>
      </c>
      <c r="E853" s="81">
        <v>10217.6</v>
      </c>
      <c r="F853" s="84" t="s">
        <v>21</v>
      </c>
      <c r="H853" s="52"/>
    </row>
    <row r="854" spans="1:8">
      <c r="A854" s="76">
        <v>43777</v>
      </c>
      <c r="B854" s="77">
        <v>43777.628101851849</v>
      </c>
      <c r="C854" s="82">
        <v>100</v>
      </c>
      <c r="D854" s="83">
        <v>63.86</v>
      </c>
      <c r="E854" s="81">
        <v>6386</v>
      </c>
      <c r="F854" s="84" t="s">
        <v>21</v>
      </c>
      <c r="H854" s="52"/>
    </row>
    <row r="855" spans="1:8">
      <c r="A855" s="76">
        <v>43777</v>
      </c>
      <c r="B855" s="77">
        <v>43777.630393518521</v>
      </c>
      <c r="C855" s="82">
        <v>100</v>
      </c>
      <c r="D855" s="83">
        <v>63.88</v>
      </c>
      <c r="E855" s="81">
        <v>6388</v>
      </c>
      <c r="F855" s="84" t="s">
        <v>21</v>
      </c>
      <c r="H855" s="52"/>
    </row>
    <row r="856" spans="1:8">
      <c r="A856" s="76">
        <v>43777</v>
      </c>
      <c r="B856" s="77">
        <v>43777.632233796299</v>
      </c>
      <c r="C856" s="82">
        <v>102</v>
      </c>
      <c r="D856" s="83">
        <v>63.88</v>
      </c>
      <c r="E856" s="81">
        <v>6515.76</v>
      </c>
      <c r="F856" s="84" t="s">
        <v>21</v>
      </c>
      <c r="H856" s="52"/>
    </row>
    <row r="857" spans="1:8">
      <c r="A857" s="76">
        <v>43777</v>
      </c>
      <c r="B857" s="77">
        <v>43777.632233796299</v>
      </c>
      <c r="C857" s="82">
        <v>257</v>
      </c>
      <c r="D857" s="83">
        <v>63.88</v>
      </c>
      <c r="E857" s="81">
        <v>16417.16</v>
      </c>
      <c r="F857" s="84" t="s">
        <v>21</v>
      </c>
      <c r="H857" s="52"/>
    </row>
    <row r="858" spans="1:8">
      <c r="A858" s="76">
        <v>43777</v>
      </c>
      <c r="B858" s="77">
        <v>43777.632245370369</v>
      </c>
      <c r="C858" s="82">
        <v>125</v>
      </c>
      <c r="D858" s="83">
        <v>63.86</v>
      </c>
      <c r="E858" s="81">
        <v>7982.5</v>
      </c>
      <c r="F858" s="84" t="s">
        <v>21</v>
      </c>
      <c r="H858" s="52"/>
    </row>
    <row r="859" spans="1:8">
      <c r="A859" s="76">
        <v>43777</v>
      </c>
      <c r="B859" s="77">
        <v>43777.632777777777</v>
      </c>
      <c r="C859" s="82">
        <v>468</v>
      </c>
      <c r="D859" s="83">
        <v>63.86</v>
      </c>
      <c r="E859" s="81">
        <v>29886.48</v>
      </c>
      <c r="F859" s="84" t="s">
        <v>21</v>
      </c>
      <c r="H859" s="52"/>
    </row>
    <row r="860" spans="1:8">
      <c r="A860" s="76">
        <v>43777</v>
      </c>
      <c r="B860" s="77">
        <v>43777.634166666663</v>
      </c>
      <c r="C860" s="82">
        <v>39</v>
      </c>
      <c r="D860" s="83">
        <v>63.86</v>
      </c>
      <c r="E860" s="81">
        <v>2490.54</v>
      </c>
      <c r="F860" s="84" t="s">
        <v>21</v>
      </c>
      <c r="H860" s="52"/>
    </row>
    <row r="861" spans="1:8">
      <c r="A861" s="76">
        <v>43777</v>
      </c>
      <c r="B861" s="77">
        <v>43777.634166666663</v>
      </c>
      <c r="C861" s="82">
        <v>145</v>
      </c>
      <c r="D861" s="83">
        <v>63.86</v>
      </c>
      <c r="E861" s="81">
        <v>9259.7000000000007</v>
      </c>
      <c r="F861" s="84" t="s">
        <v>21</v>
      </c>
      <c r="H861" s="52"/>
    </row>
    <row r="862" spans="1:8">
      <c r="A862" s="76">
        <v>43777</v>
      </c>
      <c r="B862" s="77">
        <v>43777.635625000003</v>
      </c>
      <c r="C862" s="82">
        <v>31</v>
      </c>
      <c r="D862" s="83">
        <v>63.88</v>
      </c>
      <c r="E862" s="81">
        <v>1980.28</v>
      </c>
      <c r="F862" s="84" t="s">
        <v>21</v>
      </c>
      <c r="H862" s="52"/>
    </row>
    <row r="863" spans="1:8">
      <c r="A863" s="76">
        <v>43777</v>
      </c>
      <c r="B863" s="77">
        <v>43777.635625000003</v>
      </c>
      <c r="C863" s="82">
        <v>160</v>
      </c>
      <c r="D863" s="83">
        <v>63.88</v>
      </c>
      <c r="E863" s="81">
        <v>10220.800000000001</v>
      </c>
      <c r="F863" s="84" t="s">
        <v>21</v>
      </c>
      <c r="H863" s="52"/>
    </row>
    <row r="864" spans="1:8">
      <c r="A864" s="76">
        <v>43777</v>
      </c>
      <c r="B864" s="77">
        <v>43777.637731481482</v>
      </c>
      <c r="C864" s="82">
        <v>110</v>
      </c>
      <c r="D864" s="83">
        <v>63.86</v>
      </c>
      <c r="E864" s="81">
        <v>7024.6</v>
      </c>
      <c r="F864" s="84" t="s">
        <v>21</v>
      </c>
      <c r="H864" s="52"/>
    </row>
    <row r="865" spans="1:8">
      <c r="A865" s="76">
        <v>43777</v>
      </c>
      <c r="B865" s="77">
        <v>43777.63784722222</v>
      </c>
      <c r="C865" s="82">
        <v>100</v>
      </c>
      <c r="D865" s="83">
        <v>63.88</v>
      </c>
      <c r="E865" s="81">
        <v>6388</v>
      </c>
      <c r="F865" s="84" t="s">
        <v>21</v>
      </c>
      <c r="H865" s="52"/>
    </row>
    <row r="866" spans="1:8">
      <c r="A866" s="76">
        <v>43777</v>
      </c>
      <c r="B866" s="77">
        <v>43777.63784722222</v>
      </c>
      <c r="C866" s="82">
        <v>47</v>
      </c>
      <c r="D866" s="83">
        <v>63.88</v>
      </c>
      <c r="E866" s="81">
        <v>3002.36</v>
      </c>
      <c r="F866" s="84" t="s">
        <v>21</v>
      </c>
      <c r="H866" s="52"/>
    </row>
    <row r="867" spans="1:8">
      <c r="A867" s="76">
        <v>43777</v>
      </c>
      <c r="B867" s="77">
        <v>43777.63784722222</v>
      </c>
      <c r="C867" s="82">
        <v>31</v>
      </c>
      <c r="D867" s="83">
        <v>63.88</v>
      </c>
      <c r="E867" s="81">
        <v>1980.28</v>
      </c>
      <c r="F867" s="84" t="s">
        <v>21</v>
      </c>
      <c r="H867" s="52"/>
    </row>
    <row r="868" spans="1:8">
      <c r="A868" s="76">
        <v>43777</v>
      </c>
      <c r="B868" s="77">
        <v>43777.638368055559</v>
      </c>
      <c r="C868" s="82">
        <v>120</v>
      </c>
      <c r="D868" s="83">
        <v>63.86</v>
      </c>
      <c r="E868" s="81">
        <v>7663.2</v>
      </c>
      <c r="F868" s="84" t="s">
        <v>21</v>
      </c>
      <c r="H868" s="52"/>
    </row>
    <row r="869" spans="1:8">
      <c r="A869" s="76">
        <v>43777</v>
      </c>
      <c r="B869" s="77">
        <v>43777.639351851853</v>
      </c>
      <c r="C869" s="82">
        <v>31</v>
      </c>
      <c r="D869" s="83">
        <v>63.88</v>
      </c>
      <c r="E869" s="81">
        <v>1980.28</v>
      </c>
      <c r="F869" s="84" t="s">
        <v>21</v>
      </c>
      <c r="H869" s="52"/>
    </row>
    <row r="870" spans="1:8">
      <c r="A870" s="76">
        <v>43777</v>
      </c>
      <c r="B870" s="77">
        <v>43777.639351851853</v>
      </c>
      <c r="C870" s="82">
        <v>100</v>
      </c>
      <c r="D870" s="83">
        <v>63.88</v>
      </c>
      <c r="E870" s="81">
        <v>6388</v>
      </c>
      <c r="F870" s="84" t="s">
        <v>21</v>
      </c>
      <c r="H870" s="52"/>
    </row>
    <row r="871" spans="1:8">
      <c r="A871" s="76">
        <v>43777</v>
      </c>
      <c r="B871" s="77">
        <v>43777.639351851853</v>
      </c>
      <c r="C871" s="82">
        <v>50</v>
      </c>
      <c r="D871" s="83">
        <v>63.88</v>
      </c>
      <c r="E871" s="81">
        <v>3194</v>
      </c>
      <c r="F871" s="84" t="s">
        <v>21</v>
      </c>
      <c r="H871" s="52"/>
    </row>
    <row r="872" spans="1:8">
      <c r="A872" s="76">
        <v>43777</v>
      </c>
      <c r="B872" s="77">
        <v>43777.639351851853</v>
      </c>
      <c r="C872" s="82">
        <v>17</v>
      </c>
      <c r="D872" s="83">
        <v>63.88</v>
      </c>
      <c r="E872" s="81">
        <v>1085.96</v>
      </c>
      <c r="F872" s="84" t="s">
        <v>21</v>
      </c>
      <c r="H872" s="52"/>
    </row>
    <row r="873" spans="1:8">
      <c r="A873" s="76">
        <v>43777</v>
      </c>
      <c r="B873" s="77">
        <v>43777.641817129632</v>
      </c>
      <c r="C873" s="82">
        <v>479</v>
      </c>
      <c r="D873" s="83">
        <v>63.86</v>
      </c>
      <c r="E873" s="81">
        <v>30588.94</v>
      </c>
      <c r="F873" s="84" t="s">
        <v>21</v>
      </c>
      <c r="H873" s="52"/>
    </row>
    <row r="874" spans="1:8">
      <c r="A874" s="76">
        <v>43777</v>
      </c>
      <c r="B874" s="77">
        <v>43777.64335648148</v>
      </c>
      <c r="C874" s="82">
        <v>58</v>
      </c>
      <c r="D874" s="83">
        <v>63.88</v>
      </c>
      <c r="E874" s="81">
        <v>3705.04</v>
      </c>
      <c r="F874" s="84" t="s">
        <v>21</v>
      </c>
      <c r="H874" s="52"/>
    </row>
    <row r="875" spans="1:8">
      <c r="A875" s="76">
        <v>43777</v>
      </c>
      <c r="B875" s="77">
        <v>43777.643807870372</v>
      </c>
      <c r="C875" s="82">
        <v>339</v>
      </c>
      <c r="D875" s="83">
        <v>63.88</v>
      </c>
      <c r="E875" s="81">
        <v>21655.32</v>
      </c>
      <c r="F875" s="84" t="s">
        <v>21</v>
      </c>
      <c r="H875" s="52"/>
    </row>
    <row r="876" spans="1:8">
      <c r="A876" s="76">
        <v>43777</v>
      </c>
      <c r="B876" s="77">
        <v>43777.645219907405</v>
      </c>
      <c r="C876" s="82">
        <v>174</v>
      </c>
      <c r="D876" s="83">
        <v>63.86</v>
      </c>
      <c r="E876" s="81">
        <v>11111.64</v>
      </c>
      <c r="F876" s="84" t="s">
        <v>21</v>
      </c>
      <c r="H876" s="52"/>
    </row>
    <row r="877" spans="1:8">
      <c r="A877" s="76">
        <v>43777</v>
      </c>
      <c r="B877" s="77">
        <v>43777.646990740737</v>
      </c>
      <c r="C877" s="82">
        <v>104</v>
      </c>
      <c r="D877" s="83">
        <v>63.9</v>
      </c>
      <c r="E877" s="81">
        <v>6645.5999999999995</v>
      </c>
      <c r="F877" s="84" t="s">
        <v>21</v>
      </c>
      <c r="H877" s="52"/>
    </row>
    <row r="878" spans="1:8">
      <c r="A878" s="76">
        <v>43777</v>
      </c>
      <c r="B878" s="77">
        <v>43777.646990740737</v>
      </c>
      <c r="C878" s="82">
        <v>10</v>
      </c>
      <c r="D878" s="83">
        <v>63.9</v>
      </c>
      <c r="E878" s="81">
        <v>639</v>
      </c>
      <c r="F878" s="84" t="s">
        <v>21</v>
      </c>
      <c r="H878" s="52"/>
    </row>
    <row r="879" spans="1:8">
      <c r="A879" s="76">
        <v>43777</v>
      </c>
      <c r="B879" s="77">
        <v>43777.646990740737</v>
      </c>
      <c r="C879" s="82">
        <v>125</v>
      </c>
      <c r="D879" s="83">
        <v>63.9</v>
      </c>
      <c r="E879" s="81">
        <v>7987.5</v>
      </c>
      <c r="F879" s="84" t="s">
        <v>21</v>
      </c>
      <c r="H879" s="52"/>
    </row>
    <row r="880" spans="1:8">
      <c r="A880" s="76">
        <v>43777</v>
      </c>
      <c r="B880" s="77">
        <v>43777.646990740737</v>
      </c>
      <c r="C880" s="82">
        <v>257</v>
      </c>
      <c r="D880" s="83">
        <v>63.9</v>
      </c>
      <c r="E880" s="81">
        <v>16422.3</v>
      </c>
      <c r="F880" s="84" t="s">
        <v>21</v>
      </c>
      <c r="H880" s="52"/>
    </row>
    <row r="881" spans="1:8">
      <c r="A881" s="76">
        <v>43777</v>
      </c>
      <c r="B881" s="77">
        <v>43777.647800925923</v>
      </c>
      <c r="C881" s="82">
        <v>130</v>
      </c>
      <c r="D881" s="83">
        <v>63.9</v>
      </c>
      <c r="E881" s="81">
        <v>8307</v>
      </c>
      <c r="F881" s="84" t="s">
        <v>21</v>
      </c>
      <c r="H881" s="52"/>
    </row>
    <row r="882" spans="1:8">
      <c r="A882" s="76">
        <v>43777</v>
      </c>
      <c r="B882" s="77">
        <v>43777.647800925923</v>
      </c>
      <c r="C882" s="82">
        <v>48</v>
      </c>
      <c r="D882" s="83">
        <v>63.9</v>
      </c>
      <c r="E882" s="81">
        <v>3067.2</v>
      </c>
      <c r="F882" s="84" t="s">
        <v>21</v>
      </c>
      <c r="H882" s="52"/>
    </row>
    <row r="883" spans="1:8">
      <c r="A883" s="76">
        <v>43777</v>
      </c>
      <c r="B883" s="77">
        <v>43777.647800925923</v>
      </c>
      <c r="C883" s="82">
        <v>100</v>
      </c>
      <c r="D883" s="83">
        <v>63.9</v>
      </c>
      <c r="E883" s="81">
        <v>6390</v>
      </c>
      <c r="F883" s="84" t="s">
        <v>21</v>
      </c>
      <c r="H883" s="52"/>
    </row>
    <row r="884" spans="1:8">
      <c r="A884" s="76">
        <v>43777</v>
      </c>
      <c r="B884" s="77">
        <v>43777.647800925923</v>
      </c>
      <c r="C884" s="82">
        <v>11</v>
      </c>
      <c r="D884" s="83">
        <v>63.9</v>
      </c>
      <c r="E884" s="81">
        <v>702.9</v>
      </c>
      <c r="F884" s="84" t="s">
        <v>21</v>
      </c>
      <c r="H884" s="52"/>
    </row>
    <row r="885" spans="1:8">
      <c r="A885" s="76">
        <v>43777</v>
      </c>
      <c r="B885" s="77">
        <v>43777.647928240738</v>
      </c>
      <c r="C885" s="82">
        <v>268</v>
      </c>
      <c r="D885" s="83">
        <v>63.88</v>
      </c>
      <c r="E885" s="81">
        <v>17119.84</v>
      </c>
      <c r="F885" s="84" t="s">
        <v>21</v>
      </c>
      <c r="H885" s="52"/>
    </row>
    <row r="886" spans="1:8">
      <c r="A886" s="76">
        <v>43777</v>
      </c>
      <c r="B886" s="77">
        <v>43777.648229166669</v>
      </c>
      <c r="C886" s="82">
        <v>46</v>
      </c>
      <c r="D886" s="83">
        <v>63.86</v>
      </c>
      <c r="E886" s="81">
        <v>2937.56</v>
      </c>
      <c r="F886" s="84" t="s">
        <v>21</v>
      </c>
      <c r="H886" s="52"/>
    </row>
    <row r="887" spans="1:8">
      <c r="A887" s="76">
        <v>43777</v>
      </c>
      <c r="B887" s="77">
        <v>43777.648229166669</v>
      </c>
      <c r="C887" s="82">
        <v>2</v>
      </c>
      <c r="D887" s="83">
        <v>63.86</v>
      </c>
      <c r="E887" s="81">
        <v>127.72</v>
      </c>
      <c r="F887" s="84" t="s">
        <v>21</v>
      </c>
      <c r="H887" s="52"/>
    </row>
    <row r="888" spans="1:8">
      <c r="A888" s="76">
        <v>43777</v>
      </c>
      <c r="B888" s="77">
        <v>43777.650740740741</v>
      </c>
      <c r="C888" s="82">
        <v>62</v>
      </c>
      <c r="D888" s="83">
        <v>63.94</v>
      </c>
      <c r="E888" s="81">
        <v>3964.2799999999997</v>
      </c>
      <c r="F888" s="84" t="s">
        <v>21</v>
      </c>
      <c r="H888" s="52"/>
    </row>
    <row r="889" spans="1:8">
      <c r="A889" s="76">
        <v>43777</v>
      </c>
      <c r="B889" s="77">
        <v>43777.650972222225</v>
      </c>
      <c r="C889" s="82">
        <v>200</v>
      </c>
      <c r="D889" s="83">
        <v>63.94</v>
      </c>
      <c r="E889" s="81">
        <v>12788</v>
      </c>
      <c r="F889" s="84" t="s">
        <v>21</v>
      </c>
      <c r="H889" s="52"/>
    </row>
    <row r="890" spans="1:8">
      <c r="A890" s="76">
        <v>43777</v>
      </c>
      <c r="B890" s="77">
        <v>43777.650972222225</v>
      </c>
      <c r="C890" s="82">
        <v>227</v>
      </c>
      <c r="D890" s="83">
        <v>63.94</v>
      </c>
      <c r="E890" s="81">
        <v>14514.38</v>
      </c>
      <c r="F890" s="84" t="s">
        <v>21</v>
      </c>
      <c r="H890" s="52"/>
    </row>
    <row r="891" spans="1:8">
      <c r="A891" s="76">
        <v>43777</v>
      </c>
      <c r="B891" s="77">
        <v>43777.651365740741</v>
      </c>
      <c r="C891" s="82">
        <v>400</v>
      </c>
      <c r="D891" s="83">
        <v>63.92</v>
      </c>
      <c r="E891" s="81">
        <v>25568</v>
      </c>
      <c r="F891" s="84" t="s">
        <v>21</v>
      </c>
      <c r="H891" s="52"/>
    </row>
    <row r="892" spans="1:8">
      <c r="A892" s="76">
        <v>43777</v>
      </c>
      <c r="B892" s="77">
        <v>43777.651990740742</v>
      </c>
      <c r="C892" s="82">
        <v>113</v>
      </c>
      <c r="D892" s="83">
        <v>63.9</v>
      </c>
      <c r="E892" s="81">
        <v>7220.7</v>
      </c>
      <c r="F892" s="84" t="s">
        <v>21</v>
      </c>
      <c r="H892" s="52"/>
    </row>
    <row r="893" spans="1:8">
      <c r="A893" s="76">
        <v>43777</v>
      </c>
      <c r="B893" s="77">
        <v>43777.653043981481</v>
      </c>
      <c r="C893" s="82">
        <v>1</v>
      </c>
      <c r="D893" s="83">
        <v>63.9</v>
      </c>
      <c r="E893" s="81">
        <v>63.9</v>
      </c>
      <c r="F893" s="84" t="s">
        <v>21</v>
      </c>
      <c r="H893" s="52"/>
    </row>
    <row r="894" spans="1:8">
      <c r="A894" s="76">
        <v>43777</v>
      </c>
      <c r="B894" s="77">
        <v>43777.654097222221</v>
      </c>
      <c r="C894" s="82">
        <v>45</v>
      </c>
      <c r="D894" s="83">
        <v>63.92</v>
      </c>
      <c r="E894" s="81">
        <v>2876.4</v>
      </c>
      <c r="F894" s="84" t="s">
        <v>21</v>
      </c>
      <c r="H894" s="52"/>
    </row>
    <row r="895" spans="1:8">
      <c r="A895" s="76">
        <v>43777</v>
      </c>
      <c r="B895" s="77">
        <v>43777.654097222221</v>
      </c>
      <c r="C895" s="82">
        <v>144</v>
      </c>
      <c r="D895" s="83">
        <v>63.92</v>
      </c>
      <c r="E895" s="81">
        <v>9204.48</v>
      </c>
      <c r="F895" s="84" t="s">
        <v>21</v>
      </c>
      <c r="H895" s="52"/>
    </row>
    <row r="896" spans="1:8">
      <c r="A896" s="76">
        <v>43777</v>
      </c>
      <c r="B896" s="77">
        <v>43777.654097222221</v>
      </c>
      <c r="C896" s="82">
        <v>136</v>
      </c>
      <c r="D896" s="83">
        <v>63.92</v>
      </c>
      <c r="E896" s="81">
        <v>8693.1200000000008</v>
      </c>
      <c r="F896" s="84" t="s">
        <v>21</v>
      </c>
      <c r="H896" s="52"/>
    </row>
    <row r="897" spans="1:8">
      <c r="A897" s="76">
        <v>43777</v>
      </c>
      <c r="B897" s="77">
        <v>43777.654097222221</v>
      </c>
      <c r="C897" s="82">
        <v>98</v>
      </c>
      <c r="D897" s="83">
        <v>63.92</v>
      </c>
      <c r="E897" s="81">
        <v>6264.16</v>
      </c>
      <c r="F897" s="84" t="s">
        <v>21</v>
      </c>
      <c r="H897" s="52"/>
    </row>
    <row r="898" spans="1:8">
      <c r="A898" s="76">
        <v>43777</v>
      </c>
      <c r="B898" s="77">
        <v>43777.654097222221</v>
      </c>
      <c r="C898" s="82">
        <v>100</v>
      </c>
      <c r="D898" s="83">
        <v>63.92</v>
      </c>
      <c r="E898" s="81">
        <v>6392</v>
      </c>
      <c r="F898" s="84" t="s">
        <v>21</v>
      </c>
      <c r="H898" s="52"/>
    </row>
    <row r="899" spans="1:8">
      <c r="A899" s="76">
        <v>43777</v>
      </c>
      <c r="B899" s="77">
        <v>43777.656446759262</v>
      </c>
      <c r="C899" s="82">
        <v>662</v>
      </c>
      <c r="D899" s="83">
        <v>63.98</v>
      </c>
      <c r="E899" s="81">
        <v>42354.759999999995</v>
      </c>
      <c r="F899" s="84" t="s">
        <v>21</v>
      </c>
      <c r="H899" s="52"/>
    </row>
    <row r="900" spans="1:8">
      <c r="A900" s="76">
        <v>43777</v>
      </c>
      <c r="B900" s="77">
        <v>43777.657152777778</v>
      </c>
      <c r="C900" s="82">
        <v>184</v>
      </c>
      <c r="D900" s="83">
        <v>63.96</v>
      </c>
      <c r="E900" s="81">
        <v>11768.64</v>
      </c>
      <c r="F900" s="84" t="s">
        <v>21</v>
      </c>
      <c r="H900" s="52"/>
    </row>
    <row r="901" spans="1:8">
      <c r="A901" s="76">
        <v>43777</v>
      </c>
      <c r="B901" s="77">
        <v>43777.657997685186</v>
      </c>
      <c r="C901" s="82">
        <v>440</v>
      </c>
      <c r="D901" s="83">
        <v>63.96</v>
      </c>
      <c r="E901" s="81">
        <v>28142.400000000001</v>
      </c>
      <c r="F901" s="84" t="s">
        <v>21</v>
      </c>
      <c r="H901" s="52"/>
    </row>
    <row r="902" spans="1:8">
      <c r="A902" s="76">
        <v>43777</v>
      </c>
      <c r="B902" s="77">
        <v>43777.659687500003</v>
      </c>
      <c r="C902" s="82">
        <v>23</v>
      </c>
      <c r="D902" s="83">
        <v>63.94</v>
      </c>
      <c r="E902" s="81">
        <v>1470.62</v>
      </c>
      <c r="F902" s="84" t="s">
        <v>21</v>
      </c>
      <c r="H902" s="52"/>
    </row>
    <row r="903" spans="1:8">
      <c r="A903" s="76">
        <v>43777</v>
      </c>
      <c r="B903" s="77">
        <v>43777.659687500003</v>
      </c>
      <c r="C903" s="82">
        <v>266</v>
      </c>
      <c r="D903" s="83">
        <v>63.94</v>
      </c>
      <c r="E903" s="81">
        <v>17008.04</v>
      </c>
      <c r="F903" s="84" t="s">
        <v>21</v>
      </c>
      <c r="H903" s="52"/>
    </row>
    <row r="904" spans="1:8">
      <c r="A904" s="76">
        <v>43777</v>
      </c>
      <c r="B904" s="77">
        <v>43777.660243055558</v>
      </c>
      <c r="C904" s="82">
        <v>138</v>
      </c>
      <c r="D904" s="83">
        <v>63.92</v>
      </c>
      <c r="E904" s="81">
        <v>8820.9600000000009</v>
      </c>
      <c r="F904" s="84" t="s">
        <v>21</v>
      </c>
      <c r="H904" s="52"/>
    </row>
    <row r="905" spans="1:8">
      <c r="A905" s="76">
        <v>43777</v>
      </c>
      <c r="B905" s="77">
        <v>43777.661446759259</v>
      </c>
      <c r="C905" s="82">
        <v>504</v>
      </c>
      <c r="D905" s="83">
        <v>63.92</v>
      </c>
      <c r="E905" s="81">
        <v>32215.68</v>
      </c>
      <c r="F905" s="84" t="s">
        <v>21</v>
      </c>
      <c r="H905" s="52"/>
    </row>
    <row r="906" spans="1:8">
      <c r="A906" s="76">
        <v>43777</v>
      </c>
      <c r="B906" s="77">
        <v>43777.661840277775</v>
      </c>
      <c r="C906" s="82">
        <v>40</v>
      </c>
      <c r="D906" s="83">
        <v>63.9</v>
      </c>
      <c r="E906" s="81">
        <v>2556</v>
      </c>
      <c r="F906" s="84" t="s">
        <v>21</v>
      </c>
      <c r="H906" s="52"/>
    </row>
    <row r="907" spans="1:8">
      <c r="A907" s="76">
        <v>43777</v>
      </c>
      <c r="B907" s="77">
        <v>43777.661840277775</v>
      </c>
      <c r="C907" s="82">
        <v>9</v>
      </c>
      <c r="D907" s="83">
        <v>63.9</v>
      </c>
      <c r="E907" s="81">
        <v>575.1</v>
      </c>
      <c r="F907" s="84" t="s">
        <v>21</v>
      </c>
      <c r="H907" s="52"/>
    </row>
    <row r="908" spans="1:8">
      <c r="A908" s="76">
        <v>43777</v>
      </c>
      <c r="B908" s="77">
        <v>43777.661944444444</v>
      </c>
      <c r="C908" s="82">
        <v>83</v>
      </c>
      <c r="D908" s="83">
        <v>63.88</v>
      </c>
      <c r="E908" s="81">
        <v>5302.04</v>
      </c>
      <c r="F908" s="84" t="s">
        <v>21</v>
      </c>
      <c r="H908" s="52"/>
    </row>
    <row r="909" spans="1:8">
      <c r="A909" s="76">
        <v>43777</v>
      </c>
      <c r="B909" s="77">
        <v>43777.662129629629</v>
      </c>
      <c r="C909" s="82">
        <v>51</v>
      </c>
      <c r="D909" s="83">
        <v>63.86</v>
      </c>
      <c r="E909" s="81">
        <v>3256.86</v>
      </c>
      <c r="F909" s="84" t="s">
        <v>21</v>
      </c>
      <c r="H909" s="52"/>
    </row>
    <row r="910" spans="1:8">
      <c r="A910" s="76">
        <v>43777</v>
      </c>
      <c r="B910" s="77">
        <v>43777.662835648145</v>
      </c>
      <c r="C910" s="82">
        <v>18</v>
      </c>
      <c r="D910" s="83">
        <v>63.86</v>
      </c>
      <c r="E910" s="81">
        <v>1149.48</v>
      </c>
      <c r="F910" s="84" t="s">
        <v>21</v>
      </c>
      <c r="H910" s="52"/>
    </row>
    <row r="911" spans="1:8">
      <c r="A911" s="76">
        <v>43777</v>
      </c>
      <c r="B911" s="77">
        <v>43777.663344907407</v>
      </c>
      <c r="C911" s="82">
        <v>90</v>
      </c>
      <c r="D911" s="83">
        <v>63.86</v>
      </c>
      <c r="E911" s="81">
        <v>5747.4</v>
      </c>
      <c r="F911" s="84" t="s">
        <v>21</v>
      </c>
      <c r="H911" s="52"/>
    </row>
    <row r="912" spans="1:8">
      <c r="A912" s="76">
        <v>43777</v>
      </c>
      <c r="B912" s="77">
        <v>43777.663344907407</v>
      </c>
      <c r="C912" s="82">
        <v>116</v>
      </c>
      <c r="D912" s="83">
        <v>63.86</v>
      </c>
      <c r="E912" s="81">
        <v>7407.76</v>
      </c>
      <c r="F912" s="84" t="s">
        <v>21</v>
      </c>
      <c r="H912" s="52"/>
    </row>
    <row r="913" spans="1:8">
      <c r="A913" s="76">
        <v>43777</v>
      </c>
      <c r="B913" s="77">
        <v>43777.664687500001</v>
      </c>
      <c r="C913" s="82">
        <v>261</v>
      </c>
      <c r="D913" s="83">
        <v>63.86</v>
      </c>
      <c r="E913" s="81">
        <v>16667.46</v>
      </c>
      <c r="F913" s="84" t="s">
        <v>21</v>
      </c>
      <c r="H913" s="52"/>
    </row>
    <row r="914" spans="1:8">
      <c r="A914" s="76">
        <v>43777</v>
      </c>
      <c r="B914" s="77">
        <v>43777.665856481479</v>
      </c>
      <c r="C914" s="82">
        <v>315</v>
      </c>
      <c r="D914" s="83">
        <v>63.86</v>
      </c>
      <c r="E914" s="81">
        <v>20115.900000000001</v>
      </c>
      <c r="F914" s="84" t="s">
        <v>21</v>
      </c>
      <c r="H914" s="52"/>
    </row>
    <row r="915" spans="1:8">
      <c r="A915" s="76">
        <v>43777</v>
      </c>
      <c r="B915" s="77">
        <v>43777.666006944448</v>
      </c>
      <c r="C915" s="82">
        <v>129</v>
      </c>
      <c r="D915" s="83">
        <v>63.84</v>
      </c>
      <c r="E915" s="81">
        <v>8235.36</v>
      </c>
      <c r="F915" s="84" t="s">
        <v>21</v>
      </c>
      <c r="H915" s="52"/>
    </row>
    <row r="916" spans="1:8">
      <c r="A916" s="76">
        <v>43777</v>
      </c>
      <c r="B916" s="77">
        <v>43777.666550925926</v>
      </c>
      <c r="C916" s="82">
        <v>78</v>
      </c>
      <c r="D916" s="83">
        <v>63.86</v>
      </c>
      <c r="E916" s="81">
        <v>4981.08</v>
      </c>
      <c r="F916" s="84" t="s">
        <v>21</v>
      </c>
      <c r="H916" s="52"/>
    </row>
    <row r="917" spans="1:8">
      <c r="A917" s="76">
        <v>43777</v>
      </c>
      <c r="B917" s="77">
        <v>43777.667233796295</v>
      </c>
      <c r="C917" s="82">
        <v>165</v>
      </c>
      <c r="D917" s="83">
        <v>63.9</v>
      </c>
      <c r="E917" s="81">
        <v>10543.5</v>
      </c>
      <c r="F917" s="84" t="s">
        <v>21</v>
      </c>
      <c r="H917" s="52"/>
    </row>
    <row r="918" spans="1:8">
      <c r="A918" s="76">
        <v>43777</v>
      </c>
      <c r="B918" s="77">
        <v>43777.667233796295</v>
      </c>
      <c r="C918" s="82">
        <v>64</v>
      </c>
      <c r="D918" s="83">
        <v>63.9</v>
      </c>
      <c r="E918" s="81">
        <v>4089.6</v>
      </c>
      <c r="F918" s="84" t="s">
        <v>21</v>
      </c>
      <c r="H918" s="52"/>
    </row>
    <row r="919" spans="1:8">
      <c r="A919" s="76">
        <v>43777</v>
      </c>
      <c r="B919" s="77">
        <v>43777.66851851852</v>
      </c>
      <c r="C919" s="82">
        <v>254</v>
      </c>
      <c r="D919" s="83">
        <v>63.96</v>
      </c>
      <c r="E919" s="81">
        <v>16245.84</v>
      </c>
      <c r="F919" s="84" t="s">
        <v>21</v>
      </c>
      <c r="H919" s="52"/>
    </row>
    <row r="920" spans="1:8">
      <c r="A920" s="76">
        <v>43777</v>
      </c>
      <c r="B920" s="77">
        <v>43777.670868055553</v>
      </c>
      <c r="C920" s="82">
        <v>344</v>
      </c>
      <c r="D920" s="83">
        <v>63.96</v>
      </c>
      <c r="E920" s="81">
        <v>22002.240000000002</v>
      </c>
      <c r="F920" s="84" t="s">
        <v>21</v>
      </c>
      <c r="H920" s="52"/>
    </row>
    <row r="921" spans="1:8">
      <c r="A921" s="76">
        <v>43777</v>
      </c>
      <c r="B921" s="77">
        <v>43777.672615740739</v>
      </c>
      <c r="C921" s="82">
        <v>53</v>
      </c>
      <c r="D921" s="83">
        <v>63.98</v>
      </c>
      <c r="E921" s="81">
        <v>3390.94</v>
      </c>
      <c r="F921" s="84" t="s">
        <v>21</v>
      </c>
      <c r="H921" s="52"/>
    </row>
    <row r="922" spans="1:8">
      <c r="A922" s="76">
        <v>43777</v>
      </c>
      <c r="B922" s="77">
        <v>43777.672662037039</v>
      </c>
      <c r="C922" s="82">
        <v>211</v>
      </c>
      <c r="D922" s="83">
        <v>63.98</v>
      </c>
      <c r="E922" s="81">
        <v>13499.779999999999</v>
      </c>
      <c r="F922" s="84" t="s">
        <v>21</v>
      </c>
      <c r="H922" s="52"/>
    </row>
    <row r="923" spans="1:8">
      <c r="A923" s="76">
        <v>43777</v>
      </c>
      <c r="B923" s="77">
        <v>43777.672662037039</v>
      </c>
      <c r="C923" s="82">
        <v>383</v>
      </c>
      <c r="D923" s="83">
        <v>63.98</v>
      </c>
      <c r="E923" s="81">
        <v>24504.34</v>
      </c>
      <c r="F923" s="84" t="s">
        <v>21</v>
      </c>
      <c r="H923" s="52"/>
    </row>
    <row r="924" spans="1:8">
      <c r="A924" s="76">
        <v>43777</v>
      </c>
      <c r="B924" s="77">
        <v>43777.673078703701</v>
      </c>
      <c r="C924" s="82">
        <v>147</v>
      </c>
      <c r="D924" s="83">
        <v>63.98</v>
      </c>
      <c r="E924" s="81">
        <v>9405.06</v>
      </c>
      <c r="F924" s="84" t="s">
        <v>21</v>
      </c>
      <c r="H924" s="52"/>
    </row>
    <row r="925" spans="1:8">
      <c r="A925" s="76">
        <v>43777</v>
      </c>
      <c r="B925" s="77">
        <v>43777.673819444448</v>
      </c>
      <c r="C925" s="82">
        <v>71</v>
      </c>
      <c r="D925" s="83">
        <v>63.98</v>
      </c>
      <c r="E925" s="81">
        <v>4542.58</v>
      </c>
      <c r="F925" s="84" t="s">
        <v>21</v>
      </c>
      <c r="H925" s="52"/>
    </row>
    <row r="926" spans="1:8">
      <c r="A926" s="76">
        <v>43777</v>
      </c>
      <c r="B926" s="77">
        <v>43777.674560185187</v>
      </c>
      <c r="C926" s="82">
        <v>175</v>
      </c>
      <c r="D926" s="83">
        <v>63.98</v>
      </c>
      <c r="E926" s="81">
        <v>11196.5</v>
      </c>
      <c r="F926" s="84" t="s">
        <v>21</v>
      </c>
      <c r="H926" s="52"/>
    </row>
    <row r="927" spans="1:8">
      <c r="A927" s="76">
        <v>43777</v>
      </c>
      <c r="B927" s="77">
        <v>43777.67523148148</v>
      </c>
      <c r="C927" s="82">
        <v>95</v>
      </c>
      <c r="D927" s="83">
        <v>64</v>
      </c>
      <c r="E927" s="81">
        <v>6080</v>
      </c>
      <c r="F927" s="84" t="s">
        <v>21</v>
      </c>
      <c r="H927" s="52"/>
    </row>
    <row r="928" spans="1:8">
      <c r="A928" s="76">
        <v>43777</v>
      </c>
      <c r="B928" s="77">
        <v>43777.675694444442</v>
      </c>
      <c r="C928" s="82">
        <v>58</v>
      </c>
      <c r="D928" s="83">
        <v>64</v>
      </c>
      <c r="E928" s="81">
        <v>3712</v>
      </c>
      <c r="F928" s="84" t="s">
        <v>21</v>
      </c>
      <c r="H928" s="52"/>
    </row>
    <row r="929" spans="1:8">
      <c r="A929" s="76">
        <v>43777</v>
      </c>
      <c r="B929" s="77">
        <v>43777.675694444442</v>
      </c>
      <c r="C929" s="82">
        <v>163</v>
      </c>
      <c r="D929" s="83">
        <v>64</v>
      </c>
      <c r="E929" s="81">
        <v>10432</v>
      </c>
      <c r="F929" s="84" t="s">
        <v>21</v>
      </c>
      <c r="H929" s="52"/>
    </row>
    <row r="930" spans="1:8">
      <c r="A930" s="76">
        <v>43777</v>
      </c>
      <c r="B930" s="77">
        <v>43777.675694444442</v>
      </c>
      <c r="C930" s="82">
        <v>22</v>
      </c>
      <c r="D930" s="83">
        <v>64</v>
      </c>
      <c r="E930" s="81">
        <v>1408</v>
      </c>
      <c r="F930" s="84" t="s">
        <v>21</v>
      </c>
      <c r="H930" s="52"/>
    </row>
    <row r="931" spans="1:8">
      <c r="A931" s="76">
        <v>43777</v>
      </c>
      <c r="B931" s="77">
        <v>43777.676354166666</v>
      </c>
      <c r="C931" s="82">
        <v>2</v>
      </c>
      <c r="D931" s="83">
        <v>63.98</v>
      </c>
      <c r="E931" s="81">
        <v>127.96</v>
      </c>
      <c r="F931" s="84" t="s">
        <v>21</v>
      </c>
      <c r="H931" s="52"/>
    </row>
    <row r="932" spans="1:8">
      <c r="A932" s="76">
        <v>43777</v>
      </c>
      <c r="B932" s="77">
        <v>43777.676354166666</v>
      </c>
      <c r="C932" s="82">
        <v>97</v>
      </c>
      <c r="D932" s="83">
        <v>63.98</v>
      </c>
      <c r="E932" s="81">
        <v>6206.0599999999995</v>
      </c>
      <c r="F932" s="84" t="s">
        <v>21</v>
      </c>
      <c r="H932" s="52"/>
    </row>
    <row r="933" spans="1:8">
      <c r="A933" s="76">
        <v>43777</v>
      </c>
      <c r="B933" s="77">
        <v>43777.676678240743</v>
      </c>
      <c r="C933" s="82">
        <v>186</v>
      </c>
      <c r="D933" s="83">
        <v>63.98</v>
      </c>
      <c r="E933" s="81">
        <v>11900.279999999999</v>
      </c>
      <c r="F933" s="84" t="s">
        <v>21</v>
      </c>
      <c r="H933" s="52"/>
    </row>
    <row r="934" spans="1:8">
      <c r="A934" s="76">
        <v>43777</v>
      </c>
      <c r="B934" s="77">
        <v>43777.677349537036</v>
      </c>
      <c r="C934" s="82">
        <v>190</v>
      </c>
      <c r="D934" s="83">
        <v>64</v>
      </c>
      <c r="E934" s="81">
        <v>12160</v>
      </c>
      <c r="F934" s="84" t="s">
        <v>21</v>
      </c>
      <c r="H934" s="52"/>
    </row>
    <row r="935" spans="1:8">
      <c r="A935" s="76">
        <v>43777</v>
      </c>
      <c r="B935" s="77">
        <v>43777.677893518521</v>
      </c>
      <c r="C935" s="82">
        <v>50</v>
      </c>
      <c r="D935" s="83">
        <v>63.98</v>
      </c>
      <c r="E935" s="81">
        <v>3199</v>
      </c>
      <c r="F935" s="84" t="s">
        <v>21</v>
      </c>
      <c r="H935" s="52"/>
    </row>
    <row r="936" spans="1:8">
      <c r="A936" s="76">
        <v>43777</v>
      </c>
      <c r="B936" s="77">
        <v>43777.678587962961</v>
      </c>
      <c r="C936" s="82">
        <v>95</v>
      </c>
      <c r="D936" s="83">
        <v>63.98</v>
      </c>
      <c r="E936" s="81">
        <v>6078.0999999999995</v>
      </c>
      <c r="F936" s="84" t="s">
        <v>21</v>
      </c>
      <c r="H936" s="52"/>
    </row>
    <row r="937" spans="1:8">
      <c r="A937" s="76">
        <v>43777</v>
      </c>
      <c r="B937" s="77">
        <v>43777.679444444446</v>
      </c>
      <c r="C937" s="82">
        <v>209</v>
      </c>
      <c r="D937" s="83">
        <v>63.98</v>
      </c>
      <c r="E937" s="81">
        <v>13371.82</v>
      </c>
      <c r="F937" s="84" t="s">
        <v>21</v>
      </c>
      <c r="H937" s="52"/>
    </row>
    <row r="938" spans="1:8">
      <c r="A938" s="76">
        <v>43777</v>
      </c>
      <c r="B938" s="77">
        <v>43777.68005787037</v>
      </c>
      <c r="C938" s="82">
        <v>102</v>
      </c>
      <c r="D938" s="83">
        <v>63.96</v>
      </c>
      <c r="E938" s="81">
        <v>6523.92</v>
      </c>
      <c r="F938" s="84" t="s">
        <v>21</v>
      </c>
      <c r="H938" s="52"/>
    </row>
    <row r="939" spans="1:8">
      <c r="A939" s="76">
        <v>43777</v>
      </c>
      <c r="B939" s="77">
        <v>43777.68005787037</v>
      </c>
      <c r="C939" s="82">
        <v>34</v>
      </c>
      <c r="D939" s="83">
        <v>63.96</v>
      </c>
      <c r="E939" s="81">
        <v>2174.64</v>
      </c>
      <c r="F939" s="84" t="s">
        <v>21</v>
      </c>
      <c r="H939" s="52"/>
    </row>
    <row r="940" spans="1:8">
      <c r="A940" s="76">
        <v>43777</v>
      </c>
      <c r="B940" s="77">
        <v>43777.68005787037</v>
      </c>
      <c r="C940" s="82">
        <v>4</v>
      </c>
      <c r="D940" s="83">
        <v>63.96</v>
      </c>
      <c r="E940" s="81">
        <v>255.84</v>
      </c>
      <c r="F940" s="84" t="s">
        <v>21</v>
      </c>
      <c r="H940" s="52"/>
    </row>
    <row r="941" spans="1:8">
      <c r="A941" s="76">
        <v>43777</v>
      </c>
      <c r="B941" s="77">
        <v>43777.68005787037</v>
      </c>
      <c r="C941" s="82">
        <v>49</v>
      </c>
      <c r="D941" s="83">
        <v>63.96</v>
      </c>
      <c r="E941" s="81">
        <v>3134.04</v>
      </c>
      <c r="F941" s="84" t="s">
        <v>21</v>
      </c>
      <c r="H941" s="52"/>
    </row>
    <row r="942" spans="1:8">
      <c r="A942" s="76">
        <v>43777</v>
      </c>
      <c r="B942" s="77">
        <v>43777.681747685187</v>
      </c>
      <c r="C942" s="82">
        <v>17</v>
      </c>
      <c r="D942" s="83">
        <v>63.94</v>
      </c>
      <c r="E942" s="81">
        <v>1086.98</v>
      </c>
      <c r="F942" s="84" t="s">
        <v>21</v>
      </c>
      <c r="H942" s="52"/>
    </row>
    <row r="943" spans="1:8">
      <c r="A943" s="76">
        <v>43777</v>
      </c>
      <c r="B943" s="77">
        <v>43777.683182870373</v>
      </c>
      <c r="C943" s="82">
        <v>313</v>
      </c>
      <c r="D943" s="83">
        <v>63.96</v>
      </c>
      <c r="E943" s="81">
        <v>20019.48</v>
      </c>
      <c r="F943" s="84" t="s">
        <v>21</v>
      </c>
      <c r="H943" s="52"/>
    </row>
    <row r="944" spans="1:8">
      <c r="A944" s="76">
        <v>43777</v>
      </c>
      <c r="B944" s="77">
        <v>43777.683182870373</v>
      </c>
      <c r="C944" s="82">
        <v>177</v>
      </c>
      <c r="D944" s="83">
        <v>63.96</v>
      </c>
      <c r="E944" s="81">
        <v>11320.92</v>
      </c>
      <c r="F944" s="84" t="s">
        <v>21</v>
      </c>
      <c r="H944" s="52"/>
    </row>
    <row r="945" spans="1:8">
      <c r="A945" s="76">
        <v>43777</v>
      </c>
      <c r="B945" s="77">
        <v>43777.684386574074</v>
      </c>
      <c r="C945" s="82">
        <v>221</v>
      </c>
      <c r="D945" s="83">
        <v>63.94</v>
      </c>
      <c r="E945" s="81">
        <v>14130.74</v>
      </c>
      <c r="F945" s="84" t="s">
        <v>21</v>
      </c>
      <c r="H945" s="52"/>
    </row>
    <row r="946" spans="1:8">
      <c r="A946" s="76">
        <v>43777</v>
      </c>
      <c r="B946" s="77">
        <v>43777.684386574074</v>
      </c>
      <c r="C946" s="82">
        <v>26</v>
      </c>
      <c r="D946" s="83">
        <v>63.94</v>
      </c>
      <c r="E946" s="81">
        <v>1662.44</v>
      </c>
      <c r="F946" s="84" t="s">
        <v>21</v>
      </c>
      <c r="H946" s="52"/>
    </row>
    <row r="947" spans="1:8">
      <c r="A947" s="76">
        <v>43777</v>
      </c>
      <c r="B947" s="77">
        <v>43777.684861111113</v>
      </c>
      <c r="C947" s="82">
        <v>182</v>
      </c>
      <c r="D947" s="83">
        <v>63.98</v>
      </c>
      <c r="E947" s="81">
        <v>11644.359999999999</v>
      </c>
      <c r="F947" s="84" t="s">
        <v>21</v>
      </c>
      <c r="H947" s="52"/>
    </row>
    <row r="948" spans="1:8">
      <c r="A948" s="76">
        <v>43777</v>
      </c>
      <c r="B948" s="77">
        <v>43777.684861111113</v>
      </c>
      <c r="C948" s="82">
        <v>125</v>
      </c>
      <c r="D948" s="83">
        <v>63.98</v>
      </c>
      <c r="E948" s="81">
        <v>7997.5</v>
      </c>
      <c r="F948" s="84" t="s">
        <v>21</v>
      </c>
      <c r="H948" s="52"/>
    </row>
    <row r="949" spans="1:8">
      <c r="A949" s="76">
        <v>43777</v>
      </c>
      <c r="B949" s="77">
        <v>43777.684861111113</v>
      </c>
      <c r="C949" s="82">
        <v>104</v>
      </c>
      <c r="D949" s="83">
        <v>63.98</v>
      </c>
      <c r="E949" s="81">
        <v>6653.92</v>
      </c>
      <c r="F949" s="84" t="s">
        <v>21</v>
      </c>
      <c r="H949" s="52"/>
    </row>
    <row r="950" spans="1:8">
      <c r="A950" s="76">
        <v>43777</v>
      </c>
      <c r="B950" s="77">
        <v>43777.684861111113</v>
      </c>
      <c r="C950" s="82">
        <v>48</v>
      </c>
      <c r="D950" s="83">
        <v>63.98</v>
      </c>
      <c r="E950" s="81">
        <v>3071.04</v>
      </c>
      <c r="F950" s="84" t="s">
        <v>21</v>
      </c>
      <c r="H950" s="52"/>
    </row>
    <row r="951" spans="1:8">
      <c r="A951" s="76">
        <v>43777</v>
      </c>
      <c r="B951" s="77">
        <v>43777.685879629629</v>
      </c>
      <c r="C951" s="82">
        <v>57</v>
      </c>
      <c r="D951" s="83">
        <v>63.98</v>
      </c>
      <c r="E951" s="81">
        <v>3646.8599999999997</v>
      </c>
      <c r="F951" s="84" t="s">
        <v>21</v>
      </c>
      <c r="H951" s="52"/>
    </row>
    <row r="952" spans="1:8">
      <c r="A952" s="76">
        <v>43777</v>
      </c>
      <c r="B952" s="77">
        <v>43777.685879629629</v>
      </c>
      <c r="C952" s="82">
        <v>21</v>
      </c>
      <c r="D952" s="83">
        <v>63.98</v>
      </c>
      <c r="E952" s="81">
        <v>1343.58</v>
      </c>
      <c r="F952" s="84" t="s">
        <v>21</v>
      </c>
      <c r="H952" s="52"/>
    </row>
    <row r="953" spans="1:8">
      <c r="A953" s="76">
        <v>43777</v>
      </c>
      <c r="B953" s="77">
        <v>43777.686689814815</v>
      </c>
      <c r="C953" s="82">
        <v>50</v>
      </c>
      <c r="D953" s="83">
        <v>63.98</v>
      </c>
      <c r="E953" s="81">
        <v>3199</v>
      </c>
      <c r="F953" s="84" t="s">
        <v>21</v>
      </c>
      <c r="H953" s="52"/>
    </row>
    <row r="954" spans="1:8">
      <c r="A954" s="76">
        <v>43777</v>
      </c>
      <c r="B954" s="77">
        <v>43777.687384259261</v>
      </c>
      <c r="C954" s="82">
        <v>125</v>
      </c>
      <c r="D954" s="83">
        <v>63.98</v>
      </c>
      <c r="E954" s="81">
        <v>7997.5</v>
      </c>
      <c r="F954" s="84" t="s">
        <v>21</v>
      </c>
      <c r="H954" s="52"/>
    </row>
    <row r="955" spans="1:8">
      <c r="A955" s="76">
        <v>43777</v>
      </c>
      <c r="B955" s="77">
        <v>43777.687384259261</v>
      </c>
      <c r="C955" s="82">
        <v>5</v>
      </c>
      <c r="D955" s="83">
        <v>63.98</v>
      </c>
      <c r="E955" s="81">
        <v>319.89999999999998</v>
      </c>
      <c r="F955" s="84" t="s">
        <v>21</v>
      </c>
      <c r="H955" s="52"/>
    </row>
    <row r="956" spans="1:8">
      <c r="A956" s="76">
        <v>43777</v>
      </c>
      <c r="B956" s="77">
        <v>43777.690162037034</v>
      </c>
      <c r="C956" s="82">
        <v>31</v>
      </c>
      <c r="D956" s="83">
        <v>63.98</v>
      </c>
      <c r="E956" s="81">
        <v>1983.3799999999999</v>
      </c>
      <c r="F956" s="84" t="s">
        <v>21</v>
      </c>
      <c r="H956" s="52"/>
    </row>
    <row r="957" spans="1:8">
      <c r="A957" s="76">
        <v>43777</v>
      </c>
      <c r="B957" s="77">
        <v>43777.690162037034</v>
      </c>
      <c r="C957" s="82">
        <v>55</v>
      </c>
      <c r="D957" s="83">
        <v>63.98</v>
      </c>
      <c r="E957" s="81">
        <v>3518.8999999999996</v>
      </c>
      <c r="F957" s="84" t="s">
        <v>21</v>
      </c>
      <c r="H957" s="52"/>
    </row>
    <row r="958" spans="1:8">
      <c r="A958" s="76">
        <v>43777</v>
      </c>
      <c r="B958" s="77">
        <v>43777.690162037034</v>
      </c>
      <c r="C958" s="82">
        <v>125</v>
      </c>
      <c r="D958" s="83">
        <v>63.98</v>
      </c>
      <c r="E958" s="81">
        <v>7997.5</v>
      </c>
      <c r="F958" s="84" t="s">
        <v>21</v>
      </c>
      <c r="H958" s="52"/>
    </row>
    <row r="959" spans="1:8">
      <c r="A959" s="76">
        <v>43777</v>
      </c>
      <c r="B959" s="77">
        <v>43777.691550925927</v>
      </c>
      <c r="C959" s="82">
        <v>125</v>
      </c>
      <c r="D959" s="83">
        <v>63.98</v>
      </c>
      <c r="E959" s="81">
        <v>7997.5</v>
      </c>
      <c r="F959" s="84" t="s">
        <v>21</v>
      </c>
      <c r="H959" s="52"/>
    </row>
    <row r="960" spans="1:8">
      <c r="A960" s="76">
        <v>43777</v>
      </c>
      <c r="B960" s="77">
        <v>43777.691550925927</v>
      </c>
      <c r="C960" s="82">
        <v>307</v>
      </c>
      <c r="D960" s="83">
        <v>63.98</v>
      </c>
      <c r="E960" s="81">
        <v>19641.86</v>
      </c>
      <c r="F960" s="84" t="s">
        <v>21</v>
      </c>
      <c r="H960" s="52"/>
    </row>
    <row r="961" spans="1:8">
      <c r="A961" s="76">
        <v>43777</v>
      </c>
      <c r="B961" s="77">
        <v>43777.691550925927</v>
      </c>
      <c r="C961" s="82">
        <v>104</v>
      </c>
      <c r="D961" s="83">
        <v>63.98</v>
      </c>
      <c r="E961" s="81">
        <v>6653.92</v>
      </c>
      <c r="F961" s="84" t="s">
        <v>21</v>
      </c>
      <c r="H961" s="52"/>
    </row>
    <row r="962" spans="1:8">
      <c r="A962" s="76">
        <v>43777</v>
      </c>
      <c r="B962" s="77">
        <v>43777.691550925927</v>
      </c>
      <c r="C962" s="82">
        <v>52</v>
      </c>
      <c r="D962" s="83">
        <v>63.98</v>
      </c>
      <c r="E962" s="81">
        <v>3326.96</v>
      </c>
      <c r="F962" s="84" t="s">
        <v>21</v>
      </c>
      <c r="H962" s="52"/>
    </row>
    <row r="963" spans="1:8">
      <c r="A963" s="76">
        <v>43777</v>
      </c>
      <c r="B963" s="77">
        <v>43777.691550925927</v>
      </c>
      <c r="C963" s="82">
        <v>110</v>
      </c>
      <c r="D963" s="83">
        <v>63.98</v>
      </c>
      <c r="E963" s="81">
        <v>7037.7999999999993</v>
      </c>
      <c r="F963" s="84" t="s">
        <v>21</v>
      </c>
      <c r="H963" s="52"/>
    </row>
    <row r="964" spans="1:8">
      <c r="A964" s="76">
        <v>43777</v>
      </c>
      <c r="B964" s="77">
        <v>43777.691550925927</v>
      </c>
      <c r="C964" s="82">
        <v>100</v>
      </c>
      <c r="D964" s="83">
        <v>63.98</v>
      </c>
      <c r="E964" s="81">
        <v>6398</v>
      </c>
      <c r="F964" s="84" t="s">
        <v>21</v>
      </c>
      <c r="H964" s="52"/>
    </row>
    <row r="965" spans="1:8">
      <c r="A965" s="76">
        <v>43777</v>
      </c>
      <c r="B965" s="77">
        <v>43777.691805555558</v>
      </c>
      <c r="C965" s="82">
        <v>167</v>
      </c>
      <c r="D965" s="83">
        <v>63.96</v>
      </c>
      <c r="E965" s="81">
        <v>10681.32</v>
      </c>
      <c r="F965" s="84" t="s">
        <v>21</v>
      </c>
      <c r="H965" s="52"/>
    </row>
    <row r="966" spans="1:8">
      <c r="A966" s="76">
        <v>43777</v>
      </c>
      <c r="B966" s="77">
        <v>43777.691851851851</v>
      </c>
      <c r="C966" s="82">
        <v>296</v>
      </c>
      <c r="D966" s="83">
        <v>63.94</v>
      </c>
      <c r="E966" s="81">
        <v>18926.239999999998</v>
      </c>
      <c r="F966" s="84" t="s">
        <v>21</v>
      </c>
      <c r="H966" s="52"/>
    </row>
    <row r="967" spans="1:8">
      <c r="A967" s="76">
        <v>43777</v>
      </c>
      <c r="B967" s="77">
        <v>43777.692708333336</v>
      </c>
      <c r="C967" s="82">
        <v>49</v>
      </c>
      <c r="D967" s="83">
        <v>63.94</v>
      </c>
      <c r="E967" s="81">
        <v>3133.06</v>
      </c>
      <c r="F967" s="84" t="s">
        <v>21</v>
      </c>
      <c r="H967" s="52"/>
    </row>
    <row r="968" spans="1:8">
      <c r="A968" s="76">
        <v>43777</v>
      </c>
      <c r="B968" s="77">
        <v>43777.693449074075</v>
      </c>
      <c r="C968" s="82">
        <v>109</v>
      </c>
      <c r="D968" s="83">
        <v>63.94</v>
      </c>
      <c r="E968" s="81">
        <v>6969.46</v>
      </c>
      <c r="F968" s="84" t="s">
        <v>21</v>
      </c>
      <c r="H968" s="52"/>
    </row>
    <row r="969" spans="1:8">
      <c r="A969" s="76">
        <v>43777</v>
      </c>
      <c r="B969" s="77">
        <v>43777.694039351853</v>
      </c>
      <c r="C969" s="82">
        <v>230</v>
      </c>
      <c r="D969" s="83">
        <v>63.92</v>
      </c>
      <c r="E969" s="81">
        <v>14701.6</v>
      </c>
      <c r="F969" s="84" t="s">
        <v>21</v>
      </c>
      <c r="H969" s="52"/>
    </row>
    <row r="970" spans="1:8">
      <c r="A970" s="76">
        <v>43777</v>
      </c>
      <c r="B970" s="77">
        <v>43777.695081018515</v>
      </c>
      <c r="C970" s="82">
        <v>43</v>
      </c>
      <c r="D970" s="83">
        <v>63.9</v>
      </c>
      <c r="E970" s="81">
        <v>2747.7</v>
      </c>
      <c r="F970" s="84" t="s">
        <v>21</v>
      </c>
      <c r="H970" s="52"/>
    </row>
    <row r="971" spans="1:8">
      <c r="A971" s="76">
        <v>43777</v>
      </c>
      <c r="B971" s="77">
        <v>43777.695416666669</v>
      </c>
      <c r="C971" s="82">
        <v>70</v>
      </c>
      <c r="D971" s="83">
        <v>63.9</v>
      </c>
      <c r="E971" s="81">
        <v>4473</v>
      </c>
      <c r="F971" s="84" t="s">
        <v>21</v>
      </c>
      <c r="H971" s="52"/>
    </row>
    <row r="972" spans="1:8">
      <c r="A972" s="76">
        <v>43777</v>
      </c>
      <c r="B972" s="77">
        <v>43777.696087962962</v>
      </c>
      <c r="C972" s="82">
        <v>31</v>
      </c>
      <c r="D972" s="83">
        <v>63.9</v>
      </c>
      <c r="E972" s="81">
        <v>1980.8999999999999</v>
      </c>
      <c r="F972" s="84" t="s">
        <v>21</v>
      </c>
      <c r="H972" s="52"/>
    </row>
    <row r="973" spans="1:8">
      <c r="A973" s="76">
        <v>43777</v>
      </c>
      <c r="B973" s="77">
        <v>43777.696087962962</v>
      </c>
      <c r="C973" s="82">
        <v>295</v>
      </c>
      <c r="D973" s="83">
        <v>63.9</v>
      </c>
      <c r="E973" s="81">
        <v>18850.5</v>
      </c>
      <c r="F973" s="84" t="s">
        <v>21</v>
      </c>
      <c r="H973" s="52"/>
    </row>
    <row r="974" spans="1:8">
      <c r="A974" s="76">
        <v>43777</v>
      </c>
      <c r="B974" s="77">
        <v>43777.696087962962</v>
      </c>
      <c r="C974" s="82">
        <v>57</v>
      </c>
      <c r="D974" s="83">
        <v>63.9</v>
      </c>
      <c r="E974" s="81">
        <v>3642.2999999999997</v>
      </c>
      <c r="F974" s="84" t="s">
        <v>21</v>
      </c>
      <c r="H974" s="52"/>
    </row>
    <row r="975" spans="1:8">
      <c r="A975" s="76">
        <v>43777</v>
      </c>
      <c r="B975" s="77">
        <v>43777.696585648147</v>
      </c>
      <c r="C975" s="82">
        <v>11</v>
      </c>
      <c r="D975" s="83">
        <v>63.88</v>
      </c>
      <c r="E975" s="81">
        <v>702.68000000000006</v>
      </c>
      <c r="F975" s="84" t="s">
        <v>21</v>
      </c>
      <c r="H975" s="52"/>
    </row>
    <row r="976" spans="1:8">
      <c r="A976" s="76">
        <v>43777</v>
      </c>
      <c r="B976" s="77">
        <v>43777.696620370371</v>
      </c>
      <c r="C976" s="82">
        <v>3</v>
      </c>
      <c r="D976" s="83">
        <v>63.88</v>
      </c>
      <c r="E976" s="81">
        <v>191.64000000000001</v>
      </c>
      <c r="F976" s="84" t="s">
        <v>21</v>
      </c>
      <c r="H976" s="52"/>
    </row>
    <row r="977" spans="1:8">
      <c r="A977" s="76">
        <v>43777</v>
      </c>
      <c r="B977" s="77">
        <v>43777.696620370371</v>
      </c>
      <c r="C977" s="82">
        <v>148</v>
      </c>
      <c r="D977" s="83">
        <v>63.88</v>
      </c>
      <c r="E977" s="81">
        <v>9454.24</v>
      </c>
      <c r="F977" s="84" t="s">
        <v>21</v>
      </c>
      <c r="H977" s="52"/>
    </row>
    <row r="978" spans="1:8">
      <c r="A978" s="76">
        <v>43777</v>
      </c>
      <c r="B978" s="77">
        <v>43777.697731481479</v>
      </c>
      <c r="C978" s="82">
        <v>307</v>
      </c>
      <c r="D978" s="83">
        <v>63.84</v>
      </c>
      <c r="E978" s="81">
        <v>19598.88</v>
      </c>
      <c r="F978" s="84" t="s">
        <v>21</v>
      </c>
      <c r="H978" s="52"/>
    </row>
    <row r="979" spans="1:8">
      <c r="A979" s="76">
        <v>43777</v>
      </c>
      <c r="B979" s="77">
        <v>43777.698136574072</v>
      </c>
      <c r="C979" s="82">
        <v>107</v>
      </c>
      <c r="D979" s="83">
        <v>63.82</v>
      </c>
      <c r="E979" s="81">
        <v>6828.74</v>
      </c>
      <c r="F979" s="84" t="s">
        <v>21</v>
      </c>
      <c r="H979" s="52"/>
    </row>
    <row r="980" spans="1:8">
      <c r="A980" s="76">
        <v>43777</v>
      </c>
      <c r="B980" s="77">
        <v>43777.699456018519</v>
      </c>
      <c r="C980" s="82">
        <v>274</v>
      </c>
      <c r="D980" s="83">
        <v>63.84</v>
      </c>
      <c r="E980" s="81">
        <v>17492.16</v>
      </c>
      <c r="F980" s="84" t="s">
        <v>21</v>
      </c>
      <c r="H980" s="52"/>
    </row>
    <row r="981" spans="1:8">
      <c r="A981" s="76">
        <v>43777</v>
      </c>
      <c r="B981" s="77">
        <v>43777.699456018519</v>
      </c>
      <c r="C981" s="82">
        <v>71</v>
      </c>
      <c r="D981" s="83">
        <v>63.84</v>
      </c>
      <c r="E981" s="81">
        <v>4532.6400000000003</v>
      </c>
      <c r="F981" s="84" t="s">
        <v>21</v>
      </c>
      <c r="H981" s="52"/>
    </row>
    <row r="982" spans="1:8">
      <c r="A982" s="76">
        <v>43777</v>
      </c>
      <c r="B982" s="77">
        <v>43777.699641203704</v>
      </c>
      <c r="C982" s="82">
        <v>79</v>
      </c>
      <c r="D982" s="83">
        <v>63.82</v>
      </c>
      <c r="E982" s="81">
        <v>5041.78</v>
      </c>
      <c r="F982" s="84" t="s">
        <v>21</v>
      </c>
      <c r="H982" s="52"/>
    </row>
    <row r="983" spans="1:8">
      <c r="A983" s="76">
        <v>43777</v>
      </c>
      <c r="B983" s="77">
        <v>43777.699641203704</v>
      </c>
      <c r="C983" s="82">
        <v>16</v>
      </c>
      <c r="D983" s="83">
        <v>63.82</v>
      </c>
      <c r="E983" s="81">
        <v>1021.12</v>
      </c>
      <c r="F983" s="84" t="s">
        <v>21</v>
      </c>
      <c r="H983" s="52"/>
    </row>
    <row r="984" spans="1:8">
      <c r="A984" s="76">
        <v>43777</v>
      </c>
      <c r="B984" s="77">
        <v>43777.702870370369</v>
      </c>
      <c r="C984" s="82">
        <v>769</v>
      </c>
      <c r="D984" s="83">
        <v>63.86</v>
      </c>
      <c r="E984" s="81">
        <v>49108.34</v>
      </c>
      <c r="F984" s="84" t="s">
        <v>21</v>
      </c>
      <c r="H984" s="52"/>
    </row>
    <row r="985" spans="1:8">
      <c r="A985" s="76">
        <v>43777</v>
      </c>
      <c r="B985" s="77">
        <v>43777.704398148147</v>
      </c>
      <c r="C985" s="82">
        <v>410</v>
      </c>
      <c r="D985" s="83">
        <v>63.86</v>
      </c>
      <c r="E985" s="81">
        <v>26182.6</v>
      </c>
      <c r="F985" s="84" t="s">
        <v>21</v>
      </c>
      <c r="H985" s="52"/>
    </row>
    <row r="986" spans="1:8">
      <c r="A986" s="76">
        <v>43777</v>
      </c>
      <c r="B986" s="77">
        <v>43777.709155092591</v>
      </c>
      <c r="C986" s="82">
        <v>1005</v>
      </c>
      <c r="D986" s="83">
        <v>63.9</v>
      </c>
      <c r="E986" s="81">
        <v>64219.5</v>
      </c>
      <c r="F986" s="84" t="s">
        <v>21</v>
      </c>
      <c r="H986" s="52"/>
    </row>
    <row r="987" spans="1:8">
      <c r="A987" s="76">
        <v>43777</v>
      </c>
      <c r="B987" s="77">
        <v>43777.710856481484</v>
      </c>
      <c r="C987" s="82">
        <v>749</v>
      </c>
      <c r="D987" s="83">
        <v>63.9</v>
      </c>
      <c r="E987" s="81">
        <v>47861.1</v>
      </c>
      <c r="F987" s="84" t="s">
        <v>21</v>
      </c>
      <c r="H987" s="52"/>
    </row>
    <row r="988" spans="1:8">
      <c r="A988" s="76">
        <v>43777</v>
      </c>
      <c r="B988" s="77">
        <v>43777.712337962963</v>
      </c>
      <c r="C988" s="82">
        <v>480</v>
      </c>
      <c r="D988" s="83">
        <v>63.92</v>
      </c>
      <c r="E988" s="81">
        <v>30681.600000000002</v>
      </c>
      <c r="F988" s="84" t="s">
        <v>21</v>
      </c>
      <c r="H988" s="52"/>
    </row>
    <row r="989" spans="1:8">
      <c r="A989" s="76">
        <v>43777</v>
      </c>
      <c r="B989" s="77">
        <v>43777.714756944442</v>
      </c>
      <c r="C989" s="82">
        <v>520</v>
      </c>
      <c r="D989" s="83">
        <v>63.9</v>
      </c>
      <c r="E989" s="81">
        <v>33228</v>
      </c>
      <c r="F989" s="84" t="s">
        <v>21</v>
      </c>
      <c r="H989" s="52"/>
    </row>
    <row r="990" spans="1:8">
      <c r="A990" s="76">
        <v>43777</v>
      </c>
      <c r="B990" s="77">
        <v>43777.714756944442</v>
      </c>
      <c r="C990" s="82">
        <v>103</v>
      </c>
      <c r="D990" s="83">
        <v>63.9</v>
      </c>
      <c r="E990" s="81">
        <v>6581.7</v>
      </c>
      <c r="F990" s="84" t="s">
        <v>21</v>
      </c>
      <c r="H990" s="52"/>
    </row>
    <row r="991" spans="1:8">
      <c r="A991" s="76">
        <v>43777</v>
      </c>
      <c r="B991" s="77">
        <v>43777.714930555558</v>
      </c>
      <c r="C991" s="82">
        <v>64</v>
      </c>
      <c r="D991" s="83">
        <v>63.88</v>
      </c>
      <c r="E991" s="81">
        <v>4088.32</v>
      </c>
      <c r="F991" s="84" t="s">
        <v>21</v>
      </c>
      <c r="H991" s="52"/>
    </row>
    <row r="992" spans="1:8">
      <c r="A992" s="76">
        <v>43777</v>
      </c>
      <c r="B992" s="77">
        <v>43777.71733796296</v>
      </c>
      <c r="C992" s="82">
        <v>84</v>
      </c>
      <c r="D992" s="83">
        <v>63.88</v>
      </c>
      <c r="E992" s="81">
        <v>5365.92</v>
      </c>
      <c r="F992" s="84" t="s">
        <v>21</v>
      </c>
      <c r="H992" s="52"/>
    </row>
    <row r="993" spans="1:8">
      <c r="A993" s="76">
        <v>43777</v>
      </c>
      <c r="B993" s="77">
        <v>43777.71733796296</v>
      </c>
      <c r="C993" s="82">
        <v>295</v>
      </c>
      <c r="D993" s="83">
        <v>63.88</v>
      </c>
      <c r="E993" s="81">
        <v>18844.600000000002</v>
      </c>
      <c r="F993" s="84" t="s">
        <v>21</v>
      </c>
      <c r="H993" s="52"/>
    </row>
    <row r="994" spans="1:8">
      <c r="A994" s="76">
        <v>43777</v>
      </c>
      <c r="B994" s="77">
        <v>43777.71733796296</v>
      </c>
      <c r="C994" s="82">
        <v>250</v>
      </c>
      <c r="D994" s="83">
        <v>63.88</v>
      </c>
      <c r="E994" s="81">
        <v>15970</v>
      </c>
      <c r="F994" s="84" t="s">
        <v>21</v>
      </c>
      <c r="H994" s="52"/>
    </row>
    <row r="995" spans="1:8">
      <c r="A995" s="76">
        <v>43777</v>
      </c>
      <c r="B995" s="77">
        <v>43777.717395833337</v>
      </c>
      <c r="C995" s="82">
        <v>45</v>
      </c>
      <c r="D995" s="83">
        <v>63.86</v>
      </c>
      <c r="E995" s="81">
        <v>2873.7</v>
      </c>
      <c r="F995" s="84" t="s">
        <v>21</v>
      </c>
      <c r="H995" s="52"/>
    </row>
    <row r="996" spans="1:8">
      <c r="A996" s="76">
        <v>43777</v>
      </c>
      <c r="B996" s="77">
        <v>43777.717395833337</v>
      </c>
      <c r="C996" s="82">
        <v>39</v>
      </c>
      <c r="D996" s="83">
        <v>63.86</v>
      </c>
      <c r="E996" s="81">
        <v>2490.54</v>
      </c>
      <c r="F996" s="84" t="s">
        <v>21</v>
      </c>
      <c r="H996" s="52"/>
    </row>
    <row r="997" spans="1:8">
      <c r="A997" s="76">
        <v>43777</v>
      </c>
      <c r="B997" s="77">
        <v>43777.719108796293</v>
      </c>
      <c r="C997" s="82">
        <v>114</v>
      </c>
      <c r="D997" s="83">
        <v>63.86</v>
      </c>
      <c r="E997" s="81">
        <v>7280.04</v>
      </c>
      <c r="F997" s="84" t="s">
        <v>21</v>
      </c>
      <c r="H997" s="52"/>
    </row>
    <row r="998" spans="1:8">
      <c r="A998" s="76">
        <v>43777</v>
      </c>
      <c r="B998" s="77">
        <v>43777.719108796293</v>
      </c>
      <c r="C998" s="82">
        <v>163</v>
      </c>
      <c r="D998" s="83">
        <v>63.86</v>
      </c>
      <c r="E998" s="81">
        <v>10409.18</v>
      </c>
      <c r="F998" s="84" t="s">
        <v>21</v>
      </c>
      <c r="H998" s="52"/>
    </row>
    <row r="999" spans="1:8">
      <c r="A999" s="76">
        <v>43777</v>
      </c>
      <c r="B999" s="77">
        <v>43777.719108796293</v>
      </c>
      <c r="C999" s="82">
        <v>100</v>
      </c>
      <c r="D999" s="83">
        <v>63.86</v>
      </c>
      <c r="E999" s="81">
        <v>6386</v>
      </c>
      <c r="F999" s="84" t="s">
        <v>21</v>
      </c>
      <c r="H999" s="52"/>
    </row>
    <row r="1000" spans="1:8">
      <c r="A1000" s="76">
        <v>43777</v>
      </c>
      <c r="B1000" s="77">
        <v>43777.719108796293</v>
      </c>
      <c r="C1000" s="82">
        <v>241</v>
      </c>
      <c r="D1000" s="83">
        <v>63.86</v>
      </c>
      <c r="E1000" s="81">
        <v>15390.26</v>
      </c>
      <c r="F1000" s="84" t="s">
        <v>21</v>
      </c>
      <c r="H1000" s="52"/>
    </row>
    <row r="1001" spans="1:8">
      <c r="A1001" s="76">
        <v>43777</v>
      </c>
      <c r="B1001" s="77">
        <v>43777.719108796293</v>
      </c>
      <c r="C1001" s="82">
        <v>146</v>
      </c>
      <c r="D1001" s="83">
        <v>63.86</v>
      </c>
      <c r="E1001" s="81">
        <v>9323.56</v>
      </c>
      <c r="F1001" s="84" t="s">
        <v>21</v>
      </c>
      <c r="H1001" s="52"/>
    </row>
    <row r="1002" spans="1:8">
      <c r="A1002" s="76">
        <v>43777</v>
      </c>
      <c r="B1002" s="77">
        <v>43777.719108796293</v>
      </c>
      <c r="C1002" s="82">
        <v>125</v>
      </c>
      <c r="D1002" s="83">
        <v>63.86</v>
      </c>
      <c r="E1002" s="81">
        <v>7982.5</v>
      </c>
      <c r="F1002" s="84" t="s">
        <v>21</v>
      </c>
      <c r="H1002" s="52"/>
    </row>
    <row r="1003" spans="1:8">
      <c r="A1003" s="76">
        <v>43777</v>
      </c>
      <c r="B1003" s="77">
        <v>43777.719108796293</v>
      </c>
      <c r="C1003" s="82">
        <v>61</v>
      </c>
      <c r="D1003" s="83">
        <v>63.86</v>
      </c>
      <c r="E1003" s="81">
        <v>3895.46</v>
      </c>
      <c r="F1003" s="84" t="s">
        <v>21</v>
      </c>
      <c r="H1003" s="52"/>
    </row>
    <row r="1004" spans="1:8">
      <c r="A1004" s="76">
        <v>43777</v>
      </c>
      <c r="B1004" s="77">
        <v>43777.719108796293</v>
      </c>
      <c r="C1004" s="82">
        <v>7</v>
      </c>
      <c r="D1004" s="83">
        <v>63.86</v>
      </c>
      <c r="E1004" s="81">
        <v>447.02</v>
      </c>
      <c r="F1004" s="84" t="s">
        <v>21</v>
      </c>
      <c r="H1004" s="52"/>
    </row>
    <row r="1005" spans="1:8">
      <c r="A1005" s="76">
        <v>43777</v>
      </c>
      <c r="B1005" s="77">
        <v>43777.719108796293</v>
      </c>
      <c r="C1005" s="82">
        <v>137</v>
      </c>
      <c r="D1005" s="83">
        <v>63.86</v>
      </c>
      <c r="E1005" s="81">
        <v>8748.82</v>
      </c>
      <c r="F1005" s="84" t="s">
        <v>21</v>
      </c>
      <c r="H1005" s="52"/>
    </row>
    <row r="1006" spans="1:8">
      <c r="A1006" s="76">
        <v>43777</v>
      </c>
      <c r="B1006" s="77">
        <v>43777.719108796293</v>
      </c>
      <c r="C1006" s="82">
        <v>180</v>
      </c>
      <c r="D1006" s="83">
        <v>63.86</v>
      </c>
      <c r="E1006" s="81">
        <v>11494.8</v>
      </c>
      <c r="F1006" s="84" t="s">
        <v>21</v>
      </c>
      <c r="H1006" s="52"/>
    </row>
    <row r="1007" spans="1:8">
      <c r="A1007" s="76">
        <v>43780</v>
      </c>
      <c r="B1007" s="77">
        <v>0.3752199074074074</v>
      </c>
      <c r="C1007" s="82">
        <v>300</v>
      </c>
      <c r="D1007" s="83">
        <v>63.6</v>
      </c>
      <c r="E1007" s="81">
        <v>19080</v>
      </c>
      <c r="F1007" s="84" t="s">
        <v>21</v>
      </c>
      <c r="H1007" s="52"/>
    </row>
    <row r="1008" spans="1:8">
      <c r="A1008" s="76">
        <v>43780</v>
      </c>
      <c r="B1008" s="77">
        <v>0.3752199074074074</v>
      </c>
      <c r="C1008" s="82">
        <v>100</v>
      </c>
      <c r="D1008" s="83">
        <v>63.6</v>
      </c>
      <c r="E1008" s="81">
        <v>6360</v>
      </c>
      <c r="F1008" s="84" t="s">
        <v>21</v>
      </c>
      <c r="H1008" s="52"/>
    </row>
    <row r="1009" spans="1:8">
      <c r="A1009" s="76">
        <v>43780</v>
      </c>
      <c r="B1009" s="77">
        <v>0.3752199074074074</v>
      </c>
      <c r="C1009" s="82">
        <v>386</v>
      </c>
      <c r="D1009" s="83">
        <v>63.6</v>
      </c>
      <c r="E1009" s="81">
        <v>24549.600000000002</v>
      </c>
      <c r="F1009" s="84" t="s">
        <v>21</v>
      </c>
      <c r="H1009" s="52"/>
    </row>
    <row r="1010" spans="1:8">
      <c r="A1010" s="76">
        <v>43780</v>
      </c>
      <c r="B1010" s="77">
        <v>0.37702546296296297</v>
      </c>
      <c r="C1010" s="82">
        <v>291</v>
      </c>
      <c r="D1010" s="83">
        <v>63.9</v>
      </c>
      <c r="E1010" s="81">
        <v>18594.899999999998</v>
      </c>
      <c r="F1010" s="84" t="s">
        <v>21</v>
      </c>
      <c r="H1010" s="52"/>
    </row>
    <row r="1011" spans="1:8">
      <c r="A1011" s="76">
        <v>43780</v>
      </c>
      <c r="B1011" s="77">
        <v>0.37710648148148151</v>
      </c>
      <c r="C1011" s="82">
        <v>28</v>
      </c>
      <c r="D1011" s="83">
        <v>63.82</v>
      </c>
      <c r="E1011" s="81">
        <v>1786.96</v>
      </c>
      <c r="F1011" s="84" t="s">
        <v>21</v>
      </c>
      <c r="H1011" s="52"/>
    </row>
    <row r="1012" spans="1:8">
      <c r="A1012" s="76">
        <v>43780</v>
      </c>
      <c r="B1012" s="77">
        <v>0.37715277777777773</v>
      </c>
      <c r="C1012" s="82">
        <v>100</v>
      </c>
      <c r="D1012" s="83">
        <v>63.82</v>
      </c>
      <c r="E1012" s="81">
        <v>6382</v>
      </c>
      <c r="F1012" s="84" t="s">
        <v>21</v>
      </c>
      <c r="H1012" s="52"/>
    </row>
    <row r="1013" spans="1:8">
      <c r="A1013" s="76">
        <v>43780</v>
      </c>
      <c r="B1013" s="77">
        <v>0.37725694444444446</v>
      </c>
      <c r="C1013" s="82">
        <v>139</v>
      </c>
      <c r="D1013" s="83">
        <v>63.82</v>
      </c>
      <c r="E1013" s="81">
        <v>8870.98</v>
      </c>
      <c r="F1013" s="84" t="s">
        <v>21</v>
      </c>
      <c r="H1013" s="52"/>
    </row>
    <row r="1014" spans="1:8">
      <c r="A1014" s="76">
        <v>43780</v>
      </c>
      <c r="B1014" s="77">
        <v>0.37887731481481479</v>
      </c>
      <c r="C1014" s="82">
        <v>86</v>
      </c>
      <c r="D1014" s="83">
        <v>63.76</v>
      </c>
      <c r="E1014" s="81">
        <v>5483.36</v>
      </c>
      <c r="F1014" s="84" t="s">
        <v>21</v>
      </c>
      <c r="H1014" s="52"/>
    </row>
    <row r="1015" spans="1:8">
      <c r="A1015" s="76">
        <v>43780</v>
      </c>
      <c r="B1015" s="77">
        <v>0.37887731481481479</v>
      </c>
      <c r="C1015" s="82">
        <v>265</v>
      </c>
      <c r="D1015" s="83">
        <v>63.76</v>
      </c>
      <c r="E1015" s="81">
        <v>16896.399999999998</v>
      </c>
      <c r="F1015" s="84" t="s">
        <v>21</v>
      </c>
      <c r="H1015" s="52"/>
    </row>
    <row r="1016" spans="1:8">
      <c r="A1016" s="76">
        <v>43780</v>
      </c>
      <c r="B1016" s="77">
        <v>0.37908564814814816</v>
      </c>
      <c r="C1016" s="82">
        <v>72</v>
      </c>
      <c r="D1016" s="83">
        <v>63.66</v>
      </c>
      <c r="E1016" s="81">
        <v>4583.5199999999995</v>
      </c>
      <c r="F1016" s="84" t="s">
        <v>21</v>
      </c>
      <c r="H1016" s="52"/>
    </row>
    <row r="1017" spans="1:8">
      <c r="A1017" s="76">
        <v>43780</v>
      </c>
      <c r="B1017" s="77">
        <v>0.37908564814814816</v>
      </c>
      <c r="C1017" s="82">
        <v>146</v>
      </c>
      <c r="D1017" s="83">
        <v>63.66</v>
      </c>
      <c r="E1017" s="81">
        <v>9294.3599999999988</v>
      </c>
      <c r="F1017" s="84" t="s">
        <v>21</v>
      </c>
      <c r="H1017" s="52"/>
    </row>
    <row r="1018" spans="1:8">
      <c r="A1018" s="76">
        <v>43780</v>
      </c>
      <c r="B1018" s="77">
        <v>0.37908564814814816</v>
      </c>
      <c r="C1018" s="82">
        <v>57</v>
      </c>
      <c r="D1018" s="83">
        <v>63.64</v>
      </c>
      <c r="E1018" s="81">
        <v>3627.48</v>
      </c>
      <c r="F1018" s="84" t="s">
        <v>21</v>
      </c>
      <c r="H1018" s="52"/>
    </row>
    <row r="1019" spans="1:8">
      <c r="A1019" s="76">
        <v>43780</v>
      </c>
      <c r="B1019" s="77">
        <v>0.3802314814814815</v>
      </c>
      <c r="C1019" s="82">
        <v>32</v>
      </c>
      <c r="D1019" s="83">
        <v>63.66</v>
      </c>
      <c r="E1019" s="81">
        <v>2037.12</v>
      </c>
      <c r="F1019" s="84" t="s">
        <v>21</v>
      </c>
      <c r="H1019" s="52"/>
    </row>
    <row r="1020" spans="1:8">
      <c r="A1020" s="76">
        <v>43780</v>
      </c>
      <c r="B1020" s="77">
        <v>0.3802314814814815</v>
      </c>
      <c r="C1020" s="82">
        <v>212</v>
      </c>
      <c r="D1020" s="83">
        <v>63.66</v>
      </c>
      <c r="E1020" s="81">
        <v>13495.92</v>
      </c>
      <c r="F1020" s="84" t="s">
        <v>21</v>
      </c>
      <c r="H1020" s="52"/>
    </row>
    <row r="1021" spans="1:8">
      <c r="A1021" s="76">
        <v>43780</v>
      </c>
      <c r="B1021" s="77">
        <v>0.3869097222222222</v>
      </c>
      <c r="C1021" s="82">
        <v>62</v>
      </c>
      <c r="D1021" s="83">
        <v>64</v>
      </c>
      <c r="E1021" s="81">
        <v>3968</v>
      </c>
      <c r="F1021" s="84" t="s">
        <v>21</v>
      </c>
      <c r="H1021" s="52"/>
    </row>
    <row r="1022" spans="1:8">
      <c r="A1022" s="76">
        <v>43780</v>
      </c>
      <c r="B1022" s="77">
        <v>0.38702546296296297</v>
      </c>
      <c r="C1022" s="82">
        <v>62</v>
      </c>
      <c r="D1022" s="83">
        <v>63.98</v>
      </c>
      <c r="E1022" s="81">
        <v>3966.7599999999998</v>
      </c>
      <c r="F1022" s="84" t="s">
        <v>21</v>
      </c>
      <c r="H1022" s="52"/>
    </row>
    <row r="1023" spans="1:8">
      <c r="A1023" s="76">
        <v>43780</v>
      </c>
      <c r="B1023" s="77">
        <v>0.38702546296296297</v>
      </c>
      <c r="C1023" s="82">
        <v>185</v>
      </c>
      <c r="D1023" s="83">
        <v>63.98</v>
      </c>
      <c r="E1023" s="81">
        <v>11836.3</v>
      </c>
      <c r="F1023" s="84" t="s">
        <v>21</v>
      </c>
      <c r="H1023" s="52"/>
    </row>
    <row r="1024" spans="1:8">
      <c r="A1024" s="76">
        <v>43780</v>
      </c>
      <c r="B1024" s="77">
        <v>0.38729166666666665</v>
      </c>
      <c r="C1024" s="82">
        <v>105</v>
      </c>
      <c r="D1024" s="83">
        <v>63.94</v>
      </c>
      <c r="E1024" s="81">
        <v>6713.7</v>
      </c>
      <c r="F1024" s="84" t="s">
        <v>21</v>
      </c>
      <c r="H1024" s="52"/>
    </row>
    <row r="1025" spans="1:8">
      <c r="A1025" s="76">
        <v>43780</v>
      </c>
      <c r="B1025" s="77">
        <v>0.38814814814814813</v>
      </c>
      <c r="C1025" s="82">
        <v>50</v>
      </c>
      <c r="D1025" s="83">
        <v>64.02</v>
      </c>
      <c r="E1025" s="81">
        <v>3201</v>
      </c>
      <c r="F1025" s="84" t="s">
        <v>21</v>
      </c>
      <c r="H1025" s="52"/>
    </row>
    <row r="1026" spans="1:8">
      <c r="A1026" s="76">
        <v>43780</v>
      </c>
      <c r="B1026" s="77">
        <v>0.38833333333333336</v>
      </c>
      <c r="C1026" s="82">
        <v>600</v>
      </c>
      <c r="D1026" s="83">
        <v>64.02</v>
      </c>
      <c r="E1026" s="81">
        <v>38412</v>
      </c>
      <c r="F1026" s="84" t="s">
        <v>21</v>
      </c>
      <c r="H1026" s="52"/>
    </row>
    <row r="1027" spans="1:8">
      <c r="A1027" s="76">
        <v>43780</v>
      </c>
      <c r="B1027" s="77">
        <v>0.38833333333333336</v>
      </c>
      <c r="C1027" s="82">
        <v>400</v>
      </c>
      <c r="D1027" s="83">
        <v>64.02</v>
      </c>
      <c r="E1027" s="81">
        <v>25608</v>
      </c>
      <c r="F1027" s="84" t="s">
        <v>21</v>
      </c>
      <c r="H1027" s="52"/>
    </row>
    <row r="1028" spans="1:8">
      <c r="A1028" s="76">
        <v>43780</v>
      </c>
      <c r="B1028" s="77">
        <v>0.38833333333333336</v>
      </c>
      <c r="C1028" s="82">
        <v>244</v>
      </c>
      <c r="D1028" s="83">
        <v>64.02</v>
      </c>
      <c r="E1028" s="81">
        <v>15620.88</v>
      </c>
      <c r="F1028" s="84" t="s">
        <v>21</v>
      </c>
      <c r="H1028" s="52"/>
    </row>
    <row r="1029" spans="1:8">
      <c r="A1029" s="76">
        <v>43780</v>
      </c>
      <c r="B1029" s="77">
        <v>0.38901620370370371</v>
      </c>
      <c r="C1029" s="82">
        <v>45</v>
      </c>
      <c r="D1029" s="83">
        <v>64</v>
      </c>
      <c r="E1029" s="81">
        <v>2880</v>
      </c>
      <c r="F1029" s="84" t="s">
        <v>21</v>
      </c>
      <c r="H1029" s="52"/>
    </row>
    <row r="1030" spans="1:8">
      <c r="A1030" s="76">
        <v>43780</v>
      </c>
      <c r="B1030" s="77">
        <v>0.38901620370370371</v>
      </c>
      <c r="C1030" s="82">
        <v>7</v>
      </c>
      <c r="D1030" s="83">
        <v>64</v>
      </c>
      <c r="E1030" s="81">
        <v>448</v>
      </c>
      <c r="F1030" s="84" t="s">
        <v>21</v>
      </c>
      <c r="H1030" s="52"/>
    </row>
    <row r="1031" spans="1:8">
      <c r="A1031" s="76">
        <v>43780</v>
      </c>
      <c r="B1031" s="77">
        <v>0.38969907407407406</v>
      </c>
      <c r="C1031" s="82">
        <v>263</v>
      </c>
      <c r="D1031" s="83">
        <v>63.98</v>
      </c>
      <c r="E1031" s="81">
        <v>16826.739999999998</v>
      </c>
      <c r="F1031" s="84" t="s">
        <v>21</v>
      </c>
      <c r="H1031" s="52"/>
    </row>
    <row r="1032" spans="1:8">
      <c r="A1032" s="76">
        <v>43780</v>
      </c>
      <c r="B1032" s="77">
        <v>0.38990740740740737</v>
      </c>
      <c r="C1032" s="82">
        <v>34</v>
      </c>
      <c r="D1032" s="83">
        <v>63.94</v>
      </c>
      <c r="E1032" s="81">
        <v>2173.96</v>
      </c>
      <c r="F1032" s="84" t="s">
        <v>21</v>
      </c>
      <c r="H1032" s="52"/>
    </row>
    <row r="1033" spans="1:8">
      <c r="A1033" s="76">
        <v>43780</v>
      </c>
      <c r="B1033" s="77">
        <v>0.38990740740740737</v>
      </c>
      <c r="C1033" s="82">
        <v>76</v>
      </c>
      <c r="D1033" s="83">
        <v>63.94</v>
      </c>
      <c r="E1033" s="81">
        <v>4859.4399999999996</v>
      </c>
      <c r="F1033" s="84" t="s">
        <v>21</v>
      </c>
      <c r="H1033" s="52"/>
    </row>
    <row r="1034" spans="1:8">
      <c r="A1034" s="76">
        <v>43780</v>
      </c>
      <c r="B1034" s="77">
        <v>0.39185185185185184</v>
      </c>
      <c r="C1034" s="82">
        <v>482</v>
      </c>
      <c r="D1034" s="83">
        <v>64.02</v>
      </c>
      <c r="E1034" s="81">
        <v>30857.64</v>
      </c>
      <c r="F1034" s="84" t="s">
        <v>21</v>
      </c>
      <c r="H1034" s="52"/>
    </row>
    <row r="1035" spans="1:8">
      <c r="A1035" s="76">
        <v>43780</v>
      </c>
      <c r="B1035" s="77">
        <v>0.39260416666666664</v>
      </c>
      <c r="C1035" s="82">
        <v>154</v>
      </c>
      <c r="D1035" s="83">
        <v>64.02</v>
      </c>
      <c r="E1035" s="81">
        <v>9859.08</v>
      </c>
      <c r="F1035" s="84" t="s">
        <v>21</v>
      </c>
      <c r="H1035" s="52"/>
    </row>
    <row r="1036" spans="1:8">
      <c r="A1036" s="76">
        <v>43780</v>
      </c>
      <c r="B1036" s="77">
        <v>0.39260416666666664</v>
      </c>
      <c r="C1036" s="82">
        <v>152</v>
      </c>
      <c r="D1036" s="83">
        <v>64.02</v>
      </c>
      <c r="E1036" s="81">
        <v>9731.0399999999991</v>
      </c>
      <c r="F1036" s="84" t="s">
        <v>21</v>
      </c>
      <c r="H1036" s="52"/>
    </row>
    <row r="1037" spans="1:8">
      <c r="A1037" s="76">
        <v>43780</v>
      </c>
      <c r="B1037" s="77">
        <v>0.39283564814814814</v>
      </c>
      <c r="C1037" s="82">
        <v>51</v>
      </c>
      <c r="D1037" s="83">
        <v>63.96</v>
      </c>
      <c r="E1037" s="81">
        <v>3261.96</v>
      </c>
      <c r="F1037" s="84" t="s">
        <v>21</v>
      </c>
      <c r="H1037" s="52"/>
    </row>
    <row r="1038" spans="1:8">
      <c r="A1038" s="76">
        <v>43780</v>
      </c>
      <c r="B1038" s="77">
        <v>0.39310185185185187</v>
      </c>
      <c r="C1038" s="82">
        <v>64</v>
      </c>
      <c r="D1038" s="83">
        <v>63.92</v>
      </c>
      <c r="E1038" s="81">
        <v>4090.88</v>
      </c>
      <c r="F1038" s="84" t="s">
        <v>21</v>
      </c>
      <c r="H1038" s="52"/>
    </row>
    <row r="1039" spans="1:8">
      <c r="A1039" s="76">
        <v>43780</v>
      </c>
      <c r="B1039" s="77">
        <v>0.39376157407407408</v>
      </c>
      <c r="C1039" s="82">
        <v>51</v>
      </c>
      <c r="D1039" s="83">
        <v>63.88</v>
      </c>
      <c r="E1039" s="81">
        <v>3257.88</v>
      </c>
      <c r="F1039" s="84" t="s">
        <v>21</v>
      </c>
      <c r="H1039" s="52"/>
    </row>
    <row r="1040" spans="1:8">
      <c r="A1040" s="76">
        <v>43780</v>
      </c>
      <c r="B1040" s="77">
        <v>0.39444444444444443</v>
      </c>
      <c r="C1040" s="82">
        <v>331</v>
      </c>
      <c r="D1040" s="83">
        <v>63.96</v>
      </c>
      <c r="E1040" s="81">
        <v>21170.760000000002</v>
      </c>
      <c r="F1040" s="84" t="s">
        <v>21</v>
      </c>
      <c r="H1040" s="52"/>
    </row>
    <row r="1041" spans="1:8">
      <c r="A1041" s="76">
        <v>43780</v>
      </c>
      <c r="B1041" s="77">
        <v>0.39466435185185184</v>
      </c>
      <c r="C1041" s="82">
        <v>50</v>
      </c>
      <c r="D1041" s="83">
        <v>63.96</v>
      </c>
      <c r="E1041" s="81">
        <v>3198</v>
      </c>
      <c r="F1041" s="84" t="s">
        <v>21</v>
      </c>
      <c r="H1041" s="52"/>
    </row>
    <row r="1042" spans="1:8">
      <c r="A1042" s="76">
        <v>43780</v>
      </c>
      <c r="B1042" s="77">
        <v>0.39475694444444448</v>
      </c>
      <c r="C1042" s="82">
        <v>51</v>
      </c>
      <c r="D1042" s="83">
        <v>63.96</v>
      </c>
      <c r="E1042" s="81">
        <v>3261.96</v>
      </c>
      <c r="F1042" s="84" t="s">
        <v>21</v>
      </c>
      <c r="H1042" s="52"/>
    </row>
    <row r="1043" spans="1:8">
      <c r="A1043" s="76">
        <v>43780</v>
      </c>
      <c r="B1043" s="77">
        <v>0.39560185185185182</v>
      </c>
      <c r="C1043" s="82">
        <v>51</v>
      </c>
      <c r="D1043" s="83">
        <v>63.94</v>
      </c>
      <c r="E1043" s="81">
        <v>3260.94</v>
      </c>
      <c r="F1043" s="84" t="s">
        <v>21</v>
      </c>
      <c r="H1043" s="52"/>
    </row>
    <row r="1044" spans="1:8">
      <c r="A1044" s="76">
        <v>43780</v>
      </c>
      <c r="B1044" s="77">
        <v>0.39633101851851849</v>
      </c>
      <c r="C1044" s="82">
        <v>255</v>
      </c>
      <c r="D1044" s="83">
        <v>63.94</v>
      </c>
      <c r="E1044" s="81">
        <v>16304.699999999999</v>
      </c>
      <c r="F1044" s="84" t="s">
        <v>21</v>
      </c>
      <c r="H1044" s="52"/>
    </row>
    <row r="1045" spans="1:8">
      <c r="A1045" s="76">
        <v>43780</v>
      </c>
      <c r="B1045" s="77">
        <v>0.39652777777777781</v>
      </c>
      <c r="C1045" s="82">
        <v>134</v>
      </c>
      <c r="D1045" s="83">
        <v>63.9</v>
      </c>
      <c r="E1045" s="81">
        <v>8562.6</v>
      </c>
      <c r="F1045" s="84" t="s">
        <v>21</v>
      </c>
      <c r="H1045" s="52"/>
    </row>
    <row r="1046" spans="1:8">
      <c r="A1046" s="76">
        <v>43780</v>
      </c>
      <c r="B1046" s="77">
        <v>0.3991898148148148</v>
      </c>
      <c r="C1046" s="82">
        <v>286</v>
      </c>
      <c r="D1046" s="83">
        <v>63.88</v>
      </c>
      <c r="E1046" s="81">
        <v>18269.68</v>
      </c>
      <c r="F1046" s="84" t="s">
        <v>21</v>
      </c>
      <c r="H1046" s="52"/>
    </row>
    <row r="1047" spans="1:8">
      <c r="A1047" s="76">
        <v>43780</v>
      </c>
      <c r="B1047" s="77">
        <v>0.3991898148148148</v>
      </c>
      <c r="C1047" s="82">
        <v>100</v>
      </c>
      <c r="D1047" s="83">
        <v>63.88</v>
      </c>
      <c r="E1047" s="81">
        <v>6388</v>
      </c>
      <c r="F1047" s="84" t="s">
        <v>21</v>
      </c>
      <c r="H1047" s="52"/>
    </row>
    <row r="1048" spans="1:8">
      <c r="A1048" s="76">
        <v>43780</v>
      </c>
      <c r="B1048" s="77">
        <v>0.3991898148148148</v>
      </c>
      <c r="C1048" s="82">
        <v>155</v>
      </c>
      <c r="D1048" s="83">
        <v>63.88</v>
      </c>
      <c r="E1048" s="81">
        <v>9901.4</v>
      </c>
      <c r="F1048" s="84" t="s">
        <v>21</v>
      </c>
      <c r="H1048" s="52"/>
    </row>
    <row r="1049" spans="1:8">
      <c r="A1049" s="76">
        <v>43780</v>
      </c>
      <c r="B1049" s="77">
        <v>0.3991898148148148</v>
      </c>
      <c r="C1049" s="82">
        <v>172</v>
      </c>
      <c r="D1049" s="83">
        <v>63.88</v>
      </c>
      <c r="E1049" s="81">
        <v>10987.36</v>
      </c>
      <c r="F1049" s="84" t="s">
        <v>21</v>
      </c>
      <c r="H1049" s="52"/>
    </row>
    <row r="1050" spans="1:8">
      <c r="A1050" s="76">
        <v>43780</v>
      </c>
      <c r="B1050" s="77">
        <v>0.39930555555555558</v>
      </c>
      <c r="C1050" s="82">
        <v>50</v>
      </c>
      <c r="D1050" s="83">
        <v>63.86</v>
      </c>
      <c r="E1050" s="81">
        <v>3193</v>
      </c>
      <c r="F1050" s="84" t="s">
        <v>21</v>
      </c>
      <c r="H1050" s="52"/>
    </row>
    <row r="1051" spans="1:8">
      <c r="A1051" s="76">
        <v>43780</v>
      </c>
      <c r="B1051" s="77">
        <v>0.40004629629629629</v>
      </c>
      <c r="C1051" s="82">
        <v>105</v>
      </c>
      <c r="D1051" s="83">
        <v>63.86</v>
      </c>
      <c r="E1051" s="81">
        <v>6705.3</v>
      </c>
      <c r="F1051" s="84" t="s">
        <v>21</v>
      </c>
      <c r="H1051" s="52"/>
    </row>
    <row r="1052" spans="1:8">
      <c r="A1052" s="76">
        <v>43780</v>
      </c>
      <c r="B1052" s="77">
        <v>0.40047453703703706</v>
      </c>
      <c r="C1052" s="82">
        <v>93</v>
      </c>
      <c r="D1052" s="83">
        <v>63.84</v>
      </c>
      <c r="E1052" s="81">
        <v>5937.12</v>
      </c>
      <c r="F1052" s="84" t="s">
        <v>21</v>
      </c>
      <c r="H1052" s="52"/>
    </row>
    <row r="1053" spans="1:8">
      <c r="A1053" s="76">
        <v>43780</v>
      </c>
      <c r="B1053" s="77">
        <v>0.40047453703703706</v>
      </c>
      <c r="C1053" s="82">
        <v>7</v>
      </c>
      <c r="D1053" s="83">
        <v>63.84</v>
      </c>
      <c r="E1053" s="81">
        <v>446.88</v>
      </c>
      <c r="F1053" s="84" t="s">
        <v>21</v>
      </c>
      <c r="H1053" s="52"/>
    </row>
    <row r="1054" spans="1:8">
      <c r="A1054" s="76">
        <v>43780</v>
      </c>
      <c r="B1054" s="77">
        <v>0.40084490740740741</v>
      </c>
      <c r="C1054" s="82">
        <v>113</v>
      </c>
      <c r="D1054" s="83">
        <v>63.82</v>
      </c>
      <c r="E1054" s="81">
        <v>7211.66</v>
      </c>
      <c r="F1054" s="84" t="s">
        <v>21</v>
      </c>
      <c r="H1054" s="52"/>
    </row>
    <row r="1055" spans="1:8">
      <c r="A1055" s="76">
        <v>43780</v>
      </c>
      <c r="B1055" s="77">
        <v>0.40116898148148145</v>
      </c>
      <c r="C1055" s="82">
        <v>69</v>
      </c>
      <c r="D1055" s="83">
        <v>63.78</v>
      </c>
      <c r="E1055" s="81">
        <v>4400.82</v>
      </c>
      <c r="F1055" s="84" t="s">
        <v>21</v>
      </c>
      <c r="H1055" s="52"/>
    </row>
    <row r="1056" spans="1:8">
      <c r="A1056" s="76">
        <v>43780</v>
      </c>
      <c r="B1056" s="77">
        <v>0.40116898148148145</v>
      </c>
      <c r="C1056" s="82">
        <v>12</v>
      </c>
      <c r="D1056" s="83">
        <v>63.78</v>
      </c>
      <c r="E1056" s="81">
        <v>765.36</v>
      </c>
      <c r="F1056" s="84" t="s">
        <v>21</v>
      </c>
      <c r="H1056" s="52"/>
    </row>
    <row r="1057" spans="1:8">
      <c r="A1057" s="76">
        <v>43780</v>
      </c>
      <c r="B1057" s="77">
        <v>0.40122685185185186</v>
      </c>
      <c r="C1057" s="82">
        <v>23</v>
      </c>
      <c r="D1057" s="83">
        <v>63.76</v>
      </c>
      <c r="E1057" s="81">
        <v>1466.48</v>
      </c>
      <c r="F1057" s="84" t="s">
        <v>21</v>
      </c>
      <c r="H1057" s="52"/>
    </row>
    <row r="1058" spans="1:8">
      <c r="A1058" s="76">
        <v>43780</v>
      </c>
      <c r="B1058" s="77">
        <v>0.40122685185185186</v>
      </c>
      <c r="C1058" s="82">
        <v>55</v>
      </c>
      <c r="D1058" s="83">
        <v>63.76</v>
      </c>
      <c r="E1058" s="81">
        <v>3506.7999999999997</v>
      </c>
      <c r="F1058" s="84" t="s">
        <v>21</v>
      </c>
      <c r="H1058" s="52"/>
    </row>
    <row r="1059" spans="1:8">
      <c r="A1059" s="76">
        <v>43780</v>
      </c>
      <c r="B1059" s="77">
        <v>0.40324074074074073</v>
      </c>
      <c r="C1059" s="82">
        <v>260</v>
      </c>
      <c r="D1059" s="83">
        <v>63.76</v>
      </c>
      <c r="E1059" s="81">
        <v>16577.599999999999</v>
      </c>
      <c r="F1059" s="84" t="s">
        <v>21</v>
      </c>
      <c r="H1059" s="52"/>
    </row>
    <row r="1060" spans="1:8">
      <c r="A1060" s="76">
        <v>43780</v>
      </c>
      <c r="B1060" s="77">
        <v>0.40437499999999998</v>
      </c>
      <c r="C1060" s="82">
        <v>402</v>
      </c>
      <c r="D1060" s="83">
        <v>63.8</v>
      </c>
      <c r="E1060" s="81">
        <v>25647.599999999999</v>
      </c>
      <c r="F1060" s="84" t="s">
        <v>21</v>
      </c>
      <c r="H1060" s="52"/>
    </row>
    <row r="1061" spans="1:8">
      <c r="A1061" s="76">
        <v>43780</v>
      </c>
      <c r="B1061" s="77">
        <v>0.40460648148148143</v>
      </c>
      <c r="C1061" s="82">
        <v>94</v>
      </c>
      <c r="D1061" s="83">
        <v>63.8</v>
      </c>
      <c r="E1061" s="81">
        <v>5997.2</v>
      </c>
      <c r="F1061" s="84" t="s">
        <v>21</v>
      </c>
      <c r="H1061" s="52"/>
    </row>
    <row r="1062" spans="1:8">
      <c r="A1062" s="76">
        <v>43780</v>
      </c>
      <c r="B1062" s="77">
        <v>0.40782407407407412</v>
      </c>
      <c r="C1062" s="82">
        <v>100</v>
      </c>
      <c r="D1062" s="83">
        <v>63.9</v>
      </c>
      <c r="E1062" s="81">
        <v>6390</v>
      </c>
      <c r="F1062" s="84" t="s">
        <v>21</v>
      </c>
      <c r="H1062" s="52"/>
    </row>
    <row r="1063" spans="1:8">
      <c r="A1063" s="76">
        <v>43780</v>
      </c>
      <c r="B1063" s="77">
        <v>0.40811342592592598</v>
      </c>
      <c r="C1063" s="82">
        <v>192</v>
      </c>
      <c r="D1063" s="83">
        <v>63.9</v>
      </c>
      <c r="E1063" s="81">
        <v>12268.8</v>
      </c>
      <c r="F1063" s="84" t="s">
        <v>21</v>
      </c>
      <c r="H1063" s="52"/>
    </row>
    <row r="1064" spans="1:8">
      <c r="A1064" s="76">
        <v>43780</v>
      </c>
      <c r="B1064" s="77">
        <v>0.40811342592592598</v>
      </c>
      <c r="C1064" s="82">
        <v>127</v>
      </c>
      <c r="D1064" s="83">
        <v>63.9</v>
      </c>
      <c r="E1064" s="81">
        <v>8115.3</v>
      </c>
      <c r="F1064" s="84" t="s">
        <v>21</v>
      </c>
      <c r="H1064" s="52"/>
    </row>
    <row r="1065" spans="1:8">
      <c r="A1065" s="76">
        <v>43780</v>
      </c>
      <c r="B1065" s="77">
        <v>0.40811342592592598</v>
      </c>
      <c r="C1065" s="82">
        <v>100</v>
      </c>
      <c r="D1065" s="83">
        <v>63.9</v>
      </c>
      <c r="E1065" s="81">
        <v>6390</v>
      </c>
      <c r="F1065" s="84" t="s">
        <v>21</v>
      </c>
      <c r="H1065" s="52"/>
    </row>
    <row r="1066" spans="1:8">
      <c r="A1066" s="76">
        <v>43780</v>
      </c>
      <c r="B1066" s="77">
        <v>0.40811342592592598</v>
      </c>
      <c r="C1066" s="82">
        <v>10</v>
      </c>
      <c r="D1066" s="83">
        <v>63.9</v>
      </c>
      <c r="E1066" s="81">
        <v>639</v>
      </c>
      <c r="F1066" s="84" t="s">
        <v>21</v>
      </c>
      <c r="H1066" s="52"/>
    </row>
    <row r="1067" spans="1:8">
      <c r="A1067" s="76">
        <v>43780</v>
      </c>
      <c r="B1067" s="77">
        <v>0.4085185185185185</v>
      </c>
      <c r="C1067" s="82">
        <v>224</v>
      </c>
      <c r="D1067" s="83">
        <v>63.86</v>
      </c>
      <c r="E1067" s="81">
        <v>14304.64</v>
      </c>
      <c r="F1067" s="84" t="s">
        <v>21</v>
      </c>
      <c r="H1067" s="52"/>
    </row>
    <row r="1068" spans="1:8">
      <c r="A1068" s="76">
        <v>43780</v>
      </c>
      <c r="B1068" s="77">
        <v>0.40856481481481483</v>
      </c>
      <c r="C1068" s="82">
        <v>1</v>
      </c>
      <c r="D1068" s="83">
        <v>63.84</v>
      </c>
      <c r="E1068" s="81">
        <v>63.84</v>
      </c>
      <c r="F1068" s="84" t="s">
        <v>21</v>
      </c>
      <c r="H1068" s="52"/>
    </row>
    <row r="1069" spans="1:8">
      <c r="A1069" s="76">
        <v>43780</v>
      </c>
      <c r="B1069" s="77">
        <v>0.40909722222222222</v>
      </c>
      <c r="C1069" s="82">
        <v>75</v>
      </c>
      <c r="D1069" s="83">
        <v>63.84</v>
      </c>
      <c r="E1069" s="81">
        <v>4788</v>
      </c>
      <c r="F1069" s="84" t="s">
        <v>21</v>
      </c>
      <c r="H1069" s="52"/>
    </row>
    <row r="1070" spans="1:8">
      <c r="A1070" s="76">
        <v>43780</v>
      </c>
      <c r="B1070" s="77">
        <v>0.40909722222222222</v>
      </c>
      <c r="C1070" s="82">
        <v>3</v>
      </c>
      <c r="D1070" s="83">
        <v>63.84</v>
      </c>
      <c r="E1070" s="81">
        <v>191.52</v>
      </c>
      <c r="F1070" s="84" t="s">
        <v>21</v>
      </c>
      <c r="H1070" s="52"/>
    </row>
    <row r="1071" spans="1:8">
      <c r="A1071" s="76">
        <v>43780</v>
      </c>
      <c r="B1071" s="77">
        <v>0.41076388888888887</v>
      </c>
      <c r="C1071" s="82">
        <v>26</v>
      </c>
      <c r="D1071" s="83">
        <v>63.82</v>
      </c>
      <c r="E1071" s="81">
        <v>1659.32</v>
      </c>
      <c r="F1071" s="84" t="s">
        <v>21</v>
      </c>
      <c r="H1071" s="52"/>
    </row>
    <row r="1072" spans="1:8">
      <c r="A1072" s="76">
        <v>43780</v>
      </c>
      <c r="B1072" s="77">
        <v>0.41076388888888887</v>
      </c>
      <c r="C1072" s="82">
        <v>401</v>
      </c>
      <c r="D1072" s="83">
        <v>63.82</v>
      </c>
      <c r="E1072" s="81">
        <v>25591.82</v>
      </c>
      <c r="F1072" s="84" t="s">
        <v>21</v>
      </c>
      <c r="H1072" s="52"/>
    </row>
    <row r="1073" spans="1:8">
      <c r="A1073" s="76">
        <v>43780</v>
      </c>
      <c r="B1073" s="77">
        <v>0.4109606481481482</v>
      </c>
      <c r="C1073" s="82">
        <v>7</v>
      </c>
      <c r="D1073" s="83">
        <v>63.8</v>
      </c>
      <c r="E1073" s="81">
        <v>446.59999999999997</v>
      </c>
      <c r="F1073" s="84" t="s">
        <v>21</v>
      </c>
      <c r="H1073" s="52"/>
    </row>
    <row r="1074" spans="1:8">
      <c r="A1074" s="76">
        <v>43780</v>
      </c>
      <c r="B1074" s="77">
        <v>0.4109606481481482</v>
      </c>
      <c r="C1074" s="82">
        <v>24</v>
      </c>
      <c r="D1074" s="83">
        <v>63.8</v>
      </c>
      <c r="E1074" s="81">
        <v>1531.1999999999998</v>
      </c>
      <c r="F1074" s="84" t="s">
        <v>21</v>
      </c>
      <c r="H1074" s="52"/>
    </row>
    <row r="1075" spans="1:8">
      <c r="A1075" s="76">
        <v>43780</v>
      </c>
      <c r="B1075" s="77">
        <v>0.4109606481481482</v>
      </c>
      <c r="C1075" s="82">
        <v>49</v>
      </c>
      <c r="D1075" s="83">
        <v>63.8</v>
      </c>
      <c r="E1075" s="81">
        <v>3126.2</v>
      </c>
      <c r="F1075" s="84" t="s">
        <v>21</v>
      </c>
      <c r="H1075" s="52"/>
    </row>
    <row r="1076" spans="1:8">
      <c r="A1076" s="76">
        <v>43780</v>
      </c>
      <c r="B1076" s="77">
        <v>0.41141203703703705</v>
      </c>
      <c r="C1076" s="82">
        <v>48</v>
      </c>
      <c r="D1076" s="83">
        <v>63.78</v>
      </c>
      <c r="E1076" s="81">
        <v>3061.44</v>
      </c>
      <c r="F1076" s="84" t="s">
        <v>21</v>
      </c>
      <c r="H1076" s="52"/>
    </row>
    <row r="1077" spans="1:8">
      <c r="A1077" s="76">
        <v>43780</v>
      </c>
      <c r="B1077" s="77">
        <v>0.41187499999999999</v>
      </c>
      <c r="C1077" s="82">
        <v>101</v>
      </c>
      <c r="D1077" s="83">
        <v>63.76</v>
      </c>
      <c r="E1077" s="81">
        <v>6439.76</v>
      </c>
      <c r="F1077" s="84" t="s">
        <v>21</v>
      </c>
      <c r="H1077" s="52"/>
    </row>
    <row r="1078" spans="1:8">
      <c r="A1078" s="76">
        <v>43780</v>
      </c>
      <c r="B1078" s="77">
        <v>0.41296296296296298</v>
      </c>
      <c r="C1078" s="82">
        <v>209</v>
      </c>
      <c r="D1078" s="83">
        <v>63.76</v>
      </c>
      <c r="E1078" s="81">
        <v>13325.84</v>
      </c>
      <c r="F1078" s="84" t="s">
        <v>21</v>
      </c>
      <c r="H1078" s="52"/>
    </row>
    <row r="1079" spans="1:8">
      <c r="A1079" s="76">
        <v>43780</v>
      </c>
      <c r="B1079" s="77">
        <v>0.41388888888888892</v>
      </c>
      <c r="C1079" s="82">
        <v>125</v>
      </c>
      <c r="D1079" s="83">
        <v>63.78</v>
      </c>
      <c r="E1079" s="81">
        <v>7972.5</v>
      </c>
      <c r="F1079" s="84" t="s">
        <v>21</v>
      </c>
      <c r="H1079" s="52"/>
    </row>
    <row r="1080" spans="1:8">
      <c r="A1080" s="76">
        <v>43780</v>
      </c>
      <c r="B1080" s="77">
        <v>0.41388888888888892</v>
      </c>
      <c r="C1080" s="82">
        <v>31</v>
      </c>
      <c r="D1080" s="83">
        <v>63.78</v>
      </c>
      <c r="E1080" s="81">
        <v>1977.18</v>
      </c>
      <c r="F1080" s="84" t="s">
        <v>21</v>
      </c>
      <c r="H1080" s="52"/>
    </row>
    <row r="1081" spans="1:8">
      <c r="A1081" s="76">
        <v>43780</v>
      </c>
      <c r="B1081" s="77">
        <v>0.41388888888888892</v>
      </c>
      <c r="C1081" s="82">
        <v>31</v>
      </c>
      <c r="D1081" s="83">
        <v>63.78</v>
      </c>
      <c r="E1081" s="81">
        <v>1977.18</v>
      </c>
      <c r="F1081" s="84" t="s">
        <v>21</v>
      </c>
      <c r="H1081" s="52"/>
    </row>
    <row r="1082" spans="1:8">
      <c r="A1082" s="76">
        <v>43780</v>
      </c>
      <c r="B1082" s="77">
        <v>0.41388888888888892</v>
      </c>
      <c r="C1082" s="82">
        <v>1</v>
      </c>
      <c r="D1082" s="83">
        <v>63.78</v>
      </c>
      <c r="E1082" s="81">
        <v>63.78</v>
      </c>
      <c r="F1082" s="84" t="s">
        <v>21</v>
      </c>
      <c r="H1082" s="52"/>
    </row>
    <row r="1083" spans="1:8">
      <c r="A1083" s="76">
        <v>43780</v>
      </c>
      <c r="B1083" s="77">
        <v>0.41539351851851852</v>
      </c>
      <c r="C1083" s="82">
        <v>125</v>
      </c>
      <c r="D1083" s="83">
        <v>63.76</v>
      </c>
      <c r="E1083" s="81">
        <v>7970</v>
      </c>
      <c r="F1083" s="84" t="s">
        <v>21</v>
      </c>
      <c r="H1083" s="52"/>
    </row>
    <row r="1084" spans="1:8">
      <c r="A1084" s="76">
        <v>43780</v>
      </c>
      <c r="B1084" s="77">
        <v>0.41539351851851852</v>
      </c>
      <c r="C1084" s="82">
        <v>29</v>
      </c>
      <c r="D1084" s="83">
        <v>63.76</v>
      </c>
      <c r="E1084" s="81">
        <v>1849.04</v>
      </c>
      <c r="F1084" s="84" t="s">
        <v>21</v>
      </c>
      <c r="H1084" s="52"/>
    </row>
    <row r="1085" spans="1:8">
      <c r="A1085" s="76">
        <v>43780</v>
      </c>
      <c r="B1085" s="77">
        <v>0.41539351851851852</v>
      </c>
      <c r="C1085" s="82">
        <v>58</v>
      </c>
      <c r="D1085" s="83">
        <v>63.76</v>
      </c>
      <c r="E1085" s="81">
        <v>3698.08</v>
      </c>
      <c r="F1085" s="84" t="s">
        <v>21</v>
      </c>
      <c r="H1085" s="52"/>
    </row>
    <row r="1086" spans="1:8">
      <c r="A1086" s="76">
        <v>43780</v>
      </c>
      <c r="B1086" s="77">
        <v>0.41699074074074072</v>
      </c>
      <c r="C1086" s="82">
        <v>407</v>
      </c>
      <c r="D1086" s="83">
        <v>63.74</v>
      </c>
      <c r="E1086" s="81">
        <v>25942.18</v>
      </c>
      <c r="F1086" s="84" t="s">
        <v>21</v>
      </c>
      <c r="H1086" s="52"/>
    </row>
    <row r="1087" spans="1:8">
      <c r="A1087" s="76">
        <v>43780</v>
      </c>
      <c r="B1087" s="77">
        <v>0.4187731481481482</v>
      </c>
      <c r="C1087" s="82">
        <v>371</v>
      </c>
      <c r="D1087" s="83">
        <v>63.72</v>
      </c>
      <c r="E1087" s="81">
        <v>23640.12</v>
      </c>
      <c r="F1087" s="84" t="s">
        <v>21</v>
      </c>
      <c r="H1087" s="52"/>
    </row>
    <row r="1088" spans="1:8">
      <c r="A1088" s="76">
        <v>43780</v>
      </c>
      <c r="B1088" s="77">
        <v>0.41908564814814814</v>
      </c>
      <c r="C1088" s="82">
        <v>27</v>
      </c>
      <c r="D1088" s="83">
        <v>63.72</v>
      </c>
      <c r="E1088" s="81">
        <v>1720.44</v>
      </c>
      <c r="F1088" s="84" t="s">
        <v>21</v>
      </c>
      <c r="H1088" s="52"/>
    </row>
    <row r="1089" spans="1:8">
      <c r="A1089" s="76">
        <v>43780</v>
      </c>
      <c r="B1089" s="77">
        <v>0.41924768518518518</v>
      </c>
      <c r="C1089" s="82">
        <v>117</v>
      </c>
      <c r="D1089" s="83">
        <v>63.72</v>
      </c>
      <c r="E1089" s="81">
        <v>7455.24</v>
      </c>
      <c r="F1089" s="84" t="s">
        <v>21</v>
      </c>
      <c r="H1089" s="52"/>
    </row>
    <row r="1090" spans="1:8">
      <c r="A1090" s="76">
        <v>43780</v>
      </c>
      <c r="B1090" s="77">
        <v>0.42085648148148147</v>
      </c>
      <c r="C1090" s="82">
        <v>390</v>
      </c>
      <c r="D1090" s="83">
        <v>63.74</v>
      </c>
      <c r="E1090" s="81">
        <v>24858.600000000002</v>
      </c>
      <c r="F1090" s="84" t="s">
        <v>21</v>
      </c>
      <c r="H1090" s="52"/>
    </row>
    <row r="1091" spans="1:8">
      <c r="A1091" s="76">
        <v>43780</v>
      </c>
      <c r="B1091" s="77">
        <v>0.42263888888888884</v>
      </c>
      <c r="C1091" s="82">
        <v>49</v>
      </c>
      <c r="D1091" s="83">
        <v>63.82</v>
      </c>
      <c r="E1091" s="81">
        <v>3127.18</v>
      </c>
      <c r="F1091" s="84" t="s">
        <v>21</v>
      </c>
      <c r="H1091" s="52"/>
    </row>
    <row r="1092" spans="1:8">
      <c r="A1092" s="76">
        <v>43780</v>
      </c>
      <c r="B1092" s="77">
        <v>0.42263888888888884</v>
      </c>
      <c r="C1092" s="82">
        <v>88</v>
      </c>
      <c r="D1092" s="83">
        <v>63.82</v>
      </c>
      <c r="E1092" s="81">
        <v>5616.16</v>
      </c>
      <c r="F1092" s="84" t="s">
        <v>21</v>
      </c>
      <c r="H1092" s="52"/>
    </row>
    <row r="1093" spans="1:8">
      <c r="A1093" s="76">
        <v>43780</v>
      </c>
      <c r="B1093" s="77">
        <v>0.42313657407407407</v>
      </c>
      <c r="C1093" s="82">
        <v>281</v>
      </c>
      <c r="D1093" s="83">
        <v>63.84</v>
      </c>
      <c r="E1093" s="81">
        <v>17939.04</v>
      </c>
      <c r="F1093" s="84" t="s">
        <v>21</v>
      </c>
      <c r="H1093" s="52"/>
    </row>
    <row r="1094" spans="1:8">
      <c r="A1094" s="76">
        <v>43780</v>
      </c>
      <c r="B1094" s="77">
        <v>0.42340277777777779</v>
      </c>
      <c r="C1094" s="82">
        <v>94</v>
      </c>
      <c r="D1094" s="83">
        <v>63.82</v>
      </c>
      <c r="E1094" s="81">
        <v>5999.08</v>
      </c>
      <c r="F1094" s="84" t="s">
        <v>21</v>
      </c>
      <c r="H1094" s="52"/>
    </row>
    <row r="1095" spans="1:8">
      <c r="A1095" s="76">
        <v>43780</v>
      </c>
      <c r="B1095" s="77">
        <v>0.42465277777777777</v>
      </c>
      <c r="C1095" s="82">
        <v>125</v>
      </c>
      <c r="D1095" s="83">
        <v>63.8</v>
      </c>
      <c r="E1095" s="81">
        <v>7975</v>
      </c>
      <c r="F1095" s="84" t="s">
        <v>21</v>
      </c>
      <c r="H1095" s="52"/>
    </row>
    <row r="1096" spans="1:8">
      <c r="A1096" s="76">
        <v>43780</v>
      </c>
      <c r="B1096" s="77">
        <v>0.42465277777777777</v>
      </c>
      <c r="C1096" s="82">
        <v>67</v>
      </c>
      <c r="D1096" s="83">
        <v>63.8</v>
      </c>
      <c r="E1096" s="81">
        <v>4274.5999999999995</v>
      </c>
      <c r="F1096" s="84" t="s">
        <v>21</v>
      </c>
      <c r="H1096" s="52"/>
    </row>
    <row r="1097" spans="1:8">
      <c r="A1097" s="76">
        <v>43780</v>
      </c>
      <c r="B1097" s="77">
        <v>0.4251967592592592</v>
      </c>
      <c r="C1097" s="82">
        <v>110</v>
      </c>
      <c r="D1097" s="83">
        <v>63.78</v>
      </c>
      <c r="E1097" s="81">
        <v>7015.8</v>
      </c>
      <c r="F1097" s="84" t="s">
        <v>21</v>
      </c>
      <c r="H1097" s="52"/>
    </row>
    <row r="1098" spans="1:8">
      <c r="A1098" s="76">
        <v>43780</v>
      </c>
      <c r="B1098" s="77">
        <v>0.42814814814814817</v>
      </c>
      <c r="C1098" s="82">
        <v>240</v>
      </c>
      <c r="D1098" s="83">
        <v>63.8</v>
      </c>
      <c r="E1098" s="81">
        <v>15312</v>
      </c>
      <c r="F1098" s="84" t="s">
        <v>21</v>
      </c>
      <c r="H1098" s="52"/>
    </row>
    <row r="1099" spans="1:8">
      <c r="A1099" s="76">
        <v>43780</v>
      </c>
      <c r="B1099" s="77">
        <v>0.42814814814814817</v>
      </c>
      <c r="C1099" s="82">
        <v>261</v>
      </c>
      <c r="D1099" s="83">
        <v>63.8</v>
      </c>
      <c r="E1099" s="81">
        <v>16651.8</v>
      </c>
      <c r="F1099" s="84" t="s">
        <v>21</v>
      </c>
      <c r="H1099" s="52"/>
    </row>
    <row r="1100" spans="1:8">
      <c r="A1100" s="76">
        <v>43780</v>
      </c>
      <c r="B1100" s="77">
        <v>0.4304398148148148</v>
      </c>
      <c r="C1100" s="82">
        <v>508</v>
      </c>
      <c r="D1100" s="83">
        <v>63.84</v>
      </c>
      <c r="E1100" s="81">
        <v>32430.720000000001</v>
      </c>
      <c r="F1100" s="84" t="s">
        <v>21</v>
      </c>
      <c r="H1100" s="52"/>
    </row>
    <row r="1101" spans="1:8">
      <c r="A1101" s="76">
        <v>43780</v>
      </c>
      <c r="B1101" s="77">
        <v>0.43114583333333334</v>
      </c>
      <c r="C1101" s="82">
        <v>78</v>
      </c>
      <c r="D1101" s="83">
        <v>63.84</v>
      </c>
      <c r="E1101" s="81">
        <v>4979.5200000000004</v>
      </c>
      <c r="F1101" s="84" t="s">
        <v>21</v>
      </c>
      <c r="H1101" s="52"/>
    </row>
    <row r="1102" spans="1:8">
      <c r="A1102" s="76">
        <v>43780</v>
      </c>
      <c r="B1102" s="77">
        <v>0.43114583333333334</v>
      </c>
      <c r="C1102" s="82">
        <v>63</v>
      </c>
      <c r="D1102" s="83">
        <v>63.84</v>
      </c>
      <c r="E1102" s="81">
        <v>4021.92</v>
      </c>
      <c r="F1102" s="84" t="s">
        <v>21</v>
      </c>
      <c r="H1102" s="52"/>
    </row>
    <row r="1103" spans="1:8">
      <c r="A1103" s="76">
        <v>43780</v>
      </c>
      <c r="B1103" s="77">
        <v>0.4317361111111111</v>
      </c>
      <c r="C1103" s="82">
        <v>103</v>
      </c>
      <c r="D1103" s="83">
        <v>63.84</v>
      </c>
      <c r="E1103" s="81">
        <v>6575.52</v>
      </c>
      <c r="F1103" s="84" t="s">
        <v>21</v>
      </c>
      <c r="H1103" s="52"/>
    </row>
    <row r="1104" spans="1:8">
      <c r="A1104" s="76">
        <v>43780</v>
      </c>
      <c r="B1104" s="77">
        <v>0.4317361111111111</v>
      </c>
      <c r="C1104" s="82">
        <v>17</v>
      </c>
      <c r="D1104" s="83">
        <v>63.84</v>
      </c>
      <c r="E1104" s="81">
        <v>1085.28</v>
      </c>
      <c r="F1104" s="84" t="s">
        <v>21</v>
      </c>
      <c r="H1104" s="52"/>
    </row>
    <row r="1105" spans="1:8">
      <c r="A1105" s="76">
        <v>43780</v>
      </c>
      <c r="B1105" s="77">
        <v>0.4317361111111111</v>
      </c>
      <c r="C1105" s="82">
        <v>121</v>
      </c>
      <c r="D1105" s="83">
        <v>63.84</v>
      </c>
      <c r="E1105" s="81">
        <v>7724.64</v>
      </c>
      <c r="F1105" s="84" t="s">
        <v>21</v>
      </c>
      <c r="H1105" s="52"/>
    </row>
    <row r="1106" spans="1:8">
      <c r="A1106" s="76">
        <v>43780</v>
      </c>
      <c r="B1106" s="77">
        <v>0.43284722222222222</v>
      </c>
      <c r="C1106" s="82">
        <v>144</v>
      </c>
      <c r="D1106" s="83">
        <v>63.82</v>
      </c>
      <c r="E1106" s="81">
        <v>9190.08</v>
      </c>
      <c r="F1106" s="84" t="s">
        <v>21</v>
      </c>
      <c r="H1106" s="52"/>
    </row>
    <row r="1107" spans="1:8">
      <c r="A1107" s="76">
        <v>43780</v>
      </c>
      <c r="B1107" s="77">
        <v>0.43354166666666666</v>
      </c>
      <c r="C1107" s="82">
        <v>48</v>
      </c>
      <c r="D1107" s="83">
        <v>63.8</v>
      </c>
      <c r="E1107" s="81">
        <v>3062.3999999999996</v>
      </c>
      <c r="F1107" s="84" t="s">
        <v>21</v>
      </c>
      <c r="H1107" s="52"/>
    </row>
    <row r="1108" spans="1:8">
      <c r="A1108" s="76">
        <v>43780</v>
      </c>
      <c r="B1108" s="77">
        <v>0.43356481481481479</v>
      </c>
      <c r="C1108" s="82">
        <v>23</v>
      </c>
      <c r="D1108" s="83">
        <v>63.8</v>
      </c>
      <c r="E1108" s="81">
        <v>1467.3999999999999</v>
      </c>
      <c r="F1108" s="84" t="s">
        <v>21</v>
      </c>
      <c r="H1108" s="52"/>
    </row>
    <row r="1109" spans="1:8">
      <c r="A1109" s="76">
        <v>43780</v>
      </c>
      <c r="B1109" s="77">
        <v>0.43356481481481479</v>
      </c>
      <c r="C1109" s="82">
        <v>48</v>
      </c>
      <c r="D1109" s="83">
        <v>63.8</v>
      </c>
      <c r="E1109" s="81">
        <v>3062.3999999999996</v>
      </c>
      <c r="F1109" s="84" t="s">
        <v>21</v>
      </c>
      <c r="H1109" s="52"/>
    </row>
    <row r="1110" spans="1:8">
      <c r="A1110" s="76">
        <v>43780</v>
      </c>
      <c r="B1110" s="77">
        <v>0.43356481481481479</v>
      </c>
      <c r="C1110" s="82">
        <v>31</v>
      </c>
      <c r="D1110" s="83">
        <v>63.8</v>
      </c>
      <c r="E1110" s="81">
        <v>1977.8</v>
      </c>
      <c r="F1110" s="84" t="s">
        <v>21</v>
      </c>
      <c r="H1110" s="52"/>
    </row>
    <row r="1111" spans="1:8">
      <c r="A1111" s="76">
        <v>43780</v>
      </c>
      <c r="B1111" s="77">
        <v>0.43540509259259258</v>
      </c>
      <c r="C1111" s="82">
        <v>100</v>
      </c>
      <c r="D1111" s="83">
        <v>63.82</v>
      </c>
      <c r="E1111" s="81">
        <v>6382</v>
      </c>
      <c r="F1111" s="84" t="s">
        <v>21</v>
      </c>
      <c r="H1111" s="52"/>
    </row>
    <row r="1112" spans="1:8">
      <c r="A1112" s="76">
        <v>43780</v>
      </c>
      <c r="B1112" s="77">
        <v>0.43540509259259258</v>
      </c>
      <c r="C1112" s="82">
        <v>89</v>
      </c>
      <c r="D1112" s="83">
        <v>63.82</v>
      </c>
      <c r="E1112" s="81">
        <v>5679.9800000000005</v>
      </c>
      <c r="F1112" s="84" t="s">
        <v>21</v>
      </c>
      <c r="H1112" s="52"/>
    </row>
    <row r="1113" spans="1:8">
      <c r="A1113" s="76">
        <v>43780</v>
      </c>
      <c r="B1113" s="77">
        <v>0.43679398148148146</v>
      </c>
      <c r="C1113" s="82">
        <v>94</v>
      </c>
      <c r="D1113" s="83">
        <v>63.84</v>
      </c>
      <c r="E1113" s="81">
        <v>6000.96</v>
      </c>
      <c r="F1113" s="84" t="s">
        <v>21</v>
      </c>
      <c r="H1113" s="52"/>
    </row>
    <row r="1114" spans="1:8">
      <c r="A1114" s="76">
        <v>43780</v>
      </c>
      <c r="B1114" s="77">
        <v>0.43679398148148146</v>
      </c>
      <c r="C1114" s="82">
        <v>1</v>
      </c>
      <c r="D1114" s="83">
        <v>63.84</v>
      </c>
      <c r="E1114" s="81">
        <v>63.84</v>
      </c>
      <c r="F1114" s="84" t="s">
        <v>21</v>
      </c>
      <c r="H1114" s="52"/>
    </row>
    <row r="1115" spans="1:8">
      <c r="A1115" s="76">
        <v>43780</v>
      </c>
      <c r="B1115" s="77">
        <v>0.43679398148148146</v>
      </c>
      <c r="C1115" s="82">
        <v>110</v>
      </c>
      <c r="D1115" s="83">
        <v>63.84</v>
      </c>
      <c r="E1115" s="81">
        <v>7022.4000000000005</v>
      </c>
      <c r="F1115" s="84" t="s">
        <v>21</v>
      </c>
      <c r="H1115" s="52"/>
    </row>
    <row r="1116" spans="1:8">
      <c r="A1116" s="76">
        <v>43780</v>
      </c>
      <c r="B1116" s="77">
        <v>0.43679398148148146</v>
      </c>
      <c r="C1116" s="82">
        <v>9</v>
      </c>
      <c r="D1116" s="83">
        <v>63.84</v>
      </c>
      <c r="E1116" s="81">
        <v>574.56000000000006</v>
      </c>
      <c r="F1116" s="84" t="s">
        <v>21</v>
      </c>
      <c r="H1116" s="52"/>
    </row>
    <row r="1117" spans="1:8">
      <c r="A1117" s="76">
        <v>43780</v>
      </c>
      <c r="B1117" s="77">
        <v>0.43753472222222217</v>
      </c>
      <c r="C1117" s="82">
        <v>93</v>
      </c>
      <c r="D1117" s="83">
        <v>63.88</v>
      </c>
      <c r="E1117" s="81">
        <v>5940.84</v>
      </c>
      <c r="F1117" s="84" t="s">
        <v>21</v>
      </c>
      <c r="H1117" s="52"/>
    </row>
    <row r="1118" spans="1:8">
      <c r="A1118" s="76">
        <v>43780</v>
      </c>
      <c r="B1118" s="77">
        <v>0.43753472222222217</v>
      </c>
      <c r="C1118" s="82">
        <v>14</v>
      </c>
      <c r="D1118" s="83">
        <v>63.88</v>
      </c>
      <c r="E1118" s="81">
        <v>894.32</v>
      </c>
      <c r="F1118" s="84" t="s">
        <v>21</v>
      </c>
      <c r="H1118" s="52"/>
    </row>
    <row r="1119" spans="1:8">
      <c r="A1119" s="76">
        <v>43780</v>
      </c>
      <c r="B1119" s="77">
        <v>0.43818287037037035</v>
      </c>
      <c r="C1119" s="82">
        <v>147</v>
      </c>
      <c r="D1119" s="83">
        <v>63.92</v>
      </c>
      <c r="E1119" s="81">
        <v>9396.24</v>
      </c>
      <c r="F1119" s="84" t="s">
        <v>21</v>
      </c>
      <c r="H1119" s="52"/>
    </row>
    <row r="1120" spans="1:8">
      <c r="A1120" s="76">
        <v>43780</v>
      </c>
      <c r="B1120" s="77">
        <v>0.43818287037037035</v>
      </c>
      <c r="C1120" s="82">
        <v>11</v>
      </c>
      <c r="D1120" s="83">
        <v>63.92</v>
      </c>
      <c r="E1120" s="81">
        <v>703.12</v>
      </c>
      <c r="F1120" s="84" t="s">
        <v>21</v>
      </c>
      <c r="H1120" s="52"/>
    </row>
    <row r="1121" spans="1:8">
      <c r="A1121" s="76">
        <v>43780</v>
      </c>
      <c r="B1121" s="77">
        <v>0.43864583333333335</v>
      </c>
      <c r="C1121" s="82">
        <v>87</v>
      </c>
      <c r="D1121" s="83">
        <v>63.96</v>
      </c>
      <c r="E1121" s="81">
        <v>5564.52</v>
      </c>
      <c r="F1121" s="84" t="s">
        <v>21</v>
      </c>
      <c r="H1121" s="52"/>
    </row>
    <row r="1122" spans="1:8">
      <c r="A1122" s="76">
        <v>43780</v>
      </c>
      <c r="B1122" s="77">
        <v>0.43864583333333335</v>
      </c>
      <c r="C1122" s="82">
        <v>7</v>
      </c>
      <c r="D1122" s="83">
        <v>63.96</v>
      </c>
      <c r="E1122" s="81">
        <v>447.72</v>
      </c>
      <c r="F1122" s="84" t="s">
        <v>21</v>
      </c>
      <c r="H1122" s="52"/>
    </row>
    <row r="1123" spans="1:8">
      <c r="A1123" s="76">
        <v>43780</v>
      </c>
      <c r="B1123" s="77">
        <v>0.44065972222222222</v>
      </c>
      <c r="C1123" s="82">
        <v>18</v>
      </c>
      <c r="D1123" s="83">
        <v>64.02</v>
      </c>
      <c r="E1123" s="81">
        <v>1152.3599999999999</v>
      </c>
      <c r="F1123" s="84" t="s">
        <v>21</v>
      </c>
      <c r="H1123" s="52"/>
    </row>
    <row r="1124" spans="1:8">
      <c r="A1124" s="76">
        <v>43780</v>
      </c>
      <c r="B1124" s="77">
        <v>0.44065972222222222</v>
      </c>
      <c r="C1124" s="82">
        <v>100</v>
      </c>
      <c r="D1124" s="83">
        <v>64.02</v>
      </c>
      <c r="E1124" s="81">
        <v>6402</v>
      </c>
      <c r="F1124" s="84" t="s">
        <v>21</v>
      </c>
      <c r="H1124" s="52"/>
    </row>
    <row r="1125" spans="1:8">
      <c r="A1125" s="76">
        <v>43780</v>
      </c>
      <c r="B1125" s="77">
        <v>0.44065972222222222</v>
      </c>
      <c r="C1125" s="82">
        <v>125</v>
      </c>
      <c r="D1125" s="83">
        <v>64.02</v>
      </c>
      <c r="E1125" s="81">
        <v>8002.4999999999991</v>
      </c>
      <c r="F1125" s="84" t="s">
        <v>21</v>
      </c>
      <c r="H1125" s="52"/>
    </row>
    <row r="1126" spans="1:8">
      <c r="A1126" s="76">
        <v>43780</v>
      </c>
      <c r="B1126" s="77">
        <v>0.44065972222222222</v>
      </c>
      <c r="C1126" s="82">
        <v>100</v>
      </c>
      <c r="D1126" s="83">
        <v>64.02</v>
      </c>
      <c r="E1126" s="81">
        <v>6402</v>
      </c>
      <c r="F1126" s="84" t="s">
        <v>21</v>
      </c>
      <c r="H1126" s="52"/>
    </row>
    <row r="1127" spans="1:8">
      <c r="A1127" s="76">
        <v>43780</v>
      </c>
      <c r="B1127" s="77">
        <v>0.44065972222222222</v>
      </c>
      <c r="C1127" s="82">
        <v>70</v>
      </c>
      <c r="D1127" s="83">
        <v>64.02</v>
      </c>
      <c r="E1127" s="81">
        <v>4481.3999999999996</v>
      </c>
      <c r="F1127" s="84" t="s">
        <v>21</v>
      </c>
      <c r="H1127" s="52"/>
    </row>
    <row r="1128" spans="1:8">
      <c r="A1128" s="76">
        <v>43780</v>
      </c>
      <c r="B1128" s="77">
        <v>0.44077546296296299</v>
      </c>
      <c r="C1128" s="82">
        <v>135</v>
      </c>
      <c r="D1128" s="83">
        <v>64</v>
      </c>
      <c r="E1128" s="81">
        <v>8640</v>
      </c>
      <c r="F1128" s="84" t="s">
        <v>21</v>
      </c>
      <c r="H1128" s="52"/>
    </row>
    <row r="1129" spans="1:8">
      <c r="A1129" s="76">
        <v>43780</v>
      </c>
      <c r="B1129" s="77">
        <v>0.44096064814814812</v>
      </c>
      <c r="C1129" s="82">
        <v>105</v>
      </c>
      <c r="D1129" s="83">
        <v>64</v>
      </c>
      <c r="E1129" s="81">
        <v>6720</v>
      </c>
      <c r="F1129" s="84" t="s">
        <v>21</v>
      </c>
      <c r="H1129" s="52"/>
    </row>
    <row r="1130" spans="1:8">
      <c r="A1130" s="76">
        <v>43780</v>
      </c>
      <c r="B1130" s="77">
        <v>0.44223379629629633</v>
      </c>
      <c r="C1130" s="82">
        <v>49</v>
      </c>
      <c r="D1130" s="83">
        <v>64</v>
      </c>
      <c r="E1130" s="81">
        <v>3136</v>
      </c>
      <c r="F1130" s="84" t="s">
        <v>21</v>
      </c>
      <c r="H1130" s="52"/>
    </row>
    <row r="1131" spans="1:8">
      <c r="A1131" s="76">
        <v>43780</v>
      </c>
      <c r="B1131" s="77">
        <v>0.44306712962962963</v>
      </c>
      <c r="C1131" s="82">
        <v>17</v>
      </c>
      <c r="D1131" s="83">
        <v>64</v>
      </c>
      <c r="E1131" s="81">
        <v>1088</v>
      </c>
      <c r="F1131" s="84" t="s">
        <v>21</v>
      </c>
      <c r="H1131" s="52"/>
    </row>
    <row r="1132" spans="1:8">
      <c r="A1132" s="76">
        <v>43780</v>
      </c>
      <c r="B1132" s="77">
        <v>0.44306712962962963</v>
      </c>
      <c r="C1132" s="82">
        <v>63</v>
      </c>
      <c r="D1132" s="83">
        <v>64</v>
      </c>
      <c r="E1132" s="81">
        <v>4032</v>
      </c>
      <c r="F1132" s="84" t="s">
        <v>21</v>
      </c>
      <c r="H1132" s="52"/>
    </row>
    <row r="1133" spans="1:8">
      <c r="A1133" s="76">
        <v>43780</v>
      </c>
      <c r="B1133" s="77">
        <v>0.44306712962962963</v>
      </c>
      <c r="C1133" s="82">
        <v>132</v>
      </c>
      <c r="D1133" s="83">
        <v>64</v>
      </c>
      <c r="E1133" s="81">
        <v>8448</v>
      </c>
      <c r="F1133" s="84" t="s">
        <v>21</v>
      </c>
      <c r="H1133" s="52"/>
    </row>
    <row r="1134" spans="1:8">
      <c r="A1134" s="76">
        <v>43780</v>
      </c>
      <c r="B1134" s="77">
        <v>0.44306712962962963</v>
      </c>
      <c r="C1134" s="82">
        <v>132</v>
      </c>
      <c r="D1134" s="83">
        <v>64</v>
      </c>
      <c r="E1134" s="81">
        <v>8448</v>
      </c>
      <c r="F1134" s="84" t="s">
        <v>21</v>
      </c>
      <c r="H1134" s="52"/>
    </row>
    <row r="1135" spans="1:8">
      <c r="A1135" s="76">
        <v>43780</v>
      </c>
      <c r="B1135" s="77">
        <v>0.44434027777777779</v>
      </c>
      <c r="C1135" s="82">
        <v>67</v>
      </c>
      <c r="D1135" s="83">
        <v>63.96</v>
      </c>
      <c r="E1135" s="81">
        <v>4285.32</v>
      </c>
      <c r="F1135" s="84" t="s">
        <v>21</v>
      </c>
      <c r="H1135" s="52"/>
    </row>
    <row r="1136" spans="1:8">
      <c r="A1136" s="76">
        <v>43780</v>
      </c>
      <c r="B1136" s="77">
        <v>0.44570601851851849</v>
      </c>
      <c r="C1136" s="82">
        <v>74</v>
      </c>
      <c r="D1136" s="83">
        <v>63.96</v>
      </c>
      <c r="E1136" s="81">
        <v>4733.04</v>
      </c>
      <c r="F1136" s="84" t="s">
        <v>21</v>
      </c>
      <c r="H1136" s="52"/>
    </row>
    <row r="1137" spans="1:8">
      <c r="A1137" s="76">
        <v>43780</v>
      </c>
      <c r="B1137" s="77">
        <v>0.44570601851851849</v>
      </c>
      <c r="C1137" s="82">
        <v>51</v>
      </c>
      <c r="D1137" s="83">
        <v>63.96</v>
      </c>
      <c r="E1137" s="81">
        <v>3261.96</v>
      </c>
      <c r="F1137" s="84" t="s">
        <v>21</v>
      </c>
      <c r="H1137" s="52"/>
    </row>
    <row r="1138" spans="1:8">
      <c r="A1138" s="76">
        <v>43780</v>
      </c>
      <c r="B1138" s="77">
        <v>0.44570601851851849</v>
      </c>
      <c r="C1138" s="82">
        <v>139</v>
      </c>
      <c r="D1138" s="83">
        <v>63.96</v>
      </c>
      <c r="E1138" s="81">
        <v>8890.44</v>
      </c>
      <c r="F1138" s="84" t="s">
        <v>21</v>
      </c>
      <c r="H1138" s="52"/>
    </row>
    <row r="1139" spans="1:8">
      <c r="A1139" s="76">
        <v>43780</v>
      </c>
      <c r="B1139" s="77">
        <v>0.44692129629629629</v>
      </c>
      <c r="C1139" s="82">
        <v>219</v>
      </c>
      <c r="D1139" s="83">
        <v>63.94</v>
      </c>
      <c r="E1139" s="81">
        <v>14002.859999999999</v>
      </c>
      <c r="F1139" s="84" t="s">
        <v>21</v>
      </c>
      <c r="H1139" s="52"/>
    </row>
    <row r="1140" spans="1:8">
      <c r="A1140" s="76">
        <v>43780</v>
      </c>
      <c r="B1140" s="77">
        <v>0.44692129629629629</v>
      </c>
      <c r="C1140" s="82">
        <v>100</v>
      </c>
      <c r="D1140" s="83">
        <v>63.94</v>
      </c>
      <c r="E1140" s="81">
        <v>6394</v>
      </c>
      <c r="F1140" s="84" t="s">
        <v>21</v>
      </c>
      <c r="H1140" s="52"/>
    </row>
    <row r="1141" spans="1:8">
      <c r="A1141" s="76">
        <v>43780</v>
      </c>
      <c r="B1141" s="77">
        <v>0.44692129629629629</v>
      </c>
      <c r="C1141" s="82">
        <v>62</v>
      </c>
      <c r="D1141" s="83">
        <v>63.94</v>
      </c>
      <c r="E1141" s="81">
        <v>3964.2799999999997</v>
      </c>
      <c r="F1141" s="84" t="s">
        <v>21</v>
      </c>
      <c r="H1141" s="52"/>
    </row>
    <row r="1142" spans="1:8">
      <c r="A1142" s="76">
        <v>43780</v>
      </c>
      <c r="B1142" s="77">
        <v>0.45039351851851855</v>
      </c>
      <c r="C1142" s="82">
        <v>130</v>
      </c>
      <c r="D1142" s="83">
        <v>64.08</v>
      </c>
      <c r="E1142" s="81">
        <v>8330.4</v>
      </c>
      <c r="F1142" s="84" t="s">
        <v>21</v>
      </c>
      <c r="H1142" s="52"/>
    </row>
    <row r="1143" spans="1:8">
      <c r="A1143" s="76">
        <v>43780</v>
      </c>
      <c r="B1143" s="77">
        <v>0.45039351851851855</v>
      </c>
      <c r="C1143" s="82">
        <v>125</v>
      </c>
      <c r="D1143" s="83">
        <v>64.08</v>
      </c>
      <c r="E1143" s="81">
        <v>8010</v>
      </c>
      <c r="F1143" s="84" t="s">
        <v>21</v>
      </c>
      <c r="H1143" s="52"/>
    </row>
    <row r="1144" spans="1:8">
      <c r="A1144" s="76">
        <v>43780</v>
      </c>
      <c r="B1144" s="77">
        <v>0.45039351851851855</v>
      </c>
      <c r="C1144" s="82">
        <v>120</v>
      </c>
      <c r="D1144" s="83">
        <v>64.08</v>
      </c>
      <c r="E1144" s="81">
        <v>7689.5999999999995</v>
      </c>
      <c r="F1144" s="84" t="s">
        <v>21</v>
      </c>
      <c r="H1144" s="52"/>
    </row>
    <row r="1145" spans="1:8">
      <c r="A1145" s="76">
        <v>43780</v>
      </c>
      <c r="B1145" s="77">
        <v>0.45039351851851855</v>
      </c>
      <c r="C1145" s="82">
        <v>62</v>
      </c>
      <c r="D1145" s="83">
        <v>64.08</v>
      </c>
      <c r="E1145" s="81">
        <v>3972.96</v>
      </c>
      <c r="F1145" s="84" t="s">
        <v>21</v>
      </c>
      <c r="H1145" s="52"/>
    </row>
    <row r="1146" spans="1:8">
      <c r="A1146" s="76">
        <v>43780</v>
      </c>
      <c r="B1146" s="77">
        <v>0.45075231481481487</v>
      </c>
      <c r="C1146" s="82">
        <v>79</v>
      </c>
      <c r="D1146" s="83">
        <v>64.06</v>
      </c>
      <c r="E1146" s="81">
        <v>5060.74</v>
      </c>
      <c r="F1146" s="84" t="s">
        <v>21</v>
      </c>
      <c r="H1146" s="52"/>
    </row>
    <row r="1147" spans="1:8">
      <c r="A1147" s="76">
        <v>43780</v>
      </c>
      <c r="B1147" s="77">
        <v>0.45091435185185186</v>
      </c>
      <c r="C1147" s="82">
        <v>52</v>
      </c>
      <c r="D1147" s="83">
        <v>64.040000000000006</v>
      </c>
      <c r="E1147" s="81">
        <v>3330.0800000000004</v>
      </c>
      <c r="F1147" s="84" t="s">
        <v>21</v>
      </c>
      <c r="H1147" s="52"/>
    </row>
    <row r="1148" spans="1:8">
      <c r="A1148" s="76">
        <v>43780</v>
      </c>
      <c r="B1148" s="77">
        <v>0.45098379629629631</v>
      </c>
      <c r="C1148" s="82">
        <v>48</v>
      </c>
      <c r="D1148" s="83">
        <v>64.02</v>
      </c>
      <c r="E1148" s="81">
        <v>3072.96</v>
      </c>
      <c r="F1148" s="84" t="s">
        <v>21</v>
      </c>
      <c r="H1148" s="52"/>
    </row>
    <row r="1149" spans="1:8">
      <c r="A1149" s="76">
        <v>43780</v>
      </c>
      <c r="B1149" s="77">
        <v>0.45103009259259258</v>
      </c>
      <c r="C1149" s="82">
        <v>2</v>
      </c>
      <c r="D1149" s="83">
        <v>64.02</v>
      </c>
      <c r="E1149" s="81">
        <v>128.04</v>
      </c>
      <c r="F1149" s="84" t="s">
        <v>21</v>
      </c>
      <c r="H1149" s="52"/>
    </row>
    <row r="1150" spans="1:8">
      <c r="A1150" s="76">
        <v>43780</v>
      </c>
      <c r="B1150" s="77">
        <v>0.45223379629629629</v>
      </c>
      <c r="C1150" s="82">
        <v>83</v>
      </c>
      <c r="D1150" s="83">
        <v>64</v>
      </c>
      <c r="E1150" s="81">
        <v>5312</v>
      </c>
      <c r="F1150" s="84" t="s">
        <v>21</v>
      </c>
      <c r="H1150" s="52"/>
    </row>
    <row r="1151" spans="1:8">
      <c r="A1151" s="76">
        <v>43780</v>
      </c>
      <c r="B1151" s="77">
        <v>0.45274305555555555</v>
      </c>
      <c r="C1151" s="82">
        <v>110</v>
      </c>
      <c r="D1151" s="83">
        <v>63.98</v>
      </c>
      <c r="E1151" s="81">
        <v>7037.7999999999993</v>
      </c>
      <c r="F1151" s="84" t="s">
        <v>21</v>
      </c>
      <c r="H1151" s="52"/>
    </row>
    <row r="1152" spans="1:8">
      <c r="A1152" s="76">
        <v>43780</v>
      </c>
      <c r="B1152" s="77">
        <v>0.45274305555555555</v>
      </c>
      <c r="C1152" s="82">
        <v>8</v>
      </c>
      <c r="D1152" s="83">
        <v>63.98</v>
      </c>
      <c r="E1152" s="81">
        <v>511.84</v>
      </c>
      <c r="F1152" s="84" t="s">
        <v>21</v>
      </c>
      <c r="H1152" s="52"/>
    </row>
    <row r="1153" spans="1:8">
      <c r="A1153" s="76">
        <v>43780</v>
      </c>
      <c r="B1153" s="77">
        <v>0.45343749999999999</v>
      </c>
      <c r="C1153" s="82">
        <v>63</v>
      </c>
      <c r="D1153" s="83">
        <v>63.98</v>
      </c>
      <c r="E1153" s="81">
        <v>4030.74</v>
      </c>
      <c r="F1153" s="84" t="s">
        <v>21</v>
      </c>
      <c r="H1153" s="52"/>
    </row>
    <row r="1154" spans="1:8">
      <c r="A1154" s="76">
        <v>43780</v>
      </c>
      <c r="B1154" s="77">
        <v>0.45343749999999999</v>
      </c>
      <c r="C1154" s="82">
        <v>29</v>
      </c>
      <c r="D1154" s="83">
        <v>63.98</v>
      </c>
      <c r="E1154" s="81">
        <v>1855.4199999999998</v>
      </c>
      <c r="F1154" s="84" t="s">
        <v>21</v>
      </c>
      <c r="H1154" s="52"/>
    </row>
    <row r="1155" spans="1:8">
      <c r="A1155" s="76">
        <v>43780</v>
      </c>
      <c r="B1155" s="77">
        <v>0.45473379629629629</v>
      </c>
      <c r="C1155" s="82">
        <v>98</v>
      </c>
      <c r="D1155" s="83">
        <v>63.98</v>
      </c>
      <c r="E1155" s="81">
        <v>6270.04</v>
      </c>
      <c r="F1155" s="84" t="s">
        <v>21</v>
      </c>
      <c r="H1155" s="52"/>
    </row>
    <row r="1156" spans="1:8">
      <c r="A1156" s="76">
        <v>43780</v>
      </c>
      <c r="B1156" s="77">
        <v>0.45473379629629629</v>
      </c>
      <c r="C1156" s="82">
        <v>190</v>
      </c>
      <c r="D1156" s="83">
        <v>63.98</v>
      </c>
      <c r="E1156" s="81">
        <v>12156.199999999999</v>
      </c>
      <c r="F1156" s="84" t="s">
        <v>21</v>
      </c>
      <c r="H1156" s="52"/>
    </row>
    <row r="1157" spans="1:8">
      <c r="A1157" s="76">
        <v>43780</v>
      </c>
      <c r="B1157" s="77">
        <v>0.45787037037037037</v>
      </c>
      <c r="C1157" s="82">
        <v>397</v>
      </c>
      <c r="D1157" s="83">
        <v>64</v>
      </c>
      <c r="E1157" s="81">
        <v>25408</v>
      </c>
      <c r="F1157" s="84" t="s">
        <v>21</v>
      </c>
      <c r="H1157" s="52"/>
    </row>
    <row r="1158" spans="1:8">
      <c r="A1158" s="76">
        <v>43780</v>
      </c>
      <c r="B1158" s="77">
        <v>0.45884259259259258</v>
      </c>
      <c r="C1158" s="82">
        <v>241</v>
      </c>
      <c r="D1158" s="83">
        <v>64</v>
      </c>
      <c r="E1158" s="81">
        <v>15424</v>
      </c>
      <c r="F1158" s="84" t="s">
        <v>21</v>
      </c>
      <c r="H1158" s="52"/>
    </row>
    <row r="1159" spans="1:8">
      <c r="A1159" s="76">
        <v>43780</v>
      </c>
      <c r="B1159" s="77">
        <v>0.45884259259259258</v>
      </c>
      <c r="C1159" s="82">
        <v>99</v>
      </c>
      <c r="D1159" s="83">
        <v>64</v>
      </c>
      <c r="E1159" s="81">
        <v>6336</v>
      </c>
      <c r="F1159" s="84" t="s">
        <v>21</v>
      </c>
      <c r="H1159" s="52"/>
    </row>
    <row r="1160" spans="1:8">
      <c r="A1160" s="76">
        <v>43780</v>
      </c>
      <c r="B1160" s="77">
        <v>0.46012731481481484</v>
      </c>
      <c r="C1160" s="82">
        <v>190</v>
      </c>
      <c r="D1160" s="83">
        <v>64</v>
      </c>
      <c r="E1160" s="81">
        <v>12160</v>
      </c>
      <c r="F1160" s="84" t="s">
        <v>21</v>
      </c>
      <c r="H1160" s="52"/>
    </row>
    <row r="1161" spans="1:8">
      <c r="A1161" s="76">
        <v>43780</v>
      </c>
      <c r="B1161" s="77">
        <v>0.46013888888888888</v>
      </c>
      <c r="C1161" s="82">
        <v>69</v>
      </c>
      <c r="D1161" s="83">
        <v>63.98</v>
      </c>
      <c r="E1161" s="81">
        <v>4414.62</v>
      </c>
      <c r="F1161" s="84" t="s">
        <v>21</v>
      </c>
      <c r="H1161" s="52"/>
    </row>
    <row r="1162" spans="1:8">
      <c r="A1162" s="76">
        <v>43780</v>
      </c>
      <c r="B1162" s="77">
        <v>0.46067129629629627</v>
      </c>
      <c r="C1162" s="82">
        <v>77</v>
      </c>
      <c r="D1162" s="83">
        <v>63.96</v>
      </c>
      <c r="E1162" s="81">
        <v>4924.92</v>
      </c>
      <c r="F1162" s="84" t="s">
        <v>21</v>
      </c>
      <c r="H1162" s="52"/>
    </row>
    <row r="1163" spans="1:8">
      <c r="A1163" s="76">
        <v>43780</v>
      </c>
      <c r="B1163" s="77">
        <v>0.46121527777777777</v>
      </c>
      <c r="C1163" s="82">
        <v>9</v>
      </c>
      <c r="D1163" s="83">
        <v>63.94</v>
      </c>
      <c r="E1163" s="81">
        <v>575.46</v>
      </c>
      <c r="F1163" s="84" t="s">
        <v>21</v>
      </c>
      <c r="H1163" s="52"/>
    </row>
    <row r="1164" spans="1:8">
      <c r="A1164" s="76">
        <v>43780</v>
      </c>
      <c r="B1164" s="77">
        <v>0.4645023148148148</v>
      </c>
      <c r="C1164" s="82">
        <v>537</v>
      </c>
      <c r="D1164" s="83">
        <v>64.02</v>
      </c>
      <c r="E1164" s="81">
        <v>34378.74</v>
      </c>
      <c r="F1164" s="84" t="s">
        <v>21</v>
      </c>
      <c r="H1164" s="52"/>
    </row>
    <row r="1165" spans="1:8">
      <c r="A1165" s="76">
        <v>43780</v>
      </c>
      <c r="B1165" s="77">
        <v>0.46527777777777773</v>
      </c>
      <c r="C1165" s="82">
        <v>43</v>
      </c>
      <c r="D1165" s="83">
        <v>64</v>
      </c>
      <c r="E1165" s="81">
        <v>2752</v>
      </c>
      <c r="F1165" s="84" t="s">
        <v>21</v>
      </c>
      <c r="H1165" s="52"/>
    </row>
    <row r="1166" spans="1:8">
      <c r="A1166" s="76">
        <v>43780</v>
      </c>
      <c r="B1166" s="77">
        <v>0.46623842592592596</v>
      </c>
      <c r="C1166" s="82">
        <v>293</v>
      </c>
      <c r="D1166" s="83">
        <v>64</v>
      </c>
      <c r="E1166" s="81">
        <v>18752</v>
      </c>
      <c r="F1166" s="84" t="s">
        <v>21</v>
      </c>
      <c r="H1166" s="52"/>
    </row>
    <row r="1167" spans="1:8">
      <c r="A1167" s="76">
        <v>43780</v>
      </c>
      <c r="B1167" s="77">
        <v>0.46693287037037035</v>
      </c>
      <c r="C1167" s="82">
        <v>63</v>
      </c>
      <c r="D1167" s="83">
        <v>64</v>
      </c>
      <c r="E1167" s="81">
        <v>4032</v>
      </c>
      <c r="F1167" s="84" t="s">
        <v>21</v>
      </c>
      <c r="H1167" s="52"/>
    </row>
    <row r="1168" spans="1:8">
      <c r="A1168" s="76">
        <v>43780</v>
      </c>
      <c r="B1168" s="77">
        <v>0.46714120370370371</v>
      </c>
      <c r="C1168" s="82">
        <v>123</v>
      </c>
      <c r="D1168" s="83">
        <v>63.98</v>
      </c>
      <c r="E1168" s="81">
        <v>7869.54</v>
      </c>
      <c r="F1168" s="84" t="s">
        <v>21</v>
      </c>
      <c r="H1168" s="52"/>
    </row>
    <row r="1169" spans="1:8">
      <c r="A1169" s="76">
        <v>43780</v>
      </c>
      <c r="B1169" s="77">
        <v>0.46811342592592592</v>
      </c>
      <c r="C1169" s="82">
        <v>70</v>
      </c>
      <c r="D1169" s="83">
        <v>63.96</v>
      </c>
      <c r="E1169" s="81">
        <v>4477.2</v>
      </c>
      <c r="F1169" s="84" t="s">
        <v>21</v>
      </c>
      <c r="H1169" s="52"/>
    </row>
    <row r="1170" spans="1:8">
      <c r="A1170" s="76">
        <v>43780</v>
      </c>
      <c r="B1170" s="77">
        <v>0.46906249999999999</v>
      </c>
      <c r="C1170" s="82">
        <v>64</v>
      </c>
      <c r="D1170" s="83">
        <v>63.96</v>
      </c>
      <c r="E1170" s="81">
        <v>4093.44</v>
      </c>
      <c r="F1170" s="84" t="s">
        <v>21</v>
      </c>
      <c r="H1170" s="52"/>
    </row>
    <row r="1171" spans="1:8">
      <c r="A1171" s="76">
        <v>43780</v>
      </c>
      <c r="B1171" s="77">
        <v>0.46906249999999999</v>
      </c>
      <c r="C1171" s="82">
        <v>98</v>
      </c>
      <c r="D1171" s="83">
        <v>63.96</v>
      </c>
      <c r="E1171" s="81">
        <v>6268.08</v>
      </c>
      <c r="F1171" s="84" t="s">
        <v>21</v>
      </c>
      <c r="H1171" s="52"/>
    </row>
    <row r="1172" spans="1:8">
      <c r="A1172" s="76">
        <v>43780</v>
      </c>
      <c r="B1172" s="77">
        <v>0.4698032407407407</v>
      </c>
      <c r="C1172" s="82">
        <v>106</v>
      </c>
      <c r="D1172" s="83">
        <v>64.02</v>
      </c>
      <c r="E1172" s="81">
        <v>6786.12</v>
      </c>
      <c r="F1172" s="84" t="s">
        <v>21</v>
      </c>
      <c r="H1172" s="52"/>
    </row>
    <row r="1173" spans="1:8">
      <c r="A1173" s="76">
        <v>43780</v>
      </c>
      <c r="B1173" s="77">
        <v>0.47096064814814814</v>
      </c>
      <c r="C1173" s="82">
        <v>96</v>
      </c>
      <c r="D1173" s="83">
        <v>64.099999999999994</v>
      </c>
      <c r="E1173" s="81">
        <v>6153.5999999999995</v>
      </c>
      <c r="F1173" s="84" t="s">
        <v>21</v>
      </c>
      <c r="H1173" s="52"/>
    </row>
    <row r="1174" spans="1:8">
      <c r="A1174" s="76">
        <v>43780</v>
      </c>
      <c r="B1174" s="77">
        <v>0.47096064814814814</v>
      </c>
      <c r="C1174" s="82">
        <v>110</v>
      </c>
      <c r="D1174" s="83">
        <v>64.099999999999994</v>
      </c>
      <c r="E1174" s="81">
        <v>7050.9999999999991</v>
      </c>
      <c r="F1174" s="84" t="s">
        <v>21</v>
      </c>
      <c r="H1174" s="52"/>
    </row>
    <row r="1175" spans="1:8">
      <c r="A1175" s="76">
        <v>43780</v>
      </c>
      <c r="B1175" s="77">
        <v>0.47096064814814814</v>
      </c>
      <c r="C1175" s="82">
        <v>196</v>
      </c>
      <c r="D1175" s="83">
        <v>64.099999999999994</v>
      </c>
      <c r="E1175" s="81">
        <v>12563.599999999999</v>
      </c>
      <c r="F1175" s="84" t="s">
        <v>21</v>
      </c>
      <c r="H1175" s="52"/>
    </row>
    <row r="1176" spans="1:8">
      <c r="A1176" s="76">
        <v>43780</v>
      </c>
      <c r="B1176" s="77">
        <v>0.47244212962962967</v>
      </c>
      <c r="C1176" s="82">
        <v>151</v>
      </c>
      <c r="D1176" s="83">
        <v>64.14</v>
      </c>
      <c r="E1176" s="81">
        <v>9685.14</v>
      </c>
      <c r="F1176" s="84" t="s">
        <v>21</v>
      </c>
      <c r="H1176" s="52"/>
    </row>
    <row r="1177" spans="1:8">
      <c r="A1177" s="76">
        <v>43780</v>
      </c>
      <c r="B1177" s="77">
        <v>0.47363425925925928</v>
      </c>
      <c r="C1177" s="82">
        <v>3</v>
      </c>
      <c r="D1177" s="83">
        <v>64.16</v>
      </c>
      <c r="E1177" s="81">
        <v>192.48</v>
      </c>
      <c r="F1177" s="84" t="s">
        <v>21</v>
      </c>
      <c r="H1177" s="52"/>
    </row>
    <row r="1178" spans="1:8">
      <c r="A1178" s="76">
        <v>43780</v>
      </c>
      <c r="B1178" s="77">
        <v>0.47363425925925928</v>
      </c>
      <c r="C1178" s="82">
        <v>145</v>
      </c>
      <c r="D1178" s="83">
        <v>64.16</v>
      </c>
      <c r="E1178" s="81">
        <v>9303.1999999999989</v>
      </c>
      <c r="F1178" s="84" t="s">
        <v>21</v>
      </c>
      <c r="H1178" s="52"/>
    </row>
    <row r="1179" spans="1:8">
      <c r="A1179" s="76">
        <v>43780</v>
      </c>
      <c r="B1179" s="77">
        <v>0.47517361111111112</v>
      </c>
      <c r="C1179" s="82">
        <v>254</v>
      </c>
      <c r="D1179" s="83">
        <v>64.2</v>
      </c>
      <c r="E1179" s="81">
        <v>16306.800000000001</v>
      </c>
      <c r="F1179" s="84" t="s">
        <v>21</v>
      </c>
      <c r="H1179" s="52"/>
    </row>
    <row r="1180" spans="1:8">
      <c r="A1180" s="76">
        <v>43780</v>
      </c>
      <c r="B1180" s="77">
        <v>0.47768518518518516</v>
      </c>
      <c r="C1180" s="82">
        <v>90</v>
      </c>
      <c r="D1180" s="83">
        <v>64.180000000000007</v>
      </c>
      <c r="E1180" s="81">
        <v>5776.2000000000007</v>
      </c>
      <c r="F1180" s="84" t="s">
        <v>21</v>
      </c>
      <c r="H1180" s="52"/>
    </row>
    <row r="1181" spans="1:8">
      <c r="A1181" s="76">
        <v>43780</v>
      </c>
      <c r="B1181" s="77">
        <v>0.47768518518518516</v>
      </c>
      <c r="C1181" s="82">
        <v>300</v>
      </c>
      <c r="D1181" s="83">
        <v>64.180000000000007</v>
      </c>
      <c r="E1181" s="81">
        <v>19254.000000000004</v>
      </c>
      <c r="F1181" s="84" t="s">
        <v>21</v>
      </c>
      <c r="H1181" s="52"/>
    </row>
    <row r="1182" spans="1:8">
      <c r="A1182" s="76">
        <v>43780</v>
      </c>
      <c r="B1182" s="77">
        <v>0.47768518518518516</v>
      </c>
      <c r="C1182" s="82">
        <v>222</v>
      </c>
      <c r="D1182" s="83">
        <v>64.180000000000007</v>
      </c>
      <c r="E1182" s="81">
        <v>14247.960000000001</v>
      </c>
      <c r="F1182" s="84" t="s">
        <v>21</v>
      </c>
      <c r="H1182" s="52"/>
    </row>
    <row r="1183" spans="1:8">
      <c r="A1183" s="76">
        <v>43780</v>
      </c>
      <c r="B1183" s="77">
        <v>0.47997685185185185</v>
      </c>
      <c r="C1183" s="82">
        <v>219</v>
      </c>
      <c r="D1183" s="83">
        <v>64.180000000000007</v>
      </c>
      <c r="E1183" s="81">
        <v>14055.420000000002</v>
      </c>
      <c r="F1183" s="84" t="s">
        <v>21</v>
      </c>
      <c r="H1183" s="52"/>
    </row>
    <row r="1184" spans="1:8">
      <c r="A1184" s="76">
        <v>43780</v>
      </c>
      <c r="B1184" s="77">
        <v>0.48068287037037033</v>
      </c>
      <c r="C1184" s="82">
        <v>98</v>
      </c>
      <c r="D1184" s="83">
        <v>64.16</v>
      </c>
      <c r="E1184" s="81">
        <v>6287.6799999999994</v>
      </c>
      <c r="F1184" s="84" t="s">
        <v>21</v>
      </c>
      <c r="H1184" s="52"/>
    </row>
    <row r="1185" spans="1:8">
      <c r="A1185" s="76">
        <v>43780</v>
      </c>
      <c r="B1185" s="77">
        <v>0.481412037037037</v>
      </c>
      <c r="C1185" s="82">
        <v>130</v>
      </c>
      <c r="D1185" s="83">
        <v>64.14</v>
      </c>
      <c r="E1185" s="81">
        <v>8338.2000000000007</v>
      </c>
      <c r="F1185" s="84" t="s">
        <v>21</v>
      </c>
      <c r="H1185" s="52"/>
    </row>
    <row r="1186" spans="1:8">
      <c r="A1186" s="76">
        <v>43780</v>
      </c>
      <c r="B1186" s="77">
        <v>0.481875</v>
      </c>
      <c r="C1186" s="82">
        <v>69</v>
      </c>
      <c r="D1186" s="83">
        <v>64.12</v>
      </c>
      <c r="E1186" s="81">
        <v>4424.2800000000007</v>
      </c>
      <c r="F1186" s="84" t="s">
        <v>21</v>
      </c>
      <c r="H1186" s="52"/>
    </row>
    <row r="1187" spans="1:8">
      <c r="A1187" s="76">
        <v>43780</v>
      </c>
      <c r="B1187" s="77">
        <v>0.481875</v>
      </c>
      <c r="C1187" s="82">
        <v>57</v>
      </c>
      <c r="D1187" s="83">
        <v>64.12</v>
      </c>
      <c r="E1187" s="81">
        <v>3654.84</v>
      </c>
      <c r="F1187" s="84" t="s">
        <v>21</v>
      </c>
      <c r="H1187" s="52"/>
    </row>
    <row r="1188" spans="1:8">
      <c r="A1188" s="76">
        <v>43780</v>
      </c>
      <c r="B1188" s="77">
        <v>0.48218749999999999</v>
      </c>
      <c r="C1188" s="82">
        <v>45</v>
      </c>
      <c r="D1188" s="83">
        <v>64.099999999999994</v>
      </c>
      <c r="E1188" s="81">
        <v>2884.4999999999995</v>
      </c>
      <c r="F1188" s="84" t="s">
        <v>21</v>
      </c>
      <c r="H1188" s="52"/>
    </row>
    <row r="1189" spans="1:8">
      <c r="A1189" s="76">
        <v>43780</v>
      </c>
      <c r="B1189" s="77">
        <v>0.48224537037037035</v>
      </c>
      <c r="C1189" s="82">
        <v>3</v>
      </c>
      <c r="D1189" s="83">
        <v>64.099999999999994</v>
      </c>
      <c r="E1189" s="81">
        <v>192.29999999999998</v>
      </c>
      <c r="F1189" s="84" t="s">
        <v>21</v>
      </c>
      <c r="H1189" s="52"/>
    </row>
    <row r="1190" spans="1:8">
      <c r="A1190" s="76">
        <v>43780</v>
      </c>
      <c r="B1190" s="77">
        <v>0.48284722222222221</v>
      </c>
      <c r="C1190" s="82">
        <v>77</v>
      </c>
      <c r="D1190" s="83">
        <v>64.099999999999994</v>
      </c>
      <c r="E1190" s="81">
        <v>4935.7</v>
      </c>
      <c r="F1190" s="84" t="s">
        <v>21</v>
      </c>
      <c r="H1190" s="52"/>
    </row>
    <row r="1191" spans="1:8">
      <c r="A1191" s="76">
        <v>43780</v>
      </c>
      <c r="B1191" s="77">
        <v>0.48344907407407406</v>
      </c>
      <c r="C1191" s="82">
        <v>57</v>
      </c>
      <c r="D1191" s="83">
        <v>64.099999999999994</v>
      </c>
      <c r="E1191" s="81">
        <v>3653.7</v>
      </c>
      <c r="F1191" s="84" t="s">
        <v>21</v>
      </c>
      <c r="H1191" s="52"/>
    </row>
    <row r="1192" spans="1:8">
      <c r="A1192" s="76">
        <v>43780</v>
      </c>
      <c r="B1192" s="77">
        <v>0.48344907407407406</v>
      </c>
      <c r="C1192" s="82">
        <v>59</v>
      </c>
      <c r="D1192" s="83">
        <v>64.099999999999994</v>
      </c>
      <c r="E1192" s="81">
        <v>3781.8999999999996</v>
      </c>
      <c r="F1192" s="84" t="s">
        <v>21</v>
      </c>
      <c r="H1192" s="52"/>
    </row>
    <row r="1193" spans="1:8">
      <c r="A1193" s="76">
        <v>43780</v>
      </c>
      <c r="B1193" s="77">
        <v>0.48344907407407406</v>
      </c>
      <c r="C1193" s="82">
        <v>44</v>
      </c>
      <c r="D1193" s="83">
        <v>64.099999999999994</v>
      </c>
      <c r="E1193" s="81">
        <v>2820.3999999999996</v>
      </c>
      <c r="F1193" s="84" t="s">
        <v>21</v>
      </c>
      <c r="H1193" s="52"/>
    </row>
    <row r="1194" spans="1:8">
      <c r="A1194" s="76">
        <v>43780</v>
      </c>
      <c r="B1194" s="77">
        <v>0.48524305555555558</v>
      </c>
      <c r="C1194" s="82">
        <v>8</v>
      </c>
      <c r="D1194" s="83">
        <v>64.180000000000007</v>
      </c>
      <c r="E1194" s="81">
        <v>513.44000000000005</v>
      </c>
      <c r="F1194" s="84" t="s">
        <v>21</v>
      </c>
      <c r="H1194" s="52"/>
    </row>
    <row r="1195" spans="1:8">
      <c r="A1195" s="76">
        <v>43780</v>
      </c>
      <c r="B1195" s="77">
        <v>0.48524305555555558</v>
      </c>
      <c r="C1195" s="82">
        <v>50</v>
      </c>
      <c r="D1195" s="83">
        <v>64.180000000000007</v>
      </c>
      <c r="E1195" s="81">
        <v>3209.0000000000005</v>
      </c>
      <c r="F1195" s="84" t="s">
        <v>21</v>
      </c>
      <c r="H1195" s="52"/>
    </row>
    <row r="1196" spans="1:8">
      <c r="A1196" s="76">
        <v>43780</v>
      </c>
      <c r="B1196" s="77">
        <v>0.48524305555555558</v>
      </c>
      <c r="C1196" s="82">
        <v>125</v>
      </c>
      <c r="D1196" s="83">
        <v>64.180000000000007</v>
      </c>
      <c r="E1196" s="81">
        <v>8022.5000000000009</v>
      </c>
      <c r="F1196" s="84" t="s">
        <v>21</v>
      </c>
      <c r="H1196" s="52"/>
    </row>
    <row r="1197" spans="1:8">
      <c r="A1197" s="76">
        <v>43780</v>
      </c>
      <c r="B1197" s="77">
        <v>0.48545138888888889</v>
      </c>
      <c r="C1197" s="82">
        <v>108</v>
      </c>
      <c r="D1197" s="83">
        <v>64.16</v>
      </c>
      <c r="E1197" s="81">
        <v>6929.28</v>
      </c>
      <c r="F1197" s="84" t="s">
        <v>21</v>
      </c>
      <c r="H1197" s="52"/>
    </row>
    <row r="1198" spans="1:8">
      <c r="A1198" s="76">
        <v>43780</v>
      </c>
      <c r="B1198" s="77">
        <v>0.48545138888888889</v>
      </c>
      <c r="C1198" s="82">
        <v>47</v>
      </c>
      <c r="D1198" s="83">
        <v>64.16</v>
      </c>
      <c r="E1198" s="81">
        <v>3015.52</v>
      </c>
      <c r="F1198" s="84" t="s">
        <v>21</v>
      </c>
      <c r="H1198" s="52"/>
    </row>
    <row r="1199" spans="1:8">
      <c r="A1199" s="76">
        <v>43780</v>
      </c>
      <c r="B1199" s="77">
        <v>0.48552083333333335</v>
      </c>
      <c r="C1199" s="82">
        <v>66</v>
      </c>
      <c r="D1199" s="83">
        <v>64.14</v>
      </c>
      <c r="E1199" s="81">
        <v>4233.24</v>
      </c>
      <c r="F1199" s="84" t="s">
        <v>21</v>
      </c>
      <c r="H1199" s="52"/>
    </row>
    <row r="1200" spans="1:8">
      <c r="A1200" s="76">
        <v>43780</v>
      </c>
      <c r="B1200" s="77">
        <v>0.48877314814814815</v>
      </c>
      <c r="C1200" s="82">
        <v>391</v>
      </c>
      <c r="D1200" s="83">
        <v>64.14</v>
      </c>
      <c r="E1200" s="81">
        <v>25078.74</v>
      </c>
      <c r="F1200" s="84" t="s">
        <v>21</v>
      </c>
      <c r="H1200" s="52"/>
    </row>
    <row r="1201" spans="1:8">
      <c r="A1201" s="76">
        <v>43780</v>
      </c>
      <c r="B1201" s="77">
        <v>0.48877314814814815</v>
      </c>
      <c r="C1201" s="82">
        <v>12</v>
      </c>
      <c r="D1201" s="83">
        <v>64.14</v>
      </c>
      <c r="E1201" s="81">
        <v>769.68000000000006</v>
      </c>
      <c r="F1201" s="84" t="s">
        <v>21</v>
      </c>
      <c r="H1201" s="52"/>
    </row>
    <row r="1202" spans="1:8">
      <c r="A1202" s="76">
        <v>43780</v>
      </c>
      <c r="B1202" s="77">
        <v>0.48888888888888887</v>
      </c>
      <c r="C1202" s="82">
        <v>50</v>
      </c>
      <c r="D1202" s="83">
        <v>64.12</v>
      </c>
      <c r="E1202" s="81">
        <v>3206</v>
      </c>
      <c r="F1202" s="84" t="s">
        <v>21</v>
      </c>
      <c r="H1202" s="52"/>
    </row>
    <row r="1203" spans="1:8">
      <c r="A1203" s="76">
        <v>43780</v>
      </c>
      <c r="B1203" s="77">
        <v>0.49074074074074076</v>
      </c>
      <c r="C1203" s="82">
        <v>154</v>
      </c>
      <c r="D1203" s="83">
        <v>64.099999999999994</v>
      </c>
      <c r="E1203" s="81">
        <v>9871.4</v>
      </c>
      <c r="F1203" s="84" t="s">
        <v>21</v>
      </c>
      <c r="H1203" s="52"/>
    </row>
    <row r="1204" spans="1:8">
      <c r="A1204" s="76">
        <v>43780</v>
      </c>
      <c r="B1204" s="77">
        <v>0.49144675925925929</v>
      </c>
      <c r="C1204" s="82">
        <v>50</v>
      </c>
      <c r="D1204" s="83">
        <v>64.08</v>
      </c>
      <c r="E1204" s="81">
        <v>3204</v>
      </c>
      <c r="F1204" s="84" t="s">
        <v>21</v>
      </c>
      <c r="H1204" s="52"/>
    </row>
    <row r="1205" spans="1:8">
      <c r="A1205" s="76">
        <v>43780</v>
      </c>
      <c r="B1205" s="77">
        <v>0.49144675925925929</v>
      </c>
      <c r="C1205" s="82">
        <v>14</v>
      </c>
      <c r="D1205" s="83">
        <v>64.08</v>
      </c>
      <c r="E1205" s="81">
        <v>897.12</v>
      </c>
      <c r="F1205" s="84" t="s">
        <v>21</v>
      </c>
      <c r="H1205" s="52"/>
    </row>
    <row r="1206" spans="1:8">
      <c r="A1206" s="76">
        <v>43780</v>
      </c>
      <c r="B1206" s="77">
        <v>0.49144675925925929</v>
      </c>
      <c r="C1206" s="82">
        <v>33</v>
      </c>
      <c r="D1206" s="83">
        <v>64.08</v>
      </c>
      <c r="E1206" s="81">
        <v>2114.64</v>
      </c>
      <c r="F1206" s="84" t="s">
        <v>21</v>
      </c>
      <c r="H1206" s="52"/>
    </row>
    <row r="1207" spans="1:8">
      <c r="A1207" s="76">
        <v>43780</v>
      </c>
      <c r="B1207" s="77">
        <v>0.49146990740740742</v>
      </c>
      <c r="C1207" s="82">
        <v>133</v>
      </c>
      <c r="D1207" s="83">
        <v>64.06</v>
      </c>
      <c r="E1207" s="81">
        <v>8519.98</v>
      </c>
      <c r="F1207" s="84" t="s">
        <v>21</v>
      </c>
      <c r="H1207" s="52"/>
    </row>
    <row r="1208" spans="1:8">
      <c r="A1208" s="76">
        <v>43780</v>
      </c>
      <c r="B1208" s="77">
        <v>0.49385416666666665</v>
      </c>
      <c r="C1208" s="82">
        <v>292</v>
      </c>
      <c r="D1208" s="83">
        <v>64.08</v>
      </c>
      <c r="E1208" s="81">
        <v>18711.36</v>
      </c>
      <c r="F1208" s="84" t="s">
        <v>21</v>
      </c>
      <c r="H1208" s="52"/>
    </row>
    <row r="1209" spans="1:8">
      <c r="A1209" s="76">
        <v>43780</v>
      </c>
      <c r="B1209" s="77">
        <v>0.49385416666666665</v>
      </c>
      <c r="C1209" s="82">
        <v>95</v>
      </c>
      <c r="D1209" s="83">
        <v>64.08</v>
      </c>
      <c r="E1209" s="81">
        <v>6087.5999999999995</v>
      </c>
      <c r="F1209" s="84" t="s">
        <v>21</v>
      </c>
      <c r="H1209" s="52"/>
    </row>
    <row r="1210" spans="1:8">
      <c r="A1210" s="76">
        <v>43780</v>
      </c>
      <c r="B1210" s="77">
        <v>0.49483796296296295</v>
      </c>
      <c r="C1210" s="82">
        <v>112</v>
      </c>
      <c r="D1210" s="83">
        <v>64.08</v>
      </c>
      <c r="E1210" s="81">
        <v>7176.96</v>
      </c>
      <c r="F1210" s="84" t="s">
        <v>21</v>
      </c>
      <c r="H1210" s="52"/>
    </row>
    <row r="1211" spans="1:8">
      <c r="A1211" s="76">
        <v>43780</v>
      </c>
      <c r="B1211" s="77">
        <v>0.49817129629629631</v>
      </c>
      <c r="C1211" s="82">
        <v>464</v>
      </c>
      <c r="D1211" s="83">
        <v>64.06</v>
      </c>
      <c r="E1211" s="81">
        <v>29723.84</v>
      </c>
      <c r="F1211" s="84" t="s">
        <v>21</v>
      </c>
      <c r="H1211" s="52"/>
    </row>
    <row r="1212" spans="1:8">
      <c r="A1212" s="76">
        <v>43780</v>
      </c>
      <c r="B1212" s="77">
        <v>0.49817129629629631</v>
      </c>
      <c r="C1212" s="82">
        <v>60</v>
      </c>
      <c r="D1212" s="83">
        <v>64.06</v>
      </c>
      <c r="E1212" s="81">
        <v>3843.6000000000004</v>
      </c>
      <c r="F1212" s="84" t="s">
        <v>21</v>
      </c>
      <c r="H1212" s="52"/>
    </row>
    <row r="1213" spans="1:8">
      <c r="A1213" s="76">
        <v>43780</v>
      </c>
      <c r="B1213" s="77">
        <v>0.4984837962962963</v>
      </c>
      <c r="C1213" s="82">
        <v>52</v>
      </c>
      <c r="D1213" s="83">
        <v>64.040000000000006</v>
      </c>
      <c r="E1213" s="81">
        <v>3330.0800000000004</v>
      </c>
      <c r="F1213" s="84" t="s">
        <v>21</v>
      </c>
      <c r="H1213" s="52"/>
    </row>
    <row r="1214" spans="1:8">
      <c r="A1214" s="76">
        <v>43780</v>
      </c>
      <c r="B1214" s="77">
        <v>0.5</v>
      </c>
      <c r="C1214" s="82">
        <v>152</v>
      </c>
      <c r="D1214" s="83">
        <v>64</v>
      </c>
      <c r="E1214" s="81">
        <v>9728</v>
      </c>
      <c r="F1214" s="84" t="s">
        <v>21</v>
      </c>
      <c r="H1214" s="52"/>
    </row>
    <row r="1215" spans="1:8">
      <c r="A1215" s="76">
        <v>43780</v>
      </c>
      <c r="B1215" s="77">
        <v>0.50208333333333333</v>
      </c>
      <c r="C1215" s="82">
        <v>138</v>
      </c>
      <c r="D1215" s="83">
        <v>64.040000000000006</v>
      </c>
      <c r="E1215" s="81">
        <v>8837.52</v>
      </c>
      <c r="F1215" s="84" t="s">
        <v>21</v>
      </c>
      <c r="H1215" s="52"/>
    </row>
    <row r="1216" spans="1:8">
      <c r="A1216" s="76">
        <v>43780</v>
      </c>
      <c r="B1216" s="77">
        <v>0.50208333333333333</v>
      </c>
      <c r="C1216" s="82">
        <v>125</v>
      </c>
      <c r="D1216" s="83">
        <v>64.040000000000006</v>
      </c>
      <c r="E1216" s="81">
        <v>8005.0000000000009</v>
      </c>
      <c r="F1216" s="84" t="s">
        <v>21</v>
      </c>
      <c r="H1216" s="52"/>
    </row>
    <row r="1217" spans="1:8">
      <c r="A1217" s="76">
        <v>43780</v>
      </c>
      <c r="B1217" s="77">
        <v>0.50208333333333333</v>
      </c>
      <c r="C1217" s="82">
        <v>57</v>
      </c>
      <c r="D1217" s="83">
        <v>64.040000000000006</v>
      </c>
      <c r="E1217" s="81">
        <v>3650.28</v>
      </c>
      <c r="F1217" s="84" t="s">
        <v>21</v>
      </c>
      <c r="H1217" s="52"/>
    </row>
    <row r="1218" spans="1:8">
      <c r="A1218" s="76">
        <v>43780</v>
      </c>
      <c r="B1218" s="77">
        <v>0.50343749999999998</v>
      </c>
      <c r="C1218" s="82">
        <v>240</v>
      </c>
      <c r="D1218" s="83">
        <v>64.040000000000006</v>
      </c>
      <c r="E1218" s="81">
        <v>15369.600000000002</v>
      </c>
      <c r="F1218" s="84" t="s">
        <v>21</v>
      </c>
      <c r="H1218" s="52"/>
    </row>
    <row r="1219" spans="1:8">
      <c r="A1219" s="76">
        <v>43780</v>
      </c>
      <c r="B1219" s="77">
        <v>0.5037152777777778</v>
      </c>
      <c r="C1219" s="82">
        <v>50</v>
      </c>
      <c r="D1219" s="83">
        <v>64</v>
      </c>
      <c r="E1219" s="81">
        <v>3200</v>
      </c>
      <c r="F1219" s="84" t="s">
        <v>21</v>
      </c>
      <c r="H1219" s="52"/>
    </row>
    <row r="1220" spans="1:8">
      <c r="A1220" s="76">
        <v>43780</v>
      </c>
      <c r="B1220" s="77">
        <v>0.50577546296296294</v>
      </c>
      <c r="C1220" s="82">
        <v>210</v>
      </c>
      <c r="D1220" s="83">
        <v>63.98</v>
      </c>
      <c r="E1220" s="81">
        <v>13435.8</v>
      </c>
      <c r="F1220" s="84" t="s">
        <v>21</v>
      </c>
      <c r="H1220" s="52"/>
    </row>
    <row r="1221" spans="1:8">
      <c r="A1221" s="76">
        <v>43780</v>
      </c>
      <c r="B1221" s="77">
        <v>0.50577546296296294</v>
      </c>
      <c r="C1221" s="82">
        <v>32</v>
      </c>
      <c r="D1221" s="83">
        <v>63.98</v>
      </c>
      <c r="E1221" s="81">
        <v>2047.36</v>
      </c>
      <c r="F1221" s="84" t="s">
        <v>21</v>
      </c>
      <c r="H1221" s="52"/>
    </row>
    <row r="1222" spans="1:8">
      <c r="A1222" s="76">
        <v>43780</v>
      </c>
      <c r="B1222" s="77">
        <v>0.50696759259259261</v>
      </c>
      <c r="C1222" s="82">
        <v>67</v>
      </c>
      <c r="D1222" s="83">
        <v>63.98</v>
      </c>
      <c r="E1222" s="81">
        <v>4286.66</v>
      </c>
      <c r="F1222" s="84" t="s">
        <v>21</v>
      </c>
      <c r="H1222" s="52"/>
    </row>
    <row r="1223" spans="1:8">
      <c r="A1223" s="76">
        <v>43780</v>
      </c>
      <c r="B1223" s="77">
        <v>0.50696759259259261</v>
      </c>
      <c r="C1223" s="82">
        <v>137</v>
      </c>
      <c r="D1223" s="83">
        <v>63.98</v>
      </c>
      <c r="E1223" s="81">
        <v>8765.26</v>
      </c>
      <c r="F1223" s="84" t="s">
        <v>21</v>
      </c>
      <c r="H1223" s="52"/>
    </row>
    <row r="1224" spans="1:8">
      <c r="A1224" s="76">
        <v>43780</v>
      </c>
      <c r="B1224" s="77">
        <v>0.50767361111111109</v>
      </c>
      <c r="C1224" s="82">
        <v>5</v>
      </c>
      <c r="D1224" s="83">
        <v>63.96</v>
      </c>
      <c r="E1224" s="81">
        <v>319.8</v>
      </c>
      <c r="F1224" s="84" t="s">
        <v>21</v>
      </c>
      <c r="H1224" s="52"/>
    </row>
    <row r="1225" spans="1:8">
      <c r="A1225" s="76">
        <v>43780</v>
      </c>
      <c r="B1225" s="77">
        <v>0.50767361111111109</v>
      </c>
      <c r="C1225" s="82">
        <v>43</v>
      </c>
      <c r="D1225" s="83">
        <v>63.96</v>
      </c>
      <c r="E1225" s="81">
        <v>2750.28</v>
      </c>
      <c r="F1225" s="84" t="s">
        <v>21</v>
      </c>
      <c r="H1225" s="52"/>
    </row>
    <row r="1226" spans="1:8">
      <c r="A1226" s="76">
        <v>43780</v>
      </c>
      <c r="B1226" s="77">
        <v>0.50785879629629627</v>
      </c>
      <c r="C1226" s="82">
        <v>48</v>
      </c>
      <c r="D1226" s="83">
        <v>63.96</v>
      </c>
      <c r="E1226" s="81">
        <v>3070.08</v>
      </c>
      <c r="F1226" s="84" t="s">
        <v>21</v>
      </c>
      <c r="H1226" s="52"/>
    </row>
    <row r="1227" spans="1:8">
      <c r="A1227" s="76">
        <v>43780</v>
      </c>
      <c r="B1227" s="77">
        <v>0.50841435185185191</v>
      </c>
      <c r="C1227" s="82">
        <v>48</v>
      </c>
      <c r="D1227" s="83">
        <v>63.94</v>
      </c>
      <c r="E1227" s="81">
        <v>3069.12</v>
      </c>
      <c r="F1227" s="84" t="s">
        <v>21</v>
      </c>
      <c r="H1227" s="52"/>
    </row>
    <row r="1228" spans="1:8">
      <c r="A1228" s="76">
        <v>43780</v>
      </c>
      <c r="B1228" s="77">
        <v>0.51011574074074073</v>
      </c>
      <c r="C1228" s="82">
        <v>43</v>
      </c>
      <c r="D1228" s="83">
        <v>63.92</v>
      </c>
      <c r="E1228" s="81">
        <v>2748.56</v>
      </c>
      <c r="F1228" s="84" t="s">
        <v>21</v>
      </c>
      <c r="H1228" s="52"/>
    </row>
    <row r="1229" spans="1:8">
      <c r="A1229" s="76">
        <v>43780</v>
      </c>
      <c r="B1229" s="77">
        <v>0.51011574074074073</v>
      </c>
      <c r="C1229" s="82">
        <v>200</v>
      </c>
      <c r="D1229" s="83">
        <v>63.92</v>
      </c>
      <c r="E1229" s="81">
        <v>12784</v>
      </c>
      <c r="F1229" s="84" t="s">
        <v>21</v>
      </c>
      <c r="H1229" s="52"/>
    </row>
    <row r="1230" spans="1:8">
      <c r="A1230" s="76">
        <v>43780</v>
      </c>
      <c r="B1230" s="77">
        <v>0.51052083333333331</v>
      </c>
      <c r="C1230" s="82">
        <v>51</v>
      </c>
      <c r="D1230" s="83">
        <v>63.9</v>
      </c>
      <c r="E1230" s="81">
        <v>3258.9</v>
      </c>
      <c r="F1230" s="84" t="s">
        <v>21</v>
      </c>
      <c r="H1230" s="52"/>
    </row>
    <row r="1231" spans="1:8">
      <c r="A1231" s="76">
        <v>43780</v>
      </c>
      <c r="B1231" s="77">
        <v>0.51322916666666674</v>
      </c>
      <c r="C1231" s="82">
        <v>337</v>
      </c>
      <c r="D1231" s="83">
        <v>63.9</v>
      </c>
      <c r="E1231" s="81">
        <v>21534.3</v>
      </c>
      <c r="F1231" s="84" t="s">
        <v>21</v>
      </c>
      <c r="H1231" s="52"/>
    </row>
    <row r="1232" spans="1:8">
      <c r="A1232" s="76">
        <v>43780</v>
      </c>
      <c r="B1232" s="77">
        <v>0.51322916666666674</v>
      </c>
      <c r="C1232" s="82">
        <v>48</v>
      </c>
      <c r="D1232" s="83">
        <v>63.9</v>
      </c>
      <c r="E1232" s="81">
        <v>3067.2</v>
      </c>
      <c r="F1232" s="84" t="s">
        <v>21</v>
      </c>
      <c r="H1232" s="52"/>
    </row>
    <row r="1233" spans="1:8">
      <c r="A1233" s="76">
        <v>43780</v>
      </c>
      <c r="B1233" s="77">
        <v>0.51322916666666674</v>
      </c>
      <c r="C1233" s="82">
        <v>93</v>
      </c>
      <c r="D1233" s="83">
        <v>63.9</v>
      </c>
      <c r="E1233" s="81">
        <v>5942.7</v>
      </c>
      <c r="F1233" s="84" t="s">
        <v>21</v>
      </c>
      <c r="H1233" s="52"/>
    </row>
    <row r="1234" spans="1:8">
      <c r="A1234" s="76">
        <v>43780</v>
      </c>
      <c r="B1234" s="77">
        <v>0.51438657407407407</v>
      </c>
      <c r="C1234" s="82">
        <v>68</v>
      </c>
      <c r="D1234" s="83">
        <v>63.92</v>
      </c>
      <c r="E1234" s="81">
        <v>4346.5600000000004</v>
      </c>
      <c r="F1234" s="84" t="s">
        <v>21</v>
      </c>
      <c r="H1234" s="52"/>
    </row>
    <row r="1235" spans="1:8">
      <c r="A1235" s="76">
        <v>43780</v>
      </c>
      <c r="B1235" s="77">
        <v>0.51469907407407411</v>
      </c>
      <c r="C1235" s="82">
        <v>150</v>
      </c>
      <c r="D1235" s="83">
        <v>63.9</v>
      </c>
      <c r="E1235" s="81">
        <v>9585</v>
      </c>
      <c r="F1235" s="84" t="s">
        <v>21</v>
      </c>
      <c r="H1235" s="52"/>
    </row>
    <row r="1236" spans="1:8">
      <c r="A1236" s="76">
        <v>43780</v>
      </c>
      <c r="B1236" s="77">
        <v>0.51545138888888886</v>
      </c>
      <c r="C1236" s="82">
        <v>48</v>
      </c>
      <c r="D1236" s="83">
        <v>63.9</v>
      </c>
      <c r="E1236" s="81">
        <v>3067.2</v>
      </c>
      <c r="F1236" s="84" t="s">
        <v>21</v>
      </c>
      <c r="H1236" s="52"/>
    </row>
    <row r="1237" spans="1:8">
      <c r="A1237" s="76">
        <v>43780</v>
      </c>
      <c r="B1237" s="77">
        <v>0.51596064814814813</v>
      </c>
      <c r="C1237" s="82">
        <v>134</v>
      </c>
      <c r="D1237" s="83">
        <v>63.94</v>
      </c>
      <c r="E1237" s="81">
        <v>8567.9599999999991</v>
      </c>
      <c r="F1237" s="84" t="s">
        <v>21</v>
      </c>
      <c r="H1237" s="52"/>
    </row>
    <row r="1238" spans="1:8">
      <c r="A1238" s="76">
        <v>43780</v>
      </c>
      <c r="B1238" s="77">
        <v>0.51815972222222217</v>
      </c>
      <c r="C1238" s="82">
        <v>272</v>
      </c>
      <c r="D1238" s="83">
        <v>64</v>
      </c>
      <c r="E1238" s="81">
        <v>17408</v>
      </c>
      <c r="F1238" s="84" t="s">
        <v>21</v>
      </c>
      <c r="H1238" s="52"/>
    </row>
    <row r="1239" spans="1:8">
      <c r="A1239" s="76">
        <v>43780</v>
      </c>
      <c r="B1239" s="77">
        <v>0.52008101851851851</v>
      </c>
      <c r="C1239" s="82">
        <v>125</v>
      </c>
      <c r="D1239" s="83">
        <v>64.02</v>
      </c>
      <c r="E1239" s="81">
        <v>8002.4999999999991</v>
      </c>
      <c r="F1239" s="84" t="s">
        <v>21</v>
      </c>
      <c r="H1239" s="52"/>
    </row>
    <row r="1240" spans="1:8">
      <c r="A1240" s="76">
        <v>43780</v>
      </c>
      <c r="B1240" s="77">
        <v>0.52008101851851851</v>
      </c>
      <c r="C1240" s="82">
        <v>53</v>
      </c>
      <c r="D1240" s="83">
        <v>64.02</v>
      </c>
      <c r="E1240" s="81">
        <v>3393.06</v>
      </c>
      <c r="F1240" s="84" t="s">
        <v>21</v>
      </c>
      <c r="H1240" s="52"/>
    </row>
    <row r="1241" spans="1:8">
      <c r="A1241" s="76">
        <v>43780</v>
      </c>
      <c r="B1241" s="77">
        <v>0.52008101851851851</v>
      </c>
      <c r="C1241" s="82">
        <v>21</v>
      </c>
      <c r="D1241" s="83">
        <v>64.02</v>
      </c>
      <c r="E1241" s="81">
        <v>1344.4199999999998</v>
      </c>
      <c r="F1241" s="84" t="s">
        <v>21</v>
      </c>
      <c r="H1241" s="52"/>
    </row>
    <row r="1242" spans="1:8">
      <c r="A1242" s="76">
        <v>43780</v>
      </c>
      <c r="B1242" s="77">
        <v>0.52021990740740742</v>
      </c>
      <c r="C1242" s="82">
        <v>149</v>
      </c>
      <c r="D1242" s="83">
        <v>64</v>
      </c>
      <c r="E1242" s="81">
        <v>9536</v>
      </c>
      <c r="F1242" s="84" t="s">
        <v>21</v>
      </c>
      <c r="H1242" s="52"/>
    </row>
    <row r="1243" spans="1:8">
      <c r="A1243" s="76">
        <v>43780</v>
      </c>
      <c r="B1243" s="77">
        <v>0.5216319444444445</v>
      </c>
      <c r="C1243" s="82">
        <v>111</v>
      </c>
      <c r="D1243" s="83">
        <v>64</v>
      </c>
      <c r="E1243" s="81">
        <v>7104</v>
      </c>
      <c r="F1243" s="84" t="s">
        <v>21</v>
      </c>
      <c r="H1243" s="52"/>
    </row>
    <row r="1244" spans="1:8">
      <c r="A1244" s="76">
        <v>43780</v>
      </c>
      <c r="B1244" s="77">
        <v>0.52266203703703706</v>
      </c>
      <c r="C1244" s="82">
        <v>100</v>
      </c>
      <c r="D1244" s="83">
        <v>64</v>
      </c>
      <c r="E1244" s="81">
        <v>6400</v>
      </c>
      <c r="F1244" s="84" t="s">
        <v>21</v>
      </c>
      <c r="H1244" s="52"/>
    </row>
    <row r="1245" spans="1:8">
      <c r="A1245" s="76">
        <v>43780</v>
      </c>
      <c r="B1245" s="77">
        <v>0.52354166666666668</v>
      </c>
      <c r="C1245" s="82">
        <v>68</v>
      </c>
      <c r="D1245" s="83">
        <v>63.98</v>
      </c>
      <c r="E1245" s="81">
        <v>4350.6399999999994</v>
      </c>
      <c r="F1245" s="84" t="s">
        <v>21</v>
      </c>
      <c r="H1245" s="52"/>
    </row>
    <row r="1246" spans="1:8">
      <c r="A1246" s="76">
        <v>43780</v>
      </c>
      <c r="B1246" s="77">
        <v>0.52354166666666668</v>
      </c>
      <c r="C1246" s="82">
        <v>80</v>
      </c>
      <c r="D1246" s="83">
        <v>63.98</v>
      </c>
      <c r="E1246" s="81">
        <v>5118.3999999999996</v>
      </c>
      <c r="F1246" s="84" t="s">
        <v>21</v>
      </c>
      <c r="H1246" s="52"/>
    </row>
    <row r="1247" spans="1:8">
      <c r="A1247" s="76">
        <v>43780</v>
      </c>
      <c r="B1247" s="77">
        <v>0.52430555555555558</v>
      </c>
      <c r="C1247" s="82">
        <v>83</v>
      </c>
      <c r="D1247" s="83">
        <v>63.98</v>
      </c>
      <c r="E1247" s="81">
        <v>5310.34</v>
      </c>
      <c r="F1247" s="84" t="s">
        <v>21</v>
      </c>
      <c r="H1247" s="52"/>
    </row>
    <row r="1248" spans="1:8">
      <c r="A1248" s="76">
        <v>43780</v>
      </c>
      <c r="B1248" s="77">
        <v>0.52583333333333326</v>
      </c>
      <c r="C1248" s="82">
        <v>102</v>
      </c>
      <c r="D1248" s="83">
        <v>63.98</v>
      </c>
      <c r="E1248" s="81">
        <v>6525.96</v>
      </c>
      <c r="F1248" s="84" t="s">
        <v>21</v>
      </c>
      <c r="H1248" s="52"/>
    </row>
    <row r="1249" spans="1:8">
      <c r="A1249" s="76">
        <v>43780</v>
      </c>
      <c r="B1249" s="77">
        <v>0.52583333333333326</v>
      </c>
      <c r="C1249" s="82">
        <v>46</v>
      </c>
      <c r="D1249" s="83">
        <v>63.98</v>
      </c>
      <c r="E1249" s="81">
        <v>2943.08</v>
      </c>
      <c r="F1249" s="84" t="s">
        <v>21</v>
      </c>
      <c r="H1249" s="52"/>
    </row>
    <row r="1250" spans="1:8">
      <c r="A1250" s="76">
        <v>43780</v>
      </c>
      <c r="B1250" s="77">
        <v>0.52583333333333326</v>
      </c>
      <c r="C1250" s="82">
        <v>46</v>
      </c>
      <c r="D1250" s="83">
        <v>63.98</v>
      </c>
      <c r="E1250" s="81">
        <v>2943.08</v>
      </c>
      <c r="F1250" s="84" t="s">
        <v>21</v>
      </c>
      <c r="H1250" s="52"/>
    </row>
    <row r="1251" spans="1:8">
      <c r="A1251" s="76">
        <v>43780</v>
      </c>
      <c r="B1251" s="77">
        <v>0.52805555555555561</v>
      </c>
      <c r="C1251" s="82">
        <v>84</v>
      </c>
      <c r="D1251" s="83">
        <v>64.040000000000006</v>
      </c>
      <c r="E1251" s="81">
        <v>5379.3600000000006</v>
      </c>
      <c r="F1251" s="84" t="s">
        <v>21</v>
      </c>
      <c r="H1251" s="52"/>
    </row>
    <row r="1252" spans="1:8">
      <c r="A1252" s="76">
        <v>43780</v>
      </c>
      <c r="B1252" s="77">
        <v>0.52805555555555561</v>
      </c>
      <c r="C1252" s="82">
        <v>129</v>
      </c>
      <c r="D1252" s="83">
        <v>64.040000000000006</v>
      </c>
      <c r="E1252" s="81">
        <v>8261.1600000000017</v>
      </c>
      <c r="F1252" s="84" t="s">
        <v>21</v>
      </c>
      <c r="H1252" s="52"/>
    </row>
    <row r="1253" spans="1:8">
      <c r="A1253" s="76">
        <v>43780</v>
      </c>
      <c r="B1253" s="77">
        <v>0.52805555555555561</v>
      </c>
      <c r="C1253" s="82">
        <v>69</v>
      </c>
      <c r="D1253" s="83">
        <v>64.040000000000006</v>
      </c>
      <c r="E1253" s="81">
        <v>4418.76</v>
      </c>
      <c r="F1253" s="84" t="s">
        <v>21</v>
      </c>
      <c r="H1253" s="52"/>
    </row>
    <row r="1254" spans="1:8">
      <c r="A1254" s="76">
        <v>43780</v>
      </c>
      <c r="B1254" s="77">
        <v>0.53156250000000005</v>
      </c>
      <c r="C1254" s="82">
        <v>430</v>
      </c>
      <c r="D1254" s="83">
        <v>64.14</v>
      </c>
      <c r="E1254" s="81">
        <v>27580.2</v>
      </c>
      <c r="F1254" s="84" t="s">
        <v>21</v>
      </c>
      <c r="H1254" s="52"/>
    </row>
    <row r="1255" spans="1:8">
      <c r="A1255" s="76">
        <v>43780</v>
      </c>
      <c r="B1255" s="77">
        <v>0.53156250000000005</v>
      </c>
      <c r="C1255" s="82">
        <v>40</v>
      </c>
      <c r="D1255" s="83">
        <v>64.14</v>
      </c>
      <c r="E1255" s="81">
        <v>2565.6</v>
      </c>
      <c r="F1255" s="84" t="s">
        <v>21</v>
      </c>
      <c r="H1255" s="52"/>
    </row>
    <row r="1256" spans="1:8">
      <c r="A1256" s="76">
        <v>43780</v>
      </c>
      <c r="B1256" s="77">
        <v>0.5316319444444445</v>
      </c>
      <c r="C1256" s="82">
        <v>82</v>
      </c>
      <c r="D1256" s="83">
        <v>64.12</v>
      </c>
      <c r="E1256" s="81">
        <v>5257.84</v>
      </c>
      <c r="F1256" s="84" t="s">
        <v>21</v>
      </c>
      <c r="H1256" s="52"/>
    </row>
    <row r="1257" spans="1:8">
      <c r="A1257" s="76">
        <v>43780</v>
      </c>
      <c r="B1257" s="77">
        <v>0.53331018518518525</v>
      </c>
      <c r="C1257" s="82">
        <v>68</v>
      </c>
      <c r="D1257" s="83">
        <v>64.12</v>
      </c>
      <c r="E1257" s="81">
        <v>4360.16</v>
      </c>
      <c r="F1257" s="84" t="s">
        <v>21</v>
      </c>
      <c r="H1257" s="52"/>
    </row>
    <row r="1258" spans="1:8">
      <c r="A1258" s="76">
        <v>43780</v>
      </c>
      <c r="B1258" s="77">
        <v>0.53343750000000001</v>
      </c>
      <c r="C1258" s="82">
        <v>110</v>
      </c>
      <c r="D1258" s="83">
        <v>64.099999999999994</v>
      </c>
      <c r="E1258" s="81">
        <v>7050.9999999999991</v>
      </c>
      <c r="F1258" s="84" t="s">
        <v>21</v>
      </c>
      <c r="H1258" s="52"/>
    </row>
    <row r="1259" spans="1:8">
      <c r="A1259" s="76">
        <v>43780</v>
      </c>
      <c r="B1259" s="77">
        <v>0.53563657407407406</v>
      </c>
      <c r="C1259" s="82">
        <v>104</v>
      </c>
      <c r="D1259" s="83">
        <v>64.16</v>
      </c>
      <c r="E1259" s="81">
        <v>6672.6399999999994</v>
      </c>
      <c r="F1259" s="84" t="s">
        <v>21</v>
      </c>
      <c r="H1259" s="52"/>
    </row>
    <row r="1260" spans="1:8">
      <c r="A1260" s="76">
        <v>43780</v>
      </c>
      <c r="B1260" s="77">
        <v>0.53563657407407406</v>
      </c>
      <c r="C1260" s="82">
        <v>159</v>
      </c>
      <c r="D1260" s="83">
        <v>64.16</v>
      </c>
      <c r="E1260" s="81">
        <v>10201.439999999999</v>
      </c>
      <c r="F1260" s="84" t="s">
        <v>21</v>
      </c>
      <c r="H1260" s="52"/>
    </row>
    <row r="1261" spans="1:8">
      <c r="A1261" s="76">
        <v>43780</v>
      </c>
      <c r="B1261" s="77">
        <v>0.53628472222222223</v>
      </c>
      <c r="C1261" s="82">
        <v>54</v>
      </c>
      <c r="D1261" s="83">
        <v>64.14</v>
      </c>
      <c r="E1261" s="81">
        <v>3463.56</v>
      </c>
      <c r="F1261" s="84" t="s">
        <v>21</v>
      </c>
      <c r="H1261" s="52"/>
    </row>
    <row r="1262" spans="1:8">
      <c r="A1262" s="76">
        <v>43780</v>
      </c>
      <c r="B1262" s="77">
        <v>0.53818287037037038</v>
      </c>
      <c r="C1262" s="82">
        <v>3</v>
      </c>
      <c r="D1262" s="83">
        <v>64.14</v>
      </c>
      <c r="E1262" s="81">
        <v>192.42000000000002</v>
      </c>
      <c r="F1262" s="84" t="s">
        <v>21</v>
      </c>
      <c r="H1262" s="52"/>
    </row>
    <row r="1263" spans="1:8">
      <c r="A1263" s="76">
        <v>43780</v>
      </c>
      <c r="B1263" s="77">
        <v>0.53818287037037038</v>
      </c>
      <c r="C1263" s="82">
        <v>99</v>
      </c>
      <c r="D1263" s="83">
        <v>64.14</v>
      </c>
      <c r="E1263" s="81">
        <v>6349.86</v>
      </c>
      <c r="F1263" s="84" t="s">
        <v>21</v>
      </c>
      <c r="H1263" s="52"/>
    </row>
    <row r="1264" spans="1:8">
      <c r="A1264" s="76">
        <v>43780</v>
      </c>
      <c r="B1264" s="77">
        <v>0.53818287037037038</v>
      </c>
      <c r="C1264" s="82">
        <v>176</v>
      </c>
      <c r="D1264" s="83">
        <v>64.14</v>
      </c>
      <c r="E1264" s="81">
        <v>11288.64</v>
      </c>
      <c r="F1264" s="84" t="s">
        <v>21</v>
      </c>
      <c r="H1264" s="52"/>
    </row>
    <row r="1265" spans="1:8">
      <c r="A1265" s="76">
        <v>43780</v>
      </c>
      <c r="B1265" s="77">
        <v>0.5411111111111111</v>
      </c>
      <c r="C1265" s="82">
        <v>176</v>
      </c>
      <c r="D1265" s="83">
        <v>64.14</v>
      </c>
      <c r="E1265" s="81">
        <v>11288.64</v>
      </c>
      <c r="F1265" s="84" t="s">
        <v>21</v>
      </c>
      <c r="H1265" s="52"/>
    </row>
    <row r="1266" spans="1:8">
      <c r="A1266" s="76">
        <v>43780</v>
      </c>
      <c r="B1266" s="77">
        <v>0.54120370370370374</v>
      </c>
      <c r="C1266" s="82">
        <v>30</v>
      </c>
      <c r="D1266" s="83">
        <v>64.14</v>
      </c>
      <c r="E1266" s="81">
        <v>1924.2</v>
      </c>
      <c r="F1266" s="84" t="s">
        <v>21</v>
      </c>
      <c r="H1266" s="52"/>
    </row>
    <row r="1267" spans="1:8">
      <c r="A1267" s="76">
        <v>43780</v>
      </c>
      <c r="B1267" s="77">
        <v>0.54153935185185187</v>
      </c>
      <c r="C1267" s="82">
        <v>217</v>
      </c>
      <c r="D1267" s="83">
        <v>64.14</v>
      </c>
      <c r="E1267" s="81">
        <v>13918.380000000001</v>
      </c>
      <c r="F1267" s="84" t="s">
        <v>21</v>
      </c>
      <c r="H1267" s="52"/>
    </row>
    <row r="1268" spans="1:8">
      <c r="A1268" s="76">
        <v>43780</v>
      </c>
      <c r="B1268" s="77">
        <v>0.54333333333333333</v>
      </c>
      <c r="C1268" s="82">
        <v>250</v>
      </c>
      <c r="D1268" s="83">
        <v>64.12</v>
      </c>
      <c r="E1268" s="81">
        <v>16030.000000000002</v>
      </c>
      <c r="F1268" s="84" t="s">
        <v>21</v>
      </c>
      <c r="H1268" s="52"/>
    </row>
    <row r="1269" spans="1:8">
      <c r="A1269" s="76">
        <v>43780</v>
      </c>
      <c r="B1269" s="77">
        <v>0.54333333333333333</v>
      </c>
      <c r="C1269" s="82">
        <v>48</v>
      </c>
      <c r="D1269" s="83">
        <v>64.12</v>
      </c>
      <c r="E1269" s="81">
        <v>3077.76</v>
      </c>
      <c r="F1269" s="84" t="s">
        <v>21</v>
      </c>
      <c r="H1269" s="52"/>
    </row>
    <row r="1270" spans="1:8">
      <c r="A1270" s="76">
        <v>43780</v>
      </c>
      <c r="B1270" s="77">
        <v>0.54340277777777779</v>
      </c>
      <c r="C1270" s="82">
        <v>63</v>
      </c>
      <c r="D1270" s="83">
        <v>64.099999999999994</v>
      </c>
      <c r="E1270" s="81">
        <v>4038.2999999999997</v>
      </c>
      <c r="F1270" s="84" t="s">
        <v>21</v>
      </c>
      <c r="H1270" s="52"/>
    </row>
    <row r="1271" spans="1:8">
      <c r="A1271" s="76">
        <v>43780</v>
      </c>
      <c r="B1271" s="77">
        <v>0.54340277777777779</v>
      </c>
      <c r="C1271" s="82">
        <v>66</v>
      </c>
      <c r="D1271" s="83">
        <v>64.099999999999994</v>
      </c>
      <c r="E1271" s="81">
        <v>4230.5999999999995</v>
      </c>
      <c r="F1271" s="84" t="s">
        <v>21</v>
      </c>
      <c r="H1271" s="52"/>
    </row>
    <row r="1272" spans="1:8">
      <c r="A1272" s="76">
        <v>43780</v>
      </c>
      <c r="B1272" s="77">
        <v>0.54437499999999994</v>
      </c>
      <c r="C1272" s="82">
        <v>61</v>
      </c>
      <c r="D1272" s="83">
        <v>64.08</v>
      </c>
      <c r="E1272" s="81">
        <v>3908.88</v>
      </c>
      <c r="F1272" s="84" t="s">
        <v>21</v>
      </c>
      <c r="H1272" s="52"/>
    </row>
    <row r="1273" spans="1:8">
      <c r="A1273" s="76">
        <v>43780</v>
      </c>
      <c r="B1273" s="77">
        <v>0.5476388888888889</v>
      </c>
      <c r="C1273" s="82">
        <v>173</v>
      </c>
      <c r="D1273" s="83">
        <v>64.12</v>
      </c>
      <c r="E1273" s="81">
        <v>11092.76</v>
      </c>
      <c r="F1273" s="84" t="s">
        <v>21</v>
      </c>
      <c r="H1273" s="52"/>
    </row>
    <row r="1274" spans="1:8">
      <c r="A1274" s="76">
        <v>43780</v>
      </c>
      <c r="B1274" s="77">
        <v>0.5476388888888889</v>
      </c>
      <c r="C1274" s="82">
        <v>180</v>
      </c>
      <c r="D1274" s="83">
        <v>64.12</v>
      </c>
      <c r="E1274" s="81">
        <v>11541.6</v>
      </c>
      <c r="F1274" s="84" t="s">
        <v>21</v>
      </c>
      <c r="H1274" s="52"/>
    </row>
    <row r="1275" spans="1:8">
      <c r="A1275" s="76">
        <v>43780</v>
      </c>
      <c r="B1275" s="77">
        <v>0.54782407407407407</v>
      </c>
      <c r="C1275" s="82">
        <v>16</v>
      </c>
      <c r="D1275" s="83">
        <v>64.08</v>
      </c>
      <c r="E1275" s="81">
        <v>1025.28</v>
      </c>
      <c r="F1275" s="84" t="s">
        <v>21</v>
      </c>
      <c r="H1275" s="52"/>
    </row>
    <row r="1276" spans="1:8">
      <c r="A1276" s="76">
        <v>43780</v>
      </c>
      <c r="B1276" s="77">
        <v>0.54782407407407407</v>
      </c>
      <c r="C1276" s="82">
        <v>100</v>
      </c>
      <c r="D1276" s="83">
        <v>64.08</v>
      </c>
      <c r="E1276" s="81">
        <v>6408</v>
      </c>
      <c r="F1276" s="84" t="s">
        <v>21</v>
      </c>
      <c r="H1276" s="52"/>
    </row>
    <row r="1277" spans="1:8">
      <c r="A1277" s="76">
        <v>43780</v>
      </c>
      <c r="B1277" s="77">
        <v>0.54782407407407407</v>
      </c>
      <c r="C1277" s="82">
        <v>67</v>
      </c>
      <c r="D1277" s="83">
        <v>64.08</v>
      </c>
      <c r="E1277" s="81">
        <v>4293.3599999999997</v>
      </c>
      <c r="F1277" s="84" t="s">
        <v>21</v>
      </c>
      <c r="H1277" s="52"/>
    </row>
    <row r="1278" spans="1:8">
      <c r="A1278" s="76">
        <v>43780</v>
      </c>
      <c r="B1278" s="77">
        <v>0.5479398148148148</v>
      </c>
      <c r="C1278" s="82">
        <v>49</v>
      </c>
      <c r="D1278" s="83">
        <v>64.06</v>
      </c>
      <c r="E1278" s="81">
        <v>3138.94</v>
      </c>
      <c r="F1278" s="84" t="s">
        <v>21</v>
      </c>
      <c r="H1278" s="52"/>
    </row>
    <row r="1279" spans="1:8">
      <c r="A1279" s="76">
        <v>43780</v>
      </c>
      <c r="B1279" s="77">
        <v>0.54818287037037039</v>
      </c>
      <c r="C1279" s="82">
        <v>15</v>
      </c>
      <c r="D1279" s="83">
        <v>64.06</v>
      </c>
      <c r="E1279" s="81">
        <v>960.90000000000009</v>
      </c>
      <c r="F1279" s="84" t="s">
        <v>21</v>
      </c>
      <c r="H1279" s="52"/>
    </row>
    <row r="1280" spans="1:8">
      <c r="A1280" s="76">
        <v>43780</v>
      </c>
      <c r="B1280" s="77">
        <v>0.54966435185185192</v>
      </c>
      <c r="C1280" s="82">
        <v>139</v>
      </c>
      <c r="D1280" s="83">
        <v>64.040000000000006</v>
      </c>
      <c r="E1280" s="81">
        <v>8901.5600000000013</v>
      </c>
      <c r="F1280" s="84" t="s">
        <v>21</v>
      </c>
      <c r="H1280" s="52"/>
    </row>
    <row r="1281" spans="1:8">
      <c r="A1281" s="76">
        <v>43780</v>
      </c>
      <c r="B1281" s="77">
        <v>0.55048611111111112</v>
      </c>
      <c r="C1281" s="82">
        <v>109</v>
      </c>
      <c r="D1281" s="83">
        <v>64.02</v>
      </c>
      <c r="E1281" s="81">
        <v>6978.1799999999994</v>
      </c>
      <c r="F1281" s="84" t="s">
        <v>21</v>
      </c>
      <c r="H1281" s="52"/>
    </row>
    <row r="1282" spans="1:8">
      <c r="A1282" s="76">
        <v>43780</v>
      </c>
      <c r="B1282" s="77">
        <v>0.55052083333333335</v>
      </c>
      <c r="C1282" s="82">
        <v>63</v>
      </c>
      <c r="D1282" s="83">
        <v>64</v>
      </c>
      <c r="E1282" s="81">
        <v>4032</v>
      </c>
      <c r="F1282" s="84" t="s">
        <v>21</v>
      </c>
      <c r="H1282" s="52"/>
    </row>
    <row r="1283" spans="1:8">
      <c r="A1283" s="76">
        <v>43780</v>
      </c>
      <c r="B1283" s="77">
        <v>0.55101851851851846</v>
      </c>
      <c r="C1283" s="82">
        <v>9</v>
      </c>
      <c r="D1283" s="83">
        <v>64</v>
      </c>
      <c r="E1283" s="81">
        <v>576</v>
      </c>
      <c r="F1283" s="84" t="s">
        <v>21</v>
      </c>
      <c r="H1283" s="52"/>
    </row>
    <row r="1284" spans="1:8">
      <c r="A1284" s="76">
        <v>43780</v>
      </c>
      <c r="B1284" s="77">
        <v>0.55101851851851846</v>
      </c>
      <c r="C1284" s="82">
        <v>64</v>
      </c>
      <c r="D1284" s="83">
        <v>64</v>
      </c>
      <c r="E1284" s="81">
        <v>4096</v>
      </c>
      <c r="F1284" s="84" t="s">
        <v>21</v>
      </c>
      <c r="H1284" s="52"/>
    </row>
    <row r="1285" spans="1:8">
      <c r="A1285" s="76">
        <v>43780</v>
      </c>
      <c r="B1285" s="77">
        <v>0.55160879629629633</v>
      </c>
      <c r="C1285" s="82">
        <v>55</v>
      </c>
      <c r="D1285" s="83">
        <v>63.98</v>
      </c>
      <c r="E1285" s="81">
        <v>3518.8999999999996</v>
      </c>
      <c r="F1285" s="84" t="s">
        <v>21</v>
      </c>
      <c r="H1285" s="52"/>
    </row>
    <row r="1286" spans="1:8">
      <c r="A1286" s="76">
        <v>43780</v>
      </c>
      <c r="B1286" s="77">
        <v>0.55221064814814813</v>
      </c>
      <c r="C1286" s="82">
        <v>75</v>
      </c>
      <c r="D1286" s="83">
        <v>63.92</v>
      </c>
      <c r="E1286" s="81">
        <v>4794</v>
      </c>
      <c r="F1286" s="84" t="s">
        <v>21</v>
      </c>
      <c r="H1286" s="52"/>
    </row>
    <row r="1287" spans="1:8">
      <c r="A1287" s="76">
        <v>43780</v>
      </c>
      <c r="B1287" s="77">
        <v>0.55243055555555554</v>
      </c>
      <c r="C1287" s="82">
        <v>50</v>
      </c>
      <c r="D1287" s="83">
        <v>63.88</v>
      </c>
      <c r="E1287" s="81">
        <v>3194</v>
      </c>
      <c r="F1287" s="84" t="s">
        <v>21</v>
      </c>
      <c r="H1287" s="52"/>
    </row>
    <row r="1288" spans="1:8">
      <c r="A1288" s="76">
        <v>43780</v>
      </c>
      <c r="B1288" s="77">
        <v>0.55306712962962956</v>
      </c>
      <c r="C1288" s="82">
        <v>50</v>
      </c>
      <c r="D1288" s="83">
        <v>63.86</v>
      </c>
      <c r="E1288" s="81">
        <v>3193</v>
      </c>
      <c r="F1288" s="84" t="s">
        <v>21</v>
      </c>
      <c r="H1288" s="52"/>
    </row>
    <row r="1289" spans="1:8">
      <c r="A1289" s="76">
        <v>43780</v>
      </c>
      <c r="B1289" s="77">
        <v>0.55306712962962956</v>
      </c>
      <c r="C1289" s="82">
        <v>5</v>
      </c>
      <c r="D1289" s="83">
        <v>63.86</v>
      </c>
      <c r="E1289" s="81">
        <v>319.3</v>
      </c>
      <c r="F1289" s="84" t="s">
        <v>21</v>
      </c>
      <c r="H1289" s="52"/>
    </row>
    <row r="1290" spans="1:8">
      <c r="A1290" s="76">
        <v>43780</v>
      </c>
      <c r="B1290" s="77">
        <v>0.55406250000000001</v>
      </c>
      <c r="C1290" s="82">
        <v>49</v>
      </c>
      <c r="D1290" s="83">
        <v>63.86</v>
      </c>
      <c r="E1290" s="81">
        <v>3129.14</v>
      </c>
      <c r="F1290" s="84" t="s">
        <v>21</v>
      </c>
      <c r="H1290" s="52"/>
    </row>
    <row r="1291" spans="1:8">
      <c r="A1291" s="76">
        <v>43780</v>
      </c>
      <c r="B1291" s="77">
        <v>0.55427083333333338</v>
      </c>
      <c r="C1291" s="82">
        <v>6</v>
      </c>
      <c r="D1291" s="83">
        <v>63.84</v>
      </c>
      <c r="E1291" s="81">
        <v>383.04</v>
      </c>
      <c r="F1291" s="84" t="s">
        <v>21</v>
      </c>
      <c r="H1291" s="52"/>
    </row>
    <row r="1292" spans="1:8">
      <c r="A1292" s="76">
        <v>43780</v>
      </c>
      <c r="B1292" s="77">
        <v>0.55460648148148151</v>
      </c>
      <c r="C1292" s="82">
        <v>18</v>
      </c>
      <c r="D1292" s="83">
        <v>63.84</v>
      </c>
      <c r="E1292" s="81">
        <v>1149.1200000000001</v>
      </c>
      <c r="F1292" s="84" t="s">
        <v>21</v>
      </c>
      <c r="H1292" s="52"/>
    </row>
    <row r="1293" spans="1:8">
      <c r="A1293" s="76">
        <v>43780</v>
      </c>
      <c r="B1293" s="77">
        <v>0.55460648148148151</v>
      </c>
      <c r="C1293" s="82">
        <v>69</v>
      </c>
      <c r="D1293" s="83">
        <v>63.84</v>
      </c>
      <c r="E1293" s="81">
        <v>4404.96</v>
      </c>
      <c r="F1293" s="84" t="s">
        <v>21</v>
      </c>
      <c r="H1293" s="52"/>
    </row>
    <row r="1294" spans="1:8">
      <c r="A1294" s="76">
        <v>43780</v>
      </c>
      <c r="B1294" s="77">
        <v>0.55562500000000004</v>
      </c>
      <c r="C1294" s="82">
        <v>68</v>
      </c>
      <c r="D1294" s="83">
        <v>63.84</v>
      </c>
      <c r="E1294" s="81">
        <v>4341.12</v>
      </c>
      <c r="F1294" s="84" t="s">
        <v>21</v>
      </c>
      <c r="H1294" s="52"/>
    </row>
    <row r="1295" spans="1:8">
      <c r="A1295" s="76">
        <v>43780</v>
      </c>
      <c r="B1295" s="77">
        <v>0.55562500000000004</v>
      </c>
      <c r="C1295" s="82">
        <v>74</v>
      </c>
      <c r="D1295" s="83">
        <v>63.84</v>
      </c>
      <c r="E1295" s="81">
        <v>4724.16</v>
      </c>
      <c r="F1295" s="84" t="s">
        <v>21</v>
      </c>
      <c r="H1295" s="52"/>
    </row>
    <row r="1296" spans="1:8">
      <c r="A1296" s="76">
        <v>43780</v>
      </c>
      <c r="B1296" s="77">
        <v>0.55577546296296299</v>
      </c>
      <c r="C1296" s="82">
        <v>55</v>
      </c>
      <c r="D1296" s="83">
        <v>63.82</v>
      </c>
      <c r="E1296" s="81">
        <v>3510.1</v>
      </c>
      <c r="F1296" s="84" t="s">
        <v>21</v>
      </c>
      <c r="H1296" s="52"/>
    </row>
    <row r="1297" spans="1:8">
      <c r="A1297" s="76">
        <v>43780</v>
      </c>
      <c r="B1297" s="77">
        <v>0.55619212962962961</v>
      </c>
      <c r="C1297" s="82">
        <v>22</v>
      </c>
      <c r="D1297" s="83">
        <v>63.8</v>
      </c>
      <c r="E1297" s="81">
        <v>1403.6</v>
      </c>
      <c r="F1297" s="84" t="s">
        <v>21</v>
      </c>
      <c r="H1297" s="52"/>
    </row>
    <row r="1298" spans="1:8">
      <c r="A1298" s="76">
        <v>43780</v>
      </c>
      <c r="B1298" s="77">
        <v>0.55634259259259256</v>
      </c>
      <c r="C1298" s="82">
        <v>28</v>
      </c>
      <c r="D1298" s="83">
        <v>63.8</v>
      </c>
      <c r="E1298" s="81">
        <v>1786.3999999999999</v>
      </c>
      <c r="F1298" s="84" t="s">
        <v>21</v>
      </c>
      <c r="H1298" s="52"/>
    </row>
    <row r="1299" spans="1:8">
      <c r="A1299" s="76">
        <v>43780</v>
      </c>
      <c r="B1299" s="77">
        <v>0.55670138888888887</v>
      </c>
      <c r="C1299" s="82">
        <v>49</v>
      </c>
      <c r="D1299" s="83">
        <v>63.78</v>
      </c>
      <c r="E1299" s="81">
        <v>3125.2200000000003</v>
      </c>
      <c r="F1299" s="84" t="s">
        <v>21</v>
      </c>
      <c r="H1299" s="52"/>
    </row>
    <row r="1300" spans="1:8">
      <c r="A1300" s="76">
        <v>43780</v>
      </c>
      <c r="B1300" s="77">
        <v>0.55762731481481487</v>
      </c>
      <c r="C1300" s="82">
        <v>82</v>
      </c>
      <c r="D1300" s="83">
        <v>63.8</v>
      </c>
      <c r="E1300" s="81">
        <v>5231.5999999999995</v>
      </c>
      <c r="F1300" s="84" t="s">
        <v>21</v>
      </c>
      <c r="H1300" s="52"/>
    </row>
    <row r="1301" spans="1:8">
      <c r="A1301" s="76">
        <v>43780</v>
      </c>
      <c r="B1301" s="77">
        <v>0.55909722222222225</v>
      </c>
      <c r="C1301" s="82">
        <v>1</v>
      </c>
      <c r="D1301" s="83">
        <v>63.78</v>
      </c>
      <c r="E1301" s="81">
        <v>63.78</v>
      </c>
      <c r="F1301" s="84" t="s">
        <v>21</v>
      </c>
      <c r="H1301" s="52"/>
    </row>
    <row r="1302" spans="1:8">
      <c r="A1302" s="76">
        <v>43780</v>
      </c>
      <c r="B1302" s="77">
        <v>0.55909722222222225</v>
      </c>
      <c r="C1302" s="82">
        <v>207</v>
      </c>
      <c r="D1302" s="83">
        <v>63.78</v>
      </c>
      <c r="E1302" s="81">
        <v>13202.460000000001</v>
      </c>
      <c r="F1302" s="84" t="s">
        <v>21</v>
      </c>
      <c r="H1302" s="52"/>
    </row>
    <row r="1303" spans="1:8">
      <c r="A1303" s="76">
        <v>43780</v>
      </c>
      <c r="B1303" s="77">
        <v>0.55978009259259254</v>
      </c>
      <c r="C1303" s="82">
        <v>144</v>
      </c>
      <c r="D1303" s="83">
        <v>63.78</v>
      </c>
      <c r="E1303" s="81">
        <v>9184.32</v>
      </c>
      <c r="F1303" s="84" t="s">
        <v>21</v>
      </c>
      <c r="H1303" s="52"/>
    </row>
    <row r="1304" spans="1:8">
      <c r="A1304" s="76">
        <v>43780</v>
      </c>
      <c r="B1304" s="77">
        <v>0.56079861111111107</v>
      </c>
      <c r="C1304" s="82">
        <v>49</v>
      </c>
      <c r="D1304" s="83">
        <v>63.76</v>
      </c>
      <c r="E1304" s="81">
        <v>3124.24</v>
      </c>
      <c r="F1304" s="84" t="s">
        <v>21</v>
      </c>
      <c r="H1304" s="52"/>
    </row>
    <row r="1305" spans="1:8">
      <c r="A1305" s="76">
        <v>43780</v>
      </c>
      <c r="B1305" s="77">
        <v>0.56177083333333333</v>
      </c>
      <c r="C1305" s="82">
        <v>70</v>
      </c>
      <c r="D1305" s="83">
        <v>63.76</v>
      </c>
      <c r="E1305" s="81">
        <v>4463.2</v>
      </c>
      <c r="F1305" s="84" t="s">
        <v>21</v>
      </c>
      <c r="H1305" s="52"/>
    </row>
    <row r="1306" spans="1:8">
      <c r="A1306" s="76">
        <v>43780</v>
      </c>
      <c r="B1306" s="77">
        <v>0.56177083333333333</v>
      </c>
      <c r="C1306" s="82">
        <v>30</v>
      </c>
      <c r="D1306" s="83">
        <v>63.76</v>
      </c>
      <c r="E1306" s="81">
        <v>1912.8</v>
      </c>
      <c r="F1306" s="84" t="s">
        <v>21</v>
      </c>
      <c r="H1306" s="52"/>
    </row>
    <row r="1307" spans="1:8">
      <c r="A1307" s="76">
        <v>43780</v>
      </c>
      <c r="B1307" s="77">
        <v>0.56226851851851845</v>
      </c>
      <c r="C1307" s="82">
        <v>101</v>
      </c>
      <c r="D1307" s="83">
        <v>63.74</v>
      </c>
      <c r="E1307" s="81">
        <v>6437.74</v>
      </c>
      <c r="F1307" s="84" t="s">
        <v>21</v>
      </c>
      <c r="H1307" s="52"/>
    </row>
    <row r="1308" spans="1:8">
      <c r="A1308" s="76">
        <v>43780</v>
      </c>
      <c r="B1308" s="77">
        <v>0.56508101851851855</v>
      </c>
      <c r="C1308" s="82">
        <v>121</v>
      </c>
      <c r="D1308" s="83">
        <v>63.82</v>
      </c>
      <c r="E1308" s="81">
        <v>7722.22</v>
      </c>
      <c r="F1308" s="84" t="s">
        <v>21</v>
      </c>
      <c r="H1308" s="52"/>
    </row>
    <row r="1309" spans="1:8">
      <c r="A1309" s="76">
        <v>43780</v>
      </c>
      <c r="B1309" s="77">
        <v>0.56518518518518512</v>
      </c>
      <c r="C1309" s="82">
        <v>362</v>
      </c>
      <c r="D1309" s="83">
        <v>63.8</v>
      </c>
      <c r="E1309" s="81">
        <v>23095.599999999999</v>
      </c>
      <c r="F1309" s="84" t="s">
        <v>21</v>
      </c>
      <c r="H1309" s="52"/>
    </row>
    <row r="1310" spans="1:8">
      <c r="A1310" s="76">
        <v>43780</v>
      </c>
      <c r="B1310" s="77">
        <v>0.56614583333333335</v>
      </c>
      <c r="C1310" s="82">
        <v>51</v>
      </c>
      <c r="D1310" s="83">
        <v>63.8</v>
      </c>
      <c r="E1310" s="81">
        <v>3253.7999999999997</v>
      </c>
      <c r="F1310" s="84" t="s">
        <v>21</v>
      </c>
      <c r="H1310" s="52"/>
    </row>
    <row r="1311" spans="1:8">
      <c r="A1311" s="76">
        <v>43780</v>
      </c>
      <c r="B1311" s="77">
        <v>0.56737268518518513</v>
      </c>
      <c r="C1311" s="82">
        <v>80</v>
      </c>
      <c r="D1311" s="83">
        <v>63.82</v>
      </c>
      <c r="E1311" s="81">
        <v>5105.6000000000004</v>
      </c>
      <c r="F1311" s="84" t="s">
        <v>21</v>
      </c>
      <c r="H1311" s="52"/>
    </row>
    <row r="1312" spans="1:8">
      <c r="A1312" s="76">
        <v>43780</v>
      </c>
      <c r="B1312" s="77">
        <v>0.56806712962962969</v>
      </c>
      <c r="C1312" s="82">
        <v>40</v>
      </c>
      <c r="D1312" s="83">
        <v>63.84</v>
      </c>
      <c r="E1312" s="81">
        <v>2553.6000000000004</v>
      </c>
      <c r="F1312" s="84" t="s">
        <v>21</v>
      </c>
      <c r="H1312" s="52"/>
    </row>
    <row r="1313" spans="1:8">
      <c r="A1313" s="76">
        <v>43780</v>
      </c>
      <c r="B1313" s="77">
        <v>0.56806712962962969</v>
      </c>
      <c r="C1313" s="82">
        <v>8</v>
      </c>
      <c r="D1313" s="83">
        <v>63.84</v>
      </c>
      <c r="E1313" s="81">
        <v>510.72</v>
      </c>
      <c r="F1313" s="84" t="s">
        <v>21</v>
      </c>
      <c r="H1313" s="52"/>
    </row>
    <row r="1314" spans="1:8">
      <c r="A1314" s="76">
        <v>43780</v>
      </c>
      <c r="B1314" s="77">
        <v>0.57081018518518511</v>
      </c>
      <c r="C1314" s="82">
        <v>462</v>
      </c>
      <c r="D1314" s="83">
        <v>63.9</v>
      </c>
      <c r="E1314" s="81">
        <v>29521.8</v>
      </c>
      <c r="F1314" s="84" t="s">
        <v>21</v>
      </c>
      <c r="H1314" s="52"/>
    </row>
    <row r="1315" spans="1:8">
      <c r="A1315" s="76">
        <v>43780</v>
      </c>
      <c r="B1315" s="77">
        <v>0.57152777777777775</v>
      </c>
      <c r="C1315" s="82">
        <v>85</v>
      </c>
      <c r="D1315" s="83">
        <v>63.88</v>
      </c>
      <c r="E1315" s="81">
        <v>5429.8</v>
      </c>
      <c r="F1315" s="84" t="s">
        <v>21</v>
      </c>
      <c r="H1315" s="52"/>
    </row>
    <row r="1316" spans="1:8">
      <c r="A1316" s="76">
        <v>43780</v>
      </c>
      <c r="B1316" s="77">
        <v>0.57253472222222224</v>
      </c>
      <c r="C1316" s="82">
        <v>16</v>
      </c>
      <c r="D1316" s="83">
        <v>63.88</v>
      </c>
      <c r="E1316" s="81">
        <v>1022.08</v>
      </c>
      <c r="F1316" s="84" t="s">
        <v>21</v>
      </c>
      <c r="H1316" s="52"/>
    </row>
    <row r="1317" spans="1:8">
      <c r="A1317" s="76">
        <v>43780</v>
      </c>
      <c r="B1317" s="77">
        <v>0.57253472222222224</v>
      </c>
      <c r="C1317" s="82">
        <v>170</v>
      </c>
      <c r="D1317" s="83">
        <v>63.88</v>
      </c>
      <c r="E1317" s="81">
        <v>10859.6</v>
      </c>
      <c r="F1317" s="84" t="s">
        <v>21</v>
      </c>
      <c r="H1317" s="52"/>
    </row>
    <row r="1318" spans="1:8">
      <c r="A1318" s="76">
        <v>43780</v>
      </c>
      <c r="B1318" s="77">
        <v>0.57401620370370365</v>
      </c>
      <c r="C1318" s="82">
        <v>136</v>
      </c>
      <c r="D1318" s="83">
        <v>63.82</v>
      </c>
      <c r="E1318" s="81">
        <v>8679.52</v>
      </c>
      <c r="F1318" s="84" t="s">
        <v>21</v>
      </c>
      <c r="H1318" s="52"/>
    </row>
    <row r="1319" spans="1:8">
      <c r="A1319" s="76">
        <v>43780</v>
      </c>
      <c r="B1319" s="77">
        <v>0.5744907407407408</v>
      </c>
      <c r="C1319" s="82">
        <v>81</v>
      </c>
      <c r="D1319" s="83">
        <v>63.8</v>
      </c>
      <c r="E1319" s="81">
        <v>5167.8</v>
      </c>
      <c r="F1319" s="84" t="s">
        <v>21</v>
      </c>
      <c r="H1319" s="52"/>
    </row>
    <row r="1320" spans="1:8">
      <c r="A1320" s="76">
        <v>43780</v>
      </c>
      <c r="B1320" s="77">
        <v>0.57577546296296289</v>
      </c>
      <c r="C1320" s="82">
        <v>174</v>
      </c>
      <c r="D1320" s="83">
        <v>63.78</v>
      </c>
      <c r="E1320" s="81">
        <v>11097.72</v>
      </c>
      <c r="F1320" s="84" t="s">
        <v>21</v>
      </c>
      <c r="H1320" s="52"/>
    </row>
    <row r="1321" spans="1:8">
      <c r="A1321" s="76">
        <v>43780</v>
      </c>
      <c r="B1321" s="77">
        <v>0.57644675925925926</v>
      </c>
      <c r="C1321" s="82">
        <v>49</v>
      </c>
      <c r="D1321" s="83">
        <v>63.76</v>
      </c>
      <c r="E1321" s="81">
        <v>3124.24</v>
      </c>
      <c r="F1321" s="84" t="s">
        <v>21</v>
      </c>
      <c r="H1321" s="52"/>
    </row>
    <row r="1322" spans="1:8">
      <c r="A1322" s="76">
        <v>43780</v>
      </c>
      <c r="B1322" s="77">
        <v>0.57697916666666671</v>
      </c>
      <c r="C1322" s="82">
        <v>84</v>
      </c>
      <c r="D1322" s="83">
        <v>63.74</v>
      </c>
      <c r="E1322" s="81">
        <v>5354.16</v>
      </c>
      <c r="F1322" s="84" t="s">
        <v>21</v>
      </c>
      <c r="H1322" s="52"/>
    </row>
    <row r="1323" spans="1:8">
      <c r="A1323" s="76">
        <v>43780</v>
      </c>
      <c r="B1323" s="77">
        <v>0.57763888888888892</v>
      </c>
      <c r="C1323" s="82">
        <v>68</v>
      </c>
      <c r="D1323" s="83">
        <v>63.72</v>
      </c>
      <c r="E1323" s="81">
        <v>4332.96</v>
      </c>
      <c r="F1323" s="84" t="s">
        <v>21</v>
      </c>
      <c r="H1323" s="52"/>
    </row>
    <row r="1324" spans="1:8">
      <c r="A1324" s="76">
        <v>43780</v>
      </c>
      <c r="B1324" s="77">
        <v>0.57928240740740744</v>
      </c>
      <c r="C1324" s="82">
        <v>54</v>
      </c>
      <c r="D1324" s="83">
        <v>63.8</v>
      </c>
      <c r="E1324" s="81">
        <v>3445.2</v>
      </c>
      <c r="F1324" s="84" t="s">
        <v>21</v>
      </c>
      <c r="H1324" s="52"/>
    </row>
    <row r="1325" spans="1:8">
      <c r="A1325" s="76">
        <v>43780</v>
      </c>
      <c r="B1325" s="77">
        <v>0.57928240740740744</v>
      </c>
      <c r="C1325" s="82">
        <v>148</v>
      </c>
      <c r="D1325" s="83">
        <v>63.8</v>
      </c>
      <c r="E1325" s="81">
        <v>9442.4</v>
      </c>
      <c r="F1325" s="84" t="s">
        <v>21</v>
      </c>
      <c r="H1325" s="52"/>
    </row>
    <row r="1326" spans="1:8">
      <c r="A1326" s="76">
        <v>43780</v>
      </c>
      <c r="B1326" s="77">
        <v>0.57928240740740744</v>
      </c>
      <c r="C1326" s="82">
        <v>8</v>
      </c>
      <c r="D1326" s="83">
        <v>63.8</v>
      </c>
      <c r="E1326" s="81">
        <v>510.4</v>
      </c>
      <c r="F1326" s="84" t="s">
        <v>21</v>
      </c>
      <c r="H1326" s="52"/>
    </row>
    <row r="1327" spans="1:8">
      <c r="A1327" s="76">
        <v>43780</v>
      </c>
      <c r="B1327" s="77">
        <v>0.58003472222222219</v>
      </c>
      <c r="C1327" s="82">
        <v>173</v>
      </c>
      <c r="D1327" s="83">
        <v>63.8</v>
      </c>
      <c r="E1327" s="81">
        <v>11037.4</v>
      </c>
      <c r="F1327" s="84" t="s">
        <v>21</v>
      </c>
      <c r="H1327" s="52"/>
    </row>
    <row r="1328" spans="1:8">
      <c r="A1328" s="76">
        <v>43780</v>
      </c>
      <c r="B1328" s="77">
        <v>0.58138888888888884</v>
      </c>
      <c r="C1328" s="82">
        <v>75</v>
      </c>
      <c r="D1328" s="83">
        <v>63.78</v>
      </c>
      <c r="E1328" s="81">
        <v>4783.5</v>
      </c>
      <c r="F1328" s="84" t="s">
        <v>21</v>
      </c>
      <c r="H1328" s="52"/>
    </row>
    <row r="1329" spans="1:8">
      <c r="A1329" s="76">
        <v>43780</v>
      </c>
      <c r="B1329" s="77">
        <v>0.5822222222222222</v>
      </c>
      <c r="C1329" s="82">
        <v>33</v>
      </c>
      <c r="D1329" s="83">
        <v>63.78</v>
      </c>
      <c r="E1329" s="81">
        <v>2104.7400000000002</v>
      </c>
      <c r="F1329" s="84" t="s">
        <v>21</v>
      </c>
      <c r="H1329" s="52"/>
    </row>
    <row r="1330" spans="1:8">
      <c r="A1330" s="76">
        <v>43780</v>
      </c>
      <c r="B1330" s="77">
        <v>0.5822222222222222</v>
      </c>
      <c r="C1330" s="82">
        <v>23</v>
      </c>
      <c r="D1330" s="83">
        <v>63.78</v>
      </c>
      <c r="E1330" s="81">
        <v>1466.94</v>
      </c>
      <c r="F1330" s="84" t="s">
        <v>21</v>
      </c>
      <c r="H1330" s="52"/>
    </row>
    <row r="1331" spans="1:8">
      <c r="A1331" s="76">
        <v>43780</v>
      </c>
      <c r="B1331" s="77">
        <v>0.5822222222222222</v>
      </c>
      <c r="C1331" s="82">
        <v>28</v>
      </c>
      <c r="D1331" s="83">
        <v>63.78</v>
      </c>
      <c r="E1331" s="81">
        <v>1785.8400000000001</v>
      </c>
      <c r="F1331" s="84" t="s">
        <v>21</v>
      </c>
      <c r="H1331" s="52"/>
    </row>
    <row r="1332" spans="1:8">
      <c r="A1332" s="76">
        <v>43780</v>
      </c>
      <c r="B1332" s="77">
        <v>0.58313657407407404</v>
      </c>
      <c r="C1332" s="82">
        <v>82</v>
      </c>
      <c r="D1332" s="83">
        <v>63.78</v>
      </c>
      <c r="E1332" s="81">
        <v>5229.96</v>
      </c>
      <c r="F1332" s="84" t="s">
        <v>21</v>
      </c>
      <c r="H1332" s="52"/>
    </row>
    <row r="1333" spans="1:8">
      <c r="A1333" s="76">
        <v>43780</v>
      </c>
      <c r="B1333" s="77">
        <v>0.58313657407407404</v>
      </c>
      <c r="C1333" s="82">
        <v>31</v>
      </c>
      <c r="D1333" s="83">
        <v>63.78</v>
      </c>
      <c r="E1333" s="81">
        <v>1977.18</v>
      </c>
      <c r="F1333" s="84" t="s">
        <v>21</v>
      </c>
      <c r="H1333" s="52"/>
    </row>
    <row r="1334" spans="1:8">
      <c r="A1334" s="76">
        <v>43780</v>
      </c>
      <c r="B1334" s="77">
        <v>0.58387731481481475</v>
      </c>
      <c r="C1334" s="82">
        <v>82</v>
      </c>
      <c r="D1334" s="83">
        <v>63.78</v>
      </c>
      <c r="E1334" s="81">
        <v>5229.96</v>
      </c>
      <c r="F1334" s="84" t="s">
        <v>21</v>
      </c>
      <c r="H1334" s="52"/>
    </row>
    <row r="1335" spans="1:8">
      <c r="A1335" s="76">
        <v>43780</v>
      </c>
      <c r="B1335" s="77">
        <v>0.58387731481481475</v>
      </c>
      <c r="C1335" s="82">
        <v>30</v>
      </c>
      <c r="D1335" s="83">
        <v>63.78</v>
      </c>
      <c r="E1335" s="81">
        <v>1913.4</v>
      </c>
      <c r="F1335" s="84" t="s">
        <v>21</v>
      </c>
      <c r="H1335" s="52"/>
    </row>
    <row r="1336" spans="1:8">
      <c r="A1336" s="76">
        <v>43780</v>
      </c>
      <c r="B1336" s="77">
        <v>0.58422453703703703</v>
      </c>
      <c r="C1336" s="82">
        <v>169</v>
      </c>
      <c r="D1336" s="83">
        <v>63.76</v>
      </c>
      <c r="E1336" s="81">
        <v>10775.44</v>
      </c>
      <c r="F1336" s="84" t="s">
        <v>21</v>
      </c>
      <c r="H1336" s="52"/>
    </row>
    <row r="1337" spans="1:8">
      <c r="A1337" s="76">
        <v>43780</v>
      </c>
      <c r="B1337" s="77">
        <v>0.58482638888888883</v>
      </c>
      <c r="C1337" s="82">
        <v>50</v>
      </c>
      <c r="D1337" s="83">
        <v>63.74</v>
      </c>
      <c r="E1337" s="81">
        <v>3187</v>
      </c>
      <c r="F1337" s="84" t="s">
        <v>21</v>
      </c>
      <c r="H1337" s="52"/>
    </row>
    <row r="1338" spans="1:8">
      <c r="A1338" s="76">
        <v>43780</v>
      </c>
      <c r="B1338" s="77">
        <v>0.58561342592592591</v>
      </c>
      <c r="C1338" s="82">
        <v>54</v>
      </c>
      <c r="D1338" s="83">
        <v>63.72</v>
      </c>
      <c r="E1338" s="81">
        <v>3440.88</v>
      </c>
      <c r="F1338" s="84" t="s">
        <v>21</v>
      </c>
      <c r="H1338" s="52"/>
    </row>
    <row r="1339" spans="1:8">
      <c r="A1339" s="76">
        <v>43780</v>
      </c>
      <c r="B1339" s="77">
        <v>0.58648148148148149</v>
      </c>
      <c r="C1339" s="82">
        <v>215</v>
      </c>
      <c r="D1339" s="83">
        <v>63.72</v>
      </c>
      <c r="E1339" s="81">
        <v>13699.8</v>
      </c>
      <c r="F1339" s="84" t="s">
        <v>21</v>
      </c>
      <c r="H1339" s="52"/>
    </row>
    <row r="1340" spans="1:8">
      <c r="A1340" s="76">
        <v>43780</v>
      </c>
      <c r="B1340" s="77">
        <v>0.58770833333333339</v>
      </c>
      <c r="C1340" s="82">
        <v>57</v>
      </c>
      <c r="D1340" s="83">
        <v>63.68</v>
      </c>
      <c r="E1340" s="81">
        <v>3629.7599999999998</v>
      </c>
      <c r="F1340" s="84" t="s">
        <v>21</v>
      </c>
      <c r="H1340" s="52"/>
    </row>
    <row r="1341" spans="1:8">
      <c r="A1341" s="76">
        <v>43780</v>
      </c>
      <c r="B1341" s="77">
        <v>0.58770833333333339</v>
      </c>
      <c r="C1341" s="82">
        <v>88</v>
      </c>
      <c r="D1341" s="83">
        <v>63.68</v>
      </c>
      <c r="E1341" s="81">
        <v>5603.84</v>
      </c>
      <c r="F1341" s="84" t="s">
        <v>21</v>
      </c>
      <c r="H1341" s="52"/>
    </row>
    <row r="1342" spans="1:8">
      <c r="A1342" s="76">
        <v>43780</v>
      </c>
      <c r="B1342" s="77">
        <v>0.58964120370370365</v>
      </c>
      <c r="C1342" s="82">
        <v>200</v>
      </c>
      <c r="D1342" s="83">
        <v>63.7</v>
      </c>
      <c r="E1342" s="81">
        <v>12740</v>
      </c>
      <c r="F1342" s="84" t="s">
        <v>21</v>
      </c>
      <c r="H1342" s="52"/>
    </row>
    <row r="1343" spans="1:8">
      <c r="A1343" s="76">
        <v>43780</v>
      </c>
      <c r="B1343" s="77">
        <v>0.59158564814814818</v>
      </c>
      <c r="C1343" s="82">
        <v>120</v>
      </c>
      <c r="D1343" s="83">
        <v>63.72</v>
      </c>
      <c r="E1343" s="81">
        <v>7646.4</v>
      </c>
      <c r="F1343" s="84" t="s">
        <v>21</v>
      </c>
      <c r="H1343" s="52"/>
    </row>
    <row r="1344" spans="1:8">
      <c r="A1344" s="76">
        <v>43780</v>
      </c>
      <c r="B1344" s="77">
        <v>0.59158564814814818</v>
      </c>
      <c r="C1344" s="82">
        <v>84</v>
      </c>
      <c r="D1344" s="83">
        <v>63.72</v>
      </c>
      <c r="E1344" s="81">
        <v>5352.48</v>
      </c>
      <c r="F1344" s="84" t="s">
        <v>21</v>
      </c>
      <c r="H1344" s="52"/>
    </row>
    <row r="1345" spans="1:8">
      <c r="A1345" s="76">
        <v>43780</v>
      </c>
      <c r="B1345" s="77">
        <v>0.59158564814814818</v>
      </c>
      <c r="C1345" s="82">
        <v>2</v>
      </c>
      <c r="D1345" s="83">
        <v>63.72</v>
      </c>
      <c r="E1345" s="81">
        <v>127.44</v>
      </c>
      <c r="F1345" s="84" t="s">
        <v>21</v>
      </c>
      <c r="H1345" s="52"/>
    </row>
    <row r="1346" spans="1:8">
      <c r="A1346" s="76">
        <v>43780</v>
      </c>
      <c r="B1346" s="77">
        <v>0.59158564814814818</v>
      </c>
      <c r="C1346" s="82">
        <v>1</v>
      </c>
      <c r="D1346" s="83">
        <v>63.72</v>
      </c>
      <c r="E1346" s="81">
        <v>63.72</v>
      </c>
      <c r="F1346" s="84" t="s">
        <v>21</v>
      </c>
      <c r="H1346" s="52"/>
    </row>
    <row r="1347" spans="1:8">
      <c r="A1347" s="76">
        <v>43780</v>
      </c>
      <c r="B1347" s="77">
        <v>0.59158564814814818</v>
      </c>
      <c r="C1347" s="82">
        <v>74</v>
      </c>
      <c r="D1347" s="83">
        <v>63.72</v>
      </c>
      <c r="E1347" s="81">
        <v>4715.28</v>
      </c>
      <c r="F1347" s="84" t="s">
        <v>21</v>
      </c>
      <c r="H1347" s="52"/>
    </row>
    <row r="1348" spans="1:8">
      <c r="A1348" s="76">
        <v>43780</v>
      </c>
      <c r="B1348" s="77">
        <v>0.59241898148148142</v>
      </c>
      <c r="C1348" s="82">
        <v>60</v>
      </c>
      <c r="D1348" s="83">
        <v>63.72</v>
      </c>
      <c r="E1348" s="81">
        <v>3823.2</v>
      </c>
      <c r="F1348" s="84" t="s">
        <v>21</v>
      </c>
      <c r="H1348" s="52"/>
    </row>
    <row r="1349" spans="1:8">
      <c r="A1349" s="76">
        <v>43780</v>
      </c>
      <c r="B1349" s="77">
        <v>0.59241898148148142</v>
      </c>
      <c r="C1349" s="82">
        <v>52</v>
      </c>
      <c r="D1349" s="83">
        <v>63.72</v>
      </c>
      <c r="E1349" s="81">
        <v>3313.44</v>
      </c>
      <c r="F1349" s="84" t="s">
        <v>21</v>
      </c>
      <c r="H1349" s="52"/>
    </row>
    <row r="1350" spans="1:8">
      <c r="A1350" s="76">
        <v>43780</v>
      </c>
      <c r="B1350" s="77">
        <v>0.59432870370370372</v>
      </c>
      <c r="C1350" s="82">
        <v>315</v>
      </c>
      <c r="D1350" s="83">
        <v>63.72</v>
      </c>
      <c r="E1350" s="81">
        <v>20071.8</v>
      </c>
      <c r="F1350" s="84" t="s">
        <v>21</v>
      </c>
      <c r="H1350" s="52"/>
    </row>
    <row r="1351" spans="1:8">
      <c r="A1351" s="76">
        <v>43780</v>
      </c>
      <c r="B1351" s="77">
        <v>0.59479166666666672</v>
      </c>
      <c r="C1351" s="82">
        <v>41</v>
      </c>
      <c r="D1351" s="83">
        <v>63.68</v>
      </c>
      <c r="E1351" s="81">
        <v>2610.88</v>
      </c>
      <c r="F1351" s="84" t="s">
        <v>21</v>
      </c>
      <c r="H1351" s="52"/>
    </row>
    <row r="1352" spans="1:8">
      <c r="A1352" s="76">
        <v>43780</v>
      </c>
      <c r="B1352" s="77">
        <v>0.59479166666666672</v>
      </c>
      <c r="C1352" s="82">
        <v>38</v>
      </c>
      <c r="D1352" s="83">
        <v>63.68</v>
      </c>
      <c r="E1352" s="81">
        <v>2419.84</v>
      </c>
      <c r="F1352" s="84" t="s">
        <v>21</v>
      </c>
      <c r="H1352" s="52"/>
    </row>
    <row r="1353" spans="1:8">
      <c r="A1353" s="76">
        <v>43780</v>
      </c>
      <c r="B1353" s="77">
        <v>0.59640046296296301</v>
      </c>
      <c r="C1353" s="82">
        <v>93</v>
      </c>
      <c r="D1353" s="83">
        <v>63.68</v>
      </c>
      <c r="E1353" s="81">
        <v>5922.24</v>
      </c>
      <c r="F1353" s="84" t="s">
        <v>21</v>
      </c>
      <c r="H1353" s="52"/>
    </row>
    <row r="1354" spans="1:8">
      <c r="A1354" s="76">
        <v>43780</v>
      </c>
      <c r="B1354" s="77">
        <v>0.59640046296296301</v>
      </c>
      <c r="C1354" s="82">
        <v>49</v>
      </c>
      <c r="D1354" s="83">
        <v>63.68</v>
      </c>
      <c r="E1354" s="81">
        <v>3120.32</v>
      </c>
      <c r="F1354" s="84" t="s">
        <v>21</v>
      </c>
      <c r="H1354" s="52"/>
    </row>
    <row r="1355" spans="1:8">
      <c r="A1355" s="76">
        <v>43780</v>
      </c>
      <c r="B1355" s="77">
        <v>0.5972453703703704</v>
      </c>
      <c r="C1355" s="82">
        <v>116</v>
      </c>
      <c r="D1355" s="83">
        <v>63.66</v>
      </c>
      <c r="E1355" s="81">
        <v>7384.5599999999995</v>
      </c>
      <c r="F1355" s="84" t="s">
        <v>21</v>
      </c>
      <c r="H1355" s="52"/>
    </row>
    <row r="1356" spans="1:8">
      <c r="A1356" s="76">
        <v>43780</v>
      </c>
      <c r="B1356" s="77">
        <v>0.5972453703703704</v>
      </c>
      <c r="C1356" s="82">
        <v>88</v>
      </c>
      <c r="D1356" s="83">
        <v>63.66</v>
      </c>
      <c r="E1356" s="81">
        <v>5602.08</v>
      </c>
      <c r="F1356" s="84" t="s">
        <v>21</v>
      </c>
      <c r="H1356" s="52"/>
    </row>
    <row r="1357" spans="1:8">
      <c r="A1357" s="76">
        <v>43780</v>
      </c>
      <c r="B1357" s="77">
        <v>0.59788194444444442</v>
      </c>
      <c r="C1357" s="82">
        <v>46</v>
      </c>
      <c r="D1357" s="83">
        <v>63.64</v>
      </c>
      <c r="E1357" s="81">
        <v>2927.44</v>
      </c>
      <c r="F1357" s="84" t="s">
        <v>21</v>
      </c>
      <c r="H1357" s="52"/>
    </row>
    <row r="1358" spans="1:8">
      <c r="A1358" s="76">
        <v>43780</v>
      </c>
      <c r="B1358" s="77">
        <v>0.60256944444444438</v>
      </c>
      <c r="C1358" s="82">
        <v>109</v>
      </c>
      <c r="D1358" s="83">
        <v>63.72</v>
      </c>
      <c r="E1358" s="81">
        <v>6945.48</v>
      </c>
      <c r="F1358" s="84" t="s">
        <v>21</v>
      </c>
      <c r="H1358" s="52"/>
    </row>
    <row r="1359" spans="1:8">
      <c r="A1359" s="76">
        <v>43780</v>
      </c>
      <c r="B1359" s="77">
        <v>0.60256944444444438</v>
      </c>
      <c r="C1359" s="82">
        <v>214</v>
      </c>
      <c r="D1359" s="83">
        <v>63.72</v>
      </c>
      <c r="E1359" s="81">
        <v>13636.08</v>
      </c>
      <c r="F1359" s="84" t="s">
        <v>21</v>
      </c>
      <c r="H1359" s="52"/>
    </row>
    <row r="1360" spans="1:8">
      <c r="A1360" s="76">
        <v>43780</v>
      </c>
      <c r="B1360" s="77">
        <v>0.60256944444444438</v>
      </c>
      <c r="C1360" s="82">
        <v>183</v>
      </c>
      <c r="D1360" s="83">
        <v>63.72</v>
      </c>
      <c r="E1360" s="81">
        <v>11660.76</v>
      </c>
      <c r="F1360" s="84" t="s">
        <v>21</v>
      </c>
      <c r="H1360" s="52"/>
    </row>
    <row r="1361" spans="1:8">
      <c r="A1361" s="76">
        <v>43780</v>
      </c>
      <c r="B1361" s="77">
        <v>0.60256944444444438</v>
      </c>
      <c r="C1361" s="82">
        <v>188</v>
      </c>
      <c r="D1361" s="83">
        <v>63.72</v>
      </c>
      <c r="E1361" s="81">
        <v>11979.36</v>
      </c>
      <c r="F1361" s="84" t="s">
        <v>21</v>
      </c>
      <c r="H1361" s="52"/>
    </row>
    <row r="1362" spans="1:8">
      <c r="A1362" s="76">
        <v>43780</v>
      </c>
      <c r="B1362" s="77">
        <v>0.60274305555555552</v>
      </c>
      <c r="C1362" s="82">
        <v>72</v>
      </c>
      <c r="D1362" s="83">
        <v>63.8</v>
      </c>
      <c r="E1362" s="81">
        <v>4593.5999999999995</v>
      </c>
      <c r="F1362" s="84" t="s">
        <v>21</v>
      </c>
      <c r="H1362" s="52"/>
    </row>
    <row r="1363" spans="1:8">
      <c r="A1363" s="76">
        <v>43780</v>
      </c>
      <c r="B1363" s="77">
        <v>0.60387731481481477</v>
      </c>
      <c r="C1363" s="82">
        <v>178</v>
      </c>
      <c r="D1363" s="83">
        <v>63.84</v>
      </c>
      <c r="E1363" s="81">
        <v>11363.52</v>
      </c>
      <c r="F1363" s="84" t="s">
        <v>21</v>
      </c>
      <c r="H1363" s="52"/>
    </row>
    <row r="1364" spans="1:8">
      <c r="A1364" s="76">
        <v>43780</v>
      </c>
      <c r="B1364" s="77">
        <v>0.60412037037037036</v>
      </c>
      <c r="C1364" s="82">
        <v>49</v>
      </c>
      <c r="D1364" s="83">
        <v>63.78</v>
      </c>
      <c r="E1364" s="81">
        <v>3125.2200000000003</v>
      </c>
      <c r="F1364" s="84" t="s">
        <v>21</v>
      </c>
      <c r="H1364" s="52"/>
    </row>
    <row r="1365" spans="1:8">
      <c r="A1365" s="76">
        <v>43780</v>
      </c>
      <c r="B1365" s="77">
        <v>0.60646990740740747</v>
      </c>
      <c r="C1365" s="82">
        <v>136</v>
      </c>
      <c r="D1365" s="83">
        <v>63.78</v>
      </c>
      <c r="E1365" s="81">
        <v>8674.08</v>
      </c>
      <c r="F1365" s="84" t="s">
        <v>21</v>
      </c>
      <c r="H1365" s="52"/>
    </row>
    <row r="1366" spans="1:8">
      <c r="A1366" s="76">
        <v>43780</v>
      </c>
      <c r="B1366" s="77">
        <v>0.60646990740740747</v>
      </c>
      <c r="C1366" s="82">
        <v>165</v>
      </c>
      <c r="D1366" s="83">
        <v>63.78</v>
      </c>
      <c r="E1366" s="81">
        <v>10523.7</v>
      </c>
      <c r="F1366" s="84" t="s">
        <v>21</v>
      </c>
      <c r="H1366" s="52"/>
    </row>
    <row r="1367" spans="1:8">
      <c r="A1367" s="76">
        <v>43780</v>
      </c>
      <c r="B1367" s="77">
        <v>0.6080092592592593</v>
      </c>
      <c r="C1367" s="82">
        <v>36</v>
      </c>
      <c r="D1367" s="83">
        <v>63.78</v>
      </c>
      <c r="E1367" s="81">
        <v>2296.08</v>
      </c>
      <c r="F1367" s="84" t="s">
        <v>21</v>
      </c>
      <c r="H1367" s="52"/>
    </row>
    <row r="1368" spans="1:8">
      <c r="A1368" s="76">
        <v>43780</v>
      </c>
      <c r="B1368" s="77">
        <v>0.6080092592592593</v>
      </c>
      <c r="C1368" s="82">
        <v>102</v>
      </c>
      <c r="D1368" s="83">
        <v>63.78</v>
      </c>
      <c r="E1368" s="81">
        <v>6505.56</v>
      </c>
      <c r="F1368" s="84" t="s">
        <v>21</v>
      </c>
      <c r="H1368" s="52"/>
    </row>
    <row r="1369" spans="1:8">
      <c r="A1369" s="76">
        <v>43780</v>
      </c>
      <c r="B1369" s="77">
        <v>0.60902777777777783</v>
      </c>
      <c r="C1369" s="82">
        <v>12</v>
      </c>
      <c r="D1369" s="83">
        <v>63.78</v>
      </c>
      <c r="E1369" s="81">
        <v>765.36</v>
      </c>
      <c r="F1369" s="84" t="s">
        <v>21</v>
      </c>
      <c r="H1369" s="52"/>
    </row>
    <row r="1370" spans="1:8">
      <c r="A1370" s="76">
        <v>43780</v>
      </c>
      <c r="B1370" s="77">
        <v>0.60902777777777783</v>
      </c>
      <c r="C1370" s="82">
        <v>125</v>
      </c>
      <c r="D1370" s="83">
        <v>63.78</v>
      </c>
      <c r="E1370" s="81">
        <v>7972.5</v>
      </c>
      <c r="F1370" s="84" t="s">
        <v>21</v>
      </c>
      <c r="H1370" s="52"/>
    </row>
    <row r="1371" spans="1:8">
      <c r="A1371" s="76">
        <v>43780</v>
      </c>
      <c r="B1371" s="77">
        <v>0.60902777777777783</v>
      </c>
      <c r="C1371" s="82">
        <v>70</v>
      </c>
      <c r="D1371" s="83">
        <v>63.78</v>
      </c>
      <c r="E1371" s="81">
        <v>4464.6000000000004</v>
      </c>
      <c r="F1371" s="84" t="s">
        <v>21</v>
      </c>
      <c r="H1371" s="52"/>
    </row>
    <row r="1372" spans="1:8">
      <c r="A1372" s="76">
        <v>43780</v>
      </c>
      <c r="B1372" s="77">
        <v>0.60902777777777783</v>
      </c>
      <c r="C1372" s="82">
        <v>50</v>
      </c>
      <c r="D1372" s="83">
        <v>63.78</v>
      </c>
      <c r="E1372" s="81">
        <v>3189</v>
      </c>
      <c r="F1372" s="84" t="s">
        <v>21</v>
      </c>
      <c r="H1372" s="52"/>
    </row>
    <row r="1373" spans="1:8">
      <c r="A1373" s="76">
        <v>43780</v>
      </c>
      <c r="B1373" s="77">
        <v>0.60920138888888886</v>
      </c>
      <c r="C1373" s="82">
        <v>146</v>
      </c>
      <c r="D1373" s="83">
        <v>63.76</v>
      </c>
      <c r="E1373" s="81">
        <v>9308.9599999999991</v>
      </c>
      <c r="F1373" s="84" t="s">
        <v>21</v>
      </c>
      <c r="H1373" s="52"/>
    </row>
    <row r="1374" spans="1:8">
      <c r="A1374" s="76">
        <v>43780</v>
      </c>
      <c r="B1374" s="77">
        <v>0.6106597222222222</v>
      </c>
      <c r="C1374" s="82">
        <v>155</v>
      </c>
      <c r="D1374" s="83">
        <v>63.76</v>
      </c>
      <c r="E1374" s="81">
        <v>9882.7999999999993</v>
      </c>
      <c r="F1374" s="84" t="s">
        <v>21</v>
      </c>
      <c r="H1374" s="52"/>
    </row>
    <row r="1375" spans="1:8">
      <c r="A1375" s="76">
        <v>43780</v>
      </c>
      <c r="B1375" s="77">
        <v>0.61077546296296303</v>
      </c>
      <c r="C1375" s="82">
        <v>107</v>
      </c>
      <c r="D1375" s="83">
        <v>63.74</v>
      </c>
      <c r="E1375" s="81">
        <v>6820.18</v>
      </c>
      <c r="F1375" s="84" t="s">
        <v>21</v>
      </c>
      <c r="H1375" s="52"/>
    </row>
    <row r="1376" spans="1:8">
      <c r="A1376" s="76">
        <v>43780</v>
      </c>
      <c r="B1376" s="77">
        <v>0.61335648148148147</v>
      </c>
      <c r="C1376" s="82">
        <v>82</v>
      </c>
      <c r="D1376" s="83">
        <v>63.78</v>
      </c>
      <c r="E1376" s="81">
        <v>5229.96</v>
      </c>
      <c r="F1376" s="84" t="s">
        <v>21</v>
      </c>
      <c r="H1376" s="52"/>
    </row>
    <row r="1377" spans="1:8">
      <c r="A1377" s="76">
        <v>43780</v>
      </c>
      <c r="B1377" s="77">
        <v>0.61335648148148147</v>
      </c>
      <c r="C1377" s="82">
        <v>116</v>
      </c>
      <c r="D1377" s="83">
        <v>63.78</v>
      </c>
      <c r="E1377" s="81">
        <v>7398.4800000000005</v>
      </c>
      <c r="F1377" s="84" t="s">
        <v>21</v>
      </c>
      <c r="H1377" s="52"/>
    </row>
    <row r="1378" spans="1:8">
      <c r="A1378" s="76">
        <v>43780</v>
      </c>
      <c r="B1378" s="77">
        <v>0.61335648148148147</v>
      </c>
      <c r="C1378" s="82">
        <v>50</v>
      </c>
      <c r="D1378" s="83">
        <v>63.78</v>
      </c>
      <c r="E1378" s="81">
        <v>3189</v>
      </c>
      <c r="F1378" s="84" t="s">
        <v>21</v>
      </c>
      <c r="H1378" s="52"/>
    </row>
    <row r="1379" spans="1:8">
      <c r="A1379" s="76">
        <v>43780</v>
      </c>
      <c r="B1379" s="77">
        <v>0.61335648148148147</v>
      </c>
      <c r="C1379" s="82">
        <v>8</v>
      </c>
      <c r="D1379" s="83">
        <v>63.78</v>
      </c>
      <c r="E1379" s="81">
        <v>510.24</v>
      </c>
      <c r="F1379" s="84" t="s">
        <v>21</v>
      </c>
      <c r="H1379" s="52"/>
    </row>
    <row r="1380" spans="1:8">
      <c r="A1380" s="76">
        <v>43780</v>
      </c>
      <c r="B1380" s="77">
        <v>0.614375</v>
      </c>
      <c r="C1380" s="82">
        <v>86</v>
      </c>
      <c r="D1380" s="83">
        <v>63.78</v>
      </c>
      <c r="E1380" s="81">
        <v>5485.08</v>
      </c>
      <c r="F1380" s="84" t="s">
        <v>21</v>
      </c>
      <c r="H1380" s="52"/>
    </row>
    <row r="1381" spans="1:8">
      <c r="A1381" s="76">
        <v>43780</v>
      </c>
      <c r="B1381" s="77">
        <v>0.614375</v>
      </c>
      <c r="C1381" s="82">
        <v>71</v>
      </c>
      <c r="D1381" s="83">
        <v>63.78</v>
      </c>
      <c r="E1381" s="81">
        <v>4528.38</v>
      </c>
      <c r="F1381" s="84" t="s">
        <v>21</v>
      </c>
      <c r="H1381" s="52"/>
    </row>
    <row r="1382" spans="1:8">
      <c r="A1382" s="76">
        <v>43780</v>
      </c>
      <c r="B1382" s="77">
        <v>0.61438657407407404</v>
      </c>
      <c r="C1382" s="82">
        <v>149</v>
      </c>
      <c r="D1382" s="83">
        <v>63.76</v>
      </c>
      <c r="E1382" s="81">
        <v>9500.24</v>
      </c>
      <c r="F1382" s="84" t="s">
        <v>21</v>
      </c>
      <c r="H1382" s="52"/>
    </row>
    <row r="1383" spans="1:8">
      <c r="A1383" s="76">
        <v>43780</v>
      </c>
      <c r="B1383" s="77">
        <v>0.61578703703703697</v>
      </c>
      <c r="C1383" s="82">
        <v>166</v>
      </c>
      <c r="D1383" s="83">
        <v>63.74</v>
      </c>
      <c r="E1383" s="81">
        <v>10580.84</v>
      </c>
      <c r="F1383" s="84" t="s">
        <v>21</v>
      </c>
      <c r="H1383" s="52"/>
    </row>
    <row r="1384" spans="1:8">
      <c r="A1384" s="76">
        <v>43780</v>
      </c>
      <c r="B1384" s="77">
        <v>0.61664351851851851</v>
      </c>
      <c r="C1384" s="82">
        <v>162</v>
      </c>
      <c r="D1384" s="83">
        <v>63.72</v>
      </c>
      <c r="E1384" s="81">
        <v>10322.64</v>
      </c>
      <c r="F1384" s="84" t="s">
        <v>21</v>
      </c>
      <c r="H1384" s="52"/>
    </row>
    <row r="1385" spans="1:8">
      <c r="A1385" s="76">
        <v>43780</v>
      </c>
      <c r="B1385" s="77">
        <v>0.61831018518518521</v>
      </c>
      <c r="C1385" s="82">
        <v>148</v>
      </c>
      <c r="D1385" s="83">
        <v>63.72</v>
      </c>
      <c r="E1385" s="81">
        <v>9430.56</v>
      </c>
      <c r="F1385" s="84" t="s">
        <v>21</v>
      </c>
      <c r="H1385" s="52"/>
    </row>
    <row r="1386" spans="1:8">
      <c r="A1386" s="76">
        <v>43780</v>
      </c>
      <c r="B1386" s="77">
        <v>0.61831018518518521</v>
      </c>
      <c r="C1386" s="82">
        <v>3</v>
      </c>
      <c r="D1386" s="83">
        <v>63.72</v>
      </c>
      <c r="E1386" s="81">
        <v>191.16</v>
      </c>
      <c r="F1386" s="84" t="s">
        <v>21</v>
      </c>
      <c r="H1386" s="52"/>
    </row>
    <row r="1387" spans="1:8">
      <c r="A1387" s="76">
        <v>43780</v>
      </c>
      <c r="B1387" s="77">
        <v>0.62212962962962959</v>
      </c>
      <c r="C1387" s="82">
        <v>125</v>
      </c>
      <c r="D1387" s="83">
        <v>63.76</v>
      </c>
      <c r="E1387" s="81">
        <v>7970</v>
      </c>
      <c r="F1387" s="84" t="s">
        <v>21</v>
      </c>
      <c r="H1387" s="52"/>
    </row>
    <row r="1388" spans="1:8">
      <c r="A1388" s="76">
        <v>43780</v>
      </c>
      <c r="B1388" s="77">
        <v>0.62212962962962959</v>
      </c>
      <c r="C1388" s="82">
        <v>151</v>
      </c>
      <c r="D1388" s="83">
        <v>63.76</v>
      </c>
      <c r="E1388" s="81">
        <v>9627.76</v>
      </c>
      <c r="F1388" s="84" t="s">
        <v>21</v>
      </c>
      <c r="H1388" s="52"/>
    </row>
    <row r="1389" spans="1:8">
      <c r="A1389" s="76">
        <v>43780</v>
      </c>
      <c r="B1389" s="77">
        <v>0.62212962962962959</v>
      </c>
      <c r="C1389" s="82">
        <v>81</v>
      </c>
      <c r="D1389" s="83">
        <v>63.76</v>
      </c>
      <c r="E1389" s="81">
        <v>5164.5599999999995</v>
      </c>
      <c r="F1389" s="84" t="s">
        <v>21</v>
      </c>
      <c r="H1389" s="52"/>
    </row>
    <row r="1390" spans="1:8">
      <c r="A1390" s="76">
        <v>43780</v>
      </c>
      <c r="B1390" s="77">
        <v>0.62314814814814812</v>
      </c>
      <c r="C1390" s="82">
        <v>77</v>
      </c>
      <c r="D1390" s="83">
        <v>63.76</v>
      </c>
      <c r="E1390" s="81">
        <v>4909.5199999999995</v>
      </c>
      <c r="F1390" s="84" t="s">
        <v>21</v>
      </c>
      <c r="H1390" s="52"/>
    </row>
    <row r="1391" spans="1:8">
      <c r="A1391" s="76">
        <v>43780</v>
      </c>
      <c r="B1391" s="77">
        <v>0.62314814814814812</v>
      </c>
      <c r="C1391" s="82">
        <v>165</v>
      </c>
      <c r="D1391" s="83">
        <v>63.76</v>
      </c>
      <c r="E1391" s="81">
        <v>10520.4</v>
      </c>
      <c r="F1391" s="84" t="s">
        <v>21</v>
      </c>
      <c r="H1391" s="52"/>
    </row>
    <row r="1392" spans="1:8">
      <c r="A1392" s="76">
        <v>43780</v>
      </c>
      <c r="B1392" s="77">
        <v>0.62537037037037035</v>
      </c>
      <c r="C1392" s="82">
        <v>110</v>
      </c>
      <c r="D1392" s="83">
        <v>63.78</v>
      </c>
      <c r="E1392" s="81">
        <v>7015.8</v>
      </c>
      <c r="F1392" s="84" t="s">
        <v>21</v>
      </c>
      <c r="H1392" s="52"/>
    </row>
    <row r="1393" spans="1:8">
      <c r="A1393" s="76">
        <v>43780</v>
      </c>
      <c r="B1393" s="77">
        <v>0.62537037037037035</v>
      </c>
      <c r="C1393" s="82">
        <v>360</v>
      </c>
      <c r="D1393" s="83">
        <v>63.78</v>
      </c>
      <c r="E1393" s="81">
        <v>22960.799999999999</v>
      </c>
      <c r="F1393" s="84" t="s">
        <v>21</v>
      </c>
      <c r="H1393" s="52"/>
    </row>
    <row r="1394" spans="1:8">
      <c r="A1394" s="76">
        <v>43780</v>
      </c>
      <c r="B1394" s="77">
        <v>0.62671296296296297</v>
      </c>
      <c r="C1394" s="82">
        <v>69</v>
      </c>
      <c r="D1394" s="83">
        <v>63.8</v>
      </c>
      <c r="E1394" s="81">
        <v>4402.2</v>
      </c>
      <c r="F1394" s="84" t="s">
        <v>21</v>
      </c>
      <c r="H1394" s="52"/>
    </row>
    <row r="1395" spans="1:8">
      <c r="A1395" s="76">
        <v>43780</v>
      </c>
      <c r="B1395" s="77">
        <v>0.62671296296296297</v>
      </c>
      <c r="C1395" s="82">
        <v>143</v>
      </c>
      <c r="D1395" s="83">
        <v>63.8</v>
      </c>
      <c r="E1395" s="81">
        <v>9123.4</v>
      </c>
      <c r="F1395" s="84" t="s">
        <v>21</v>
      </c>
      <c r="H1395" s="52"/>
    </row>
    <row r="1396" spans="1:8">
      <c r="A1396" s="76">
        <v>43780</v>
      </c>
      <c r="B1396" s="77">
        <v>0.62975694444444441</v>
      </c>
      <c r="C1396" s="82">
        <v>106</v>
      </c>
      <c r="D1396" s="83">
        <v>63.86</v>
      </c>
      <c r="E1396" s="81">
        <v>6769.16</v>
      </c>
      <c r="F1396" s="84" t="s">
        <v>21</v>
      </c>
      <c r="H1396" s="52"/>
    </row>
    <row r="1397" spans="1:8">
      <c r="A1397" s="76">
        <v>43780</v>
      </c>
      <c r="B1397" s="77">
        <v>0.62975694444444441</v>
      </c>
      <c r="C1397" s="82">
        <v>568</v>
      </c>
      <c r="D1397" s="83">
        <v>63.86</v>
      </c>
      <c r="E1397" s="81">
        <v>36272.480000000003</v>
      </c>
      <c r="F1397" s="84" t="s">
        <v>21</v>
      </c>
      <c r="H1397" s="52"/>
    </row>
    <row r="1398" spans="1:8">
      <c r="A1398" s="76">
        <v>43780</v>
      </c>
      <c r="B1398" s="77">
        <v>0.63276620370370373</v>
      </c>
      <c r="C1398" s="82">
        <v>374</v>
      </c>
      <c r="D1398" s="83">
        <v>63.86</v>
      </c>
      <c r="E1398" s="81">
        <v>23883.64</v>
      </c>
      <c r="F1398" s="84" t="s">
        <v>21</v>
      </c>
      <c r="H1398" s="52"/>
    </row>
    <row r="1399" spans="1:8">
      <c r="A1399" s="76">
        <v>43780</v>
      </c>
      <c r="B1399" s="77">
        <v>0.63373842592592589</v>
      </c>
      <c r="C1399" s="82">
        <v>136</v>
      </c>
      <c r="D1399" s="83">
        <v>63.86</v>
      </c>
      <c r="E1399" s="81">
        <v>8684.9599999999991</v>
      </c>
      <c r="F1399" s="84" t="s">
        <v>21</v>
      </c>
      <c r="H1399" s="52"/>
    </row>
    <row r="1400" spans="1:8">
      <c r="A1400" s="76">
        <v>43780</v>
      </c>
      <c r="B1400" s="77">
        <v>0.63531250000000006</v>
      </c>
      <c r="C1400" s="82">
        <v>4</v>
      </c>
      <c r="D1400" s="83">
        <v>63.86</v>
      </c>
      <c r="E1400" s="81">
        <v>255.44</v>
      </c>
      <c r="F1400" s="84" t="s">
        <v>21</v>
      </c>
      <c r="H1400" s="52"/>
    </row>
    <row r="1401" spans="1:8">
      <c r="A1401" s="76">
        <v>43780</v>
      </c>
      <c r="B1401" s="77">
        <v>0.63719907407407406</v>
      </c>
      <c r="C1401" s="82">
        <v>197</v>
      </c>
      <c r="D1401" s="83">
        <v>63.94</v>
      </c>
      <c r="E1401" s="81">
        <v>12596.18</v>
      </c>
      <c r="F1401" s="84" t="s">
        <v>21</v>
      </c>
      <c r="H1401" s="52"/>
    </row>
    <row r="1402" spans="1:8">
      <c r="A1402" s="76">
        <v>43780</v>
      </c>
      <c r="B1402" s="77">
        <v>0.63719907407407406</v>
      </c>
      <c r="C1402" s="82">
        <v>300</v>
      </c>
      <c r="D1402" s="83">
        <v>63.94</v>
      </c>
      <c r="E1402" s="81">
        <v>19182</v>
      </c>
      <c r="F1402" s="84" t="s">
        <v>21</v>
      </c>
      <c r="H1402" s="52"/>
    </row>
    <row r="1403" spans="1:8">
      <c r="A1403" s="76">
        <v>43780</v>
      </c>
      <c r="B1403" s="77">
        <v>0.63719907407407406</v>
      </c>
      <c r="C1403" s="82">
        <v>57</v>
      </c>
      <c r="D1403" s="83">
        <v>63.94</v>
      </c>
      <c r="E1403" s="81">
        <v>3644.58</v>
      </c>
      <c r="F1403" s="84" t="s">
        <v>21</v>
      </c>
      <c r="H1403" s="52"/>
    </row>
    <row r="1404" spans="1:8">
      <c r="A1404" s="76">
        <v>43780</v>
      </c>
      <c r="B1404" s="77">
        <v>0.63741898148148146</v>
      </c>
      <c r="C1404" s="82">
        <v>48</v>
      </c>
      <c r="D1404" s="83">
        <v>63.92</v>
      </c>
      <c r="E1404" s="81">
        <v>3068.16</v>
      </c>
      <c r="F1404" s="84" t="s">
        <v>21</v>
      </c>
      <c r="H1404" s="52"/>
    </row>
    <row r="1405" spans="1:8">
      <c r="A1405" s="76">
        <v>43780</v>
      </c>
      <c r="B1405" s="77">
        <v>0.63891203703703703</v>
      </c>
      <c r="C1405" s="82">
        <v>178</v>
      </c>
      <c r="D1405" s="83">
        <v>63.92</v>
      </c>
      <c r="E1405" s="81">
        <v>11377.76</v>
      </c>
      <c r="F1405" s="84" t="s">
        <v>21</v>
      </c>
      <c r="H1405" s="52"/>
    </row>
    <row r="1406" spans="1:8">
      <c r="A1406" s="76">
        <v>43780</v>
      </c>
      <c r="B1406" s="77">
        <v>0.64150462962962962</v>
      </c>
      <c r="C1406" s="82">
        <v>428</v>
      </c>
      <c r="D1406" s="83">
        <v>64</v>
      </c>
      <c r="E1406" s="81">
        <v>27392</v>
      </c>
      <c r="F1406" s="84" t="s">
        <v>21</v>
      </c>
      <c r="H1406" s="52"/>
    </row>
    <row r="1407" spans="1:8">
      <c r="A1407" s="76">
        <v>43780</v>
      </c>
      <c r="B1407" s="77">
        <v>0.64261574074074079</v>
      </c>
      <c r="C1407" s="82">
        <v>215</v>
      </c>
      <c r="D1407" s="83">
        <v>64.040000000000006</v>
      </c>
      <c r="E1407" s="81">
        <v>13768.600000000002</v>
      </c>
      <c r="F1407" s="84" t="s">
        <v>21</v>
      </c>
      <c r="H1407" s="52"/>
    </row>
    <row r="1408" spans="1:8">
      <c r="A1408" s="76">
        <v>43780</v>
      </c>
      <c r="B1408" s="77">
        <v>0.64263888888888887</v>
      </c>
      <c r="C1408" s="82">
        <v>48</v>
      </c>
      <c r="D1408" s="83">
        <v>64.02</v>
      </c>
      <c r="E1408" s="81">
        <v>3072.96</v>
      </c>
      <c r="F1408" s="84" t="s">
        <v>21</v>
      </c>
      <c r="H1408" s="52"/>
    </row>
    <row r="1409" spans="1:8">
      <c r="A1409" s="76">
        <v>43780</v>
      </c>
      <c r="B1409" s="77">
        <v>0.64503472222222225</v>
      </c>
      <c r="C1409" s="82">
        <v>87</v>
      </c>
      <c r="D1409" s="83">
        <v>64.02</v>
      </c>
      <c r="E1409" s="81">
        <v>5569.74</v>
      </c>
      <c r="F1409" s="84" t="s">
        <v>21</v>
      </c>
      <c r="H1409" s="52"/>
    </row>
    <row r="1410" spans="1:8">
      <c r="A1410" s="76">
        <v>43780</v>
      </c>
      <c r="B1410" s="77">
        <v>0.64503472222222225</v>
      </c>
      <c r="C1410" s="82">
        <v>125</v>
      </c>
      <c r="D1410" s="83">
        <v>64.02</v>
      </c>
      <c r="E1410" s="81">
        <v>8002.4999999999991</v>
      </c>
      <c r="F1410" s="84" t="s">
        <v>21</v>
      </c>
      <c r="H1410" s="52"/>
    </row>
    <row r="1411" spans="1:8">
      <c r="A1411" s="76">
        <v>43780</v>
      </c>
      <c r="B1411" s="77">
        <v>0.64503472222222225</v>
      </c>
      <c r="C1411" s="82">
        <v>123</v>
      </c>
      <c r="D1411" s="83">
        <v>64.02</v>
      </c>
      <c r="E1411" s="81">
        <v>7874.4599999999991</v>
      </c>
      <c r="F1411" s="84" t="s">
        <v>21</v>
      </c>
      <c r="H1411" s="52"/>
    </row>
    <row r="1412" spans="1:8">
      <c r="A1412" s="76">
        <v>43780</v>
      </c>
      <c r="B1412" s="77">
        <v>0.64528935185185188</v>
      </c>
      <c r="C1412" s="82">
        <v>99</v>
      </c>
      <c r="D1412" s="83">
        <v>64</v>
      </c>
      <c r="E1412" s="81">
        <v>6336</v>
      </c>
      <c r="F1412" s="84" t="s">
        <v>21</v>
      </c>
      <c r="H1412" s="52"/>
    </row>
    <row r="1413" spans="1:8">
      <c r="A1413" s="76">
        <v>43780</v>
      </c>
      <c r="B1413" s="77">
        <v>0.645625</v>
      </c>
      <c r="C1413" s="82">
        <v>11</v>
      </c>
      <c r="D1413" s="83">
        <v>63.98</v>
      </c>
      <c r="E1413" s="81">
        <v>703.78</v>
      </c>
      <c r="F1413" s="84" t="s">
        <v>21</v>
      </c>
      <c r="H1413" s="52"/>
    </row>
    <row r="1414" spans="1:8">
      <c r="A1414" s="76">
        <v>43780</v>
      </c>
      <c r="B1414" s="77">
        <v>0.645625</v>
      </c>
      <c r="C1414" s="82">
        <v>69</v>
      </c>
      <c r="D1414" s="83">
        <v>63.98</v>
      </c>
      <c r="E1414" s="81">
        <v>4414.62</v>
      </c>
      <c r="F1414" s="84" t="s">
        <v>21</v>
      </c>
      <c r="H1414" s="52"/>
    </row>
    <row r="1415" spans="1:8">
      <c r="A1415" s="76">
        <v>43780</v>
      </c>
      <c r="B1415" s="77">
        <v>0.64629629629629626</v>
      </c>
      <c r="C1415" s="82">
        <v>30</v>
      </c>
      <c r="D1415" s="83">
        <v>63.96</v>
      </c>
      <c r="E1415" s="81">
        <v>1918.8</v>
      </c>
      <c r="F1415" s="84" t="s">
        <v>21</v>
      </c>
      <c r="H1415" s="52"/>
    </row>
    <row r="1416" spans="1:8">
      <c r="A1416" s="76">
        <v>43780</v>
      </c>
      <c r="B1416" s="77">
        <v>0.6471527777777778</v>
      </c>
      <c r="C1416" s="82">
        <v>221</v>
      </c>
      <c r="D1416" s="83">
        <v>63.96</v>
      </c>
      <c r="E1416" s="81">
        <v>14135.16</v>
      </c>
      <c r="F1416" s="84" t="s">
        <v>21</v>
      </c>
      <c r="H1416" s="52"/>
    </row>
    <row r="1417" spans="1:8">
      <c r="A1417" s="76">
        <v>43780</v>
      </c>
      <c r="B1417" s="77">
        <v>0.6471527777777778</v>
      </c>
      <c r="C1417" s="82">
        <v>348</v>
      </c>
      <c r="D1417" s="83">
        <v>63.96</v>
      </c>
      <c r="E1417" s="81">
        <v>22258.080000000002</v>
      </c>
      <c r="F1417" s="84" t="s">
        <v>21</v>
      </c>
      <c r="H1417" s="52"/>
    </row>
    <row r="1418" spans="1:8">
      <c r="A1418" s="76">
        <v>43780</v>
      </c>
      <c r="B1418" s="77">
        <v>0.64723379629629629</v>
      </c>
      <c r="C1418" s="82">
        <v>49</v>
      </c>
      <c r="D1418" s="83">
        <v>63.94</v>
      </c>
      <c r="E1418" s="81">
        <v>3133.06</v>
      </c>
      <c r="F1418" s="84" t="s">
        <v>21</v>
      </c>
      <c r="H1418" s="52"/>
    </row>
    <row r="1419" spans="1:8">
      <c r="A1419" s="76">
        <v>43780</v>
      </c>
      <c r="B1419" s="77">
        <v>0.64761574074074069</v>
      </c>
      <c r="C1419" s="82">
        <v>49</v>
      </c>
      <c r="D1419" s="83">
        <v>63.9</v>
      </c>
      <c r="E1419" s="81">
        <v>3131.1</v>
      </c>
      <c r="F1419" s="84" t="s">
        <v>21</v>
      </c>
      <c r="H1419" s="52"/>
    </row>
    <row r="1420" spans="1:8">
      <c r="A1420" s="76">
        <v>43780</v>
      </c>
      <c r="B1420" s="77">
        <v>0.64923611111111112</v>
      </c>
      <c r="C1420" s="82">
        <v>316</v>
      </c>
      <c r="D1420" s="83">
        <v>63.92</v>
      </c>
      <c r="E1420" s="81">
        <v>20198.72</v>
      </c>
      <c r="F1420" s="84" t="s">
        <v>21</v>
      </c>
      <c r="H1420" s="52"/>
    </row>
    <row r="1421" spans="1:8">
      <c r="A1421" s="76">
        <v>43780</v>
      </c>
      <c r="B1421" s="77">
        <v>0.64923611111111112</v>
      </c>
      <c r="C1421" s="82">
        <v>125</v>
      </c>
      <c r="D1421" s="83">
        <v>63.92</v>
      </c>
      <c r="E1421" s="81">
        <v>7990</v>
      </c>
      <c r="F1421" s="84" t="s">
        <v>21</v>
      </c>
      <c r="H1421" s="52"/>
    </row>
    <row r="1422" spans="1:8">
      <c r="A1422" s="76">
        <v>43780</v>
      </c>
      <c r="B1422" s="77">
        <v>0.64923611111111112</v>
      </c>
      <c r="C1422" s="82">
        <v>60</v>
      </c>
      <c r="D1422" s="83">
        <v>63.92</v>
      </c>
      <c r="E1422" s="81">
        <v>3835.2000000000003</v>
      </c>
      <c r="F1422" s="84" t="s">
        <v>21</v>
      </c>
      <c r="H1422" s="52"/>
    </row>
    <row r="1423" spans="1:8">
      <c r="A1423" s="76">
        <v>43780</v>
      </c>
      <c r="B1423" s="77">
        <v>0.64991898148148153</v>
      </c>
      <c r="C1423" s="82">
        <v>8</v>
      </c>
      <c r="D1423" s="83">
        <v>63.9</v>
      </c>
      <c r="E1423" s="81">
        <v>511.2</v>
      </c>
      <c r="F1423" s="84" t="s">
        <v>21</v>
      </c>
      <c r="H1423" s="52"/>
    </row>
    <row r="1424" spans="1:8">
      <c r="A1424" s="76">
        <v>43780</v>
      </c>
      <c r="B1424" s="77">
        <v>0.64991898148148153</v>
      </c>
      <c r="C1424" s="82">
        <v>132</v>
      </c>
      <c r="D1424" s="83">
        <v>63.9</v>
      </c>
      <c r="E1424" s="81">
        <v>8434.7999999999993</v>
      </c>
      <c r="F1424" s="84" t="s">
        <v>21</v>
      </c>
      <c r="H1424" s="52"/>
    </row>
    <row r="1425" spans="1:8">
      <c r="A1425" s="76">
        <v>43780</v>
      </c>
      <c r="B1425" s="77">
        <v>0.65348379629629627</v>
      </c>
      <c r="C1425" s="82">
        <v>638</v>
      </c>
      <c r="D1425" s="83">
        <v>63.96</v>
      </c>
      <c r="E1425" s="81">
        <v>40806.480000000003</v>
      </c>
      <c r="F1425" s="84" t="s">
        <v>21</v>
      </c>
      <c r="H1425" s="52"/>
    </row>
    <row r="1426" spans="1:8">
      <c r="A1426" s="76">
        <v>43780</v>
      </c>
      <c r="B1426" s="77">
        <v>0.65348379629629627</v>
      </c>
      <c r="C1426" s="82">
        <v>125</v>
      </c>
      <c r="D1426" s="83">
        <v>63.96</v>
      </c>
      <c r="E1426" s="81">
        <v>7995</v>
      </c>
      <c r="F1426" s="84" t="s">
        <v>21</v>
      </c>
      <c r="H1426" s="52"/>
    </row>
    <row r="1427" spans="1:8">
      <c r="A1427" s="76">
        <v>43780</v>
      </c>
      <c r="B1427" s="77">
        <v>0.65348379629629627</v>
      </c>
      <c r="C1427" s="82">
        <v>116</v>
      </c>
      <c r="D1427" s="83">
        <v>63.96</v>
      </c>
      <c r="E1427" s="81">
        <v>7419.36</v>
      </c>
      <c r="F1427" s="84" t="s">
        <v>21</v>
      </c>
      <c r="H1427" s="52"/>
    </row>
    <row r="1428" spans="1:8">
      <c r="A1428" s="76">
        <v>43780</v>
      </c>
      <c r="B1428" s="77">
        <v>0.65417824074074071</v>
      </c>
      <c r="C1428" s="82">
        <v>95</v>
      </c>
      <c r="D1428" s="83">
        <v>63.96</v>
      </c>
      <c r="E1428" s="81">
        <v>6076.2</v>
      </c>
      <c r="F1428" s="84" t="s">
        <v>21</v>
      </c>
      <c r="H1428" s="52"/>
    </row>
    <row r="1429" spans="1:8">
      <c r="A1429" s="76">
        <v>43780</v>
      </c>
      <c r="B1429" s="77">
        <v>0.65417824074074071</v>
      </c>
      <c r="C1429" s="82">
        <v>180</v>
      </c>
      <c r="D1429" s="83">
        <v>63.96</v>
      </c>
      <c r="E1429" s="81">
        <v>11512.8</v>
      </c>
      <c r="F1429" s="84" t="s">
        <v>21</v>
      </c>
      <c r="H1429" s="52"/>
    </row>
    <row r="1430" spans="1:8">
      <c r="A1430" s="76">
        <v>43780</v>
      </c>
      <c r="B1430" s="77">
        <v>0.65417824074074071</v>
      </c>
      <c r="C1430" s="82">
        <v>35</v>
      </c>
      <c r="D1430" s="83">
        <v>63.96</v>
      </c>
      <c r="E1430" s="81">
        <v>2238.6</v>
      </c>
      <c r="F1430" s="84" t="s">
        <v>21</v>
      </c>
      <c r="H1430" s="52"/>
    </row>
    <row r="1431" spans="1:8">
      <c r="A1431" s="76">
        <v>43780</v>
      </c>
      <c r="B1431" s="77">
        <v>0.65521990740740743</v>
      </c>
      <c r="C1431" s="82">
        <v>113</v>
      </c>
      <c r="D1431" s="83">
        <v>63.96</v>
      </c>
      <c r="E1431" s="81">
        <v>7227.4800000000005</v>
      </c>
      <c r="F1431" s="84" t="s">
        <v>21</v>
      </c>
      <c r="H1431" s="52"/>
    </row>
    <row r="1432" spans="1:8">
      <c r="A1432" s="76">
        <v>43780</v>
      </c>
      <c r="B1432" s="77">
        <v>0.65521990740740743</v>
      </c>
      <c r="C1432" s="82">
        <v>8</v>
      </c>
      <c r="D1432" s="83">
        <v>63.96</v>
      </c>
      <c r="E1432" s="81">
        <v>511.68</v>
      </c>
      <c r="F1432" s="84" t="s">
        <v>21</v>
      </c>
      <c r="H1432" s="52"/>
    </row>
    <row r="1433" spans="1:8">
      <c r="A1433" s="76">
        <v>43780</v>
      </c>
      <c r="B1433" s="77">
        <v>0.65543981481481484</v>
      </c>
      <c r="C1433" s="82">
        <v>206</v>
      </c>
      <c r="D1433" s="83">
        <v>63.94</v>
      </c>
      <c r="E1433" s="81">
        <v>13171.64</v>
      </c>
      <c r="F1433" s="84" t="s">
        <v>21</v>
      </c>
      <c r="H1433" s="52"/>
    </row>
    <row r="1434" spans="1:8">
      <c r="A1434" s="76">
        <v>43780</v>
      </c>
      <c r="B1434" s="77">
        <v>0.65543981481481484</v>
      </c>
      <c r="C1434" s="82">
        <v>131</v>
      </c>
      <c r="D1434" s="83">
        <v>63.94</v>
      </c>
      <c r="E1434" s="81">
        <v>8376.14</v>
      </c>
      <c r="F1434" s="84" t="s">
        <v>21</v>
      </c>
      <c r="H1434" s="52"/>
    </row>
    <row r="1435" spans="1:8">
      <c r="A1435" s="76">
        <v>43780</v>
      </c>
      <c r="B1435" s="77">
        <v>0.6558680555555555</v>
      </c>
      <c r="C1435" s="82">
        <v>13</v>
      </c>
      <c r="D1435" s="83">
        <v>63.92</v>
      </c>
      <c r="E1435" s="81">
        <v>830.96</v>
      </c>
      <c r="F1435" s="84" t="s">
        <v>21</v>
      </c>
      <c r="H1435" s="52"/>
    </row>
    <row r="1436" spans="1:8">
      <c r="A1436" s="76">
        <v>43780</v>
      </c>
      <c r="B1436" s="77">
        <v>0.6558680555555555</v>
      </c>
      <c r="C1436" s="82">
        <v>28</v>
      </c>
      <c r="D1436" s="83">
        <v>63.92</v>
      </c>
      <c r="E1436" s="81">
        <v>1789.76</v>
      </c>
      <c r="F1436" s="84" t="s">
        <v>21</v>
      </c>
      <c r="H1436" s="52"/>
    </row>
    <row r="1437" spans="1:8">
      <c r="A1437" s="76">
        <v>43780</v>
      </c>
      <c r="B1437" s="77">
        <v>0.6582986111111111</v>
      </c>
      <c r="C1437" s="82">
        <v>3</v>
      </c>
      <c r="D1437" s="83">
        <v>63.98</v>
      </c>
      <c r="E1437" s="81">
        <v>191.94</v>
      </c>
      <c r="F1437" s="84" t="s">
        <v>21</v>
      </c>
      <c r="H1437" s="52"/>
    </row>
    <row r="1438" spans="1:8">
      <c r="A1438" s="76">
        <v>43780</v>
      </c>
      <c r="B1438" s="77">
        <v>0.6582986111111111</v>
      </c>
      <c r="C1438" s="82">
        <v>166</v>
      </c>
      <c r="D1438" s="83">
        <v>63.98</v>
      </c>
      <c r="E1438" s="81">
        <v>10620.68</v>
      </c>
      <c r="F1438" s="84" t="s">
        <v>21</v>
      </c>
      <c r="H1438" s="52"/>
    </row>
    <row r="1439" spans="1:8">
      <c r="A1439" s="76">
        <v>43780</v>
      </c>
      <c r="B1439" s="77">
        <v>0.6582986111111111</v>
      </c>
      <c r="C1439" s="82">
        <v>414</v>
      </c>
      <c r="D1439" s="83">
        <v>63.98</v>
      </c>
      <c r="E1439" s="81">
        <v>26487.719999999998</v>
      </c>
      <c r="F1439" s="84" t="s">
        <v>21</v>
      </c>
      <c r="H1439" s="52"/>
    </row>
    <row r="1440" spans="1:8">
      <c r="A1440" s="76">
        <v>43780</v>
      </c>
      <c r="B1440" s="77">
        <v>0.65847222222222224</v>
      </c>
      <c r="C1440" s="82">
        <v>79</v>
      </c>
      <c r="D1440" s="83">
        <v>63.98</v>
      </c>
      <c r="E1440" s="81">
        <v>5054.42</v>
      </c>
      <c r="F1440" s="84" t="s">
        <v>21</v>
      </c>
      <c r="H1440" s="52"/>
    </row>
    <row r="1441" spans="1:8">
      <c r="A1441" s="76">
        <v>43780</v>
      </c>
      <c r="B1441" s="77">
        <v>0.65972222222222221</v>
      </c>
      <c r="C1441" s="82">
        <v>1</v>
      </c>
      <c r="D1441" s="83">
        <v>63.96</v>
      </c>
      <c r="E1441" s="81">
        <v>63.96</v>
      </c>
      <c r="F1441" s="84" t="s">
        <v>21</v>
      </c>
      <c r="H1441" s="52"/>
    </row>
    <row r="1442" spans="1:8">
      <c r="A1442" s="76">
        <v>43780</v>
      </c>
      <c r="B1442" s="77">
        <v>0.65972222222222221</v>
      </c>
      <c r="C1442" s="82">
        <v>49</v>
      </c>
      <c r="D1442" s="83">
        <v>63.96</v>
      </c>
      <c r="E1442" s="81">
        <v>3134.04</v>
      </c>
      <c r="F1442" s="84" t="s">
        <v>21</v>
      </c>
      <c r="H1442" s="52"/>
    </row>
    <row r="1443" spans="1:8">
      <c r="A1443" s="76">
        <v>43780</v>
      </c>
      <c r="B1443" s="77">
        <v>0.65972222222222221</v>
      </c>
      <c r="C1443" s="82">
        <v>200</v>
      </c>
      <c r="D1443" s="83">
        <v>63.96</v>
      </c>
      <c r="E1443" s="81">
        <v>12792</v>
      </c>
      <c r="F1443" s="84" t="s">
        <v>21</v>
      </c>
      <c r="H1443" s="52"/>
    </row>
    <row r="1444" spans="1:8">
      <c r="A1444" s="76">
        <v>43780</v>
      </c>
      <c r="B1444" s="77">
        <v>0.65972222222222221</v>
      </c>
      <c r="C1444" s="82">
        <v>100</v>
      </c>
      <c r="D1444" s="83">
        <v>63.96</v>
      </c>
      <c r="E1444" s="81">
        <v>6396</v>
      </c>
      <c r="F1444" s="84" t="s">
        <v>21</v>
      </c>
      <c r="H1444" s="52"/>
    </row>
    <row r="1445" spans="1:8">
      <c r="A1445" s="76">
        <v>43780</v>
      </c>
      <c r="B1445" s="77">
        <v>0.66011574074074075</v>
      </c>
      <c r="C1445" s="82">
        <v>254</v>
      </c>
      <c r="D1445" s="83">
        <v>63.96</v>
      </c>
      <c r="E1445" s="81">
        <v>16245.84</v>
      </c>
      <c r="F1445" s="84" t="s">
        <v>21</v>
      </c>
      <c r="H1445" s="52"/>
    </row>
    <row r="1446" spans="1:8">
      <c r="A1446" s="76">
        <v>43780</v>
      </c>
      <c r="B1446" s="77">
        <v>0.66045138888888888</v>
      </c>
      <c r="C1446" s="82">
        <v>70</v>
      </c>
      <c r="D1446" s="83">
        <v>63.92</v>
      </c>
      <c r="E1446" s="81">
        <v>4474.4000000000005</v>
      </c>
      <c r="F1446" s="84" t="s">
        <v>21</v>
      </c>
      <c r="H1446" s="52"/>
    </row>
    <row r="1447" spans="1:8">
      <c r="A1447" s="76">
        <v>43780</v>
      </c>
      <c r="B1447" s="77">
        <v>0.66077546296296297</v>
      </c>
      <c r="C1447" s="82">
        <v>96</v>
      </c>
      <c r="D1447" s="83">
        <v>63.92</v>
      </c>
      <c r="E1447" s="81">
        <v>6136.32</v>
      </c>
      <c r="F1447" s="84" t="s">
        <v>21</v>
      </c>
      <c r="H1447" s="52"/>
    </row>
    <row r="1448" spans="1:8">
      <c r="A1448" s="76">
        <v>43780</v>
      </c>
      <c r="B1448" s="77">
        <v>0.66254629629629636</v>
      </c>
      <c r="C1448" s="82">
        <v>123</v>
      </c>
      <c r="D1448" s="83">
        <v>63.9</v>
      </c>
      <c r="E1448" s="81">
        <v>7859.7</v>
      </c>
      <c r="F1448" s="84" t="s">
        <v>21</v>
      </c>
      <c r="H1448" s="52"/>
    </row>
    <row r="1449" spans="1:8">
      <c r="A1449" s="76">
        <v>43780</v>
      </c>
      <c r="B1449" s="77">
        <v>0.66318287037037038</v>
      </c>
      <c r="C1449" s="82">
        <v>5</v>
      </c>
      <c r="D1449" s="83">
        <v>63.9</v>
      </c>
      <c r="E1449" s="81">
        <v>319.5</v>
      </c>
      <c r="F1449" s="84" t="s">
        <v>21</v>
      </c>
      <c r="H1449" s="52"/>
    </row>
    <row r="1450" spans="1:8">
      <c r="A1450" s="76">
        <v>43780</v>
      </c>
      <c r="B1450" s="77">
        <v>0.66438657407407409</v>
      </c>
      <c r="C1450" s="82">
        <v>125</v>
      </c>
      <c r="D1450" s="83">
        <v>63.94</v>
      </c>
      <c r="E1450" s="81">
        <v>7992.5</v>
      </c>
      <c r="F1450" s="84" t="s">
        <v>21</v>
      </c>
      <c r="H1450" s="52"/>
    </row>
    <row r="1451" spans="1:8">
      <c r="A1451" s="76">
        <v>43780</v>
      </c>
      <c r="B1451" s="77">
        <v>0.66560185185185183</v>
      </c>
      <c r="C1451" s="82">
        <v>831</v>
      </c>
      <c r="D1451" s="83">
        <v>63.94</v>
      </c>
      <c r="E1451" s="81">
        <v>53134.14</v>
      </c>
      <c r="F1451" s="84" t="s">
        <v>21</v>
      </c>
      <c r="H1451" s="52"/>
    </row>
    <row r="1452" spans="1:8">
      <c r="A1452" s="76">
        <v>43780</v>
      </c>
      <c r="B1452" s="77">
        <v>0.6667939814814815</v>
      </c>
      <c r="C1452" s="82">
        <v>274</v>
      </c>
      <c r="D1452" s="83">
        <v>63.94</v>
      </c>
      <c r="E1452" s="81">
        <v>17519.559999999998</v>
      </c>
      <c r="F1452" s="84" t="s">
        <v>21</v>
      </c>
      <c r="H1452" s="52"/>
    </row>
    <row r="1453" spans="1:8">
      <c r="A1453" s="76">
        <v>43780</v>
      </c>
      <c r="B1453" s="77">
        <v>0.6667939814814815</v>
      </c>
      <c r="C1453" s="82">
        <v>33</v>
      </c>
      <c r="D1453" s="83">
        <v>63.94</v>
      </c>
      <c r="E1453" s="81">
        <v>2110.02</v>
      </c>
      <c r="F1453" s="84" t="s">
        <v>21</v>
      </c>
      <c r="H1453" s="52"/>
    </row>
    <row r="1454" spans="1:8">
      <c r="A1454" s="76">
        <v>43780</v>
      </c>
      <c r="B1454" s="77">
        <v>0.6674768518518519</v>
      </c>
      <c r="C1454" s="82">
        <v>187</v>
      </c>
      <c r="D1454" s="83">
        <v>63.92</v>
      </c>
      <c r="E1454" s="81">
        <v>11953.04</v>
      </c>
      <c r="F1454" s="84" t="s">
        <v>21</v>
      </c>
      <c r="H1454" s="52"/>
    </row>
    <row r="1455" spans="1:8">
      <c r="A1455" s="76">
        <v>43780</v>
      </c>
      <c r="B1455" s="77">
        <v>0.66826388888888888</v>
      </c>
      <c r="C1455" s="82">
        <v>268</v>
      </c>
      <c r="D1455" s="83">
        <v>63.9</v>
      </c>
      <c r="E1455" s="81">
        <v>17125.2</v>
      </c>
      <c r="F1455" s="84" t="s">
        <v>21</v>
      </c>
      <c r="H1455" s="52"/>
    </row>
    <row r="1456" spans="1:8">
      <c r="A1456" s="76">
        <v>43780</v>
      </c>
      <c r="B1456" s="77">
        <v>0.66826388888888888</v>
      </c>
      <c r="C1456" s="82">
        <v>118</v>
      </c>
      <c r="D1456" s="83">
        <v>63.9</v>
      </c>
      <c r="E1456" s="81">
        <v>7540.2</v>
      </c>
      <c r="F1456" s="84" t="s">
        <v>21</v>
      </c>
      <c r="H1456" s="52"/>
    </row>
    <row r="1457" spans="1:8">
      <c r="A1457" s="76">
        <v>43780</v>
      </c>
      <c r="B1457" s="77">
        <v>0.66931712962962964</v>
      </c>
      <c r="C1457" s="82">
        <v>211</v>
      </c>
      <c r="D1457" s="83">
        <v>63.88</v>
      </c>
      <c r="E1457" s="81">
        <v>13478.68</v>
      </c>
      <c r="F1457" s="84" t="s">
        <v>21</v>
      </c>
      <c r="H1457" s="52"/>
    </row>
    <row r="1458" spans="1:8">
      <c r="A1458" s="76">
        <v>43780</v>
      </c>
      <c r="B1458" s="77">
        <v>0.66931712962962964</v>
      </c>
      <c r="C1458" s="82">
        <v>21</v>
      </c>
      <c r="D1458" s="83">
        <v>63.88</v>
      </c>
      <c r="E1458" s="81">
        <v>1341.48</v>
      </c>
      <c r="F1458" s="84" t="s">
        <v>21</v>
      </c>
      <c r="H1458" s="52"/>
    </row>
    <row r="1459" spans="1:8">
      <c r="A1459" s="76">
        <v>43780</v>
      </c>
      <c r="B1459" s="77">
        <v>0.66951388888888885</v>
      </c>
      <c r="C1459" s="82">
        <v>48</v>
      </c>
      <c r="D1459" s="83">
        <v>63.86</v>
      </c>
      <c r="E1459" s="81">
        <v>3065.2799999999997</v>
      </c>
      <c r="F1459" s="84" t="s">
        <v>21</v>
      </c>
      <c r="H1459" s="52"/>
    </row>
    <row r="1460" spans="1:8">
      <c r="A1460" s="76">
        <v>43780</v>
      </c>
      <c r="B1460" s="77">
        <v>0.67054398148148142</v>
      </c>
      <c r="C1460" s="82">
        <v>220</v>
      </c>
      <c r="D1460" s="83">
        <v>63.86</v>
      </c>
      <c r="E1460" s="81">
        <v>14049.2</v>
      </c>
      <c r="F1460" s="84" t="s">
        <v>21</v>
      </c>
      <c r="H1460" s="52"/>
    </row>
    <row r="1461" spans="1:8">
      <c r="A1461" s="76">
        <v>43780</v>
      </c>
      <c r="B1461" s="77">
        <v>0.67123842592592586</v>
      </c>
      <c r="C1461" s="82">
        <v>67</v>
      </c>
      <c r="D1461" s="83">
        <v>63.86</v>
      </c>
      <c r="E1461" s="81">
        <v>4278.62</v>
      </c>
      <c r="F1461" s="84" t="s">
        <v>21</v>
      </c>
      <c r="H1461" s="52"/>
    </row>
    <row r="1462" spans="1:8">
      <c r="A1462" s="76">
        <v>43780</v>
      </c>
      <c r="B1462" s="77">
        <v>0.67244212962962957</v>
      </c>
      <c r="C1462" s="82">
        <v>20</v>
      </c>
      <c r="D1462" s="83">
        <v>63.88</v>
      </c>
      <c r="E1462" s="81">
        <v>1277.6000000000001</v>
      </c>
      <c r="F1462" s="84" t="s">
        <v>21</v>
      </c>
      <c r="H1462" s="52"/>
    </row>
    <row r="1463" spans="1:8">
      <c r="A1463" s="76">
        <v>43780</v>
      </c>
      <c r="B1463" s="77">
        <v>0.67244212962962957</v>
      </c>
      <c r="C1463" s="82">
        <v>53</v>
      </c>
      <c r="D1463" s="83">
        <v>63.88</v>
      </c>
      <c r="E1463" s="81">
        <v>3385.6400000000003</v>
      </c>
      <c r="F1463" s="84" t="s">
        <v>21</v>
      </c>
      <c r="H1463" s="52"/>
    </row>
    <row r="1464" spans="1:8">
      <c r="A1464" s="76">
        <v>43780</v>
      </c>
      <c r="B1464" s="77">
        <v>0.67314814814814816</v>
      </c>
      <c r="C1464" s="82">
        <v>34</v>
      </c>
      <c r="D1464" s="83">
        <v>63.88</v>
      </c>
      <c r="E1464" s="81">
        <v>2171.92</v>
      </c>
      <c r="F1464" s="84" t="s">
        <v>21</v>
      </c>
      <c r="H1464" s="52"/>
    </row>
    <row r="1465" spans="1:8">
      <c r="A1465" s="76">
        <v>43780</v>
      </c>
      <c r="B1465" s="77">
        <v>0.67314814814814816</v>
      </c>
      <c r="C1465" s="82">
        <v>194</v>
      </c>
      <c r="D1465" s="83">
        <v>63.88</v>
      </c>
      <c r="E1465" s="81">
        <v>12392.720000000001</v>
      </c>
      <c r="F1465" s="84" t="s">
        <v>21</v>
      </c>
      <c r="H1465" s="52"/>
    </row>
    <row r="1466" spans="1:8">
      <c r="A1466" s="76">
        <v>43780</v>
      </c>
      <c r="B1466" s="77">
        <v>0.67314814814814816</v>
      </c>
      <c r="C1466" s="82">
        <v>81</v>
      </c>
      <c r="D1466" s="83">
        <v>63.88</v>
      </c>
      <c r="E1466" s="81">
        <v>5174.2800000000007</v>
      </c>
      <c r="F1466" s="84" t="s">
        <v>21</v>
      </c>
      <c r="H1466" s="52"/>
    </row>
    <row r="1467" spans="1:8">
      <c r="A1467" s="76">
        <v>43780</v>
      </c>
      <c r="B1467" s="77">
        <v>0.67314814814814816</v>
      </c>
      <c r="C1467" s="82">
        <v>65</v>
      </c>
      <c r="D1467" s="83">
        <v>63.88</v>
      </c>
      <c r="E1467" s="81">
        <v>4152.2</v>
      </c>
      <c r="F1467" s="84" t="s">
        <v>21</v>
      </c>
      <c r="H1467" s="52"/>
    </row>
    <row r="1468" spans="1:8">
      <c r="A1468" s="76">
        <v>43780</v>
      </c>
      <c r="B1468" s="77">
        <v>0.67393518518518514</v>
      </c>
      <c r="C1468" s="82">
        <v>65</v>
      </c>
      <c r="D1468" s="83">
        <v>63.88</v>
      </c>
      <c r="E1468" s="81">
        <v>4152.2</v>
      </c>
      <c r="F1468" s="84" t="s">
        <v>21</v>
      </c>
      <c r="H1468" s="52"/>
    </row>
    <row r="1469" spans="1:8">
      <c r="A1469" s="76">
        <v>43780</v>
      </c>
      <c r="B1469" s="77">
        <v>0.67393518518518514</v>
      </c>
      <c r="C1469" s="82">
        <v>100</v>
      </c>
      <c r="D1469" s="83">
        <v>63.88</v>
      </c>
      <c r="E1469" s="81">
        <v>6388</v>
      </c>
      <c r="F1469" s="84" t="s">
        <v>21</v>
      </c>
      <c r="H1469" s="52"/>
    </row>
    <row r="1470" spans="1:8">
      <c r="A1470" s="76">
        <v>43780</v>
      </c>
      <c r="B1470" s="77">
        <v>0.67393518518518514</v>
      </c>
      <c r="C1470" s="82">
        <v>21</v>
      </c>
      <c r="D1470" s="83">
        <v>63.88</v>
      </c>
      <c r="E1470" s="81">
        <v>1341.48</v>
      </c>
      <c r="F1470" s="84" t="s">
        <v>21</v>
      </c>
      <c r="H1470" s="52"/>
    </row>
    <row r="1471" spans="1:8">
      <c r="A1471" s="76">
        <v>43780</v>
      </c>
      <c r="B1471" s="77">
        <v>0.67813657407407402</v>
      </c>
      <c r="C1471" s="82">
        <v>1086</v>
      </c>
      <c r="D1471" s="83">
        <v>63.94</v>
      </c>
      <c r="E1471" s="81">
        <v>69438.84</v>
      </c>
      <c r="F1471" s="84" t="s">
        <v>21</v>
      </c>
      <c r="H1471" s="52"/>
    </row>
    <row r="1472" spans="1:8">
      <c r="A1472" s="76">
        <v>43780</v>
      </c>
      <c r="B1472" s="77">
        <v>0.67818287037037039</v>
      </c>
      <c r="C1472" s="82">
        <v>33</v>
      </c>
      <c r="D1472" s="83">
        <v>63.92</v>
      </c>
      <c r="E1472" s="81">
        <v>2109.36</v>
      </c>
      <c r="F1472" s="84" t="s">
        <v>21</v>
      </c>
      <c r="H1472" s="52"/>
    </row>
    <row r="1473" spans="1:8">
      <c r="A1473" s="76">
        <v>43780</v>
      </c>
      <c r="B1473" s="77">
        <v>0.67818287037037039</v>
      </c>
      <c r="C1473" s="82">
        <v>51</v>
      </c>
      <c r="D1473" s="83">
        <v>63.92</v>
      </c>
      <c r="E1473" s="81">
        <v>3259.92</v>
      </c>
      <c r="F1473" s="84" t="s">
        <v>21</v>
      </c>
      <c r="H1473" s="52"/>
    </row>
    <row r="1474" spans="1:8">
      <c r="A1474" s="76">
        <v>43780</v>
      </c>
      <c r="B1474" s="77">
        <v>0.68011574074074066</v>
      </c>
      <c r="C1474" s="82">
        <v>185</v>
      </c>
      <c r="D1474" s="83">
        <v>63.98</v>
      </c>
      <c r="E1474" s="81">
        <v>11836.3</v>
      </c>
      <c r="F1474" s="84" t="s">
        <v>21</v>
      </c>
      <c r="H1474" s="52"/>
    </row>
    <row r="1475" spans="1:8">
      <c r="A1475" s="76">
        <v>43780</v>
      </c>
      <c r="B1475" s="77">
        <v>0.68011574074074066</v>
      </c>
      <c r="C1475" s="82">
        <v>185</v>
      </c>
      <c r="D1475" s="83">
        <v>63.98</v>
      </c>
      <c r="E1475" s="81">
        <v>11836.3</v>
      </c>
      <c r="F1475" s="84" t="s">
        <v>21</v>
      </c>
      <c r="H1475" s="52"/>
    </row>
    <row r="1476" spans="1:8">
      <c r="A1476" s="76">
        <v>43780</v>
      </c>
      <c r="B1476" s="77">
        <v>0.68083333333333329</v>
      </c>
      <c r="C1476" s="82">
        <v>53</v>
      </c>
      <c r="D1476" s="83">
        <v>63.98</v>
      </c>
      <c r="E1476" s="81">
        <v>3390.94</v>
      </c>
      <c r="F1476" s="84" t="s">
        <v>21</v>
      </c>
      <c r="H1476" s="52"/>
    </row>
    <row r="1477" spans="1:8">
      <c r="A1477" s="76">
        <v>43780</v>
      </c>
      <c r="B1477" s="77">
        <v>0.68135416666666659</v>
      </c>
      <c r="C1477" s="82">
        <v>131</v>
      </c>
      <c r="D1477" s="83">
        <v>63.96</v>
      </c>
      <c r="E1477" s="81">
        <v>8378.76</v>
      </c>
      <c r="F1477" s="84" t="s">
        <v>21</v>
      </c>
      <c r="H1477" s="52"/>
    </row>
    <row r="1478" spans="1:8">
      <c r="A1478" s="76">
        <v>43780</v>
      </c>
      <c r="B1478" s="77">
        <v>0.68135416666666659</v>
      </c>
      <c r="C1478" s="82">
        <v>75</v>
      </c>
      <c r="D1478" s="83">
        <v>63.96</v>
      </c>
      <c r="E1478" s="81">
        <v>4797</v>
      </c>
      <c r="F1478" s="84" t="s">
        <v>21</v>
      </c>
      <c r="H1478" s="52"/>
    </row>
    <row r="1479" spans="1:8">
      <c r="A1479" s="76">
        <v>43780</v>
      </c>
      <c r="B1479" s="77">
        <v>0.6815162037037038</v>
      </c>
      <c r="C1479" s="82">
        <v>119</v>
      </c>
      <c r="D1479" s="83">
        <v>63.94</v>
      </c>
      <c r="E1479" s="81">
        <v>7608.86</v>
      </c>
      <c r="F1479" s="84" t="s">
        <v>21</v>
      </c>
      <c r="H1479" s="52"/>
    </row>
    <row r="1480" spans="1:8">
      <c r="A1480" s="76">
        <v>43780</v>
      </c>
      <c r="B1480" s="77">
        <v>0.68230324074074078</v>
      </c>
      <c r="C1480" s="82">
        <v>265</v>
      </c>
      <c r="D1480" s="83">
        <v>63.96</v>
      </c>
      <c r="E1480" s="81">
        <v>16949.400000000001</v>
      </c>
      <c r="F1480" s="84" t="s">
        <v>21</v>
      </c>
      <c r="H1480" s="52"/>
    </row>
    <row r="1481" spans="1:8">
      <c r="A1481" s="76">
        <v>43780</v>
      </c>
      <c r="B1481" s="77">
        <v>0.68230324074074078</v>
      </c>
      <c r="C1481" s="82">
        <v>50</v>
      </c>
      <c r="D1481" s="83">
        <v>63.96</v>
      </c>
      <c r="E1481" s="81">
        <v>3198</v>
      </c>
      <c r="F1481" s="84" t="s">
        <v>21</v>
      </c>
      <c r="H1481" s="52"/>
    </row>
    <row r="1482" spans="1:8">
      <c r="A1482" s="76">
        <v>43780</v>
      </c>
      <c r="B1482" s="77">
        <v>0.6837037037037037</v>
      </c>
      <c r="C1482" s="82">
        <v>48</v>
      </c>
      <c r="D1482" s="83">
        <v>63.96</v>
      </c>
      <c r="E1482" s="81">
        <v>3070.08</v>
      </c>
      <c r="F1482" s="84" t="s">
        <v>21</v>
      </c>
      <c r="H1482" s="52"/>
    </row>
    <row r="1483" spans="1:8">
      <c r="A1483" s="76">
        <v>43780</v>
      </c>
      <c r="B1483" s="77">
        <v>0.68454861111111109</v>
      </c>
      <c r="C1483" s="82">
        <v>159</v>
      </c>
      <c r="D1483" s="83">
        <v>63.94</v>
      </c>
      <c r="E1483" s="81">
        <v>10166.459999999999</v>
      </c>
      <c r="F1483" s="84" t="s">
        <v>21</v>
      </c>
      <c r="H1483" s="52"/>
    </row>
    <row r="1484" spans="1:8">
      <c r="A1484" s="76">
        <v>43780</v>
      </c>
      <c r="B1484" s="77">
        <v>0.68454861111111109</v>
      </c>
      <c r="C1484" s="82">
        <v>103</v>
      </c>
      <c r="D1484" s="83">
        <v>63.94</v>
      </c>
      <c r="E1484" s="81">
        <v>6585.82</v>
      </c>
      <c r="F1484" s="84" t="s">
        <v>21</v>
      </c>
      <c r="H1484" s="52"/>
    </row>
    <row r="1485" spans="1:8">
      <c r="A1485" s="76">
        <v>43780</v>
      </c>
      <c r="B1485" s="77">
        <v>0.68456018518518524</v>
      </c>
      <c r="C1485" s="82">
        <v>10</v>
      </c>
      <c r="D1485" s="83">
        <v>63.92</v>
      </c>
      <c r="E1485" s="81">
        <v>639.20000000000005</v>
      </c>
      <c r="F1485" s="84" t="s">
        <v>21</v>
      </c>
      <c r="H1485" s="52"/>
    </row>
    <row r="1486" spans="1:8">
      <c r="A1486" s="76">
        <v>43780</v>
      </c>
      <c r="B1486" s="77">
        <v>0.68465277777777767</v>
      </c>
      <c r="C1486" s="82">
        <v>102</v>
      </c>
      <c r="D1486" s="83">
        <v>63.92</v>
      </c>
      <c r="E1486" s="81">
        <v>6519.84</v>
      </c>
      <c r="F1486" s="84" t="s">
        <v>21</v>
      </c>
      <c r="H1486" s="52"/>
    </row>
    <row r="1487" spans="1:8">
      <c r="A1487" s="76">
        <v>43780</v>
      </c>
      <c r="B1487" s="77">
        <v>0.68562499999999993</v>
      </c>
      <c r="C1487" s="82">
        <v>90</v>
      </c>
      <c r="D1487" s="83">
        <v>63.92</v>
      </c>
      <c r="E1487" s="81">
        <v>5752.8</v>
      </c>
      <c r="F1487" s="84" t="s">
        <v>21</v>
      </c>
      <c r="H1487" s="52"/>
    </row>
    <row r="1488" spans="1:8">
      <c r="A1488" s="76">
        <v>43780</v>
      </c>
      <c r="B1488" s="77">
        <v>0.69019675925925927</v>
      </c>
      <c r="C1488" s="82">
        <v>120</v>
      </c>
      <c r="D1488" s="83">
        <v>63.96</v>
      </c>
      <c r="E1488" s="81">
        <v>7675.2</v>
      </c>
      <c r="F1488" s="84" t="s">
        <v>21</v>
      </c>
      <c r="H1488" s="52"/>
    </row>
    <row r="1489" spans="1:8">
      <c r="A1489" s="76">
        <v>43780</v>
      </c>
      <c r="B1489" s="77">
        <v>0.69019675925925927</v>
      </c>
      <c r="C1489" s="82">
        <v>125</v>
      </c>
      <c r="D1489" s="83">
        <v>63.96</v>
      </c>
      <c r="E1489" s="81">
        <v>7995</v>
      </c>
      <c r="F1489" s="84" t="s">
        <v>21</v>
      </c>
      <c r="H1489" s="52"/>
    </row>
    <row r="1490" spans="1:8">
      <c r="A1490" s="76">
        <v>43780</v>
      </c>
      <c r="B1490" s="77">
        <v>0.69019675925925927</v>
      </c>
      <c r="C1490" s="82">
        <v>18</v>
      </c>
      <c r="D1490" s="83">
        <v>63.96</v>
      </c>
      <c r="E1490" s="81">
        <v>1151.28</v>
      </c>
      <c r="F1490" s="84" t="s">
        <v>21</v>
      </c>
      <c r="H1490" s="52"/>
    </row>
    <row r="1491" spans="1:8">
      <c r="A1491" s="76">
        <v>43780</v>
      </c>
      <c r="B1491" s="77">
        <v>0.69019675925925927</v>
      </c>
      <c r="C1491" s="82">
        <v>770</v>
      </c>
      <c r="D1491" s="83">
        <v>63.96</v>
      </c>
      <c r="E1491" s="81">
        <v>49249.2</v>
      </c>
      <c r="F1491" s="84" t="s">
        <v>21</v>
      </c>
      <c r="H1491" s="52"/>
    </row>
    <row r="1492" spans="1:8">
      <c r="A1492" s="76">
        <v>43780</v>
      </c>
      <c r="B1492" s="77">
        <v>0.69021990740740735</v>
      </c>
      <c r="C1492" s="82">
        <v>132</v>
      </c>
      <c r="D1492" s="83">
        <v>63.96</v>
      </c>
      <c r="E1492" s="81">
        <v>8442.7199999999993</v>
      </c>
      <c r="F1492" s="84" t="s">
        <v>21</v>
      </c>
      <c r="H1492" s="52"/>
    </row>
    <row r="1493" spans="1:8">
      <c r="A1493" s="76">
        <v>43780</v>
      </c>
      <c r="B1493" s="77">
        <v>0.69123842592592588</v>
      </c>
      <c r="C1493" s="82">
        <v>100</v>
      </c>
      <c r="D1493" s="83">
        <v>63.96</v>
      </c>
      <c r="E1493" s="81">
        <v>6396</v>
      </c>
      <c r="F1493" s="84" t="s">
        <v>21</v>
      </c>
      <c r="H1493" s="52"/>
    </row>
    <row r="1494" spans="1:8">
      <c r="A1494" s="76">
        <v>43780</v>
      </c>
      <c r="B1494" s="77">
        <v>0.69123842592592588</v>
      </c>
      <c r="C1494" s="82">
        <v>148</v>
      </c>
      <c r="D1494" s="83">
        <v>63.96</v>
      </c>
      <c r="E1494" s="81">
        <v>9466.08</v>
      </c>
      <c r="F1494" s="84" t="s">
        <v>21</v>
      </c>
      <c r="H1494" s="52"/>
    </row>
    <row r="1495" spans="1:8">
      <c r="A1495" s="76">
        <v>43780</v>
      </c>
      <c r="B1495" s="77">
        <v>0.69123842592592588</v>
      </c>
      <c r="C1495" s="82">
        <v>3</v>
      </c>
      <c r="D1495" s="83">
        <v>63.96</v>
      </c>
      <c r="E1495" s="81">
        <v>191.88</v>
      </c>
      <c r="F1495" s="84" t="s">
        <v>21</v>
      </c>
      <c r="H1495" s="52"/>
    </row>
    <row r="1496" spans="1:8">
      <c r="A1496" s="76">
        <v>43780</v>
      </c>
      <c r="B1496" s="77">
        <v>0.69167824074074069</v>
      </c>
      <c r="C1496" s="82">
        <v>163</v>
      </c>
      <c r="D1496" s="83">
        <v>63.94</v>
      </c>
      <c r="E1496" s="81">
        <v>10422.219999999999</v>
      </c>
      <c r="F1496" s="84" t="s">
        <v>21</v>
      </c>
      <c r="H1496" s="52"/>
    </row>
    <row r="1497" spans="1:8">
      <c r="A1497" s="76">
        <v>43780</v>
      </c>
      <c r="B1497" s="77">
        <v>0.69173611111111111</v>
      </c>
      <c r="C1497" s="82">
        <v>15</v>
      </c>
      <c r="D1497" s="83">
        <v>63.94</v>
      </c>
      <c r="E1497" s="81">
        <v>959.09999999999991</v>
      </c>
      <c r="F1497" s="84" t="s">
        <v>21</v>
      </c>
      <c r="H1497" s="52"/>
    </row>
    <row r="1498" spans="1:8">
      <c r="A1498" s="76">
        <v>43780</v>
      </c>
      <c r="B1498" s="77">
        <v>0.69201388888888893</v>
      </c>
      <c r="C1498" s="82">
        <v>8</v>
      </c>
      <c r="D1498" s="83">
        <v>63.94</v>
      </c>
      <c r="E1498" s="81">
        <v>511.52</v>
      </c>
      <c r="F1498" s="84" t="s">
        <v>21</v>
      </c>
      <c r="H1498" s="52"/>
    </row>
    <row r="1499" spans="1:8">
      <c r="A1499" s="76">
        <v>43780</v>
      </c>
      <c r="B1499" s="77">
        <v>0.69246527777777767</v>
      </c>
      <c r="C1499" s="82">
        <v>8</v>
      </c>
      <c r="D1499" s="83">
        <v>63.94</v>
      </c>
      <c r="E1499" s="81">
        <v>511.52</v>
      </c>
      <c r="F1499" s="84" t="s">
        <v>21</v>
      </c>
      <c r="H1499" s="52"/>
    </row>
    <row r="1500" spans="1:8">
      <c r="A1500" s="76">
        <v>43780</v>
      </c>
      <c r="B1500" s="77">
        <v>0.69246527777777767</v>
      </c>
      <c r="C1500" s="82">
        <v>152</v>
      </c>
      <c r="D1500" s="83">
        <v>63.94</v>
      </c>
      <c r="E1500" s="81">
        <v>9718.8799999999992</v>
      </c>
      <c r="F1500" s="84" t="s">
        <v>21</v>
      </c>
      <c r="H1500" s="52"/>
    </row>
    <row r="1501" spans="1:8">
      <c r="A1501" s="76">
        <v>43780</v>
      </c>
      <c r="B1501" s="77">
        <v>0.69246527777777767</v>
      </c>
      <c r="C1501" s="82">
        <v>75</v>
      </c>
      <c r="D1501" s="83">
        <v>63.94</v>
      </c>
      <c r="E1501" s="81">
        <v>4795.5</v>
      </c>
      <c r="F1501" s="84" t="s">
        <v>21</v>
      </c>
      <c r="H1501" s="52"/>
    </row>
    <row r="1502" spans="1:8">
      <c r="A1502" s="76">
        <v>43780</v>
      </c>
      <c r="B1502" s="77">
        <v>0.69344907407407408</v>
      </c>
      <c r="C1502" s="82">
        <v>155</v>
      </c>
      <c r="D1502" s="83">
        <v>63.92</v>
      </c>
      <c r="E1502" s="81">
        <v>9907.6</v>
      </c>
      <c r="F1502" s="84" t="s">
        <v>21</v>
      </c>
      <c r="H1502" s="52"/>
    </row>
    <row r="1503" spans="1:8">
      <c r="A1503" s="76">
        <v>43780</v>
      </c>
      <c r="B1503" s="77">
        <v>0.69365740740740733</v>
      </c>
      <c r="C1503" s="82">
        <v>185</v>
      </c>
      <c r="D1503" s="83">
        <v>63.9</v>
      </c>
      <c r="E1503" s="81">
        <v>11821.5</v>
      </c>
      <c r="F1503" s="84" t="s">
        <v>21</v>
      </c>
      <c r="H1503" s="52"/>
    </row>
    <row r="1504" spans="1:8">
      <c r="A1504" s="76">
        <v>43780</v>
      </c>
      <c r="B1504" s="77">
        <v>0.69542824074074072</v>
      </c>
      <c r="C1504" s="82">
        <v>24</v>
      </c>
      <c r="D1504" s="83">
        <v>63.92</v>
      </c>
      <c r="E1504" s="81">
        <v>1534.08</v>
      </c>
      <c r="F1504" s="84" t="s">
        <v>21</v>
      </c>
      <c r="H1504" s="52"/>
    </row>
    <row r="1505" spans="1:8">
      <c r="A1505" s="76">
        <v>43780</v>
      </c>
      <c r="B1505" s="77">
        <v>0.69542824074074072</v>
      </c>
      <c r="C1505" s="82">
        <v>224</v>
      </c>
      <c r="D1505" s="83">
        <v>63.92</v>
      </c>
      <c r="E1505" s="81">
        <v>14318.08</v>
      </c>
      <c r="F1505" s="84" t="s">
        <v>21</v>
      </c>
      <c r="H1505" s="52"/>
    </row>
    <row r="1506" spans="1:8">
      <c r="A1506" s="76">
        <v>43780</v>
      </c>
      <c r="B1506" s="77">
        <v>0.69619212962962962</v>
      </c>
      <c r="C1506" s="82">
        <v>42</v>
      </c>
      <c r="D1506" s="83">
        <v>63.92</v>
      </c>
      <c r="E1506" s="81">
        <v>2684.64</v>
      </c>
      <c r="F1506" s="84" t="s">
        <v>21</v>
      </c>
      <c r="H1506" s="52"/>
    </row>
    <row r="1507" spans="1:8">
      <c r="A1507" s="76">
        <v>43780</v>
      </c>
      <c r="B1507" s="77">
        <v>0.69619212962962962</v>
      </c>
      <c r="C1507" s="82">
        <v>77</v>
      </c>
      <c r="D1507" s="83">
        <v>63.92</v>
      </c>
      <c r="E1507" s="81">
        <v>4921.84</v>
      </c>
      <c r="F1507" s="84" t="s">
        <v>21</v>
      </c>
      <c r="H1507" s="52"/>
    </row>
    <row r="1508" spans="1:8">
      <c r="A1508" s="76">
        <v>43780</v>
      </c>
      <c r="B1508" s="77">
        <v>0.69619212962962962</v>
      </c>
      <c r="C1508" s="82">
        <v>72</v>
      </c>
      <c r="D1508" s="83">
        <v>63.92</v>
      </c>
      <c r="E1508" s="81">
        <v>4602.24</v>
      </c>
      <c r="F1508" s="84" t="s">
        <v>21</v>
      </c>
      <c r="H1508" s="52"/>
    </row>
    <row r="1509" spans="1:8">
      <c r="A1509" s="76">
        <v>43780</v>
      </c>
      <c r="B1509" s="77">
        <v>0.69619212962962962</v>
      </c>
      <c r="C1509" s="82">
        <v>1</v>
      </c>
      <c r="D1509" s="83">
        <v>63.92</v>
      </c>
      <c r="E1509" s="81">
        <v>63.92</v>
      </c>
      <c r="F1509" s="84" t="s">
        <v>21</v>
      </c>
      <c r="H1509" s="52"/>
    </row>
    <row r="1510" spans="1:8">
      <c r="A1510" s="76">
        <v>43780</v>
      </c>
      <c r="B1510" s="77">
        <v>0.69702546296296297</v>
      </c>
      <c r="C1510" s="82">
        <v>155</v>
      </c>
      <c r="D1510" s="83">
        <v>63.92</v>
      </c>
      <c r="E1510" s="81">
        <v>9907.6</v>
      </c>
      <c r="F1510" s="84" t="s">
        <v>21</v>
      </c>
      <c r="H1510" s="52"/>
    </row>
    <row r="1511" spans="1:8">
      <c r="A1511" s="76">
        <v>43780</v>
      </c>
      <c r="B1511" s="77">
        <v>0.69702546296296297</v>
      </c>
      <c r="C1511" s="82">
        <v>52</v>
      </c>
      <c r="D1511" s="83">
        <v>63.92</v>
      </c>
      <c r="E1511" s="81">
        <v>3323.84</v>
      </c>
      <c r="F1511" s="84" t="s">
        <v>21</v>
      </c>
      <c r="H1511" s="52"/>
    </row>
    <row r="1512" spans="1:8">
      <c r="A1512" s="76">
        <v>43780</v>
      </c>
      <c r="B1512" s="77">
        <v>0.69756944444444446</v>
      </c>
      <c r="C1512" s="82">
        <v>317</v>
      </c>
      <c r="D1512" s="83">
        <v>63.9</v>
      </c>
      <c r="E1512" s="81">
        <v>20256.3</v>
      </c>
      <c r="F1512" s="84" t="s">
        <v>21</v>
      </c>
      <c r="H1512" s="52"/>
    </row>
    <row r="1513" spans="1:8">
      <c r="A1513" s="76">
        <v>43780</v>
      </c>
      <c r="B1513" s="77">
        <v>0.69780092592592602</v>
      </c>
      <c r="C1513" s="82">
        <v>149</v>
      </c>
      <c r="D1513" s="83">
        <v>63.88</v>
      </c>
      <c r="E1513" s="81">
        <v>9518.1200000000008</v>
      </c>
      <c r="F1513" s="84" t="s">
        <v>21</v>
      </c>
      <c r="H1513" s="52"/>
    </row>
    <row r="1514" spans="1:8">
      <c r="A1514" s="76">
        <v>43780</v>
      </c>
      <c r="B1514" s="77">
        <v>0.70193287037037033</v>
      </c>
      <c r="C1514" s="82">
        <v>891</v>
      </c>
      <c r="D1514" s="83">
        <v>63.92</v>
      </c>
      <c r="E1514" s="81">
        <v>56952.72</v>
      </c>
      <c r="F1514" s="84" t="s">
        <v>21</v>
      </c>
      <c r="H1514" s="52"/>
    </row>
    <row r="1515" spans="1:8">
      <c r="A1515" s="76">
        <v>43780</v>
      </c>
      <c r="B1515" s="77">
        <v>0.70228009259259261</v>
      </c>
      <c r="C1515" s="82">
        <v>167</v>
      </c>
      <c r="D1515" s="83">
        <v>63.9</v>
      </c>
      <c r="E1515" s="81">
        <v>10671.3</v>
      </c>
      <c r="F1515" s="84" t="s">
        <v>21</v>
      </c>
      <c r="H1515" s="52"/>
    </row>
    <row r="1516" spans="1:8">
      <c r="A1516" s="76">
        <v>43780</v>
      </c>
      <c r="B1516" s="77">
        <v>0.70243055555555556</v>
      </c>
      <c r="C1516" s="82">
        <v>86</v>
      </c>
      <c r="D1516" s="83">
        <v>63.88</v>
      </c>
      <c r="E1516" s="81">
        <v>5493.68</v>
      </c>
      <c r="F1516" s="84" t="s">
        <v>21</v>
      </c>
      <c r="H1516" s="52"/>
    </row>
    <row r="1517" spans="1:8">
      <c r="A1517" s="76">
        <v>43780</v>
      </c>
      <c r="B1517" s="77">
        <v>0.7039467592592592</v>
      </c>
      <c r="C1517" s="82">
        <v>58</v>
      </c>
      <c r="D1517" s="83">
        <v>63.88</v>
      </c>
      <c r="E1517" s="81">
        <v>3705.04</v>
      </c>
      <c r="F1517" s="84" t="s">
        <v>21</v>
      </c>
      <c r="H1517" s="52"/>
    </row>
    <row r="1518" spans="1:8">
      <c r="A1518" s="76">
        <v>43780</v>
      </c>
      <c r="B1518" s="77">
        <v>0.7039467592592592</v>
      </c>
      <c r="C1518" s="82">
        <v>279</v>
      </c>
      <c r="D1518" s="83">
        <v>63.88</v>
      </c>
      <c r="E1518" s="81">
        <v>17822.52</v>
      </c>
      <c r="F1518" s="84" t="s">
        <v>21</v>
      </c>
      <c r="H1518" s="52"/>
    </row>
    <row r="1519" spans="1:8">
      <c r="A1519" s="76">
        <v>43780</v>
      </c>
      <c r="B1519" s="77">
        <v>0.70445601851851858</v>
      </c>
      <c r="C1519" s="82">
        <v>62</v>
      </c>
      <c r="D1519" s="83">
        <v>63.86</v>
      </c>
      <c r="E1519" s="81">
        <v>3959.32</v>
      </c>
      <c r="F1519" s="84" t="s">
        <v>21</v>
      </c>
      <c r="H1519" s="52"/>
    </row>
    <row r="1520" spans="1:8">
      <c r="A1520" s="76">
        <v>43780</v>
      </c>
      <c r="B1520" s="77">
        <v>0.70886574074074071</v>
      </c>
      <c r="C1520" s="82">
        <v>344</v>
      </c>
      <c r="D1520" s="83">
        <v>63.9</v>
      </c>
      <c r="E1520" s="81">
        <v>21981.599999999999</v>
      </c>
      <c r="F1520" s="84" t="s">
        <v>21</v>
      </c>
      <c r="H1520" s="52"/>
    </row>
    <row r="1521" spans="1:8">
      <c r="A1521" s="76">
        <v>43780</v>
      </c>
      <c r="B1521" s="77">
        <v>0.70886574074074071</v>
      </c>
      <c r="C1521" s="82">
        <v>125</v>
      </c>
      <c r="D1521" s="83">
        <v>63.9</v>
      </c>
      <c r="E1521" s="81">
        <v>7987.5</v>
      </c>
      <c r="F1521" s="84" t="s">
        <v>21</v>
      </c>
      <c r="H1521" s="52"/>
    </row>
    <row r="1522" spans="1:8">
      <c r="A1522" s="76">
        <v>43780</v>
      </c>
      <c r="B1522" s="77">
        <v>0.70886574074074071</v>
      </c>
      <c r="C1522" s="82">
        <v>580</v>
      </c>
      <c r="D1522" s="83">
        <v>63.9</v>
      </c>
      <c r="E1522" s="81">
        <v>37062</v>
      </c>
      <c r="F1522" s="84" t="s">
        <v>21</v>
      </c>
      <c r="H1522" s="52"/>
    </row>
    <row r="1523" spans="1:8">
      <c r="A1523" s="76">
        <v>43780</v>
      </c>
      <c r="B1523" s="77">
        <v>0.70891203703703709</v>
      </c>
      <c r="C1523" s="82">
        <v>34</v>
      </c>
      <c r="D1523" s="83">
        <v>63.9</v>
      </c>
      <c r="E1523" s="81">
        <v>2172.6</v>
      </c>
      <c r="F1523" s="84" t="s">
        <v>21</v>
      </c>
      <c r="H1523" s="52"/>
    </row>
    <row r="1524" spans="1:8">
      <c r="A1524" s="76">
        <v>43780</v>
      </c>
      <c r="B1524" s="77">
        <v>0.70898148148148143</v>
      </c>
      <c r="C1524" s="82">
        <v>173</v>
      </c>
      <c r="D1524" s="83">
        <v>63.9</v>
      </c>
      <c r="E1524" s="81">
        <v>11054.699999999999</v>
      </c>
      <c r="F1524" s="84" t="s">
        <v>21</v>
      </c>
      <c r="H1524" s="52"/>
    </row>
    <row r="1525" spans="1:8">
      <c r="A1525" s="76">
        <v>43780</v>
      </c>
      <c r="B1525" s="77">
        <v>0.71151620370370372</v>
      </c>
      <c r="C1525" s="82">
        <v>661</v>
      </c>
      <c r="D1525" s="83">
        <v>63.98</v>
      </c>
      <c r="E1525" s="81">
        <v>42290.78</v>
      </c>
      <c r="F1525" s="84" t="s">
        <v>21</v>
      </c>
      <c r="H1525" s="52"/>
    </row>
    <row r="1526" spans="1:8">
      <c r="A1526" s="76">
        <v>43780</v>
      </c>
      <c r="B1526" s="77">
        <v>0.71204861111111117</v>
      </c>
      <c r="C1526" s="82">
        <v>203</v>
      </c>
      <c r="D1526" s="83">
        <v>63.98</v>
      </c>
      <c r="E1526" s="81">
        <v>12987.939999999999</v>
      </c>
      <c r="F1526" s="84" t="s">
        <v>21</v>
      </c>
      <c r="H1526" s="52"/>
    </row>
    <row r="1527" spans="1:8">
      <c r="A1527" s="76">
        <v>43780</v>
      </c>
      <c r="B1527" s="77">
        <v>0.71432870370370372</v>
      </c>
      <c r="C1527" s="82">
        <v>285</v>
      </c>
      <c r="D1527" s="83">
        <v>63.98</v>
      </c>
      <c r="E1527" s="81">
        <v>18234.3</v>
      </c>
      <c r="F1527" s="84" t="s">
        <v>21</v>
      </c>
      <c r="H1527" s="52"/>
    </row>
    <row r="1528" spans="1:8">
      <c r="A1528" s="76">
        <v>43780</v>
      </c>
      <c r="B1528" s="77">
        <v>0.71432870370370372</v>
      </c>
      <c r="C1528" s="82">
        <v>358</v>
      </c>
      <c r="D1528" s="83">
        <v>63.98</v>
      </c>
      <c r="E1528" s="81">
        <v>22904.84</v>
      </c>
      <c r="F1528" s="84" t="s">
        <v>21</v>
      </c>
      <c r="H1528" s="52"/>
    </row>
    <row r="1529" spans="1:8">
      <c r="A1529" s="76">
        <v>43780</v>
      </c>
      <c r="B1529" s="77">
        <v>0.71447916666666667</v>
      </c>
      <c r="C1529" s="82">
        <v>152</v>
      </c>
      <c r="D1529" s="83">
        <v>63.96</v>
      </c>
      <c r="E1529" s="81">
        <v>9721.92</v>
      </c>
      <c r="F1529" s="84" t="s">
        <v>21</v>
      </c>
      <c r="H1529" s="52"/>
    </row>
    <row r="1530" spans="1:8">
      <c r="A1530" s="76">
        <v>43780</v>
      </c>
      <c r="B1530" s="77">
        <v>0.71568287037037026</v>
      </c>
      <c r="C1530" s="82">
        <v>48</v>
      </c>
      <c r="D1530" s="83">
        <v>63.94</v>
      </c>
      <c r="E1530" s="81">
        <v>3069.12</v>
      </c>
      <c r="F1530" s="84" t="s">
        <v>21</v>
      </c>
      <c r="H1530" s="52"/>
    </row>
    <row r="1531" spans="1:8">
      <c r="A1531" s="76">
        <v>43780</v>
      </c>
      <c r="B1531" s="77">
        <v>0.71718749999999998</v>
      </c>
      <c r="C1531" s="82">
        <v>139</v>
      </c>
      <c r="D1531" s="83">
        <v>63.92</v>
      </c>
      <c r="E1531" s="81">
        <v>8884.880000000001</v>
      </c>
      <c r="F1531" s="84" t="s">
        <v>21</v>
      </c>
      <c r="H1531" s="52"/>
    </row>
    <row r="1532" spans="1:8">
      <c r="A1532" s="76">
        <v>43780</v>
      </c>
      <c r="B1532" s="77">
        <v>0.71721064814814817</v>
      </c>
      <c r="C1532" s="82">
        <v>90</v>
      </c>
      <c r="D1532" s="83">
        <v>63.92</v>
      </c>
      <c r="E1532" s="81">
        <v>5752.8</v>
      </c>
      <c r="F1532" s="84" t="s">
        <v>21</v>
      </c>
      <c r="H1532" s="52"/>
    </row>
    <row r="1533" spans="1:8">
      <c r="A1533" s="76">
        <v>43780</v>
      </c>
      <c r="B1533" s="77">
        <v>0.71743055555555557</v>
      </c>
      <c r="C1533" s="82">
        <v>125</v>
      </c>
      <c r="D1533" s="83">
        <v>63.92</v>
      </c>
      <c r="E1533" s="81">
        <v>7990</v>
      </c>
      <c r="F1533" s="84" t="s">
        <v>21</v>
      </c>
      <c r="H1533" s="52"/>
    </row>
    <row r="1534" spans="1:8">
      <c r="A1534" s="76">
        <v>43780</v>
      </c>
      <c r="B1534" s="77">
        <v>0.71743055555555557</v>
      </c>
      <c r="C1534" s="82">
        <v>119</v>
      </c>
      <c r="D1534" s="83">
        <v>63.92</v>
      </c>
      <c r="E1534" s="81">
        <v>7606.4800000000005</v>
      </c>
      <c r="F1534" s="84" t="s">
        <v>21</v>
      </c>
      <c r="H1534" s="52"/>
    </row>
    <row r="1535" spans="1:8">
      <c r="A1535" s="76">
        <v>43780</v>
      </c>
      <c r="B1535" s="77">
        <v>0.71743055555555557</v>
      </c>
      <c r="C1535" s="82">
        <v>91</v>
      </c>
      <c r="D1535" s="83">
        <v>63.92</v>
      </c>
      <c r="E1535" s="81">
        <v>5816.72</v>
      </c>
      <c r="F1535" s="84" t="s">
        <v>21</v>
      </c>
      <c r="H1535" s="52"/>
    </row>
    <row r="1536" spans="1:8">
      <c r="A1536" s="76">
        <v>43780</v>
      </c>
      <c r="B1536" s="77">
        <v>0.71854166666666675</v>
      </c>
      <c r="C1536" s="82">
        <v>166</v>
      </c>
      <c r="D1536" s="83">
        <v>63.92</v>
      </c>
      <c r="E1536" s="81">
        <v>10610.720000000001</v>
      </c>
      <c r="F1536" s="84" t="s">
        <v>21</v>
      </c>
      <c r="H1536" s="52"/>
    </row>
    <row r="1537" spans="1:8">
      <c r="A1537" s="76">
        <v>43780</v>
      </c>
      <c r="B1537" s="77">
        <v>0.71854166666666675</v>
      </c>
      <c r="C1537" s="82">
        <v>75</v>
      </c>
      <c r="D1537" s="83">
        <v>63.92</v>
      </c>
      <c r="E1537" s="81">
        <v>4794</v>
      </c>
      <c r="F1537" s="84" t="s">
        <v>21</v>
      </c>
      <c r="H1537" s="52"/>
    </row>
    <row r="1538" spans="1:8">
      <c r="A1538" s="76">
        <v>43780</v>
      </c>
      <c r="B1538" s="77">
        <v>0.71861111111111109</v>
      </c>
      <c r="C1538" s="82">
        <v>20</v>
      </c>
      <c r="D1538" s="83">
        <v>63.92</v>
      </c>
      <c r="E1538" s="81">
        <v>1278.4000000000001</v>
      </c>
      <c r="F1538" s="84" t="s">
        <v>21</v>
      </c>
      <c r="H1538" s="52"/>
    </row>
    <row r="1539" spans="1:8">
      <c r="A1539" s="76">
        <v>43780</v>
      </c>
      <c r="B1539" s="77">
        <v>0.71900462962962963</v>
      </c>
      <c r="C1539" s="82">
        <v>182</v>
      </c>
      <c r="D1539" s="83">
        <v>63.92</v>
      </c>
      <c r="E1539" s="81">
        <v>11633.44</v>
      </c>
      <c r="F1539" s="84" t="s">
        <v>21</v>
      </c>
      <c r="H1539" s="52"/>
    </row>
    <row r="1540" spans="1:8">
      <c r="A1540" s="76">
        <v>43780</v>
      </c>
      <c r="B1540" s="77">
        <v>0.71928240740740745</v>
      </c>
      <c r="C1540" s="82">
        <v>65</v>
      </c>
      <c r="D1540" s="83">
        <v>63.9</v>
      </c>
      <c r="E1540" s="81">
        <v>4153.5</v>
      </c>
      <c r="F1540" s="84" t="s">
        <v>21</v>
      </c>
      <c r="H1540" s="52"/>
    </row>
    <row r="1541" spans="1:8">
      <c r="A1541" s="76">
        <v>43780</v>
      </c>
      <c r="B1541" s="77">
        <v>0.71928240740740745</v>
      </c>
      <c r="C1541" s="82">
        <v>123</v>
      </c>
      <c r="D1541" s="83">
        <v>63.9</v>
      </c>
      <c r="E1541" s="81">
        <v>7859.7</v>
      </c>
      <c r="F1541" s="84" t="s">
        <v>21</v>
      </c>
      <c r="H1541" s="52"/>
    </row>
    <row r="1542" spans="1:8">
      <c r="A1542" s="76">
        <v>43780</v>
      </c>
      <c r="B1542" s="77">
        <v>0.71962962962962962</v>
      </c>
      <c r="C1542" s="82">
        <v>107</v>
      </c>
      <c r="D1542" s="83">
        <v>63.88</v>
      </c>
      <c r="E1542" s="81">
        <v>6835.16</v>
      </c>
      <c r="F1542" s="84" t="s">
        <v>21</v>
      </c>
      <c r="H1542" s="52"/>
    </row>
    <row r="1543" spans="1:8">
      <c r="A1543" s="76">
        <v>43780</v>
      </c>
      <c r="B1543" s="77">
        <v>0.7209374999999999</v>
      </c>
      <c r="C1543" s="82">
        <v>360</v>
      </c>
      <c r="D1543" s="83">
        <v>63.9</v>
      </c>
      <c r="E1543" s="81">
        <v>23004</v>
      </c>
      <c r="F1543" s="84" t="s">
        <v>21</v>
      </c>
      <c r="H1543" s="52"/>
    </row>
    <row r="1544" spans="1:8">
      <c r="A1544" s="76">
        <v>43780</v>
      </c>
      <c r="B1544" s="77">
        <v>0.72711805555555553</v>
      </c>
      <c r="C1544" s="82">
        <v>37</v>
      </c>
      <c r="D1544" s="83">
        <v>63.9</v>
      </c>
      <c r="E1544" s="81">
        <v>2364.2999999999997</v>
      </c>
      <c r="F1544" s="84" t="s">
        <v>21</v>
      </c>
      <c r="H1544" s="52"/>
    </row>
    <row r="1545" spans="1:8">
      <c r="A1545" s="76">
        <v>43781</v>
      </c>
      <c r="B1545" s="77">
        <v>0.37671296296296292</v>
      </c>
      <c r="C1545" s="82">
        <v>537</v>
      </c>
      <c r="D1545" s="83">
        <v>64.040000000000006</v>
      </c>
      <c r="E1545" s="81">
        <v>34389.480000000003</v>
      </c>
      <c r="F1545" s="84" t="s">
        <v>21</v>
      </c>
      <c r="H1545" s="52"/>
    </row>
    <row r="1546" spans="1:8">
      <c r="A1546" s="76">
        <v>43781</v>
      </c>
      <c r="B1546" s="77">
        <v>0.37671296296296292</v>
      </c>
      <c r="C1546" s="82">
        <v>403</v>
      </c>
      <c r="D1546" s="83">
        <v>64.040000000000006</v>
      </c>
      <c r="E1546" s="81">
        <v>25808.120000000003</v>
      </c>
      <c r="F1546" s="84" t="s">
        <v>21</v>
      </c>
      <c r="H1546" s="52"/>
    </row>
    <row r="1547" spans="1:8">
      <c r="A1547" s="76">
        <v>43781</v>
      </c>
      <c r="B1547" s="77">
        <v>0.37886574074074075</v>
      </c>
      <c r="C1547" s="82">
        <v>494</v>
      </c>
      <c r="D1547" s="83">
        <v>64.099999999999994</v>
      </c>
      <c r="E1547" s="81">
        <v>31665.399999999998</v>
      </c>
      <c r="F1547" s="84" t="s">
        <v>21</v>
      </c>
      <c r="H1547" s="52"/>
    </row>
    <row r="1548" spans="1:8">
      <c r="A1548" s="76">
        <v>43781</v>
      </c>
      <c r="B1548" s="77">
        <v>0.37886574074074075</v>
      </c>
      <c r="C1548" s="82">
        <v>12</v>
      </c>
      <c r="D1548" s="83">
        <v>64.099999999999994</v>
      </c>
      <c r="E1548" s="81">
        <v>769.19999999999993</v>
      </c>
      <c r="F1548" s="84" t="s">
        <v>21</v>
      </c>
      <c r="H1548" s="52"/>
    </row>
    <row r="1549" spans="1:8">
      <c r="A1549" s="76">
        <v>43781</v>
      </c>
      <c r="B1549" s="77">
        <v>0.37886574074074075</v>
      </c>
      <c r="C1549" s="82">
        <v>10</v>
      </c>
      <c r="D1549" s="83">
        <v>64.099999999999994</v>
      </c>
      <c r="E1549" s="81">
        <v>641</v>
      </c>
      <c r="F1549" s="84" t="s">
        <v>21</v>
      </c>
      <c r="H1549" s="52"/>
    </row>
    <row r="1550" spans="1:8">
      <c r="A1550" s="76">
        <v>43781</v>
      </c>
      <c r="B1550" s="77">
        <v>0.37886574074074075</v>
      </c>
      <c r="C1550" s="82">
        <v>372</v>
      </c>
      <c r="D1550" s="83">
        <v>64.099999999999994</v>
      </c>
      <c r="E1550" s="81">
        <v>23845.199999999997</v>
      </c>
      <c r="F1550" s="84" t="s">
        <v>21</v>
      </c>
      <c r="H1550" s="52"/>
    </row>
    <row r="1551" spans="1:8">
      <c r="A1551" s="76">
        <v>43781</v>
      </c>
      <c r="B1551" s="77">
        <v>0.37886574074074075</v>
      </c>
      <c r="C1551" s="82">
        <v>33</v>
      </c>
      <c r="D1551" s="83">
        <v>64.099999999999994</v>
      </c>
      <c r="E1551" s="81">
        <v>2115.2999999999997</v>
      </c>
      <c r="F1551" s="84" t="s">
        <v>21</v>
      </c>
      <c r="H1551" s="52"/>
    </row>
    <row r="1552" spans="1:8">
      <c r="A1552" s="76">
        <v>43781</v>
      </c>
      <c r="B1552" s="77">
        <v>0.38043981481481487</v>
      </c>
      <c r="C1552" s="82">
        <v>232</v>
      </c>
      <c r="D1552" s="83">
        <v>64.099999999999994</v>
      </c>
      <c r="E1552" s="81">
        <v>14871.199999999999</v>
      </c>
      <c r="F1552" s="84" t="s">
        <v>21</v>
      </c>
      <c r="H1552" s="52"/>
    </row>
    <row r="1553" spans="1:8">
      <c r="A1553" s="76">
        <v>43781</v>
      </c>
      <c r="B1553" s="77">
        <v>0.38043981481481487</v>
      </c>
      <c r="C1553" s="82">
        <v>28</v>
      </c>
      <c r="D1553" s="83">
        <v>64.099999999999994</v>
      </c>
      <c r="E1553" s="81">
        <v>1794.7999999999997</v>
      </c>
      <c r="F1553" s="84" t="s">
        <v>21</v>
      </c>
      <c r="H1553" s="52"/>
    </row>
    <row r="1554" spans="1:8">
      <c r="A1554" s="76">
        <v>43781</v>
      </c>
      <c r="B1554" s="77">
        <v>0.38043981481481487</v>
      </c>
      <c r="C1554" s="82">
        <v>62</v>
      </c>
      <c r="D1554" s="83">
        <v>64.099999999999994</v>
      </c>
      <c r="E1554" s="81">
        <v>3974.2</v>
      </c>
      <c r="F1554" s="84" t="s">
        <v>21</v>
      </c>
      <c r="H1554" s="52"/>
    </row>
    <row r="1555" spans="1:8">
      <c r="A1555" s="76">
        <v>43781</v>
      </c>
      <c r="B1555" s="77">
        <v>0.38101851851851848</v>
      </c>
      <c r="C1555" s="82">
        <v>141</v>
      </c>
      <c r="D1555" s="83">
        <v>64.06</v>
      </c>
      <c r="E1555" s="81">
        <v>9032.4600000000009</v>
      </c>
      <c r="F1555" s="84" t="s">
        <v>21</v>
      </c>
      <c r="H1555" s="52"/>
    </row>
    <row r="1556" spans="1:8">
      <c r="A1556" s="76">
        <v>43781</v>
      </c>
      <c r="B1556" s="77">
        <v>0.38164351851851852</v>
      </c>
      <c r="C1556" s="82">
        <v>87</v>
      </c>
      <c r="D1556" s="83">
        <v>64.02</v>
      </c>
      <c r="E1556" s="81">
        <v>5569.74</v>
      </c>
      <c r="F1556" s="84" t="s">
        <v>21</v>
      </c>
      <c r="H1556" s="52"/>
    </row>
    <row r="1557" spans="1:8">
      <c r="A1557" s="76">
        <v>43781</v>
      </c>
      <c r="B1557" s="77">
        <v>0.38164351851851852</v>
      </c>
      <c r="C1557" s="82">
        <v>98</v>
      </c>
      <c r="D1557" s="83">
        <v>64.02</v>
      </c>
      <c r="E1557" s="81">
        <v>6273.96</v>
      </c>
      <c r="F1557" s="84" t="s">
        <v>21</v>
      </c>
      <c r="H1557" s="52"/>
    </row>
    <row r="1558" spans="1:8">
      <c r="A1558" s="76">
        <v>43781</v>
      </c>
      <c r="B1558" s="77">
        <v>0.3822916666666667</v>
      </c>
      <c r="C1558" s="82">
        <v>76</v>
      </c>
      <c r="D1558" s="83">
        <v>63.96</v>
      </c>
      <c r="E1558" s="81">
        <v>4860.96</v>
      </c>
      <c r="F1558" s="84" t="s">
        <v>21</v>
      </c>
      <c r="H1558" s="52"/>
    </row>
    <row r="1559" spans="1:8">
      <c r="A1559" s="76">
        <v>43781</v>
      </c>
      <c r="B1559" s="77">
        <v>0.38574074074074072</v>
      </c>
      <c r="C1559" s="82">
        <v>19</v>
      </c>
      <c r="D1559" s="83">
        <v>64</v>
      </c>
      <c r="E1559" s="81">
        <v>1216</v>
      </c>
      <c r="F1559" s="84" t="s">
        <v>21</v>
      </c>
      <c r="H1559" s="52"/>
    </row>
    <row r="1560" spans="1:8">
      <c r="A1560" s="76">
        <v>43781</v>
      </c>
      <c r="B1560" s="77">
        <v>0.38574074074074072</v>
      </c>
      <c r="C1560" s="82">
        <v>517</v>
      </c>
      <c r="D1560" s="83">
        <v>64</v>
      </c>
      <c r="E1560" s="81">
        <v>33088</v>
      </c>
      <c r="F1560" s="84" t="s">
        <v>21</v>
      </c>
      <c r="H1560" s="52"/>
    </row>
    <row r="1561" spans="1:8">
      <c r="A1561" s="76">
        <v>43781</v>
      </c>
      <c r="B1561" s="77">
        <v>0.38777777777777778</v>
      </c>
      <c r="C1561" s="82">
        <v>181</v>
      </c>
      <c r="D1561" s="83">
        <v>64.12</v>
      </c>
      <c r="E1561" s="81">
        <v>11605.720000000001</v>
      </c>
      <c r="F1561" s="84" t="s">
        <v>21</v>
      </c>
      <c r="H1561" s="52"/>
    </row>
    <row r="1562" spans="1:8">
      <c r="A1562" s="76">
        <v>43781</v>
      </c>
      <c r="B1562" s="77">
        <v>0.38777777777777778</v>
      </c>
      <c r="C1562" s="82">
        <v>355</v>
      </c>
      <c r="D1562" s="83">
        <v>64.12</v>
      </c>
      <c r="E1562" s="81">
        <v>22762.600000000002</v>
      </c>
      <c r="F1562" s="84" t="s">
        <v>21</v>
      </c>
      <c r="H1562" s="52"/>
    </row>
    <row r="1563" spans="1:8">
      <c r="A1563" s="76">
        <v>43781</v>
      </c>
      <c r="B1563" s="77">
        <v>0.38799768518518518</v>
      </c>
      <c r="C1563" s="82">
        <v>134</v>
      </c>
      <c r="D1563" s="83">
        <v>64.08</v>
      </c>
      <c r="E1563" s="81">
        <v>8586.7199999999993</v>
      </c>
      <c r="F1563" s="84" t="s">
        <v>21</v>
      </c>
      <c r="H1563" s="52"/>
    </row>
    <row r="1564" spans="1:8">
      <c r="A1564" s="76">
        <v>43781</v>
      </c>
      <c r="B1564" s="77">
        <v>0.38967592592592593</v>
      </c>
      <c r="C1564" s="82">
        <v>227</v>
      </c>
      <c r="D1564" s="83">
        <v>64.16</v>
      </c>
      <c r="E1564" s="81">
        <v>14564.32</v>
      </c>
      <c r="F1564" s="84" t="s">
        <v>21</v>
      </c>
      <c r="H1564" s="52"/>
    </row>
    <row r="1565" spans="1:8">
      <c r="A1565" s="76">
        <v>43781</v>
      </c>
      <c r="B1565" s="77">
        <v>0.38967592592592593</v>
      </c>
      <c r="C1565" s="82">
        <v>272</v>
      </c>
      <c r="D1565" s="83">
        <v>64.16</v>
      </c>
      <c r="E1565" s="81">
        <v>17451.52</v>
      </c>
      <c r="F1565" s="84" t="s">
        <v>21</v>
      </c>
      <c r="H1565" s="52"/>
    </row>
    <row r="1566" spans="1:8">
      <c r="A1566" s="76">
        <v>43781</v>
      </c>
      <c r="B1566" s="77">
        <v>0.39071759259259259</v>
      </c>
      <c r="C1566" s="82">
        <v>176</v>
      </c>
      <c r="D1566" s="83">
        <v>64.16</v>
      </c>
      <c r="E1566" s="81">
        <v>11292.16</v>
      </c>
      <c r="F1566" s="84" t="s">
        <v>21</v>
      </c>
      <c r="H1566" s="52"/>
    </row>
    <row r="1567" spans="1:8">
      <c r="A1567" s="76">
        <v>43781</v>
      </c>
      <c r="B1567" s="77">
        <v>0.39071759259259259</v>
      </c>
      <c r="C1567" s="82">
        <v>101</v>
      </c>
      <c r="D1567" s="83">
        <v>64.16</v>
      </c>
      <c r="E1567" s="81">
        <v>6480.16</v>
      </c>
      <c r="F1567" s="84" t="s">
        <v>21</v>
      </c>
      <c r="H1567" s="52"/>
    </row>
    <row r="1568" spans="1:8">
      <c r="A1568" s="76">
        <v>43781</v>
      </c>
      <c r="B1568" s="77">
        <v>0.39108796296296294</v>
      </c>
      <c r="C1568" s="82">
        <v>116</v>
      </c>
      <c r="D1568" s="83">
        <v>64.16</v>
      </c>
      <c r="E1568" s="81">
        <v>7442.5599999999995</v>
      </c>
      <c r="F1568" s="84" t="s">
        <v>21</v>
      </c>
      <c r="H1568" s="52"/>
    </row>
    <row r="1569" spans="1:8">
      <c r="A1569" s="76">
        <v>43781</v>
      </c>
      <c r="B1569" s="77">
        <v>0.39125000000000004</v>
      </c>
      <c r="C1569" s="82">
        <v>37</v>
      </c>
      <c r="D1569" s="83">
        <v>64.14</v>
      </c>
      <c r="E1569" s="81">
        <v>2373.1799999999998</v>
      </c>
      <c r="F1569" s="84" t="s">
        <v>21</v>
      </c>
      <c r="H1569" s="52"/>
    </row>
    <row r="1570" spans="1:8">
      <c r="A1570" s="76">
        <v>43781</v>
      </c>
      <c r="B1570" s="77">
        <v>0.39128472222222221</v>
      </c>
      <c r="C1570" s="82">
        <v>14</v>
      </c>
      <c r="D1570" s="83">
        <v>64.14</v>
      </c>
      <c r="E1570" s="81">
        <v>897.96</v>
      </c>
      <c r="F1570" s="84" t="s">
        <v>21</v>
      </c>
      <c r="H1570" s="52"/>
    </row>
    <row r="1571" spans="1:8">
      <c r="A1571" s="76">
        <v>43781</v>
      </c>
      <c r="B1571" s="77">
        <v>0.39277777777777773</v>
      </c>
      <c r="C1571" s="82">
        <v>277</v>
      </c>
      <c r="D1571" s="83">
        <v>64.2</v>
      </c>
      <c r="E1571" s="81">
        <v>17783.400000000001</v>
      </c>
      <c r="F1571" s="84" t="s">
        <v>21</v>
      </c>
      <c r="H1571" s="52"/>
    </row>
    <row r="1572" spans="1:8">
      <c r="A1572" s="76">
        <v>43781</v>
      </c>
      <c r="B1572" s="77">
        <v>0.39277777777777773</v>
      </c>
      <c r="C1572" s="82">
        <v>42</v>
      </c>
      <c r="D1572" s="83">
        <v>64.2</v>
      </c>
      <c r="E1572" s="81">
        <v>2696.4</v>
      </c>
      <c r="F1572" s="84" t="s">
        <v>21</v>
      </c>
      <c r="H1572" s="52"/>
    </row>
    <row r="1573" spans="1:8">
      <c r="A1573" s="76">
        <v>43781</v>
      </c>
      <c r="B1573" s="77">
        <v>0.39306712962962959</v>
      </c>
      <c r="C1573" s="82">
        <v>185</v>
      </c>
      <c r="D1573" s="83">
        <v>64.22</v>
      </c>
      <c r="E1573" s="81">
        <v>11880.699999999999</v>
      </c>
      <c r="F1573" s="84" t="s">
        <v>21</v>
      </c>
      <c r="H1573" s="52"/>
    </row>
    <row r="1574" spans="1:8">
      <c r="A1574" s="76">
        <v>43781</v>
      </c>
      <c r="B1574" s="77">
        <v>0.39341435185185186</v>
      </c>
      <c r="C1574" s="82">
        <v>89</v>
      </c>
      <c r="D1574" s="83">
        <v>64.22</v>
      </c>
      <c r="E1574" s="81">
        <v>5715.58</v>
      </c>
      <c r="F1574" s="84" t="s">
        <v>21</v>
      </c>
      <c r="H1574" s="52"/>
    </row>
    <row r="1575" spans="1:8">
      <c r="A1575" s="76">
        <v>43781</v>
      </c>
      <c r="B1575" s="77">
        <v>0.39445601851851847</v>
      </c>
      <c r="C1575" s="82">
        <v>260</v>
      </c>
      <c r="D1575" s="83">
        <v>64.239999999999995</v>
      </c>
      <c r="E1575" s="81">
        <v>16702.399999999998</v>
      </c>
      <c r="F1575" s="84" t="s">
        <v>21</v>
      </c>
      <c r="H1575" s="52"/>
    </row>
    <row r="1576" spans="1:8">
      <c r="A1576" s="76">
        <v>43781</v>
      </c>
      <c r="B1576" s="77">
        <v>0.39460648148148153</v>
      </c>
      <c r="C1576" s="82">
        <v>70</v>
      </c>
      <c r="D1576" s="83">
        <v>64.2</v>
      </c>
      <c r="E1576" s="81">
        <v>4494</v>
      </c>
      <c r="F1576" s="84" t="s">
        <v>21</v>
      </c>
      <c r="H1576" s="52"/>
    </row>
    <row r="1577" spans="1:8">
      <c r="A1577" s="76">
        <v>43781</v>
      </c>
      <c r="B1577" s="77">
        <v>0.39530092592592592</v>
      </c>
      <c r="C1577" s="82">
        <v>51</v>
      </c>
      <c r="D1577" s="83">
        <v>64.16</v>
      </c>
      <c r="E1577" s="81">
        <v>3272.16</v>
      </c>
      <c r="F1577" s="84" t="s">
        <v>21</v>
      </c>
      <c r="H1577" s="52"/>
    </row>
    <row r="1578" spans="1:8">
      <c r="A1578" s="76">
        <v>43781</v>
      </c>
      <c r="B1578" s="77">
        <v>0.39619212962962963</v>
      </c>
      <c r="C1578" s="82">
        <v>225</v>
      </c>
      <c r="D1578" s="83">
        <v>64.12</v>
      </c>
      <c r="E1578" s="81">
        <v>14427.000000000002</v>
      </c>
      <c r="F1578" s="84" t="s">
        <v>21</v>
      </c>
      <c r="H1578" s="52"/>
    </row>
    <row r="1579" spans="1:8">
      <c r="A1579" s="76">
        <v>43781</v>
      </c>
      <c r="B1579" s="77">
        <v>0.39619212962962963</v>
      </c>
      <c r="C1579" s="82">
        <v>144</v>
      </c>
      <c r="D1579" s="83">
        <v>64.12</v>
      </c>
      <c r="E1579" s="81">
        <v>9233.2800000000007</v>
      </c>
      <c r="F1579" s="84" t="s">
        <v>21</v>
      </c>
      <c r="H1579" s="52"/>
    </row>
    <row r="1580" spans="1:8">
      <c r="A1580" s="76">
        <v>43781</v>
      </c>
      <c r="B1580" s="77">
        <v>0.39711805555555557</v>
      </c>
      <c r="C1580" s="82">
        <v>242</v>
      </c>
      <c r="D1580" s="83">
        <v>64.12</v>
      </c>
      <c r="E1580" s="81">
        <v>15517.04</v>
      </c>
      <c r="F1580" s="84" t="s">
        <v>21</v>
      </c>
      <c r="H1580" s="52"/>
    </row>
    <row r="1581" spans="1:8">
      <c r="A1581" s="76">
        <v>43781</v>
      </c>
      <c r="B1581" s="77">
        <v>0.39877314814814818</v>
      </c>
      <c r="C1581" s="82">
        <v>220</v>
      </c>
      <c r="D1581" s="83">
        <v>64.12</v>
      </c>
      <c r="E1581" s="81">
        <v>14106.400000000001</v>
      </c>
      <c r="F1581" s="84" t="s">
        <v>21</v>
      </c>
      <c r="H1581" s="52"/>
    </row>
    <row r="1582" spans="1:8">
      <c r="A1582" s="76">
        <v>43781</v>
      </c>
      <c r="B1582" s="77">
        <v>0.39877314814814818</v>
      </c>
      <c r="C1582" s="82">
        <v>226</v>
      </c>
      <c r="D1582" s="83">
        <v>64.12</v>
      </c>
      <c r="E1582" s="81">
        <v>14491.12</v>
      </c>
      <c r="F1582" s="84" t="s">
        <v>21</v>
      </c>
      <c r="H1582" s="52"/>
    </row>
    <row r="1583" spans="1:8">
      <c r="A1583" s="76">
        <v>43781</v>
      </c>
      <c r="B1583" s="77">
        <v>0.3991319444444445</v>
      </c>
      <c r="C1583" s="82">
        <v>136</v>
      </c>
      <c r="D1583" s="83">
        <v>64.2</v>
      </c>
      <c r="E1583" s="81">
        <v>8731.2000000000007</v>
      </c>
      <c r="F1583" s="84" t="s">
        <v>21</v>
      </c>
      <c r="H1583" s="52"/>
    </row>
    <row r="1584" spans="1:8">
      <c r="A1584" s="76">
        <v>43781</v>
      </c>
      <c r="B1584" s="77">
        <v>0.39942129629629625</v>
      </c>
      <c r="C1584" s="82">
        <v>78</v>
      </c>
      <c r="D1584" s="83">
        <v>64.22</v>
      </c>
      <c r="E1584" s="81">
        <v>5009.16</v>
      </c>
      <c r="F1584" s="84" t="s">
        <v>21</v>
      </c>
      <c r="H1584" s="52"/>
    </row>
    <row r="1585" spans="1:8">
      <c r="A1585" s="76">
        <v>43781</v>
      </c>
      <c r="B1585" s="77">
        <v>0.40082175925925928</v>
      </c>
      <c r="C1585" s="82">
        <v>288</v>
      </c>
      <c r="D1585" s="83">
        <v>64.28</v>
      </c>
      <c r="E1585" s="81">
        <v>18512.64</v>
      </c>
      <c r="F1585" s="84" t="s">
        <v>21</v>
      </c>
      <c r="H1585" s="52"/>
    </row>
    <row r="1586" spans="1:8">
      <c r="A1586" s="76">
        <v>43781</v>
      </c>
      <c r="B1586" s="77">
        <v>0.40107638888888886</v>
      </c>
      <c r="C1586" s="82">
        <v>56</v>
      </c>
      <c r="D1586" s="83">
        <v>64.28</v>
      </c>
      <c r="E1586" s="81">
        <v>3599.6800000000003</v>
      </c>
      <c r="F1586" s="84" t="s">
        <v>21</v>
      </c>
      <c r="H1586" s="52"/>
    </row>
    <row r="1587" spans="1:8">
      <c r="A1587" s="76">
        <v>43781</v>
      </c>
      <c r="B1587" s="77">
        <v>0.40163194444444444</v>
      </c>
      <c r="C1587" s="82">
        <v>127</v>
      </c>
      <c r="D1587" s="83">
        <v>64.3</v>
      </c>
      <c r="E1587" s="81">
        <v>8166.0999999999995</v>
      </c>
      <c r="F1587" s="84" t="s">
        <v>21</v>
      </c>
      <c r="H1587" s="52"/>
    </row>
    <row r="1588" spans="1:8">
      <c r="A1588" s="76">
        <v>43781</v>
      </c>
      <c r="B1588" s="77">
        <v>0.40196759259259257</v>
      </c>
      <c r="C1588" s="82">
        <v>67</v>
      </c>
      <c r="D1588" s="83">
        <v>64.28</v>
      </c>
      <c r="E1588" s="81">
        <v>4306.76</v>
      </c>
      <c r="F1588" s="84" t="s">
        <v>21</v>
      </c>
      <c r="H1588" s="52"/>
    </row>
    <row r="1589" spans="1:8">
      <c r="A1589" s="76">
        <v>43781</v>
      </c>
      <c r="B1589" s="77">
        <v>0.40310185185185188</v>
      </c>
      <c r="C1589" s="82">
        <v>319</v>
      </c>
      <c r="D1589" s="83">
        <v>64.3</v>
      </c>
      <c r="E1589" s="81">
        <v>20511.7</v>
      </c>
      <c r="F1589" s="84" t="s">
        <v>21</v>
      </c>
      <c r="H1589" s="52"/>
    </row>
    <row r="1590" spans="1:8">
      <c r="A1590" s="76">
        <v>43781</v>
      </c>
      <c r="B1590" s="77">
        <v>0.40365740740740735</v>
      </c>
      <c r="C1590" s="82">
        <v>83</v>
      </c>
      <c r="D1590" s="83">
        <v>64.28</v>
      </c>
      <c r="E1590" s="81">
        <v>5335.24</v>
      </c>
      <c r="F1590" s="84" t="s">
        <v>21</v>
      </c>
      <c r="H1590" s="52"/>
    </row>
    <row r="1591" spans="1:8">
      <c r="A1591" s="76">
        <v>43781</v>
      </c>
      <c r="B1591" s="77">
        <v>0.40417824074074077</v>
      </c>
      <c r="C1591" s="82">
        <v>57</v>
      </c>
      <c r="D1591" s="83">
        <v>64.260000000000005</v>
      </c>
      <c r="E1591" s="81">
        <v>3662.82</v>
      </c>
      <c r="F1591" s="84" t="s">
        <v>21</v>
      </c>
      <c r="H1591" s="52"/>
    </row>
    <row r="1592" spans="1:8">
      <c r="A1592" s="76">
        <v>43781</v>
      </c>
      <c r="B1592" s="77">
        <v>0.4060185185185185</v>
      </c>
      <c r="C1592" s="82">
        <v>191</v>
      </c>
      <c r="D1592" s="83">
        <v>64.319999999999993</v>
      </c>
      <c r="E1592" s="81">
        <v>12285.119999999999</v>
      </c>
      <c r="F1592" s="84" t="s">
        <v>21</v>
      </c>
      <c r="H1592" s="52"/>
    </row>
    <row r="1593" spans="1:8">
      <c r="A1593" s="76">
        <v>43781</v>
      </c>
      <c r="B1593" s="77">
        <v>0.4060185185185185</v>
      </c>
      <c r="C1593" s="82">
        <v>100</v>
      </c>
      <c r="D1593" s="83">
        <v>64.319999999999993</v>
      </c>
      <c r="E1593" s="81">
        <v>6431.9999999999991</v>
      </c>
      <c r="F1593" s="84" t="s">
        <v>21</v>
      </c>
      <c r="H1593" s="52"/>
    </row>
    <row r="1594" spans="1:8">
      <c r="A1594" s="76">
        <v>43781</v>
      </c>
      <c r="B1594" s="77">
        <v>0.40671296296296294</v>
      </c>
      <c r="C1594" s="82">
        <v>125</v>
      </c>
      <c r="D1594" s="83">
        <v>64.319999999999993</v>
      </c>
      <c r="E1594" s="81">
        <v>8039.9999999999991</v>
      </c>
      <c r="F1594" s="84" t="s">
        <v>21</v>
      </c>
      <c r="H1594" s="52"/>
    </row>
    <row r="1595" spans="1:8">
      <c r="A1595" s="76">
        <v>43781</v>
      </c>
      <c r="B1595" s="77">
        <v>0.40671296296296294</v>
      </c>
      <c r="C1595" s="82">
        <v>26</v>
      </c>
      <c r="D1595" s="83">
        <v>64.319999999999993</v>
      </c>
      <c r="E1595" s="81">
        <v>1672.3199999999997</v>
      </c>
      <c r="F1595" s="84" t="s">
        <v>21</v>
      </c>
      <c r="H1595" s="52"/>
    </row>
    <row r="1596" spans="1:8">
      <c r="A1596" s="76">
        <v>43781</v>
      </c>
      <c r="B1596" s="77">
        <v>0.40736111111111112</v>
      </c>
      <c r="C1596" s="82">
        <v>271</v>
      </c>
      <c r="D1596" s="83">
        <v>64.319999999999993</v>
      </c>
      <c r="E1596" s="81">
        <v>17430.719999999998</v>
      </c>
      <c r="F1596" s="84" t="s">
        <v>21</v>
      </c>
      <c r="H1596" s="52"/>
    </row>
    <row r="1597" spans="1:8">
      <c r="A1597" s="76">
        <v>43781</v>
      </c>
      <c r="B1597" s="77">
        <v>0.40831018518518519</v>
      </c>
      <c r="C1597" s="82">
        <v>214</v>
      </c>
      <c r="D1597" s="83">
        <v>64.260000000000005</v>
      </c>
      <c r="E1597" s="81">
        <v>13751.640000000001</v>
      </c>
      <c r="F1597" s="84" t="s">
        <v>21</v>
      </c>
      <c r="H1597" s="52"/>
    </row>
    <row r="1598" spans="1:8">
      <c r="A1598" s="76">
        <v>43781</v>
      </c>
      <c r="B1598" s="77">
        <v>0.40835648148148151</v>
      </c>
      <c r="C1598" s="82">
        <v>22</v>
      </c>
      <c r="D1598" s="83">
        <v>64.239999999999995</v>
      </c>
      <c r="E1598" s="81">
        <v>1413.28</v>
      </c>
      <c r="F1598" s="84" t="s">
        <v>21</v>
      </c>
      <c r="H1598" s="52"/>
    </row>
    <row r="1599" spans="1:8">
      <c r="A1599" s="76">
        <v>43781</v>
      </c>
      <c r="B1599" s="77">
        <v>0.40835648148148151</v>
      </c>
      <c r="C1599" s="82">
        <v>29</v>
      </c>
      <c r="D1599" s="83">
        <v>64.239999999999995</v>
      </c>
      <c r="E1599" s="81">
        <v>1862.9599999999998</v>
      </c>
      <c r="F1599" s="84" t="s">
        <v>21</v>
      </c>
      <c r="H1599" s="52"/>
    </row>
    <row r="1600" spans="1:8">
      <c r="A1600" s="76">
        <v>43781</v>
      </c>
      <c r="B1600" s="77">
        <v>0.40991898148148148</v>
      </c>
      <c r="C1600" s="82">
        <v>196</v>
      </c>
      <c r="D1600" s="83">
        <v>64.22</v>
      </c>
      <c r="E1600" s="81">
        <v>12587.119999999999</v>
      </c>
      <c r="F1600" s="84" t="s">
        <v>21</v>
      </c>
      <c r="H1600" s="52"/>
    </row>
    <row r="1601" spans="1:8">
      <c r="A1601" s="76">
        <v>43781</v>
      </c>
      <c r="B1601" s="77">
        <v>0.41021990740740738</v>
      </c>
      <c r="C1601" s="82">
        <v>162</v>
      </c>
      <c r="D1601" s="83">
        <v>64.22</v>
      </c>
      <c r="E1601" s="81">
        <v>10403.64</v>
      </c>
      <c r="F1601" s="84" t="s">
        <v>21</v>
      </c>
      <c r="H1601" s="52"/>
    </row>
    <row r="1602" spans="1:8">
      <c r="A1602" s="76">
        <v>43781</v>
      </c>
      <c r="B1602" s="77">
        <v>0.41021990740740738</v>
      </c>
      <c r="C1602" s="82">
        <v>46</v>
      </c>
      <c r="D1602" s="83">
        <v>64.22</v>
      </c>
      <c r="E1602" s="81">
        <v>2954.12</v>
      </c>
      <c r="F1602" s="84" t="s">
        <v>21</v>
      </c>
      <c r="H1602" s="52"/>
    </row>
    <row r="1603" spans="1:8">
      <c r="A1603" s="76">
        <v>43781</v>
      </c>
      <c r="B1603" s="77">
        <v>0.41093750000000001</v>
      </c>
      <c r="C1603" s="82">
        <v>48</v>
      </c>
      <c r="D1603" s="83">
        <v>64.2</v>
      </c>
      <c r="E1603" s="81">
        <v>3081.6000000000004</v>
      </c>
      <c r="F1603" s="84" t="s">
        <v>21</v>
      </c>
      <c r="H1603" s="52"/>
    </row>
    <row r="1604" spans="1:8">
      <c r="A1604" s="76">
        <v>43781</v>
      </c>
      <c r="B1604" s="77">
        <v>0.41173611111111108</v>
      </c>
      <c r="C1604" s="82">
        <v>16</v>
      </c>
      <c r="D1604" s="83">
        <v>64.2</v>
      </c>
      <c r="E1604" s="81">
        <v>1027.2</v>
      </c>
      <c r="F1604" s="84" t="s">
        <v>21</v>
      </c>
      <c r="H1604" s="52"/>
    </row>
    <row r="1605" spans="1:8">
      <c r="A1605" s="76">
        <v>43781</v>
      </c>
      <c r="B1605" s="77">
        <v>0.41173611111111108</v>
      </c>
      <c r="C1605" s="82">
        <v>125</v>
      </c>
      <c r="D1605" s="83">
        <v>64.2</v>
      </c>
      <c r="E1605" s="81">
        <v>8025</v>
      </c>
      <c r="F1605" s="84" t="s">
        <v>21</v>
      </c>
      <c r="H1605" s="52"/>
    </row>
    <row r="1606" spans="1:8">
      <c r="A1606" s="76">
        <v>43781</v>
      </c>
      <c r="B1606" s="77">
        <v>0.41173611111111108</v>
      </c>
      <c r="C1606" s="82">
        <v>152</v>
      </c>
      <c r="D1606" s="83">
        <v>64.2</v>
      </c>
      <c r="E1606" s="81">
        <v>9758.4</v>
      </c>
      <c r="F1606" s="84" t="s">
        <v>21</v>
      </c>
      <c r="H1606" s="52"/>
    </row>
    <row r="1607" spans="1:8">
      <c r="A1607" s="76">
        <v>43781</v>
      </c>
      <c r="B1607" s="77">
        <v>0.41261574074074076</v>
      </c>
      <c r="C1607" s="82">
        <v>209</v>
      </c>
      <c r="D1607" s="83">
        <v>64.2</v>
      </c>
      <c r="E1607" s="81">
        <v>13417.800000000001</v>
      </c>
      <c r="F1607" s="84" t="s">
        <v>21</v>
      </c>
      <c r="H1607" s="52"/>
    </row>
    <row r="1608" spans="1:8">
      <c r="A1608" s="76">
        <v>43781</v>
      </c>
      <c r="B1608" s="77">
        <v>0.4163425925925926</v>
      </c>
      <c r="C1608" s="82">
        <v>512</v>
      </c>
      <c r="D1608" s="83">
        <v>64.180000000000007</v>
      </c>
      <c r="E1608" s="81">
        <v>32860.160000000003</v>
      </c>
      <c r="F1608" s="84" t="s">
        <v>21</v>
      </c>
      <c r="H1608" s="52"/>
    </row>
    <row r="1609" spans="1:8">
      <c r="A1609" s="76">
        <v>43781</v>
      </c>
      <c r="B1609" s="77">
        <v>0.41636574074074079</v>
      </c>
      <c r="C1609" s="82">
        <v>139</v>
      </c>
      <c r="D1609" s="83">
        <v>64.14</v>
      </c>
      <c r="E1609" s="81">
        <v>8915.4600000000009</v>
      </c>
      <c r="F1609" s="84" t="s">
        <v>21</v>
      </c>
      <c r="H1609" s="52"/>
    </row>
    <row r="1610" spans="1:8">
      <c r="A1610" s="76">
        <v>43781</v>
      </c>
      <c r="B1610" s="77">
        <v>0.41707175925925927</v>
      </c>
      <c r="C1610" s="82">
        <v>77</v>
      </c>
      <c r="D1610" s="83">
        <v>64.06</v>
      </c>
      <c r="E1610" s="81">
        <v>4932.62</v>
      </c>
      <c r="F1610" s="84" t="s">
        <v>21</v>
      </c>
      <c r="H1610" s="52"/>
    </row>
    <row r="1611" spans="1:8">
      <c r="A1611" s="76">
        <v>43781</v>
      </c>
      <c r="B1611" s="77">
        <v>0.41707175925925927</v>
      </c>
      <c r="C1611" s="82">
        <v>21</v>
      </c>
      <c r="D1611" s="83">
        <v>64.06</v>
      </c>
      <c r="E1611" s="81">
        <v>1345.26</v>
      </c>
      <c r="F1611" s="84" t="s">
        <v>21</v>
      </c>
      <c r="H1611" s="52"/>
    </row>
    <row r="1612" spans="1:8">
      <c r="A1612" s="76">
        <v>43781</v>
      </c>
      <c r="B1612" s="77">
        <v>0.41770833333333335</v>
      </c>
      <c r="C1612" s="82">
        <v>81</v>
      </c>
      <c r="D1612" s="83">
        <v>64.040000000000006</v>
      </c>
      <c r="E1612" s="81">
        <v>5187.2400000000007</v>
      </c>
      <c r="F1612" s="84" t="s">
        <v>21</v>
      </c>
      <c r="H1612" s="52"/>
    </row>
    <row r="1613" spans="1:8">
      <c r="A1613" s="76">
        <v>43781</v>
      </c>
      <c r="B1613" s="77">
        <v>0.42101851851851851</v>
      </c>
      <c r="C1613" s="82">
        <v>357</v>
      </c>
      <c r="D1613" s="83">
        <v>64.040000000000006</v>
      </c>
      <c r="E1613" s="81">
        <v>22862.280000000002</v>
      </c>
      <c r="F1613" s="84" t="s">
        <v>21</v>
      </c>
      <c r="H1613" s="52"/>
    </row>
    <row r="1614" spans="1:8">
      <c r="A1614" s="76">
        <v>43781</v>
      </c>
      <c r="B1614" s="77">
        <v>0.4210416666666667</v>
      </c>
      <c r="C1614" s="82">
        <v>101</v>
      </c>
      <c r="D1614" s="83">
        <v>64.040000000000006</v>
      </c>
      <c r="E1614" s="81">
        <v>6468.0400000000009</v>
      </c>
      <c r="F1614" s="84" t="s">
        <v>21</v>
      </c>
      <c r="H1614" s="52"/>
    </row>
    <row r="1615" spans="1:8">
      <c r="A1615" s="76">
        <v>43781</v>
      </c>
      <c r="B1615" s="77">
        <v>0.42136574074074074</v>
      </c>
      <c r="C1615" s="82">
        <v>370</v>
      </c>
      <c r="D1615" s="83">
        <v>64.040000000000006</v>
      </c>
      <c r="E1615" s="81">
        <v>23694.800000000003</v>
      </c>
      <c r="F1615" s="84" t="s">
        <v>21</v>
      </c>
      <c r="H1615" s="52"/>
    </row>
    <row r="1616" spans="1:8">
      <c r="A1616" s="76">
        <v>43781</v>
      </c>
      <c r="B1616" s="77">
        <v>0.4223263888888889</v>
      </c>
      <c r="C1616" s="82">
        <v>266</v>
      </c>
      <c r="D1616" s="83">
        <v>64.099999999999994</v>
      </c>
      <c r="E1616" s="81">
        <v>17050.599999999999</v>
      </c>
      <c r="F1616" s="84" t="s">
        <v>21</v>
      </c>
      <c r="H1616" s="52"/>
    </row>
    <row r="1617" spans="1:8">
      <c r="A1617" s="76">
        <v>43781</v>
      </c>
      <c r="B1617" s="77">
        <v>0.42329861111111117</v>
      </c>
      <c r="C1617" s="82">
        <v>236</v>
      </c>
      <c r="D1617" s="83">
        <v>64.12</v>
      </c>
      <c r="E1617" s="81">
        <v>15132.320000000002</v>
      </c>
      <c r="F1617" s="84" t="s">
        <v>21</v>
      </c>
      <c r="H1617" s="52"/>
    </row>
    <row r="1618" spans="1:8">
      <c r="A1618" s="76">
        <v>43781</v>
      </c>
      <c r="B1618" s="77">
        <v>0.42545138888888889</v>
      </c>
      <c r="C1618" s="82">
        <v>398</v>
      </c>
      <c r="D1618" s="83">
        <v>64.14</v>
      </c>
      <c r="E1618" s="81">
        <v>25527.72</v>
      </c>
      <c r="F1618" s="84" t="s">
        <v>21</v>
      </c>
      <c r="H1618" s="52"/>
    </row>
    <row r="1619" spans="1:8">
      <c r="A1619" s="76">
        <v>43781</v>
      </c>
      <c r="B1619" s="77">
        <v>0.42814814814814817</v>
      </c>
      <c r="C1619" s="82">
        <v>524</v>
      </c>
      <c r="D1619" s="83">
        <v>64.14</v>
      </c>
      <c r="E1619" s="81">
        <v>33609.360000000001</v>
      </c>
      <c r="F1619" s="84" t="s">
        <v>21</v>
      </c>
      <c r="H1619" s="52"/>
    </row>
    <row r="1620" spans="1:8">
      <c r="A1620" s="76">
        <v>43781</v>
      </c>
      <c r="B1620" s="77">
        <v>0.42821759259259262</v>
      </c>
      <c r="C1620" s="82">
        <v>95</v>
      </c>
      <c r="D1620" s="83">
        <v>64.12</v>
      </c>
      <c r="E1620" s="81">
        <v>6091.4000000000005</v>
      </c>
      <c r="F1620" s="84" t="s">
        <v>21</v>
      </c>
      <c r="H1620" s="52"/>
    </row>
    <row r="1621" spans="1:8">
      <c r="A1621" s="76">
        <v>43781</v>
      </c>
      <c r="B1621" s="77">
        <v>0.42864583333333334</v>
      </c>
      <c r="C1621" s="82">
        <v>47</v>
      </c>
      <c r="D1621" s="83">
        <v>64.099999999999994</v>
      </c>
      <c r="E1621" s="81">
        <v>3012.7</v>
      </c>
      <c r="F1621" s="84" t="s">
        <v>21</v>
      </c>
      <c r="H1621" s="52"/>
    </row>
    <row r="1622" spans="1:8">
      <c r="A1622" s="76">
        <v>43781</v>
      </c>
      <c r="B1622" s="77">
        <v>0.4288541666666667</v>
      </c>
      <c r="C1622" s="82">
        <v>5</v>
      </c>
      <c r="D1622" s="83">
        <v>64.099999999999994</v>
      </c>
      <c r="E1622" s="81">
        <v>320.5</v>
      </c>
      <c r="F1622" s="84" t="s">
        <v>21</v>
      </c>
      <c r="H1622" s="52"/>
    </row>
    <row r="1623" spans="1:8">
      <c r="A1623" s="76">
        <v>43781</v>
      </c>
      <c r="B1623" s="77">
        <v>0.42925925925925923</v>
      </c>
      <c r="C1623" s="82">
        <v>90</v>
      </c>
      <c r="D1623" s="83">
        <v>64.06</v>
      </c>
      <c r="E1623" s="81">
        <v>5765.4000000000005</v>
      </c>
      <c r="F1623" s="84" t="s">
        <v>21</v>
      </c>
      <c r="H1623" s="52"/>
    </row>
    <row r="1624" spans="1:8">
      <c r="A1624" s="76">
        <v>43781</v>
      </c>
      <c r="B1624" s="77">
        <v>0.42930555555555555</v>
      </c>
      <c r="C1624" s="82">
        <v>34</v>
      </c>
      <c r="D1624" s="83">
        <v>64.02</v>
      </c>
      <c r="E1624" s="81">
        <v>2176.6799999999998</v>
      </c>
      <c r="F1624" s="84" t="s">
        <v>21</v>
      </c>
      <c r="H1624" s="52"/>
    </row>
    <row r="1625" spans="1:8">
      <c r="A1625" s="76">
        <v>43781</v>
      </c>
      <c r="B1625" s="77">
        <v>0.42930555555555555</v>
      </c>
      <c r="C1625" s="82">
        <v>104</v>
      </c>
      <c r="D1625" s="83">
        <v>64.02</v>
      </c>
      <c r="E1625" s="81">
        <v>6658.08</v>
      </c>
      <c r="F1625" s="84" t="s">
        <v>21</v>
      </c>
      <c r="H1625" s="52"/>
    </row>
    <row r="1626" spans="1:8">
      <c r="A1626" s="76">
        <v>43781</v>
      </c>
      <c r="B1626" s="77">
        <v>0.43185185185185188</v>
      </c>
      <c r="C1626" s="82">
        <v>85</v>
      </c>
      <c r="D1626" s="83">
        <v>63.98</v>
      </c>
      <c r="E1626" s="81">
        <v>5438.3</v>
      </c>
      <c r="F1626" s="84" t="s">
        <v>21</v>
      </c>
      <c r="H1626" s="52"/>
    </row>
    <row r="1627" spans="1:8">
      <c r="A1627" s="76">
        <v>43781</v>
      </c>
      <c r="B1627" s="77">
        <v>0.43185185185185188</v>
      </c>
      <c r="C1627" s="82">
        <v>125</v>
      </c>
      <c r="D1627" s="83">
        <v>63.98</v>
      </c>
      <c r="E1627" s="81">
        <v>7997.5</v>
      </c>
      <c r="F1627" s="84" t="s">
        <v>21</v>
      </c>
      <c r="H1627" s="52"/>
    </row>
    <row r="1628" spans="1:8">
      <c r="A1628" s="76">
        <v>43781</v>
      </c>
      <c r="B1628" s="77">
        <v>0.43185185185185188</v>
      </c>
      <c r="C1628" s="82">
        <v>84</v>
      </c>
      <c r="D1628" s="83">
        <v>63.98</v>
      </c>
      <c r="E1628" s="81">
        <v>5374.32</v>
      </c>
      <c r="F1628" s="84" t="s">
        <v>21</v>
      </c>
      <c r="H1628" s="52"/>
    </row>
    <row r="1629" spans="1:8">
      <c r="A1629" s="76">
        <v>43781</v>
      </c>
      <c r="B1629" s="77">
        <v>0.43337962962962967</v>
      </c>
      <c r="C1629" s="82">
        <v>57</v>
      </c>
      <c r="D1629" s="83">
        <v>64</v>
      </c>
      <c r="E1629" s="81">
        <v>3648</v>
      </c>
      <c r="F1629" s="84" t="s">
        <v>21</v>
      </c>
      <c r="H1629" s="52"/>
    </row>
    <row r="1630" spans="1:8">
      <c r="A1630" s="76">
        <v>43781</v>
      </c>
      <c r="B1630" s="77">
        <v>0.43337962962962967</v>
      </c>
      <c r="C1630" s="82">
        <v>263</v>
      </c>
      <c r="D1630" s="83">
        <v>64</v>
      </c>
      <c r="E1630" s="81">
        <v>16832</v>
      </c>
      <c r="F1630" s="84" t="s">
        <v>21</v>
      </c>
      <c r="H1630" s="52"/>
    </row>
    <row r="1631" spans="1:8">
      <c r="A1631" s="76">
        <v>43781</v>
      </c>
      <c r="B1631" s="77">
        <v>0.43487268518518518</v>
      </c>
      <c r="C1631" s="82">
        <v>278</v>
      </c>
      <c r="D1631" s="83">
        <v>64.02</v>
      </c>
      <c r="E1631" s="81">
        <v>17797.559999999998</v>
      </c>
      <c r="F1631" s="84" t="s">
        <v>21</v>
      </c>
      <c r="H1631" s="52"/>
    </row>
    <row r="1632" spans="1:8">
      <c r="A1632" s="76">
        <v>43781</v>
      </c>
      <c r="B1632" s="77">
        <v>0.43796296296296294</v>
      </c>
      <c r="C1632" s="82">
        <v>6</v>
      </c>
      <c r="D1632" s="83">
        <v>64</v>
      </c>
      <c r="E1632" s="81">
        <v>384</v>
      </c>
      <c r="F1632" s="84" t="s">
        <v>21</v>
      </c>
      <c r="H1632" s="52"/>
    </row>
    <row r="1633" spans="1:8">
      <c r="A1633" s="76">
        <v>43781</v>
      </c>
      <c r="B1633" s="77">
        <v>0.43796296296296294</v>
      </c>
      <c r="C1633" s="82">
        <v>38</v>
      </c>
      <c r="D1633" s="83">
        <v>64</v>
      </c>
      <c r="E1633" s="81">
        <v>2432</v>
      </c>
      <c r="F1633" s="84" t="s">
        <v>21</v>
      </c>
      <c r="H1633" s="52"/>
    </row>
    <row r="1634" spans="1:8">
      <c r="A1634" s="76">
        <v>43781</v>
      </c>
      <c r="B1634" s="77">
        <v>0.43796296296296294</v>
      </c>
      <c r="C1634" s="82">
        <v>4</v>
      </c>
      <c r="D1634" s="83">
        <v>64</v>
      </c>
      <c r="E1634" s="81">
        <v>256</v>
      </c>
      <c r="F1634" s="84" t="s">
        <v>21</v>
      </c>
      <c r="H1634" s="52"/>
    </row>
    <row r="1635" spans="1:8">
      <c r="A1635" s="76">
        <v>43781</v>
      </c>
      <c r="B1635" s="77">
        <v>0.43796296296296294</v>
      </c>
      <c r="C1635" s="82">
        <v>79</v>
      </c>
      <c r="D1635" s="83">
        <v>64</v>
      </c>
      <c r="E1635" s="81">
        <v>5056</v>
      </c>
      <c r="F1635" s="84" t="s">
        <v>21</v>
      </c>
      <c r="H1635" s="52"/>
    </row>
    <row r="1636" spans="1:8">
      <c r="A1636" s="76">
        <v>43781</v>
      </c>
      <c r="B1636" s="77">
        <v>0.43796296296296294</v>
      </c>
      <c r="C1636" s="82">
        <v>414</v>
      </c>
      <c r="D1636" s="83">
        <v>64</v>
      </c>
      <c r="E1636" s="81">
        <v>26496</v>
      </c>
      <c r="F1636" s="84" t="s">
        <v>21</v>
      </c>
      <c r="H1636" s="52"/>
    </row>
    <row r="1637" spans="1:8">
      <c r="A1637" s="76">
        <v>43781</v>
      </c>
      <c r="B1637" s="77">
        <v>0.44126157407407413</v>
      </c>
      <c r="C1637" s="82">
        <v>351</v>
      </c>
      <c r="D1637" s="83">
        <v>64.040000000000006</v>
      </c>
      <c r="E1637" s="81">
        <v>22478.04</v>
      </c>
      <c r="F1637" s="84" t="s">
        <v>21</v>
      </c>
      <c r="H1637" s="52"/>
    </row>
    <row r="1638" spans="1:8">
      <c r="A1638" s="76">
        <v>43781</v>
      </c>
      <c r="B1638" s="77">
        <v>0.44388888888888894</v>
      </c>
      <c r="C1638" s="82">
        <v>248</v>
      </c>
      <c r="D1638" s="83">
        <v>64.02</v>
      </c>
      <c r="E1638" s="81">
        <v>15876.96</v>
      </c>
      <c r="F1638" s="84" t="s">
        <v>21</v>
      </c>
      <c r="H1638" s="52"/>
    </row>
    <row r="1639" spans="1:8">
      <c r="A1639" s="76">
        <v>43781</v>
      </c>
      <c r="B1639" s="77">
        <v>0.44388888888888894</v>
      </c>
      <c r="C1639" s="82">
        <v>49</v>
      </c>
      <c r="D1639" s="83">
        <v>64.02</v>
      </c>
      <c r="E1639" s="81">
        <v>3136.98</v>
      </c>
      <c r="F1639" s="84" t="s">
        <v>21</v>
      </c>
      <c r="H1639" s="52"/>
    </row>
    <row r="1640" spans="1:8">
      <c r="A1640" s="76">
        <v>43781</v>
      </c>
      <c r="B1640" s="77">
        <v>0.44491898148148151</v>
      </c>
      <c r="C1640" s="82">
        <v>223</v>
      </c>
      <c r="D1640" s="83">
        <v>64</v>
      </c>
      <c r="E1640" s="81">
        <v>14272</v>
      </c>
      <c r="F1640" s="84" t="s">
        <v>21</v>
      </c>
      <c r="H1640" s="52"/>
    </row>
    <row r="1641" spans="1:8">
      <c r="A1641" s="76">
        <v>43781</v>
      </c>
      <c r="B1641" s="77">
        <v>0.44491898148148151</v>
      </c>
      <c r="C1641" s="82">
        <v>36</v>
      </c>
      <c r="D1641" s="83">
        <v>64</v>
      </c>
      <c r="E1641" s="81">
        <v>2304</v>
      </c>
      <c r="F1641" s="84" t="s">
        <v>21</v>
      </c>
      <c r="H1641" s="52"/>
    </row>
    <row r="1642" spans="1:8">
      <c r="A1642" s="76">
        <v>43781</v>
      </c>
      <c r="B1642" s="77">
        <v>0.44491898148148151</v>
      </c>
      <c r="C1642" s="82">
        <v>139</v>
      </c>
      <c r="D1642" s="83">
        <v>64</v>
      </c>
      <c r="E1642" s="81">
        <v>8896</v>
      </c>
      <c r="F1642" s="84" t="s">
        <v>21</v>
      </c>
      <c r="H1642" s="52"/>
    </row>
    <row r="1643" spans="1:8">
      <c r="A1643" s="76">
        <v>43781</v>
      </c>
      <c r="B1643" s="77">
        <v>0.44491898148148151</v>
      </c>
      <c r="C1643" s="82">
        <v>234</v>
      </c>
      <c r="D1643" s="83">
        <v>64</v>
      </c>
      <c r="E1643" s="81">
        <v>14976</v>
      </c>
      <c r="F1643" s="84" t="s">
        <v>21</v>
      </c>
      <c r="H1643" s="52"/>
    </row>
    <row r="1644" spans="1:8">
      <c r="A1644" s="76">
        <v>43781</v>
      </c>
      <c r="B1644" s="77">
        <v>0.44524305555555554</v>
      </c>
      <c r="C1644" s="82">
        <v>69</v>
      </c>
      <c r="D1644" s="83">
        <v>64</v>
      </c>
      <c r="E1644" s="81">
        <v>4416</v>
      </c>
      <c r="F1644" s="84" t="s">
        <v>21</v>
      </c>
      <c r="H1644" s="52"/>
    </row>
    <row r="1645" spans="1:8">
      <c r="A1645" s="76">
        <v>43781</v>
      </c>
      <c r="B1645" s="77">
        <v>0.44541666666666663</v>
      </c>
      <c r="C1645" s="82">
        <v>49</v>
      </c>
      <c r="D1645" s="83">
        <v>63.98</v>
      </c>
      <c r="E1645" s="81">
        <v>3135.02</v>
      </c>
      <c r="F1645" s="84" t="s">
        <v>21</v>
      </c>
      <c r="H1645" s="52"/>
    </row>
    <row r="1646" spans="1:8">
      <c r="A1646" s="76">
        <v>43781</v>
      </c>
      <c r="B1646" s="77">
        <v>0.44663194444444443</v>
      </c>
      <c r="C1646" s="82">
        <v>200</v>
      </c>
      <c r="D1646" s="83">
        <v>64</v>
      </c>
      <c r="E1646" s="81">
        <v>12800</v>
      </c>
      <c r="F1646" s="84" t="s">
        <v>21</v>
      </c>
      <c r="H1646" s="52"/>
    </row>
    <row r="1647" spans="1:8">
      <c r="A1647" s="76">
        <v>43781</v>
      </c>
      <c r="B1647" s="77">
        <v>0.44914351851851847</v>
      </c>
      <c r="C1647" s="82">
        <v>412</v>
      </c>
      <c r="D1647" s="83">
        <v>64.040000000000006</v>
      </c>
      <c r="E1647" s="81">
        <v>26384.480000000003</v>
      </c>
      <c r="F1647" s="84" t="s">
        <v>21</v>
      </c>
      <c r="H1647" s="52"/>
    </row>
    <row r="1648" spans="1:8">
      <c r="A1648" s="76">
        <v>43781</v>
      </c>
      <c r="B1648" s="77">
        <v>0.44991898148148146</v>
      </c>
      <c r="C1648" s="82">
        <v>67</v>
      </c>
      <c r="D1648" s="83">
        <v>64.040000000000006</v>
      </c>
      <c r="E1648" s="81">
        <v>4290.68</v>
      </c>
      <c r="F1648" s="84" t="s">
        <v>21</v>
      </c>
      <c r="H1648" s="52"/>
    </row>
    <row r="1649" spans="1:8">
      <c r="A1649" s="76">
        <v>43781</v>
      </c>
      <c r="B1649" s="77">
        <v>0.45048611111111114</v>
      </c>
      <c r="C1649" s="82">
        <v>124</v>
      </c>
      <c r="D1649" s="83">
        <v>64.02</v>
      </c>
      <c r="E1649" s="81">
        <v>7938.48</v>
      </c>
      <c r="F1649" s="84" t="s">
        <v>21</v>
      </c>
      <c r="H1649" s="52"/>
    </row>
    <row r="1650" spans="1:8">
      <c r="A1650" s="76">
        <v>43781</v>
      </c>
      <c r="B1650" s="77">
        <v>0.45091435185185186</v>
      </c>
      <c r="C1650" s="82">
        <v>91</v>
      </c>
      <c r="D1650" s="83">
        <v>64</v>
      </c>
      <c r="E1650" s="81">
        <v>5824</v>
      </c>
      <c r="F1650" s="84" t="s">
        <v>21</v>
      </c>
      <c r="H1650" s="52"/>
    </row>
    <row r="1651" spans="1:8">
      <c r="A1651" s="76">
        <v>43781</v>
      </c>
      <c r="B1651" s="77">
        <v>0.45184027777777774</v>
      </c>
      <c r="C1651" s="82">
        <v>224</v>
      </c>
      <c r="D1651" s="83">
        <v>64</v>
      </c>
      <c r="E1651" s="81">
        <v>14336</v>
      </c>
      <c r="F1651" s="84" t="s">
        <v>21</v>
      </c>
      <c r="H1651" s="52"/>
    </row>
    <row r="1652" spans="1:8">
      <c r="A1652" s="76">
        <v>43781</v>
      </c>
      <c r="B1652" s="77">
        <v>0.4522916666666667</v>
      </c>
      <c r="C1652" s="82">
        <v>90</v>
      </c>
      <c r="D1652" s="83">
        <v>64</v>
      </c>
      <c r="E1652" s="81">
        <v>5760</v>
      </c>
      <c r="F1652" s="84" t="s">
        <v>21</v>
      </c>
      <c r="H1652" s="52"/>
    </row>
    <row r="1653" spans="1:8">
      <c r="A1653" s="76">
        <v>43781</v>
      </c>
      <c r="B1653" s="77">
        <v>0.45348379629629632</v>
      </c>
      <c r="C1653" s="82">
        <v>97</v>
      </c>
      <c r="D1653" s="83">
        <v>64.02</v>
      </c>
      <c r="E1653" s="81">
        <v>6209.94</v>
      </c>
      <c r="F1653" s="84" t="s">
        <v>21</v>
      </c>
      <c r="H1653" s="52"/>
    </row>
    <row r="1654" spans="1:8">
      <c r="A1654" s="76">
        <v>43781</v>
      </c>
      <c r="B1654" s="77">
        <v>0.45561342592592591</v>
      </c>
      <c r="C1654" s="82">
        <v>295</v>
      </c>
      <c r="D1654" s="83">
        <v>64</v>
      </c>
      <c r="E1654" s="81">
        <v>18880</v>
      </c>
      <c r="F1654" s="84" t="s">
        <v>21</v>
      </c>
      <c r="H1654" s="52"/>
    </row>
    <row r="1655" spans="1:8">
      <c r="A1655" s="76">
        <v>43781</v>
      </c>
      <c r="B1655" s="77">
        <v>0.45561342592592591</v>
      </c>
      <c r="C1655" s="82">
        <v>92</v>
      </c>
      <c r="D1655" s="83">
        <v>64</v>
      </c>
      <c r="E1655" s="81">
        <v>5888</v>
      </c>
      <c r="F1655" s="84" t="s">
        <v>21</v>
      </c>
      <c r="H1655" s="52"/>
    </row>
    <row r="1656" spans="1:8">
      <c r="A1656" s="76">
        <v>43781</v>
      </c>
      <c r="B1656" s="77">
        <v>0.45827546296296301</v>
      </c>
      <c r="C1656" s="82">
        <v>71</v>
      </c>
      <c r="D1656" s="83">
        <v>63.96</v>
      </c>
      <c r="E1656" s="81">
        <v>4541.16</v>
      </c>
      <c r="F1656" s="84" t="s">
        <v>21</v>
      </c>
      <c r="H1656" s="52"/>
    </row>
    <row r="1657" spans="1:8">
      <c r="A1657" s="76">
        <v>43781</v>
      </c>
      <c r="B1657" s="77">
        <v>0.45827546296296301</v>
      </c>
      <c r="C1657" s="82">
        <v>294</v>
      </c>
      <c r="D1657" s="83">
        <v>63.96</v>
      </c>
      <c r="E1657" s="81">
        <v>18804.240000000002</v>
      </c>
      <c r="F1657" s="84" t="s">
        <v>21</v>
      </c>
      <c r="H1657" s="52"/>
    </row>
    <row r="1658" spans="1:8">
      <c r="A1658" s="76">
        <v>43781</v>
      </c>
      <c r="B1658" s="77">
        <v>0.45827546296296301</v>
      </c>
      <c r="C1658" s="82">
        <v>113</v>
      </c>
      <c r="D1658" s="83">
        <v>63.96</v>
      </c>
      <c r="E1658" s="81">
        <v>7227.4800000000005</v>
      </c>
      <c r="F1658" s="84" t="s">
        <v>21</v>
      </c>
      <c r="H1658" s="52"/>
    </row>
    <row r="1659" spans="1:8">
      <c r="A1659" s="76">
        <v>43781</v>
      </c>
      <c r="B1659" s="77">
        <v>0.46184027777777775</v>
      </c>
      <c r="C1659" s="82">
        <v>272</v>
      </c>
      <c r="D1659" s="83">
        <v>63.96</v>
      </c>
      <c r="E1659" s="81">
        <v>17397.12</v>
      </c>
      <c r="F1659" s="84" t="s">
        <v>21</v>
      </c>
      <c r="H1659" s="52"/>
    </row>
    <row r="1660" spans="1:8">
      <c r="A1660" s="76">
        <v>43781</v>
      </c>
      <c r="B1660" s="77">
        <v>0.46184027777777775</v>
      </c>
      <c r="C1660" s="82">
        <v>139</v>
      </c>
      <c r="D1660" s="83">
        <v>63.96</v>
      </c>
      <c r="E1660" s="81">
        <v>8890.44</v>
      </c>
      <c r="F1660" s="84" t="s">
        <v>21</v>
      </c>
      <c r="H1660" s="52"/>
    </row>
    <row r="1661" spans="1:8">
      <c r="A1661" s="76">
        <v>43781</v>
      </c>
      <c r="B1661" s="77">
        <v>0.46184027777777775</v>
      </c>
      <c r="C1661" s="82">
        <v>40</v>
      </c>
      <c r="D1661" s="83">
        <v>63.96</v>
      </c>
      <c r="E1661" s="81">
        <v>2558.4</v>
      </c>
      <c r="F1661" s="84" t="s">
        <v>21</v>
      </c>
      <c r="H1661" s="52"/>
    </row>
    <row r="1662" spans="1:8">
      <c r="A1662" s="76">
        <v>43781</v>
      </c>
      <c r="B1662" s="77">
        <v>0.46392361111111113</v>
      </c>
      <c r="C1662" s="82">
        <v>348</v>
      </c>
      <c r="D1662" s="83">
        <v>64.02</v>
      </c>
      <c r="E1662" s="81">
        <v>22278.959999999999</v>
      </c>
      <c r="F1662" s="84" t="s">
        <v>21</v>
      </c>
      <c r="H1662" s="52"/>
    </row>
    <row r="1663" spans="1:8">
      <c r="A1663" s="76">
        <v>43781</v>
      </c>
      <c r="B1663" s="77">
        <v>0.46423611111111113</v>
      </c>
      <c r="C1663" s="82">
        <v>251</v>
      </c>
      <c r="D1663" s="83">
        <v>64</v>
      </c>
      <c r="E1663" s="81">
        <v>16064</v>
      </c>
      <c r="F1663" s="84" t="s">
        <v>21</v>
      </c>
      <c r="H1663" s="52"/>
    </row>
    <row r="1664" spans="1:8">
      <c r="A1664" s="76">
        <v>43781</v>
      </c>
      <c r="B1664" s="77">
        <v>0.46695601851851848</v>
      </c>
      <c r="C1664" s="82">
        <v>95</v>
      </c>
      <c r="D1664" s="83">
        <v>64.040000000000006</v>
      </c>
      <c r="E1664" s="81">
        <v>6083.8</v>
      </c>
      <c r="F1664" s="84" t="s">
        <v>21</v>
      </c>
      <c r="H1664" s="52"/>
    </row>
    <row r="1665" spans="1:8">
      <c r="A1665" s="76">
        <v>43781</v>
      </c>
      <c r="B1665" s="77">
        <v>0.46695601851851848</v>
      </c>
      <c r="C1665" s="82">
        <v>75</v>
      </c>
      <c r="D1665" s="83">
        <v>64.040000000000006</v>
      </c>
      <c r="E1665" s="81">
        <v>4803.0000000000009</v>
      </c>
      <c r="F1665" s="84" t="s">
        <v>21</v>
      </c>
      <c r="H1665" s="52"/>
    </row>
    <row r="1666" spans="1:8">
      <c r="A1666" s="76">
        <v>43781</v>
      </c>
      <c r="B1666" s="77">
        <v>0.46695601851851848</v>
      </c>
      <c r="C1666" s="82">
        <v>202</v>
      </c>
      <c r="D1666" s="83">
        <v>64.040000000000006</v>
      </c>
      <c r="E1666" s="81">
        <v>12936.080000000002</v>
      </c>
      <c r="F1666" s="84" t="s">
        <v>21</v>
      </c>
      <c r="H1666" s="52"/>
    </row>
    <row r="1667" spans="1:8">
      <c r="A1667" s="76">
        <v>43781</v>
      </c>
      <c r="B1667" s="77">
        <v>0.46857638888888892</v>
      </c>
      <c r="C1667" s="82">
        <v>49</v>
      </c>
      <c r="D1667" s="83">
        <v>64.099999999999994</v>
      </c>
      <c r="E1667" s="81">
        <v>3140.8999999999996</v>
      </c>
      <c r="F1667" s="84" t="s">
        <v>21</v>
      </c>
      <c r="H1667" s="52"/>
    </row>
    <row r="1668" spans="1:8">
      <c r="A1668" s="76">
        <v>43781</v>
      </c>
      <c r="B1668" s="77">
        <v>0.46857638888888892</v>
      </c>
      <c r="C1668" s="82">
        <v>187</v>
      </c>
      <c r="D1668" s="83">
        <v>64.099999999999994</v>
      </c>
      <c r="E1668" s="81">
        <v>11986.699999999999</v>
      </c>
      <c r="F1668" s="84" t="s">
        <v>21</v>
      </c>
      <c r="H1668" s="52"/>
    </row>
    <row r="1669" spans="1:8">
      <c r="A1669" s="76">
        <v>43781</v>
      </c>
      <c r="B1669" s="77">
        <v>0.46857638888888892</v>
      </c>
      <c r="C1669" s="82">
        <v>114</v>
      </c>
      <c r="D1669" s="83">
        <v>64.099999999999994</v>
      </c>
      <c r="E1669" s="81">
        <v>7307.4</v>
      </c>
      <c r="F1669" s="84" t="s">
        <v>21</v>
      </c>
      <c r="H1669" s="52"/>
    </row>
    <row r="1670" spans="1:8">
      <c r="A1670" s="76">
        <v>43781</v>
      </c>
      <c r="B1670" s="77">
        <v>0.47112268518518513</v>
      </c>
      <c r="C1670" s="82">
        <v>342</v>
      </c>
      <c r="D1670" s="83">
        <v>64.16</v>
      </c>
      <c r="E1670" s="81">
        <v>21942.719999999998</v>
      </c>
      <c r="F1670" s="84" t="s">
        <v>21</v>
      </c>
      <c r="H1670" s="52"/>
    </row>
    <row r="1671" spans="1:8">
      <c r="A1671" s="76">
        <v>43781</v>
      </c>
      <c r="B1671" s="77">
        <v>0.47112268518518513</v>
      </c>
      <c r="C1671" s="82">
        <v>47</v>
      </c>
      <c r="D1671" s="83">
        <v>64.16</v>
      </c>
      <c r="E1671" s="81">
        <v>3015.52</v>
      </c>
      <c r="F1671" s="84" t="s">
        <v>21</v>
      </c>
      <c r="H1671" s="52"/>
    </row>
    <row r="1672" spans="1:8">
      <c r="A1672" s="76">
        <v>43781</v>
      </c>
      <c r="B1672" s="77">
        <v>0.47112268518518513</v>
      </c>
      <c r="C1672" s="82">
        <v>68</v>
      </c>
      <c r="D1672" s="83">
        <v>64.16</v>
      </c>
      <c r="E1672" s="81">
        <v>4362.88</v>
      </c>
      <c r="F1672" s="84" t="s">
        <v>21</v>
      </c>
      <c r="H1672" s="52"/>
    </row>
    <row r="1673" spans="1:8">
      <c r="A1673" s="76">
        <v>43781</v>
      </c>
      <c r="B1673" s="77">
        <v>0.47333333333333333</v>
      </c>
      <c r="C1673" s="82">
        <v>153</v>
      </c>
      <c r="D1673" s="83">
        <v>64.180000000000007</v>
      </c>
      <c r="E1673" s="81">
        <v>9819.5400000000009</v>
      </c>
      <c r="F1673" s="84" t="s">
        <v>21</v>
      </c>
      <c r="H1673" s="52"/>
    </row>
    <row r="1674" spans="1:8">
      <c r="A1674" s="76">
        <v>43781</v>
      </c>
      <c r="B1674" s="77">
        <v>0.47362268518518519</v>
      </c>
      <c r="C1674" s="82">
        <v>283</v>
      </c>
      <c r="D1674" s="83">
        <v>64.180000000000007</v>
      </c>
      <c r="E1674" s="81">
        <v>18162.940000000002</v>
      </c>
      <c r="F1674" s="84" t="s">
        <v>21</v>
      </c>
      <c r="H1674" s="52"/>
    </row>
    <row r="1675" spans="1:8">
      <c r="A1675" s="76">
        <v>43781</v>
      </c>
      <c r="B1675" s="77">
        <v>0.47467592592592595</v>
      </c>
      <c r="C1675" s="82">
        <v>182</v>
      </c>
      <c r="D1675" s="83">
        <v>64.16</v>
      </c>
      <c r="E1675" s="81">
        <v>11677.119999999999</v>
      </c>
      <c r="F1675" s="84" t="s">
        <v>21</v>
      </c>
      <c r="H1675" s="52"/>
    </row>
    <row r="1676" spans="1:8">
      <c r="A1676" s="76">
        <v>43781</v>
      </c>
      <c r="B1676" s="77">
        <v>0.4750462962962963</v>
      </c>
      <c r="C1676" s="82">
        <v>49</v>
      </c>
      <c r="D1676" s="83">
        <v>64.12</v>
      </c>
      <c r="E1676" s="81">
        <v>3141.88</v>
      </c>
      <c r="F1676" s="84" t="s">
        <v>21</v>
      </c>
      <c r="H1676" s="52"/>
    </row>
    <row r="1677" spans="1:8">
      <c r="A1677" s="76">
        <v>43781</v>
      </c>
      <c r="B1677" s="77">
        <v>0.4760300925925926</v>
      </c>
      <c r="C1677" s="82">
        <v>183</v>
      </c>
      <c r="D1677" s="83">
        <v>64.12</v>
      </c>
      <c r="E1677" s="81">
        <v>11733.960000000001</v>
      </c>
      <c r="F1677" s="84" t="s">
        <v>21</v>
      </c>
      <c r="H1677" s="52"/>
    </row>
    <row r="1678" spans="1:8">
      <c r="A1678" s="76">
        <v>43781</v>
      </c>
      <c r="B1678" s="77">
        <v>0.47799768518518521</v>
      </c>
      <c r="C1678" s="82">
        <v>41</v>
      </c>
      <c r="D1678" s="83">
        <v>64.12</v>
      </c>
      <c r="E1678" s="81">
        <v>2628.92</v>
      </c>
      <c r="F1678" s="84" t="s">
        <v>21</v>
      </c>
      <c r="H1678" s="52"/>
    </row>
    <row r="1679" spans="1:8">
      <c r="A1679" s="76">
        <v>43781</v>
      </c>
      <c r="B1679" s="77">
        <v>0.47799768518518521</v>
      </c>
      <c r="C1679" s="82">
        <v>6</v>
      </c>
      <c r="D1679" s="83">
        <v>64.12</v>
      </c>
      <c r="E1679" s="81">
        <v>384.72</v>
      </c>
      <c r="F1679" s="84" t="s">
        <v>21</v>
      </c>
      <c r="H1679" s="52"/>
    </row>
    <row r="1680" spans="1:8">
      <c r="A1680" s="76">
        <v>43781</v>
      </c>
      <c r="B1680" s="77">
        <v>0.47799768518518521</v>
      </c>
      <c r="C1680" s="82">
        <v>182</v>
      </c>
      <c r="D1680" s="83">
        <v>64.12</v>
      </c>
      <c r="E1680" s="81">
        <v>11669.84</v>
      </c>
      <c r="F1680" s="84" t="s">
        <v>21</v>
      </c>
      <c r="H1680" s="52"/>
    </row>
    <row r="1681" spans="1:8">
      <c r="A1681" s="76">
        <v>43781</v>
      </c>
      <c r="B1681" s="77">
        <v>0.47799768518518521</v>
      </c>
      <c r="C1681" s="82">
        <v>40</v>
      </c>
      <c r="D1681" s="83">
        <v>64.12</v>
      </c>
      <c r="E1681" s="81">
        <v>2564.8000000000002</v>
      </c>
      <c r="F1681" s="84" t="s">
        <v>21</v>
      </c>
      <c r="H1681" s="52"/>
    </row>
    <row r="1682" spans="1:8">
      <c r="A1682" s="76">
        <v>43781</v>
      </c>
      <c r="B1682" s="77">
        <v>0.47828703703703707</v>
      </c>
      <c r="C1682" s="82">
        <v>79</v>
      </c>
      <c r="D1682" s="83">
        <v>64.12</v>
      </c>
      <c r="E1682" s="81">
        <v>5065.4800000000005</v>
      </c>
      <c r="F1682" s="84" t="s">
        <v>21</v>
      </c>
      <c r="H1682" s="52"/>
    </row>
    <row r="1683" spans="1:8">
      <c r="A1683" s="76">
        <v>43781</v>
      </c>
      <c r="B1683" s="77">
        <v>0.47886574074074079</v>
      </c>
      <c r="C1683" s="82">
        <v>30</v>
      </c>
      <c r="D1683" s="83">
        <v>64.12</v>
      </c>
      <c r="E1683" s="81">
        <v>1923.6000000000001</v>
      </c>
      <c r="F1683" s="84" t="s">
        <v>21</v>
      </c>
      <c r="H1683" s="52"/>
    </row>
    <row r="1684" spans="1:8">
      <c r="A1684" s="76">
        <v>43781</v>
      </c>
      <c r="B1684" s="77">
        <v>0.47928240740740741</v>
      </c>
      <c r="C1684" s="82">
        <v>117</v>
      </c>
      <c r="D1684" s="83">
        <v>64.12</v>
      </c>
      <c r="E1684" s="81">
        <v>7502.0400000000009</v>
      </c>
      <c r="F1684" s="84" t="s">
        <v>21</v>
      </c>
      <c r="H1684" s="52"/>
    </row>
    <row r="1685" spans="1:8">
      <c r="A1685" s="76">
        <v>43781</v>
      </c>
      <c r="B1685" s="77">
        <v>0.47959490740740746</v>
      </c>
      <c r="C1685" s="82">
        <v>93</v>
      </c>
      <c r="D1685" s="83">
        <v>64.099999999999994</v>
      </c>
      <c r="E1685" s="81">
        <v>5961.2999999999993</v>
      </c>
      <c r="F1685" s="84" t="s">
        <v>21</v>
      </c>
      <c r="H1685" s="52"/>
    </row>
    <row r="1686" spans="1:8">
      <c r="A1686" s="76">
        <v>43781</v>
      </c>
      <c r="B1686" s="77">
        <v>0.47959490740740746</v>
      </c>
      <c r="C1686" s="82">
        <v>40</v>
      </c>
      <c r="D1686" s="83">
        <v>64.099999999999994</v>
      </c>
      <c r="E1686" s="81">
        <v>2564</v>
      </c>
      <c r="F1686" s="84" t="s">
        <v>21</v>
      </c>
      <c r="H1686" s="52"/>
    </row>
    <row r="1687" spans="1:8">
      <c r="A1687" s="76">
        <v>43781</v>
      </c>
      <c r="B1687" s="77">
        <v>0.48178240740740735</v>
      </c>
      <c r="C1687" s="82">
        <v>387</v>
      </c>
      <c r="D1687" s="83">
        <v>64.099999999999994</v>
      </c>
      <c r="E1687" s="81">
        <v>24806.699999999997</v>
      </c>
      <c r="F1687" s="84" t="s">
        <v>21</v>
      </c>
      <c r="H1687" s="52"/>
    </row>
    <row r="1688" spans="1:8">
      <c r="A1688" s="76">
        <v>43781</v>
      </c>
      <c r="B1688" s="77">
        <v>0.48258101851851848</v>
      </c>
      <c r="C1688" s="82">
        <v>43</v>
      </c>
      <c r="D1688" s="83">
        <v>64.099999999999994</v>
      </c>
      <c r="E1688" s="81">
        <v>2756.2999999999997</v>
      </c>
      <c r="F1688" s="84" t="s">
        <v>21</v>
      </c>
      <c r="H1688" s="52"/>
    </row>
    <row r="1689" spans="1:8">
      <c r="A1689" s="76">
        <v>43781</v>
      </c>
      <c r="B1689" s="77">
        <v>0.48258101851851848</v>
      </c>
      <c r="C1689" s="82">
        <v>8</v>
      </c>
      <c r="D1689" s="83">
        <v>64.099999999999994</v>
      </c>
      <c r="E1689" s="81">
        <v>512.79999999999995</v>
      </c>
      <c r="F1689" s="84" t="s">
        <v>21</v>
      </c>
      <c r="H1689" s="52"/>
    </row>
    <row r="1690" spans="1:8">
      <c r="A1690" s="76">
        <v>43781</v>
      </c>
      <c r="B1690" s="77">
        <v>0.48550925925925931</v>
      </c>
      <c r="C1690" s="82">
        <v>139</v>
      </c>
      <c r="D1690" s="83">
        <v>64.12</v>
      </c>
      <c r="E1690" s="81">
        <v>8912.68</v>
      </c>
      <c r="F1690" s="84" t="s">
        <v>21</v>
      </c>
      <c r="H1690" s="52"/>
    </row>
    <row r="1691" spans="1:8">
      <c r="A1691" s="76">
        <v>43781</v>
      </c>
      <c r="B1691" s="77">
        <v>0.48550925925925931</v>
      </c>
      <c r="C1691" s="82">
        <v>110</v>
      </c>
      <c r="D1691" s="83">
        <v>64.12</v>
      </c>
      <c r="E1691" s="81">
        <v>7053.2000000000007</v>
      </c>
      <c r="F1691" s="84" t="s">
        <v>21</v>
      </c>
      <c r="H1691" s="52"/>
    </row>
    <row r="1692" spans="1:8">
      <c r="A1692" s="76">
        <v>43781</v>
      </c>
      <c r="B1692" s="77">
        <v>0.48550925925925931</v>
      </c>
      <c r="C1692" s="82">
        <v>165</v>
      </c>
      <c r="D1692" s="83">
        <v>64.12</v>
      </c>
      <c r="E1692" s="81">
        <v>10579.800000000001</v>
      </c>
      <c r="F1692" s="84" t="s">
        <v>21</v>
      </c>
      <c r="H1692" s="52"/>
    </row>
    <row r="1693" spans="1:8">
      <c r="A1693" s="76">
        <v>43781</v>
      </c>
      <c r="B1693" s="77">
        <v>0.48628472222222219</v>
      </c>
      <c r="C1693" s="82">
        <v>29</v>
      </c>
      <c r="D1693" s="83">
        <v>64.12</v>
      </c>
      <c r="E1693" s="81">
        <v>1859.48</v>
      </c>
      <c r="F1693" s="84" t="s">
        <v>21</v>
      </c>
      <c r="H1693" s="52"/>
    </row>
    <row r="1694" spans="1:8">
      <c r="A1694" s="76">
        <v>43781</v>
      </c>
      <c r="B1694" s="77">
        <v>0.48628472222222219</v>
      </c>
      <c r="C1694" s="82">
        <v>188</v>
      </c>
      <c r="D1694" s="83">
        <v>64.12</v>
      </c>
      <c r="E1694" s="81">
        <v>12054.560000000001</v>
      </c>
      <c r="F1694" s="84" t="s">
        <v>21</v>
      </c>
      <c r="H1694" s="52"/>
    </row>
    <row r="1695" spans="1:8">
      <c r="A1695" s="76">
        <v>43781</v>
      </c>
      <c r="B1695" s="77">
        <v>0.48663194444444446</v>
      </c>
      <c r="C1695" s="82">
        <v>93</v>
      </c>
      <c r="D1695" s="83">
        <v>64.099999999999994</v>
      </c>
      <c r="E1695" s="81">
        <v>5961.2999999999993</v>
      </c>
      <c r="F1695" s="84" t="s">
        <v>21</v>
      </c>
      <c r="H1695" s="52"/>
    </row>
    <row r="1696" spans="1:8">
      <c r="A1696" s="76">
        <v>43781</v>
      </c>
      <c r="B1696" s="77">
        <v>0.48663194444444446</v>
      </c>
      <c r="C1696" s="82">
        <v>2</v>
      </c>
      <c r="D1696" s="83">
        <v>64.099999999999994</v>
      </c>
      <c r="E1696" s="81">
        <v>128.19999999999999</v>
      </c>
      <c r="F1696" s="84" t="s">
        <v>21</v>
      </c>
      <c r="H1696" s="52"/>
    </row>
    <row r="1697" spans="1:8">
      <c r="A1697" s="76">
        <v>43781</v>
      </c>
      <c r="B1697" s="77">
        <v>0.48745370370370367</v>
      </c>
      <c r="C1697" s="82">
        <v>60</v>
      </c>
      <c r="D1697" s="83">
        <v>64.06</v>
      </c>
      <c r="E1697" s="81">
        <v>3843.6000000000004</v>
      </c>
      <c r="F1697" s="84" t="s">
        <v>21</v>
      </c>
      <c r="H1697" s="52"/>
    </row>
    <row r="1698" spans="1:8">
      <c r="A1698" s="76">
        <v>43781</v>
      </c>
      <c r="B1698" s="77">
        <v>0.48745370370370367</v>
      </c>
      <c r="C1698" s="82">
        <v>8</v>
      </c>
      <c r="D1698" s="83">
        <v>64.06</v>
      </c>
      <c r="E1698" s="81">
        <v>512.48</v>
      </c>
      <c r="F1698" s="84" t="s">
        <v>21</v>
      </c>
      <c r="H1698" s="52"/>
    </row>
    <row r="1699" spans="1:8">
      <c r="A1699" s="76">
        <v>43781</v>
      </c>
      <c r="B1699" s="77">
        <v>0.48880787037037038</v>
      </c>
      <c r="C1699" s="82">
        <v>27</v>
      </c>
      <c r="D1699" s="83">
        <v>64.040000000000006</v>
      </c>
      <c r="E1699" s="81">
        <v>1729.0800000000002</v>
      </c>
      <c r="F1699" s="84" t="s">
        <v>21</v>
      </c>
      <c r="H1699" s="52"/>
    </row>
    <row r="1700" spans="1:8">
      <c r="A1700" s="76">
        <v>43781</v>
      </c>
      <c r="B1700" s="77">
        <v>0.48885416666666665</v>
      </c>
      <c r="C1700" s="82">
        <v>14</v>
      </c>
      <c r="D1700" s="83">
        <v>64.040000000000006</v>
      </c>
      <c r="E1700" s="81">
        <v>896.56000000000006</v>
      </c>
      <c r="F1700" s="84" t="s">
        <v>21</v>
      </c>
      <c r="H1700" s="52"/>
    </row>
    <row r="1701" spans="1:8">
      <c r="A1701" s="76">
        <v>43781</v>
      </c>
      <c r="B1701" s="77">
        <v>0.49104166666666665</v>
      </c>
      <c r="C1701" s="82">
        <v>125</v>
      </c>
      <c r="D1701" s="83">
        <v>64.040000000000006</v>
      </c>
      <c r="E1701" s="81">
        <v>8005.0000000000009</v>
      </c>
      <c r="F1701" s="84" t="s">
        <v>21</v>
      </c>
      <c r="H1701" s="52"/>
    </row>
    <row r="1702" spans="1:8">
      <c r="A1702" s="76">
        <v>43781</v>
      </c>
      <c r="B1702" s="77">
        <v>0.49104166666666665</v>
      </c>
      <c r="C1702" s="82">
        <v>144</v>
      </c>
      <c r="D1702" s="83">
        <v>64.040000000000006</v>
      </c>
      <c r="E1702" s="81">
        <v>9221.76</v>
      </c>
      <c r="F1702" s="84" t="s">
        <v>21</v>
      </c>
      <c r="H1702" s="52"/>
    </row>
    <row r="1703" spans="1:8">
      <c r="A1703" s="76">
        <v>43781</v>
      </c>
      <c r="B1703" s="77">
        <v>0.49104166666666665</v>
      </c>
      <c r="C1703" s="82">
        <v>146</v>
      </c>
      <c r="D1703" s="83">
        <v>64.040000000000006</v>
      </c>
      <c r="E1703" s="81">
        <v>9349.84</v>
      </c>
      <c r="F1703" s="84" t="s">
        <v>21</v>
      </c>
      <c r="H1703" s="52"/>
    </row>
    <row r="1704" spans="1:8">
      <c r="A1704" s="76">
        <v>43781</v>
      </c>
      <c r="B1704" s="77">
        <v>0.49151620370370369</v>
      </c>
      <c r="C1704" s="82">
        <v>74</v>
      </c>
      <c r="D1704" s="83">
        <v>64.02</v>
      </c>
      <c r="E1704" s="81">
        <v>4737.4799999999996</v>
      </c>
      <c r="F1704" s="84" t="s">
        <v>21</v>
      </c>
      <c r="H1704" s="52"/>
    </row>
    <row r="1705" spans="1:8">
      <c r="A1705" s="76">
        <v>43781</v>
      </c>
      <c r="B1705" s="77">
        <v>0.49246527777777777</v>
      </c>
      <c r="C1705" s="82">
        <v>213</v>
      </c>
      <c r="D1705" s="83">
        <v>64.02</v>
      </c>
      <c r="E1705" s="81">
        <v>13636.259999999998</v>
      </c>
      <c r="F1705" s="84" t="s">
        <v>21</v>
      </c>
      <c r="H1705" s="52"/>
    </row>
    <row r="1706" spans="1:8">
      <c r="A1706" s="76">
        <v>43781</v>
      </c>
      <c r="B1706" s="77">
        <v>0.4931018518518519</v>
      </c>
      <c r="C1706" s="82">
        <v>50</v>
      </c>
      <c r="D1706" s="83">
        <v>63.98</v>
      </c>
      <c r="E1706" s="81">
        <v>3199</v>
      </c>
      <c r="F1706" s="84" t="s">
        <v>21</v>
      </c>
      <c r="H1706" s="52"/>
    </row>
    <row r="1707" spans="1:8">
      <c r="A1707" s="76">
        <v>43781</v>
      </c>
      <c r="B1707" s="77">
        <v>0.49450231481481483</v>
      </c>
      <c r="C1707" s="82">
        <v>128</v>
      </c>
      <c r="D1707" s="83">
        <v>63.98</v>
      </c>
      <c r="E1707" s="81">
        <v>8189.44</v>
      </c>
      <c r="F1707" s="84" t="s">
        <v>21</v>
      </c>
      <c r="H1707" s="52"/>
    </row>
    <row r="1708" spans="1:8">
      <c r="A1708" s="76">
        <v>43781</v>
      </c>
      <c r="B1708" s="77">
        <v>0.49450231481481483</v>
      </c>
      <c r="C1708" s="82">
        <v>24</v>
      </c>
      <c r="D1708" s="83">
        <v>63.98</v>
      </c>
      <c r="E1708" s="81">
        <v>1535.52</v>
      </c>
      <c r="F1708" s="84" t="s">
        <v>21</v>
      </c>
      <c r="H1708" s="52"/>
    </row>
    <row r="1709" spans="1:8">
      <c r="A1709" s="76">
        <v>43781</v>
      </c>
      <c r="B1709" s="77">
        <v>0.49450231481481483</v>
      </c>
      <c r="C1709" s="82">
        <v>18</v>
      </c>
      <c r="D1709" s="83">
        <v>63.98</v>
      </c>
      <c r="E1709" s="81">
        <v>1151.6399999999999</v>
      </c>
      <c r="F1709" s="84" t="s">
        <v>21</v>
      </c>
      <c r="H1709" s="52"/>
    </row>
    <row r="1710" spans="1:8">
      <c r="A1710" s="76">
        <v>43781</v>
      </c>
      <c r="B1710" s="77">
        <v>0.49733796296296301</v>
      </c>
      <c r="C1710" s="82">
        <v>125</v>
      </c>
      <c r="D1710" s="83">
        <v>64.02</v>
      </c>
      <c r="E1710" s="81">
        <v>8002.4999999999991</v>
      </c>
      <c r="F1710" s="84" t="s">
        <v>21</v>
      </c>
      <c r="H1710" s="52"/>
    </row>
    <row r="1711" spans="1:8">
      <c r="A1711" s="76">
        <v>43781</v>
      </c>
      <c r="B1711" s="77">
        <v>0.49754629629629626</v>
      </c>
      <c r="C1711" s="82">
        <v>155</v>
      </c>
      <c r="D1711" s="83">
        <v>64</v>
      </c>
      <c r="E1711" s="81">
        <v>9920</v>
      </c>
      <c r="F1711" s="84" t="s">
        <v>21</v>
      </c>
      <c r="H1711" s="52"/>
    </row>
    <row r="1712" spans="1:8">
      <c r="A1712" s="76">
        <v>43781</v>
      </c>
      <c r="B1712" s="77">
        <v>0.49756944444444445</v>
      </c>
      <c r="C1712" s="82">
        <v>93</v>
      </c>
      <c r="D1712" s="83">
        <v>64</v>
      </c>
      <c r="E1712" s="81">
        <v>5952</v>
      </c>
      <c r="F1712" s="84" t="s">
        <v>21</v>
      </c>
      <c r="H1712" s="52"/>
    </row>
    <row r="1713" spans="1:8">
      <c r="A1713" s="76">
        <v>43781</v>
      </c>
      <c r="B1713" s="77">
        <v>0.49756944444444445</v>
      </c>
      <c r="C1713" s="82">
        <v>113</v>
      </c>
      <c r="D1713" s="83">
        <v>64</v>
      </c>
      <c r="E1713" s="81">
        <v>7232</v>
      </c>
      <c r="F1713" s="84" t="s">
        <v>21</v>
      </c>
      <c r="H1713" s="52"/>
    </row>
    <row r="1714" spans="1:8">
      <c r="A1714" s="76">
        <v>43781</v>
      </c>
      <c r="B1714" s="77">
        <v>0.50377314814814811</v>
      </c>
      <c r="C1714" s="82">
        <v>365</v>
      </c>
      <c r="D1714" s="83">
        <v>64.06</v>
      </c>
      <c r="E1714" s="81">
        <v>23381.9</v>
      </c>
      <c r="F1714" s="84" t="s">
        <v>21</v>
      </c>
      <c r="H1714" s="52"/>
    </row>
    <row r="1715" spans="1:8">
      <c r="A1715" s="76">
        <v>43781</v>
      </c>
      <c r="B1715" s="77">
        <v>0.50377314814814811</v>
      </c>
      <c r="C1715" s="82">
        <v>157</v>
      </c>
      <c r="D1715" s="83">
        <v>64.06</v>
      </c>
      <c r="E1715" s="81">
        <v>10057.42</v>
      </c>
      <c r="F1715" s="84" t="s">
        <v>21</v>
      </c>
      <c r="H1715" s="52"/>
    </row>
    <row r="1716" spans="1:8">
      <c r="A1716" s="76">
        <v>43781</v>
      </c>
      <c r="B1716" s="77">
        <v>0.5037962962962963</v>
      </c>
      <c r="C1716" s="82">
        <v>125</v>
      </c>
      <c r="D1716" s="83">
        <v>64.06</v>
      </c>
      <c r="E1716" s="81">
        <v>8007.5</v>
      </c>
      <c r="F1716" s="84" t="s">
        <v>21</v>
      </c>
      <c r="H1716" s="52"/>
    </row>
    <row r="1717" spans="1:8">
      <c r="A1717" s="76">
        <v>43781</v>
      </c>
      <c r="B1717" s="77">
        <v>0.50695601851851857</v>
      </c>
      <c r="C1717" s="82">
        <v>218</v>
      </c>
      <c r="D1717" s="83">
        <v>64.099999999999994</v>
      </c>
      <c r="E1717" s="81">
        <v>13973.8</v>
      </c>
      <c r="F1717" s="84" t="s">
        <v>21</v>
      </c>
      <c r="H1717" s="52"/>
    </row>
    <row r="1718" spans="1:8">
      <c r="A1718" s="76">
        <v>43781</v>
      </c>
      <c r="B1718" s="77">
        <v>0.50695601851851857</v>
      </c>
      <c r="C1718" s="82">
        <v>188</v>
      </c>
      <c r="D1718" s="83">
        <v>64.099999999999994</v>
      </c>
      <c r="E1718" s="81">
        <v>12050.8</v>
      </c>
      <c r="F1718" s="84" t="s">
        <v>21</v>
      </c>
      <c r="H1718" s="52"/>
    </row>
    <row r="1719" spans="1:8">
      <c r="A1719" s="76">
        <v>43781</v>
      </c>
      <c r="B1719" s="77">
        <v>0.50696759259259261</v>
      </c>
      <c r="C1719" s="82">
        <v>68</v>
      </c>
      <c r="D1719" s="83">
        <v>64.099999999999994</v>
      </c>
      <c r="E1719" s="81">
        <v>4358.7999999999993</v>
      </c>
      <c r="F1719" s="84" t="s">
        <v>21</v>
      </c>
      <c r="H1719" s="52"/>
    </row>
    <row r="1720" spans="1:8">
      <c r="A1720" s="76">
        <v>43781</v>
      </c>
      <c r="B1720" s="77">
        <v>0.50696759259259261</v>
      </c>
      <c r="C1720" s="82">
        <v>125</v>
      </c>
      <c r="D1720" s="83">
        <v>64.099999999999994</v>
      </c>
      <c r="E1720" s="81">
        <v>8012.4999999999991</v>
      </c>
      <c r="F1720" s="84" t="s">
        <v>21</v>
      </c>
      <c r="H1720" s="52"/>
    </row>
    <row r="1721" spans="1:8">
      <c r="A1721" s="76">
        <v>43781</v>
      </c>
      <c r="B1721" s="77">
        <v>0.50844907407407403</v>
      </c>
      <c r="C1721" s="82">
        <v>125</v>
      </c>
      <c r="D1721" s="83">
        <v>64.14</v>
      </c>
      <c r="E1721" s="81">
        <v>8017.5</v>
      </c>
      <c r="F1721" s="84" t="s">
        <v>21</v>
      </c>
      <c r="H1721" s="52"/>
    </row>
    <row r="1722" spans="1:8">
      <c r="A1722" s="76">
        <v>43781</v>
      </c>
      <c r="B1722" s="77">
        <v>0.50844907407407403</v>
      </c>
      <c r="C1722" s="82">
        <v>50</v>
      </c>
      <c r="D1722" s="83">
        <v>64.14</v>
      </c>
      <c r="E1722" s="81">
        <v>3207</v>
      </c>
      <c r="F1722" s="84" t="s">
        <v>21</v>
      </c>
      <c r="H1722" s="52"/>
    </row>
    <row r="1723" spans="1:8">
      <c r="A1723" s="76">
        <v>43781</v>
      </c>
      <c r="B1723" s="77">
        <v>0.50987268518518525</v>
      </c>
      <c r="C1723" s="82">
        <v>252</v>
      </c>
      <c r="D1723" s="83">
        <v>64.14</v>
      </c>
      <c r="E1723" s="81">
        <v>16163.28</v>
      </c>
      <c r="F1723" s="84" t="s">
        <v>21</v>
      </c>
      <c r="H1723" s="52"/>
    </row>
    <row r="1724" spans="1:8">
      <c r="A1724" s="76">
        <v>43781</v>
      </c>
      <c r="B1724" s="77">
        <v>0.50987268518518525</v>
      </c>
      <c r="C1724" s="82">
        <v>37</v>
      </c>
      <c r="D1724" s="83">
        <v>64.14</v>
      </c>
      <c r="E1724" s="81">
        <v>2373.1799999999998</v>
      </c>
      <c r="F1724" s="84" t="s">
        <v>21</v>
      </c>
      <c r="H1724" s="52"/>
    </row>
    <row r="1725" spans="1:8">
      <c r="A1725" s="76">
        <v>43781</v>
      </c>
      <c r="B1725" s="77">
        <v>0.50987268518518525</v>
      </c>
      <c r="C1725" s="82">
        <v>76</v>
      </c>
      <c r="D1725" s="83">
        <v>64.14</v>
      </c>
      <c r="E1725" s="81">
        <v>4874.6400000000003</v>
      </c>
      <c r="F1725" s="84" t="s">
        <v>21</v>
      </c>
      <c r="H1725" s="52"/>
    </row>
    <row r="1726" spans="1:8">
      <c r="A1726" s="76">
        <v>43781</v>
      </c>
      <c r="B1726" s="77">
        <v>0.51096064814814812</v>
      </c>
      <c r="C1726" s="82">
        <v>165</v>
      </c>
      <c r="D1726" s="83">
        <v>64.12</v>
      </c>
      <c r="E1726" s="81">
        <v>10579.800000000001</v>
      </c>
      <c r="F1726" s="84" t="s">
        <v>21</v>
      </c>
      <c r="H1726" s="52"/>
    </row>
    <row r="1727" spans="1:8">
      <c r="A1727" s="76">
        <v>43781</v>
      </c>
      <c r="B1727" s="77">
        <v>0.51180555555555551</v>
      </c>
      <c r="C1727" s="82">
        <v>39</v>
      </c>
      <c r="D1727" s="83">
        <v>64.12</v>
      </c>
      <c r="E1727" s="81">
        <v>2500.6800000000003</v>
      </c>
      <c r="F1727" s="84" t="s">
        <v>21</v>
      </c>
      <c r="H1727" s="52"/>
    </row>
    <row r="1728" spans="1:8">
      <c r="A1728" s="76">
        <v>43781</v>
      </c>
      <c r="B1728" s="77">
        <v>0.51180555555555551</v>
      </c>
      <c r="C1728" s="82">
        <v>44</v>
      </c>
      <c r="D1728" s="83">
        <v>64.12</v>
      </c>
      <c r="E1728" s="81">
        <v>2821.28</v>
      </c>
      <c r="F1728" s="84" t="s">
        <v>21</v>
      </c>
      <c r="H1728" s="52"/>
    </row>
    <row r="1729" spans="1:8">
      <c r="A1729" s="76">
        <v>43781</v>
      </c>
      <c r="B1729" s="77">
        <v>0.51217592592592587</v>
      </c>
      <c r="C1729" s="82">
        <v>123</v>
      </c>
      <c r="D1729" s="83">
        <v>64.099999999999994</v>
      </c>
      <c r="E1729" s="81">
        <v>7884.2999999999993</v>
      </c>
      <c r="F1729" s="84" t="s">
        <v>21</v>
      </c>
      <c r="H1729" s="52"/>
    </row>
    <row r="1730" spans="1:8">
      <c r="A1730" s="76">
        <v>43781</v>
      </c>
      <c r="B1730" s="77">
        <v>0.51217592592592587</v>
      </c>
      <c r="C1730" s="82">
        <v>31</v>
      </c>
      <c r="D1730" s="83">
        <v>64.099999999999994</v>
      </c>
      <c r="E1730" s="81">
        <v>1987.1</v>
      </c>
      <c r="F1730" s="84" t="s">
        <v>21</v>
      </c>
      <c r="H1730" s="52"/>
    </row>
    <row r="1731" spans="1:8">
      <c r="A1731" s="76">
        <v>43781</v>
      </c>
      <c r="B1731" s="77">
        <v>0.51449074074074075</v>
      </c>
      <c r="C1731" s="82">
        <v>8</v>
      </c>
      <c r="D1731" s="83">
        <v>64.099999999999994</v>
      </c>
      <c r="E1731" s="81">
        <v>512.79999999999995</v>
      </c>
      <c r="F1731" s="84" t="s">
        <v>21</v>
      </c>
      <c r="H1731" s="52"/>
    </row>
    <row r="1732" spans="1:8">
      <c r="A1732" s="76">
        <v>43781</v>
      </c>
      <c r="B1732" s="77">
        <v>0.51449074074074075</v>
      </c>
      <c r="C1732" s="82">
        <v>143</v>
      </c>
      <c r="D1732" s="83">
        <v>64.099999999999994</v>
      </c>
      <c r="E1732" s="81">
        <v>9166.2999999999993</v>
      </c>
      <c r="F1732" s="84" t="s">
        <v>21</v>
      </c>
      <c r="H1732" s="52"/>
    </row>
    <row r="1733" spans="1:8">
      <c r="A1733" s="76">
        <v>43781</v>
      </c>
      <c r="B1733" s="77">
        <v>0.51451388888888883</v>
      </c>
      <c r="C1733" s="82">
        <v>149</v>
      </c>
      <c r="D1733" s="83">
        <v>64.08</v>
      </c>
      <c r="E1733" s="81">
        <v>9547.92</v>
      </c>
      <c r="F1733" s="84" t="s">
        <v>21</v>
      </c>
      <c r="H1733" s="52"/>
    </row>
    <row r="1734" spans="1:8">
      <c r="A1734" s="76">
        <v>43781</v>
      </c>
      <c r="B1734" s="77">
        <v>0.51481481481481484</v>
      </c>
      <c r="C1734" s="82">
        <v>16</v>
      </c>
      <c r="D1734" s="83">
        <v>64.06</v>
      </c>
      <c r="E1734" s="81">
        <v>1024.96</v>
      </c>
      <c r="F1734" s="84" t="s">
        <v>21</v>
      </c>
      <c r="H1734" s="52"/>
    </row>
    <row r="1735" spans="1:8">
      <c r="A1735" s="76">
        <v>43781</v>
      </c>
      <c r="B1735" s="77">
        <v>0.51481481481481484</v>
      </c>
      <c r="C1735" s="82">
        <v>53</v>
      </c>
      <c r="D1735" s="83">
        <v>64.06</v>
      </c>
      <c r="E1735" s="81">
        <v>3395.1800000000003</v>
      </c>
      <c r="F1735" s="84" t="s">
        <v>21</v>
      </c>
      <c r="H1735" s="52"/>
    </row>
    <row r="1736" spans="1:8">
      <c r="A1736" s="76">
        <v>43781</v>
      </c>
      <c r="B1736" s="77">
        <v>0.51738425925925924</v>
      </c>
      <c r="C1736" s="82">
        <v>217</v>
      </c>
      <c r="D1736" s="83">
        <v>64.06</v>
      </c>
      <c r="E1736" s="81">
        <v>13901.02</v>
      </c>
      <c r="F1736" s="84" t="s">
        <v>21</v>
      </c>
      <c r="H1736" s="52"/>
    </row>
    <row r="1737" spans="1:8">
      <c r="A1737" s="76">
        <v>43781</v>
      </c>
      <c r="B1737" s="77">
        <v>0.51738425925925924</v>
      </c>
      <c r="C1737" s="82">
        <v>53</v>
      </c>
      <c r="D1737" s="83">
        <v>64.06</v>
      </c>
      <c r="E1737" s="81">
        <v>3395.1800000000003</v>
      </c>
      <c r="F1737" s="84" t="s">
        <v>21</v>
      </c>
      <c r="H1737" s="52"/>
    </row>
    <row r="1738" spans="1:8">
      <c r="A1738" s="76">
        <v>43781</v>
      </c>
      <c r="B1738" s="77">
        <v>0.51738425925925924</v>
      </c>
      <c r="C1738" s="82">
        <v>45</v>
      </c>
      <c r="D1738" s="83">
        <v>64.06</v>
      </c>
      <c r="E1738" s="81">
        <v>2882.7000000000003</v>
      </c>
      <c r="F1738" s="84" t="s">
        <v>21</v>
      </c>
      <c r="H1738" s="52"/>
    </row>
    <row r="1739" spans="1:8">
      <c r="A1739" s="76">
        <v>43781</v>
      </c>
      <c r="B1739" s="77">
        <v>0.51881944444444439</v>
      </c>
      <c r="C1739" s="82">
        <v>132</v>
      </c>
      <c r="D1739" s="83">
        <v>64.06</v>
      </c>
      <c r="E1739" s="81">
        <v>8455.92</v>
      </c>
      <c r="F1739" s="84" t="s">
        <v>21</v>
      </c>
      <c r="H1739" s="52"/>
    </row>
    <row r="1740" spans="1:8">
      <c r="A1740" s="76">
        <v>43781</v>
      </c>
      <c r="B1740" s="77">
        <v>0.51881944444444439</v>
      </c>
      <c r="C1740" s="82">
        <v>62</v>
      </c>
      <c r="D1740" s="83">
        <v>64.06</v>
      </c>
      <c r="E1740" s="81">
        <v>3971.7200000000003</v>
      </c>
      <c r="F1740" s="84" t="s">
        <v>21</v>
      </c>
      <c r="H1740" s="52"/>
    </row>
    <row r="1741" spans="1:8">
      <c r="A1741" s="76">
        <v>43781</v>
      </c>
      <c r="B1741" s="77">
        <v>0.51995370370370375</v>
      </c>
      <c r="C1741" s="82">
        <v>152</v>
      </c>
      <c r="D1741" s="83">
        <v>64.06</v>
      </c>
      <c r="E1741" s="81">
        <v>9737.1200000000008</v>
      </c>
      <c r="F1741" s="84" t="s">
        <v>21</v>
      </c>
      <c r="H1741" s="52"/>
    </row>
    <row r="1742" spans="1:8">
      <c r="A1742" s="76">
        <v>43781</v>
      </c>
      <c r="B1742" s="77">
        <v>0.52031250000000007</v>
      </c>
      <c r="C1742" s="82">
        <v>152</v>
      </c>
      <c r="D1742" s="83">
        <v>64.040000000000006</v>
      </c>
      <c r="E1742" s="81">
        <v>9734.0800000000017</v>
      </c>
      <c r="F1742" s="84" t="s">
        <v>21</v>
      </c>
      <c r="H1742" s="52"/>
    </row>
    <row r="1743" spans="1:8">
      <c r="A1743" s="76">
        <v>43781</v>
      </c>
      <c r="B1743" s="77">
        <v>0.52141203703703709</v>
      </c>
      <c r="C1743" s="82">
        <v>18</v>
      </c>
      <c r="D1743" s="83">
        <v>64.040000000000006</v>
      </c>
      <c r="E1743" s="81">
        <v>1152.72</v>
      </c>
      <c r="F1743" s="84" t="s">
        <v>21</v>
      </c>
      <c r="H1743" s="52"/>
    </row>
    <row r="1744" spans="1:8">
      <c r="A1744" s="76">
        <v>43781</v>
      </c>
      <c r="B1744" s="77">
        <v>0.52141203703703709</v>
      </c>
      <c r="C1744" s="82">
        <v>32</v>
      </c>
      <c r="D1744" s="83">
        <v>64.040000000000006</v>
      </c>
      <c r="E1744" s="81">
        <v>2049.2800000000002</v>
      </c>
      <c r="F1744" s="84" t="s">
        <v>21</v>
      </c>
      <c r="H1744" s="52"/>
    </row>
    <row r="1745" spans="1:8">
      <c r="A1745" s="76">
        <v>43781</v>
      </c>
      <c r="B1745" s="77">
        <v>0.52405092592592595</v>
      </c>
      <c r="C1745" s="82">
        <v>134</v>
      </c>
      <c r="D1745" s="83">
        <v>64.06</v>
      </c>
      <c r="E1745" s="81">
        <v>8584.0400000000009</v>
      </c>
      <c r="F1745" s="84" t="s">
        <v>21</v>
      </c>
      <c r="H1745" s="52"/>
    </row>
    <row r="1746" spans="1:8">
      <c r="A1746" s="76">
        <v>43781</v>
      </c>
      <c r="B1746" s="77">
        <v>0.52405092592592595</v>
      </c>
      <c r="C1746" s="82">
        <v>125</v>
      </c>
      <c r="D1746" s="83">
        <v>64.06</v>
      </c>
      <c r="E1746" s="81">
        <v>8007.5</v>
      </c>
      <c r="F1746" s="84" t="s">
        <v>21</v>
      </c>
      <c r="H1746" s="52"/>
    </row>
    <row r="1747" spans="1:8">
      <c r="A1747" s="76">
        <v>43781</v>
      </c>
      <c r="B1747" s="77">
        <v>0.52405092592592595</v>
      </c>
      <c r="C1747" s="82">
        <v>68</v>
      </c>
      <c r="D1747" s="83">
        <v>64.06</v>
      </c>
      <c r="E1747" s="81">
        <v>4356.08</v>
      </c>
      <c r="F1747" s="84" t="s">
        <v>21</v>
      </c>
      <c r="H1747" s="52"/>
    </row>
    <row r="1748" spans="1:8">
      <c r="A1748" s="76">
        <v>43781</v>
      </c>
      <c r="B1748" s="77">
        <v>0.52405092592592595</v>
      </c>
      <c r="C1748" s="82">
        <v>45</v>
      </c>
      <c r="D1748" s="83">
        <v>64.06</v>
      </c>
      <c r="E1748" s="81">
        <v>2882.7000000000003</v>
      </c>
      <c r="F1748" s="84" t="s">
        <v>21</v>
      </c>
      <c r="H1748" s="52"/>
    </row>
    <row r="1749" spans="1:8">
      <c r="A1749" s="76">
        <v>43781</v>
      </c>
      <c r="B1749" s="77">
        <v>0.52509259259259256</v>
      </c>
      <c r="C1749" s="82">
        <v>120</v>
      </c>
      <c r="D1749" s="83">
        <v>64.06</v>
      </c>
      <c r="E1749" s="81">
        <v>7687.2000000000007</v>
      </c>
      <c r="F1749" s="84" t="s">
        <v>21</v>
      </c>
      <c r="H1749" s="52"/>
    </row>
    <row r="1750" spans="1:8">
      <c r="A1750" s="76">
        <v>43781</v>
      </c>
      <c r="B1750" s="77">
        <v>0.52638888888888891</v>
      </c>
      <c r="C1750" s="82">
        <v>30</v>
      </c>
      <c r="D1750" s="83">
        <v>64.06</v>
      </c>
      <c r="E1750" s="81">
        <v>1921.8000000000002</v>
      </c>
      <c r="F1750" s="84" t="s">
        <v>21</v>
      </c>
      <c r="H1750" s="52"/>
    </row>
    <row r="1751" spans="1:8">
      <c r="A1751" s="76">
        <v>43781</v>
      </c>
      <c r="B1751" s="77">
        <v>0.52638888888888891</v>
      </c>
      <c r="C1751" s="82">
        <v>31</v>
      </c>
      <c r="D1751" s="83">
        <v>64.06</v>
      </c>
      <c r="E1751" s="81">
        <v>1985.8600000000001</v>
      </c>
      <c r="F1751" s="84" t="s">
        <v>21</v>
      </c>
      <c r="H1751" s="52"/>
    </row>
    <row r="1752" spans="1:8">
      <c r="A1752" s="76">
        <v>43781</v>
      </c>
      <c r="B1752" s="77">
        <v>0.52638888888888891</v>
      </c>
      <c r="C1752" s="82">
        <v>120</v>
      </c>
      <c r="D1752" s="83">
        <v>64.06</v>
      </c>
      <c r="E1752" s="81">
        <v>7687.2000000000007</v>
      </c>
      <c r="F1752" s="84" t="s">
        <v>21</v>
      </c>
      <c r="H1752" s="52"/>
    </row>
    <row r="1753" spans="1:8">
      <c r="A1753" s="76">
        <v>43781</v>
      </c>
      <c r="B1753" s="77">
        <v>0.52726851851851853</v>
      </c>
      <c r="C1753" s="82">
        <v>170</v>
      </c>
      <c r="D1753" s="83">
        <v>64.040000000000006</v>
      </c>
      <c r="E1753" s="81">
        <v>10886.800000000001</v>
      </c>
      <c r="F1753" s="84" t="s">
        <v>21</v>
      </c>
      <c r="H1753" s="52"/>
    </row>
    <row r="1754" spans="1:8">
      <c r="A1754" s="76">
        <v>43781</v>
      </c>
      <c r="B1754" s="77">
        <v>0.52981481481481485</v>
      </c>
      <c r="C1754" s="82">
        <v>115</v>
      </c>
      <c r="D1754" s="83">
        <v>64.06</v>
      </c>
      <c r="E1754" s="81">
        <v>7366.9000000000005</v>
      </c>
      <c r="F1754" s="84" t="s">
        <v>21</v>
      </c>
      <c r="H1754" s="52"/>
    </row>
    <row r="1755" spans="1:8">
      <c r="A1755" s="76">
        <v>43781</v>
      </c>
      <c r="B1755" s="77">
        <v>0.53136574074074072</v>
      </c>
      <c r="C1755" s="82">
        <v>100</v>
      </c>
      <c r="D1755" s="83">
        <v>64.06</v>
      </c>
      <c r="E1755" s="81">
        <v>6406</v>
      </c>
      <c r="F1755" s="84" t="s">
        <v>21</v>
      </c>
      <c r="H1755" s="52"/>
    </row>
    <row r="1756" spans="1:8">
      <c r="A1756" s="76">
        <v>43781</v>
      </c>
      <c r="B1756" s="77">
        <v>0.53136574074074072</v>
      </c>
      <c r="C1756" s="82">
        <v>80</v>
      </c>
      <c r="D1756" s="83">
        <v>64.06</v>
      </c>
      <c r="E1756" s="81">
        <v>5124.8</v>
      </c>
      <c r="F1756" s="84" t="s">
        <v>21</v>
      </c>
      <c r="H1756" s="52"/>
    </row>
    <row r="1757" spans="1:8">
      <c r="A1757" s="76">
        <v>43781</v>
      </c>
      <c r="B1757" s="77">
        <v>0.53180555555555553</v>
      </c>
      <c r="C1757" s="82">
        <v>222</v>
      </c>
      <c r="D1757" s="83">
        <v>64.040000000000006</v>
      </c>
      <c r="E1757" s="81">
        <v>14216.880000000001</v>
      </c>
      <c r="F1757" s="84" t="s">
        <v>21</v>
      </c>
      <c r="H1757" s="52"/>
    </row>
    <row r="1758" spans="1:8">
      <c r="A1758" s="76">
        <v>43781</v>
      </c>
      <c r="B1758" s="77">
        <v>0.53185185185185191</v>
      </c>
      <c r="C1758" s="82">
        <v>85</v>
      </c>
      <c r="D1758" s="83">
        <v>64</v>
      </c>
      <c r="E1758" s="81">
        <v>5440</v>
      </c>
      <c r="F1758" s="84" t="s">
        <v>21</v>
      </c>
      <c r="H1758" s="52"/>
    </row>
    <row r="1759" spans="1:8">
      <c r="A1759" s="76">
        <v>43781</v>
      </c>
      <c r="B1759" s="77">
        <v>0.53185185185185191</v>
      </c>
      <c r="C1759" s="82">
        <v>8</v>
      </c>
      <c r="D1759" s="83">
        <v>64</v>
      </c>
      <c r="E1759" s="81">
        <v>512</v>
      </c>
      <c r="F1759" s="84" t="s">
        <v>21</v>
      </c>
      <c r="H1759" s="52"/>
    </row>
    <row r="1760" spans="1:8">
      <c r="A1760" s="76">
        <v>43781</v>
      </c>
      <c r="B1760" s="77">
        <v>0.5328356481481481</v>
      </c>
      <c r="C1760" s="82">
        <v>48</v>
      </c>
      <c r="D1760" s="83">
        <v>63.96</v>
      </c>
      <c r="E1760" s="81">
        <v>3070.08</v>
      </c>
      <c r="F1760" s="84" t="s">
        <v>21</v>
      </c>
      <c r="H1760" s="52"/>
    </row>
    <row r="1761" spans="1:8">
      <c r="A1761" s="76">
        <v>43781</v>
      </c>
      <c r="B1761" s="77">
        <v>0.53498842592592599</v>
      </c>
      <c r="C1761" s="82">
        <v>125</v>
      </c>
      <c r="D1761" s="83">
        <v>63.96</v>
      </c>
      <c r="E1761" s="81">
        <v>7995</v>
      </c>
      <c r="F1761" s="84" t="s">
        <v>21</v>
      </c>
      <c r="H1761" s="52"/>
    </row>
    <row r="1762" spans="1:8">
      <c r="A1762" s="76">
        <v>43781</v>
      </c>
      <c r="B1762" s="77">
        <v>0.53498842592592599</v>
      </c>
      <c r="C1762" s="82">
        <v>18</v>
      </c>
      <c r="D1762" s="83">
        <v>63.96</v>
      </c>
      <c r="E1762" s="81">
        <v>1151.28</v>
      </c>
      <c r="F1762" s="84" t="s">
        <v>21</v>
      </c>
      <c r="H1762" s="52"/>
    </row>
    <row r="1763" spans="1:8">
      <c r="A1763" s="76">
        <v>43781</v>
      </c>
      <c r="B1763" s="77">
        <v>0.53498842592592599</v>
      </c>
      <c r="C1763" s="82">
        <v>92</v>
      </c>
      <c r="D1763" s="83">
        <v>63.96</v>
      </c>
      <c r="E1763" s="81">
        <v>5884.32</v>
      </c>
      <c r="F1763" s="84" t="s">
        <v>21</v>
      </c>
      <c r="H1763" s="52"/>
    </row>
    <row r="1764" spans="1:8">
      <c r="A1764" s="76">
        <v>43781</v>
      </c>
      <c r="B1764" s="77">
        <v>0.53581018518518519</v>
      </c>
      <c r="C1764" s="82">
        <v>15</v>
      </c>
      <c r="D1764" s="83">
        <v>63.94</v>
      </c>
      <c r="E1764" s="81">
        <v>959.09999999999991</v>
      </c>
      <c r="F1764" s="84" t="s">
        <v>21</v>
      </c>
      <c r="H1764" s="52"/>
    </row>
    <row r="1765" spans="1:8">
      <c r="A1765" s="76">
        <v>43781</v>
      </c>
      <c r="B1765" s="77">
        <v>0.53581018518518519</v>
      </c>
      <c r="C1765" s="82">
        <v>101</v>
      </c>
      <c r="D1765" s="83">
        <v>63.94</v>
      </c>
      <c r="E1765" s="81">
        <v>6457.94</v>
      </c>
      <c r="F1765" s="84" t="s">
        <v>21</v>
      </c>
      <c r="H1765" s="52"/>
    </row>
    <row r="1766" spans="1:8">
      <c r="A1766" s="76">
        <v>43781</v>
      </c>
      <c r="B1766" s="77">
        <v>0.53736111111111107</v>
      </c>
      <c r="C1766" s="82">
        <v>254</v>
      </c>
      <c r="D1766" s="83">
        <v>63.96</v>
      </c>
      <c r="E1766" s="81">
        <v>16245.84</v>
      </c>
      <c r="F1766" s="84" t="s">
        <v>21</v>
      </c>
      <c r="H1766" s="52"/>
    </row>
    <row r="1767" spans="1:8">
      <c r="A1767" s="76">
        <v>43781</v>
      </c>
      <c r="B1767" s="77">
        <v>0.53736111111111107</v>
      </c>
      <c r="C1767" s="82">
        <v>106</v>
      </c>
      <c r="D1767" s="83">
        <v>63.96</v>
      </c>
      <c r="E1767" s="81">
        <v>6779.76</v>
      </c>
      <c r="F1767" s="84" t="s">
        <v>21</v>
      </c>
      <c r="H1767" s="52"/>
    </row>
    <row r="1768" spans="1:8">
      <c r="A1768" s="76">
        <v>43781</v>
      </c>
      <c r="B1768" s="77">
        <v>0.5387615740740741</v>
      </c>
      <c r="C1768" s="82">
        <v>50</v>
      </c>
      <c r="D1768" s="83">
        <v>63.98</v>
      </c>
      <c r="E1768" s="81">
        <v>3199</v>
      </c>
      <c r="F1768" s="84" t="s">
        <v>21</v>
      </c>
      <c r="H1768" s="52"/>
    </row>
    <row r="1769" spans="1:8">
      <c r="A1769" s="76">
        <v>43781</v>
      </c>
      <c r="B1769" s="77">
        <v>0.53940972222222217</v>
      </c>
      <c r="C1769" s="82">
        <v>30</v>
      </c>
      <c r="D1769" s="83">
        <v>63.96</v>
      </c>
      <c r="E1769" s="81">
        <v>1918.8</v>
      </c>
      <c r="F1769" s="84" t="s">
        <v>21</v>
      </c>
      <c r="H1769" s="52"/>
    </row>
    <row r="1770" spans="1:8">
      <c r="A1770" s="76">
        <v>43781</v>
      </c>
      <c r="B1770" s="77">
        <v>0.53940972222222217</v>
      </c>
      <c r="C1770" s="82">
        <v>71</v>
      </c>
      <c r="D1770" s="83">
        <v>63.96</v>
      </c>
      <c r="E1770" s="81">
        <v>4541.16</v>
      </c>
      <c r="F1770" s="84" t="s">
        <v>21</v>
      </c>
      <c r="H1770" s="52"/>
    </row>
    <row r="1771" spans="1:8">
      <c r="A1771" s="76">
        <v>43781</v>
      </c>
      <c r="B1771" s="77">
        <v>0.53940972222222217</v>
      </c>
      <c r="C1771" s="82">
        <v>83</v>
      </c>
      <c r="D1771" s="83">
        <v>63.96</v>
      </c>
      <c r="E1771" s="81">
        <v>5308.68</v>
      </c>
      <c r="F1771" s="84" t="s">
        <v>21</v>
      </c>
      <c r="H1771" s="52"/>
    </row>
    <row r="1772" spans="1:8">
      <c r="A1772" s="76">
        <v>43781</v>
      </c>
      <c r="B1772" s="77">
        <v>0.54062500000000002</v>
      </c>
      <c r="C1772" s="82">
        <v>107</v>
      </c>
      <c r="D1772" s="83">
        <v>63.96</v>
      </c>
      <c r="E1772" s="81">
        <v>6843.72</v>
      </c>
      <c r="F1772" s="84" t="s">
        <v>21</v>
      </c>
      <c r="H1772" s="52"/>
    </row>
    <row r="1773" spans="1:8">
      <c r="A1773" s="76">
        <v>43781</v>
      </c>
      <c r="B1773" s="77">
        <v>0.54062500000000002</v>
      </c>
      <c r="C1773" s="82">
        <v>3</v>
      </c>
      <c r="D1773" s="83">
        <v>63.96</v>
      </c>
      <c r="E1773" s="81">
        <v>191.88</v>
      </c>
      <c r="F1773" s="84" t="s">
        <v>21</v>
      </c>
      <c r="H1773" s="52"/>
    </row>
    <row r="1774" spans="1:8">
      <c r="A1774" s="76">
        <v>43781</v>
      </c>
      <c r="B1774" s="77">
        <v>0.5448263888888889</v>
      </c>
      <c r="C1774" s="82">
        <v>125</v>
      </c>
      <c r="D1774" s="83">
        <v>64.02</v>
      </c>
      <c r="E1774" s="81">
        <v>8002.4999999999991</v>
      </c>
      <c r="F1774" s="84" t="s">
        <v>21</v>
      </c>
      <c r="H1774" s="52"/>
    </row>
    <row r="1775" spans="1:8">
      <c r="A1775" s="76">
        <v>43781</v>
      </c>
      <c r="B1775" s="77">
        <v>0.5448263888888889</v>
      </c>
      <c r="C1775" s="82">
        <v>50</v>
      </c>
      <c r="D1775" s="83">
        <v>64.02</v>
      </c>
      <c r="E1775" s="81">
        <v>3201</v>
      </c>
      <c r="F1775" s="84" t="s">
        <v>21</v>
      </c>
      <c r="H1775" s="52"/>
    </row>
    <row r="1776" spans="1:8">
      <c r="A1776" s="76">
        <v>43781</v>
      </c>
      <c r="B1776" s="77">
        <v>0.5448263888888889</v>
      </c>
      <c r="C1776" s="82">
        <v>139</v>
      </c>
      <c r="D1776" s="83">
        <v>64.02</v>
      </c>
      <c r="E1776" s="81">
        <v>8898.7799999999988</v>
      </c>
      <c r="F1776" s="84" t="s">
        <v>21</v>
      </c>
      <c r="H1776" s="52"/>
    </row>
    <row r="1777" spans="1:8">
      <c r="A1777" s="76">
        <v>43781</v>
      </c>
      <c r="B1777" s="77">
        <v>0.54677083333333332</v>
      </c>
      <c r="C1777" s="82">
        <v>93</v>
      </c>
      <c r="D1777" s="83">
        <v>64.02</v>
      </c>
      <c r="E1777" s="81">
        <v>5953.86</v>
      </c>
      <c r="F1777" s="84" t="s">
        <v>21</v>
      </c>
      <c r="H1777" s="52"/>
    </row>
    <row r="1778" spans="1:8">
      <c r="A1778" s="76">
        <v>43781</v>
      </c>
      <c r="B1778" s="77">
        <v>0.54677083333333332</v>
      </c>
      <c r="C1778" s="82">
        <v>125</v>
      </c>
      <c r="D1778" s="83">
        <v>64.02</v>
      </c>
      <c r="E1778" s="81">
        <v>8002.4999999999991</v>
      </c>
      <c r="F1778" s="84" t="s">
        <v>21</v>
      </c>
      <c r="H1778" s="52"/>
    </row>
    <row r="1779" spans="1:8">
      <c r="A1779" s="76">
        <v>43781</v>
      </c>
      <c r="B1779" s="77">
        <v>0.54677083333333332</v>
      </c>
      <c r="C1779" s="82">
        <v>3</v>
      </c>
      <c r="D1779" s="83">
        <v>64.02</v>
      </c>
      <c r="E1779" s="81">
        <v>192.06</v>
      </c>
      <c r="F1779" s="84" t="s">
        <v>21</v>
      </c>
      <c r="H1779" s="52"/>
    </row>
    <row r="1780" spans="1:8">
      <c r="A1780" s="76">
        <v>43781</v>
      </c>
      <c r="B1780" s="77">
        <v>0.54677083333333332</v>
      </c>
      <c r="C1780" s="82">
        <v>256</v>
      </c>
      <c r="D1780" s="83">
        <v>64.02</v>
      </c>
      <c r="E1780" s="81">
        <v>16389.12</v>
      </c>
      <c r="F1780" s="84" t="s">
        <v>21</v>
      </c>
      <c r="H1780" s="52"/>
    </row>
    <row r="1781" spans="1:8">
      <c r="A1781" s="76">
        <v>43781</v>
      </c>
      <c r="B1781" s="77">
        <v>0.54677083333333332</v>
      </c>
      <c r="C1781" s="82">
        <v>7</v>
      </c>
      <c r="D1781" s="83">
        <v>64.02</v>
      </c>
      <c r="E1781" s="81">
        <v>448.14</v>
      </c>
      <c r="F1781" s="84" t="s">
        <v>21</v>
      </c>
      <c r="H1781" s="52"/>
    </row>
    <row r="1782" spans="1:8">
      <c r="A1782" s="76">
        <v>43781</v>
      </c>
      <c r="B1782" s="77">
        <v>0.54678240740740736</v>
      </c>
      <c r="C1782" s="82">
        <v>88</v>
      </c>
      <c r="D1782" s="83">
        <v>64.02</v>
      </c>
      <c r="E1782" s="81">
        <v>5633.7599999999993</v>
      </c>
      <c r="F1782" s="84" t="s">
        <v>21</v>
      </c>
      <c r="H1782" s="52"/>
    </row>
    <row r="1783" spans="1:8">
      <c r="A1783" s="76">
        <v>43781</v>
      </c>
      <c r="B1783" s="77">
        <v>0.54843750000000002</v>
      </c>
      <c r="C1783" s="82">
        <v>290</v>
      </c>
      <c r="D1783" s="83">
        <v>64.02</v>
      </c>
      <c r="E1783" s="81">
        <v>18565.8</v>
      </c>
      <c r="F1783" s="84" t="s">
        <v>21</v>
      </c>
      <c r="H1783" s="52"/>
    </row>
    <row r="1784" spans="1:8">
      <c r="A1784" s="76">
        <v>43781</v>
      </c>
      <c r="B1784" s="77">
        <v>0.55091435185185189</v>
      </c>
      <c r="C1784" s="82">
        <v>284</v>
      </c>
      <c r="D1784" s="83">
        <v>64.02</v>
      </c>
      <c r="E1784" s="81">
        <v>18181.68</v>
      </c>
      <c r="F1784" s="84" t="s">
        <v>21</v>
      </c>
      <c r="H1784" s="52"/>
    </row>
    <row r="1785" spans="1:8">
      <c r="A1785" s="76">
        <v>43781</v>
      </c>
      <c r="B1785" s="77">
        <v>0.55778935185185186</v>
      </c>
      <c r="C1785" s="82">
        <v>158</v>
      </c>
      <c r="D1785" s="83">
        <v>64</v>
      </c>
      <c r="E1785" s="81">
        <v>10112</v>
      </c>
      <c r="F1785" s="84" t="s">
        <v>21</v>
      </c>
      <c r="H1785" s="52"/>
    </row>
    <row r="1786" spans="1:8">
      <c r="A1786" s="76">
        <v>43781</v>
      </c>
      <c r="B1786" s="77">
        <v>0.55778935185185186</v>
      </c>
      <c r="C1786" s="82">
        <v>100</v>
      </c>
      <c r="D1786" s="83">
        <v>64</v>
      </c>
      <c r="E1786" s="81">
        <v>6400</v>
      </c>
      <c r="F1786" s="84" t="s">
        <v>21</v>
      </c>
      <c r="H1786" s="52"/>
    </row>
    <row r="1787" spans="1:8">
      <c r="A1787" s="76">
        <v>43781</v>
      </c>
      <c r="B1787" s="77">
        <v>0.55778935185185186</v>
      </c>
      <c r="C1787" s="82">
        <v>125</v>
      </c>
      <c r="D1787" s="83">
        <v>64.02</v>
      </c>
      <c r="E1787" s="81">
        <v>8002.4999999999991</v>
      </c>
      <c r="F1787" s="84" t="s">
        <v>21</v>
      </c>
      <c r="H1787" s="52"/>
    </row>
    <row r="1788" spans="1:8">
      <c r="A1788" s="76">
        <v>43781</v>
      </c>
      <c r="B1788" s="77">
        <v>0.55778935185185186</v>
      </c>
      <c r="C1788" s="82">
        <v>30</v>
      </c>
      <c r="D1788" s="83">
        <v>64.02</v>
      </c>
      <c r="E1788" s="81">
        <v>1920.6</v>
      </c>
      <c r="F1788" s="84" t="s">
        <v>21</v>
      </c>
      <c r="H1788" s="52"/>
    </row>
    <row r="1789" spans="1:8">
      <c r="A1789" s="76">
        <v>43781</v>
      </c>
      <c r="B1789" s="77">
        <v>0.55778935185185186</v>
      </c>
      <c r="C1789" s="82">
        <v>18</v>
      </c>
      <c r="D1789" s="83">
        <v>64.02</v>
      </c>
      <c r="E1789" s="81">
        <v>1152.3599999999999</v>
      </c>
      <c r="F1789" s="84" t="s">
        <v>21</v>
      </c>
      <c r="H1789" s="52"/>
    </row>
    <row r="1790" spans="1:8">
      <c r="A1790" s="76">
        <v>43781</v>
      </c>
      <c r="B1790" s="77">
        <v>0.55778935185185186</v>
      </c>
      <c r="C1790" s="82">
        <v>172</v>
      </c>
      <c r="D1790" s="83">
        <v>64.02</v>
      </c>
      <c r="E1790" s="81">
        <v>11011.439999999999</v>
      </c>
      <c r="F1790" s="84" t="s">
        <v>21</v>
      </c>
      <c r="H1790" s="52"/>
    </row>
    <row r="1791" spans="1:8">
      <c r="A1791" s="76">
        <v>43781</v>
      </c>
      <c r="B1791" s="77">
        <v>0.55778935185185186</v>
      </c>
      <c r="C1791" s="82">
        <v>100</v>
      </c>
      <c r="D1791" s="83">
        <v>64.02</v>
      </c>
      <c r="E1791" s="81">
        <v>6402</v>
      </c>
      <c r="F1791" s="84" t="s">
        <v>21</v>
      </c>
      <c r="H1791" s="52"/>
    </row>
    <row r="1792" spans="1:8">
      <c r="A1792" s="76">
        <v>43781</v>
      </c>
      <c r="B1792" s="77">
        <v>0.55778935185185186</v>
      </c>
      <c r="C1792" s="82">
        <v>50</v>
      </c>
      <c r="D1792" s="83">
        <v>64.02</v>
      </c>
      <c r="E1792" s="81">
        <v>3201</v>
      </c>
      <c r="F1792" s="84" t="s">
        <v>21</v>
      </c>
      <c r="H1792" s="52"/>
    </row>
    <row r="1793" spans="1:8">
      <c r="A1793" s="76">
        <v>43781</v>
      </c>
      <c r="B1793" s="77">
        <v>0.55778935185185186</v>
      </c>
      <c r="C1793" s="82">
        <v>169</v>
      </c>
      <c r="D1793" s="83">
        <v>64.02</v>
      </c>
      <c r="E1793" s="81">
        <v>10819.38</v>
      </c>
      <c r="F1793" s="84" t="s">
        <v>21</v>
      </c>
      <c r="H1793" s="52"/>
    </row>
    <row r="1794" spans="1:8">
      <c r="A1794" s="76">
        <v>43781</v>
      </c>
      <c r="B1794" s="77">
        <v>0.55778935185185186</v>
      </c>
      <c r="C1794" s="82">
        <v>31</v>
      </c>
      <c r="D1794" s="83">
        <v>64.02</v>
      </c>
      <c r="E1794" s="81">
        <v>1984.62</v>
      </c>
      <c r="F1794" s="84" t="s">
        <v>21</v>
      </c>
      <c r="H1794" s="52"/>
    </row>
    <row r="1795" spans="1:8">
      <c r="A1795" s="76">
        <v>43781</v>
      </c>
      <c r="B1795" s="77">
        <v>0.55856481481481479</v>
      </c>
      <c r="C1795" s="82">
        <v>48</v>
      </c>
      <c r="D1795" s="83">
        <v>63.98</v>
      </c>
      <c r="E1795" s="81">
        <v>3071.04</v>
      </c>
      <c r="F1795" s="84" t="s">
        <v>21</v>
      </c>
      <c r="H1795" s="52"/>
    </row>
    <row r="1796" spans="1:8">
      <c r="A1796" s="76">
        <v>43781</v>
      </c>
      <c r="B1796" s="77">
        <v>0.56087962962962956</v>
      </c>
      <c r="C1796" s="82">
        <v>96</v>
      </c>
      <c r="D1796" s="83">
        <v>64</v>
      </c>
      <c r="E1796" s="81">
        <v>6144</v>
      </c>
      <c r="F1796" s="84" t="s">
        <v>21</v>
      </c>
      <c r="H1796" s="52"/>
    </row>
    <row r="1797" spans="1:8">
      <c r="A1797" s="76">
        <v>43781</v>
      </c>
      <c r="B1797" s="77">
        <v>0.56273148148148155</v>
      </c>
      <c r="C1797" s="82">
        <v>155</v>
      </c>
      <c r="D1797" s="83">
        <v>64</v>
      </c>
      <c r="E1797" s="81">
        <v>9920</v>
      </c>
      <c r="F1797" s="84" t="s">
        <v>21</v>
      </c>
      <c r="H1797" s="52"/>
    </row>
    <row r="1798" spans="1:8">
      <c r="A1798" s="76">
        <v>43781</v>
      </c>
      <c r="B1798" s="77">
        <v>0.56273148148148155</v>
      </c>
      <c r="C1798" s="82">
        <v>8</v>
      </c>
      <c r="D1798" s="83">
        <v>64</v>
      </c>
      <c r="E1798" s="81">
        <v>512</v>
      </c>
      <c r="F1798" s="84" t="s">
        <v>21</v>
      </c>
      <c r="H1798" s="52"/>
    </row>
    <row r="1799" spans="1:8">
      <c r="A1799" s="76">
        <v>43781</v>
      </c>
      <c r="B1799" s="77">
        <v>0.56273148148148155</v>
      </c>
      <c r="C1799" s="82">
        <v>79</v>
      </c>
      <c r="D1799" s="83">
        <v>64</v>
      </c>
      <c r="E1799" s="81">
        <v>5056</v>
      </c>
      <c r="F1799" s="84" t="s">
        <v>21</v>
      </c>
      <c r="H1799" s="52"/>
    </row>
    <row r="1800" spans="1:8">
      <c r="A1800" s="76">
        <v>43781</v>
      </c>
      <c r="B1800" s="77">
        <v>0.56344907407407407</v>
      </c>
      <c r="C1800" s="82">
        <v>125</v>
      </c>
      <c r="D1800" s="83">
        <v>64</v>
      </c>
      <c r="E1800" s="81">
        <v>8000</v>
      </c>
      <c r="F1800" s="84" t="s">
        <v>21</v>
      </c>
      <c r="H1800" s="52"/>
    </row>
    <row r="1801" spans="1:8">
      <c r="A1801" s="76">
        <v>43781</v>
      </c>
      <c r="B1801" s="77">
        <v>0.56607638888888889</v>
      </c>
      <c r="C1801" s="82">
        <v>102</v>
      </c>
      <c r="D1801" s="83">
        <v>64</v>
      </c>
      <c r="E1801" s="81">
        <v>6528</v>
      </c>
      <c r="F1801" s="84" t="s">
        <v>21</v>
      </c>
      <c r="H1801" s="52"/>
    </row>
    <row r="1802" spans="1:8">
      <c r="A1802" s="76">
        <v>43781</v>
      </c>
      <c r="B1802" s="77">
        <v>0.56716435185185188</v>
      </c>
      <c r="C1802" s="82">
        <v>504</v>
      </c>
      <c r="D1802" s="83">
        <v>64</v>
      </c>
      <c r="E1802" s="81">
        <v>32256</v>
      </c>
      <c r="F1802" s="84" t="s">
        <v>21</v>
      </c>
      <c r="H1802" s="52"/>
    </row>
    <row r="1803" spans="1:8">
      <c r="A1803" s="76">
        <v>43781</v>
      </c>
      <c r="B1803" s="77">
        <v>0.56716435185185188</v>
      </c>
      <c r="C1803" s="82">
        <v>31</v>
      </c>
      <c r="D1803" s="83">
        <v>64</v>
      </c>
      <c r="E1803" s="81">
        <v>1984</v>
      </c>
      <c r="F1803" s="84" t="s">
        <v>21</v>
      </c>
      <c r="H1803" s="52"/>
    </row>
    <row r="1804" spans="1:8">
      <c r="A1804" s="76">
        <v>43781</v>
      </c>
      <c r="B1804" s="77">
        <v>0.56766203703703699</v>
      </c>
      <c r="C1804" s="82">
        <v>86</v>
      </c>
      <c r="D1804" s="83">
        <v>63.98</v>
      </c>
      <c r="E1804" s="81">
        <v>5502.28</v>
      </c>
      <c r="F1804" s="84" t="s">
        <v>21</v>
      </c>
      <c r="H1804" s="52"/>
    </row>
    <row r="1805" spans="1:8">
      <c r="A1805" s="76">
        <v>43781</v>
      </c>
      <c r="B1805" s="77">
        <v>0.56805555555555554</v>
      </c>
      <c r="C1805" s="82">
        <v>61</v>
      </c>
      <c r="D1805" s="83">
        <v>63.96</v>
      </c>
      <c r="E1805" s="81">
        <v>3901.56</v>
      </c>
      <c r="F1805" s="84" t="s">
        <v>21</v>
      </c>
      <c r="H1805" s="52"/>
    </row>
    <row r="1806" spans="1:8">
      <c r="A1806" s="76">
        <v>43781</v>
      </c>
      <c r="B1806" s="77">
        <v>0.56981481481481489</v>
      </c>
      <c r="C1806" s="82">
        <v>37</v>
      </c>
      <c r="D1806" s="83">
        <v>63.98</v>
      </c>
      <c r="E1806" s="81">
        <v>2367.2599999999998</v>
      </c>
      <c r="F1806" s="84" t="s">
        <v>21</v>
      </c>
      <c r="H1806" s="52"/>
    </row>
    <row r="1807" spans="1:8">
      <c r="A1807" s="76">
        <v>43781</v>
      </c>
      <c r="B1807" s="77">
        <v>0.57094907407407403</v>
      </c>
      <c r="C1807" s="82">
        <v>42</v>
      </c>
      <c r="D1807" s="83">
        <v>63.98</v>
      </c>
      <c r="E1807" s="81">
        <v>2687.16</v>
      </c>
      <c r="F1807" s="84" t="s">
        <v>21</v>
      </c>
      <c r="H1807" s="52"/>
    </row>
    <row r="1808" spans="1:8">
      <c r="A1808" s="76">
        <v>43781</v>
      </c>
      <c r="B1808" s="77">
        <v>0.57094907407407403</v>
      </c>
      <c r="C1808" s="82">
        <v>50</v>
      </c>
      <c r="D1808" s="83">
        <v>63.98</v>
      </c>
      <c r="E1808" s="81">
        <v>3199</v>
      </c>
      <c r="F1808" s="84" t="s">
        <v>21</v>
      </c>
      <c r="H1808" s="52"/>
    </row>
    <row r="1809" spans="1:8">
      <c r="A1809" s="76">
        <v>43781</v>
      </c>
      <c r="B1809" s="77">
        <v>0.57094907407407403</v>
      </c>
      <c r="C1809" s="82">
        <v>58</v>
      </c>
      <c r="D1809" s="83">
        <v>63.98</v>
      </c>
      <c r="E1809" s="81">
        <v>3710.8399999999997</v>
      </c>
      <c r="F1809" s="84" t="s">
        <v>21</v>
      </c>
      <c r="H1809" s="52"/>
    </row>
    <row r="1810" spans="1:8">
      <c r="A1810" s="76">
        <v>43781</v>
      </c>
      <c r="B1810" s="77">
        <v>0.57094907407407403</v>
      </c>
      <c r="C1810" s="82">
        <v>125</v>
      </c>
      <c r="D1810" s="83">
        <v>63.98</v>
      </c>
      <c r="E1810" s="81">
        <v>7997.5</v>
      </c>
      <c r="F1810" s="84" t="s">
        <v>21</v>
      </c>
      <c r="H1810" s="52"/>
    </row>
    <row r="1811" spans="1:8">
      <c r="A1811" s="76">
        <v>43781</v>
      </c>
      <c r="B1811" s="77">
        <v>0.57094907407407403</v>
      </c>
      <c r="C1811" s="82">
        <v>15</v>
      </c>
      <c r="D1811" s="83">
        <v>63.98</v>
      </c>
      <c r="E1811" s="81">
        <v>959.69999999999993</v>
      </c>
      <c r="F1811" s="84" t="s">
        <v>21</v>
      </c>
      <c r="H1811" s="52"/>
    </row>
    <row r="1812" spans="1:8">
      <c r="A1812" s="76">
        <v>43781</v>
      </c>
      <c r="B1812" s="77">
        <v>0.57200231481481478</v>
      </c>
      <c r="C1812" s="82">
        <v>134</v>
      </c>
      <c r="D1812" s="83">
        <v>63.98</v>
      </c>
      <c r="E1812" s="81">
        <v>8573.32</v>
      </c>
      <c r="F1812" s="84" t="s">
        <v>21</v>
      </c>
      <c r="H1812" s="52"/>
    </row>
    <row r="1813" spans="1:8">
      <c r="A1813" s="76">
        <v>43781</v>
      </c>
      <c r="B1813" s="77">
        <v>0.57309027777777777</v>
      </c>
      <c r="C1813" s="82">
        <v>12</v>
      </c>
      <c r="D1813" s="83">
        <v>63.98</v>
      </c>
      <c r="E1813" s="81">
        <v>767.76</v>
      </c>
      <c r="F1813" s="84" t="s">
        <v>21</v>
      </c>
      <c r="H1813" s="52"/>
    </row>
    <row r="1814" spans="1:8">
      <c r="A1814" s="76">
        <v>43781</v>
      </c>
      <c r="B1814" s="77">
        <v>0.57309027777777777</v>
      </c>
      <c r="C1814" s="82">
        <v>10</v>
      </c>
      <c r="D1814" s="83">
        <v>63.98</v>
      </c>
      <c r="E1814" s="81">
        <v>639.79999999999995</v>
      </c>
      <c r="F1814" s="84" t="s">
        <v>21</v>
      </c>
      <c r="H1814" s="52"/>
    </row>
    <row r="1815" spans="1:8">
      <c r="A1815" s="76">
        <v>43781</v>
      </c>
      <c r="B1815" s="77">
        <v>0.5744097222222222</v>
      </c>
      <c r="C1815" s="82">
        <v>3</v>
      </c>
      <c r="D1815" s="83">
        <v>64</v>
      </c>
      <c r="E1815" s="81">
        <v>192</v>
      </c>
      <c r="F1815" s="84" t="s">
        <v>21</v>
      </c>
      <c r="H1815" s="52"/>
    </row>
    <row r="1816" spans="1:8">
      <c r="A1816" s="76">
        <v>43781</v>
      </c>
      <c r="B1816" s="77">
        <v>0.5744097222222222</v>
      </c>
      <c r="C1816" s="82">
        <v>141</v>
      </c>
      <c r="D1816" s="83">
        <v>64</v>
      </c>
      <c r="E1816" s="81">
        <v>9024</v>
      </c>
      <c r="F1816" s="84" t="s">
        <v>21</v>
      </c>
      <c r="H1816" s="52"/>
    </row>
    <row r="1817" spans="1:8">
      <c r="A1817" s="76">
        <v>43781</v>
      </c>
      <c r="B1817" s="77">
        <v>0.5744097222222222</v>
      </c>
      <c r="C1817" s="82">
        <v>50</v>
      </c>
      <c r="D1817" s="83">
        <v>64</v>
      </c>
      <c r="E1817" s="81">
        <v>3200</v>
      </c>
      <c r="F1817" s="84" t="s">
        <v>21</v>
      </c>
      <c r="H1817" s="52"/>
    </row>
    <row r="1818" spans="1:8">
      <c r="A1818" s="76">
        <v>43781</v>
      </c>
      <c r="B1818" s="77">
        <v>0.5744097222222222</v>
      </c>
      <c r="C1818" s="82">
        <v>86</v>
      </c>
      <c r="D1818" s="83">
        <v>64</v>
      </c>
      <c r="E1818" s="81">
        <v>5504</v>
      </c>
      <c r="F1818" s="84" t="s">
        <v>21</v>
      </c>
      <c r="H1818" s="52"/>
    </row>
    <row r="1819" spans="1:8">
      <c r="A1819" s="76">
        <v>43781</v>
      </c>
      <c r="B1819" s="77">
        <v>0.57515046296296302</v>
      </c>
      <c r="C1819" s="82">
        <v>73</v>
      </c>
      <c r="D1819" s="83">
        <v>64</v>
      </c>
      <c r="E1819" s="81">
        <v>4672</v>
      </c>
      <c r="F1819" s="84" t="s">
        <v>21</v>
      </c>
    </row>
    <row r="1820" spans="1:8">
      <c r="A1820" s="76">
        <v>43781</v>
      </c>
      <c r="B1820" s="77">
        <v>0.57515046296296302</v>
      </c>
      <c r="C1820" s="82">
        <v>19</v>
      </c>
      <c r="D1820" s="83">
        <v>64</v>
      </c>
      <c r="E1820" s="81">
        <v>1216</v>
      </c>
      <c r="F1820" s="84" t="s">
        <v>21</v>
      </c>
    </row>
    <row r="1821" spans="1:8">
      <c r="A1821" s="76">
        <v>43781</v>
      </c>
      <c r="B1821" s="77">
        <v>0.57530092592592597</v>
      </c>
      <c r="C1821" s="82">
        <v>87</v>
      </c>
      <c r="D1821" s="83">
        <v>63.98</v>
      </c>
      <c r="E1821" s="81">
        <v>5566.2599999999993</v>
      </c>
      <c r="F1821" s="84" t="s">
        <v>21</v>
      </c>
    </row>
    <row r="1822" spans="1:8">
      <c r="A1822" s="76">
        <v>43781</v>
      </c>
      <c r="B1822" s="77">
        <v>0.57530092592592597</v>
      </c>
      <c r="C1822" s="82">
        <v>48</v>
      </c>
      <c r="D1822" s="83">
        <v>63.98</v>
      </c>
      <c r="E1822" s="81">
        <v>3071.04</v>
      </c>
      <c r="F1822" s="84" t="s">
        <v>21</v>
      </c>
    </row>
    <row r="1823" spans="1:8">
      <c r="A1823" s="76">
        <v>43781</v>
      </c>
      <c r="B1823" s="77">
        <v>0.57776620370370368</v>
      </c>
      <c r="C1823" s="82">
        <v>236</v>
      </c>
      <c r="D1823" s="83">
        <v>64.02</v>
      </c>
      <c r="E1823" s="81">
        <v>15108.72</v>
      </c>
      <c r="F1823" s="84" t="s">
        <v>21</v>
      </c>
    </row>
    <row r="1824" spans="1:8">
      <c r="A1824" s="76">
        <v>43781</v>
      </c>
      <c r="B1824" s="77">
        <v>0.57856481481481481</v>
      </c>
      <c r="C1824" s="82">
        <v>159</v>
      </c>
      <c r="D1824" s="83">
        <v>64.040000000000006</v>
      </c>
      <c r="E1824" s="81">
        <v>10182.36</v>
      </c>
      <c r="F1824" s="84" t="s">
        <v>21</v>
      </c>
    </row>
    <row r="1825" spans="1:6">
      <c r="A1825" s="76">
        <v>43781</v>
      </c>
      <c r="B1825" s="77">
        <v>0.57973379629629629</v>
      </c>
      <c r="C1825" s="82">
        <v>56</v>
      </c>
      <c r="D1825" s="83">
        <v>64.040000000000006</v>
      </c>
      <c r="E1825" s="81">
        <v>3586.2400000000002</v>
      </c>
      <c r="F1825" s="84" t="s">
        <v>21</v>
      </c>
    </row>
    <row r="1826" spans="1:6">
      <c r="A1826" s="76">
        <v>43781</v>
      </c>
      <c r="B1826" s="77">
        <v>0.58079861111111108</v>
      </c>
      <c r="C1826" s="82">
        <v>37</v>
      </c>
      <c r="D1826" s="83">
        <v>64.040000000000006</v>
      </c>
      <c r="E1826" s="81">
        <v>2369.48</v>
      </c>
      <c r="F1826" s="84" t="s">
        <v>21</v>
      </c>
    </row>
    <row r="1827" spans="1:6">
      <c r="A1827" s="76">
        <v>43781</v>
      </c>
      <c r="B1827" s="77">
        <v>0.58079861111111108</v>
      </c>
      <c r="C1827" s="82">
        <v>66</v>
      </c>
      <c r="D1827" s="83">
        <v>64.040000000000006</v>
      </c>
      <c r="E1827" s="81">
        <v>4226.6400000000003</v>
      </c>
      <c r="F1827" s="84" t="s">
        <v>21</v>
      </c>
    </row>
    <row r="1828" spans="1:6">
      <c r="A1828" s="76">
        <v>43781</v>
      </c>
      <c r="B1828" s="77">
        <v>0.58079861111111108</v>
      </c>
      <c r="C1828" s="82">
        <v>22</v>
      </c>
      <c r="D1828" s="83">
        <v>64.040000000000006</v>
      </c>
      <c r="E1828" s="81">
        <v>1408.88</v>
      </c>
      <c r="F1828" s="84" t="s">
        <v>21</v>
      </c>
    </row>
    <row r="1829" spans="1:6">
      <c r="A1829" s="76">
        <v>43781</v>
      </c>
      <c r="B1829" s="77">
        <v>0.58466435185185184</v>
      </c>
      <c r="C1829" s="82">
        <v>100</v>
      </c>
      <c r="D1829" s="83">
        <v>64.040000000000006</v>
      </c>
      <c r="E1829" s="81">
        <v>6404.0000000000009</v>
      </c>
      <c r="F1829" s="84" t="s">
        <v>21</v>
      </c>
    </row>
    <row r="1830" spans="1:6">
      <c r="A1830" s="76">
        <v>43781</v>
      </c>
      <c r="B1830" s="77">
        <v>0.58575231481481482</v>
      </c>
      <c r="C1830" s="82">
        <v>125</v>
      </c>
      <c r="D1830" s="83">
        <v>64.040000000000006</v>
      </c>
      <c r="E1830" s="81">
        <v>8005.0000000000009</v>
      </c>
      <c r="F1830" s="84" t="s">
        <v>21</v>
      </c>
    </row>
    <row r="1831" spans="1:6">
      <c r="A1831" s="76">
        <v>43781</v>
      </c>
      <c r="B1831" s="77">
        <v>0.58575231481481482</v>
      </c>
      <c r="C1831" s="82">
        <v>100</v>
      </c>
      <c r="D1831" s="83">
        <v>64.040000000000006</v>
      </c>
      <c r="E1831" s="81">
        <v>6404.0000000000009</v>
      </c>
      <c r="F1831" s="84" t="s">
        <v>21</v>
      </c>
    </row>
    <row r="1832" spans="1:6">
      <c r="A1832" s="76">
        <v>43781</v>
      </c>
      <c r="B1832" s="77">
        <v>0.58575231481481482</v>
      </c>
      <c r="C1832" s="82">
        <v>161</v>
      </c>
      <c r="D1832" s="83">
        <v>64.040000000000006</v>
      </c>
      <c r="E1832" s="81">
        <v>10310.44</v>
      </c>
      <c r="F1832" s="84" t="s">
        <v>21</v>
      </c>
    </row>
    <row r="1833" spans="1:6">
      <c r="A1833" s="76">
        <v>43781</v>
      </c>
      <c r="B1833" s="77">
        <v>0.58575231481481482</v>
      </c>
      <c r="C1833" s="82">
        <v>67</v>
      </c>
      <c r="D1833" s="83">
        <v>64.040000000000006</v>
      </c>
      <c r="E1833" s="81">
        <v>4290.68</v>
      </c>
      <c r="F1833" s="84" t="s">
        <v>21</v>
      </c>
    </row>
    <row r="1834" spans="1:6">
      <c r="A1834" s="76">
        <v>43781</v>
      </c>
      <c r="B1834" s="77">
        <v>0.58606481481481476</v>
      </c>
      <c r="C1834" s="82">
        <v>185</v>
      </c>
      <c r="D1834" s="83">
        <v>64.02</v>
      </c>
      <c r="E1834" s="81">
        <v>11843.699999999999</v>
      </c>
      <c r="F1834" s="84" t="s">
        <v>21</v>
      </c>
    </row>
    <row r="1835" spans="1:6">
      <c r="A1835" s="76">
        <v>43781</v>
      </c>
      <c r="B1835" s="77">
        <v>0.58686342592592589</v>
      </c>
      <c r="C1835" s="82">
        <v>27</v>
      </c>
      <c r="D1835" s="83">
        <v>64</v>
      </c>
      <c r="E1835" s="81">
        <v>1728</v>
      </c>
      <c r="F1835" s="84" t="s">
        <v>21</v>
      </c>
    </row>
    <row r="1836" spans="1:6">
      <c r="A1836" s="76">
        <v>43781</v>
      </c>
      <c r="B1836" s="77">
        <v>0.58686342592592589</v>
      </c>
      <c r="C1836" s="82">
        <v>45</v>
      </c>
      <c r="D1836" s="83">
        <v>64</v>
      </c>
      <c r="E1836" s="81">
        <v>2880</v>
      </c>
      <c r="F1836" s="84" t="s">
        <v>21</v>
      </c>
    </row>
    <row r="1837" spans="1:6">
      <c r="A1837" s="76">
        <v>43781</v>
      </c>
      <c r="B1837" s="77">
        <v>0.58686342592592589</v>
      </c>
      <c r="C1837" s="82">
        <v>13</v>
      </c>
      <c r="D1837" s="83">
        <v>64</v>
      </c>
      <c r="E1837" s="81">
        <v>832</v>
      </c>
      <c r="F1837" s="84" t="s">
        <v>21</v>
      </c>
    </row>
    <row r="1838" spans="1:6">
      <c r="A1838" s="76">
        <v>43781</v>
      </c>
      <c r="B1838" s="77">
        <v>0.58686342592592589</v>
      </c>
      <c r="C1838" s="82">
        <v>56</v>
      </c>
      <c r="D1838" s="83">
        <v>64</v>
      </c>
      <c r="E1838" s="81">
        <v>3584</v>
      </c>
      <c r="F1838" s="84" t="s">
        <v>21</v>
      </c>
    </row>
    <row r="1839" spans="1:6">
      <c r="A1839" s="76">
        <v>43781</v>
      </c>
      <c r="B1839" s="77">
        <v>0.58702546296296299</v>
      </c>
      <c r="C1839" s="82">
        <v>9</v>
      </c>
      <c r="D1839" s="83">
        <v>63.98</v>
      </c>
      <c r="E1839" s="81">
        <v>575.81999999999994</v>
      </c>
      <c r="F1839" s="84" t="s">
        <v>21</v>
      </c>
    </row>
    <row r="1840" spans="1:6">
      <c r="A1840" s="76">
        <v>43781</v>
      </c>
      <c r="B1840" s="77">
        <v>0.58769675925925924</v>
      </c>
      <c r="C1840" s="82">
        <v>67</v>
      </c>
      <c r="D1840" s="83">
        <v>64</v>
      </c>
      <c r="E1840" s="81">
        <v>4288</v>
      </c>
      <c r="F1840" s="84" t="s">
        <v>21</v>
      </c>
    </row>
    <row r="1841" spans="1:6">
      <c r="A1841" s="76">
        <v>43781</v>
      </c>
      <c r="B1841" s="77">
        <v>0.58811342592592586</v>
      </c>
      <c r="C1841" s="82">
        <v>161</v>
      </c>
      <c r="D1841" s="83">
        <v>63.98</v>
      </c>
      <c r="E1841" s="81">
        <v>10300.779999999999</v>
      </c>
      <c r="F1841" s="84" t="s">
        <v>21</v>
      </c>
    </row>
    <row r="1842" spans="1:6">
      <c r="A1842" s="76">
        <v>43781</v>
      </c>
      <c r="B1842" s="77">
        <v>0.58961805555555558</v>
      </c>
      <c r="C1842" s="82">
        <v>109</v>
      </c>
      <c r="D1842" s="83">
        <v>63.98</v>
      </c>
      <c r="E1842" s="81">
        <v>6973.82</v>
      </c>
      <c r="F1842" s="84" t="s">
        <v>21</v>
      </c>
    </row>
    <row r="1843" spans="1:6">
      <c r="A1843" s="76">
        <v>43781</v>
      </c>
      <c r="B1843" s="77">
        <v>0.58993055555555551</v>
      </c>
      <c r="C1843" s="82">
        <v>100</v>
      </c>
      <c r="D1843" s="83">
        <v>63.96</v>
      </c>
      <c r="E1843" s="81">
        <v>6396</v>
      </c>
      <c r="F1843" s="84" t="s">
        <v>21</v>
      </c>
    </row>
    <row r="1844" spans="1:6">
      <c r="A1844" s="76">
        <v>43781</v>
      </c>
      <c r="B1844" s="77">
        <v>0.58993055555555551</v>
      </c>
      <c r="C1844" s="82">
        <v>45</v>
      </c>
      <c r="D1844" s="83">
        <v>63.96</v>
      </c>
      <c r="E1844" s="81">
        <v>2878.2</v>
      </c>
      <c r="F1844" s="84" t="s">
        <v>21</v>
      </c>
    </row>
    <row r="1845" spans="1:6">
      <c r="A1845" s="76">
        <v>43781</v>
      </c>
      <c r="B1845" s="77">
        <v>0.59119212962962964</v>
      </c>
      <c r="C1845" s="82">
        <v>68</v>
      </c>
      <c r="D1845" s="83">
        <v>63.96</v>
      </c>
      <c r="E1845" s="81">
        <v>4349.28</v>
      </c>
      <c r="F1845" s="84" t="s">
        <v>21</v>
      </c>
    </row>
    <row r="1846" spans="1:6">
      <c r="A1846" s="76">
        <v>43781</v>
      </c>
      <c r="B1846" s="77">
        <v>0.59295138888888888</v>
      </c>
      <c r="C1846" s="82">
        <v>88</v>
      </c>
      <c r="D1846" s="83">
        <v>63.98</v>
      </c>
      <c r="E1846" s="81">
        <v>5630.24</v>
      </c>
      <c r="F1846" s="84" t="s">
        <v>21</v>
      </c>
    </row>
    <row r="1847" spans="1:6">
      <c r="A1847" s="76">
        <v>43781</v>
      </c>
      <c r="B1847" s="77">
        <v>0.59295138888888888</v>
      </c>
      <c r="C1847" s="82">
        <v>25</v>
      </c>
      <c r="D1847" s="83">
        <v>63.98</v>
      </c>
      <c r="E1847" s="81">
        <v>1599.5</v>
      </c>
      <c r="F1847" s="84" t="s">
        <v>21</v>
      </c>
    </row>
    <row r="1848" spans="1:6">
      <c r="A1848" s="76">
        <v>43781</v>
      </c>
      <c r="B1848" s="77">
        <v>0.59295138888888888</v>
      </c>
      <c r="C1848" s="82">
        <v>37</v>
      </c>
      <c r="D1848" s="83">
        <v>63.98</v>
      </c>
      <c r="E1848" s="81">
        <v>2367.2599999999998</v>
      </c>
      <c r="F1848" s="84" t="s">
        <v>21</v>
      </c>
    </row>
    <row r="1849" spans="1:6">
      <c r="A1849" s="76">
        <v>43781</v>
      </c>
      <c r="B1849" s="77">
        <v>0.59295138888888888</v>
      </c>
      <c r="C1849" s="82">
        <v>85</v>
      </c>
      <c r="D1849" s="83">
        <v>63.98</v>
      </c>
      <c r="E1849" s="81">
        <v>5438.3</v>
      </c>
      <c r="F1849" s="84" t="s">
        <v>21</v>
      </c>
    </row>
    <row r="1850" spans="1:6">
      <c r="A1850" s="76">
        <v>43781</v>
      </c>
      <c r="B1850" s="77">
        <v>0.59381944444444446</v>
      </c>
      <c r="C1850" s="82">
        <v>210</v>
      </c>
      <c r="D1850" s="83">
        <v>63.98</v>
      </c>
      <c r="E1850" s="81">
        <v>13435.8</v>
      </c>
      <c r="F1850" s="84" t="s">
        <v>21</v>
      </c>
    </row>
    <row r="1851" spans="1:6">
      <c r="A1851" s="76">
        <v>43781</v>
      </c>
      <c r="B1851" s="77">
        <v>0.59462962962962962</v>
      </c>
      <c r="C1851" s="82">
        <v>67</v>
      </c>
      <c r="D1851" s="83">
        <v>63.96</v>
      </c>
      <c r="E1851" s="81">
        <v>4285.32</v>
      </c>
      <c r="F1851" s="84" t="s">
        <v>21</v>
      </c>
    </row>
    <row r="1852" spans="1:6">
      <c r="A1852" s="76">
        <v>43781</v>
      </c>
      <c r="B1852" s="77">
        <v>0.59495370370370371</v>
      </c>
      <c r="C1852" s="82">
        <v>57</v>
      </c>
      <c r="D1852" s="83">
        <v>63.94</v>
      </c>
      <c r="E1852" s="81">
        <v>3644.58</v>
      </c>
      <c r="F1852" s="84" t="s">
        <v>21</v>
      </c>
    </row>
    <row r="1853" spans="1:6">
      <c r="A1853" s="76">
        <v>43781</v>
      </c>
      <c r="B1853" s="77">
        <v>0.59495370370370371</v>
      </c>
      <c r="C1853" s="82">
        <v>27</v>
      </c>
      <c r="D1853" s="83">
        <v>63.94</v>
      </c>
      <c r="E1853" s="81">
        <v>1726.3799999999999</v>
      </c>
      <c r="F1853" s="84" t="s">
        <v>21</v>
      </c>
    </row>
    <row r="1854" spans="1:6">
      <c r="A1854" s="76">
        <v>43781</v>
      </c>
      <c r="B1854" s="77">
        <v>0.59700231481481481</v>
      </c>
      <c r="C1854" s="82">
        <v>105</v>
      </c>
      <c r="D1854" s="83">
        <v>63.96</v>
      </c>
      <c r="E1854" s="81">
        <v>6715.8</v>
      </c>
      <c r="F1854" s="84" t="s">
        <v>21</v>
      </c>
    </row>
    <row r="1855" spans="1:6">
      <c r="A1855" s="76">
        <v>43781</v>
      </c>
      <c r="B1855" s="77">
        <v>0.5977083333333334</v>
      </c>
      <c r="C1855" s="82">
        <v>279</v>
      </c>
      <c r="D1855" s="83">
        <v>63.96</v>
      </c>
      <c r="E1855" s="81">
        <v>17844.84</v>
      </c>
      <c r="F1855" s="84" t="s">
        <v>21</v>
      </c>
    </row>
    <row r="1856" spans="1:6">
      <c r="A1856" s="76">
        <v>43781</v>
      </c>
      <c r="B1856" s="77">
        <v>0.60096064814814809</v>
      </c>
      <c r="C1856" s="82">
        <v>200</v>
      </c>
      <c r="D1856" s="83">
        <v>63.94</v>
      </c>
      <c r="E1856" s="81">
        <v>12788</v>
      </c>
      <c r="F1856" s="84" t="s">
        <v>21</v>
      </c>
    </row>
    <row r="1857" spans="1:6">
      <c r="A1857" s="76">
        <v>43781</v>
      </c>
      <c r="B1857" s="77">
        <v>0.60175925925925922</v>
      </c>
      <c r="C1857" s="82">
        <v>105</v>
      </c>
      <c r="D1857" s="83">
        <v>63.98</v>
      </c>
      <c r="E1857" s="81">
        <v>6717.9</v>
      </c>
      <c r="F1857" s="84" t="s">
        <v>21</v>
      </c>
    </row>
    <row r="1858" spans="1:6">
      <c r="A1858" s="76">
        <v>43781</v>
      </c>
      <c r="B1858" s="77">
        <v>0.60175925925925922</v>
      </c>
      <c r="C1858" s="82">
        <v>125</v>
      </c>
      <c r="D1858" s="83">
        <v>63.98</v>
      </c>
      <c r="E1858" s="81">
        <v>7997.5</v>
      </c>
      <c r="F1858" s="84" t="s">
        <v>21</v>
      </c>
    </row>
    <row r="1859" spans="1:6">
      <c r="A1859" s="76">
        <v>43781</v>
      </c>
      <c r="B1859" s="77">
        <v>0.60175925925925922</v>
      </c>
      <c r="C1859" s="82">
        <v>170</v>
      </c>
      <c r="D1859" s="83">
        <v>63.98</v>
      </c>
      <c r="E1859" s="81">
        <v>10876.6</v>
      </c>
      <c r="F1859" s="84" t="s">
        <v>21</v>
      </c>
    </row>
    <row r="1860" spans="1:6">
      <c r="A1860" s="76">
        <v>43781</v>
      </c>
      <c r="B1860" s="77">
        <v>0.60311342592592598</v>
      </c>
      <c r="C1860" s="82">
        <v>96</v>
      </c>
      <c r="D1860" s="83">
        <v>63.96</v>
      </c>
      <c r="E1860" s="81">
        <v>6140.16</v>
      </c>
      <c r="F1860" s="84" t="s">
        <v>21</v>
      </c>
    </row>
    <row r="1861" spans="1:6">
      <c r="A1861" s="76">
        <v>43781</v>
      </c>
      <c r="B1861" s="77">
        <v>0.60555555555555551</v>
      </c>
      <c r="C1861" s="82">
        <v>21</v>
      </c>
      <c r="D1861" s="83">
        <v>63.96</v>
      </c>
      <c r="E1861" s="81">
        <v>1343.16</v>
      </c>
      <c r="F1861" s="84" t="s">
        <v>21</v>
      </c>
    </row>
    <row r="1862" spans="1:6">
      <c r="A1862" s="76">
        <v>43781</v>
      </c>
      <c r="B1862" s="77">
        <v>0.60556712962962966</v>
      </c>
      <c r="C1862" s="82">
        <v>162</v>
      </c>
      <c r="D1862" s="83">
        <v>63.96</v>
      </c>
      <c r="E1862" s="81">
        <v>10361.52</v>
      </c>
      <c r="F1862" s="84" t="s">
        <v>21</v>
      </c>
    </row>
    <row r="1863" spans="1:6">
      <c r="A1863" s="76">
        <v>43781</v>
      </c>
      <c r="B1863" s="77">
        <v>0.60556712962962966</v>
      </c>
      <c r="C1863" s="82">
        <v>124</v>
      </c>
      <c r="D1863" s="83">
        <v>63.96</v>
      </c>
      <c r="E1863" s="81">
        <v>7931.04</v>
      </c>
      <c r="F1863" s="84" t="s">
        <v>21</v>
      </c>
    </row>
    <row r="1864" spans="1:6">
      <c r="A1864" s="76">
        <v>43781</v>
      </c>
      <c r="B1864" s="77">
        <v>0.60556712962962966</v>
      </c>
      <c r="C1864" s="82">
        <v>96</v>
      </c>
      <c r="D1864" s="83">
        <v>63.96</v>
      </c>
      <c r="E1864" s="81">
        <v>6140.16</v>
      </c>
      <c r="F1864" s="84" t="s">
        <v>21</v>
      </c>
    </row>
    <row r="1865" spans="1:6">
      <c r="A1865" s="76">
        <v>43781</v>
      </c>
      <c r="B1865" s="77">
        <v>0.61018518518518516</v>
      </c>
      <c r="C1865" s="82">
        <v>48</v>
      </c>
      <c r="D1865" s="83">
        <v>64</v>
      </c>
      <c r="E1865" s="81">
        <v>3072</v>
      </c>
      <c r="F1865" s="84" t="s">
        <v>21</v>
      </c>
    </row>
    <row r="1866" spans="1:6">
      <c r="A1866" s="76">
        <v>43781</v>
      </c>
      <c r="B1866" s="77">
        <v>0.61018518518518516</v>
      </c>
      <c r="C1866" s="82">
        <v>74</v>
      </c>
      <c r="D1866" s="83">
        <v>64</v>
      </c>
      <c r="E1866" s="81">
        <v>4736</v>
      </c>
      <c r="F1866" s="84" t="s">
        <v>21</v>
      </c>
    </row>
    <row r="1867" spans="1:6">
      <c r="A1867" s="76">
        <v>43781</v>
      </c>
      <c r="B1867" s="77">
        <v>0.61018518518518516</v>
      </c>
      <c r="C1867" s="82">
        <v>125</v>
      </c>
      <c r="D1867" s="83">
        <v>64</v>
      </c>
      <c r="E1867" s="81">
        <v>8000</v>
      </c>
      <c r="F1867" s="84" t="s">
        <v>21</v>
      </c>
    </row>
    <row r="1868" spans="1:6">
      <c r="A1868" s="76">
        <v>43781</v>
      </c>
      <c r="B1868" s="77">
        <v>0.61018518518518516</v>
      </c>
      <c r="C1868" s="82">
        <v>177</v>
      </c>
      <c r="D1868" s="83">
        <v>64</v>
      </c>
      <c r="E1868" s="81">
        <v>11328</v>
      </c>
      <c r="F1868" s="84" t="s">
        <v>21</v>
      </c>
    </row>
    <row r="1869" spans="1:6">
      <c r="A1869" s="76">
        <v>43781</v>
      </c>
      <c r="B1869" s="77">
        <v>0.61018518518518516</v>
      </c>
      <c r="C1869" s="82">
        <v>60</v>
      </c>
      <c r="D1869" s="83">
        <v>64</v>
      </c>
      <c r="E1869" s="81">
        <v>3840</v>
      </c>
      <c r="F1869" s="84" t="s">
        <v>21</v>
      </c>
    </row>
    <row r="1870" spans="1:6">
      <c r="A1870" s="76">
        <v>43781</v>
      </c>
      <c r="B1870" s="77">
        <v>0.61018518518518516</v>
      </c>
      <c r="C1870" s="82">
        <v>100</v>
      </c>
      <c r="D1870" s="83">
        <v>64</v>
      </c>
      <c r="E1870" s="81">
        <v>6400</v>
      </c>
      <c r="F1870" s="84" t="s">
        <v>21</v>
      </c>
    </row>
    <row r="1871" spans="1:6">
      <c r="A1871" s="76">
        <v>43781</v>
      </c>
      <c r="B1871" s="77">
        <v>0.61030092592592589</v>
      </c>
      <c r="C1871" s="82">
        <v>199</v>
      </c>
      <c r="D1871" s="83">
        <v>63.98</v>
      </c>
      <c r="E1871" s="81">
        <v>12732.019999999999</v>
      </c>
      <c r="F1871" s="84" t="s">
        <v>21</v>
      </c>
    </row>
    <row r="1872" spans="1:6">
      <c r="A1872" s="76">
        <v>43781</v>
      </c>
      <c r="B1872" s="77">
        <v>0.61417824074074068</v>
      </c>
      <c r="C1872" s="82">
        <v>3</v>
      </c>
      <c r="D1872" s="83">
        <v>64</v>
      </c>
      <c r="E1872" s="81">
        <v>192</v>
      </c>
      <c r="F1872" s="84" t="s">
        <v>21</v>
      </c>
    </row>
    <row r="1873" spans="1:6">
      <c r="A1873" s="76">
        <v>43781</v>
      </c>
      <c r="B1873" s="77">
        <v>0.61417824074074068</v>
      </c>
      <c r="C1873" s="82">
        <v>355</v>
      </c>
      <c r="D1873" s="83">
        <v>64</v>
      </c>
      <c r="E1873" s="81">
        <v>22720</v>
      </c>
      <c r="F1873" s="84" t="s">
        <v>21</v>
      </c>
    </row>
    <row r="1874" spans="1:6">
      <c r="A1874" s="76">
        <v>43781</v>
      </c>
      <c r="B1874" s="77">
        <v>0.61417824074074068</v>
      </c>
      <c r="C1874" s="82">
        <v>296</v>
      </c>
      <c r="D1874" s="83">
        <v>64</v>
      </c>
      <c r="E1874" s="81">
        <v>18944</v>
      </c>
      <c r="F1874" s="84" t="s">
        <v>21</v>
      </c>
    </row>
    <row r="1875" spans="1:6">
      <c r="A1875" s="76">
        <v>43781</v>
      </c>
      <c r="B1875" s="77">
        <v>0.61511574074074071</v>
      </c>
      <c r="C1875" s="82">
        <v>58</v>
      </c>
      <c r="D1875" s="83">
        <v>64</v>
      </c>
      <c r="E1875" s="81">
        <v>3712</v>
      </c>
      <c r="F1875" s="84" t="s">
        <v>21</v>
      </c>
    </row>
    <row r="1876" spans="1:6">
      <c r="A1876" s="76">
        <v>43781</v>
      </c>
      <c r="B1876" s="77">
        <v>0.61511574074074071</v>
      </c>
      <c r="C1876" s="82">
        <v>2</v>
      </c>
      <c r="D1876" s="83">
        <v>64</v>
      </c>
      <c r="E1876" s="81">
        <v>128</v>
      </c>
      <c r="F1876" s="84" t="s">
        <v>21</v>
      </c>
    </row>
    <row r="1877" spans="1:6">
      <c r="A1877" s="76">
        <v>43781</v>
      </c>
      <c r="B1877" s="77">
        <v>0.6152199074074074</v>
      </c>
      <c r="C1877" s="82">
        <v>137</v>
      </c>
      <c r="D1877" s="83">
        <v>63.98</v>
      </c>
      <c r="E1877" s="81">
        <v>8765.26</v>
      </c>
      <c r="F1877" s="84" t="s">
        <v>21</v>
      </c>
    </row>
    <row r="1878" spans="1:6">
      <c r="A1878" s="76">
        <v>43781</v>
      </c>
      <c r="B1878" s="77">
        <v>0.6169675925925926</v>
      </c>
      <c r="C1878" s="82">
        <v>5</v>
      </c>
      <c r="D1878" s="83">
        <v>63.98</v>
      </c>
      <c r="E1878" s="81">
        <v>319.89999999999998</v>
      </c>
      <c r="F1878" s="84" t="s">
        <v>21</v>
      </c>
    </row>
    <row r="1879" spans="1:6">
      <c r="A1879" s="76">
        <v>43781</v>
      </c>
      <c r="B1879" s="77">
        <v>0.6169675925925926</v>
      </c>
      <c r="C1879" s="82">
        <v>143</v>
      </c>
      <c r="D1879" s="83">
        <v>63.98</v>
      </c>
      <c r="E1879" s="81">
        <v>9149.14</v>
      </c>
      <c r="F1879" s="84" t="s">
        <v>21</v>
      </c>
    </row>
    <row r="1880" spans="1:6">
      <c r="A1880" s="76">
        <v>43781</v>
      </c>
      <c r="B1880" s="77">
        <v>0.6169675925925926</v>
      </c>
      <c r="C1880" s="82">
        <v>21</v>
      </c>
      <c r="D1880" s="83">
        <v>63.98</v>
      </c>
      <c r="E1880" s="81">
        <v>1343.58</v>
      </c>
      <c r="F1880" s="84" t="s">
        <v>21</v>
      </c>
    </row>
    <row r="1881" spans="1:6">
      <c r="A1881" s="76">
        <v>43781</v>
      </c>
      <c r="B1881" s="77">
        <v>0.6192361111111111</v>
      </c>
      <c r="C1881" s="82">
        <v>134</v>
      </c>
      <c r="D1881" s="83">
        <v>64</v>
      </c>
      <c r="E1881" s="81">
        <v>8576</v>
      </c>
      <c r="F1881" s="84" t="s">
        <v>21</v>
      </c>
    </row>
    <row r="1882" spans="1:6">
      <c r="A1882" s="76">
        <v>43781</v>
      </c>
      <c r="B1882" s="77">
        <v>0.62037037037037035</v>
      </c>
      <c r="C1882" s="82">
        <v>375</v>
      </c>
      <c r="D1882" s="83">
        <v>64.02</v>
      </c>
      <c r="E1882" s="81">
        <v>24007.5</v>
      </c>
      <c r="F1882" s="84" t="s">
        <v>21</v>
      </c>
    </row>
    <row r="1883" spans="1:6">
      <c r="A1883" s="76">
        <v>43781</v>
      </c>
      <c r="B1883" s="77">
        <v>0.62037037037037035</v>
      </c>
      <c r="C1883" s="82">
        <v>17</v>
      </c>
      <c r="D1883" s="83">
        <v>64.02</v>
      </c>
      <c r="E1883" s="81">
        <v>1088.3399999999999</v>
      </c>
      <c r="F1883" s="84" t="s">
        <v>21</v>
      </c>
    </row>
    <row r="1884" spans="1:6">
      <c r="A1884" s="76">
        <v>43781</v>
      </c>
      <c r="B1884" s="77">
        <v>0.62365740740740738</v>
      </c>
      <c r="C1884" s="82">
        <v>30</v>
      </c>
      <c r="D1884" s="83">
        <v>64.08</v>
      </c>
      <c r="E1884" s="81">
        <v>1922.3999999999999</v>
      </c>
      <c r="F1884" s="84" t="s">
        <v>21</v>
      </c>
    </row>
    <row r="1885" spans="1:6">
      <c r="A1885" s="76">
        <v>43781</v>
      </c>
      <c r="B1885" s="77">
        <v>0.62365740740740738</v>
      </c>
      <c r="C1885" s="82">
        <v>101</v>
      </c>
      <c r="D1885" s="83">
        <v>64.08</v>
      </c>
      <c r="E1885" s="81">
        <v>6472.08</v>
      </c>
      <c r="F1885" s="84" t="s">
        <v>21</v>
      </c>
    </row>
    <row r="1886" spans="1:6">
      <c r="A1886" s="76">
        <v>43781</v>
      </c>
      <c r="B1886" s="77">
        <v>0.62548611111111108</v>
      </c>
      <c r="C1886" s="82">
        <v>26</v>
      </c>
      <c r="D1886" s="83">
        <v>64.08</v>
      </c>
      <c r="E1886" s="81">
        <v>1666.08</v>
      </c>
      <c r="F1886" s="84" t="s">
        <v>21</v>
      </c>
    </row>
    <row r="1887" spans="1:6">
      <c r="A1887" s="76">
        <v>43781</v>
      </c>
      <c r="B1887" s="77">
        <v>0.62548611111111108</v>
      </c>
      <c r="C1887" s="82">
        <v>100</v>
      </c>
      <c r="D1887" s="83">
        <v>64.08</v>
      </c>
      <c r="E1887" s="81">
        <v>6408</v>
      </c>
      <c r="F1887" s="84" t="s">
        <v>21</v>
      </c>
    </row>
    <row r="1888" spans="1:6">
      <c r="A1888" s="76">
        <v>43781</v>
      </c>
      <c r="B1888" s="77">
        <v>0.6283333333333333</v>
      </c>
      <c r="C1888" s="82">
        <v>48</v>
      </c>
      <c r="D1888" s="83">
        <v>64.08</v>
      </c>
      <c r="E1888" s="81">
        <v>3075.84</v>
      </c>
      <c r="F1888" s="84" t="s">
        <v>21</v>
      </c>
    </row>
    <row r="1889" spans="1:6">
      <c r="A1889" s="76">
        <v>43781</v>
      </c>
      <c r="B1889" s="77">
        <v>0.6283333333333333</v>
      </c>
      <c r="C1889" s="82">
        <v>145</v>
      </c>
      <c r="D1889" s="83">
        <v>64.08</v>
      </c>
      <c r="E1889" s="81">
        <v>9291.6</v>
      </c>
      <c r="F1889" s="84" t="s">
        <v>21</v>
      </c>
    </row>
    <row r="1890" spans="1:6">
      <c r="A1890" s="76">
        <v>43781</v>
      </c>
      <c r="B1890" s="77">
        <v>0.6283333333333333</v>
      </c>
      <c r="C1890" s="82">
        <v>125</v>
      </c>
      <c r="D1890" s="83">
        <v>64.08</v>
      </c>
      <c r="E1890" s="81">
        <v>8010</v>
      </c>
      <c r="F1890" s="84" t="s">
        <v>21</v>
      </c>
    </row>
    <row r="1891" spans="1:6">
      <c r="A1891" s="76">
        <v>43781</v>
      </c>
      <c r="B1891" s="77">
        <v>0.62899305555555551</v>
      </c>
      <c r="C1891" s="82">
        <v>363</v>
      </c>
      <c r="D1891" s="83">
        <v>64.08</v>
      </c>
      <c r="E1891" s="81">
        <v>23261.040000000001</v>
      </c>
      <c r="F1891" s="84" t="s">
        <v>21</v>
      </c>
    </row>
    <row r="1892" spans="1:6">
      <c r="A1892" s="76">
        <v>43781</v>
      </c>
      <c r="B1892" s="77">
        <v>0.62899305555555551</v>
      </c>
      <c r="C1892" s="82">
        <v>335</v>
      </c>
      <c r="D1892" s="83">
        <v>64.08</v>
      </c>
      <c r="E1892" s="81">
        <v>21466.799999999999</v>
      </c>
      <c r="F1892" s="84" t="s">
        <v>21</v>
      </c>
    </row>
    <row r="1893" spans="1:6">
      <c r="A1893" s="76">
        <v>43781</v>
      </c>
      <c r="B1893" s="77">
        <v>0.62969907407407411</v>
      </c>
      <c r="C1893" s="82">
        <v>123</v>
      </c>
      <c r="D1893" s="83">
        <v>64.08</v>
      </c>
      <c r="E1893" s="81">
        <v>7881.84</v>
      </c>
      <c r="F1893" s="84" t="s">
        <v>21</v>
      </c>
    </row>
    <row r="1894" spans="1:6">
      <c r="A1894" s="76">
        <v>43781</v>
      </c>
      <c r="B1894" s="77">
        <v>0.62969907407407411</v>
      </c>
      <c r="C1894" s="82">
        <v>47</v>
      </c>
      <c r="D1894" s="83">
        <v>64.08</v>
      </c>
      <c r="E1894" s="81">
        <v>3011.7599999999998</v>
      </c>
      <c r="F1894" s="84" t="s">
        <v>21</v>
      </c>
    </row>
    <row r="1895" spans="1:6">
      <c r="A1895" s="76">
        <v>43781</v>
      </c>
      <c r="B1895" s="77">
        <v>0.63115740740740744</v>
      </c>
      <c r="C1895" s="82">
        <v>125</v>
      </c>
      <c r="D1895" s="83">
        <v>64.08</v>
      </c>
      <c r="E1895" s="81">
        <v>8010</v>
      </c>
      <c r="F1895" s="84" t="s">
        <v>21</v>
      </c>
    </row>
    <row r="1896" spans="1:6">
      <c r="A1896" s="76">
        <v>43781</v>
      </c>
      <c r="B1896" s="77">
        <v>0.63115740740740744</v>
      </c>
      <c r="C1896" s="82">
        <v>22</v>
      </c>
      <c r="D1896" s="83">
        <v>64.08</v>
      </c>
      <c r="E1896" s="81">
        <v>1409.76</v>
      </c>
      <c r="F1896" s="84" t="s">
        <v>21</v>
      </c>
    </row>
    <row r="1897" spans="1:6">
      <c r="A1897" s="76">
        <v>43781</v>
      </c>
      <c r="B1897" s="77">
        <v>0.63115740740740744</v>
      </c>
      <c r="C1897" s="82">
        <v>63</v>
      </c>
      <c r="D1897" s="83">
        <v>64.08</v>
      </c>
      <c r="E1897" s="81">
        <v>4037.04</v>
      </c>
      <c r="F1897" s="84" t="s">
        <v>21</v>
      </c>
    </row>
    <row r="1898" spans="1:6">
      <c r="A1898" s="76">
        <v>43781</v>
      </c>
      <c r="B1898" s="77">
        <v>0.63285879629629627</v>
      </c>
      <c r="C1898" s="82">
        <v>337</v>
      </c>
      <c r="D1898" s="83">
        <v>64.08</v>
      </c>
      <c r="E1898" s="81">
        <v>21594.959999999999</v>
      </c>
      <c r="F1898" s="84" t="s">
        <v>21</v>
      </c>
    </row>
    <row r="1899" spans="1:6">
      <c r="A1899" s="76">
        <v>43781</v>
      </c>
      <c r="B1899" s="77">
        <v>0.63285879629629627</v>
      </c>
      <c r="C1899" s="82">
        <v>8</v>
      </c>
      <c r="D1899" s="83">
        <v>64.08</v>
      </c>
      <c r="E1899" s="81">
        <v>512.64</v>
      </c>
      <c r="F1899" s="84" t="s">
        <v>21</v>
      </c>
    </row>
    <row r="1900" spans="1:6">
      <c r="A1900" s="76">
        <v>43781</v>
      </c>
      <c r="B1900" s="77">
        <v>0.63575231481481487</v>
      </c>
      <c r="C1900" s="82">
        <v>397</v>
      </c>
      <c r="D1900" s="83">
        <v>64.08</v>
      </c>
      <c r="E1900" s="81">
        <v>25439.759999999998</v>
      </c>
      <c r="F1900" s="84" t="s">
        <v>21</v>
      </c>
    </row>
    <row r="1901" spans="1:6">
      <c r="A1901" s="76">
        <v>43781</v>
      </c>
      <c r="B1901" s="77">
        <v>0.63726851851851851</v>
      </c>
      <c r="C1901" s="82">
        <v>318</v>
      </c>
      <c r="D1901" s="83">
        <v>64.08</v>
      </c>
      <c r="E1901" s="81">
        <v>20377.439999999999</v>
      </c>
      <c r="F1901" s="84" t="s">
        <v>21</v>
      </c>
    </row>
    <row r="1902" spans="1:6">
      <c r="A1902" s="76">
        <v>43781</v>
      </c>
      <c r="B1902" s="77">
        <v>0.64140046296296294</v>
      </c>
      <c r="C1902" s="82">
        <v>183</v>
      </c>
      <c r="D1902" s="83">
        <v>64.099999999999994</v>
      </c>
      <c r="E1902" s="81">
        <v>11730.3</v>
      </c>
      <c r="F1902" s="84" t="s">
        <v>21</v>
      </c>
    </row>
    <row r="1903" spans="1:6">
      <c r="A1903" s="76">
        <v>43781</v>
      </c>
      <c r="B1903" s="77">
        <v>0.64140046296296294</v>
      </c>
      <c r="C1903" s="82">
        <v>367</v>
      </c>
      <c r="D1903" s="83">
        <v>64.099999999999994</v>
      </c>
      <c r="E1903" s="81">
        <v>23524.699999999997</v>
      </c>
      <c r="F1903" s="84" t="s">
        <v>21</v>
      </c>
    </row>
    <row r="1904" spans="1:6">
      <c r="A1904" s="76">
        <v>43781</v>
      </c>
      <c r="B1904" s="77">
        <v>0.64140046296296294</v>
      </c>
      <c r="C1904" s="82">
        <v>13</v>
      </c>
      <c r="D1904" s="83">
        <v>64.099999999999994</v>
      </c>
      <c r="E1904" s="81">
        <v>833.3</v>
      </c>
      <c r="F1904" s="84" t="s">
        <v>21</v>
      </c>
    </row>
    <row r="1905" spans="1:6">
      <c r="A1905" s="76">
        <v>43781</v>
      </c>
      <c r="B1905" s="77">
        <v>0.64196759259259262</v>
      </c>
      <c r="C1905" s="82">
        <v>245</v>
      </c>
      <c r="D1905" s="83">
        <v>64.08</v>
      </c>
      <c r="E1905" s="81">
        <v>15699.6</v>
      </c>
      <c r="F1905" s="84" t="s">
        <v>21</v>
      </c>
    </row>
    <row r="1906" spans="1:6">
      <c r="A1906" s="76">
        <v>43781</v>
      </c>
      <c r="B1906" s="77">
        <v>0.64309027777777772</v>
      </c>
      <c r="C1906" s="82">
        <v>52</v>
      </c>
      <c r="D1906" s="83">
        <v>64.08</v>
      </c>
      <c r="E1906" s="81">
        <v>3332.16</v>
      </c>
      <c r="F1906" s="84" t="s">
        <v>21</v>
      </c>
    </row>
    <row r="1907" spans="1:6">
      <c r="A1907" s="76">
        <v>43781</v>
      </c>
      <c r="B1907" s="77">
        <v>0.64415509259259263</v>
      </c>
      <c r="C1907" s="82">
        <v>187</v>
      </c>
      <c r="D1907" s="83">
        <v>64.08</v>
      </c>
      <c r="E1907" s="81">
        <v>11982.96</v>
      </c>
      <c r="F1907" s="84" t="s">
        <v>21</v>
      </c>
    </row>
    <row r="1908" spans="1:6">
      <c r="A1908" s="76">
        <v>43781</v>
      </c>
      <c r="B1908" s="77">
        <v>0.64644675925925921</v>
      </c>
      <c r="C1908" s="82">
        <v>318</v>
      </c>
      <c r="D1908" s="83">
        <v>64.099999999999994</v>
      </c>
      <c r="E1908" s="81">
        <v>20383.8</v>
      </c>
      <c r="F1908" s="84" t="s">
        <v>21</v>
      </c>
    </row>
    <row r="1909" spans="1:6">
      <c r="A1909" s="76">
        <v>43781</v>
      </c>
      <c r="B1909" s="77">
        <v>0.64644675925925921</v>
      </c>
      <c r="C1909" s="82">
        <v>86</v>
      </c>
      <c r="D1909" s="83">
        <v>64.099999999999994</v>
      </c>
      <c r="E1909" s="81">
        <v>5512.5999999999995</v>
      </c>
      <c r="F1909" s="84" t="s">
        <v>21</v>
      </c>
    </row>
    <row r="1910" spans="1:6">
      <c r="A1910" s="76">
        <v>43781</v>
      </c>
      <c r="B1910" s="77">
        <v>0.64714120370370376</v>
      </c>
      <c r="C1910" s="82">
        <v>108</v>
      </c>
      <c r="D1910" s="83">
        <v>64.099999999999994</v>
      </c>
      <c r="E1910" s="81">
        <v>6922.7999999999993</v>
      </c>
      <c r="F1910" s="84" t="s">
        <v>21</v>
      </c>
    </row>
    <row r="1911" spans="1:6">
      <c r="A1911" s="76">
        <v>43781</v>
      </c>
      <c r="B1911" s="77">
        <v>0.64714120370370376</v>
      </c>
      <c r="C1911" s="82">
        <v>146</v>
      </c>
      <c r="D1911" s="83">
        <v>64.099999999999994</v>
      </c>
      <c r="E1911" s="81">
        <v>9358.5999999999985</v>
      </c>
      <c r="F1911" s="84" t="s">
        <v>21</v>
      </c>
    </row>
    <row r="1912" spans="1:6">
      <c r="A1912" s="76">
        <v>43781</v>
      </c>
      <c r="B1912" s="77">
        <v>0.64714120370370376</v>
      </c>
      <c r="C1912" s="82">
        <v>109</v>
      </c>
      <c r="D1912" s="83">
        <v>64.099999999999994</v>
      </c>
      <c r="E1912" s="81">
        <v>6986.9</v>
      </c>
      <c r="F1912" s="84" t="s">
        <v>21</v>
      </c>
    </row>
    <row r="1913" spans="1:6">
      <c r="A1913" s="76">
        <v>43781</v>
      </c>
      <c r="B1913" s="77">
        <v>0.6477546296296296</v>
      </c>
      <c r="C1913" s="82">
        <v>265</v>
      </c>
      <c r="D1913" s="83">
        <v>64.08</v>
      </c>
      <c r="E1913" s="81">
        <v>16981.2</v>
      </c>
      <c r="F1913" s="84" t="s">
        <v>21</v>
      </c>
    </row>
    <row r="1914" spans="1:6">
      <c r="A1914" s="76">
        <v>43781</v>
      </c>
      <c r="B1914" s="77">
        <v>0.64899305555555553</v>
      </c>
      <c r="C1914" s="82">
        <v>336</v>
      </c>
      <c r="D1914" s="83">
        <v>64.099999999999994</v>
      </c>
      <c r="E1914" s="81">
        <v>21537.599999999999</v>
      </c>
      <c r="F1914" s="84" t="s">
        <v>21</v>
      </c>
    </row>
    <row r="1915" spans="1:6">
      <c r="A1915" s="76">
        <v>43781</v>
      </c>
      <c r="B1915" s="77">
        <v>0.64899305555555553</v>
      </c>
      <c r="C1915" s="82">
        <v>55</v>
      </c>
      <c r="D1915" s="83">
        <v>64.099999999999994</v>
      </c>
      <c r="E1915" s="81">
        <v>3525.4999999999995</v>
      </c>
      <c r="F1915" s="84" t="s">
        <v>21</v>
      </c>
    </row>
    <row r="1916" spans="1:6">
      <c r="A1916" s="76">
        <v>43781</v>
      </c>
      <c r="B1916" s="77">
        <v>0.65201388888888889</v>
      </c>
      <c r="C1916" s="82">
        <v>372</v>
      </c>
      <c r="D1916" s="83">
        <v>64.099999999999994</v>
      </c>
      <c r="E1916" s="81">
        <v>23845.199999999997</v>
      </c>
      <c r="F1916" s="84" t="s">
        <v>21</v>
      </c>
    </row>
    <row r="1917" spans="1:6">
      <c r="A1917" s="76">
        <v>43781</v>
      </c>
      <c r="B1917" s="77">
        <v>0.65201388888888889</v>
      </c>
      <c r="C1917" s="82">
        <v>409</v>
      </c>
      <c r="D1917" s="83">
        <v>64.099999999999994</v>
      </c>
      <c r="E1917" s="81">
        <v>26216.899999999998</v>
      </c>
      <c r="F1917" s="84" t="s">
        <v>21</v>
      </c>
    </row>
    <row r="1918" spans="1:6">
      <c r="A1918" s="76">
        <v>43781</v>
      </c>
      <c r="B1918" s="77">
        <v>0.65201388888888889</v>
      </c>
      <c r="C1918" s="82">
        <v>105</v>
      </c>
      <c r="D1918" s="83">
        <v>64.099999999999994</v>
      </c>
      <c r="E1918" s="81">
        <v>6730.4999999999991</v>
      </c>
      <c r="F1918" s="84" t="s">
        <v>21</v>
      </c>
    </row>
    <row r="1919" spans="1:6">
      <c r="A1919" s="76">
        <v>43781</v>
      </c>
      <c r="B1919" s="77">
        <v>0.65357638888888892</v>
      </c>
      <c r="C1919" s="82">
        <v>601</v>
      </c>
      <c r="D1919" s="83">
        <v>64.2</v>
      </c>
      <c r="E1919" s="81">
        <v>38584.200000000004</v>
      </c>
      <c r="F1919" s="84" t="s">
        <v>21</v>
      </c>
    </row>
    <row r="1920" spans="1:6">
      <c r="A1920" s="76">
        <v>43781</v>
      </c>
      <c r="B1920" s="77">
        <v>0.65366898148148145</v>
      </c>
      <c r="C1920" s="82">
        <v>59</v>
      </c>
      <c r="D1920" s="83">
        <v>64.2</v>
      </c>
      <c r="E1920" s="81">
        <v>3787.8</v>
      </c>
      <c r="F1920" s="84" t="s">
        <v>21</v>
      </c>
    </row>
    <row r="1921" spans="1:6">
      <c r="A1921" s="76">
        <v>43781</v>
      </c>
      <c r="B1921" s="77">
        <v>0.65534722222222219</v>
      </c>
      <c r="C1921" s="82">
        <v>75</v>
      </c>
      <c r="D1921" s="83">
        <v>64.28</v>
      </c>
      <c r="E1921" s="81">
        <v>4821</v>
      </c>
      <c r="F1921" s="84" t="s">
        <v>21</v>
      </c>
    </row>
    <row r="1922" spans="1:6">
      <c r="A1922" s="76">
        <v>43781</v>
      </c>
      <c r="B1922" s="77">
        <v>0.65534722222222219</v>
      </c>
      <c r="C1922" s="82">
        <v>311</v>
      </c>
      <c r="D1922" s="83">
        <v>64.28</v>
      </c>
      <c r="E1922" s="81">
        <v>19991.080000000002</v>
      </c>
      <c r="F1922" s="84" t="s">
        <v>21</v>
      </c>
    </row>
    <row r="1923" spans="1:6">
      <c r="A1923" s="76">
        <v>43781</v>
      </c>
      <c r="B1923" s="77">
        <v>0.65534722222222219</v>
      </c>
      <c r="C1923" s="82">
        <v>25</v>
      </c>
      <c r="D1923" s="83">
        <v>64.28</v>
      </c>
      <c r="E1923" s="81">
        <v>1607</v>
      </c>
      <c r="F1923" s="84" t="s">
        <v>21</v>
      </c>
    </row>
    <row r="1924" spans="1:6">
      <c r="A1924" s="76">
        <v>43781</v>
      </c>
      <c r="B1924" s="77">
        <v>0.65598379629629633</v>
      </c>
      <c r="C1924" s="82">
        <v>188</v>
      </c>
      <c r="D1924" s="83">
        <v>64.34</v>
      </c>
      <c r="E1924" s="81">
        <v>12095.92</v>
      </c>
      <c r="F1924" s="84" t="s">
        <v>21</v>
      </c>
    </row>
    <row r="1925" spans="1:6">
      <c r="A1925" s="76">
        <v>43781</v>
      </c>
      <c r="B1925" s="77">
        <v>0.65678240740740745</v>
      </c>
      <c r="C1925" s="82">
        <v>51</v>
      </c>
      <c r="D1925" s="83">
        <v>64.3</v>
      </c>
      <c r="E1925" s="81">
        <v>3279.2999999999997</v>
      </c>
      <c r="F1925" s="84" t="s">
        <v>21</v>
      </c>
    </row>
    <row r="1926" spans="1:6">
      <c r="A1926" s="76">
        <v>43781</v>
      </c>
      <c r="B1926" s="77">
        <v>0.65686342592592595</v>
      </c>
      <c r="C1926" s="82">
        <v>100</v>
      </c>
      <c r="D1926" s="83">
        <v>64.28</v>
      </c>
      <c r="E1926" s="81">
        <v>6428</v>
      </c>
      <c r="F1926" s="84" t="s">
        <v>21</v>
      </c>
    </row>
    <row r="1927" spans="1:6">
      <c r="A1927" s="76">
        <v>43781</v>
      </c>
      <c r="B1927" s="77">
        <v>0.65686342592592595</v>
      </c>
      <c r="C1927" s="82">
        <v>71</v>
      </c>
      <c r="D1927" s="83">
        <v>64.28</v>
      </c>
      <c r="E1927" s="81">
        <v>4563.88</v>
      </c>
      <c r="F1927" s="84" t="s">
        <v>21</v>
      </c>
    </row>
    <row r="1928" spans="1:6">
      <c r="A1928" s="76">
        <v>43781</v>
      </c>
      <c r="B1928" s="77">
        <v>0.65782407407407406</v>
      </c>
      <c r="C1928" s="82">
        <v>250</v>
      </c>
      <c r="D1928" s="83">
        <v>64.239999999999995</v>
      </c>
      <c r="E1928" s="81">
        <v>16059.999999999998</v>
      </c>
      <c r="F1928" s="84" t="s">
        <v>21</v>
      </c>
    </row>
    <row r="1929" spans="1:6">
      <c r="A1929" s="76">
        <v>43781</v>
      </c>
      <c r="B1929" s="77">
        <v>0.65792824074074074</v>
      </c>
      <c r="C1929" s="82">
        <v>53</v>
      </c>
      <c r="D1929" s="83">
        <v>64.2</v>
      </c>
      <c r="E1929" s="81">
        <v>3402.6000000000004</v>
      </c>
      <c r="F1929" s="84" t="s">
        <v>21</v>
      </c>
    </row>
    <row r="1930" spans="1:6">
      <c r="A1930" s="76">
        <v>43781</v>
      </c>
      <c r="B1930" s="77">
        <v>0.65835648148148151</v>
      </c>
      <c r="C1930" s="82">
        <v>39</v>
      </c>
      <c r="D1930" s="83">
        <v>64.180000000000007</v>
      </c>
      <c r="E1930" s="81">
        <v>2503.0200000000004</v>
      </c>
      <c r="F1930" s="84" t="s">
        <v>21</v>
      </c>
    </row>
    <row r="1931" spans="1:6">
      <c r="A1931" s="76">
        <v>43781</v>
      </c>
      <c r="B1931" s="77">
        <v>0.65835648148148151</v>
      </c>
      <c r="C1931" s="82">
        <v>13</v>
      </c>
      <c r="D1931" s="83">
        <v>64.180000000000007</v>
      </c>
      <c r="E1931" s="81">
        <v>834.34000000000015</v>
      </c>
      <c r="F1931" s="84" t="s">
        <v>21</v>
      </c>
    </row>
    <row r="1932" spans="1:6">
      <c r="A1932" s="76">
        <v>43781</v>
      </c>
      <c r="B1932" s="77">
        <v>0.66076388888888882</v>
      </c>
      <c r="C1932" s="82">
        <v>308</v>
      </c>
      <c r="D1932" s="83">
        <v>64.180000000000007</v>
      </c>
      <c r="E1932" s="81">
        <v>19767.440000000002</v>
      </c>
      <c r="F1932" s="84" t="s">
        <v>21</v>
      </c>
    </row>
    <row r="1933" spans="1:6">
      <c r="A1933" s="76">
        <v>43781</v>
      </c>
      <c r="B1933" s="77">
        <v>0.66076388888888882</v>
      </c>
      <c r="C1933" s="82">
        <v>141</v>
      </c>
      <c r="D1933" s="83">
        <v>64.180000000000007</v>
      </c>
      <c r="E1933" s="81">
        <v>9049.380000000001</v>
      </c>
      <c r="F1933" s="84" t="s">
        <v>21</v>
      </c>
    </row>
    <row r="1934" spans="1:6">
      <c r="A1934" s="76">
        <v>43781</v>
      </c>
      <c r="B1934" s="77">
        <v>0.66077546296296297</v>
      </c>
      <c r="C1934" s="82">
        <v>122</v>
      </c>
      <c r="D1934" s="83">
        <v>64.180000000000007</v>
      </c>
      <c r="E1934" s="81">
        <v>7829.9600000000009</v>
      </c>
      <c r="F1934" s="84" t="s">
        <v>21</v>
      </c>
    </row>
    <row r="1935" spans="1:6">
      <c r="A1935" s="76">
        <v>43781</v>
      </c>
      <c r="B1935" s="77">
        <v>0.66240740740740744</v>
      </c>
      <c r="C1935" s="82">
        <v>401</v>
      </c>
      <c r="D1935" s="83">
        <v>64.180000000000007</v>
      </c>
      <c r="E1935" s="81">
        <v>25736.180000000004</v>
      </c>
      <c r="F1935" s="84" t="s">
        <v>21</v>
      </c>
    </row>
    <row r="1936" spans="1:6">
      <c r="A1936" s="76">
        <v>43781</v>
      </c>
      <c r="B1936" s="77">
        <v>0.66240740740740744</v>
      </c>
      <c r="C1936" s="82">
        <v>129</v>
      </c>
      <c r="D1936" s="83">
        <v>64.180000000000007</v>
      </c>
      <c r="E1936" s="81">
        <v>8279.2200000000012</v>
      </c>
      <c r="F1936" s="84" t="s">
        <v>21</v>
      </c>
    </row>
    <row r="1937" spans="1:6">
      <c r="A1937" s="76">
        <v>43781</v>
      </c>
      <c r="B1937" s="77">
        <v>0.66249999999999998</v>
      </c>
      <c r="C1937" s="82">
        <v>53</v>
      </c>
      <c r="D1937" s="83">
        <v>64.180000000000007</v>
      </c>
      <c r="E1937" s="81">
        <v>3401.5400000000004</v>
      </c>
      <c r="F1937" s="84" t="s">
        <v>21</v>
      </c>
    </row>
    <row r="1938" spans="1:6">
      <c r="A1938" s="76">
        <v>43781</v>
      </c>
      <c r="B1938" s="77">
        <v>0.66283564814814822</v>
      </c>
      <c r="C1938" s="82">
        <v>8</v>
      </c>
      <c r="D1938" s="83">
        <v>64.180000000000007</v>
      </c>
      <c r="E1938" s="81">
        <v>513.44000000000005</v>
      </c>
      <c r="F1938" s="84" t="s">
        <v>21</v>
      </c>
    </row>
    <row r="1939" spans="1:6">
      <c r="A1939" s="76">
        <v>43781</v>
      </c>
      <c r="B1939" s="77">
        <v>0.66283564814814822</v>
      </c>
      <c r="C1939" s="82">
        <v>54</v>
      </c>
      <c r="D1939" s="83">
        <v>64.180000000000007</v>
      </c>
      <c r="E1939" s="81">
        <v>3465.7200000000003</v>
      </c>
      <c r="F1939" s="84" t="s">
        <v>21</v>
      </c>
    </row>
    <row r="1940" spans="1:6">
      <c r="A1940" s="76">
        <v>43781</v>
      </c>
      <c r="B1940" s="77">
        <v>0.66373842592592591</v>
      </c>
      <c r="C1940" s="82">
        <v>103</v>
      </c>
      <c r="D1940" s="83">
        <v>64.2</v>
      </c>
      <c r="E1940" s="81">
        <v>6612.6</v>
      </c>
      <c r="F1940" s="84" t="s">
        <v>21</v>
      </c>
    </row>
    <row r="1941" spans="1:6">
      <c r="A1941" s="76">
        <v>43781</v>
      </c>
      <c r="B1941" s="77">
        <v>0.66373842592592591</v>
      </c>
      <c r="C1941" s="82">
        <v>28</v>
      </c>
      <c r="D1941" s="83">
        <v>64.2</v>
      </c>
      <c r="E1941" s="81">
        <v>1797.6000000000001</v>
      </c>
      <c r="F1941" s="84" t="s">
        <v>21</v>
      </c>
    </row>
    <row r="1942" spans="1:6">
      <c r="A1942" s="76">
        <v>43781</v>
      </c>
      <c r="B1942" s="77">
        <v>0.66442129629629632</v>
      </c>
      <c r="C1942" s="82">
        <v>16</v>
      </c>
      <c r="D1942" s="83">
        <v>64.180000000000007</v>
      </c>
      <c r="E1942" s="81">
        <v>1026.8800000000001</v>
      </c>
      <c r="F1942" s="84" t="s">
        <v>21</v>
      </c>
    </row>
    <row r="1943" spans="1:6">
      <c r="A1943" s="76">
        <v>43781</v>
      </c>
      <c r="B1943" s="77">
        <v>0.66442129629629632</v>
      </c>
      <c r="C1943" s="82">
        <v>161</v>
      </c>
      <c r="D1943" s="83">
        <v>64.180000000000007</v>
      </c>
      <c r="E1943" s="81">
        <v>10332.980000000001</v>
      </c>
      <c r="F1943" s="84" t="s">
        <v>21</v>
      </c>
    </row>
    <row r="1944" spans="1:6">
      <c r="A1944" s="76">
        <v>43781</v>
      </c>
      <c r="B1944" s="77">
        <v>0.66478009259259252</v>
      </c>
      <c r="C1944" s="82">
        <v>228</v>
      </c>
      <c r="D1944" s="83">
        <v>64.180000000000007</v>
      </c>
      <c r="E1944" s="81">
        <v>14633.04</v>
      </c>
      <c r="F1944" s="84" t="s">
        <v>21</v>
      </c>
    </row>
    <row r="1945" spans="1:6">
      <c r="A1945" s="76">
        <v>43781</v>
      </c>
      <c r="B1945" s="77">
        <v>0.66478009259259252</v>
      </c>
      <c r="C1945" s="82">
        <v>36</v>
      </c>
      <c r="D1945" s="83">
        <v>64.180000000000007</v>
      </c>
      <c r="E1945" s="81">
        <v>2310.4800000000005</v>
      </c>
      <c r="F1945" s="84" t="s">
        <v>21</v>
      </c>
    </row>
    <row r="1946" spans="1:6">
      <c r="A1946" s="76">
        <v>43781</v>
      </c>
      <c r="B1946" s="77">
        <v>0.66577546296296297</v>
      </c>
      <c r="C1946" s="82">
        <v>80</v>
      </c>
      <c r="D1946" s="83">
        <v>64.180000000000007</v>
      </c>
      <c r="E1946" s="81">
        <v>5134.4000000000005</v>
      </c>
      <c r="F1946" s="84" t="s">
        <v>21</v>
      </c>
    </row>
    <row r="1947" spans="1:6">
      <c r="A1947" s="76">
        <v>43781</v>
      </c>
      <c r="B1947" s="77">
        <v>0.66577546296296297</v>
      </c>
      <c r="C1947" s="82">
        <v>161</v>
      </c>
      <c r="D1947" s="83">
        <v>64.180000000000007</v>
      </c>
      <c r="E1947" s="81">
        <v>10332.980000000001</v>
      </c>
      <c r="F1947" s="84" t="s">
        <v>21</v>
      </c>
    </row>
    <row r="1948" spans="1:6">
      <c r="A1948" s="76">
        <v>43781</v>
      </c>
      <c r="B1948" s="77">
        <v>0.66655092592592591</v>
      </c>
      <c r="C1948" s="82">
        <v>7</v>
      </c>
      <c r="D1948" s="83">
        <v>64.180000000000007</v>
      </c>
      <c r="E1948" s="81">
        <v>449.26000000000005</v>
      </c>
      <c r="F1948" s="84" t="s">
        <v>21</v>
      </c>
    </row>
    <row r="1949" spans="1:6">
      <c r="A1949" s="76">
        <v>43781</v>
      </c>
      <c r="B1949" s="77">
        <v>0.66655092592592591</v>
      </c>
      <c r="C1949" s="82">
        <v>75</v>
      </c>
      <c r="D1949" s="83">
        <v>64.180000000000007</v>
      </c>
      <c r="E1949" s="81">
        <v>4813.5000000000009</v>
      </c>
      <c r="F1949" s="84" t="s">
        <v>21</v>
      </c>
    </row>
    <row r="1950" spans="1:6">
      <c r="A1950" s="76">
        <v>43781</v>
      </c>
      <c r="B1950" s="77">
        <v>0.66802083333333329</v>
      </c>
      <c r="C1950" s="82">
        <v>281</v>
      </c>
      <c r="D1950" s="83">
        <v>64.2</v>
      </c>
      <c r="E1950" s="81">
        <v>18040.2</v>
      </c>
      <c r="F1950" s="84" t="s">
        <v>21</v>
      </c>
    </row>
    <row r="1951" spans="1:6">
      <c r="A1951" s="76">
        <v>43781</v>
      </c>
      <c r="B1951" s="77">
        <v>0.66877314814814814</v>
      </c>
      <c r="C1951" s="82">
        <v>282</v>
      </c>
      <c r="D1951" s="83">
        <v>64.180000000000007</v>
      </c>
      <c r="E1951" s="81">
        <v>18098.760000000002</v>
      </c>
      <c r="F1951" s="84" t="s">
        <v>21</v>
      </c>
    </row>
    <row r="1952" spans="1:6">
      <c r="A1952" s="76">
        <v>43781</v>
      </c>
      <c r="B1952" s="77">
        <v>0.66907407407407404</v>
      </c>
      <c r="C1952" s="82">
        <v>99</v>
      </c>
      <c r="D1952" s="83">
        <v>64.16</v>
      </c>
      <c r="E1952" s="81">
        <v>6351.8399999999992</v>
      </c>
      <c r="F1952" s="84" t="s">
        <v>21</v>
      </c>
    </row>
    <row r="1953" spans="1:6">
      <c r="A1953" s="76">
        <v>43781</v>
      </c>
      <c r="B1953" s="77">
        <v>0.66940972222222228</v>
      </c>
      <c r="C1953" s="82">
        <v>144</v>
      </c>
      <c r="D1953" s="83">
        <v>64.14</v>
      </c>
      <c r="E1953" s="81">
        <v>9236.16</v>
      </c>
      <c r="F1953" s="84" t="s">
        <v>21</v>
      </c>
    </row>
    <row r="1954" spans="1:6">
      <c r="A1954" s="76">
        <v>43781</v>
      </c>
      <c r="B1954" s="77">
        <v>0.67327546296296292</v>
      </c>
      <c r="C1954" s="82">
        <v>334</v>
      </c>
      <c r="D1954" s="83">
        <v>64.2</v>
      </c>
      <c r="E1954" s="81">
        <v>21442.799999999999</v>
      </c>
      <c r="F1954" s="84" t="s">
        <v>21</v>
      </c>
    </row>
    <row r="1955" spans="1:6">
      <c r="A1955" s="76">
        <v>43781</v>
      </c>
      <c r="B1955" s="77">
        <v>0.67396990740740748</v>
      </c>
      <c r="C1955" s="82">
        <v>153</v>
      </c>
      <c r="D1955" s="83">
        <v>64.2</v>
      </c>
      <c r="E1955" s="81">
        <v>9822.6</v>
      </c>
      <c r="F1955" s="84" t="s">
        <v>21</v>
      </c>
    </row>
    <row r="1956" spans="1:6">
      <c r="A1956" s="76">
        <v>43781</v>
      </c>
      <c r="B1956" s="77">
        <v>0.67396990740740748</v>
      </c>
      <c r="C1956" s="82">
        <v>125</v>
      </c>
      <c r="D1956" s="83">
        <v>64.2</v>
      </c>
      <c r="E1956" s="81">
        <v>8025</v>
      </c>
      <c r="F1956" s="84" t="s">
        <v>21</v>
      </c>
    </row>
    <row r="1957" spans="1:6">
      <c r="A1957" s="76">
        <v>43781</v>
      </c>
      <c r="B1957" s="77">
        <v>0.67396990740740748</v>
      </c>
      <c r="C1957" s="82">
        <v>169</v>
      </c>
      <c r="D1957" s="83">
        <v>64.2</v>
      </c>
      <c r="E1957" s="81">
        <v>10849.800000000001</v>
      </c>
      <c r="F1957" s="84" t="s">
        <v>21</v>
      </c>
    </row>
    <row r="1958" spans="1:6">
      <c r="A1958" s="76">
        <v>43781</v>
      </c>
      <c r="B1958" s="77">
        <v>0.67396990740740748</v>
      </c>
      <c r="C1958" s="82">
        <v>100</v>
      </c>
      <c r="D1958" s="83">
        <v>64.2</v>
      </c>
      <c r="E1958" s="81">
        <v>6420</v>
      </c>
      <c r="F1958" s="84" t="s">
        <v>21</v>
      </c>
    </row>
    <row r="1959" spans="1:6">
      <c r="A1959" s="76">
        <v>43781</v>
      </c>
      <c r="B1959" s="77">
        <v>0.67396990740740748</v>
      </c>
      <c r="C1959" s="82">
        <v>51</v>
      </c>
      <c r="D1959" s="83">
        <v>64.2</v>
      </c>
      <c r="E1959" s="81">
        <v>3274.2000000000003</v>
      </c>
      <c r="F1959" s="84" t="s">
        <v>21</v>
      </c>
    </row>
    <row r="1960" spans="1:6">
      <c r="A1960" s="76">
        <v>43781</v>
      </c>
      <c r="B1960" s="77">
        <v>0.67484953703703709</v>
      </c>
      <c r="C1960" s="82">
        <v>89</v>
      </c>
      <c r="D1960" s="83">
        <v>64.2</v>
      </c>
      <c r="E1960" s="81">
        <v>5713.8</v>
      </c>
      <c r="F1960" s="84" t="s">
        <v>21</v>
      </c>
    </row>
    <row r="1961" spans="1:6">
      <c r="A1961" s="76">
        <v>43781</v>
      </c>
      <c r="B1961" s="77">
        <v>0.67484953703703709</v>
      </c>
      <c r="C1961" s="82">
        <v>100</v>
      </c>
      <c r="D1961" s="83">
        <v>64.2</v>
      </c>
      <c r="E1961" s="81">
        <v>6420</v>
      </c>
      <c r="F1961" s="84" t="s">
        <v>21</v>
      </c>
    </row>
    <row r="1962" spans="1:6">
      <c r="A1962" s="76">
        <v>43781</v>
      </c>
      <c r="B1962" s="77">
        <v>0.67570601851851853</v>
      </c>
      <c r="C1962" s="82">
        <v>100</v>
      </c>
      <c r="D1962" s="83">
        <v>64.3</v>
      </c>
      <c r="E1962" s="81">
        <v>6430</v>
      </c>
      <c r="F1962" s="84" t="s">
        <v>21</v>
      </c>
    </row>
    <row r="1963" spans="1:6">
      <c r="A1963" s="76">
        <v>43781</v>
      </c>
      <c r="B1963" s="77">
        <v>0.67608796296296303</v>
      </c>
      <c r="C1963" s="82">
        <v>364</v>
      </c>
      <c r="D1963" s="83">
        <v>64.3</v>
      </c>
      <c r="E1963" s="81">
        <v>23405.200000000001</v>
      </c>
      <c r="F1963" s="84" t="s">
        <v>21</v>
      </c>
    </row>
    <row r="1964" spans="1:6">
      <c r="A1964" s="76">
        <v>43781</v>
      </c>
      <c r="B1964" s="77">
        <v>0.67859953703703713</v>
      </c>
      <c r="C1964" s="82">
        <v>449</v>
      </c>
      <c r="D1964" s="83">
        <v>64.400000000000006</v>
      </c>
      <c r="E1964" s="81">
        <v>28915.600000000002</v>
      </c>
      <c r="F1964" s="84" t="s">
        <v>21</v>
      </c>
    </row>
    <row r="1965" spans="1:6">
      <c r="A1965" s="76">
        <v>43781</v>
      </c>
      <c r="B1965" s="77">
        <v>0.67952546296296301</v>
      </c>
      <c r="C1965" s="82">
        <v>387</v>
      </c>
      <c r="D1965" s="83">
        <v>64.400000000000006</v>
      </c>
      <c r="E1965" s="81">
        <v>24922.800000000003</v>
      </c>
      <c r="F1965" s="84" t="s">
        <v>21</v>
      </c>
    </row>
    <row r="1966" spans="1:6">
      <c r="A1966" s="76">
        <v>43781</v>
      </c>
      <c r="B1966" s="77">
        <v>0.68143518518518509</v>
      </c>
      <c r="C1966" s="82">
        <v>391</v>
      </c>
      <c r="D1966" s="83">
        <v>64.42</v>
      </c>
      <c r="E1966" s="81">
        <v>25188.22</v>
      </c>
      <c r="F1966" s="84" t="s">
        <v>21</v>
      </c>
    </row>
    <row r="1967" spans="1:6">
      <c r="A1967" s="76">
        <v>43781</v>
      </c>
      <c r="B1967" s="77">
        <v>0.68194444444444446</v>
      </c>
      <c r="C1967" s="82">
        <v>119</v>
      </c>
      <c r="D1967" s="83">
        <v>64.400000000000006</v>
      </c>
      <c r="E1967" s="81">
        <v>7663.6</v>
      </c>
      <c r="F1967" s="84" t="s">
        <v>21</v>
      </c>
    </row>
    <row r="1968" spans="1:6">
      <c r="A1968" s="76">
        <v>43781</v>
      </c>
      <c r="B1968" s="77">
        <v>0.68350694444444438</v>
      </c>
      <c r="C1968" s="82">
        <v>249</v>
      </c>
      <c r="D1968" s="83">
        <v>64.42</v>
      </c>
      <c r="E1968" s="81">
        <v>16040.58</v>
      </c>
      <c r="F1968" s="84" t="s">
        <v>21</v>
      </c>
    </row>
    <row r="1969" spans="1:6">
      <c r="A1969" s="76">
        <v>43781</v>
      </c>
      <c r="B1969" s="77">
        <v>0.68472222222222223</v>
      </c>
      <c r="C1969" s="82">
        <v>63</v>
      </c>
      <c r="D1969" s="83">
        <v>64.44</v>
      </c>
      <c r="E1969" s="81">
        <v>4059.72</v>
      </c>
      <c r="F1969" s="84" t="s">
        <v>21</v>
      </c>
    </row>
    <row r="1970" spans="1:6">
      <c r="A1970" s="76">
        <v>43781</v>
      </c>
      <c r="B1970" s="77">
        <v>0.68472222222222223</v>
      </c>
      <c r="C1970" s="82">
        <v>60</v>
      </c>
      <c r="D1970" s="83">
        <v>64.44</v>
      </c>
      <c r="E1970" s="81">
        <v>3866.3999999999996</v>
      </c>
      <c r="F1970" s="84" t="s">
        <v>21</v>
      </c>
    </row>
    <row r="1971" spans="1:6">
      <c r="A1971" s="76">
        <v>43781</v>
      </c>
      <c r="B1971" s="77">
        <v>0.68472222222222223</v>
      </c>
      <c r="C1971" s="82">
        <v>138</v>
      </c>
      <c r="D1971" s="83">
        <v>64.44</v>
      </c>
      <c r="E1971" s="81">
        <v>8892.7199999999993</v>
      </c>
      <c r="F1971" s="84" t="s">
        <v>21</v>
      </c>
    </row>
    <row r="1972" spans="1:6">
      <c r="A1972" s="76">
        <v>43781</v>
      </c>
      <c r="B1972" s="77">
        <v>0.68472222222222223</v>
      </c>
      <c r="C1972" s="82">
        <v>3</v>
      </c>
      <c r="D1972" s="83">
        <v>64.44</v>
      </c>
      <c r="E1972" s="81">
        <v>193.32</v>
      </c>
      <c r="F1972" s="84" t="s">
        <v>21</v>
      </c>
    </row>
    <row r="1973" spans="1:6">
      <c r="A1973" s="76">
        <v>43781</v>
      </c>
      <c r="B1973" s="77">
        <v>0.68547453703703709</v>
      </c>
      <c r="C1973" s="82">
        <v>344</v>
      </c>
      <c r="D1973" s="83">
        <v>64.44</v>
      </c>
      <c r="E1973" s="81">
        <v>22167.360000000001</v>
      </c>
      <c r="F1973" s="84" t="s">
        <v>21</v>
      </c>
    </row>
    <row r="1974" spans="1:6">
      <c r="A1974" s="76">
        <v>43781</v>
      </c>
      <c r="B1974" s="77">
        <v>0.68615740740740738</v>
      </c>
      <c r="C1974" s="82">
        <v>50</v>
      </c>
      <c r="D1974" s="83">
        <v>64.400000000000006</v>
      </c>
      <c r="E1974" s="81">
        <v>3220.0000000000005</v>
      </c>
      <c r="F1974" s="84" t="s">
        <v>21</v>
      </c>
    </row>
    <row r="1975" spans="1:6">
      <c r="A1975" s="76">
        <v>43781</v>
      </c>
      <c r="B1975" s="77">
        <v>0.68694444444444447</v>
      </c>
      <c r="C1975" s="82">
        <v>143</v>
      </c>
      <c r="D1975" s="83">
        <v>64.400000000000006</v>
      </c>
      <c r="E1975" s="81">
        <v>9209.2000000000007</v>
      </c>
      <c r="F1975" s="84" t="s">
        <v>21</v>
      </c>
    </row>
    <row r="1976" spans="1:6">
      <c r="A1976" s="76">
        <v>43781</v>
      </c>
      <c r="B1976" s="77">
        <v>0.68784722222222217</v>
      </c>
      <c r="C1976" s="82">
        <v>40</v>
      </c>
      <c r="D1976" s="83">
        <v>64.400000000000006</v>
      </c>
      <c r="E1976" s="81">
        <v>2576</v>
      </c>
      <c r="F1976" s="84" t="s">
        <v>21</v>
      </c>
    </row>
    <row r="1977" spans="1:6">
      <c r="A1977" s="76">
        <v>43781</v>
      </c>
      <c r="B1977" s="77">
        <v>0.68784722222222217</v>
      </c>
      <c r="C1977" s="82">
        <v>44</v>
      </c>
      <c r="D1977" s="83">
        <v>64.400000000000006</v>
      </c>
      <c r="E1977" s="81">
        <v>2833.6000000000004</v>
      </c>
      <c r="F1977" s="84" t="s">
        <v>21</v>
      </c>
    </row>
    <row r="1978" spans="1:6">
      <c r="A1978" s="76">
        <v>43781</v>
      </c>
      <c r="B1978" s="77">
        <v>0.68784722222222217</v>
      </c>
      <c r="C1978" s="82">
        <v>29</v>
      </c>
      <c r="D1978" s="83">
        <v>64.400000000000006</v>
      </c>
      <c r="E1978" s="81">
        <v>1867.6000000000001</v>
      </c>
      <c r="F1978" s="84" t="s">
        <v>21</v>
      </c>
    </row>
    <row r="1979" spans="1:6">
      <c r="A1979" s="76">
        <v>43781</v>
      </c>
      <c r="B1979" s="77">
        <v>0.68784722222222217</v>
      </c>
      <c r="C1979" s="82">
        <v>116</v>
      </c>
      <c r="D1979" s="83">
        <v>64.400000000000006</v>
      </c>
      <c r="E1979" s="81">
        <v>7470.4000000000005</v>
      </c>
      <c r="F1979" s="84" t="s">
        <v>21</v>
      </c>
    </row>
    <row r="1980" spans="1:6">
      <c r="A1980" s="76">
        <v>43781</v>
      </c>
      <c r="B1980" s="77">
        <v>0.6885648148148148</v>
      </c>
      <c r="C1980" s="82">
        <v>66</v>
      </c>
      <c r="D1980" s="83">
        <v>64.400000000000006</v>
      </c>
      <c r="E1980" s="81">
        <v>4250.4000000000005</v>
      </c>
      <c r="F1980" s="84" t="s">
        <v>21</v>
      </c>
    </row>
    <row r="1981" spans="1:6">
      <c r="A1981" s="76">
        <v>43781</v>
      </c>
      <c r="B1981" s="77">
        <v>0.6885648148148148</v>
      </c>
      <c r="C1981" s="82">
        <v>100</v>
      </c>
      <c r="D1981" s="83">
        <v>64.400000000000006</v>
      </c>
      <c r="E1981" s="81">
        <v>6440.0000000000009</v>
      </c>
      <c r="F1981" s="84" t="s">
        <v>21</v>
      </c>
    </row>
    <row r="1982" spans="1:6">
      <c r="A1982" s="76">
        <v>43781</v>
      </c>
      <c r="B1982" s="77">
        <v>0.6885648148148148</v>
      </c>
      <c r="C1982" s="82">
        <v>20</v>
      </c>
      <c r="D1982" s="83">
        <v>64.400000000000006</v>
      </c>
      <c r="E1982" s="81">
        <v>1288</v>
      </c>
      <c r="F1982" s="84" t="s">
        <v>21</v>
      </c>
    </row>
    <row r="1983" spans="1:6">
      <c r="A1983" s="76">
        <v>43781</v>
      </c>
      <c r="B1983" s="77">
        <v>0.68956018518518514</v>
      </c>
      <c r="C1983" s="82">
        <v>37</v>
      </c>
      <c r="D1983" s="83">
        <v>64.400000000000006</v>
      </c>
      <c r="E1983" s="81">
        <v>2382.8000000000002</v>
      </c>
      <c r="F1983" s="84" t="s">
        <v>21</v>
      </c>
    </row>
    <row r="1984" spans="1:6">
      <c r="A1984" s="76">
        <v>43781</v>
      </c>
      <c r="B1984" s="77">
        <v>0.68956018518518514</v>
      </c>
      <c r="C1984" s="82">
        <v>77</v>
      </c>
      <c r="D1984" s="83">
        <v>64.400000000000006</v>
      </c>
      <c r="E1984" s="81">
        <v>4958.8</v>
      </c>
      <c r="F1984" s="84" t="s">
        <v>21</v>
      </c>
    </row>
    <row r="1985" spans="1:6">
      <c r="A1985" s="76">
        <v>43781</v>
      </c>
      <c r="B1985" s="77">
        <v>0.68956018518518514</v>
      </c>
      <c r="C1985" s="82">
        <v>146</v>
      </c>
      <c r="D1985" s="83">
        <v>64.400000000000006</v>
      </c>
      <c r="E1985" s="81">
        <v>9402.4000000000015</v>
      </c>
      <c r="F1985" s="84" t="s">
        <v>21</v>
      </c>
    </row>
    <row r="1986" spans="1:6">
      <c r="A1986" s="76">
        <v>43781</v>
      </c>
      <c r="B1986" s="77">
        <v>0.6902314814814815</v>
      </c>
      <c r="C1986" s="82">
        <v>186</v>
      </c>
      <c r="D1986" s="83">
        <v>64.38</v>
      </c>
      <c r="E1986" s="81">
        <v>11974.679999999998</v>
      </c>
      <c r="F1986" s="84" t="s">
        <v>21</v>
      </c>
    </row>
    <row r="1987" spans="1:6">
      <c r="A1987" s="76">
        <v>43781</v>
      </c>
      <c r="B1987" s="77">
        <v>0.69097222222222221</v>
      </c>
      <c r="C1987" s="82">
        <v>123</v>
      </c>
      <c r="D1987" s="83">
        <v>64.38</v>
      </c>
      <c r="E1987" s="81">
        <v>7918.74</v>
      </c>
      <c r="F1987" s="84" t="s">
        <v>21</v>
      </c>
    </row>
    <row r="1988" spans="1:6">
      <c r="A1988" s="76">
        <v>43781</v>
      </c>
      <c r="B1988" s="77">
        <v>0.69097222222222221</v>
      </c>
      <c r="C1988" s="82">
        <v>53</v>
      </c>
      <c r="D1988" s="83">
        <v>64.38</v>
      </c>
      <c r="E1988" s="81">
        <v>3412.14</v>
      </c>
      <c r="F1988" s="84" t="s">
        <v>21</v>
      </c>
    </row>
    <row r="1989" spans="1:6">
      <c r="A1989" s="76">
        <v>43781</v>
      </c>
      <c r="B1989" s="77">
        <v>0.69185185185185183</v>
      </c>
      <c r="C1989" s="82">
        <v>53</v>
      </c>
      <c r="D1989" s="83">
        <v>64.38</v>
      </c>
      <c r="E1989" s="81">
        <v>3412.14</v>
      </c>
      <c r="F1989" s="84" t="s">
        <v>21</v>
      </c>
    </row>
    <row r="1990" spans="1:6">
      <c r="A1990" s="76">
        <v>43781</v>
      </c>
      <c r="B1990" s="77">
        <v>0.69185185185185183</v>
      </c>
      <c r="C1990" s="82">
        <v>105</v>
      </c>
      <c r="D1990" s="83">
        <v>64.38</v>
      </c>
      <c r="E1990" s="81">
        <v>6759.9</v>
      </c>
      <c r="F1990" s="84" t="s">
        <v>21</v>
      </c>
    </row>
    <row r="1991" spans="1:6">
      <c r="A1991" s="76">
        <v>43781</v>
      </c>
      <c r="B1991" s="77">
        <v>0.69185185185185183</v>
      </c>
      <c r="C1991" s="82">
        <v>51</v>
      </c>
      <c r="D1991" s="83">
        <v>64.38</v>
      </c>
      <c r="E1991" s="81">
        <v>3283.3799999999997</v>
      </c>
      <c r="F1991" s="84" t="s">
        <v>21</v>
      </c>
    </row>
    <row r="1992" spans="1:6">
      <c r="A1992" s="76">
        <v>43781</v>
      </c>
      <c r="B1992" s="77">
        <v>0.69247685185185182</v>
      </c>
      <c r="C1992" s="82">
        <v>202</v>
      </c>
      <c r="D1992" s="83">
        <v>64.36</v>
      </c>
      <c r="E1992" s="81">
        <v>13000.72</v>
      </c>
      <c r="F1992" s="84" t="s">
        <v>21</v>
      </c>
    </row>
    <row r="1993" spans="1:6">
      <c r="A1993" s="76">
        <v>43781</v>
      </c>
      <c r="B1993" s="77">
        <v>0.69247685185185182</v>
      </c>
      <c r="C1993" s="82">
        <v>88</v>
      </c>
      <c r="D1993" s="83">
        <v>64.36</v>
      </c>
      <c r="E1993" s="81">
        <v>5663.68</v>
      </c>
      <c r="F1993" s="84" t="s">
        <v>21</v>
      </c>
    </row>
    <row r="1994" spans="1:6">
      <c r="A1994" s="76">
        <v>43781</v>
      </c>
      <c r="B1994" s="77">
        <v>0.69391203703703708</v>
      </c>
      <c r="C1994" s="82">
        <v>73</v>
      </c>
      <c r="D1994" s="83">
        <v>64.34</v>
      </c>
      <c r="E1994" s="81">
        <v>4696.8200000000006</v>
      </c>
      <c r="F1994" s="84" t="s">
        <v>21</v>
      </c>
    </row>
    <row r="1995" spans="1:6">
      <c r="A1995" s="76">
        <v>43781</v>
      </c>
      <c r="B1995" s="77">
        <v>0.69391203703703708</v>
      </c>
      <c r="C1995" s="82">
        <v>149</v>
      </c>
      <c r="D1995" s="83">
        <v>64.34</v>
      </c>
      <c r="E1995" s="81">
        <v>9586.66</v>
      </c>
      <c r="F1995" s="84" t="s">
        <v>21</v>
      </c>
    </row>
    <row r="1996" spans="1:6">
      <c r="A1996" s="76">
        <v>43781</v>
      </c>
      <c r="B1996" s="77">
        <v>0.69567129629629632</v>
      </c>
      <c r="C1996" s="82">
        <v>106</v>
      </c>
      <c r="D1996" s="83">
        <v>64.36</v>
      </c>
      <c r="E1996" s="81">
        <v>6822.16</v>
      </c>
      <c r="F1996" s="84" t="s">
        <v>21</v>
      </c>
    </row>
    <row r="1997" spans="1:6">
      <c r="A1997" s="76">
        <v>43781</v>
      </c>
      <c r="B1997" s="77">
        <v>0.69567129629629632</v>
      </c>
      <c r="C1997" s="82">
        <v>163</v>
      </c>
      <c r="D1997" s="83">
        <v>64.36</v>
      </c>
      <c r="E1997" s="81">
        <v>10490.68</v>
      </c>
      <c r="F1997" s="84" t="s">
        <v>21</v>
      </c>
    </row>
    <row r="1998" spans="1:6">
      <c r="A1998" s="76">
        <v>43781</v>
      </c>
      <c r="B1998" s="77">
        <v>0.69567129629629632</v>
      </c>
      <c r="C1998" s="82">
        <v>83</v>
      </c>
      <c r="D1998" s="83">
        <v>64.36</v>
      </c>
      <c r="E1998" s="81">
        <v>5341.88</v>
      </c>
      <c r="F1998" s="84" t="s">
        <v>21</v>
      </c>
    </row>
    <row r="1999" spans="1:6">
      <c r="A1999" s="76">
        <v>43781</v>
      </c>
      <c r="B1999" s="77">
        <v>0.69567129629629632</v>
      </c>
      <c r="C1999" s="82">
        <v>59</v>
      </c>
      <c r="D1999" s="83">
        <v>64.36</v>
      </c>
      <c r="E1999" s="81">
        <v>3797.24</v>
      </c>
      <c r="F1999" s="84" t="s">
        <v>21</v>
      </c>
    </row>
    <row r="2000" spans="1:6">
      <c r="A2000" s="76">
        <v>43781</v>
      </c>
      <c r="B2000" s="77">
        <v>0.6971180555555555</v>
      </c>
      <c r="C2000" s="82">
        <v>3</v>
      </c>
      <c r="D2000" s="83">
        <v>64.36</v>
      </c>
      <c r="E2000" s="81">
        <v>193.07999999999998</v>
      </c>
      <c r="F2000" s="84" t="s">
        <v>21</v>
      </c>
    </row>
    <row r="2001" spans="1:6">
      <c r="A2001" s="76">
        <v>43781</v>
      </c>
      <c r="B2001" s="77">
        <v>0.6971180555555555</v>
      </c>
      <c r="C2001" s="82">
        <v>150</v>
      </c>
      <c r="D2001" s="83">
        <v>64.36</v>
      </c>
      <c r="E2001" s="81">
        <v>9654</v>
      </c>
      <c r="F2001" s="84" t="s">
        <v>21</v>
      </c>
    </row>
    <row r="2002" spans="1:6">
      <c r="A2002" s="76">
        <v>43781</v>
      </c>
      <c r="B2002" s="77">
        <v>0.6971180555555555</v>
      </c>
      <c r="C2002" s="82">
        <v>61</v>
      </c>
      <c r="D2002" s="83">
        <v>64.36</v>
      </c>
      <c r="E2002" s="81">
        <v>3925.96</v>
      </c>
      <c r="F2002" s="84" t="s">
        <v>21</v>
      </c>
    </row>
    <row r="2003" spans="1:6">
      <c r="A2003" s="76">
        <v>43781</v>
      </c>
      <c r="B2003" s="77">
        <v>0.6971180555555555</v>
      </c>
      <c r="C2003" s="82">
        <v>100</v>
      </c>
      <c r="D2003" s="83">
        <v>64.36</v>
      </c>
      <c r="E2003" s="81">
        <v>6436</v>
      </c>
      <c r="F2003" s="84" t="s">
        <v>21</v>
      </c>
    </row>
    <row r="2004" spans="1:6">
      <c r="A2004" s="76">
        <v>43781</v>
      </c>
      <c r="B2004" s="77">
        <v>0.6971180555555555</v>
      </c>
      <c r="C2004" s="82">
        <v>44</v>
      </c>
      <c r="D2004" s="83">
        <v>64.36</v>
      </c>
      <c r="E2004" s="81">
        <v>2831.84</v>
      </c>
      <c r="F2004" s="84" t="s">
        <v>21</v>
      </c>
    </row>
    <row r="2005" spans="1:6">
      <c r="A2005" s="76">
        <v>43781</v>
      </c>
      <c r="B2005" s="77">
        <v>0.69732638888888887</v>
      </c>
      <c r="C2005" s="82">
        <v>157</v>
      </c>
      <c r="D2005" s="83">
        <v>64.34</v>
      </c>
      <c r="E2005" s="81">
        <v>10101.380000000001</v>
      </c>
      <c r="F2005" s="84" t="s">
        <v>21</v>
      </c>
    </row>
    <row r="2006" spans="1:6">
      <c r="A2006" s="76">
        <v>43781</v>
      </c>
      <c r="B2006" s="77">
        <v>0.69732638888888887</v>
      </c>
      <c r="C2006" s="82">
        <v>89</v>
      </c>
      <c r="D2006" s="83">
        <v>64.34</v>
      </c>
      <c r="E2006" s="81">
        <v>5726.26</v>
      </c>
      <c r="F2006" s="84" t="s">
        <v>21</v>
      </c>
    </row>
    <row r="2007" spans="1:6">
      <c r="A2007" s="76">
        <v>43781</v>
      </c>
      <c r="B2007" s="77">
        <v>0.69732638888888887</v>
      </c>
      <c r="C2007" s="82">
        <v>16</v>
      </c>
      <c r="D2007" s="83">
        <v>64.34</v>
      </c>
      <c r="E2007" s="81">
        <v>1029.44</v>
      </c>
      <c r="F2007" s="84" t="s">
        <v>21</v>
      </c>
    </row>
    <row r="2008" spans="1:6">
      <c r="A2008" s="76">
        <v>43781</v>
      </c>
      <c r="B2008" s="77">
        <v>0.70003472222222218</v>
      </c>
      <c r="C2008" s="82">
        <v>343</v>
      </c>
      <c r="D2008" s="83">
        <v>64.38</v>
      </c>
      <c r="E2008" s="81">
        <v>22082.34</v>
      </c>
      <c r="F2008" s="84" t="s">
        <v>21</v>
      </c>
    </row>
    <row r="2009" spans="1:6">
      <c r="A2009" s="76">
        <v>43781</v>
      </c>
      <c r="B2009" s="77">
        <v>0.70003472222222218</v>
      </c>
      <c r="C2009" s="82">
        <v>133</v>
      </c>
      <c r="D2009" s="83">
        <v>64.38</v>
      </c>
      <c r="E2009" s="81">
        <v>8562.5399999999991</v>
      </c>
      <c r="F2009" s="84" t="s">
        <v>21</v>
      </c>
    </row>
    <row r="2010" spans="1:6">
      <c r="A2010" s="76">
        <v>43781</v>
      </c>
      <c r="B2010" s="77">
        <v>0.70003472222222218</v>
      </c>
      <c r="C2010" s="82">
        <v>11</v>
      </c>
      <c r="D2010" s="83">
        <v>64.38</v>
      </c>
      <c r="E2010" s="81">
        <v>708.18</v>
      </c>
      <c r="F2010" s="84" t="s">
        <v>21</v>
      </c>
    </row>
    <row r="2011" spans="1:6">
      <c r="A2011" s="76">
        <v>43781</v>
      </c>
      <c r="B2011" s="77">
        <v>0.7006944444444444</v>
      </c>
      <c r="C2011" s="82">
        <v>83</v>
      </c>
      <c r="D2011" s="83">
        <v>64.36</v>
      </c>
      <c r="E2011" s="81">
        <v>5341.88</v>
      </c>
      <c r="F2011" s="84" t="s">
        <v>21</v>
      </c>
    </row>
    <row r="2012" spans="1:6">
      <c r="A2012" s="76">
        <v>43781</v>
      </c>
      <c r="B2012" s="77">
        <v>0.7006944444444444</v>
      </c>
      <c r="C2012" s="82">
        <v>23</v>
      </c>
      <c r="D2012" s="83">
        <v>64.36</v>
      </c>
      <c r="E2012" s="81">
        <v>1480.28</v>
      </c>
      <c r="F2012" s="84" t="s">
        <v>21</v>
      </c>
    </row>
    <row r="2013" spans="1:6">
      <c r="A2013" s="76">
        <v>43781</v>
      </c>
      <c r="B2013" s="77">
        <v>0.7006944444444444</v>
      </c>
      <c r="C2013" s="82">
        <v>306</v>
      </c>
      <c r="D2013" s="83">
        <v>64.36</v>
      </c>
      <c r="E2013" s="81">
        <v>19694.16</v>
      </c>
      <c r="F2013" s="84" t="s">
        <v>21</v>
      </c>
    </row>
    <row r="2014" spans="1:6">
      <c r="A2014" s="76">
        <v>43781</v>
      </c>
      <c r="B2014" s="77">
        <v>0.70138888888888884</v>
      </c>
      <c r="C2014" s="82">
        <v>88</v>
      </c>
      <c r="D2014" s="83">
        <v>64.36</v>
      </c>
      <c r="E2014" s="81">
        <v>5663.68</v>
      </c>
      <c r="F2014" s="84" t="s">
        <v>21</v>
      </c>
    </row>
    <row r="2015" spans="1:6">
      <c r="A2015" s="76">
        <v>43781</v>
      </c>
      <c r="B2015" s="77">
        <v>0.70157407407407402</v>
      </c>
      <c r="C2015" s="82">
        <v>151</v>
      </c>
      <c r="D2015" s="83">
        <v>64.34</v>
      </c>
      <c r="E2015" s="81">
        <v>9715.34</v>
      </c>
      <c r="F2015" s="84" t="s">
        <v>21</v>
      </c>
    </row>
    <row r="2016" spans="1:6">
      <c r="A2016" s="76">
        <v>43781</v>
      </c>
      <c r="B2016" s="77">
        <v>0.70181712962962972</v>
      </c>
      <c r="C2016" s="82">
        <v>53</v>
      </c>
      <c r="D2016" s="83">
        <v>64.34</v>
      </c>
      <c r="E2016" s="81">
        <v>3410.02</v>
      </c>
      <c r="F2016" s="84" t="s">
        <v>21</v>
      </c>
    </row>
    <row r="2017" spans="1:6">
      <c r="A2017" s="76">
        <v>43781</v>
      </c>
      <c r="B2017" s="77">
        <v>0.70464120370370376</v>
      </c>
      <c r="C2017" s="82">
        <v>220</v>
      </c>
      <c r="D2017" s="83">
        <v>64.36</v>
      </c>
      <c r="E2017" s="81">
        <v>14159.2</v>
      </c>
      <c r="F2017" s="84" t="s">
        <v>21</v>
      </c>
    </row>
    <row r="2018" spans="1:6">
      <c r="A2018" s="76">
        <v>43781</v>
      </c>
      <c r="B2018" s="77">
        <v>0.70464120370370376</v>
      </c>
      <c r="C2018" s="82">
        <v>100</v>
      </c>
      <c r="D2018" s="83">
        <v>64.36</v>
      </c>
      <c r="E2018" s="81">
        <v>6436</v>
      </c>
      <c r="F2018" s="84" t="s">
        <v>21</v>
      </c>
    </row>
    <row r="2019" spans="1:6">
      <c r="A2019" s="76">
        <v>43781</v>
      </c>
      <c r="B2019" s="77">
        <v>0.70464120370370376</v>
      </c>
      <c r="C2019" s="82">
        <v>100</v>
      </c>
      <c r="D2019" s="83">
        <v>64.36</v>
      </c>
      <c r="E2019" s="81">
        <v>6436</v>
      </c>
      <c r="F2019" s="84" t="s">
        <v>21</v>
      </c>
    </row>
    <row r="2020" spans="1:6">
      <c r="A2020" s="76">
        <v>43781</v>
      </c>
      <c r="B2020" s="77">
        <v>0.70464120370370376</v>
      </c>
      <c r="C2020" s="82">
        <v>28</v>
      </c>
      <c r="D2020" s="83">
        <v>64.36</v>
      </c>
      <c r="E2020" s="81">
        <v>1802.08</v>
      </c>
      <c r="F2020" s="84" t="s">
        <v>21</v>
      </c>
    </row>
    <row r="2021" spans="1:6">
      <c r="A2021" s="76">
        <v>43781</v>
      </c>
      <c r="B2021" s="77">
        <v>0.70589120370370362</v>
      </c>
      <c r="C2021" s="82">
        <v>79</v>
      </c>
      <c r="D2021" s="83">
        <v>64.36</v>
      </c>
      <c r="E2021" s="81">
        <v>5084.4399999999996</v>
      </c>
      <c r="F2021" s="84" t="s">
        <v>21</v>
      </c>
    </row>
    <row r="2022" spans="1:6">
      <c r="A2022" s="76">
        <v>43781</v>
      </c>
      <c r="B2022" s="77">
        <v>0.70589120370370362</v>
      </c>
      <c r="C2022" s="82">
        <v>45</v>
      </c>
      <c r="D2022" s="83">
        <v>64.36</v>
      </c>
      <c r="E2022" s="81">
        <v>2896.2</v>
      </c>
      <c r="F2022" s="84" t="s">
        <v>21</v>
      </c>
    </row>
    <row r="2023" spans="1:6">
      <c r="A2023" s="76">
        <v>43781</v>
      </c>
      <c r="B2023" s="77">
        <v>0.70589120370370362</v>
      </c>
      <c r="C2023" s="82">
        <v>203</v>
      </c>
      <c r="D2023" s="83">
        <v>64.36</v>
      </c>
      <c r="E2023" s="81">
        <v>13065.08</v>
      </c>
      <c r="F2023" s="84" t="s">
        <v>21</v>
      </c>
    </row>
    <row r="2024" spans="1:6">
      <c r="A2024" s="76">
        <v>43781</v>
      </c>
      <c r="B2024" s="77">
        <v>0.70700231481481479</v>
      </c>
      <c r="C2024" s="82">
        <v>49</v>
      </c>
      <c r="D2024" s="83">
        <v>64.36</v>
      </c>
      <c r="E2024" s="81">
        <v>3153.64</v>
      </c>
      <c r="F2024" s="84" t="s">
        <v>21</v>
      </c>
    </row>
    <row r="2025" spans="1:6">
      <c r="A2025" s="76">
        <v>43781</v>
      </c>
      <c r="B2025" s="77">
        <v>0.70700231481481479</v>
      </c>
      <c r="C2025" s="82">
        <v>146</v>
      </c>
      <c r="D2025" s="83">
        <v>64.36</v>
      </c>
      <c r="E2025" s="81">
        <v>9396.56</v>
      </c>
      <c r="F2025" s="84" t="s">
        <v>21</v>
      </c>
    </row>
    <row r="2026" spans="1:6">
      <c r="A2026" s="76">
        <v>43781</v>
      </c>
      <c r="B2026" s="77">
        <v>0.70700231481481479</v>
      </c>
      <c r="C2026" s="82">
        <v>92</v>
      </c>
      <c r="D2026" s="83">
        <v>64.36</v>
      </c>
      <c r="E2026" s="81">
        <v>5921.12</v>
      </c>
      <c r="F2026" s="84" t="s">
        <v>21</v>
      </c>
    </row>
    <row r="2027" spans="1:6">
      <c r="A2027" s="76">
        <v>43781</v>
      </c>
      <c r="B2027" s="77">
        <v>0.70815972222222223</v>
      </c>
      <c r="C2027" s="82">
        <v>382</v>
      </c>
      <c r="D2027" s="83">
        <v>64.34</v>
      </c>
      <c r="E2027" s="81">
        <v>24577.88</v>
      </c>
      <c r="F2027" s="84" t="s">
        <v>21</v>
      </c>
    </row>
    <row r="2028" spans="1:6">
      <c r="A2028" s="76">
        <v>43781</v>
      </c>
      <c r="B2028" s="77">
        <v>0.70923611111111118</v>
      </c>
      <c r="C2028" s="82">
        <v>292</v>
      </c>
      <c r="D2028" s="83">
        <v>64.34</v>
      </c>
      <c r="E2028" s="81">
        <v>18787.280000000002</v>
      </c>
      <c r="F2028" s="84" t="s">
        <v>21</v>
      </c>
    </row>
    <row r="2029" spans="1:6">
      <c r="A2029" s="76">
        <v>43781</v>
      </c>
      <c r="B2029" s="77">
        <v>0.70923611111111118</v>
      </c>
      <c r="C2029" s="82">
        <v>57</v>
      </c>
      <c r="D2029" s="83">
        <v>64.34</v>
      </c>
      <c r="E2029" s="81">
        <v>3667.38</v>
      </c>
      <c r="F2029" s="84" t="s">
        <v>21</v>
      </c>
    </row>
    <row r="2030" spans="1:6">
      <c r="A2030" s="76">
        <v>43781</v>
      </c>
      <c r="B2030" s="77">
        <v>0.70951388888888889</v>
      </c>
      <c r="C2030" s="82">
        <v>94</v>
      </c>
      <c r="D2030" s="83">
        <v>64.34</v>
      </c>
      <c r="E2030" s="81">
        <v>6047.96</v>
      </c>
      <c r="F2030" s="84" t="s">
        <v>21</v>
      </c>
    </row>
    <row r="2031" spans="1:6">
      <c r="A2031" s="76">
        <v>43781</v>
      </c>
      <c r="B2031" s="77">
        <v>0.71021990740740737</v>
      </c>
      <c r="C2031" s="82">
        <v>77</v>
      </c>
      <c r="D2031" s="83">
        <v>64.34</v>
      </c>
      <c r="E2031" s="81">
        <v>4954.18</v>
      </c>
      <c r="F2031" s="84" t="s">
        <v>21</v>
      </c>
    </row>
    <row r="2032" spans="1:6">
      <c r="A2032" s="76">
        <v>43781</v>
      </c>
      <c r="B2032" s="77">
        <v>0.71021990740740737</v>
      </c>
      <c r="C2032" s="82">
        <v>5</v>
      </c>
      <c r="D2032" s="83">
        <v>64.34</v>
      </c>
      <c r="E2032" s="81">
        <v>321.70000000000005</v>
      </c>
      <c r="F2032" s="84" t="s">
        <v>21</v>
      </c>
    </row>
    <row r="2033" spans="1:6">
      <c r="A2033" s="76">
        <v>43781</v>
      </c>
      <c r="B2033" s="77">
        <v>0.71112268518518518</v>
      </c>
      <c r="C2033" s="82">
        <v>109</v>
      </c>
      <c r="D2033" s="83">
        <v>64.38</v>
      </c>
      <c r="E2033" s="81">
        <v>7017.4199999999992</v>
      </c>
      <c r="F2033" s="84" t="s">
        <v>21</v>
      </c>
    </row>
    <row r="2034" spans="1:6">
      <c r="A2034" s="76">
        <v>43781</v>
      </c>
      <c r="B2034" s="77">
        <v>0.71112268518518518</v>
      </c>
      <c r="C2034" s="82">
        <v>158</v>
      </c>
      <c r="D2034" s="83">
        <v>64.38</v>
      </c>
      <c r="E2034" s="81">
        <v>10172.039999999999</v>
      </c>
      <c r="F2034" s="84" t="s">
        <v>21</v>
      </c>
    </row>
    <row r="2035" spans="1:6">
      <c r="A2035" s="76">
        <v>43781</v>
      </c>
      <c r="B2035" s="77">
        <v>0.7119212962962963</v>
      </c>
      <c r="C2035" s="82">
        <v>63</v>
      </c>
      <c r="D2035" s="83">
        <v>64.400000000000006</v>
      </c>
      <c r="E2035" s="81">
        <v>4057.2000000000003</v>
      </c>
      <c r="F2035" s="84" t="s">
        <v>21</v>
      </c>
    </row>
    <row r="2036" spans="1:6">
      <c r="A2036" s="76">
        <v>43781</v>
      </c>
      <c r="B2036" s="77">
        <v>0.7119212962962963</v>
      </c>
      <c r="C2036" s="82">
        <v>127</v>
      </c>
      <c r="D2036" s="83">
        <v>64.400000000000006</v>
      </c>
      <c r="E2036" s="81">
        <v>8178.8000000000011</v>
      </c>
      <c r="F2036" s="84" t="s">
        <v>21</v>
      </c>
    </row>
    <row r="2037" spans="1:6">
      <c r="A2037" s="76">
        <v>43781</v>
      </c>
      <c r="B2037" s="77">
        <v>0.7119212962962963</v>
      </c>
      <c r="C2037" s="82">
        <v>32</v>
      </c>
      <c r="D2037" s="83">
        <v>64.400000000000006</v>
      </c>
      <c r="E2037" s="81">
        <v>2060.8000000000002</v>
      </c>
      <c r="F2037" s="84" t="s">
        <v>21</v>
      </c>
    </row>
    <row r="2038" spans="1:6">
      <c r="A2038" s="76">
        <v>43781</v>
      </c>
      <c r="B2038" s="77">
        <v>0.71333333333333337</v>
      </c>
      <c r="C2038" s="82">
        <v>68</v>
      </c>
      <c r="D2038" s="83">
        <v>64.400000000000006</v>
      </c>
      <c r="E2038" s="81">
        <v>4379.2000000000007</v>
      </c>
      <c r="F2038" s="84" t="s">
        <v>21</v>
      </c>
    </row>
    <row r="2039" spans="1:6">
      <c r="A2039" s="76">
        <v>43781</v>
      </c>
      <c r="B2039" s="77">
        <v>0.71333333333333337</v>
      </c>
      <c r="C2039" s="82">
        <v>212</v>
      </c>
      <c r="D2039" s="83">
        <v>64.400000000000006</v>
      </c>
      <c r="E2039" s="81">
        <v>13652.800000000001</v>
      </c>
      <c r="F2039" s="84" t="s">
        <v>21</v>
      </c>
    </row>
    <row r="2040" spans="1:6">
      <c r="A2040" s="76">
        <v>43781</v>
      </c>
      <c r="B2040" s="77">
        <v>0.71333333333333337</v>
      </c>
      <c r="C2040" s="82">
        <v>68</v>
      </c>
      <c r="D2040" s="83">
        <v>64.400000000000006</v>
      </c>
      <c r="E2040" s="81">
        <v>4379.2000000000007</v>
      </c>
      <c r="F2040" s="84" t="s">
        <v>21</v>
      </c>
    </row>
    <row r="2041" spans="1:6">
      <c r="A2041" s="76">
        <v>43781</v>
      </c>
      <c r="B2041" s="77">
        <v>0.71333333333333337</v>
      </c>
      <c r="C2041" s="82">
        <v>41</v>
      </c>
      <c r="D2041" s="83">
        <v>64.400000000000006</v>
      </c>
      <c r="E2041" s="81">
        <v>2640.4</v>
      </c>
      <c r="F2041" s="84" t="s">
        <v>21</v>
      </c>
    </row>
    <row r="2042" spans="1:6">
      <c r="A2042" s="76">
        <v>43781</v>
      </c>
      <c r="B2042" s="77">
        <v>0.71405092592592589</v>
      </c>
      <c r="C2042" s="82">
        <v>27</v>
      </c>
      <c r="D2042" s="83">
        <v>64.400000000000006</v>
      </c>
      <c r="E2042" s="81">
        <v>1738.8000000000002</v>
      </c>
      <c r="F2042" s="84" t="s">
        <v>21</v>
      </c>
    </row>
    <row r="2043" spans="1:6">
      <c r="A2043" s="76">
        <v>43781</v>
      </c>
      <c r="B2043" s="77">
        <v>0.71405092592592589</v>
      </c>
      <c r="C2043" s="82">
        <v>125</v>
      </c>
      <c r="D2043" s="83">
        <v>64.400000000000006</v>
      </c>
      <c r="E2043" s="81">
        <v>8050.0000000000009</v>
      </c>
      <c r="F2043" s="84" t="s">
        <v>21</v>
      </c>
    </row>
    <row r="2044" spans="1:6">
      <c r="A2044" s="76">
        <v>43781</v>
      </c>
      <c r="B2044" s="77">
        <v>0.71405092592592589</v>
      </c>
      <c r="C2044" s="82">
        <v>45</v>
      </c>
      <c r="D2044" s="83">
        <v>64.400000000000006</v>
      </c>
      <c r="E2044" s="81">
        <v>2898.0000000000005</v>
      </c>
      <c r="F2044" s="84" t="s">
        <v>21</v>
      </c>
    </row>
    <row r="2045" spans="1:6">
      <c r="A2045" s="76">
        <v>43781</v>
      </c>
      <c r="B2045" s="77">
        <v>0.71474537037037045</v>
      </c>
      <c r="C2045" s="82">
        <v>237</v>
      </c>
      <c r="D2045" s="83">
        <v>64.400000000000006</v>
      </c>
      <c r="E2045" s="81">
        <v>15262.800000000001</v>
      </c>
      <c r="F2045" s="84" t="s">
        <v>21</v>
      </c>
    </row>
    <row r="2046" spans="1:6">
      <c r="A2046" s="76">
        <v>43781</v>
      </c>
      <c r="B2046" s="77">
        <v>0.71474537037037045</v>
      </c>
      <c r="C2046" s="82">
        <v>23</v>
      </c>
      <c r="D2046" s="83">
        <v>64.400000000000006</v>
      </c>
      <c r="E2046" s="81">
        <v>1481.2</v>
      </c>
      <c r="F2046" s="84" t="s">
        <v>21</v>
      </c>
    </row>
    <row r="2047" spans="1:6">
      <c r="A2047" s="76">
        <v>43781</v>
      </c>
      <c r="B2047" s="77">
        <v>0.7159375</v>
      </c>
      <c r="C2047" s="82">
        <v>177</v>
      </c>
      <c r="D2047" s="83">
        <v>64.400000000000006</v>
      </c>
      <c r="E2047" s="81">
        <v>11398.800000000001</v>
      </c>
      <c r="F2047" s="84" t="s">
        <v>21</v>
      </c>
    </row>
    <row r="2048" spans="1:6">
      <c r="A2048" s="76">
        <v>43781</v>
      </c>
      <c r="B2048" s="77">
        <v>0.7159375</v>
      </c>
      <c r="C2048" s="82">
        <v>23</v>
      </c>
      <c r="D2048" s="83">
        <v>64.400000000000006</v>
      </c>
      <c r="E2048" s="81">
        <v>1481.2</v>
      </c>
      <c r="F2048" s="84" t="s">
        <v>21</v>
      </c>
    </row>
    <row r="2049" spans="1:6">
      <c r="A2049" s="76">
        <v>43781</v>
      </c>
      <c r="B2049" s="77">
        <v>0.7159375</v>
      </c>
      <c r="C2049" s="82">
        <v>123</v>
      </c>
      <c r="D2049" s="83">
        <v>64.400000000000006</v>
      </c>
      <c r="E2049" s="81">
        <v>7921.2000000000007</v>
      </c>
      <c r="F2049" s="84" t="s">
        <v>21</v>
      </c>
    </row>
    <row r="2050" spans="1:6">
      <c r="A2050" s="76">
        <v>43781</v>
      </c>
      <c r="B2050" s="77">
        <v>0.7166435185185186</v>
      </c>
      <c r="C2050" s="82">
        <v>20</v>
      </c>
      <c r="D2050" s="83">
        <v>64.400000000000006</v>
      </c>
      <c r="E2050" s="81">
        <v>1288</v>
      </c>
      <c r="F2050" s="84" t="s">
        <v>21</v>
      </c>
    </row>
    <row r="2051" spans="1:6">
      <c r="A2051" s="76">
        <v>43781</v>
      </c>
      <c r="B2051" s="77">
        <v>0.7166435185185186</v>
      </c>
      <c r="C2051" s="82">
        <v>102</v>
      </c>
      <c r="D2051" s="83">
        <v>64.400000000000006</v>
      </c>
      <c r="E2051" s="81">
        <v>6568.8</v>
      </c>
      <c r="F2051" s="84" t="s">
        <v>21</v>
      </c>
    </row>
    <row r="2052" spans="1:6">
      <c r="A2052" s="76">
        <v>43781</v>
      </c>
      <c r="B2052" s="77">
        <v>0.7166435185185186</v>
      </c>
      <c r="C2052" s="82">
        <v>13</v>
      </c>
      <c r="D2052" s="83">
        <v>64.400000000000006</v>
      </c>
      <c r="E2052" s="81">
        <v>837.2</v>
      </c>
      <c r="F2052" s="84" t="s">
        <v>21</v>
      </c>
    </row>
    <row r="2053" spans="1:6">
      <c r="A2053" s="76">
        <v>43781</v>
      </c>
      <c r="B2053" s="77">
        <v>0.71800925925925929</v>
      </c>
      <c r="C2053" s="82">
        <v>655</v>
      </c>
      <c r="D2053" s="83">
        <v>64.400000000000006</v>
      </c>
      <c r="E2053" s="81">
        <v>42182.000000000007</v>
      </c>
      <c r="F2053" s="84" t="s">
        <v>21</v>
      </c>
    </row>
    <row r="2054" spans="1:6">
      <c r="A2054" s="76">
        <v>43781</v>
      </c>
      <c r="B2054" s="77">
        <v>0.71856481481481482</v>
      </c>
      <c r="C2054" s="82">
        <v>10</v>
      </c>
      <c r="D2054" s="83">
        <v>64.42</v>
      </c>
      <c r="E2054" s="81">
        <v>644.20000000000005</v>
      </c>
      <c r="F2054" s="84" t="s">
        <v>21</v>
      </c>
    </row>
    <row r="2055" spans="1:6">
      <c r="A2055" s="76">
        <v>43781</v>
      </c>
      <c r="B2055" s="77">
        <v>0.71856481481481482</v>
      </c>
      <c r="C2055" s="82">
        <v>166</v>
      </c>
      <c r="D2055" s="83">
        <v>64.42</v>
      </c>
      <c r="E2055" s="81">
        <v>10693.720000000001</v>
      </c>
      <c r="F2055" s="84" t="s">
        <v>21</v>
      </c>
    </row>
    <row r="2056" spans="1:6">
      <c r="A2056" s="76">
        <v>43781</v>
      </c>
      <c r="B2056" s="77">
        <v>0.71856481481481482</v>
      </c>
      <c r="C2056" s="82">
        <v>100</v>
      </c>
      <c r="D2056" s="83">
        <v>64.42</v>
      </c>
      <c r="E2056" s="81">
        <v>6442</v>
      </c>
      <c r="F2056" s="84" t="s">
        <v>21</v>
      </c>
    </row>
    <row r="2057" spans="1:6">
      <c r="A2057" s="76">
        <v>43781</v>
      </c>
      <c r="B2057" s="77">
        <v>0.71856481481481482</v>
      </c>
      <c r="C2057" s="82">
        <v>125</v>
      </c>
      <c r="D2057" s="83">
        <v>64.42</v>
      </c>
      <c r="E2057" s="81">
        <v>8052.5</v>
      </c>
      <c r="F2057" s="84" t="s">
        <v>21</v>
      </c>
    </row>
    <row r="2058" spans="1:6">
      <c r="A2058" s="76">
        <v>43781</v>
      </c>
      <c r="B2058" s="77">
        <v>0.71856481481481482</v>
      </c>
      <c r="C2058" s="82">
        <v>110</v>
      </c>
      <c r="D2058" s="83">
        <v>64.42</v>
      </c>
      <c r="E2058" s="81">
        <v>7086.2</v>
      </c>
      <c r="F2058" s="84" t="s">
        <v>21</v>
      </c>
    </row>
    <row r="2059" spans="1:6">
      <c r="A2059" s="76">
        <v>43781</v>
      </c>
      <c r="B2059" s="77">
        <v>0.71856481481481482</v>
      </c>
      <c r="C2059" s="82">
        <v>58</v>
      </c>
      <c r="D2059" s="83">
        <v>64.42</v>
      </c>
      <c r="E2059" s="81">
        <v>3736.36</v>
      </c>
      <c r="F2059" s="84" t="s">
        <v>21</v>
      </c>
    </row>
    <row r="2060" spans="1:6">
      <c r="A2060" s="76">
        <v>43781</v>
      </c>
      <c r="B2060" s="77">
        <v>0.71856481481481482</v>
      </c>
      <c r="C2060" s="82">
        <v>30</v>
      </c>
      <c r="D2060" s="83">
        <v>64.42</v>
      </c>
      <c r="E2060" s="81">
        <v>1932.6000000000001</v>
      </c>
      <c r="F2060" s="84" t="s">
        <v>21</v>
      </c>
    </row>
    <row r="2061" spans="1:6">
      <c r="A2061" s="76">
        <v>43782</v>
      </c>
      <c r="B2061" s="77">
        <v>0.3765162037037037</v>
      </c>
      <c r="C2061" s="82">
        <v>227</v>
      </c>
      <c r="D2061" s="83">
        <v>64.78</v>
      </c>
      <c r="E2061" s="81">
        <f>+D2061*C2061</f>
        <v>14705.06</v>
      </c>
      <c r="F2061" s="84" t="s">
        <v>21</v>
      </c>
    </row>
    <row r="2062" spans="1:6">
      <c r="A2062" s="76">
        <v>43782</v>
      </c>
      <c r="B2062" s="77">
        <v>0.3765162037037037</v>
      </c>
      <c r="C2062" s="82">
        <v>907</v>
      </c>
      <c r="D2062" s="83">
        <v>64.78</v>
      </c>
      <c r="E2062" s="81">
        <f t="shared" ref="E2062:E2125" si="0">+D2062*C2062</f>
        <v>58755.46</v>
      </c>
      <c r="F2062" s="84" t="s">
        <v>21</v>
      </c>
    </row>
    <row r="2063" spans="1:6">
      <c r="A2063" s="76">
        <v>43782</v>
      </c>
      <c r="B2063" s="77">
        <v>0.37678240740740737</v>
      </c>
      <c r="C2063" s="82">
        <v>49</v>
      </c>
      <c r="D2063" s="83">
        <v>64.64</v>
      </c>
      <c r="E2063" s="81">
        <f t="shared" si="0"/>
        <v>3167.36</v>
      </c>
      <c r="F2063" s="84" t="s">
        <v>21</v>
      </c>
    </row>
    <row r="2064" spans="1:6">
      <c r="A2064" s="76">
        <v>43782</v>
      </c>
      <c r="B2064" s="77">
        <v>0.37740740740740741</v>
      </c>
      <c r="C2064" s="82">
        <v>232</v>
      </c>
      <c r="D2064" s="83">
        <v>64.599999999999994</v>
      </c>
      <c r="E2064" s="81">
        <f t="shared" si="0"/>
        <v>14987.199999999999</v>
      </c>
      <c r="F2064" s="84" t="s">
        <v>21</v>
      </c>
    </row>
    <row r="2065" spans="1:6">
      <c r="A2065" s="76">
        <v>43782</v>
      </c>
      <c r="B2065" s="77">
        <v>0.37847222222222227</v>
      </c>
      <c r="C2065" s="82">
        <v>200</v>
      </c>
      <c r="D2065" s="83">
        <v>64.599999999999994</v>
      </c>
      <c r="E2065" s="81">
        <f t="shared" si="0"/>
        <v>12919.999999999998</v>
      </c>
      <c r="F2065" s="84" t="s">
        <v>21</v>
      </c>
    </row>
    <row r="2066" spans="1:6">
      <c r="A2066" s="76">
        <v>43782</v>
      </c>
      <c r="B2066" s="77">
        <v>0.37847222222222227</v>
      </c>
      <c r="C2066" s="82">
        <v>17</v>
      </c>
      <c r="D2066" s="83">
        <v>64.599999999999994</v>
      </c>
      <c r="E2066" s="81">
        <f t="shared" si="0"/>
        <v>1098.1999999999998</v>
      </c>
      <c r="F2066" s="84" t="s">
        <v>21</v>
      </c>
    </row>
    <row r="2067" spans="1:6">
      <c r="A2067" s="76">
        <v>43782</v>
      </c>
      <c r="B2067" s="77">
        <v>0.37935185185185188</v>
      </c>
      <c r="C2067" s="82">
        <v>147</v>
      </c>
      <c r="D2067" s="83">
        <v>64.56</v>
      </c>
      <c r="E2067" s="81">
        <f t="shared" si="0"/>
        <v>9490.32</v>
      </c>
      <c r="F2067" s="84" t="s">
        <v>21</v>
      </c>
    </row>
    <row r="2068" spans="1:6">
      <c r="A2068" s="76">
        <v>43782</v>
      </c>
      <c r="B2068" s="77">
        <v>0.38082175925925926</v>
      </c>
      <c r="C2068" s="82">
        <v>463</v>
      </c>
      <c r="D2068" s="83">
        <v>64.44</v>
      </c>
      <c r="E2068" s="81">
        <f t="shared" si="0"/>
        <v>29835.719999999998</v>
      </c>
      <c r="F2068" s="84" t="s">
        <v>21</v>
      </c>
    </row>
    <row r="2069" spans="1:6">
      <c r="A2069" s="76">
        <v>43782</v>
      </c>
      <c r="B2069" s="77">
        <v>0.38193287037037038</v>
      </c>
      <c r="C2069" s="82">
        <v>209</v>
      </c>
      <c r="D2069" s="83">
        <v>64.48</v>
      </c>
      <c r="E2069" s="81">
        <f t="shared" si="0"/>
        <v>13476.320000000002</v>
      </c>
      <c r="F2069" s="84" t="s">
        <v>21</v>
      </c>
    </row>
    <row r="2070" spans="1:6">
      <c r="A2070" s="76">
        <v>43782</v>
      </c>
      <c r="B2070" s="77">
        <v>0.38193287037037038</v>
      </c>
      <c r="C2070" s="82">
        <v>16</v>
      </c>
      <c r="D2070" s="83">
        <v>64.48</v>
      </c>
      <c r="E2070" s="81">
        <f t="shared" si="0"/>
        <v>1031.68</v>
      </c>
      <c r="F2070" s="84" t="s">
        <v>21</v>
      </c>
    </row>
    <row r="2071" spans="1:6">
      <c r="A2071" s="76">
        <v>43782</v>
      </c>
      <c r="B2071" s="77">
        <v>0.3838078703703704</v>
      </c>
      <c r="C2071" s="82">
        <v>323</v>
      </c>
      <c r="D2071" s="83">
        <v>64.38</v>
      </c>
      <c r="E2071" s="81">
        <f t="shared" si="0"/>
        <v>20794.739999999998</v>
      </c>
      <c r="F2071" s="84" t="s">
        <v>21</v>
      </c>
    </row>
    <row r="2072" spans="1:6">
      <c r="A2072" s="76">
        <v>43782</v>
      </c>
      <c r="B2072" s="77">
        <v>0.3856134259259259</v>
      </c>
      <c r="C2072" s="82">
        <v>84</v>
      </c>
      <c r="D2072" s="83">
        <v>64.319999999999993</v>
      </c>
      <c r="E2072" s="81">
        <f t="shared" si="0"/>
        <v>5402.8799999999992</v>
      </c>
      <c r="F2072" s="84" t="s">
        <v>21</v>
      </c>
    </row>
    <row r="2073" spans="1:6">
      <c r="A2073" s="76">
        <v>43782</v>
      </c>
      <c r="B2073" s="77">
        <v>0.38646990740740739</v>
      </c>
      <c r="C2073" s="82">
        <v>390</v>
      </c>
      <c r="D2073" s="83">
        <v>64.36</v>
      </c>
      <c r="E2073" s="81">
        <f t="shared" si="0"/>
        <v>25100.400000000001</v>
      </c>
      <c r="F2073" s="84" t="s">
        <v>21</v>
      </c>
    </row>
    <row r="2074" spans="1:6">
      <c r="A2074" s="76">
        <v>43782</v>
      </c>
      <c r="B2074" s="77">
        <v>0.38679398148148153</v>
      </c>
      <c r="C2074" s="82">
        <v>50</v>
      </c>
      <c r="D2074" s="83">
        <v>64.34</v>
      </c>
      <c r="E2074" s="81">
        <f t="shared" si="0"/>
        <v>3217</v>
      </c>
      <c r="F2074" s="84" t="s">
        <v>21</v>
      </c>
    </row>
    <row r="2075" spans="1:6">
      <c r="A2075" s="76">
        <v>43782</v>
      </c>
      <c r="B2075" s="77">
        <v>0.38741898148148146</v>
      </c>
      <c r="C2075" s="82">
        <v>181</v>
      </c>
      <c r="D2075" s="83">
        <v>64.400000000000006</v>
      </c>
      <c r="E2075" s="81">
        <f t="shared" si="0"/>
        <v>11656.400000000001</v>
      </c>
      <c r="F2075" s="84" t="s">
        <v>21</v>
      </c>
    </row>
    <row r="2076" spans="1:6">
      <c r="A2076" s="76">
        <v>43782</v>
      </c>
      <c r="B2076" s="77">
        <v>0.38783564814814814</v>
      </c>
      <c r="C2076" s="82">
        <v>79</v>
      </c>
      <c r="D2076" s="83">
        <v>64.38</v>
      </c>
      <c r="E2076" s="81">
        <f t="shared" si="0"/>
        <v>5086.0199999999995</v>
      </c>
      <c r="F2076" s="84" t="s">
        <v>21</v>
      </c>
    </row>
    <row r="2077" spans="1:6">
      <c r="A2077" s="76">
        <v>43782</v>
      </c>
      <c r="B2077" s="77">
        <v>0.38814814814814813</v>
      </c>
      <c r="C2077" s="82">
        <v>130</v>
      </c>
      <c r="D2077" s="83">
        <v>64.36</v>
      </c>
      <c r="E2077" s="81">
        <f t="shared" si="0"/>
        <v>8366.7999999999993</v>
      </c>
      <c r="F2077" s="84" t="s">
        <v>21</v>
      </c>
    </row>
    <row r="2078" spans="1:6">
      <c r="A2078" s="76">
        <v>43782</v>
      </c>
      <c r="B2078" s="77">
        <v>0.38893518518518522</v>
      </c>
      <c r="C2078" s="82">
        <v>200</v>
      </c>
      <c r="D2078" s="83">
        <v>64.34</v>
      </c>
      <c r="E2078" s="81">
        <f t="shared" si="0"/>
        <v>12868</v>
      </c>
      <c r="F2078" s="84" t="s">
        <v>21</v>
      </c>
    </row>
    <row r="2079" spans="1:6">
      <c r="A2079" s="76">
        <v>43782</v>
      </c>
      <c r="B2079" s="77">
        <v>0.38893518518518522</v>
      </c>
      <c r="C2079" s="82">
        <v>63</v>
      </c>
      <c r="D2079" s="83">
        <v>64.34</v>
      </c>
      <c r="E2079" s="81">
        <f t="shared" si="0"/>
        <v>4053.42</v>
      </c>
      <c r="F2079" s="84" t="s">
        <v>21</v>
      </c>
    </row>
    <row r="2080" spans="1:6">
      <c r="A2080" s="76">
        <v>43782</v>
      </c>
      <c r="B2080" s="77">
        <v>0.38950231481481484</v>
      </c>
      <c r="C2080" s="82">
        <v>68</v>
      </c>
      <c r="D2080" s="83">
        <v>64.34</v>
      </c>
      <c r="E2080" s="81">
        <f t="shared" si="0"/>
        <v>4375.12</v>
      </c>
      <c r="F2080" s="84" t="s">
        <v>21</v>
      </c>
    </row>
    <row r="2081" spans="1:6">
      <c r="A2081" s="76">
        <v>43782</v>
      </c>
      <c r="B2081" s="77">
        <v>0.38959490740740743</v>
      </c>
      <c r="C2081" s="82">
        <v>75</v>
      </c>
      <c r="D2081" s="83">
        <v>64.319999999999993</v>
      </c>
      <c r="E2081" s="81">
        <f t="shared" si="0"/>
        <v>4823.9999999999991</v>
      </c>
      <c r="F2081" s="84" t="s">
        <v>21</v>
      </c>
    </row>
    <row r="2082" spans="1:6">
      <c r="A2082" s="76">
        <v>43782</v>
      </c>
      <c r="B2082" s="77">
        <v>0.38959490740740743</v>
      </c>
      <c r="C2082" s="82">
        <v>55</v>
      </c>
      <c r="D2082" s="83">
        <v>64.319999999999993</v>
      </c>
      <c r="E2082" s="81">
        <f t="shared" si="0"/>
        <v>3537.5999999999995</v>
      </c>
      <c r="F2082" s="84" t="s">
        <v>21</v>
      </c>
    </row>
    <row r="2083" spans="1:6">
      <c r="A2083" s="76">
        <v>43782</v>
      </c>
      <c r="B2083" s="77">
        <v>0.39008101851851856</v>
      </c>
      <c r="C2083" s="82">
        <v>49</v>
      </c>
      <c r="D2083" s="83">
        <v>64.28</v>
      </c>
      <c r="E2083" s="81">
        <f t="shared" si="0"/>
        <v>3149.7200000000003</v>
      </c>
      <c r="F2083" s="84" t="s">
        <v>21</v>
      </c>
    </row>
    <row r="2084" spans="1:6">
      <c r="A2084" s="76">
        <v>43782</v>
      </c>
      <c r="B2084" s="77">
        <v>0.39125000000000004</v>
      </c>
      <c r="C2084" s="82">
        <v>291</v>
      </c>
      <c r="D2084" s="83">
        <v>64.22</v>
      </c>
      <c r="E2084" s="81">
        <f t="shared" si="0"/>
        <v>18688.02</v>
      </c>
      <c r="F2084" s="84" t="s">
        <v>21</v>
      </c>
    </row>
    <row r="2085" spans="1:6">
      <c r="A2085" s="76">
        <v>43782</v>
      </c>
      <c r="B2085" s="77">
        <v>0.3916203703703704</v>
      </c>
      <c r="C2085" s="82">
        <v>186</v>
      </c>
      <c r="D2085" s="83">
        <v>64.22</v>
      </c>
      <c r="E2085" s="81">
        <f t="shared" si="0"/>
        <v>11944.92</v>
      </c>
      <c r="F2085" s="84" t="s">
        <v>21</v>
      </c>
    </row>
    <row r="2086" spans="1:6">
      <c r="A2086" s="76">
        <v>43782</v>
      </c>
      <c r="B2086" s="77">
        <v>0.3926736111111111</v>
      </c>
      <c r="C2086" s="82">
        <v>4</v>
      </c>
      <c r="D2086" s="83">
        <v>64.22</v>
      </c>
      <c r="E2086" s="81">
        <f t="shared" si="0"/>
        <v>256.88</v>
      </c>
      <c r="F2086" s="84" t="s">
        <v>21</v>
      </c>
    </row>
    <row r="2087" spans="1:6">
      <c r="A2087" s="76">
        <v>43782</v>
      </c>
      <c r="B2087" s="77">
        <v>0.3926736111111111</v>
      </c>
      <c r="C2087" s="82">
        <v>137</v>
      </c>
      <c r="D2087" s="83">
        <v>64.22</v>
      </c>
      <c r="E2087" s="81">
        <f t="shared" si="0"/>
        <v>8798.14</v>
      </c>
      <c r="F2087" s="84" t="s">
        <v>21</v>
      </c>
    </row>
    <row r="2088" spans="1:6">
      <c r="A2088" s="76">
        <v>43782</v>
      </c>
      <c r="B2088" s="77">
        <v>0.39562499999999995</v>
      </c>
      <c r="C2088" s="82">
        <v>57</v>
      </c>
      <c r="D2088" s="83">
        <v>64.239999999999995</v>
      </c>
      <c r="E2088" s="81">
        <f t="shared" si="0"/>
        <v>3661.68</v>
      </c>
      <c r="F2088" s="84" t="s">
        <v>21</v>
      </c>
    </row>
    <row r="2089" spans="1:6">
      <c r="A2089" s="76">
        <v>43782</v>
      </c>
      <c r="B2089" s="77">
        <v>0.39562499999999995</v>
      </c>
      <c r="C2089" s="82">
        <v>831</v>
      </c>
      <c r="D2089" s="83">
        <v>64.239999999999995</v>
      </c>
      <c r="E2089" s="81">
        <f t="shared" si="0"/>
        <v>53383.439999999995</v>
      </c>
      <c r="F2089" s="84" t="s">
        <v>21</v>
      </c>
    </row>
    <row r="2090" spans="1:6">
      <c r="A2090" s="76">
        <v>43782</v>
      </c>
      <c r="B2090" s="77">
        <v>0.39641203703703703</v>
      </c>
      <c r="C2090" s="82">
        <v>258</v>
      </c>
      <c r="D2090" s="83">
        <v>64.22</v>
      </c>
      <c r="E2090" s="81">
        <f t="shared" si="0"/>
        <v>16568.759999999998</v>
      </c>
      <c r="F2090" s="84" t="s">
        <v>21</v>
      </c>
    </row>
    <row r="2091" spans="1:6">
      <c r="A2091" s="76">
        <v>43782</v>
      </c>
      <c r="B2091" s="77">
        <v>0.39653935185185185</v>
      </c>
      <c r="C2091" s="82">
        <v>17</v>
      </c>
      <c r="D2091" s="83">
        <v>64.3</v>
      </c>
      <c r="E2091" s="81">
        <f t="shared" si="0"/>
        <v>1093.0999999999999</v>
      </c>
      <c r="F2091" s="84" t="s">
        <v>21</v>
      </c>
    </row>
    <row r="2092" spans="1:6">
      <c r="A2092" s="76">
        <v>43782</v>
      </c>
      <c r="B2092" s="77">
        <v>0.39653935185185185</v>
      </c>
      <c r="C2092" s="82">
        <v>32</v>
      </c>
      <c r="D2092" s="83">
        <v>64.3</v>
      </c>
      <c r="E2092" s="81">
        <f t="shared" si="0"/>
        <v>2057.6</v>
      </c>
      <c r="F2092" s="84" t="s">
        <v>21</v>
      </c>
    </row>
    <row r="2093" spans="1:6">
      <c r="A2093" s="76">
        <v>43782</v>
      </c>
      <c r="B2093" s="77">
        <v>0.39868055555555554</v>
      </c>
      <c r="C2093" s="82">
        <v>412</v>
      </c>
      <c r="D2093" s="83">
        <v>64.38</v>
      </c>
      <c r="E2093" s="81">
        <f t="shared" si="0"/>
        <v>26524.559999999998</v>
      </c>
      <c r="F2093" s="84" t="s">
        <v>21</v>
      </c>
    </row>
    <row r="2094" spans="1:6">
      <c r="A2094" s="76">
        <v>43782</v>
      </c>
      <c r="B2094" s="77">
        <v>0.39940972222222221</v>
      </c>
      <c r="C2094" s="82">
        <v>250</v>
      </c>
      <c r="D2094" s="83">
        <v>64.400000000000006</v>
      </c>
      <c r="E2094" s="81">
        <f t="shared" si="0"/>
        <v>16100.000000000002</v>
      </c>
      <c r="F2094" s="84" t="s">
        <v>21</v>
      </c>
    </row>
    <row r="2095" spans="1:6">
      <c r="A2095" s="76">
        <v>43782</v>
      </c>
      <c r="B2095" s="77">
        <v>0.39962962962962961</v>
      </c>
      <c r="C2095" s="82">
        <v>36</v>
      </c>
      <c r="D2095" s="83">
        <v>64.38</v>
      </c>
      <c r="E2095" s="81">
        <f t="shared" si="0"/>
        <v>2317.6799999999998</v>
      </c>
      <c r="F2095" s="84" t="s">
        <v>21</v>
      </c>
    </row>
    <row r="2096" spans="1:6">
      <c r="A2096" s="76">
        <v>43782</v>
      </c>
      <c r="B2096" s="77">
        <v>0.39962962962962961</v>
      </c>
      <c r="C2096" s="82">
        <v>50</v>
      </c>
      <c r="D2096" s="83">
        <v>64.38</v>
      </c>
      <c r="E2096" s="81">
        <f t="shared" si="0"/>
        <v>3219</v>
      </c>
      <c r="F2096" s="84" t="s">
        <v>21</v>
      </c>
    </row>
    <row r="2097" spans="1:6">
      <c r="A2097" s="76">
        <v>43782</v>
      </c>
      <c r="B2097" s="77">
        <v>0.40062500000000001</v>
      </c>
      <c r="C2097" s="82">
        <v>82</v>
      </c>
      <c r="D2097" s="83">
        <v>64.400000000000006</v>
      </c>
      <c r="E2097" s="81">
        <f t="shared" si="0"/>
        <v>5280.8</v>
      </c>
      <c r="F2097" s="84" t="s">
        <v>21</v>
      </c>
    </row>
    <row r="2098" spans="1:6">
      <c r="A2098" s="76">
        <v>43782</v>
      </c>
      <c r="B2098" s="77">
        <v>0.40062500000000001</v>
      </c>
      <c r="C2098" s="82">
        <v>57</v>
      </c>
      <c r="D2098" s="83">
        <v>64.400000000000006</v>
      </c>
      <c r="E2098" s="81">
        <f t="shared" si="0"/>
        <v>3670.8</v>
      </c>
      <c r="F2098" s="84" t="s">
        <v>21</v>
      </c>
    </row>
    <row r="2099" spans="1:6">
      <c r="A2099" s="76">
        <v>43782</v>
      </c>
      <c r="B2099" s="77">
        <v>0.40062500000000001</v>
      </c>
      <c r="C2099" s="82">
        <v>54</v>
      </c>
      <c r="D2099" s="83">
        <v>64.400000000000006</v>
      </c>
      <c r="E2099" s="81">
        <f t="shared" si="0"/>
        <v>3477.6000000000004</v>
      </c>
      <c r="F2099" s="84" t="s">
        <v>21</v>
      </c>
    </row>
    <row r="2100" spans="1:6">
      <c r="A2100" s="76">
        <v>43782</v>
      </c>
      <c r="B2100" s="77">
        <v>0.40173611111111113</v>
      </c>
      <c r="C2100" s="82">
        <v>247</v>
      </c>
      <c r="D2100" s="83">
        <v>64.38</v>
      </c>
      <c r="E2100" s="81">
        <f t="shared" si="0"/>
        <v>15901.859999999999</v>
      </c>
      <c r="F2100" s="84" t="s">
        <v>21</v>
      </c>
    </row>
    <row r="2101" spans="1:6">
      <c r="A2101" s="76">
        <v>43782</v>
      </c>
      <c r="B2101" s="77">
        <v>0.40373842592592596</v>
      </c>
      <c r="C2101" s="82">
        <v>8</v>
      </c>
      <c r="D2101" s="83">
        <v>64.5</v>
      </c>
      <c r="E2101" s="81">
        <f t="shared" si="0"/>
        <v>516</v>
      </c>
      <c r="F2101" s="84" t="s">
        <v>21</v>
      </c>
    </row>
    <row r="2102" spans="1:6">
      <c r="A2102" s="76">
        <v>43782</v>
      </c>
      <c r="B2102" s="77">
        <v>0.40373842592592596</v>
      </c>
      <c r="C2102" s="82">
        <v>46</v>
      </c>
      <c r="D2102" s="83">
        <v>64.5</v>
      </c>
      <c r="E2102" s="81">
        <f t="shared" si="0"/>
        <v>2967</v>
      </c>
      <c r="F2102" s="84" t="s">
        <v>21</v>
      </c>
    </row>
    <row r="2103" spans="1:6">
      <c r="A2103" s="76">
        <v>43782</v>
      </c>
      <c r="B2103" s="77">
        <v>0.40373842592592596</v>
      </c>
      <c r="C2103" s="82">
        <v>31</v>
      </c>
      <c r="D2103" s="83">
        <v>64.5</v>
      </c>
      <c r="E2103" s="81">
        <f t="shared" si="0"/>
        <v>1999.5</v>
      </c>
      <c r="F2103" s="84" t="s">
        <v>21</v>
      </c>
    </row>
    <row r="2104" spans="1:6">
      <c r="A2104" s="76">
        <v>43782</v>
      </c>
      <c r="B2104" s="77">
        <v>0.40453703703703708</v>
      </c>
      <c r="C2104" s="82">
        <v>195</v>
      </c>
      <c r="D2104" s="83">
        <v>64.48</v>
      </c>
      <c r="E2104" s="81">
        <f t="shared" si="0"/>
        <v>12573.6</v>
      </c>
      <c r="F2104" s="84" t="s">
        <v>21</v>
      </c>
    </row>
    <row r="2105" spans="1:6">
      <c r="A2105" s="76">
        <v>43782</v>
      </c>
      <c r="B2105" s="77">
        <v>0.40484953703703702</v>
      </c>
      <c r="C2105" s="82">
        <v>20</v>
      </c>
      <c r="D2105" s="83">
        <v>64.459999999999994</v>
      </c>
      <c r="E2105" s="81">
        <f t="shared" si="0"/>
        <v>1289.1999999999998</v>
      </c>
      <c r="F2105" s="84" t="s">
        <v>21</v>
      </c>
    </row>
    <row r="2106" spans="1:6">
      <c r="A2106" s="76">
        <v>43782</v>
      </c>
      <c r="B2106" s="77">
        <v>0.40484953703703702</v>
      </c>
      <c r="C2106" s="82">
        <v>413</v>
      </c>
      <c r="D2106" s="83">
        <v>64.459999999999994</v>
      </c>
      <c r="E2106" s="81">
        <f t="shared" si="0"/>
        <v>26621.979999999996</v>
      </c>
      <c r="F2106" s="84" t="s">
        <v>21</v>
      </c>
    </row>
    <row r="2107" spans="1:6">
      <c r="A2107" s="76">
        <v>43782</v>
      </c>
      <c r="B2107" s="77">
        <v>0.40501157407407407</v>
      </c>
      <c r="C2107" s="82">
        <v>71</v>
      </c>
      <c r="D2107" s="83">
        <v>64.44</v>
      </c>
      <c r="E2107" s="81">
        <f t="shared" si="0"/>
        <v>4575.24</v>
      </c>
      <c r="F2107" s="84" t="s">
        <v>21</v>
      </c>
    </row>
    <row r="2108" spans="1:6">
      <c r="A2108" s="76">
        <v>43782</v>
      </c>
      <c r="B2108" s="77">
        <v>0.40695601851851854</v>
      </c>
      <c r="C2108" s="82">
        <v>87</v>
      </c>
      <c r="D2108" s="83">
        <v>64.459999999999994</v>
      </c>
      <c r="E2108" s="81">
        <f t="shared" si="0"/>
        <v>5608.0199999999995</v>
      </c>
      <c r="F2108" s="84" t="s">
        <v>21</v>
      </c>
    </row>
    <row r="2109" spans="1:6">
      <c r="A2109" s="76">
        <v>43782</v>
      </c>
      <c r="B2109" s="77">
        <v>0.40695601851851854</v>
      </c>
      <c r="C2109" s="82">
        <v>100</v>
      </c>
      <c r="D2109" s="83">
        <v>64.459999999999994</v>
      </c>
      <c r="E2109" s="81">
        <f t="shared" si="0"/>
        <v>6445.9999999999991</v>
      </c>
      <c r="F2109" s="84" t="s">
        <v>21</v>
      </c>
    </row>
    <row r="2110" spans="1:6">
      <c r="A2110" s="76">
        <v>43782</v>
      </c>
      <c r="B2110" s="77">
        <v>0.40695601851851854</v>
      </c>
      <c r="C2110" s="82">
        <v>100</v>
      </c>
      <c r="D2110" s="83">
        <v>64.459999999999994</v>
      </c>
      <c r="E2110" s="81">
        <f t="shared" si="0"/>
        <v>6445.9999999999991</v>
      </c>
      <c r="F2110" s="84" t="s">
        <v>21</v>
      </c>
    </row>
    <row r="2111" spans="1:6">
      <c r="A2111" s="76">
        <v>43782</v>
      </c>
      <c r="B2111" s="77">
        <v>0.4073032407407407</v>
      </c>
      <c r="C2111" s="82">
        <v>71</v>
      </c>
      <c r="D2111" s="83">
        <v>64.48</v>
      </c>
      <c r="E2111" s="81">
        <f t="shared" si="0"/>
        <v>4578.08</v>
      </c>
      <c r="F2111" s="84" t="s">
        <v>21</v>
      </c>
    </row>
    <row r="2112" spans="1:6">
      <c r="A2112" s="76">
        <v>43782</v>
      </c>
      <c r="B2112" s="77">
        <v>0.4073032407407407</v>
      </c>
      <c r="C2112" s="82">
        <v>170</v>
      </c>
      <c r="D2112" s="83">
        <v>64.459999999999994</v>
      </c>
      <c r="E2112" s="81">
        <f t="shared" si="0"/>
        <v>10958.199999999999</v>
      </c>
      <c r="F2112" s="84" t="s">
        <v>21</v>
      </c>
    </row>
    <row r="2113" spans="1:6">
      <c r="A2113" s="76">
        <v>43782</v>
      </c>
      <c r="B2113" s="77">
        <v>0.40887731481481482</v>
      </c>
      <c r="C2113" s="82">
        <v>80</v>
      </c>
      <c r="D2113" s="83">
        <v>64.44</v>
      </c>
      <c r="E2113" s="81">
        <f t="shared" si="0"/>
        <v>5155.2</v>
      </c>
      <c r="F2113" s="84" t="s">
        <v>21</v>
      </c>
    </row>
    <row r="2114" spans="1:6">
      <c r="A2114" s="76">
        <v>43782</v>
      </c>
      <c r="B2114" s="77">
        <v>0.40887731481481482</v>
      </c>
      <c r="C2114" s="82">
        <v>47</v>
      </c>
      <c r="D2114" s="83">
        <v>64.44</v>
      </c>
      <c r="E2114" s="81">
        <f t="shared" si="0"/>
        <v>3028.68</v>
      </c>
      <c r="F2114" s="84" t="s">
        <v>21</v>
      </c>
    </row>
    <row r="2115" spans="1:6">
      <c r="A2115" s="76">
        <v>43782</v>
      </c>
      <c r="B2115" s="77">
        <v>0.40887731481481482</v>
      </c>
      <c r="C2115" s="82">
        <v>2</v>
      </c>
      <c r="D2115" s="83">
        <v>64.44</v>
      </c>
      <c r="E2115" s="81">
        <f t="shared" si="0"/>
        <v>128.88</v>
      </c>
      <c r="F2115" s="84" t="s">
        <v>21</v>
      </c>
    </row>
    <row r="2116" spans="1:6">
      <c r="A2116" s="76">
        <v>43782</v>
      </c>
      <c r="B2116" s="77">
        <v>0.41016203703703707</v>
      </c>
      <c r="C2116" s="82">
        <v>8</v>
      </c>
      <c r="D2116" s="83">
        <v>64.5</v>
      </c>
      <c r="E2116" s="81">
        <f t="shared" si="0"/>
        <v>516</v>
      </c>
      <c r="F2116" s="84" t="s">
        <v>21</v>
      </c>
    </row>
    <row r="2117" spans="1:6">
      <c r="A2117" s="76">
        <v>43782</v>
      </c>
      <c r="B2117" s="77">
        <v>0.41016203703703707</v>
      </c>
      <c r="C2117" s="82">
        <v>350</v>
      </c>
      <c r="D2117" s="83">
        <v>64.5</v>
      </c>
      <c r="E2117" s="81">
        <f t="shared" si="0"/>
        <v>22575</v>
      </c>
      <c r="F2117" s="84" t="s">
        <v>21</v>
      </c>
    </row>
    <row r="2118" spans="1:6">
      <c r="A2118" s="76">
        <v>43782</v>
      </c>
      <c r="B2118" s="77">
        <v>0.41138888888888886</v>
      </c>
      <c r="C2118" s="82">
        <v>282</v>
      </c>
      <c r="D2118" s="83">
        <v>64.5</v>
      </c>
      <c r="E2118" s="81">
        <f t="shared" si="0"/>
        <v>18189</v>
      </c>
      <c r="F2118" s="84" t="s">
        <v>21</v>
      </c>
    </row>
    <row r="2119" spans="1:6">
      <c r="A2119" s="76">
        <v>43782</v>
      </c>
      <c r="B2119" s="77">
        <v>0.41200231481481481</v>
      </c>
      <c r="C2119" s="82">
        <v>85</v>
      </c>
      <c r="D2119" s="83">
        <v>64.48</v>
      </c>
      <c r="E2119" s="81">
        <f t="shared" si="0"/>
        <v>5480.8</v>
      </c>
      <c r="F2119" s="84" t="s">
        <v>21</v>
      </c>
    </row>
    <row r="2120" spans="1:6">
      <c r="A2120" s="76">
        <v>43782</v>
      </c>
      <c r="B2120" s="77">
        <v>0.41302083333333334</v>
      </c>
      <c r="C2120" s="82">
        <v>87</v>
      </c>
      <c r="D2120" s="83">
        <v>64.52</v>
      </c>
      <c r="E2120" s="81">
        <f t="shared" si="0"/>
        <v>5613.24</v>
      </c>
      <c r="F2120" s="84" t="s">
        <v>21</v>
      </c>
    </row>
    <row r="2121" spans="1:6">
      <c r="A2121" s="76">
        <v>43782</v>
      </c>
      <c r="B2121" s="77">
        <v>0.41302083333333334</v>
      </c>
      <c r="C2121" s="82">
        <v>31</v>
      </c>
      <c r="D2121" s="83">
        <v>64.52</v>
      </c>
      <c r="E2121" s="81">
        <f t="shared" si="0"/>
        <v>2000.12</v>
      </c>
      <c r="F2121" s="84" t="s">
        <v>21</v>
      </c>
    </row>
    <row r="2122" spans="1:6">
      <c r="A2122" s="76">
        <v>43782</v>
      </c>
      <c r="B2122" s="77">
        <v>0.41302083333333334</v>
      </c>
      <c r="C2122" s="82">
        <v>97</v>
      </c>
      <c r="D2122" s="83">
        <v>64.52</v>
      </c>
      <c r="E2122" s="81">
        <f t="shared" si="0"/>
        <v>6258.44</v>
      </c>
      <c r="F2122" s="84" t="s">
        <v>21</v>
      </c>
    </row>
    <row r="2123" spans="1:6">
      <c r="A2123" s="76">
        <v>43782</v>
      </c>
      <c r="B2123" s="77">
        <v>0.41302083333333334</v>
      </c>
      <c r="C2123" s="82">
        <v>141</v>
      </c>
      <c r="D2123" s="83">
        <v>64.5</v>
      </c>
      <c r="E2123" s="81">
        <f t="shared" si="0"/>
        <v>9094.5</v>
      </c>
      <c r="F2123" s="84" t="s">
        <v>21</v>
      </c>
    </row>
    <row r="2124" spans="1:6">
      <c r="A2124" s="76">
        <v>43782</v>
      </c>
      <c r="B2124" s="77">
        <v>0.41408564814814813</v>
      </c>
      <c r="C2124" s="82">
        <v>50</v>
      </c>
      <c r="D2124" s="83">
        <v>64.48</v>
      </c>
      <c r="E2124" s="81">
        <f t="shared" si="0"/>
        <v>3224</v>
      </c>
      <c r="F2124" s="84" t="s">
        <v>21</v>
      </c>
    </row>
    <row r="2125" spans="1:6">
      <c r="A2125" s="76">
        <v>43782</v>
      </c>
      <c r="B2125" s="77">
        <v>0.41649305555555555</v>
      </c>
      <c r="C2125" s="82">
        <v>15</v>
      </c>
      <c r="D2125" s="83">
        <v>64.5</v>
      </c>
      <c r="E2125" s="81">
        <f t="shared" si="0"/>
        <v>967.5</v>
      </c>
      <c r="F2125" s="84" t="s">
        <v>21</v>
      </c>
    </row>
    <row r="2126" spans="1:6">
      <c r="A2126" s="76">
        <v>43782</v>
      </c>
      <c r="B2126" s="77">
        <v>0.41649305555555555</v>
      </c>
      <c r="C2126" s="82">
        <v>400</v>
      </c>
      <c r="D2126" s="83">
        <v>64.5</v>
      </c>
      <c r="E2126" s="81">
        <f t="shared" ref="E2126:E2189" si="1">+D2126*C2126</f>
        <v>25800</v>
      </c>
      <c r="F2126" s="84" t="s">
        <v>21</v>
      </c>
    </row>
    <row r="2127" spans="1:6">
      <c r="A2127" s="76">
        <v>43782</v>
      </c>
      <c r="B2127" s="77">
        <v>0.41649305555555555</v>
      </c>
      <c r="C2127" s="82">
        <v>121</v>
      </c>
      <c r="D2127" s="83">
        <v>64.5</v>
      </c>
      <c r="E2127" s="81">
        <f t="shared" si="1"/>
        <v>7804.5</v>
      </c>
      <c r="F2127" s="84" t="s">
        <v>21</v>
      </c>
    </row>
    <row r="2128" spans="1:6">
      <c r="A2128" s="76">
        <v>43782</v>
      </c>
      <c r="B2128" s="77">
        <v>0.41675925925925927</v>
      </c>
      <c r="C2128" s="82">
        <v>78</v>
      </c>
      <c r="D2128" s="83">
        <v>64.5</v>
      </c>
      <c r="E2128" s="81">
        <f t="shared" si="1"/>
        <v>5031</v>
      </c>
      <c r="F2128" s="84" t="s">
        <v>21</v>
      </c>
    </row>
    <row r="2129" spans="1:6">
      <c r="A2129" s="76">
        <v>43782</v>
      </c>
      <c r="B2129" s="77">
        <v>0.41728009259259258</v>
      </c>
      <c r="C2129" s="82">
        <v>50</v>
      </c>
      <c r="D2129" s="83">
        <v>64.48</v>
      </c>
      <c r="E2129" s="81">
        <f t="shared" si="1"/>
        <v>3224</v>
      </c>
      <c r="F2129" s="84" t="s">
        <v>21</v>
      </c>
    </row>
    <row r="2130" spans="1:6">
      <c r="A2130" s="76">
        <v>43782</v>
      </c>
      <c r="B2130" s="77">
        <v>0.41736111111111113</v>
      </c>
      <c r="C2130" s="82">
        <v>109</v>
      </c>
      <c r="D2130" s="83">
        <v>64.459999999999994</v>
      </c>
      <c r="E2130" s="81">
        <f t="shared" si="1"/>
        <v>7026.1399999999994</v>
      </c>
      <c r="F2130" s="84" t="s">
        <v>21</v>
      </c>
    </row>
    <row r="2131" spans="1:6">
      <c r="A2131" s="76">
        <v>43782</v>
      </c>
      <c r="B2131" s="77">
        <v>0.41890046296296296</v>
      </c>
      <c r="C2131" s="82">
        <v>183</v>
      </c>
      <c r="D2131" s="83">
        <v>64.44</v>
      </c>
      <c r="E2131" s="81">
        <f t="shared" si="1"/>
        <v>11792.52</v>
      </c>
      <c r="F2131" s="84" t="s">
        <v>21</v>
      </c>
    </row>
    <row r="2132" spans="1:6">
      <c r="A2132" s="76">
        <v>43782</v>
      </c>
      <c r="B2132" s="77">
        <v>0.41890046296296296</v>
      </c>
      <c r="C2132" s="82">
        <v>41</v>
      </c>
      <c r="D2132" s="83">
        <v>64.44</v>
      </c>
      <c r="E2132" s="81">
        <f t="shared" si="1"/>
        <v>2642.04</v>
      </c>
      <c r="F2132" s="84" t="s">
        <v>21</v>
      </c>
    </row>
    <row r="2133" spans="1:6">
      <c r="A2133" s="76">
        <v>43782</v>
      </c>
      <c r="B2133" s="77">
        <v>0.4189930555555556</v>
      </c>
      <c r="C2133" s="82">
        <v>174</v>
      </c>
      <c r="D2133" s="83">
        <v>64.42</v>
      </c>
      <c r="E2133" s="81">
        <f t="shared" si="1"/>
        <v>11209.08</v>
      </c>
      <c r="F2133" s="84" t="s">
        <v>21</v>
      </c>
    </row>
    <row r="2134" spans="1:6">
      <c r="A2134" s="76">
        <v>43782</v>
      </c>
      <c r="B2134" s="77">
        <v>0.42024305555555558</v>
      </c>
      <c r="C2134" s="82">
        <v>19</v>
      </c>
      <c r="D2134" s="83">
        <v>64.36</v>
      </c>
      <c r="E2134" s="81">
        <f t="shared" si="1"/>
        <v>1222.8399999999999</v>
      </c>
      <c r="F2134" s="84" t="s">
        <v>21</v>
      </c>
    </row>
    <row r="2135" spans="1:6">
      <c r="A2135" s="76">
        <v>43782</v>
      </c>
      <c r="B2135" s="77">
        <v>0.42024305555555558</v>
      </c>
      <c r="C2135" s="82">
        <v>147</v>
      </c>
      <c r="D2135" s="83">
        <v>64.36</v>
      </c>
      <c r="E2135" s="81">
        <f t="shared" si="1"/>
        <v>9460.92</v>
      </c>
      <c r="F2135" s="84" t="s">
        <v>21</v>
      </c>
    </row>
    <row r="2136" spans="1:6">
      <c r="A2136" s="76">
        <v>43782</v>
      </c>
      <c r="B2136" s="77">
        <v>0.42043981481481479</v>
      </c>
      <c r="C2136" s="82">
        <v>109</v>
      </c>
      <c r="D2136" s="83">
        <v>64.34</v>
      </c>
      <c r="E2136" s="81">
        <f t="shared" si="1"/>
        <v>7013.06</v>
      </c>
      <c r="F2136" s="84" t="s">
        <v>21</v>
      </c>
    </row>
    <row r="2137" spans="1:6">
      <c r="A2137" s="76">
        <v>43782</v>
      </c>
      <c r="B2137" s="77">
        <v>0.42271990740740745</v>
      </c>
      <c r="C2137" s="82">
        <v>100</v>
      </c>
      <c r="D2137" s="83">
        <v>64.400000000000006</v>
      </c>
      <c r="E2137" s="81">
        <f t="shared" si="1"/>
        <v>6440.0000000000009</v>
      </c>
      <c r="F2137" s="84" t="s">
        <v>21</v>
      </c>
    </row>
    <row r="2138" spans="1:6">
      <c r="A2138" s="76">
        <v>43782</v>
      </c>
      <c r="B2138" s="77">
        <v>0.42271990740740745</v>
      </c>
      <c r="C2138" s="82">
        <v>105</v>
      </c>
      <c r="D2138" s="83">
        <v>64.400000000000006</v>
      </c>
      <c r="E2138" s="81">
        <f t="shared" si="1"/>
        <v>6762.0000000000009</v>
      </c>
      <c r="F2138" s="84" t="s">
        <v>21</v>
      </c>
    </row>
    <row r="2139" spans="1:6">
      <c r="A2139" s="76">
        <v>43782</v>
      </c>
      <c r="B2139" s="77">
        <v>0.42271990740740745</v>
      </c>
      <c r="C2139" s="82">
        <v>145</v>
      </c>
      <c r="D2139" s="83">
        <v>64.400000000000006</v>
      </c>
      <c r="E2139" s="81">
        <f t="shared" si="1"/>
        <v>9338</v>
      </c>
      <c r="F2139" s="84" t="s">
        <v>21</v>
      </c>
    </row>
    <row r="2140" spans="1:6">
      <c r="A2140" s="76">
        <v>43782</v>
      </c>
      <c r="B2140" s="77">
        <v>0.42471064814814818</v>
      </c>
      <c r="C2140" s="82">
        <v>87</v>
      </c>
      <c r="D2140" s="83">
        <v>64.400000000000006</v>
      </c>
      <c r="E2140" s="81">
        <f t="shared" si="1"/>
        <v>5602.8</v>
      </c>
      <c r="F2140" s="84" t="s">
        <v>21</v>
      </c>
    </row>
    <row r="2141" spans="1:6">
      <c r="A2141" s="76">
        <v>43782</v>
      </c>
      <c r="B2141" s="77">
        <v>0.42471064814814818</v>
      </c>
      <c r="C2141" s="82">
        <v>452</v>
      </c>
      <c r="D2141" s="83">
        <v>64.400000000000006</v>
      </c>
      <c r="E2141" s="81">
        <f t="shared" si="1"/>
        <v>29108.800000000003</v>
      </c>
      <c r="F2141" s="84" t="s">
        <v>21</v>
      </c>
    </row>
    <row r="2142" spans="1:6">
      <c r="A2142" s="76">
        <v>43782</v>
      </c>
      <c r="B2142" s="77">
        <v>0.42592592592592587</v>
      </c>
      <c r="C2142" s="82">
        <v>155</v>
      </c>
      <c r="D2142" s="83">
        <v>64.44</v>
      </c>
      <c r="E2142" s="81">
        <f t="shared" si="1"/>
        <v>9988.1999999999989</v>
      </c>
      <c r="F2142" s="84" t="s">
        <v>21</v>
      </c>
    </row>
    <row r="2143" spans="1:6">
      <c r="A2143" s="76">
        <v>43782</v>
      </c>
      <c r="B2143" s="77">
        <v>0.4259722222222222</v>
      </c>
      <c r="C2143" s="82">
        <v>51</v>
      </c>
      <c r="D2143" s="83">
        <v>64.42</v>
      </c>
      <c r="E2143" s="81">
        <f t="shared" si="1"/>
        <v>3285.42</v>
      </c>
      <c r="F2143" s="84" t="s">
        <v>21</v>
      </c>
    </row>
    <row r="2144" spans="1:6">
      <c r="A2144" s="76">
        <v>43782</v>
      </c>
      <c r="B2144" s="77">
        <v>0.42634259259259261</v>
      </c>
      <c r="C2144" s="82">
        <v>48</v>
      </c>
      <c r="D2144" s="83">
        <v>64.38</v>
      </c>
      <c r="E2144" s="81">
        <f t="shared" si="1"/>
        <v>3090.24</v>
      </c>
      <c r="F2144" s="84" t="s">
        <v>21</v>
      </c>
    </row>
    <row r="2145" spans="1:6">
      <c r="A2145" s="76">
        <v>43782</v>
      </c>
      <c r="B2145" s="77">
        <v>0.42684027777777778</v>
      </c>
      <c r="C2145" s="82">
        <v>56</v>
      </c>
      <c r="D2145" s="83">
        <v>64.319999999999993</v>
      </c>
      <c r="E2145" s="81">
        <f t="shared" si="1"/>
        <v>3601.9199999999996</v>
      </c>
      <c r="F2145" s="84" t="s">
        <v>21</v>
      </c>
    </row>
    <row r="2146" spans="1:6">
      <c r="A2146" s="76">
        <v>43782</v>
      </c>
      <c r="B2146" s="77">
        <v>0.42709490740740735</v>
      </c>
      <c r="C2146" s="82">
        <v>84</v>
      </c>
      <c r="D2146" s="83">
        <v>64.3</v>
      </c>
      <c r="E2146" s="81">
        <f t="shared" si="1"/>
        <v>5401.2</v>
      </c>
      <c r="F2146" s="84" t="s">
        <v>21</v>
      </c>
    </row>
    <row r="2147" spans="1:6">
      <c r="A2147" s="76">
        <v>43782</v>
      </c>
      <c r="B2147" s="77">
        <v>0.42730324074074072</v>
      </c>
      <c r="C2147" s="82">
        <v>51</v>
      </c>
      <c r="D2147" s="83">
        <v>64.28</v>
      </c>
      <c r="E2147" s="81">
        <f t="shared" si="1"/>
        <v>3278.28</v>
      </c>
      <c r="F2147" s="84" t="s">
        <v>21</v>
      </c>
    </row>
    <row r="2148" spans="1:6">
      <c r="A2148" s="76">
        <v>43782</v>
      </c>
      <c r="B2148" s="77">
        <v>0.42777777777777781</v>
      </c>
      <c r="C2148" s="82">
        <v>74</v>
      </c>
      <c r="D2148" s="83">
        <v>64.3</v>
      </c>
      <c r="E2148" s="81">
        <f t="shared" si="1"/>
        <v>4758.2</v>
      </c>
      <c r="F2148" s="84" t="s">
        <v>21</v>
      </c>
    </row>
    <row r="2149" spans="1:6">
      <c r="A2149" s="76">
        <v>43782</v>
      </c>
      <c r="B2149" s="77">
        <v>0.42824074074074076</v>
      </c>
      <c r="C2149" s="82">
        <v>47</v>
      </c>
      <c r="D2149" s="83">
        <v>64.28</v>
      </c>
      <c r="E2149" s="81">
        <f t="shared" si="1"/>
        <v>3021.16</v>
      </c>
      <c r="F2149" s="84" t="s">
        <v>21</v>
      </c>
    </row>
    <row r="2150" spans="1:6">
      <c r="A2150" s="76">
        <v>43782</v>
      </c>
      <c r="B2150" s="77">
        <v>0.42956018518518518</v>
      </c>
      <c r="C2150" s="82">
        <v>256</v>
      </c>
      <c r="D2150" s="83">
        <v>64.319999999999993</v>
      </c>
      <c r="E2150" s="81">
        <f t="shared" si="1"/>
        <v>16465.919999999998</v>
      </c>
      <c r="F2150" s="84" t="s">
        <v>21</v>
      </c>
    </row>
    <row r="2151" spans="1:6">
      <c r="A2151" s="76">
        <v>43782</v>
      </c>
      <c r="B2151" s="77">
        <v>0.43026620370370372</v>
      </c>
      <c r="C2151" s="82">
        <v>89</v>
      </c>
      <c r="D2151" s="83">
        <v>64.319999999999993</v>
      </c>
      <c r="E2151" s="81">
        <f t="shared" si="1"/>
        <v>5724.48</v>
      </c>
      <c r="F2151" s="84" t="s">
        <v>21</v>
      </c>
    </row>
    <row r="2152" spans="1:6">
      <c r="A2152" s="76">
        <v>43782</v>
      </c>
      <c r="B2152" s="77">
        <v>0.43071759259259257</v>
      </c>
      <c r="C2152" s="82">
        <v>175</v>
      </c>
      <c r="D2152" s="83">
        <v>64.34</v>
      </c>
      <c r="E2152" s="81">
        <f t="shared" si="1"/>
        <v>11259.5</v>
      </c>
      <c r="F2152" s="84" t="s">
        <v>21</v>
      </c>
    </row>
    <row r="2153" spans="1:6">
      <c r="A2153" s="76">
        <v>43782</v>
      </c>
      <c r="B2153" s="77">
        <v>0.43096064814814811</v>
      </c>
      <c r="C2153" s="82">
        <v>10</v>
      </c>
      <c r="D2153" s="83">
        <v>64.319999999999993</v>
      </c>
      <c r="E2153" s="81">
        <f t="shared" si="1"/>
        <v>643.19999999999993</v>
      </c>
      <c r="F2153" s="84" t="s">
        <v>21</v>
      </c>
    </row>
    <row r="2154" spans="1:6">
      <c r="A2154" s="76">
        <v>43782</v>
      </c>
      <c r="B2154" s="77">
        <v>0.43096064814814811</v>
      </c>
      <c r="C2154" s="82">
        <v>29</v>
      </c>
      <c r="D2154" s="83">
        <v>64.319999999999993</v>
      </c>
      <c r="E2154" s="81">
        <f t="shared" si="1"/>
        <v>1865.2799999999997</v>
      </c>
      <c r="F2154" s="84" t="s">
        <v>21</v>
      </c>
    </row>
    <row r="2155" spans="1:6">
      <c r="A2155" s="76">
        <v>43782</v>
      </c>
      <c r="B2155" s="77">
        <v>0.43096064814814811</v>
      </c>
      <c r="C2155" s="82">
        <v>10</v>
      </c>
      <c r="D2155" s="83">
        <v>64.319999999999993</v>
      </c>
      <c r="E2155" s="81">
        <f t="shared" si="1"/>
        <v>643.19999999999993</v>
      </c>
      <c r="F2155" s="84" t="s">
        <v>21</v>
      </c>
    </row>
    <row r="2156" spans="1:6">
      <c r="A2156" s="76">
        <v>43782</v>
      </c>
      <c r="B2156" s="77">
        <v>0.43179398148148151</v>
      </c>
      <c r="C2156" s="82">
        <v>49</v>
      </c>
      <c r="D2156" s="83">
        <v>64.319999999999993</v>
      </c>
      <c r="E2156" s="81">
        <f t="shared" si="1"/>
        <v>3151.68</v>
      </c>
      <c r="F2156" s="84" t="s">
        <v>21</v>
      </c>
    </row>
    <row r="2157" spans="1:6">
      <c r="A2157" s="76">
        <v>43782</v>
      </c>
      <c r="B2157" s="77">
        <v>0.43269675925925927</v>
      </c>
      <c r="C2157" s="82">
        <v>49</v>
      </c>
      <c r="D2157" s="83">
        <v>64.319999999999993</v>
      </c>
      <c r="E2157" s="81">
        <f t="shared" si="1"/>
        <v>3151.68</v>
      </c>
      <c r="F2157" s="84" t="s">
        <v>21</v>
      </c>
    </row>
    <row r="2158" spans="1:6">
      <c r="A2158" s="76">
        <v>43782</v>
      </c>
      <c r="B2158" s="77">
        <v>0.43269675925925927</v>
      </c>
      <c r="C2158" s="82">
        <v>100</v>
      </c>
      <c r="D2158" s="83">
        <v>64.319999999999993</v>
      </c>
      <c r="E2158" s="81">
        <f t="shared" si="1"/>
        <v>6431.9999999999991</v>
      </c>
      <c r="F2158" s="84" t="s">
        <v>21</v>
      </c>
    </row>
    <row r="2159" spans="1:6">
      <c r="A2159" s="76">
        <v>43782</v>
      </c>
      <c r="B2159" s="77">
        <v>0.43269675925925927</v>
      </c>
      <c r="C2159" s="82">
        <v>15</v>
      </c>
      <c r="D2159" s="83">
        <v>64.319999999999993</v>
      </c>
      <c r="E2159" s="81">
        <f t="shared" si="1"/>
        <v>964.8</v>
      </c>
      <c r="F2159" s="84" t="s">
        <v>21</v>
      </c>
    </row>
    <row r="2160" spans="1:6">
      <c r="A2160" s="76">
        <v>43782</v>
      </c>
      <c r="B2160" s="77">
        <v>0.43292824074074071</v>
      </c>
      <c r="C2160" s="82">
        <v>41</v>
      </c>
      <c r="D2160" s="83">
        <v>64.3</v>
      </c>
      <c r="E2160" s="81">
        <f t="shared" si="1"/>
        <v>2636.2999999999997</v>
      </c>
      <c r="F2160" s="84" t="s">
        <v>21</v>
      </c>
    </row>
    <row r="2161" spans="1:6">
      <c r="A2161" s="76">
        <v>43782</v>
      </c>
      <c r="B2161" s="77">
        <v>0.43292824074074071</v>
      </c>
      <c r="C2161" s="82">
        <v>117</v>
      </c>
      <c r="D2161" s="83">
        <v>64.3</v>
      </c>
      <c r="E2161" s="81">
        <f t="shared" si="1"/>
        <v>7523.0999999999995</v>
      </c>
      <c r="F2161" s="84" t="s">
        <v>21</v>
      </c>
    </row>
    <row r="2162" spans="1:6">
      <c r="A2162" s="76">
        <v>43782</v>
      </c>
      <c r="B2162" s="77">
        <v>0.43402777777777773</v>
      </c>
      <c r="C2162" s="82">
        <v>176</v>
      </c>
      <c r="D2162" s="83">
        <v>64.319999999999993</v>
      </c>
      <c r="E2162" s="81">
        <f t="shared" si="1"/>
        <v>11320.32</v>
      </c>
      <c r="F2162" s="84" t="s">
        <v>21</v>
      </c>
    </row>
    <row r="2163" spans="1:6">
      <c r="A2163" s="76">
        <v>43782</v>
      </c>
      <c r="B2163" s="77">
        <v>0.43473379629629627</v>
      </c>
      <c r="C2163" s="82">
        <v>48</v>
      </c>
      <c r="D2163" s="83">
        <v>64.260000000000005</v>
      </c>
      <c r="E2163" s="81">
        <f t="shared" si="1"/>
        <v>3084.4800000000005</v>
      </c>
      <c r="F2163" s="84" t="s">
        <v>21</v>
      </c>
    </row>
    <row r="2164" spans="1:6">
      <c r="A2164" s="76">
        <v>43782</v>
      </c>
      <c r="B2164" s="77">
        <v>0.43473379629629627</v>
      </c>
      <c r="C2164" s="82">
        <v>74</v>
      </c>
      <c r="D2164" s="83">
        <v>64.260000000000005</v>
      </c>
      <c r="E2164" s="81">
        <f t="shared" si="1"/>
        <v>4755.2400000000007</v>
      </c>
      <c r="F2164" s="84" t="s">
        <v>21</v>
      </c>
    </row>
    <row r="2165" spans="1:6">
      <c r="A2165" s="76">
        <v>43782</v>
      </c>
      <c r="B2165" s="77">
        <v>0.4357523148148148</v>
      </c>
      <c r="C2165" s="82">
        <v>51</v>
      </c>
      <c r="D2165" s="83">
        <v>64.28</v>
      </c>
      <c r="E2165" s="81">
        <f t="shared" si="1"/>
        <v>3278.28</v>
      </c>
      <c r="F2165" s="84" t="s">
        <v>21</v>
      </c>
    </row>
    <row r="2166" spans="1:6">
      <c r="A2166" s="76">
        <v>43782</v>
      </c>
      <c r="B2166" s="77">
        <v>0.43633101851851852</v>
      </c>
      <c r="C2166" s="82">
        <v>12</v>
      </c>
      <c r="D2166" s="83">
        <v>64.260000000000005</v>
      </c>
      <c r="E2166" s="81">
        <f t="shared" si="1"/>
        <v>771.12000000000012</v>
      </c>
      <c r="F2166" s="84" t="s">
        <v>21</v>
      </c>
    </row>
    <row r="2167" spans="1:6">
      <c r="A2167" s="76">
        <v>43782</v>
      </c>
      <c r="B2167" s="77">
        <v>0.43633101851851852</v>
      </c>
      <c r="C2167" s="82">
        <v>115</v>
      </c>
      <c r="D2167" s="83">
        <v>64.260000000000005</v>
      </c>
      <c r="E2167" s="81">
        <f t="shared" si="1"/>
        <v>7389.9000000000005</v>
      </c>
      <c r="F2167" s="84" t="s">
        <v>21</v>
      </c>
    </row>
    <row r="2168" spans="1:6">
      <c r="A2168" s="76">
        <v>43782</v>
      </c>
      <c r="B2168" s="77">
        <v>0.43709490740740736</v>
      </c>
      <c r="C2168" s="82">
        <v>51</v>
      </c>
      <c r="D2168" s="83">
        <v>64.260000000000005</v>
      </c>
      <c r="E2168" s="81">
        <f t="shared" si="1"/>
        <v>3277.26</v>
      </c>
      <c r="F2168" s="84" t="s">
        <v>21</v>
      </c>
    </row>
    <row r="2169" spans="1:6">
      <c r="A2169" s="76">
        <v>43782</v>
      </c>
      <c r="B2169" s="77">
        <v>0.43857638888888889</v>
      </c>
      <c r="C2169" s="82">
        <v>87</v>
      </c>
      <c r="D2169" s="83">
        <v>64.260000000000005</v>
      </c>
      <c r="E2169" s="81">
        <f t="shared" si="1"/>
        <v>5590.6200000000008</v>
      </c>
      <c r="F2169" s="84" t="s">
        <v>21</v>
      </c>
    </row>
    <row r="2170" spans="1:6">
      <c r="A2170" s="76">
        <v>43782</v>
      </c>
      <c r="B2170" s="77">
        <v>0.43982638888888892</v>
      </c>
      <c r="C2170" s="82">
        <v>84</v>
      </c>
      <c r="D2170" s="83">
        <v>64.28</v>
      </c>
      <c r="E2170" s="81">
        <f t="shared" si="1"/>
        <v>5399.52</v>
      </c>
      <c r="F2170" s="84" t="s">
        <v>21</v>
      </c>
    </row>
    <row r="2171" spans="1:6">
      <c r="A2171" s="76">
        <v>43782</v>
      </c>
      <c r="B2171" s="77">
        <v>0.43982638888888892</v>
      </c>
      <c r="C2171" s="82">
        <v>50</v>
      </c>
      <c r="D2171" s="83">
        <v>64.28</v>
      </c>
      <c r="E2171" s="81">
        <f t="shared" si="1"/>
        <v>3214</v>
      </c>
      <c r="F2171" s="84" t="s">
        <v>21</v>
      </c>
    </row>
    <row r="2172" spans="1:6">
      <c r="A2172" s="76">
        <v>43782</v>
      </c>
      <c r="B2172" s="77">
        <v>0.43982638888888892</v>
      </c>
      <c r="C2172" s="82">
        <v>125</v>
      </c>
      <c r="D2172" s="83">
        <v>64.28</v>
      </c>
      <c r="E2172" s="81">
        <f t="shared" si="1"/>
        <v>8035</v>
      </c>
      <c r="F2172" s="84" t="s">
        <v>21</v>
      </c>
    </row>
    <row r="2173" spans="1:6">
      <c r="A2173" s="76">
        <v>43782</v>
      </c>
      <c r="B2173" s="77">
        <v>0.43982638888888892</v>
      </c>
      <c r="C2173" s="82">
        <v>48</v>
      </c>
      <c r="D2173" s="83">
        <v>64.28</v>
      </c>
      <c r="E2173" s="81">
        <f t="shared" si="1"/>
        <v>3085.44</v>
      </c>
      <c r="F2173" s="84" t="s">
        <v>21</v>
      </c>
    </row>
    <row r="2174" spans="1:6">
      <c r="A2174" s="76">
        <v>43782</v>
      </c>
      <c r="B2174" s="77">
        <v>0.44054398148148149</v>
      </c>
      <c r="C2174" s="82">
        <v>254</v>
      </c>
      <c r="D2174" s="83">
        <v>64.3</v>
      </c>
      <c r="E2174" s="81">
        <f t="shared" si="1"/>
        <v>16332.199999999999</v>
      </c>
      <c r="F2174" s="84" t="s">
        <v>21</v>
      </c>
    </row>
    <row r="2175" spans="1:6">
      <c r="A2175" s="76">
        <v>43782</v>
      </c>
      <c r="B2175" s="77">
        <v>0.44054398148148149</v>
      </c>
      <c r="C2175" s="82">
        <v>18</v>
      </c>
      <c r="D2175" s="83">
        <v>64.3</v>
      </c>
      <c r="E2175" s="81">
        <f t="shared" si="1"/>
        <v>1157.3999999999999</v>
      </c>
      <c r="F2175" s="84" t="s">
        <v>21</v>
      </c>
    </row>
    <row r="2176" spans="1:6">
      <c r="A2176" s="76">
        <v>43782</v>
      </c>
      <c r="B2176" s="77">
        <v>0.44054398148148149</v>
      </c>
      <c r="C2176" s="82">
        <v>31</v>
      </c>
      <c r="D2176" s="83">
        <v>64.3</v>
      </c>
      <c r="E2176" s="81">
        <f t="shared" si="1"/>
        <v>1993.3</v>
      </c>
      <c r="F2176" s="84" t="s">
        <v>21</v>
      </c>
    </row>
    <row r="2177" spans="1:6">
      <c r="A2177" s="76">
        <v>43782</v>
      </c>
      <c r="B2177" s="77">
        <v>0.44087962962962962</v>
      </c>
      <c r="C2177" s="82">
        <v>97</v>
      </c>
      <c r="D2177" s="83">
        <v>64.28</v>
      </c>
      <c r="E2177" s="81">
        <f t="shared" si="1"/>
        <v>6235.16</v>
      </c>
      <c r="F2177" s="84" t="s">
        <v>21</v>
      </c>
    </row>
    <row r="2178" spans="1:6">
      <c r="A2178" s="76">
        <v>43782</v>
      </c>
      <c r="B2178" s="77">
        <v>0.44087962962962962</v>
      </c>
      <c r="C2178" s="82">
        <v>50</v>
      </c>
      <c r="D2178" s="83">
        <v>64.28</v>
      </c>
      <c r="E2178" s="81">
        <f t="shared" si="1"/>
        <v>3214</v>
      </c>
      <c r="F2178" s="84" t="s">
        <v>21</v>
      </c>
    </row>
    <row r="2179" spans="1:6">
      <c r="A2179" s="76">
        <v>43782</v>
      </c>
      <c r="B2179" s="77">
        <v>0.44197916666666665</v>
      </c>
      <c r="C2179" s="82">
        <v>102</v>
      </c>
      <c r="D2179" s="83">
        <v>64.28</v>
      </c>
      <c r="E2179" s="81">
        <f t="shared" si="1"/>
        <v>6556.56</v>
      </c>
      <c r="F2179" s="84" t="s">
        <v>21</v>
      </c>
    </row>
    <row r="2180" spans="1:6">
      <c r="A2180" s="76">
        <v>43782</v>
      </c>
      <c r="B2180" s="77">
        <v>0.44197916666666665</v>
      </c>
      <c r="C2180" s="82">
        <v>11</v>
      </c>
      <c r="D2180" s="83">
        <v>64.28</v>
      </c>
      <c r="E2180" s="81">
        <f t="shared" si="1"/>
        <v>707.08</v>
      </c>
      <c r="F2180" s="84" t="s">
        <v>21</v>
      </c>
    </row>
    <row r="2181" spans="1:6">
      <c r="A2181" s="76">
        <v>43782</v>
      </c>
      <c r="B2181" s="77">
        <v>0.44285879629629626</v>
      </c>
      <c r="C2181" s="82">
        <v>125</v>
      </c>
      <c r="D2181" s="83">
        <v>64.28</v>
      </c>
      <c r="E2181" s="81">
        <f t="shared" si="1"/>
        <v>8035</v>
      </c>
      <c r="F2181" s="84" t="s">
        <v>21</v>
      </c>
    </row>
    <row r="2182" spans="1:6">
      <c r="A2182" s="76">
        <v>43782</v>
      </c>
      <c r="B2182" s="77">
        <v>0.44285879629629626</v>
      </c>
      <c r="C2182" s="82">
        <v>34</v>
      </c>
      <c r="D2182" s="83">
        <v>64.28</v>
      </c>
      <c r="E2182" s="81">
        <f t="shared" si="1"/>
        <v>2185.52</v>
      </c>
      <c r="F2182" s="84" t="s">
        <v>21</v>
      </c>
    </row>
    <row r="2183" spans="1:6">
      <c r="A2183" s="76">
        <v>43782</v>
      </c>
      <c r="B2183" s="77">
        <v>0.4440162037037037</v>
      </c>
      <c r="C2183" s="82">
        <v>125</v>
      </c>
      <c r="D2183" s="83">
        <v>64.28</v>
      </c>
      <c r="E2183" s="81">
        <f t="shared" si="1"/>
        <v>8035</v>
      </c>
      <c r="F2183" s="84" t="s">
        <v>21</v>
      </c>
    </row>
    <row r="2184" spans="1:6">
      <c r="A2184" s="76">
        <v>43782</v>
      </c>
      <c r="B2184" s="77">
        <v>0.4440162037037037</v>
      </c>
      <c r="C2184" s="82">
        <v>84</v>
      </c>
      <c r="D2184" s="83">
        <v>64.28</v>
      </c>
      <c r="E2184" s="81">
        <f t="shared" si="1"/>
        <v>5399.52</v>
      </c>
      <c r="F2184" s="84" t="s">
        <v>21</v>
      </c>
    </row>
    <row r="2185" spans="1:6">
      <c r="A2185" s="76">
        <v>43782</v>
      </c>
      <c r="B2185" s="77">
        <v>0.44437499999999996</v>
      </c>
      <c r="C2185" s="82">
        <v>126</v>
      </c>
      <c r="D2185" s="83">
        <v>64.260000000000005</v>
      </c>
      <c r="E2185" s="81">
        <f t="shared" si="1"/>
        <v>8096.76</v>
      </c>
      <c r="F2185" s="84" t="s">
        <v>21</v>
      </c>
    </row>
    <row r="2186" spans="1:6">
      <c r="A2186" s="76">
        <v>43782</v>
      </c>
      <c r="B2186" s="77">
        <v>0.44474537037037037</v>
      </c>
      <c r="C2186" s="82">
        <v>53</v>
      </c>
      <c r="D2186" s="83">
        <v>64.239999999999995</v>
      </c>
      <c r="E2186" s="81">
        <f t="shared" si="1"/>
        <v>3404.72</v>
      </c>
      <c r="F2186" s="84" t="s">
        <v>21</v>
      </c>
    </row>
    <row r="2187" spans="1:6">
      <c r="A2187" s="76">
        <v>43782</v>
      </c>
      <c r="B2187" s="77">
        <v>0.44506944444444446</v>
      </c>
      <c r="C2187" s="82">
        <v>62</v>
      </c>
      <c r="D2187" s="83">
        <v>64.22</v>
      </c>
      <c r="E2187" s="81">
        <f t="shared" si="1"/>
        <v>3981.64</v>
      </c>
      <c r="F2187" s="84" t="s">
        <v>21</v>
      </c>
    </row>
    <row r="2188" spans="1:6">
      <c r="A2188" s="76">
        <v>43782</v>
      </c>
      <c r="B2188" s="77">
        <v>0.44546296296296295</v>
      </c>
      <c r="C2188" s="82">
        <v>53</v>
      </c>
      <c r="D2188" s="83">
        <v>64.2</v>
      </c>
      <c r="E2188" s="81">
        <f t="shared" si="1"/>
        <v>3402.6000000000004</v>
      </c>
      <c r="F2188" s="84" t="s">
        <v>21</v>
      </c>
    </row>
    <row r="2189" spans="1:6">
      <c r="A2189" s="76">
        <v>43782</v>
      </c>
      <c r="B2189" s="77">
        <v>0.44734953703703706</v>
      </c>
      <c r="C2189" s="82">
        <v>87</v>
      </c>
      <c r="D2189" s="83">
        <v>64.28</v>
      </c>
      <c r="E2189" s="81">
        <f t="shared" si="1"/>
        <v>5592.36</v>
      </c>
      <c r="F2189" s="84" t="s">
        <v>21</v>
      </c>
    </row>
    <row r="2190" spans="1:6">
      <c r="A2190" s="76">
        <v>43782</v>
      </c>
      <c r="B2190" s="77">
        <v>0.44809027777777777</v>
      </c>
      <c r="C2190" s="82">
        <v>59</v>
      </c>
      <c r="D2190" s="83">
        <v>64.28</v>
      </c>
      <c r="E2190" s="81">
        <f t="shared" ref="E2190:E2253" si="2">+D2190*C2190</f>
        <v>3792.52</v>
      </c>
      <c r="F2190" s="84" t="s">
        <v>21</v>
      </c>
    </row>
    <row r="2191" spans="1:6">
      <c r="A2191" s="76">
        <v>43782</v>
      </c>
      <c r="B2191" s="77">
        <v>0.44809027777777777</v>
      </c>
      <c r="C2191" s="82">
        <v>28</v>
      </c>
      <c r="D2191" s="83">
        <v>64.28</v>
      </c>
      <c r="E2191" s="81">
        <f t="shared" si="2"/>
        <v>1799.8400000000001</v>
      </c>
      <c r="F2191" s="84" t="s">
        <v>21</v>
      </c>
    </row>
    <row r="2192" spans="1:6">
      <c r="A2192" s="76">
        <v>43782</v>
      </c>
      <c r="B2192" s="77">
        <v>0.44809027777777777</v>
      </c>
      <c r="C2192" s="82">
        <v>33</v>
      </c>
      <c r="D2192" s="83">
        <v>64.28</v>
      </c>
      <c r="E2192" s="81">
        <f t="shared" si="2"/>
        <v>2121.2400000000002</v>
      </c>
      <c r="F2192" s="84" t="s">
        <v>21</v>
      </c>
    </row>
    <row r="2193" spans="1:6">
      <c r="A2193" s="76">
        <v>43782</v>
      </c>
      <c r="B2193" s="77">
        <v>0.44809027777777777</v>
      </c>
      <c r="C2193" s="82">
        <v>177</v>
      </c>
      <c r="D2193" s="83">
        <v>64.28</v>
      </c>
      <c r="E2193" s="81">
        <f t="shared" si="2"/>
        <v>11377.56</v>
      </c>
      <c r="F2193" s="84" t="s">
        <v>21</v>
      </c>
    </row>
    <row r="2194" spans="1:6">
      <c r="A2194" s="76">
        <v>43782</v>
      </c>
      <c r="B2194" s="77">
        <v>0.44888888888888889</v>
      </c>
      <c r="C2194" s="82">
        <v>132</v>
      </c>
      <c r="D2194" s="83">
        <v>64.260000000000005</v>
      </c>
      <c r="E2194" s="81">
        <f t="shared" si="2"/>
        <v>8482.3200000000015</v>
      </c>
      <c r="F2194" s="84" t="s">
        <v>21</v>
      </c>
    </row>
    <row r="2195" spans="1:6">
      <c r="A2195" s="76">
        <v>43782</v>
      </c>
      <c r="B2195" s="77">
        <v>0.45124999999999998</v>
      </c>
      <c r="C2195" s="82">
        <v>389</v>
      </c>
      <c r="D2195" s="83">
        <v>64.28</v>
      </c>
      <c r="E2195" s="81">
        <f t="shared" si="2"/>
        <v>25004.920000000002</v>
      </c>
      <c r="F2195" s="84" t="s">
        <v>21</v>
      </c>
    </row>
    <row r="2196" spans="1:6">
      <c r="A2196" s="76">
        <v>43782</v>
      </c>
      <c r="B2196" s="77">
        <v>0.45159722222222221</v>
      </c>
      <c r="C2196" s="82">
        <v>239</v>
      </c>
      <c r="D2196" s="83">
        <v>64.34</v>
      </c>
      <c r="E2196" s="81">
        <f t="shared" si="2"/>
        <v>15377.26</v>
      </c>
      <c r="F2196" s="84" t="s">
        <v>21</v>
      </c>
    </row>
    <row r="2197" spans="1:6">
      <c r="A2197" s="76">
        <v>43782</v>
      </c>
      <c r="B2197" s="77">
        <v>0.45195601851851852</v>
      </c>
      <c r="C2197" s="82">
        <v>60</v>
      </c>
      <c r="D2197" s="83">
        <v>64.319999999999993</v>
      </c>
      <c r="E2197" s="81">
        <f t="shared" si="2"/>
        <v>3859.2</v>
      </c>
      <c r="F2197" s="84" t="s">
        <v>21</v>
      </c>
    </row>
    <row r="2198" spans="1:6">
      <c r="A2198" s="76">
        <v>43782</v>
      </c>
      <c r="B2198" s="77">
        <v>0.45359953703703698</v>
      </c>
      <c r="C2198" s="82">
        <v>5</v>
      </c>
      <c r="D2198" s="83">
        <v>64.3</v>
      </c>
      <c r="E2198" s="81">
        <f t="shared" si="2"/>
        <v>321.5</v>
      </c>
      <c r="F2198" s="84" t="s">
        <v>21</v>
      </c>
    </row>
    <row r="2199" spans="1:6">
      <c r="A2199" s="76">
        <v>43782</v>
      </c>
      <c r="B2199" s="77">
        <v>0.45359953703703698</v>
      </c>
      <c r="C2199" s="82">
        <v>37</v>
      </c>
      <c r="D2199" s="83">
        <v>64.3</v>
      </c>
      <c r="E2199" s="81">
        <f t="shared" si="2"/>
        <v>2379.1</v>
      </c>
      <c r="F2199" s="84" t="s">
        <v>21</v>
      </c>
    </row>
    <row r="2200" spans="1:6">
      <c r="A2200" s="76">
        <v>43782</v>
      </c>
      <c r="B2200" s="77">
        <v>0.45359953703703698</v>
      </c>
      <c r="C2200" s="82">
        <v>18</v>
      </c>
      <c r="D2200" s="83">
        <v>64.3</v>
      </c>
      <c r="E2200" s="81">
        <f t="shared" si="2"/>
        <v>1157.3999999999999</v>
      </c>
      <c r="F2200" s="84" t="s">
        <v>21</v>
      </c>
    </row>
    <row r="2201" spans="1:6">
      <c r="A2201" s="76">
        <v>43782</v>
      </c>
      <c r="B2201" s="77">
        <v>0.45359953703703698</v>
      </c>
      <c r="C2201" s="82">
        <v>2</v>
      </c>
      <c r="D2201" s="83">
        <v>64.3</v>
      </c>
      <c r="E2201" s="81">
        <f t="shared" si="2"/>
        <v>128.6</v>
      </c>
      <c r="F2201" s="84" t="s">
        <v>21</v>
      </c>
    </row>
    <row r="2202" spans="1:6">
      <c r="A2202" s="76">
        <v>43782</v>
      </c>
      <c r="B2202" s="77">
        <v>0.4538773148148148</v>
      </c>
      <c r="C2202" s="82">
        <v>125</v>
      </c>
      <c r="D2202" s="83">
        <v>64.28</v>
      </c>
      <c r="E2202" s="81">
        <f t="shared" si="2"/>
        <v>8035</v>
      </c>
      <c r="F2202" s="84" t="s">
        <v>21</v>
      </c>
    </row>
    <row r="2203" spans="1:6">
      <c r="A2203" s="76">
        <v>43782</v>
      </c>
      <c r="B2203" s="77">
        <v>0.4538773148148148</v>
      </c>
      <c r="C2203" s="82">
        <v>51</v>
      </c>
      <c r="D2203" s="83">
        <v>64.28</v>
      </c>
      <c r="E2203" s="81">
        <f t="shared" si="2"/>
        <v>3278.28</v>
      </c>
      <c r="F2203" s="84" t="s">
        <v>21</v>
      </c>
    </row>
    <row r="2204" spans="1:6">
      <c r="A2204" s="76">
        <v>43782</v>
      </c>
      <c r="B2204" s="77">
        <v>0.45803240740740742</v>
      </c>
      <c r="C2204" s="82">
        <v>65</v>
      </c>
      <c r="D2204" s="83">
        <v>64.38</v>
      </c>
      <c r="E2204" s="81">
        <f t="shared" si="2"/>
        <v>4184.7</v>
      </c>
      <c r="F2204" s="84" t="s">
        <v>21</v>
      </c>
    </row>
    <row r="2205" spans="1:6">
      <c r="A2205" s="76">
        <v>43782</v>
      </c>
      <c r="B2205" s="77">
        <v>0.45803240740740742</v>
      </c>
      <c r="C2205" s="82">
        <v>60</v>
      </c>
      <c r="D2205" s="83">
        <v>64.38</v>
      </c>
      <c r="E2205" s="81">
        <f t="shared" si="2"/>
        <v>3862.7999999999997</v>
      </c>
      <c r="F2205" s="84" t="s">
        <v>21</v>
      </c>
    </row>
    <row r="2206" spans="1:6">
      <c r="A2206" s="76">
        <v>43782</v>
      </c>
      <c r="B2206" s="77">
        <v>0.45803240740740742</v>
      </c>
      <c r="C2206" s="82">
        <v>322</v>
      </c>
      <c r="D2206" s="83">
        <v>64.38</v>
      </c>
      <c r="E2206" s="81">
        <f t="shared" si="2"/>
        <v>20730.359999999997</v>
      </c>
      <c r="F2206" s="84" t="s">
        <v>21</v>
      </c>
    </row>
    <row r="2207" spans="1:6">
      <c r="A2207" s="76">
        <v>43782</v>
      </c>
      <c r="B2207" s="77">
        <v>0.45804398148148145</v>
      </c>
      <c r="C2207" s="82">
        <v>125</v>
      </c>
      <c r="D2207" s="83">
        <v>64.38</v>
      </c>
      <c r="E2207" s="81">
        <f t="shared" si="2"/>
        <v>8047.4999999999991</v>
      </c>
      <c r="F2207" s="84" t="s">
        <v>21</v>
      </c>
    </row>
    <row r="2208" spans="1:6">
      <c r="A2208" s="76">
        <v>43782</v>
      </c>
      <c r="B2208" s="77">
        <v>0.45804398148148145</v>
      </c>
      <c r="C2208" s="82">
        <v>57</v>
      </c>
      <c r="D2208" s="83">
        <v>64.38</v>
      </c>
      <c r="E2208" s="81">
        <f t="shared" si="2"/>
        <v>3669.66</v>
      </c>
      <c r="F2208" s="84" t="s">
        <v>21</v>
      </c>
    </row>
    <row r="2209" spans="1:6">
      <c r="A2209" s="76">
        <v>43782</v>
      </c>
      <c r="B2209" s="77">
        <v>0.45887731481481481</v>
      </c>
      <c r="C2209" s="82">
        <v>242</v>
      </c>
      <c r="D2209" s="83">
        <v>64.38</v>
      </c>
      <c r="E2209" s="81">
        <f t="shared" si="2"/>
        <v>15579.96</v>
      </c>
      <c r="F2209" s="84" t="s">
        <v>21</v>
      </c>
    </row>
    <row r="2210" spans="1:6">
      <c r="A2210" s="76">
        <v>43782</v>
      </c>
      <c r="B2210" s="77">
        <v>0.45947916666666666</v>
      </c>
      <c r="C2210" s="82">
        <v>47</v>
      </c>
      <c r="D2210" s="83">
        <v>64.36</v>
      </c>
      <c r="E2210" s="81">
        <f t="shared" si="2"/>
        <v>3024.92</v>
      </c>
      <c r="F2210" s="84" t="s">
        <v>21</v>
      </c>
    </row>
    <row r="2211" spans="1:6">
      <c r="A2211" s="76">
        <v>43782</v>
      </c>
      <c r="B2211" s="77">
        <v>0.45984953703703701</v>
      </c>
      <c r="C2211" s="82">
        <v>59</v>
      </c>
      <c r="D2211" s="83">
        <v>64.36</v>
      </c>
      <c r="E2211" s="81">
        <f t="shared" si="2"/>
        <v>3797.24</v>
      </c>
      <c r="F2211" s="84" t="s">
        <v>21</v>
      </c>
    </row>
    <row r="2212" spans="1:6">
      <c r="A2212" s="76">
        <v>43782</v>
      </c>
      <c r="B2212" s="77">
        <v>0.46025462962962965</v>
      </c>
      <c r="C2212" s="82">
        <v>60</v>
      </c>
      <c r="D2212" s="83">
        <v>64.34</v>
      </c>
      <c r="E2212" s="81">
        <f t="shared" si="2"/>
        <v>3860.4</v>
      </c>
      <c r="F2212" s="84" t="s">
        <v>21</v>
      </c>
    </row>
    <row r="2213" spans="1:6">
      <c r="A2213" s="76">
        <v>43782</v>
      </c>
      <c r="B2213" s="77">
        <v>0.46054398148148151</v>
      </c>
      <c r="C2213" s="82">
        <v>3</v>
      </c>
      <c r="D2213" s="83">
        <v>64.319999999999993</v>
      </c>
      <c r="E2213" s="81">
        <f t="shared" si="2"/>
        <v>192.95999999999998</v>
      </c>
      <c r="F2213" s="84" t="s">
        <v>21</v>
      </c>
    </row>
    <row r="2214" spans="1:6">
      <c r="A2214" s="76">
        <v>43782</v>
      </c>
      <c r="B2214" s="77">
        <v>0.46054398148148151</v>
      </c>
      <c r="C2214" s="82">
        <v>66</v>
      </c>
      <c r="D2214" s="83">
        <v>64.319999999999993</v>
      </c>
      <c r="E2214" s="81">
        <f t="shared" si="2"/>
        <v>4245.12</v>
      </c>
      <c r="F2214" s="84" t="s">
        <v>21</v>
      </c>
    </row>
    <row r="2215" spans="1:6">
      <c r="A2215" s="76">
        <v>43782</v>
      </c>
      <c r="B2215" s="77">
        <v>0.46181712962962962</v>
      </c>
      <c r="C2215" s="82">
        <v>125</v>
      </c>
      <c r="D2215" s="83">
        <v>64.36</v>
      </c>
      <c r="E2215" s="81">
        <f t="shared" si="2"/>
        <v>8045</v>
      </c>
      <c r="F2215" s="84" t="s">
        <v>21</v>
      </c>
    </row>
    <row r="2216" spans="1:6">
      <c r="A2216" s="76">
        <v>43782</v>
      </c>
      <c r="B2216" s="77">
        <v>0.46281250000000002</v>
      </c>
      <c r="C2216" s="82">
        <v>61</v>
      </c>
      <c r="D2216" s="83">
        <v>64.38</v>
      </c>
      <c r="E2216" s="81">
        <f t="shared" si="2"/>
        <v>3927.18</v>
      </c>
      <c r="F2216" s="84" t="s">
        <v>21</v>
      </c>
    </row>
    <row r="2217" spans="1:6">
      <c r="A2217" s="76">
        <v>43782</v>
      </c>
      <c r="B2217" s="77">
        <v>0.46281250000000002</v>
      </c>
      <c r="C2217" s="82">
        <v>113</v>
      </c>
      <c r="D2217" s="83">
        <v>64.38</v>
      </c>
      <c r="E2217" s="81">
        <f t="shared" si="2"/>
        <v>7274.94</v>
      </c>
      <c r="F2217" s="84" t="s">
        <v>21</v>
      </c>
    </row>
    <row r="2218" spans="1:6">
      <c r="A2218" s="76">
        <v>43782</v>
      </c>
      <c r="B2218" s="77">
        <v>0.46408564814814812</v>
      </c>
      <c r="C2218" s="82">
        <v>16</v>
      </c>
      <c r="D2218" s="83">
        <v>64.38</v>
      </c>
      <c r="E2218" s="81">
        <f t="shared" si="2"/>
        <v>1030.08</v>
      </c>
      <c r="F2218" s="84" t="s">
        <v>21</v>
      </c>
    </row>
    <row r="2219" spans="1:6">
      <c r="A2219" s="76">
        <v>43782</v>
      </c>
      <c r="B2219" s="77">
        <v>0.46408564814814812</v>
      </c>
      <c r="C2219" s="82">
        <v>338</v>
      </c>
      <c r="D2219" s="83">
        <v>64.38</v>
      </c>
      <c r="E2219" s="81">
        <f t="shared" si="2"/>
        <v>21760.44</v>
      </c>
      <c r="F2219" s="84" t="s">
        <v>21</v>
      </c>
    </row>
    <row r="2220" spans="1:6">
      <c r="A2220" s="76">
        <v>43782</v>
      </c>
      <c r="B2220" s="77">
        <v>0.4647337962962963</v>
      </c>
      <c r="C2220" s="82">
        <v>35</v>
      </c>
      <c r="D2220" s="83">
        <v>64.38</v>
      </c>
      <c r="E2220" s="81">
        <f t="shared" si="2"/>
        <v>2253.2999999999997</v>
      </c>
      <c r="F2220" s="84" t="s">
        <v>21</v>
      </c>
    </row>
    <row r="2221" spans="1:6">
      <c r="A2221" s="76">
        <v>43782</v>
      </c>
      <c r="B2221" s="77">
        <v>0.4647337962962963</v>
      </c>
      <c r="C2221" s="82">
        <v>117</v>
      </c>
      <c r="D2221" s="83">
        <v>64.38</v>
      </c>
      <c r="E2221" s="81">
        <f t="shared" si="2"/>
        <v>7532.4599999999991</v>
      </c>
      <c r="F2221" s="84" t="s">
        <v>21</v>
      </c>
    </row>
    <row r="2222" spans="1:6">
      <c r="A2222" s="76">
        <v>43782</v>
      </c>
      <c r="B2222" s="77">
        <v>0.4679166666666667</v>
      </c>
      <c r="C2222" s="82">
        <v>117</v>
      </c>
      <c r="D2222" s="83">
        <v>64.44</v>
      </c>
      <c r="E2222" s="81">
        <f t="shared" si="2"/>
        <v>7539.48</v>
      </c>
      <c r="F2222" s="84" t="s">
        <v>21</v>
      </c>
    </row>
    <row r="2223" spans="1:6">
      <c r="A2223" s="76">
        <v>43782</v>
      </c>
      <c r="B2223" s="77">
        <v>0.4679166666666667</v>
      </c>
      <c r="C2223" s="82">
        <v>266</v>
      </c>
      <c r="D2223" s="83">
        <v>64.44</v>
      </c>
      <c r="E2223" s="81">
        <f t="shared" si="2"/>
        <v>17141.04</v>
      </c>
      <c r="F2223" s="84" t="s">
        <v>21</v>
      </c>
    </row>
    <row r="2224" spans="1:6">
      <c r="A2224" s="76">
        <v>43782</v>
      </c>
      <c r="B2224" s="77">
        <v>0.46824074074074074</v>
      </c>
      <c r="C2224" s="82">
        <v>75</v>
      </c>
      <c r="D2224" s="83">
        <v>64.42</v>
      </c>
      <c r="E2224" s="81">
        <f t="shared" si="2"/>
        <v>4831.5</v>
      </c>
      <c r="F2224" s="84" t="s">
        <v>21</v>
      </c>
    </row>
    <row r="2225" spans="1:6">
      <c r="A2225" s="76">
        <v>43782</v>
      </c>
      <c r="B2225" s="77">
        <v>0.47122685185185187</v>
      </c>
      <c r="C2225" s="82">
        <v>125</v>
      </c>
      <c r="D2225" s="83">
        <v>64.5</v>
      </c>
      <c r="E2225" s="81">
        <f t="shared" si="2"/>
        <v>8062.5</v>
      </c>
      <c r="F2225" s="84" t="s">
        <v>21</v>
      </c>
    </row>
    <row r="2226" spans="1:6">
      <c r="A2226" s="76">
        <v>43782</v>
      </c>
      <c r="B2226" s="77">
        <v>0.47122685185185187</v>
      </c>
      <c r="C2226" s="82">
        <v>100</v>
      </c>
      <c r="D2226" s="83">
        <v>64.5</v>
      </c>
      <c r="E2226" s="81">
        <f t="shared" si="2"/>
        <v>6450</v>
      </c>
      <c r="F2226" s="84" t="s">
        <v>21</v>
      </c>
    </row>
    <row r="2227" spans="1:6">
      <c r="A2227" s="76">
        <v>43782</v>
      </c>
      <c r="B2227" s="77">
        <v>0.47122685185185187</v>
      </c>
      <c r="C2227" s="82">
        <v>100</v>
      </c>
      <c r="D2227" s="83">
        <v>64.5</v>
      </c>
      <c r="E2227" s="81">
        <f t="shared" si="2"/>
        <v>6450</v>
      </c>
      <c r="F2227" s="84" t="s">
        <v>21</v>
      </c>
    </row>
    <row r="2228" spans="1:6">
      <c r="A2228" s="76">
        <v>43782</v>
      </c>
      <c r="B2228" s="77">
        <v>0.47122685185185187</v>
      </c>
      <c r="C2228" s="82">
        <v>28</v>
      </c>
      <c r="D2228" s="83">
        <v>64.5</v>
      </c>
      <c r="E2228" s="81">
        <f t="shared" si="2"/>
        <v>1806</v>
      </c>
      <c r="F2228" s="84" t="s">
        <v>21</v>
      </c>
    </row>
    <row r="2229" spans="1:6">
      <c r="A2229" s="76">
        <v>43782</v>
      </c>
      <c r="B2229" s="77">
        <v>0.47122685185185187</v>
      </c>
      <c r="C2229" s="82">
        <v>18</v>
      </c>
      <c r="D2229" s="83">
        <v>64.5</v>
      </c>
      <c r="E2229" s="81">
        <f t="shared" si="2"/>
        <v>1161</v>
      </c>
      <c r="F2229" s="84" t="s">
        <v>21</v>
      </c>
    </row>
    <row r="2230" spans="1:6">
      <c r="A2230" s="76">
        <v>43782</v>
      </c>
      <c r="B2230" s="77">
        <v>0.47122685185185187</v>
      </c>
      <c r="C2230" s="82">
        <v>34</v>
      </c>
      <c r="D2230" s="83">
        <v>64.5</v>
      </c>
      <c r="E2230" s="81">
        <f t="shared" si="2"/>
        <v>2193</v>
      </c>
      <c r="F2230" s="84" t="s">
        <v>21</v>
      </c>
    </row>
    <row r="2231" spans="1:6">
      <c r="A2231" s="76">
        <v>43782</v>
      </c>
      <c r="B2231" s="77">
        <v>0.47233796296296293</v>
      </c>
      <c r="C2231" s="82">
        <v>299</v>
      </c>
      <c r="D2231" s="83">
        <v>64.5</v>
      </c>
      <c r="E2231" s="81">
        <f t="shared" si="2"/>
        <v>19285.5</v>
      </c>
      <c r="F2231" s="84" t="s">
        <v>21</v>
      </c>
    </row>
    <row r="2232" spans="1:6">
      <c r="A2232" s="76">
        <v>43782</v>
      </c>
      <c r="B2232" s="77">
        <v>0.4725462962962963</v>
      </c>
      <c r="C2232" s="82">
        <v>49</v>
      </c>
      <c r="D2232" s="83">
        <v>64.48</v>
      </c>
      <c r="E2232" s="81">
        <f t="shared" si="2"/>
        <v>3159.52</v>
      </c>
      <c r="F2232" s="84" t="s">
        <v>21</v>
      </c>
    </row>
    <row r="2233" spans="1:6">
      <c r="A2233" s="76">
        <v>43782</v>
      </c>
      <c r="B2233" s="77">
        <v>0.47354166666666669</v>
      </c>
      <c r="C2233" s="82">
        <v>81</v>
      </c>
      <c r="D2233" s="83">
        <v>64.44</v>
      </c>
      <c r="E2233" s="81">
        <f t="shared" si="2"/>
        <v>5219.6399999999994</v>
      </c>
      <c r="F2233" s="84" t="s">
        <v>21</v>
      </c>
    </row>
    <row r="2234" spans="1:6">
      <c r="A2234" s="76">
        <v>43782</v>
      </c>
      <c r="B2234" s="77">
        <v>0.47476851851851848</v>
      </c>
      <c r="C2234" s="82">
        <v>50</v>
      </c>
      <c r="D2234" s="83">
        <v>64.48</v>
      </c>
      <c r="E2234" s="81">
        <f t="shared" si="2"/>
        <v>3224</v>
      </c>
      <c r="F2234" s="84" t="s">
        <v>21</v>
      </c>
    </row>
    <row r="2235" spans="1:6">
      <c r="A2235" s="76">
        <v>43782</v>
      </c>
      <c r="B2235" s="77">
        <v>0.47476851851851848</v>
      </c>
      <c r="C2235" s="82">
        <v>89</v>
      </c>
      <c r="D2235" s="83">
        <v>64.48</v>
      </c>
      <c r="E2235" s="81">
        <f t="shared" si="2"/>
        <v>5738.72</v>
      </c>
      <c r="F2235" s="84" t="s">
        <v>21</v>
      </c>
    </row>
    <row r="2236" spans="1:6">
      <c r="A2236" s="76">
        <v>43782</v>
      </c>
      <c r="B2236" s="77">
        <v>0.4753472222222222</v>
      </c>
      <c r="C2236" s="82">
        <v>111</v>
      </c>
      <c r="D2236" s="83">
        <v>64.459999999999994</v>
      </c>
      <c r="E2236" s="81">
        <f t="shared" si="2"/>
        <v>7155.0599999999995</v>
      </c>
      <c r="F2236" s="84" t="s">
        <v>21</v>
      </c>
    </row>
    <row r="2237" spans="1:6">
      <c r="A2237" s="76">
        <v>43782</v>
      </c>
      <c r="B2237" s="77">
        <v>0.4753472222222222</v>
      </c>
      <c r="C2237" s="82">
        <v>97</v>
      </c>
      <c r="D2237" s="83">
        <v>64.459999999999994</v>
      </c>
      <c r="E2237" s="81">
        <f t="shared" si="2"/>
        <v>6252.619999999999</v>
      </c>
      <c r="F2237" s="84" t="s">
        <v>21</v>
      </c>
    </row>
    <row r="2238" spans="1:6">
      <c r="A2238" s="76">
        <v>43782</v>
      </c>
      <c r="B2238" s="77">
        <v>0.47614583333333332</v>
      </c>
      <c r="C2238" s="82">
        <v>84</v>
      </c>
      <c r="D2238" s="83">
        <v>64.459999999999994</v>
      </c>
      <c r="E2238" s="81">
        <f t="shared" si="2"/>
        <v>5414.6399999999994</v>
      </c>
      <c r="F2238" s="84" t="s">
        <v>21</v>
      </c>
    </row>
    <row r="2239" spans="1:6">
      <c r="A2239" s="76">
        <v>43782</v>
      </c>
      <c r="B2239" s="77">
        <v>0.47685185185185186</v>
      </c>
      <c r="C2239" s="82">
        <v>47</v>
      </c>
      <c r="D2239" s="83">
        <v>64.459999999999994</v>
      </c>
      <c r="E2239" s="81">
        <f t="shared" si="2"/>
        <v>3029.62</v>
      </c>
      <c r="F2239" s="84" t="s">
        <v>21</v>
      </c>
    </row>
    <row r="2240" spans="1:6">
      <c r="A2240" s="76">
        <v>43782</v>
      </c>
      <c r="B2240" s="77">
        <v>0.47714120370370372</v>
      </c>
      <c r="C2240" s="82">
        <v>105</v>
      </c>
      <c r="D2240" s="83">
        <v>64.44</v>
      </c>
      <c r="E2240" s="81">
        <f t="shared" si="2"/>
        <v>6766.2</v>
      </c>
      <c r="F2240" s="84" t="s">
        <v>21</v>
      </c>
    </row>
    <row r="2241" spans="1:6">
      <c r="A2241" s="76">
        <v>43782</v>
      </c>
      <c r="B2241" s="77">
        <v>0.47714120370370372</v>
      </c>
      <c r="C2241" s="82">
        <v>53</v>
      </c>
      <c r="D2241" s="83">
        <v>64.44</v>
      </c>
      <c r="E2241" s="81">
        <f t="shared" si="2"/>
        <v>3415.3199999999997</v>
      </c>
      <c r="F2241" s="84" t="s">
        <v>21</v>
      </c>
    </row>
    <row r="2242" spans="1:6">
      <c r="A2242" s="76">
        <v>43782</v>
      </c>
      <c r="B2242" s="77">
        <v>0.47767361111111112</v>
      </c>
      <c r="C2242" s="82">
        <v>91</v>
      </c>
      <c r="D2242" s="83">
        <v>64.42</v>
      </c>
      <c r="E2242" s="81">
        <f t="shared" si="2"/>
        <v>5862.22</v>
      </c>
      <c r="F2242" s="84" t="s">
        <v>21</v>
      </c>
    </row>
    <row r="2243" spans="1:6">
      <c r="A2243" s="76">
        <v>43782</v>
      </c>
      <c r="B2243" s="77">
        <v>0.47815972222222225</v>
      </c>
      <c r="C2243" s="82">
        <v>30</v>
      </c>
      <c r="D2243" s="83">
        <v>64.38</v>
      </c>
      <c r="E2243" s="81">
        <f t="shared" si="2"/>
        <v>1931.3999999999999</v>
      </c>
      <c r="F2243" s="84" t="s">
        <v>21</v>
      </c>
    </row>
    <row r="2244" spans="1:6">
      <c r="A2244" s="76">
        <v>43782</v>
      </c>
      <c r="B2244" s="77">
        <v>0.48196759259259259</v>
      </c>
      <c r="C2244" s="82">
        <v>148</v>
      </c>
      <c r="D2244" s="83">
        <v>64.400000000000006</v>
      </c>
      <c r="E2244" s="81">
        <f t="shared" si="2"/>
        <v>9531.2000000000007</v>
      </c>
      <c r="F2244" s="84" t="s">
        <v>21</v>
      </c>
    </row>
    <row r="2245" spans="1:6">
      <c r="A2245" s="76">
        <v>43782</v>
      </c>
      <c r="B2245" s="77">
        <v>0.48196759259259259</v>
      </c>
      <c r="C2245" s="82">
        <v>318</v>
      </c>
      <c r="D2245" s="83">
        <v>64.400000000000006</v>
      </c>
      <c r="E2245" s="81">
        <f t="shared" si="2"/>
        <v>20479.2</v>
      </c>
      <c r="F2245" s="84" t="s">
        <v>21</v>
      </c>
    </row>
    <row r="2246" spans="1:6">
      <c r="A2246" s="76">
        <v>43782</v>
      </c>
      <c r="B2246" s="77">
        <v>0.48196759259259259</v>
      </c>
      <c r="C2246" s="82">
        <v>65</v>
      </c>
      <c r="D2246" s="83">
        <v>64.400000000000006</v>
      </c>
      <c r="E2246" s="81">
        <f t="shared" si="2"/>
        <v>4186</v>
      </c>
      <c r="F2246" s="84" t="s">
        <v>21</v>
      </c>
    </row>
    <row r="2247" spans="1:6">
      <c r="A2247" s="76">
        <v>43782</v>
      </c>
      <c r="B2247" s="77">
        <v>0.48196759259259259</v>
      </c>
      <c r="C2247" s="82">
        <v>28</v>
      </c>
      <c r="D2247" s="83">
        <v>64.400000000000006</v>
      </c>
      <c r="E2247" s="81">
        <f t="shared" si="2"/>
        <v>1803.2000000000003</v>
      </c>
      <c r="F2247" s="84" t="s">
        <v>21</v>
      </c>
    </row>
    <row r="2248" spans="1:6">
      <c r="A2248" s="76">
        <v>43782</v>
      </c>
      <c r="B2248" s="77">
        <v>0.48196759259259259</v>
      </c>
      <c r="C2248" s="82">
        <v>25</v>
      </c>
      <c r="D2248" s="83">
        <v>64.400000000000006</v>
      </c>
      <c r="E2248" s="81">
        <f t="shared" si="2"/>
        <v>1610.0000000000002</v>
      </c>
      <c r="F2248" s="84" t="s">
        <v>21</v>
      </c>
    </row>
    <row r="2249" spans="1:6">
      <c r="A2249" s="76">
        <v>43782</v>
      </c>
      <c r="B2249" s="77">
        <v>0.48255787037037035</v>
      </c>
      <c r="C2249" s="82">
        <v>56</v>
      </c>
      <c r="D2249" s="83">
        <v>64.38</v>
      </c>
      <c r="E2249" s="81">
        <f t="shared" si="2"/>
        <v>3605.2799999999997</v>
      </c>
      <c r="F2249" s="84" t="s">
        <v>21</v>
      </c>
    </row>
    <row r="2250" spans="1:6">
      <c r="A2250" s="76">
        <v>43782</v>
      </c>
      <c r="B2250" s="77">
        <v>0.48255787037037035</v>
      </c>
      <c r="C2250" s="82">
        <v>112</v>
      </c>
      <c r="D2250" s="83">
        <v>64.38</v>
      </c>
      <c r="E2250" s="81">
        <f t="shared" si="2"/>
        <v>7210.5599999999995</v>
      </c>
      <c r="F2250" s="84" t="s">
        <v>21</v>
      </c>
    </row>
    <row r="2251" spans="1:6">
      <c r="A2251" s="76">
        <v>43782</v>
      </c>
      <c r="B2251" s="77">
        <v>0.48298611111111112</v>
      </c>
      <c r="C2251" s="82">
        <v>63</v>
      </c>
      <c r="D2251" s="83">
        <v>64.36</v>
      </c>
      <c r="E2251" s="81">
        <f t="shared" si="2"/>
        <v>4054.68</v>
      </c>
      <c r="F2251" s="84" t="s">
        <v>21</v>
      </c>
    </row>
    <row r="2252" spans="1:6">
      <c r="A2252" s="76">
        <v>43782</v>
      </c>
      <c r="B2252" s="77">
        <v>0.48320601851851852</v>
      </c>
      <c r="C2252" s="82">
        <v>74</v>
      </c>
      <c r="D2252" s="83">
        <v>64.34</v>
      </c>
      <c r="E2252" s="81">
        <f t="shared" si="2"/>
        <v>4761.16</v>
      </c>
      <c r="F2252" s="84" t="s">
        <v>21</v>
      </c>
    </row>
    <row r="2253" spans="1:6">
      <c r="A2253" s="76">
        <v>43782</v>
      </c>
      <c r="B2253" s="77">
        <v>0.48376157407407411</v>
      </c>
      <c r="C2253" s="82">
        <v>6</v>
      </c>
      <c r="D2253" s="83">
        <v>64.319999999999993</v>
      </c>
      <c r="E2253" s="81">
        <f t="shared" si="2"/>
        <v>385.91999999999996</v>
      </c>
      <c r="F2253" s="84" t="s">
        <v>21</v>
      </c>
    </row>
    <row r="2254" spans="1:6">
      <c r="A2254" s="76">
        <v>43782</v>
      </c>
      <c r="B2254" s="77">
        <v>0.48376157407407411</v>
      </c>
      <c r="C2254" s="82">
        <v>20</v>
      </c>
      <c r="D2254" s="83">
        <v>64.319999999999993</v>
      </c>
      <c r="E2254" s="81">
        <f t="shared" ref="E2254:E2317" si="3">+D2254*C2254</f>
        <v>1286.3999999999999</v>
      </c>
      <c r="F2254" s="84" t="s">
        <v>21</v>
      </c>
    </row>
    <row r="2255" spans="1:6">
      <c r="A2255" s="76">
        <v>43782</v>
      </c>
      <c r="B2255" s="77">
        <v>0.48376157407407411</v>
      </c>
      <c r="C2255" s="82">
        <v>12</v>
      </c>
      <c r="D2255" s="83">
        <v>64.319999999999993</v>
      </c>
      <c r="E2255" s="81">
        <f t="shared" si="3"/>
        <v>771.83999999999992</v>
      </c>
      <c r="F2255" s="84" t="s">
        <v>21</v>
      </c>
    </row>
    <row r="2256" spans="1:6">
      <c r="A2256" s="76">
        <v>43782</v>
      </c>
      <c r="B2256" s="77">
        <v>0.48376157407407411</v>
      </c>
      <c r="C2256" s="82">
        <v>5</v>
      </c>
      <c r="D2256" s="83">
        <v>64.319999999999993</v>
      </c>
      <c r="E2256" s="81">
        <f t="shared" si="3"/>
        <v>321.59999999999997</v>
      </c>
      <c r="F2256" s="84" t="s">
        <v>21</v>
      </c>
    </row>
    <row r="2257" spans="1:6">
      <c r="A2257" s="76">
        <v>43782</v>
      </c>
      <c r="B2257" s="77">
        <v>0.48376157407407411</v>
      </c>
      <c r="C2257" s="82">
        <v>41</v>
      </c>
      <c r="D2257" s="83">
        <v>64.319999999999993</v>
      </c>
      <c r="E2257" s="81">
        <f t="shared" si="3"/>
        <v>2637.12</v>
      </c>
      <c r="F2257" s="84" t="s">
        <v>21</v>
      </c>
    </row>
    <row r="2258" spans="1:6">
      <c r="A2258" s="76">
        <v>43782</v>
      </c>
      <c r="B2258" s="77">
        <v>0.48383101851851856</v>
      </c>
      <c r="C2258" s="82">
        <v>4</v>
      </c>
      <c r="D2258" s="83">
        <v>64.319999999999993</v>
      </c>
      <c r="E2258" s="81">
        <f t="shared" si="3"/>
        <v>257.27999999999997</v>
      </c>
      <c r="F2258" s="84" t="s">
        <v>21</v>
      </c>
    </row>
    <row r="2259" spans="1:6">
      <c r="A2259" s="76">
        <v>43782</v>
      </c>
      <c r="B2259" s="77">
        <v>0.49214120370370368</v>
      </c>
      <c r="C2259" s="82">
        <v>108</v>
      </c>
      <c r="D2259" s="83">
        <v>64.36</v>
      </c>
      <c r="E2259" s="81">
        <f t="shared" si="3"/>
        <v>6950.88</v>
      </c>
      <c r="F2259" s="84" t="s">
        <v>21</v>
      </c>
    </row>
    <row r="2260" spans="1:6">
      <c r="A2260" s="76">
        <v>43782</v>
      </c>
      <c r="B2260" s="77">
        <v>0.49214120370370368</v>
      </c>
      <c r="C2260" s="82">
        <v>125</v>
      </c>
      <c r="D2260" s="83">
        <v>64.36</v>
      </c>
      <c r="E2260" s="81">
        <f t="shared" si="3"/>
        <v>8045</v>
      </c>
      <c r="F2260" s="84" t="s">
        <v>21</v>
      </c>
    </row>
    <row r="2261" spans="1:6">
      <c r="A2261" s="76">
        <v>43782</v>
      </c>
      <c r="B2261" s="77">
        <v>0.49214120370370368</v>
      </c>
      <c r="C2261" s="82">
        <v>91</v>
      </c>
      <c r="D2261" s="83">
        <v>64.36</v>
      </c>
      <c r="E2261" s="81">
        <f t="shared" si="3"/>
        <v>5856.76</v>
      </c>
      <c r="F2261" s="84" t="s">
        <v>21</v>
      </c>
    </row>
    <row r="2262" spans="1:6">
      <c r="A2262" s="76">
        <v>43782</v>
      </c>
      <c r="B2262" s="77">
        <v>0.49214120370370368</v>
      </c>
      <c r="C2262" s="82">
        <v>18</v>
      </c>
      <c r="D2262" s="83">
        <v>64.36</v>
      </c>
      <c r="E2262" s="81">
        <f t="shared" si="3"/>
        <v>1158.48</v>
      </c>
      <c r="F2262" s="84" t="s">
        <v>21</v>
      </c>
    </row>
    <row r="2263" spans="1:6">
      <c r="A2263" s="76">
        <v>43782</v>
      </c>
      <c r="B2263" s="77">
        <v>0.49214120370370368</v>
      </c>
      <c r="C2263" s="82">
        <v>91</v>
      </c>
      <c r="D2263" s="83">
        <v>64.36</v>
      </c>
      <c r="E2263" s="81">
        <f t="shared" si="3"/>
        <v>5856.76</v>
      </c>
      <c r="F2263" s="84" t="s">
        <v>21</v>
      </c>
    </row>
    <row r="2264" spans="1:6">
      <c r="A2264" s="76">
        <v>43782</v>
      </c>
      <c r="B2264" s="77">
        <v>0.49214120370370368</v>
      </c>
      <c r="C2264" s="82">
        <v>91</v>
      </c>
      <c r="D2264" s="83">
        <v>64.36</v>
      </c>
      <c r="E2264" s="81">
        <f t="shared" si="3"/>
        <v>5856.76</v>
      </c>
      <c r="F2264" s="84" t="s">
        <v>21</v>
      </c>
    </row>
    <row r="2265" spans="1:6">
      <c r="A2265" s="76">
        <v>43782</v>
      </c>
      <c r="B2265" s="77">
        <v>0.49214120370370368</v>
      </c>
      <c r="C2265" s="82">
        <v>26</v>
      </c>
      <c r="D2265" s="83">
        <v>64.36</v>
      </c>
      <c r="E2265" s="81">
        <f t="shared" si="3"/>
        <v>1673.36</v>
      </c>
      <c r="F2265" s="84" t="s">
        <v>21</v>
      </c>
    </row>
    <row r="2266" spans="1:6">
      <c r="A2266" s="76">
        <v>43782</v>
      </c>
      <c r="B2266" s="77">
        <v>0.49306712962962962</v>
      </c>
      <c r="C2266" s="82">
        <v>125</v>
      </c>
      <c r="D2266" s="83">
        <v>64.36</v>
      </c>
      <c r="E2266" s="81">
        <f t="shared" si="3"/>
        <v>8045</v>
      </c>
      <c r="F2266" s="84" t="s">
        <v>21</v>
      </c>
    </row>
    <row r="2267" spans="1:6">
      <c r="A2267" s="76">
        <v>43782</v>
      </c>
      <c r="B2267" s="77">
        <v>0.49306712962962962</v>
      </c>
      <c r="C2267" s="82">
        <v>103</v>
      </c>
      <c r="D2267" s="83">
        <v>64.36</v>
      </c>
      <c r="E2267" s="81">
        <f t="shared" si="3"/>
        <v>6629.08</v>
      </c>
      <c r="F2267" s="84" t="s">
        <v>21</v>
      </c>
    </row>
    <row r="2268" spans="1:6">
      <c r="A2268" s="76">
        <v>43782</v>
      </c>
      <c r="B2268" s="77">
        <v>0.49306712962962962</v>
      </c>
      <c r="C2268" s="82">
        <v>18</v>
      </c>
      <c r="D2268" s="83">
        <v>64.36</v>
      </c>
      <c r="E2268" s="81">
        <f t="shared" si="3"/>
        <v>1158.48</v>
      </c>
      <c r="F2268" s="84" t="s">
        <v>21</v>
      </c>
    </row>
    <row r="2269" spans="1:6">
      <c r="A2269" s="76">
        <v>43782</v>
      </c>
      <c r="B2269" s="77">
        <v>0.49306712962962962</v>
      </c>
      <c r="C2269" s="82">
        <v>15</v>
      </c>
      <c r="D2269" s="83">
        <v>64.36</v>
      </c>
      <c r="E2269" s="81">
        <f t="shared" si="3"/>
        <v>965.4</v>
      </c>
      <c r="F2269" s="84" t="s">
        <v>21</v>
      </c>
    </row>
    <row r="2270" spans="1:6">
      <c r="A2270" s="76">
        <v>43782</v>
      </c>
      <c r="B2270" s="77">
        <v>0.49306712962962962</v>
      </c>
      <c r="C2270" s="82">
        <v>91</v>
      </c>
      <c r="D2270" s="83">
        <v>64.36</v>
      </c>
      <c r="E2270" s="81">
        <f t="shared" si="3"/>
        <v>5856.76</v>
      </c>
      <c r="F2270" s="84" t="s">
        <v>21</v>
      </c>
    </row>
    <row r="2271" spans="1:6">
      <c r="A2271" s="76">
        <v>43782</v>
      </c>
      <c r="B2271" s="77">
        <v>0.49306712962962962</v>
      </c>
      <c r="C2271" s="82">
        <v>52</v>
      </c>
      <c r="D2271" s="83">
        <v>64.36</v>
      </c>
      <c r="E2271" s="81">
        <f t="shared" si="3"/>
        <v>3346.72</v>
      </c>
      <c r="F2271" s="84" t="s">
        <v>21</v>
      </c>
    </row>
    <row r="2272" spans="1:6">
      <c r="A2272" s="76">
        <v>43782</v>
      </c>
      <c r="B2272" s="77">
        <v>0.49306712962962962</v>
      </c>
      <c r="C2272" s="82">
        <v>31</v>
      </c>
      <c r="D2272" s="83">
        <v>64.36</v>
      </c>
      <c r="E2272" s="81">
        <f t="shared" si="3"/>
        <v>1995.16</v>
      </c>
      <c r="F2272" s="84" t="s">
        <v>21</v>
      </c>
    </row>
    <row r="2273" spans="1:6">
      <c r="A2273" s="76">
        <v>43782</v>
      </c>
      <c r="B2273" s="77">
        <v>0.49509259259259258</v>
      </c>
      <c r="C2273" s="82">
        <v>573</v>
      </c>
      <c r="D2273" s="83">
        <v>64.38</v>
      </c>
      <c r="E2273" s="81">
        <f t="shared" si="3"/>
        <v>36889.74</v>
      </c>
      <c r="F2273" s="84" t="s">
        <v>21</v>
      </c>
    </row>
    <row r="2274" spans="1:6">
      <c r="A2274" s="76">
        <v>43782</v>
      </c>
      <c r="B2274" s="77">
        <v>0.49832175925925926</v>
      </c>
      <c r="C2274" s="82">
        <v>449</v>
      </c>
      <c r="D2274" s="83">
        <v>64.38</v>
      </c>
      <c r="E2274" s="81">
        <f t="shared" si="3"/>
        <v>28906.62</v>
      </c>
      <c r="F2274" s="84" t="s">
        <v>21</v>
      </c>
    </row>
    <row r="2275" spans="1:6">
      <c r="A2275" s="76">
        <v>43782</v>
      </c>
      <c r="B2275" s="77">
        <v>0.50065972222222221</v>
      </c>
      <c r="C2275" s="82">
        <v>69</v>
      </c>
      <c r="D2275" s="83">
        <v>64.38</v>
      </c>
      <c r="E2275" s="81">
        <f t="shared" si="3"/>
        <v>4442.2199999999993</v>
      </c>
      <c r="F2275" s="84" t="s">
        <v>21</v>
      </c>
    </row>
    <row r="2276" spans="1:6">
      <c r="A2276" s="76">
        <v>43782</v>
      </c>
      <c r="B2276" s="77">
        <v>0.50065972222222221</v>
      </c>
      <c r="C2276" s="82">
        <v>125</v>
      </c>
      <c r="D2276" s="83">
        <v>64.38</v>
      </c>
      <c r="E2276" s="81">
        <f t="shared" si="3"/>
        <v>8047.4999999999991</v>
      </c>
      <c r="F2276" s="84" t="s">
        <v>21</v>
      </c>
    </row>
    <row r="2277" spans="1:6">
      <c r="A2277" s="76">
        <v>43782</v>
      </c>
      <c r="B2277" s="77">
        <v>0.50065972222222221</v>
      </c>
      <c r="C2277" s="82">
        <v>4</v>
      </c>
      <c r="D2277" s="83">
        <v>64.38</v>
      </c>
      <c r="E2277" s="81">
        <f t="shared" si="3"/>
        <v>257.52</v>
      </c>
      <c r="F2277" s="84" t="s">
        <v>21</v>
      </c>
    </row>
    <row r="2278" spans="1:6">
      <c r="A2278" s="76">
        <v>43782</v>
      </c>
      <c r="B2278" s="77">
        <v>0.50065972222222221</v>
      </c>
      <c r="C2278" s="82">
        <v>210</v>
      </c>
      <c r="D2278" s="83">
        <v>64.38</v>
      </c>
      <c r="E2278" s="81">
        <f t="shared" si="3"/>
        <v>13519.8</v>
      </c>
      <c r="F2278" s="84" t="s">
        <v>21</v>
      </c>
    </row>
    <row r="2279" spans="1:6">
      <c r="A2279" s="76">
        <v>43782</v>
      </c>
      <c r="B2279" s="77">
        <v>0.50376157407407407</v>
      </c>
      <c r="C2279" s="82">
        <v>125</v>
      </c>
      <c r="D2279" s="83">
        <v>64.400000000000006</v>
      </c>
      <c r="E2279" s="81">
        <f t="shared" si="3"/>
        <v>8050.0000000000009</v>
      </c>
      <c r="F2279" s="84" t="s">
        <v>21</v>
      </c>
    </row>
    <row r="2280" spans="1:6">
      <c r="A2280" s="76">
        <v>43782</v>
      </c>
      <c r="B2280" s="77">
        <v>0.50376157407407407</v>
      </c>
      <c r="C2280" s="82">
        <v>55</v>
      </c>
      <c r="D2280" s="83">
        <v>64.400000000000006</v>
      </c>
      <c r="E2280" s="81">
        <f t="shared" si="3"/>
        <v>3542.0000000000005</v>
      </c>
      <c r="F2280" s="84" t="s">
        <v>21</v>
      </c>
    </row>
    <row r="2281" spans="1:6">
      <c r="A2281" s="76">
        <v>43782</v>
      </c>
      <c r="B2281" s="77">
        <v>0.50376157407407407</v>
      </c>
      <c r="C2281" s="82">
        <v>14</v>
      </c>
      <c r="D2281" s="83">
        <v>64.400000000000006</v>
      </c>
      <c r="E2281" s="81">
        <f t="shared" si="3"/>
        <v>901.60000000000014</v>
      </c>
      <c r="F2281" s="84" t="s">
        <v>21</v>
      </c>
    </row>
    <row r="2282" spans="1:6">
      <c r="A2282" s="76">
        <v>43782</v>
      </c>
      <c r="B2282" s="77">
        <v>0.50376157407407407</v>
      </c>
      <c r="C2282" s="82">
        <v>156</v>
      </c>
      <c r="D2282" s="83">
        <v>64.400000000000006</v>
      </c>
      <c r="E2282" s="81">
        <f t="shared" si="3"/>
        <v>10046.400000000001</v>
      </c>
      <c r="F2282" s="84" t="s">
        <v>21</v>
      </c>
    </row>
    <row r="2283" spans="1:6">
      <c r="A2283" s="76">
        <v>43782</v>
      </c>
      <c r="B2283" s="77">
        <v>0.50515046296296295</v>
      </c>
      <c r="C2283" s="82">
        <v>192</v>
      </c>
      <c r="D2283" s="83">
        <v>64.400000000000006</v>
      </c>
      <c r="E2283" s="81">
        <f t="shared" si="3"/>
        <v>12364.800000000001</v>
      </c>
      <c r="F2283" s="84" t="s">
        <v>21</v>
      </c>
    </row>
    <row r="2284" spans="1:6">
      <c r="A2284" s="76">
        <v>43782</v>
      </c>
      <c r="B2284" s="77">
        <v>0.50660879629629629</v>
      </c>
      <c r="C2284" s="82">
        <v>270</v>
      </c>
      <c r="D2284" s="83">
        <v>64.38</v>
      </c>
      <c r="E2284" s="81">
        <f t="shared" si="3"/>
        <v>17382.599999999999</v>
      </c>
      <c r="F2284" s="84" t="s">
        <v>21</v>
      </c>
    </row>
    <row r="2285" spans="1:6">
      <c r="A2285" s="76">
        <v>43782</v>
      </c>
      <c r="B2285" s="77">
        <v>0.50660879629629629</v>
      </c>
      <c r="C2285" s="82">
        <v>59</v>
      </c>
      <c r="D2285" s="83">
        <v>64.38</v>
      </c>
      <c r="E2285" s="81">
        <f t="shared" si="3"/>
        <v>3798.4199999999996</v>
      </c>
      <c r="F2285" s="84" t="s">
        <v>21</v>
      </c>
    </row>
    <row r="2286" spans="1:6">
      <c r="A2286" s="76">
        <v>43782</v>
      </c>
      <c r="B2286" s="77">
        <v>0.50696759259259261</v>
      </c>
      <c r="C2286" s="82">
        <v>93</v>
      </c>
      <c r="D2286" s="83">
        <v>64.36</v>
      </c>
      <c r="E2286" s="81">
        <f t="shared" si="3"/>
        <v>5985.48</v>
      </c>
      <c r="F2286" s="84" t="s">
        <v>21</v>
      </c>
    </row>
    <row r="2287" spans="1:6">
      <c r="A2287" s="76">
        <v>43782</v>
      </c>
      <c r="B2287" s="77">
        <v>0.51237268518518519</v>
      </c>
      <c r="C2287" s="82">
        <v>84</v>
      </c>
      <c r="D2287" s="83">
        <v>64.400000000000006</v>
      </c>
      <c r="E2287" s="81">
        <f t="shared" si="3"/>
        <v>5409.6</v>
      </c>
      <c r="F2287" s="84" t="s">
        <v>21</v>
      </c>
    </row>
    <row r="2288" spans="1:6">
      <c r="A2288" s="76">
        <v>43782</v>
      </c>
      <c r="B2288" s="77">
        <v>0.51237268518518519</v>
      </c>
      <c r="C2288" s="82">
        <v>213</v>
      </c>
      <c r="D2288" s="83">
        <v>64.400000000000006</v>
      </c>
      <c r="E2288" s="81">
        <f t="shared" si="3"/>
        <v>13717.2</v>
      </c>
      <c r="F2288" s="84" t="s">
        <v>21</v>
      </c>
    </row>
    <row r="2289" spans="1:6">
      <c r="A2289" s="76">
        <v>43782</v>
      </c>
      <c r="B2289" s="77">
        <v>0.51237268518518519</v>
      </c>
      <c r="C2289" s="82">
        <v>1</v>
      </c>
      <c r="D2289" s="83">
        <v>64.400000000000006</v>
      </c>
      <c r="E2289" s="81">
        <f t="shared" si="3"/>
        <v>64.400000000000006</v>
      </c>
      <c r="F2289" s="84" t="s">
        <v>21</v>
      </c>
    </row>
    <row r="2290" spans="1:6">
      <c r="A2290" s="76">
        <v>43782</v>
      </c>
      <c r="B2290" s="77">
        <v>0.51237268518518519</v>
      </c>
      <c r="C2290" s="82">
        <v>218</v>
      </c>
      <c r="D2290" s="83">
        <v>64.400000000000006</v>
      </c>
      <c r="E2290" s="81">
        <f t="shared" si="3"/>
        <v>14039.2</v>
      </c>
      <c r="F2290" s="84" t="s">
        <v>21</v>
      </c>
    </row>
    <row r="2291" spans="1:6">
      <c r="A2291" s="76">
        <v>43782</v>
      </c>
      <c r="B2291" s="77">
        <v>0.51237268518518519</v>
      </c>
      <c r="C2291" s="82">
        <v>90</v>
      </c>
      <c r="D2291" s="83">
        <v>64.400000000000006</v>
      </c>
      <c r="E2291" s="81">
        <f t="shared" si="3"/>
        <v>5796.0000000000009</v>
      </c>
      <c r="F2291" s="84" t="s">
        <v>21</v>
      </c>
    </row>
    <row r="2292" spans="1:6">
      <c r="A2292" s="76">
        <v>43782</v>
      </c>
      <c r="B2292" s="77">
        <v>0.51353009259259264</v>
      </c>
      <c r="C2292" s="82">
        <v>151</v>
      </c>
      <c r="D2292" s="83">
        <v>64.400000000000006</v>
      </c>
      <c r="E2292" s="81">
        <f t="shared" si="3"/>
        <v>9724.4000000000015</v>
      </c>
      <c r="F2292" s="84" t="s">
        <v>21</v>
      </c>
    </row>
    <row r="2293" spans="1:6">
      <c r="A2293" s="76">
        <v>43782</v>
      </c>
      <c r="B2293" s="77">
        <v>0.51353009259259264</v>
      </c>
      <c r="C2293" s="82">
        <v>25</v>
      </c>
      <c r="D2293" s="83">
        <v>64.400000000000006</v>
      </c>
      <c r="E2293" s="81">
        <f t="shared" si="3"/>
        <v>1610.0000000000002</v>
      </c>
      <c r="F2293" s="84" t="s">
        <v>21</v>
      </c>
    </row>
    <row r="2294" spans="1:6">
      <c r="A2294" s="76">
        <v>43782</v>
      </c>
      <c r="B2294" s="77">
        <v>0.51508101851851851</v>
      </c>
      <c r="C2294" s="82">
        <v>222</v>
      </c>
      <c r="D2294" s="83">
        <v>64.400000000000006</v>
      </c>
      <c r="E2294" s="81">
        <f t="shared" si="3"/>
        <v>14296.800000000001</v>
      </c>
      <c r="F2294" s="84" t="s">
        <v>21</v>
      </c>
    </row>
    <row r="2295" spans="1:6">
      <c r="A2295" s="76">
        <v>43782</v>
      </c>
      <c r="B2295" s="77">
        <v>0.51667824074074076</v>
      </c>
      <c r="C2295" s="82">
        <v>222</v>
      </c>
      <c r="D2295" s="83">
        <v>64.400000000000006</v>
      </c>
      <c r="E2295" s="81">
        <f t="shared" si="3"/>
        <v>14296.800000000001</v>
      </c>
      <c r="F2295" s="84" t="s">
        <v>21</v>
      </c>
    </row>
    <row r="2296" spans="1:6">
      <c r="A2296" s="76">
        <v>43782</v>
      </c>
      <c r="B2296" s="77">
        <v>0.51739583333333339</v>
      </c>
      <c r="C2296" s="82">
        <v>339</v>
      </c>
      <c r="D2296" s="83">
        <v>64.38</v>
      </c>
      <c r="E2296" s="81">
        <f t="shared" si="3"/>
        <v>21824.82</v>
      </c>
      <c r="F2296" s="84" t="s">
        <v>21</v>
      </c>
    </row>
    <row r="2297" spans="1:6">
      <c r="A2297" s="76">
        <v>43782</v>
      </c>
      <c r="B2297" s="77">
        <v>0.5201041666666667</v>
      </c>
      <c r="C2297" s="82">
        <v>107</v>
      </c>
      <c r="D2297" s="83">
        <v>64.400000000000006</v>
      </c>
      <c r="E2297" s="81">
        <f t="shared" si="3"/>
        <v>6890.8</v>
      </c>
      <c r="F2297" s="84" t="s">
        <v>21</v>
      </c>
    </row>
    <row r="2298" spans="1:6">
      <c r="A2298" s="76">
        <v>43782</v>
      </c>
      <c r="B2298" s="77">
        <v>0.5201041666666667</v>
      </c>
      <c r="C2298" s="82">
        <v>14</v>
      </c>
      <c r="D2298" s="83">
        <v>64.400000000000006</v>
      </c>
      <c r="E2298" s="81">
        <f t="shared" si="3"/>
        <v>901.60000000000014</v>
      </c>
      <c r="F2298" s="84" t="s">
        <v>21</v>
      </c>
    </row>
    <row r="2299" spans="1:6">
      <c r="A2299" s="76">
        <v>43782</v>
      </c>
      <c r="B2299" s="77">
        <v>0.52109953703703704</v>
      </c>
      <c r="C2299" s="82">
        <v>84</v>
      </c>
      <c r="D2299" s="83">
        <v>64.38</v>
      </c>
      <c r="E2299" s="81">
        <f t="shared" si="3"/>
        <v>5407.92</v>
      </c>
      <c r="F2299" s="84" t="s">
        <v>21</v>
      </c>
    </row>
    <row r="2300" spans="1:6">
      <c r="A2300" s="76">
        <v>43782</v>
      </c>
      <c r="B2300" s="77">
        <v>0.52109953703703704</v>
      </c>
      <c r="C2300" s="82">
        <v>147</v>
      </c>
      <c r="D2300" s="83">
        <v>64.38</v>
      </c>
      <c r="E2300" s="81">
        <f t="shared" si="3"/>
        <v>9463.8599999999988</v>
      </c>
      <c r="F2300" s="84" t="s">
        <v>21</v>
      </c>
    </row>
    <row r="2301" spans="1:6">
      <c r="A2301" s="76">
        <v>43782</v>
      </c>
      <c r="B2301" s="77">
        <v>0.52261574074074069</v>
      </c>
      <c r="C2301" s="82">
        <v>54</v>
      </c>
      <c r="D2301" s="83">
        <v>64.38</v>
      </c>
      <c r="E2301" s="81">
        <f t="shared" si="3"/>
        <v>3476.5199999999995</v>
      </c>
      <c r="F2301" s="84" t="s">
        <v>21</v>
      </c>
    </row>
    <row r="2302" spans="1:6">
      <c r="A2302" s="76">
        <v>43782</v>
      </c>
      <c r="B2302" s="77">
        <v>0.52261574074074069</v>
      </c>
      <c r="C2302" s="82">
        <v>63</v>
      </c>
      <c r="D2302" s="83">
        <v>64.38</v>
      </c>
      <c r="E2302" s="81">
        <f t="shared" si="3"/>
        <v>4055.9399999999996</v>
      </c>
      <c r="F2302" s="84" t="s">
        <v>21</v>
      </c>
    </row>
    <row r="2303" spans="1:6">
      <c r="A2303" s="76">
        <v>43782</v>
      </c>
      <c r="B2303" s="77">
        <v>0.52421296296296294</v>
      </c>
      <c r="C2303" s="82">
        <v>52</v>
      </c>
      <c r="D2303" s="83">
        <v>64.38</v>
      </c>
      <c r="E2303" s="81">
        <f t="shared" si="3"/>
        <v>3347.7599999999998</v>
      </c>
      <c r="F2303" s="84" t="s">
        <v>21</v>
      </c>
    </row>
    <row r="2304" spans="1:6">
      <c r="A2304" s="76">
        <v>43782</v>
      </c>
      <c r="B2304" s="77">
        <v>0.52421296296296294</v>
      </c>
      <c r="C2304" s="82">
        <v>118</v>
      </c>
      <c r="D2304" s="83">
        <v>64.38</v>
      </c>
      <c r="E2304" s="81">
        <f t="shared" si="3"/>
        <v>7596.8399999999992</v>
      </c>
      <c r="F2304" s="84" t="s">
        <v>21</v>
      </c>
    </row>
    <row r="2305" spans="1:6">
      <c r="A2305" s="76">
        <v>43782</v>
      </c>
      <c r="B2305" s="77">
        <v>0.52421296296296294</v>
      </c>
      <c r="C2305" s="82">
        <v>29</v>
      </c>
      <c r="D2305" s="83">
        <v>64.38</v>
      </c>
      <c r="E2305" s="81">
        <f t="shared" si="3"/>
        <v>1867.02</v>
      </c>
      <c r="F2305" s="84" t="s">
        <v>21</v>
      </c>
    </row>
    <row r="2306" spans="1:6">
      <c r="A2306" s="76">
        <v>43782</v>
      </c>
      <c r="B2306" s="77">
        <v>0.52421296296296294</v>
      </c>
      <c r="C2306" s="82">
        <v>27</v>
      </c>
      <c r="D2306" s="83">
        <v>64.38</v>
      </c>
      <c r="E2306" s="81">
        <f t="shared" si="3"/>
        <v>1738.2599999999998</v>
      </c>
      <c r="F2306" s="84" t="s">
        <v>21</v>
      </c>
    </row>
    <row r="2307" spans="1:6">
      <c r="A2307" s="76">
        <v>43782</v>
      </c>
      <c r="B2307" s="77">
        <v>0.52597222222222217</v>
      </c>
      <c r="C2307" s="82">
        <v>195</v>
      </c>
      <c r="D2307" s="83">
        <v>64.400000000000006</v>
      </c>
      <c r="E2307" s="81">
        <f t="shared" si="3"/>
        <v>12558.000000000002</v>
      </c>
      <c r="F2307" s="84" t="s">
        <v>21</v>
      </c>
    </row>
    <row r="2308" spans="1:6">
      <c r="A2308" s="76">
        <v>43782</v>
      </c>
      <c r="B2308" s="77">
        <v>0.52597222222222217</v>
      </c>
      <c r="C2308" s="82">
        <v>22</v>
      </c>
      <c r="D2308" s="83">
        <v>64.400000000000006</v>
      </c>
      <c r="E2308" s="81">
        <f t="shared" si="3"/>
        <v>1416.8000000000002</v>
      </c>
      <c r="F2308" s="84" t="s">
        <v>21</v>
      </c>
    </row>
    <row r="2309" spans="1:6">
      <c r="A2309" s="76">
        <v>43782</v>
      </c>
      <c r="B2309" s="77">
        <v>0.52722222222222226</v>
      </c>
      <c r="C2309" s="82">
        <v>153</v>
      </c>
      <c r="D2309" s="83">
        <v>64.400000000000006</v>
      </c>
      <c r="E2309" s="81">
        <f t="shared" si="3"/>
        <v>9853.2000000000007</v>
      </c>
      <c r="F2309" s="84" t="s">
        <v>21</v>
      </c>
    </row>
    <row r="2310" spans="1:6">
      <c r="A2310" s="76">
        <v>43782</v>
      </c>
      <c r="B2310" s="77">
        <v>0.52818287037037037</v>
      </c>
      <c r="C2310" s="82">
        <v>154</v>
      </c>
      <c r="D2310" s="83">
        <v>64.38</v>
      </c>
      <c r="E2310" s="81">
        <f t="shared" si="3"/>
        <v>9914.5199999999986</v>
      </c>
      <c r="F2310" s="84" t="s">
        <v>21</v>
      </c>
    </row>
    <row r="2311" spans="1:6">
      <c r="A2311" s="76">
        <v>43782</v>
      </c>
      <c r="B2311" s="77">
        <v>0.53033564814814815</v>
      </c>
      <c r="C2311" s="82">
        <v>328</v>
      </c>
      <c r="D2311" s="83">
        <v>64.38</v>
      </c>
      <c r="E2311" s="81">
        <f t="shared" si="3"/>
        <v>21116.639999999999</v>
      </c>
      <c r="F2311" s="84" t="s">
        <v>21</v>
      </c>
    </row>
    <row r="2312" spans="1:6">
      <c r="A2312" s="76">
        <v>43782</v>
      </c>
      <c r="B2312" s="77">
        <v>0.53359953703703711</v>
      </c>
      <c r="C2312" s="82">
        <v>110</v>
      </c>
      <c r="D2312" s="83">
        <v>64.400000000000006</v>
      </c>
      <c r="E2312" s="81">
        <f t="shared" si="3"/>
        <v>7084.0000000000009</v>
      </c>
      <c r="F2312" s="84" t="s">
        <v>21</v>
      </c>
    </row>
    <row r="2313" spans="1:6">
      <c r="A2313" s="76">
        <v>43782</v>
      </c>
      <c r="B2313" s="77">
        <v>0.53359953703703711</v>
      </c>
      <c r="C2313" s="82">
        <v>170</v>
      </c>
      <c r="D2313" s="83">
        <v>64.400000000000006</v>
      </c>
      <c r="E2313" s="81">
        <f t="shared" si="3"/>
        <v>10948.000000000002</v>
      </c>
      <c r="F2313" s="84" t="s">
        <v>21</v>
      </c>
    </row>
    <row r="2314" spans="1:6">
      <c r="A2314" s="76">
        <v>43782</v>
      </c>
      <c r="B2314" s="77">
        <v>0.53495370370370365</v>
      </c>
      <c r="C2314" s="82">
        <v>209</v>
      </c>
      <c r="D2314" s="83">
        <v>64.38</v>
      </c>
      <c r="E2314" s="81">
        <f t="shared" si="3"/>
        <v>13455.419999999998</v>
      </c>
      <c r="F2314" s="84" t="s">
        <v>21</v>
      </c>
    </row>
    <row r="2315" spans="1:6">
      <c r="A2315" s="76">
        <v>43782</v>
      </c>
      <c r="B2315" s="77">
        <v>0.53984953703703698</v>
      </c>
      <c r="C2315" s="82">
        <v>204</v>
      </c>
      <c r="D2315" s="83">
        <v>64.38</v>
      </c>
      <c r="E2315" s="81">
        <f t="shared" si="3"/>
        <v>13133.519999999999</v>
      </c>
      <c r="F2315" s="84" t="s">
        <v>21</v>
      </c>
    </row>
    <row r="2316" spans="1:6">
      <c r="A2316" s="76">
        <v>43782</v>
      </c>
      <c r="B2316" s="77">
        <v>0.53984953703703698</v>
      </c>
      <c r="C2316" s="82">
        <v>325</v>
      </c>
      <c r="D2316" s="83">
        <v>64.38</v>
      </c>
      <c r="E2316" s="81">
        <f t="shared" si="3"/>
        <v>20923.5</v>
      </c>
      <c r="F2316" s="84" t="s">
        <v>21</v>
      </c>
    </row>
    <row r="2317" spans="1:6">
      <c r="A2317" s="76">
        <v>43782</v>
      </c>
      <c r="B2317" s="77">
        <v>0.53987268518518516</v>
      </c>
      <c r="C2317" s="82">
        <v>51</v>
      </c>
      <c r="D2317" s="83">
        <v>64.38</v>
      </c>
      <c r="E2317" s="81">
        <f t="shared" si="3"/>
        <v>3283.3799999999997</v>
      </c>
      <c r="F2317" s="84" t="s">
        <v>21</v>
      </c>
    </row>
    <row r="2318" spans="1:6">
      <c r="A2318" s="76">
        <v>43782</v>
      </c>
      <c r="B2318" s="77">
        <v>0.53987268518518516</v>
      </c>
      <c r="C2318" s="82">
        <v>61</v>
      </c>
      <c r="D2318" s="83">
        <v>64.38</v>
      </c>
      <c r="E2318" s="81">
        <f t="shared" ref="E2318:E2381" si="4">+D2318*C2318</f>
        <v>3927.18</v>
      </c>
      <c r="F2318" s="84" t="s">
        <v>21</v>
      </c>
    </row>
    <row r="2319" spans="1:6">
      <c r="A2319" s="76">
        <v>43782</v>
      </c>
      <c r="B2319" s="77">
        <v>0.54380787037037037</v>
      </c>
      <c r="C2319" s="82">
        <v>139</v>
      </c>
      <c r="D2319" s="83">
        <v>64.38</v>
      </c>
      <c r="E2319" s="81">
        <f t="shared" si="4"/>
        <v>8948.82</v>
      </c>
      <c r="F2319" s="84" t="s">
        <v>21</v>
      </c>
    </row>
    <row r="2320" spans="1:6">
      <c r="A2320" s="76">
        <v>43782</v>
      </c>
      <c r="B2320" s="77">
        <v>0.54416666666666669</v>
      </c>
      <c r="C2320" s="82">
        <v>60</v>
      </c>
      <c r="D2320" s="83">
        <v>64.38</v>
      </c>
      <c r="E2320" s="81">
        <f t="shared" si="4"/>
        <v>3862.7999999999997</v>
      </c>
      <c r="F2320" s="84" t="s">
        <v>21</v>
      </c>
    </row>
    <row r="2321" spans="1:6">
      <c r="A2321" s="76">
        <v>43782</v>
      </c>
      <c r="B2321" s="77">
        <v>0.54416666666666669</v>
      </c>
      <c r="C2321" s="82">
        <v>124</v>
      </c>
      <c r="D2321" s="83">
        <v>64.38</v>
      </c>
      <c r="E2321" s="81">
        <f t="shared" si="4"/>
        <v>7983.119999999999</v>
      </c>
      <c r="F2321" s="84" t="s">
        <v>21</v>
      </c>
    </row>
    <row r="2322" spans="1:6">
      <c r="A2322" s="76">
        <v>43782</v>
      </c>
      <c r="B2322" s="77">
        <v>0.54487268518518517</v>
      </c>
      <c r="C2322" s="82">
        <v>411</v>
      </c>
      <c r="D2322" s="83">
        <v>64.36</v>
      </c>
      <c r="E2322" s="81">
        <f t="shared" si="4"/>
        <v>26451.96</v>
      </c>
      <c r="F2322" s="84" t="s">
        <v>21</v>
      </c>
    </row>
    <row r="2323" spans="1:6">
      <c r="A2323" s="76">
        <v>43782</v>
      </c>
      <c r="B2323" s="77">
        <v>0.5471759259259259</v>
      </c>
      <c r="C2323" s="82">
        <v>312</v>
      </c>
      <c r="D2323" s="83">
        <v>64.34</v>
      </c>
      <c r="E2323" s="81">
        <f t="shared" si="4"/>
        <v>20074.080000000002</v>
      </c>
      <c r="F2323" s="84" t="s">
        <v>21</v>
      </c>
    </row>
    <row r="2324" spans="1:6">
      <c r="A2324" s="76">
        <v>43782</v>
      </c>
      <c r="B2324" s="77">
        <v>0.55189814814814808</v>
      </c>
      <c r="C2324" s="82">
        <v>303</v>
      </c>
      <c r="D2324" s="83">
        <v>64.38</v>
      </c>
      <c r="E2324" s="81">
        <f t="shared" si="4"/>
        <v>19507.14</v>
      </c>
      <c r="F2324" s="84" t="s">
        <v>21</v>
      </c>
    </row>
    <row r="2325" spans="1:6">
      <c r="A2325" s="76">
        <v>43782</v>
      </c>
      <c r="B2325" s="77">
        <v>0.55189814814814808</v>
      </c>
      <c r="C2325" s="82">
        <v>351</v>
      </c>
      <c r="D2325" s="83">
        <v>64.38</v>
      </c>
      <c r="E2325" s="81">
        <f t="shared" si="4"/>
        <v>22597.379999999997</v>
      </c>
      <c r="F2325" s="84" t="s">
        <v>21</v>
      </c>
    </row>
    <row r="2326" spans="1:6">
      <c r="A2326" s="76">
        <v>43782</v>
      </c>
      <c r="B2326" s="77">
        <v>0.55386574074074069</v>
      </c>
      <c r="C2326" s="82">
        <v>37</v>
      </c>
      <c r="D2326" s="83">
        <v>64.38</v>
      </c>
      <c r="E2326" s="81">
        <f t="shared" si="4"/>
        <v>2382.06</v>
      </c>
      <c r="F2326" s="84" t="s">
        <v>21</v>
      </c>
    </row>
    <row r="2327" spans="1:6">
      <c r="A2327" s="76">
        <v>43782</v>
      </c>
      <c r="B2327" s="77">
        <v>0.55754629629629626</v>
      </c>
      <c r="C2327" s="82">
        <v>624</v>
      </c>
      <c r="D2327" s="83">
        <v>64.38</v>
      </c>
      <c r="E2327" s="81">
        <f t="shared" si="4"/>
        <v>40173.119999999995</v>
      </c>
      <c r="F2327" s="84" t="s">
        <v>21</v>
      </c>
    </row>
    <row r="2328" spans="1:6">
      <c r="A2328" s="76">
        <v>43782</v>
      </c>
      <c r="B2328" s="77">
        <v>0.55774305555555559</v>
      </c>
      <c r="C2328" s="82">
        <v>27</v>
      </c>
      <c r="D2328" s="83">
        <v>64.38</v>
      </c>
      <c r="E2328" s="81">
        <f t="shared" si="4"/>
        <v>1738.2599999999998</v>
      </c>
      <c r="F2328" s="84" t="s">
        <v>21</v>
      </c>
    </row>
    <row r="2329" spans="1:6">
      <c r="A2329" s="76">
        <v>43782</v>
      </c>
      <c r="B2329" s="77">
        <v>0.55815972222222221</v>
      </c>
      <c r="C2329" s="82">
        <v>130</v>
      </c>
      <c r="D2329" s="83">
        <v>64.38</v>
      </c>
      <c r="E2329" s="81">
        <f t="shared" si="4"/>
        <v>8369.4</v>
      </c>
      <c r="F2329" s="84" t="s">
        <v>21</v>
      </c>
    </row>
    <row r="2330" spans="1:6">
      <c r="A2330" s="76">
        <v>43782</v>
      </c>
      <c r="B2330" s="77">
        <v>0.55983796296296295</v>
      </c>
      <c r="C2330" s="82">
        <v>102</v>
      </c>
      <c r="D2330" s="83">
        <v>64.400000000000006</v>
      </c>
      <c r="E2330" s="81">
        <f t="shared" si="4"/>
        <v>6568.8</v>
      </c>
      <c r="F2330" s="84" t="s">
        <v>21</v>
      </c>
    </row>
    <row r="2331" spans="1:6">
      <c r="A2331" s="76">
        <v>43782</v>
      </c>
      <c r="B2331" s="77">
        <v>0.55983796296296295</v>
      </c>
      <c r="C2331" s="82">
        <v>17</v>
      </c>
      <c r="D2331" s="83">
        <v>64.400000000000006</v>
      </c>
      <c r="E2331" s="81">
        <f t="shared" si="4"/>
        <v>1094.8000000000002</v>
      </c>
      <c r="F2331" s="84" t="s">
        <v>21</v>
      </c>
    </row>
    <row r="2332" spans="1:6">
      <c r="A2332" s="76">
        <v>43782</v>
      </c>
      <c r="B2332" s="77">
        <v>0.56072916666666661</v>
      </c>
      <c r="C2332" s="82">
        <v>308</v>
      </c>
      <c r="D2332" s="83">
        <v>64.38</v>
      </c>
      <c r="E2332" s="81">
        <f t="shared" si="4"/>
        <v>19829.039999999997</v>
      </c>
      <c r="F2332" s="84" t="s">
        <v>21</v>
      </c>
    </row>
    <row r="2333" spans="1:6">
      <c r="A2333" s="76">
        <v>43782</v>
      </c>
      <c r="B2333" s="77">
        <v>0.56216435185185187</v>
      </c>
      <c r="C2333" s="82">
        <v>49</v>
      </c>
      <c r="D2333" s="83">
        <v>64.36</v>
      </c>
      <c r="E2333" s="81">
        <f t="shared" si="4"/>
        <v>3153.64</v>
      </c>
      <c r="F2333" s="84" t="s">
        <v>21</v>
      </c>
    </row>
    <row r="2334" spans="1:6">
      <c r="A2334" s="76">
        <v>43782</v>
      </c>
      <c r="B2334" s="77">
        <v>0.5626620370370371</v>
      </c>
      <c r="C2334" s="82">
        <v>101</v>
      </c>
      <c r="D2334" s="83">
        <v>64.319999999999993</v>
      </c>
      <c r="E2334" s="81">
        <f t="shared" si="4"/>
        <v>6496.32</v>
      </c>
      <c r="F2334" s="84" t="s">
        <v>21</v>
      </c>
    </row>
    <row r="2335" spans="1:6">
      <c r="A2335" s="76">
        <v>43782</v>
      </c>
      <c r="B2335" s="77">
        <v>0.56364583333333329</v>
      </c>
      <c r="C2335" s="82">
        <v>126</v>
      </c>
      <c r="D2335" s="83">
        <v>64.3</v>
      </c>
      <c r="E2335" s="81">
        <f t="shared" si="4"/>
        <v>8101.7999999999993</v>
      </c>
      <c r="F2335" s="84" t="s">
        <v>21</v>
      </c>
    </row>
    <row r="2336" spans="1:6">
      <c r="A2336" s="76">
        <v>43782</v>
      </c>
      <c r="B2336" s="77">
        <v>0.56489583333333326</v>
      </c>
      <c r="C2336" s="82">
        <v>203</v>
      </c>
      <c r="D2336" s="83">
        <v>64.3</v>
      </c>
      <c r="E2336" s="81">
        <f t="shared" si="4"/>
        <v>13052.9</v>
      </c>
      <c r="F2336" s="84" t="s">
        <v>21</v>
      </c>
    </row>
    <row r="2337" spans="1:6">
      <c r="A2337" s="76">
        <v>43782</v>
      </c>
      <c r="B2337" s="77">
        <v>0.56642361111111106</v>
      </c>
      <c r="C2337" s="82">
        <v>51</v>
      </c>
      <c r="D2337" s="83">
        <v>64.38</v>
      </c>
      <c r="E2337" s="81">
        <f t="shared" si="4"/>
        <v>3283.3799999999997</v>
      </c>
      <c r="F2337" s="84" t="s">
        <v>21</v>
      </c>
    </row>
    <row r="2338" spans="1:6">
      <c r="A2338" s="76">
        <v>43782</v>
      </c>
      <c r="B2338" s="77">
        <v>0.56642361111111106</v>
      </c>
      <c r="C2338" s="82">
        <v>209</v>
      </c>
      <c r="D2338" s="83">
        <v>64.38</v>
      </c>
      <c r="E2338" s="81">
        <f t="shared" si="4"/>
        <v>13455.419999999998</v>
      </c>
      <c r="F2338" s="84" t="s">
        <v>21</v>
      </c>
    </row>
    <row r="2339" spans="1:6">
      <c r="A2339" s="76">
        <v>43782</v>
      </c>
      <c r="B2339" s="77">
        <v>0.5685648148148148</v>
      </c>
      <c r="C2339" s="82">
        <v>73</v>
      </c>
      <c r="D2339" s="83">
        <v>64.38</v>
      </c>
      <c r="E2339" s="81">
        <f t="shared" si="4"/>
        <v>4699.74</v>
      </c>
      <c r="F2339" s="84" t="s">
        <v>21</v>
      </c>
    </row>
    <row r="2340" spans="1:6">
      <c r="A2340" s="76">
        <v>43782</v>
      </c>
      <c r="B2340" s="77">
        <v>0.56869212962962956</v>
      </c>
      <c r="C2340" s="82">
        <v>127</v>
      </c>
      <c r="D2340" s="83">
        <v>64.36</v>
      </c>
      <c r="E2340" s="81">
        <f t="shared" si="4"/>
        <v>8173.72</v>
      </c>
      <c r="F2340" s="84" t="s">
        <v>21</v>
      </c>
    </row>
    <row r="2341" spans="1:6">
      <c r="A2341" s="76">
        <v>43782</v>
      </c>
      <c r="B2341" s="77">
        <v>0.57025462962962969</v>
      </c>
      <c r="C2341" s="82">
        <v>52</v>
      </c>
      <c r="D2341" s="83">
        <v>64.38</v>
      </c>
      <c r="E2341" s="81">
        <f t="shared" si="4"/>
        <v>3347.7599999999998</v>
      </c>
      <c r="F2341" s="84" t="s">
        <v>21</v>
      </c>
    </row>
    <row r="2342" spans="1:6">
      <c r="A2342" s="76">
        <v>43782</v>
      </c>
      <c r="B2342" s="77">
        <v>0.57136574074074076</v>
      </c>
      <c r="C2342" s="82">
        <v>52</v>
      </c>
      <c r="D2342" s="83">
        <v>64.400000000000006</v>
      </c>
      <c r="E2342" s="81">
        <f t="shared" si="4"/>
        <v>3348.8</v>
      </c>
      <c r="F2342" s="84" t="s">
        <v>21</v>
      </c>
    </row>
    <row r="2343" spans="1:6">
      <c r="A2343" s="76">
        <v>43782</v>
      </c>
      <c r="B2343" s="77">
        <v>0.57136574074074076</v>
      </c>
      <c r="C2343" s="82">
        <v>81</v>
      </c>
      <c r="D2343" s="83">
        <v>64.400000000000006</v>
      </c>
      <c r="E2343" s="81">
        <f t="shared" si="4"/>
        <v>5216.4000000000005</v>
      </c>
      <c r="F2343" s="84" t="s">
        <v>21</v>
      </c>
    </row>
    <row r="2344" spans="1:6">
      <c r="A2344" s="76">
        <v>43782</v>
      </c>
      <c r="B2344" s="77">
        <v>0.57377314814814817</v>
      </c>
      <c r="C2344" s="82">
        <v>294</v>
      </c>
      <c r="D2344" s="83">
        <v>64.400000000000006</v>
      </c>
      <c r="E2344" s="81">
        <f t="shared" si="4"/>
        <v>18933.600000000002</v>
      </c>
      <c r="F2344" s="84" t="s">
        <v>21</v>
      </c>
    </row>
    <row r="2345" spans="1:6">
      <c r="A2345" s="76">
        <v>43782</v>
      </c>
      <c r="B2345" s="77">
        <v>0.57673611111111112</v>
      </c>
      <c r="C2345" s="82">
        <v>125</v>
      </c>
      <c r="D2345" s="83">
        <v>64.400000000000006</v>
      </c>
      <c r="E2345" s="81">
        <f t="shared" si="4"/>
        <v>8050.0000000000009</v>
      </c>
      <c r="F2345" s="84" t="s">
        <v>21</v>
      </c>
    </row>
    <row r="2346" spans="1:6">
      <c r="A2346" s="76">
        <v>43782</v>
      </c>
      <c r="B2346" s="77">
        <v>0.57673611111111112</v>
      </c>
      <c r="C2346" s="82">
        <v>234</v>
      </c>
      <c r="D2346" s="83">
        <v>64.400000000000006</v>
      </c>
      <c r="E2346" s="81">
        <f t="shared" si="4"/>
        <v>15069.600000000002</v>
      </c>
      <c r="F2346" s="84" t="s">
        <v>21</v>
      </c>
    </row>
    <row r="2347" spans="1:6">
      <c r="A2347" s="76">
        <v>43782</v>
      </c>
      <c r="B2347" s="77">
        <v>0.57702546296296298</v>
      </c>
      <c r="C2347" s="82">
        <v>278</v>
      </c>
      <c r="D2347" s="83">
        <v>64.38</v>
      </c>
      <c r="E2347" s="81">
        <f t="shared" si="4"/>
        <v>17897.64</v>
      </c>
      <c r="F2347" s="84" t="s">
        <v>21</v>
      </c>
    </row>
    <row r="2348" spans="1:6">
      <c r="A2348" s="76">
        <v>43782</v>
      </c>
      <c r="B2348" s="77">
        <v>0.58018518518518525</v>
      </c>
      <c r="C2348" s="82">
        <v>137</v>
      </c>
      <c r="D2348" s="83">
        <v>64.38</v>
      </c>
      <c r="E2348" s="81">
        <f t="shared" si="4"/>
        <v>8820.06</v>
      </c>
      <c r="F2348" s="84" t="s">
        <v>21</v>
      </c>
    </row>
    <row r="2349" spans="1:6">
      <c r="A2349" s="76">
        <v>43782</v>
      </c>
      <c r="B2349" s="77">
        <v>0.58018518518518525</v>
      </c>
      <c r="C2349" s="82">
        <v>18</v>
      </c>
      <c r="D2349" s="83">
        <v>64.38</v>
      </c>
      <c r="E2349" s="81">
        <f t="shared" si="4"/>
        <v>1158.8399999999999</v>
      </c>
      <c r="F2349" s="84" t="s">
        <v>21</v>
      </c>
    </row>
    <row r="2350" spans="1:6">
      <c r="A2350" s="76">
        <v>43782</v>
      </c>
      <c r="B2350" s="77">
        <v>0.58216435185185189</v>
      </c>
      <c r="C2350" s="82">
        <v>128</v>
      </c>
      <c r="D2350" s="83">
        <v>64.38</v>
      </c>
      <c r="E2350" s="81">
        <f t="shared" si="4"/>
        <v>8240.64</v>
      </c>
      <c r="F2350" s="84" t="s">
        <v>21</v>
      </c>
    </row>
    <row r="2351" spans="1:6">
      <c r="A2351" s="76">
        <v>43782</v>
      </c>
      <c r="B2351" s="77">
        <v>0.58216435185185189</v>
      </c>
      <c r="C2351" s="82">
        <v>339</v>
      </c>
      <c r="D2351" s="83">
        <v>64.38</v>
      </c>
      <c r="E2351" s="81">
        <f t="shared" si="4"/>
        <v>21824.82</v>
      </c>
      <c r="F2351" s="84" t="s">
        <v>21</v>
      </c>
    </row>
    <row r="2352" spans="1:6">
      <c r="A2352" s="76">
        <v>43782</v>
      </c>
      <c r="B2352" s="77">
        <v>0.58594907407407404</v>
      </c>
      <c r="C2352" s="82">
        <v>251</v>
      </c>
      <c r="D2352" s="83">
        <v>64.400000000000006</v>
      </c>
      <c r="E2352" s="81">
        <f t="shared" si="4"/>
        <v>16164.400000000001</v>
      </c>
      <c r="F2352" s="84" t="s">
        <v>21</v>
      </c>
    </row>
    <row r="2353" spans="1:6">
      <c r="A2353" s="76">
        <v>43782</v>
      </c>
      <c r="B2353" s="77">
        <v>0.58594907407407404</v>
      </c>
      <c r="C2353" s="82">
        <v>42</v>
      </c>
      <c r="D2353" s="83">
        <v>64.400000000000006</v>
      </c>
      <c r="E2353" s="81">
        <f t="shared" si="4"/>
        <v>2704.8</v>
      </c>
      <c r="F2353" s="84" t="s">
        <v>21</v>
      </c>
    </row>
    <row r="2354" spans="1:6">
      <c r="A2354" s="76">
        <v>43782</v>
      </c>
      <c r="B2354" s="77">
        <v>0.58715277777777775</v>
      </c>
      <c r="C2354" s="82">
        <v>316</v>
      </c>
      <c r="D2354" s="83">
        <v>64.38</v>
      </c>
      <c r="E2354" s="81">
        <f t="shared" si="4"/>
        <v>20344.079999999998</v>
      </c>
      <c r="F2354" s="84" t="s">
        <v>21</v>
      </c>
    </row>
    <row r="2355" spans="1:6">
      <c r="A2355" s="76">
        <v>43782</v>
      </c>
      <c r="B2355" s="77">
        <v>0.58746527777777779</v>
      </c>
      <c r="C2355" s="82">
        <v>47</v>
      </c>
      <c r="D2355" s="83">
        <v>64.36</v>
      </c>
      <c r="E2355" s="81">
        <f t="shared" si="4"/>
        <v>3024.92</v>
      </c>
      <c r="F2355" s="84" t="s">
        <v>21</v>
      </c>
    </row>
    <row r="2356" spans="1:6">
      <c r="A2356" s="76">
        <v>43782</v>
      </c>
      <c r="B2356" s="77">
        <v>0.59128472222222228</v>
      </c>
      <c r="C2356" s="82">
        <v>72</v>
      </c>
      <c r="D2356" s="83">
        <v>64.38</v>
      </c>
      <c r="E2356" s="81">
        <f t="shared" si="4"/>
        <v>4635.3599999999997</v>
      </c>
      <c r="F2356" s="84" t="s">
        <v>21</v>
      </c>
    </row>
    <row r="2357" spans="1:6">
      <c r="A2357" s="76">
        <v>43782</v>
      </c>
      <c r="B2357" s="77">
        <v>0.59128472222222228</v>
      </c>
      <c r="C2357" s="82">
        <v>150</v>
      </c>
      <c r="D2357" s="83">
        <v>64.38</v>
      </c>
      <c r="E2357" s="81">
        <f t="shared" si="4"/>
        <v>9657</v>
      </c>
      <c r="F2357" s="84" t="s">
        <v>21</v>
      </c>
    </row>
    <row r="2358" spans="1:6">
      <c r="A2358" s="76">
        <v>43782</v>
      </c>
      <c r="B2358" s="77">
        <v>0.59128472222222228</v>
      </c>
      <c r="C2358" s="82">
        <v>229</v>
      </c>
      <c r="D2358" s="83">
        <v>64.38</v>
      </c>
      <c r="E2358" s="81">
        <f t="shared" si="4"/>
        <v>14743.019999999999</v>
      </c>
      <c r="F2358" s="84" t="s">
        <v>21</v>
      </c>
    </row>
    <row r="2359" spans="1:6">
      <c r="A2359" s="76">
        <v>43782</v>
      </c>
      <c r="B2359" s="77">
        <v>0.59263888888888883</v>
      </c>
      <c r="C2359" s="82">
        <v>124</v>
      </c>
      <c r="D2359" s="83">
        <v>64.400000000000006</v>
      </c>
      <c r="E2359" s="81">
        <f t="shared" si="4"/>
        <v>7985.6</v>
      </c>
      <c r="F2359" s="84" t="s">
        <v>21</v>
      </c>
    </row>
    <row r="2360" spans="1:6">
      <c r="A2360" s="76">
        <v>43782</v>
      </c>
      <c r="B2360" s="77">
        <v>0.59518518518518515</v>
      </c>
      <c r="C2360" s="82">
        <v>167</v>
      </c>
      <c r="D2360" s="83">
        <v>64.459999999999994</v>
      </c>
      <c r="E2360" s="81">
        <f t="shared" si="4"/>
        <v>10764.82</v>
      </c>
      <c r="F2360" s="84" t="s">
        <v>21</v>
      </c>
    </row>
    <row r="2361" spans="1:6">
      <c r="A2361" s="76">
        <v>43782</v>
      </c>
      <c r="B2361" s="77">
        <v>0.59518518518518515</v>
      </c>
      <c r="C2361" s="82">
        <v>60</v>
      </c>
      <c r="D2361" s="83">
        <v>64.459999999999994</v>
      </c>
      <c r="E2361" s="81">
        <f t="shared" si="4"/>
        <v>3867.5999999999995</v>
      </c>
      <c r="F2361" s="84" t="s">
        <v>21</v>
      </c>
    </row>
    <row r="2362" spans="1:6">
      <c r="A2362" s="76">
        <v>43782</v>
      </c>
      <c r="B2362" s="77">
        <v>0.59518518518518515</v>
      </c>
      <c r="C2362" s="82">
        <v>27</v>
      </c>
      <c r="D2362" s="83">
        <v>64.459999999999994</v>
      </c>
      <c r="E2362" s="81">
        <f t="shared" si="4"/>
        <v>1740.4199999999998</v>
      </c>
      <c r="F2362" s="84" t="s">
        <v>21</v>
      </c>
    </row>
    <row r="2363" spans="1:6">
      <c r="A2363" s="76">
        <v>43782</v>
      </c>
      <c r="B2363" s="77">
        <v>0.59518518518518515</v>
      </c>
      <c r="C2363" s="82">
        <v>79</v>
      </c>
      <c r="D2363" s="83">
        <v>64.459999999999994</v>
      </c>
      <c r="E2363" s="81">
        <f t="shared" si="4"/>
        <v>5092.3399999999992</v>
      </c>
      <c r="F2363" s="84" t="s">
        <v>21</v>
      </c>
    </row>
    <row r="2364" spans="1:6">
      <c r="A2364" s="76">
        <v>43782</v>
      </c>
      <c r="B2364" s="77">
        <v>0.59789351851851846</v>
      </c>
      <c r="C2364" s="82">
        <v>456</v>
      </c>
      <c r="D2364" s="83">
        <v>64.5</v>
      </c>
      <c r="E2364" s="81">
        <f t="shared" si="4"/>
        <v>29412</v>
      </c>
      <c r="F2364" s="84" t="s">
        <v>21</v>
      </c>
    </row>
    <row r="2365" spans="1:6">
      <c r="A2365" s="76">
        <v>43782</v>
      </c>
      <c r="B2365" s="77">
        <v>0.59909722222222228</v>
      </c>
      <c r="C2365" s="82">
        <v>79</v>
      </c>
      <c r="D2365" s="83">
        <v>64.5</v>
      </c>
      <c r="E2365" s="81">
        <f t="shared" si="4"/>
        <v>5095.5</v>
      </c>
      <c r="F2365" s="84" t="s">
        <v>21</v>
      </c>
    </row>
    <row r="2366" spans="1:6">
      <c r="A2366" s="76">
        <v>43782</v>
      </c>
      <c r="B2366" s="77">
        <v>0.60020833333333334</v>
      </c>
      <c r="C2366" s="82">
        <v>32</v>
      </c>
      <c r="D2366" s="83">
        <v>64.52</v>
      </c>
      <c r="E2366" s="81">
        <f t="shared" si="4"/>
        <v>2064.64</v>
      </c>
      <c r="F2366" s="84" t="s">
        <v>21</v>
      </c>
    </row>
    <row r="2367" spans="1:6">
      <c r="A2367" s="76">
        <v>43782</v>
      </c>
      <c r="B2367" s="77">
        <v>0.60020833333333334</v>
      </c>
      <c r="C2367" s="82">
        <v>25</v>
      </c>
      <c r="D2367" s="83">
        <v>64.52</v>
      </c>
      <c r="E2367" s="81">
        <f t="shared" si="4"/>
        <v>1613</v>
      </c>
      <c r="F2367" s="84" t="s">
        <v>21</v>
      </c>
    </row>
    <row r="2368" spans="1:6">
      <c r="A2368" s="76">
        <v>43782</v>
      </c>
      <c r="B2368" s="77">
        <v>0.60020833333333334</v>
      </c>
      <c r="C2368" s="82">
        <v>22</v>
      </c>
      <c r="D2368" s="83">
        <v>64.52</v>
      </c>
      <c r="E2368" s="81">
        <f t="shared" si="4"/>
        <v>1419.4399999999998</v>
      </c>
      <c r="F2368" s="84" t="s">
        <v>21</v>
      </c>
    </row>
    <row r="2369" spans="1:6">
      <c r="A2369" s="76">
        <v>43782</v>
      </c>
      <c r="B2369" s="77">
        <v>0.60020833333333334</v>
      </c>
      <c r="C2369" s="82">
        <v>81</v>
      </c>
      <c r="D2369" s="83">
        <v>64.52</v>
      </c>
      <c r="E2369" s="81">
        <f t="shared" si="4"/>
        <v>5226.12</v>
      </c>
      <c r="F2369" s="84" t="s">
        <v>21</v>
      </c>
    </row>
    <row r="2370" spans="1:6">
      <c r="A2370" s="76">
        <v>43782</v>
      </c>
      <c r="B2370" s="77">
        <v>0.60020833333333334</v>
      </c>
      <c r="C2370" s="82">
        <v>125</v>
      </c>
      <c r="D2370" s="83">
        <v>64.5</v>
      </c>
      <c r="E2370" s="81">
        <f t="shared" si="4"/>
        <v>8062.5</v>
      </c>
      <c r="F2370" s="84" t="s">
        <v>21</v>
      </c>
    </row>
    <row r="2371" spans="1:6">
      <c r="A2371" s="76">
        <v>43782</v>
      </c>
      <c r="B2371" s="77">
        <v>0.60020833333333334</v>
      </c>
      <c r="C2371" s="82">
        <v>77</v>
      </c>
      <c r="D2371" s="83">
        <v>64.5</v>
      </c>
      <c r="E2371" s="81">
        <f t="shared" si="4"/>
        <v>4966.5</v>
      </c>
      <c r="F2371" s="84" t="s">
        <v>21</v>
      </c>
    </row>
    <row r="2372" spans="1:6">
      <c r="A2372" s="76">
        <v>43782</v>
      </c>
      <c r="B2372" s="77">
        <v>0.6017245370370371</v>
      </c>
      <c r="C2372" s="82">
        <v>139</v>
      </c>
      <c r="D2372" s="83">
        <v>64.5</v>
      </c>
      <c r="E2372" s="81">
        <f t="shared" si="4"/>
        <v>8965.5</v>
      </c>
      <c r="F2372" s="84" t="s">
        <v>21</v>
      </c>
    </row>
    <row r="2373" spans="1:6">
      <c r="A2373" s="76">
        <v>43782</v>
      </c>
      <c r="B2373" s="77">
        <v>0.60312500000000002</v>
      </c>
      <c r="C2373" s="82">
        <v>56</v>
      </c>
      <c r="D2373" s="83">
        <v>64.52</v>
      </c>
      <c r="E2373" s="81">
        <f t="shared" si="4"/>
        <v>3613.12</v>
      </c>
      <c r="F2373" s="84" t="s">
        <v>21</v>
      </c>
    </row>
    <row r="2374" spans="1:6">
      <c r="A2374" s="76">
        <v>43782</v>
      </c>
      <c r="B2374" s="77">
        <v>0.60396990740740741</v>
      </c>
      <c r="C2374" s="82">
        <v>187</v>
      </c>
      <c r="D2374" s="83">
        <v>64.5</v>
      </c>
      <c r="E2374" s="81">
        <f t="shared" si="4"/>
        <v>12061.5</v>
      </c>
      <c r="F2374" s="84" t="s">
        <v>21</v>
      </c>
    </row>
    <row r="2375" spans="1:6">
      <c r="A2375" s="76">
        <v>43782</v>
      </c>
      <c r="B2375" s="77">
        <v>0.604375</v>
      </c>
      <c r="C2375" s="82">
        <v>58</v>
      </c>
      <c r="D2375" s="83">
        <v>64.459999999999994</v>
      </c>
      <c r="E2375" s="81">
        <f t="shared" si="4"/>
        <v>3738.68</v>
      </c>
      <c r="F2375" s="84" t="s">
        <v>21</v>
      </c>
    </row>
    <row r="2376" spans="1:6">
      <c r="A2376" s="76">
        <v>43782</v>
      </c>
      <c r="B2376" s="77">
        <v>0.60446759259259253</v>
      </c>
      <c r="C2376" s="82">
        <v>5</v>
      </c>
      <c r="D2376" s="83">
        <v>64.459999999999994</v>
      </c>
      <c r="E2376" s="81">
        <f t="shared" si="4"/>
        <v>322.29999999999995</v>
      </c>
      <c r="F2376" s="84" t="s">
        <v>21</v>
      </c>
    </row>
    <row r="2377" spans="1:6">
      <c r="A2377" s="76">
        <v>43782</v>
      </c>
      <c r="B2377" s="77">
        <v>0.60512731481481474</v>
      </c>
      <c r="C2377" s="82">
        <v>91</v>
      </c>
      <c r="D2377" s="83">
        <v>64.459999999999994</v>
      </c>
      <c r="E2377" s="81">
        <f t="shared" si="4"/>
        <v>5865.86</v>
      </c>
      <c r="F2377" s="84" t="s">
        <v>21</v>
      </c>
    </row>
    <row r="2378" spans="1:6">
      <c r="A2378" s="76">
        <v>43782</v>
      </c>
      <c r="B2378" s="77">
        <v>0.60675925925925933</v>
      </c>
      <c r="C2378" s="82">
        <v>171</v>
      </c>
      <c r="D2378" s="83">
        <v>64.5</v>
      </c>
      <c r="E2378" s="81">
        <f t="shared" si="4"/>
        <v>11029.5</v>
      </c>
      <c r="F2378" s="84" t="s">
        <v>21</v>
      </c>
    </row>
    <row r="2379" spans="1:6">
      <c r="A2379" s="76">
        <v>43782</v>
      </c>
      <c r="B2379" s="77">
        <v>0.60677083333333337</v>
      </c>
      <c r="C2379" s="82">
        <v>126</v>
      </c>
      <c r="D2379" s="83">
        <v>64.48</v>
      </c>
      <c r="E2379" s="81">
        <f t="shared" si="4"/>
        <v>8124.4800000000005</v>
      </c>
      <c r="F2379" s="84" t="s">
        <v>21</v>
      </c>
    </row>
    <row r="2380" spans="1:6">
      <c r="A2380" s="76">
        <v>43782</v>
      </c>
      <c r="B2380" s="77">
        <v>0.60677083333333337</v>
      </c>
      <c r="C2380" s="82">
        <v>88</v>
      </c>
      <c r="D2380" s="83">
        <v>64.48</v>
      </c>
      <c r="E2380" s="81">
        <f t="shared" si="4"/>
        <v>5674.2400000000007</v>
      </c>
      <c r="F2380" s="84" t="s">
        <v>21</v>
      </c>
    </row>
    <row r="2381" spans="1:6">
      <c r="A2381" s="76">
        <v>43782</v>
      </c>
      <c r="B2381" s="77">
        <v>0.6083101851851852</v>
      </c>
      <c r="C2381" s="82">
        <v>82</v>
      </c>
      <c r="D2381" s="83">
        <v>64.48</v>
      </c>
      <c r="E2381" s="81">
        <f t="shared" si="4"/>
        <v>5287.3600000000006</v>
      </c>
      <c r="F2381" s="84" t="s">
        <v>21</v>
      </c>
    </row>
    <row r="2382" spans="1:6">
      <c r="A2382" s="76">
        <v>43782</v>
      </c>
      <c r="B2382" s="77">
        <v>0.6083101851851852</v>
      </c>
      <c r="C2382" s="82">
        <v>50</v>
      </c>
      <c r="D2382" s="83">
        <v>64.48</v>
      </c>
      <c r="E2382" s="81">
        <f t="shared" ref="E2382:E2445" si="5">+D2382*C2382</f>
        <v>3224</v>
      </c>
      <c r="F2382" s="84" t="s">
        <v>21</v>
      </c>
    </row>
    <row r="2383" spans="1:6">
      <c r="A2383" s="76">
        <v>43782</v>
      </c>
      <c r="B2383" s="77">
        <v>0.6083101851851852</v>
      </c>
      <c r="C2383" s="82">
        <v>17</v>
      </c>
      <c r="D2383" s="83">
        <v>64.48</v>
      </c>
      <c r="E2383" s="81">
        <f t="shared" si="5"/>
        <v>1096.1600000000001</v>
      </c>
      <c r="F2383" s="84" t="s">
        <v>21</v>
      </c>
    </row>
    <row r="2384" spans="1:6">
      <c r="A2384" s="76">
        <v>43782</v>
      </c>
      <c r="B2384" s="77">
        <v>0.61020833333333335</v>
      </c>
      <c r="C2384" s="82">
        <v>82</v>
      </c>
      <c r="D2384" s="83">
        <v>64.5</v>
      </c>
      <c r="E2384" s="81">
        <f t="shared" si="5"/>
        <v>5289</v>
      </c>
      <c r="F2384" s="84" t="s">
        <v>21</v>
      </c>
    </row>
    <row r="2385" spans="1:6">
      <c r="A2385" s="76">
        <v>43782</v>
      </c>
      <c r="B2385" s="77">
        <v>0.61020833333333335</v>
      </c>
      <c r="C2385" s="82">
        <v>31</v>
      </c>
      <c r="D2385" s="83">
        <v>64.5</v>
      </c>
      <c r="E2385" s="81">
        <f t="shared" si="5"/>
        <v>1999.5</v>
      </c>
      <c r="F2385" s="84" t="s">
        <v>21</v>
      </c>
    </row>
    <row r="2386" spans="1:6">
      <c r="A2386" s="76">
        <v>43782</v>
      </c>
      <c r="B2386" s="77">
        <v>0.61020833333333335</v>
      </c>
      <c r="C2386" s="82">
        <v>94</v>
      </c>
      <c r="D2386" s="83">
        <v>64.5</v>
      </c>
      <c r="E2386" s="81">
        <f t="shared" si="5"/>
        <v>6063</v>
      </c>
      <c r="F2386" s="84" t="s">
        <v>21</v>
      </c>
    </row>
    <row r="2387" spans="1:6">
      <c r="A2387" s="76">
        <v>43782</v>
      </c>
      <c r="B2387" s="77">
        <v>0.61020833333333335</v>
      </c>
      <c r="C2387" s="82">
        <v>70</v>
      </c>
      <c r="D2387" s="83">
        <v>64.5</v>
      </c>
      <c r="E2387" s="81">
        <f t="shared" si="5"/>
        <v>4515</v>
      </c>
      <c r="F2387" s="84" t="s">
        <v>21</v>
      </c>
    </row>
    <row r="2388" spans="1:6">
      <c r="A2388" s="76">
        <v>43782</v>
      </c>
      <c r="B2388" s="77">
        <v>0.61037037037037034</v>
      </c>
      <c r="C2388" s="82">
        <v>116</v>
      </c>
      <c r="D2388" s="83">
        <v>64.48</v>
      </c>
      <c r="E2388" s="81">
        <f t="shared" si="5"/>
        <v>7479.68</v>
      </c>
      <c r="F2388" s="84" t="s">
        <v>21</v>
      </c>
    </row>
    <row r="2389" spans="1:6">
      <c r="A2389" s="76">
        <v>43782</v>
      </c>
      <c r="B2389" s="77">
        <v>0.61057870370370371</v>
      </c>
      <c r="C2389" s="82">
        <v>97</v>
      </c>
      <c r="D2389" s="83">
        <v>64.48</v>
      </c>
      <c r="E2389" s="81">
        <f t="shared" si="5"/>
        <v>6254.56</v>
      </c>
      <c r="F2389" s="84" t="s">
        <v>21</v>
      </c>
    </row>
    <row r="2390" spans="1:6">
      <c r="A2390" s="76">
        <v>43782</v>
      </c>
      <c r="B2390" s="77">
        <v>0.61208333333333331</v>
      </c>
      <c r="C2390" s="82">
        <v>62</v>
      </c>
      <c r="D2390" s="83">
        <v>64.48</v>
      </c>
      <c r="E2390" s="81">
        <f t="shared" si="5"/>
        <v>3997.76</v>
      </c>
      <c r="F2390" s="84" t="s">
        <v>21</v>
      </c>
    </row>
    <row r="2391" spans="1:6">
      <c r="A2391" s="76">
        <v>43782</v>
      </c>
      <c r="B2391" s="77">
        <v>0.61402777777777773</v>
      </c>
      <c r="C2391" s="82">
        <v>250</v>
      </c>
      <c r="D2391" s="83">
        <v>64.48</v>
      </c>
      <c r="E2391" s="81">
        <f t="shared" si="5"/>
        <v>16120.000000000002</v>
      </c>
      <c r="F2391" s="84" t="s">
        <v>21</v>
      </c>
    </row>
    <row r="2392" spans="1:6">
      <c r="A2392" s="76">
        <v>43782</v>
      </c>
      <c r="B2392" s="77">
        <v>0.61474537037037036</v>
      </c>
      <c r="C2392" s="82">
        <v>283</v>
      </c>
      <c r="D2392" s="83">
        <v>64.459999999999994</v>
      </c>
      <c r="E2392" s="81">
        <f t="shared" si="5"/>
        <v>18242.179999999997</v>
      </c>
      <c r="F2392" s="84" t="s">
        <v>21</v>
      </c>
    </row>
    <row r="2393" spans="1:6">
      <c r="A2393" s="76">
        <v>43782</v>
      </c>
      <c r="B2393" s="77">
        <v>0.61599537037037033</v>
      </c>
      <c r="C2393" s="82">
        <v>65</v>
      </c>
      <c r="D2393" s="83">
        <v>64.459999999999994</v>
      </c>
      <c r="E2393" s="81">
        <f t="shared" si="5"/>
        <v>4189.8999999999996</v>
      </c>
      <c r="F2393" s="84" t="s">
        <v>21</v>
      </c>
    </row>
    <row r="2394" spans="1:6">
      <c r="A2394" s="76">
        <v>43782</v>
      </c>
      <c r="B2394" s="77">
        <v>0.61707175925925928</v>
      </c>
      <c r="C2394" s="82">
        <v>216</v>
      </c>
      <c r="D2394" s="83">
        <v>64.44</v>
      </c>
      <c r="E2394" s="81">
        <f t="shared" si="5"/>
        <v>13919.039999999999</v>
      </c>
      <c r="F2394" s="84" t="s">
        <v>21</v>
      </c>
    </row>
    <row r="2395" spans="1:6">
      <c r="A2395" s="76">
        <v>43782</v>
      </c>
      <c r="B2395" s="77">
        <v>0.62059027777777775</v>
      </c>
      <c r="C2395" s="82">
        <v>310</v>
      </c>
      <c r="D2395" s="83">
        <v>64.48</v>
      </c>
      <c r="E2395" s="81">
        <f t="shared" si="5"/>
        <v>19988.800000000003</v>
      </c>
      <c r="F2395" s="84" t="s">
        <v>21</v>
      </c>
    </row>
    <row r="2396" spans="1:6">
      <c r="A2396" s="76">
        <v>43782</v>
      </c>
      <c r="B2396" s="77">
        <v>0.62060185185185179</v>
      </c>
      <c r="C2396" s="82">
        <v>70</v>
      </c>
      <c r="D2396" s="83">
        <v>64.48</v>
      </c>
      <c r="E2396" s="81">
        <f t="shared" si="5"/>
        <v>4513.6000000000004</v>
      </c>
      <c r="F2396" s="84" t="s">
        <v>21</v>
      </c>
    </row>
    <row r="2397" spans="1:6">
      <c r="A2397" s="76">
        <v>43782</v>
      </c>
      <c r="B2397" s="77">
        <v>0.62060185185185179</v>
      </c>
      <c r="C2397" s="82">
        <v>100</v>
      </c>
      <c r="D2397" s="83">
        <v>64.48</v>
      </c>
      <c r="E2397" s="81">
        <f t="shared" si="5"/>
        <v>6448</v>
      </c>
      <c r="F2397" s="84" t="s">
        <v>21</v>
      </c>
    </row>
    <row r="2398" spans="1:6">
      <c r="A2398" s="76">
        <v>43782</v>
      </c>
      <c r="B2398" s="77">
        <v>0.62060185185185179</v>
      </c>
      <c r="C2398" s="82">
        <v>7</v>
      </c>
      <c r="D2398" s="83">
        <v>64.48</v>
      </c>
      <c r="E2398" s="81">
        <f t="shared" si="5"/>
        <v>451.36</v>
      </c>
      <c r="F2398" s="84" t="s">
        <v>21</v>
      </c>
    </row>
    <row r="2399" spans="1:6">
      <c r="A2399" s="76">
        <v>43782</v>
      </c>
      <c r="B2399" s="77">
        <v>0.62207175925925928</v>
      </c>
      <c r="C2399" s="82">
        <v>141</v>
      </c>
      <c r="D2399" s="83">
        <v>64.48</v>
      </c>
      <c r="E2399" s="81">
        <f t="shared" si="5"/>
        <v>9091.68</v>
      </c>
      <c r="F2399" s="84" t="s">
        <v>21</v>
      </c>
    </row>
    <row r="2400" spans="1:6">
      <c r="A2400" s="76">
        <v>43782</v>
      </c>
      <c r="B2400" s="77">
        <v>0.62207175925925928</v>
      </c>
      <c r="C2400" s="82">
        <v>30</v>
      </c>
      <c r="D2400" s="83">
        <v>64.48</v>
      </c>
      <c r="E2400" s="81">
        <f t="shared" si="5"/>
        <v>1934.4</v>
      </c>
      <c r="F2400" s="84" t="s">
        <v>21</v>
      </c>
    </row>
    <row r="2401" spans="1:6">
      <c r="A2401" s="76">
        <v>43782</v>
      </c>
      <c r="B2401" s="77">
        <v>0.62207175925925928</v>
      </c>
      <c r="C2401" s="82">
        <v>32</v>
      </c>
      <c r="D2401" s="83">
        <v>64.48</v>
      </c>
      <c r="E2401" s="81">
        <f t="shared" si="5"/>
        <v>2063.36</v>
      </c>
      <c r="F2401" s="84" t="s">
        <v>21</v>
      </c>
    </row>
    <row r="2402" spans="1:6">
      <c r="A2402" s="76">
        <v>43782</v>
      </c>
      <c r="B2402" s="77">
        <v>0.62348379629629636</v>
      </c>
      <c r="C2402" s="82">
        <v>68</v>
      </c>
      <c r="D2402" s="83">
        <v>64.48</v>
      </c>
      <c r="E2402" s="81">
        <f t="shared" si="5"/>
        <v>4384.6400000000003</v>
      </c>
      <c r="F2402" s="84" t="s">
        <v>21</v>
      </c>
    </row>
    <row r="2403" spans="1:6">
      <c r="A2403" s="76">
        <v>43782</v>
      </c>
      <c r="B2403" s="77">
        <v>0.62348379629629636</v>
      </c>
      <c r="C2403" s="82">
        <v>118</v>
      </c>
      <c r="D2403" s="83">
        <v>64.48</v>
      </c>
      <c r="E2403" s="81">
        <f t="shared" si="5"/>
        <v>7608.64</v>
      </c>
      <c r="F2403" s="84" t="s">
        <v>21</v>
      </c>
    </row>
    <row r="2404" spans="1:6">
      <c r="A2404" s="76">
        <v>43782</v>
      </c>
      <c r="B2404" s="77">
        <v>0.62480324074074078</v>
      </c>
      <c r="C2404" s="82">
        <v>200</v>
      </c>
      <c r="D2404" s="83">
        <v>64.459999999999994</v>
      </c>
      <c r="E2404" s="81">
        <f t="shared" si="5"/>
        <v>12891.999999999998</v>
      </c>
      <c r="F2404" s="84" t="s">
        <v>21</v>
      </c>
    </row>
    <row r="2405" spans="1:6">
      <c r="A2405" s="76">
        <v>43782</v>
      </c>
      <c r="B2405" s="77">
        <v>0.62614583333333329</v>
      </c>
      <c r="C2405" s="82">
        <v>92</v>
      </c>
      <c r="D2405" s="83">
        <v>64.459999999999994</v>
      </c>
      <c r="E2405" s="81">
        <f t="shared" si="5"/>
        <v>5930.32</v>
      </c>
      <c r="F2405" s="84" t="s">
        <v>21</v>
      </c>
    </row>
    <row r="2406" spans="1:6">
      <c r="A2406" s="76">
        <v>43782</v>
      </c>
      <c r="B2406" s="77">
        <v>0.62614583333333329</v>
      </c>
      <c r="C2406" s="82">
        <v>4</v>
      </c>
      <c r="D2406" s="83">
        <v>64.459999999999994</v>
      </c>
      <c r="E2406" s="81">
        <f t="shared" si="5"/>
        <v>257.83999999999997</v>
      </c>
      <c r="F2406" s="84" t="s">
        <v>21</v>
      </c>
    </row>
    <row r="2407" spans="1:6">
      <c r="A2407" s="76">
        <v>43782</v>
      </c>
      <c r="B2407" s="77">
        <v>0.62614583333333329</v>
      </c>
      <c r="C2407" s="82">
        <v>187</v>
      </c>
      <c r="D2407" s="83">
        <v>64.459999999999994</v>
      </c>
      <c r="E2407" s="81">
        <f t="shared" si="5"/>
        <v>12054.019999999999</v>
      </c>
      <c r="F2407" s="84" t="s">
        <v>21</v>
      </c>
    </row>
    <row r="2408" spans="1:6">
      <c r="A2408" s="76">
        <v>43782</v>
      </c>
      <c r="B2408" s="77">
        <v>0.62614583333333329</v>
      </c>
      <c r="C2408" s="82">
        <v>64</v>
      </c>
      <c r="D2408" s="83">
        <v>64.459999999999994</v>
      </c>
      <c r="E2408" s="81">
        <f t="shared" si="5"/>
        <v>4125.4399999999996</v>
      </c>
      <c r="F2408" s="84" t="s">
        <v>21</v>
      </c>
    </row>
    <row r="2409" spans="1:6">
      <c r="A2409" s="76">
        <v>43782</v>
      </c>
      <c r="B2409" s="77">
        <v>0.62737268518518519</v>
      </c>
      <c r="C2409" s="82">
        <v>70</v>
      </c>
      <c r="D2409" s="83">
        <v>64.459999999999994</v>
      </c>
      <c r="E2409" s="81">
        <f t="shared" si="5"/>
        <v>4512.2</v>
      </c>
      <c r="F2409" s="84" t="s">
        <v>21</v>
      </c>
    </row>
    <row r="2410" spans="1:6">
      <c r="A2410" s="76">
        <v>43782</v>
      </c>
      <c r="B2410" s="77">
        <v>0.62912037037037039</v>
      </c>
      <c r="C2410" s="82">
        <v>64</v>
      </c>
      <c r="D2410" s="83">
        <v>64.459999999999994</v>
      </c>
      <c r="E2410" s="81">
        <f t="shared" si="5"/>
        <v>4125.4399999999996</v>
      </c>
      <c r="F2410" s="84" t="s">
        <v>21</v>
      </c>
    </row>
    <row r="2411" spans="1:6">
      <c r="A2411" s="76">
        <v>43782</v>
      </c>
      <c r="B2411" s="77">
        <v>0.62912037037037039</v>
      </c>
      <c r="C2411" s="82">
        <v>245</v>
      </c>
      <c r="D2411" s="83">
        <v>64.459999999999994</v>
      </c>
      <c r="E2411" s="81">
        <f t="shared" si="5"/>
        <v>15792.699999999999</v>
      </c>
      <c r="F2411" s="84" t="s">
        <v>21</v>
      </c>
    </row>
    <row r="2412" spans="1:6">
      <c r="A2412" s="76">
        <v>43782</v>
      </c>
      <c r="B2412" s="77">
        <v>0.62915509259259261</v>
      </c>
      <c r="C2412" s="82">
        <v>107</v>
      </c>
      <c r="D2412" s="83">
        <v>64.44</v>
      </c>
      <c r="E2412" s="81">
        <f t="shared" si="5"/>
        <v>6895.08</v>
      </c>
      <c r="F2412" s="84" t="s">
        <v>21</v>
      </c>
    </row>
    <row r="2413" spans="1:6">
      <c r="A2413" s="76">
        <v>43782</v>
      </c>
      <c r="B2413" s="77">
        <v>0.63056712962962969</v>
      </c>
      <c r="C2413" s="82">
        <v>49</v>
      </c>
      <c r="D2413" s="83">
        <v>64.459999999999994</v>
      </c>
      <c r="E2413" s="81">
        <f t="shared" si="5"/>
        <v>3158.5399999999995</v>
      </c>
      <c r="F2413" s="84" t="s">
        <v>21</v>
      </c>
    </row>
    <row r="2414" spans="1:6">
      <c r="A2414" s="76">
        <v>43782</v>
      </c>
      <c r="B2414" s="77">
        <v>0.63415509259259262</v>
      </c>
      <c r="C2414" s="82">
        <v>386</v>
      </c>
      <c r="D2414" s="83">
        <v>64.459999999999994</v>
      </c>
      <c r="E2414" s="81">
        <f t="shared" si="5"/>
        <v>24881.559999999998</v>
      </c>
      <c r="F2414" s="84" t="s">
        <v>21</v>
      </c>
    </row>
    <row r="2415" spans="1:6">
      <c r="A2415" s="76">
        <v>43782</v>
      </c>
      <c r="B2415" s="77">
        <v>0.6341782407407407</v>
      </c>
      <c r="C2415" s="82">
        <v>118</v>
      </c>
      <c r="D2415" s="83">
        <v>64.44</v>
      </c>
      <c r="E2415" s="81">
        <f t="shared" si="5"/>
        <v>7603.92</v>
      </c>
      <c r="F2415" s="84" t="s">
        <v>21</v>
      </c>
    </row>
    <row r="2416" spans="1:6">
      <c r="A2416" s="76">
        <v>43782</v>
      </c>
      <c r="B2416" s="77">
        <v>0.63469907407407411</v>
      </c>
      <c r="C2416" s="82">
        <v>213</v>
      </c>
      <c r="D2416" s="83">
        <v>64.42</v>
      </c>
      <c r="E2416" s="81">
        <f t="shared" si="5"/>
        <v>13721.460000000001</v>
      </c>
      <c r="F2416" s="84" t="s">
        <v>21</v>
      </c>
    </row>
    <row r="2417" spans="1:6">
      <c r="A2417" s="76">
        <v>43782</v>
      </c>
      <c r="B2417" s="77">
        <v>0.63693287037037039</v>
      </c>
      <c r="C2417" s="82">
        <v>64</v>
      </c>
      <c r="D2417" s="83">
        <v>64.44</v>
      </c>
      <c r="E2417" s="81">
        <f t="shared" si="5"/>
        <v>4124.16</v>
      </c>
      <c r="F2417" s="84" t="s">
        <v>21</v>
      </c>
    </row>
    <row r="2418" spans="1:6">
      <c r="A2418" s="76">
        <v>43782</v>
      </c>
      <c r="B2418" s="77">
        <v>0.63693287037037039</v>
      </c>
      <c r="C2418" s="82">
        <v>18</v>
      </c>
      <c r="D2418" s="83">
        <v>64.44</v>
      </c>
      <c r="E2418" s="81">
        <f t="shared" si="5"/>
        <v>1159.92</v>
      </c>
      <c r="F2418" s="84" t="s">
        <v>21</v>
      </c>
    </row>
    <row r="2419" spans="1:6">
      <c r="A2419" s="76">
        <v>43782</v>
      </c>
      <c r="B2419" s="77">
        <v>0.63693287037037039</v>
      </c>
      <c r="C2419" s="82">
        <v>128</v>
      </c>
      <c r="D2419" s="83">
        <v>64.44</v>
      </c>
      <c r="E2419" s="81">
        <f t="shared" si="5"/>
        <v>8248.32</v>
      </c>
      <c r="F2419" s="84" t="s">
        <v>21</v>
      </c>
    </row>
    <row r="2420" spans="1:6">
      <c r="A2420" s="76">
        <v>43782</v>
      </c>
      <c r="B2420" s="77">
        <v>0.638738425925926</v>
      </c>
      <c r="C2420" s="82">
        <v>100</v>
      </c>
      <c r="D2420" s="83">
        <v>64.44</v>
      </c>
      <c r="E2420" s="81">
        <f t="shared" si="5"/>
        <v>6444</v>
      </c>
      <c r="F2420" s="84" t="s">
        <v>21</v>
      </c>
    </row>
    <row r="2421" spans="1:6">
      <c r="A2421" s="76">
        <v>43782</v>
      </c>
      <c r="B2421" s="77">
        <v>0.638738425925926</v>
      </c>
      <c r="C2421" s="82">
        <v>100</v>
      </c>
      <c r="D2421" s="83">
        <v>64.44</v>
      </c>
      <c r="E2421" s="81">
        <f t="shared" si="5"/>
        <v>6444</v>
      </c>
      <c r="F2421" s="84" t="s">
        <v>21</v>
      </c>
    </row>
    <row r="2422" spans="1:6">
      <c r="A2422" s="76">
        <v>43782</v>
      </c>
      <c r="B2422" s="77">
        <v>0.64105324074074077</v>
      </c>
      <c r="C2422" s="82">
        <v>541</v>
      </c>
      <c r="D2422" s="83">
        <v>64.459999999999994</v>
      </c>
      <c r="E2422" s="81">
        <f t="shared" si="5"/>
        <v>34872.859999999993</v>
      </c>
      <c r="F2422" s="84" t="s">
        <v>21</v>
      </c>
    </row>
    <row r="2423" spans="1:6">
      <c r="A2423" s="76">
        <v>43782</v>
      </c>
      <c r="B2423" s="77">
        <v>0.64112268518518511</v>
      </c>
      <c r="C2423" s="82">
        <v>97</v>
      </c>
      <c r="D2423" s="83">
        <v>64.44</v>
      </c>
      <c r="E2423" s="81">
        <f t="shared" si="5"/>
        <v>6250.6799999999994</v>
      </c>
      <c r="F2423" s="84" t="s">
        <v>21</v>
      </c>
    </row>
    <row r="2424" spans="1:6">
      <c r="A2424" s="76">
        <v>43782</v>
      </c>
      <c r="B2424" s="77">
        <v>0.64244212962962965</v>
      </c>
      <c r="C2424" s="82">
        <v>31</v>
      </c>
      <c r="D2424" s="83">
        <v>64.400000000000006</v>
      </c>
      <c r="E2424" s="81">
        <f t="shared" si="5"/>
        <v>1996.4</v>
      </c>
      <c r="F2424" s="84" t="s">
        <v>21</v>
      </c>
    </row>
    <row r="2425" spans="1:6">
      <c r="A2425" s="76">
        <v>43782</v>
      </c>
      <c r="B2425" s="77">
        <v>0.64244212962962965</v>
      </c>
      <c r="C2425" s="82">
        <v>61</v>
      </c>
      <c r="D2425" s="83">
        <v>64.400000000000006</v>
      </c>
      <c r="E2425" s="81">
        <f t="shared" si="5"/>
        <v>3928.4000000000005</v>
      </c>
      <c r="F2425" s="84" t="s">
        <v>21</v>
      </c>
    </row>
    <row r="2426" spans="1:6">
      <c r="A2426" s="76">
        <v>43782</v>
      </c>
      <c r="B2426" s="77">
        <v>0.64491898148148141</v>
      </c>
      <c r="C2426" s="82">
        <v>262</v>
      </c>
      <c r="D2426" s="83">
        <v>64.400000000000006</v>
      </c>
      <c r="E2426" s="81">
        <f t="shared" si="5"/>
        <v>16872.800000000003</v>
      </c>
      <c r="F2426" s="84" t="s">
        <v>21</v>
      </c>
    </row>
    <row r="2427" spans="1:6">
      <c r="A2427" s="76">
        <v>43782</v>
      </c>
      <c r="B2427" s="77">
        <v>0.64554398148148151</v>
      </c>
      <c r="C2427" s="82">
        <v>292</v>
      </c>
      <c r="D2427" s="83">
        <v>64.38</v>
      </c>
      <c r="E2427" s="81">
        <f t="shared" si="5"/>
        <v>18798.96</v>
      </c>
      <c r="F2427" s="84" t="s">
        <v>21</v>
      </c>
    </row>
    <row r="2428" spans="1:6">
      <c r="A2428" s="76">
        <v>43782</v>
      </c>
      <c r="B2428" s="77">
        <v>0.64626157407407414</v>
      </c>
      <c r="C2428" s="82">
        <v>91</v>
      </c>
      <c r="D2428" s="83">
        <v>64.38</v>
      </c>
      <c r="E2428" s="81">
        <f t="shared" si="5"/>
        <v>5858.58</v>
      </c>
      <c r="F2428" s="84" t="s">
        <v>21</v>
      </c>
    </row>
    <row r="2429" spans="1:6">
      <c r="A2429" s="76">
        <v>43782</v>
      </c>
      <c r="B2429" s="77">
        <v>0.64626157407407414</v>
      </c>
      <c r="C2429" s="82">
        <v>63</v>
      </c>
      <c r="D2429" s="83">
        <v>64.38</v>
      </c>
      <c r="E2429" s="81">
        <f t="shared" si="5"/>
        <v>4055.9399999999996</v>
      </c>
      <c r="F2429" s="84" t="s">
        <v>21</v>
      </c>
    </row>
    <row r="2430" spans="1:6">
      <c r="A2430" s="76">
        <v>43782</v>
      </c>
      <c r="B2430" s="77">
        <v>0.64732638888888883</v>
      </c>
      <c r="C2430" s="82">
        <v>488</v>
      </c>
      <c r="D2430" s="83">
        <v>64.38</v>
      </c>
      <c r="E2430" s="81">
        <f t="shared" si="5"/>
        <v>31417.439999999999</v>
      </c>
      <c r="F2430" s="84" t="s">
        <v>21</v>
      </c>
    </row>
    <row r="2431" spans="1:6">
      <c r="A2431" s="76">
        <v>43782</v>
      </c>
      <c r="B2431" s="77">
        <v>0.64969907407407412</v>
      </c>
      <c r="C2431" s="82">
        <v>24</v>
      </c>
      <c r="D2431" s="83">
        <v>64.44</v>
      </c>
      <c r="E2431" s="81">
        <f t="shared" si="5"/>
        <v>1546.56</v>
      </c>
      <c r="F2431" s="84" t="s">
        <v>21</v>
      </c>
    </row>
    <row r="2432" spans="1:6">
      <c r="A2432" s="76">
        <v>43782</v>
      </c>
      <c r="B2432" s="77">
        <v>0.64969907407407412</v>
      </c>
      <c r="C2432" s="82">
        <v>557</v>
      </c>
      <c r="D2432" s="83">
        <v>64.44</v>
      </c>
      <c r="E2432" s="81">
        <f t="shared" si="5"/>
        <v>35893.08</v>
      </c>
      <c r="F2432" s="84" t="s">
        <v>21</v>
      </c>
    </row>
    <row r="2433" spans="1:6">
      <c r="A2433" s="76">
        <v>43782</v>
      </c>
      <c r="B2433" s="77">
        <v>0.65103009259259259</v>
      </c>
      <c r="C2433" s="82">
        <v>26</v>
      </c>
      <c r="D2433" s="83">
        <v>64.42</v>
      </c>
      <c r="E2433" s="81">
        <f t="shared" si="5"/>
        <v>1674.92</v>
      </c>
      <c r="F2433" s="84" t="s">
        <v>21</v>
      </c>
    </row>
    <row r="2434" spans="1:6">
      <c r="A2434" s="76">
        <v>43782</v>
      </c>
      <c r="B2434" s="77">
        <v>0.65103009259259259</v>
      </c>
      <c r="C2434" s="82">
        <v>254</v>
      </c>
      <c r="D2434" s="83">
        <v>64.42</v>
      </c>
      <c r="E2434" s="81">
        <f t="shared" si="5"/>
        <v>16362.68</v>
      </c>
      <c r="F2434" s="84" t="s">
        <v>21</v>
      </c>
    </row>
    <row r="2435" spans="1:6">
      <c r="A2435" s="76">
        <v>43782</v>
      </c>
      <c r="B2435" s="77">
        <v>0.65103009259259259</v>
      </c>
      <c r="C2435" s="82">
        <v>158</v>
      </c>
      <c r="D2435" s="83">
        <v>64.42</v>
      </c>
      <c r="E2435" s="81">
        <f t="shared" si="5"/>
        <v>10178.36</v>
      </c>
      <c r="F2435" s="84" t="s">
        <v>21</v>
      </c>
    </row>
    <row r="2436" spans="1:6">
      <c r="A2436" s="76">
        <v>43782</v>
      </c>
      <c r="B2436" s="77">
        <v>0.65372685185185186</v>
      </c>
      <c r="C2436" s="82">
        <v>28</v>
      </c>
      <c r="D2436" s="83">
        <v>64.44</v>
      </c>
      <c r="E2436" s="81">
        <f t="shared" si="5"/>
        <v>1804.32</v>
      </c>
      <c r="F2436" s="84" t="s">
        <v>21</v>
      </c>
    </row>
    <row r="2437" spans="1:6">
      <c r="A2437" s="76">
        <v>43782</v>
      </c>
      <c r="B2437" s="77">
        <v>0.65372685185185186</v>
      </c>
      <c r="C2437" s="82">
        <v>310</v>
      </c>
      <c r="D2437" s="83">
        <v>64.44</v>
      </c>
      <c r="E2437" s="81">
        <f t="shared" si="5"/>
        <v>19976.399999999998</v>
      </c>
      <c r="F2437" s="84" t="s">
        <v>21</v>
      </c>
    </row>
    <row r="2438" spans="1:6">
      <c r="A2438" s="76">
        <v>43782</v>
      </c>
      <c r="B2438" s="77">
        <v>0.65372685185185186</v>
      </c>
      <c r="C2438" s="82">
        <v>223</v>
      </c>
      <c r="D2438" s="83">
        <v>64.44</v>
      </c>
      <c r="E2438" s="81">
        <f t="shared" si="5"/>
        <v>14370.119999999999</v>
      </c>
      <c r="F2438" s="84" t="s">
        <v>21</v>
      </c>
    </row>
    <row r="2439" spans="1:6">
      <c r="A2439" s="76">
        <v>43782</v>
      </c>
      <c r="B2439" s="77">
        <v>0.65372685185185186</v>
      </c>
      <c r="C2439" s="82">
        <v>43</v>
      </c>
      <c r="D2439" s="83">
        <v>64.44</v>
      </c>
      <c r="E2439" s="81">
        <f t="shared" si="5"/>
        <v>2770.92</v>
      </c>
      <c r="F2439" s="84" t="s">
        <v>21</v>
      </c>
    </row>
    <row r="2440" spans="1:6">
      <c r="A2440" s="76">
        <v>43782</v>
      </c>
      <c r="B2440" s="77">
        <v>0.65471064814814817</v>
      </c>
      <c r="C2440" s="82">
        <v>360</v>
      </c>
      <c r="D2440" s="83">
        <v>64.44</v>
      </c>
      <c r="E2440" s="81">
        <f t="shared" si="5"/>
        <v>23198.399999999998</v>
      </c>
      <c r="F2440" s="84" t="s">
        <v>21</v>
      </c>
    </row>
    <row r="2441" spans="1:6">
      <c r="A2441" s="76">
        <v>43782</v>
      </c>
      <c r="B2441" s="77">
        <v>0.65475694444444443</v>
      </c>
      <c r="C2441" s="82">
        <v>33</v>
      </c>
      <c r="D2441" s="83">
        <v>64.400000000000006</v>
      </c>
      <c r="E2441" s="81">
        <f t="shared" si="5"/>
        <v>2125.2000000000003</v>
      </c>
      <c r="F2441" s="84" t="s">
        <v>21</v>
      </c>
    </row>
    <row r="2442" spans="1:6">
      <c r="A2442" s="76">
        <v>43782</v>
      </c>
      <c r="B2442" s="77">
        <v>0.65475694444444443</v>
      </c>
      <c r="C2442" s="82">
        <v>127</v>
      </c>
      <c r="D2442" s="83">
        <v>64.400000000000006</v>
      </c>
      <c r="E2442" s="81">
        <f t="shared" si="5"/>
        <v>8178.8000000000011</v>
      </c>
      <c r="F2442" s="84" t="s">
        <v>21</v>
      </c>
    </row>
    <row r="2443" spans="1:6">
      <c r="A2443" s="76">
        <v>43782</v>
      </c>
      <c r="B2443" s="77">
        <v>0.65538194444444442</v>
      </c>
      <c r="C2443" s="82">
        <v>19</v>
      </c>
      <c r="D2443" s="83">
        <v>64.38</v>
      </c>
      <c r="E2443" s="81">
        <f t="shared" si="5"/>
        <v>1223.2199999999998</v>
      </c>
      <c r="F2443" s="84" t="s">
        <v>21</v>
      </c>
    </row>
    <row r="2444" spans="1:6">
      <c r="A2444" s="76">
        <v>43782</v>
      </c>
      <c r="B2444" s="77">
        <v>0.65538194444444442</v>
      </c>
      <c r="C2444" s="82">
        <v>33</v>
      </c>
      <c r="D2444" s="83">
        <v>64.38</v>
      </c>
      <c r="E2444" s="81">
        <f t="shared" si="5"/>
        <v>2124.54</v>
      </c>
      <c r="F2444" s="84" t="s">
        <v>21</v>
      </c>
    </row>
    <row r="2445" spans="1:6">
      <c r="A2445" s="76">
        <v>43782</v>
      </c>
      <c r="B2445" s="77">
        <v>0.65785879629629629</v>
      </c>
      <c r="C2445" s="82">
        <v>86</v>
      </c>
      <c r="D2445" s="83">
        <v>64.400000000000006</v>
      </c>
      <c r="E2445" s="81">
        <f t="shared" si="5"/>
        <v>5538.4000000000005</v>
      </c>
      <c r="F2445" s="84" t="s">
        <v>21</v>
      </c>
    </row>
    <row r="2446" spans="1:6">
      <c r="A2446" s="76">
        <v>43782</v>
      </c>
      <c r="B2446" s="77">
        <v>0.65785879629629629</v>
      </c>
      <c r="C2446" s="82">
        <v>125</v>
      </c>
      <c r="D2446" s="83">
        <v>64.400000000000006</v>
      </c>
      <c r="E2446" s="81">
        <f t="shared" ref="E2446:E2509" si="6">+D2446*C2446</f>
        <v>8050.0000000000009</v>
      </c>
      <c r="F2446" s="84" t="s">
        <v>21</v>
      </c>
    </row>
    <row r="2447" spans="1:6">
      <c r="A2447" s="76">
        <v>43782</v>
      </c>
      <c r="B2447" s="77">
        <v>0.65785879629629629</v>
      </c>
      <c r="C2447" s="82">
        <v>400</v>
      </c>
      <c r="D2447" s="83">
        <v>64.400000000000006</v>
      </c>
      <c r="E2447" s="81">
        <f t="shared" si="6"/>
        <v>25760.000000000004</v>
      </c>
      <c r="F2447" s="84" t="s">
        <v>21</v>
      </c>
    </row>
    <row r="2448" spans="1:6">
      <c r="A2448" s="76">
        <v>43782</v>
      </c>
      <c r="B2448" s="77">
        <v>0.65785879629629629</v>
      </c>
      <c r="C2448" s="82">
        <v>95</v>
      </c>
      <c r="D2448" s="83">
        <v>64.400000000000006</v>
      </c>
      <c r="E2448" s="81">
        <f t="shared" si="6"/>
        <v>6118.0000000000009</v>
      </c>
      <c r="F2448" s="84" t="s">
        <v>21</v>
      </c>
    </row>
    <row r="2449" spans="1:6">
      <c r="A2449" s="76">
        <v>43782</v>
      </c>
      <c r="B2449" s="77">
        <v>0.65888888888888886</v>
      </c>
      <c r="C2449" s="82">
        <v>254</v>
      </c>
      <c r="D2449" s="83">
        <v>64.38</v>
      </c>
      <c r="E2449" s="81">
        <f t="shared" si="6"/>
        <v>16352.519999999999</v>
      </c>
      <c r="F2449" s="84" t="s">
        <v>21</v>
      </c>
    </row>
    <row r="2450" spans="1:6">
      <c r="A2450" s="76">
        <v>43782</v>
      </c>
      <c r="B2450" s="77">
        <v>0.6590625</v>
      </c>
      <c r="C2450" s="82">
        <v>93</v>
      </c>
      <c r="D2450" s="83">
        <v>64.36</v>
      </c>
      <c r="E2450" s="81">
        <f t="shared" si="6"/>
        <v>5985.48</v>
      </c>
      <c r="F2450" s="84" t="s">
        <v>21</v>
      </c>
    </row>
    <row r="2451" spans="1:6">
      <c r="A2451" s="76">
        <v>43782</v>
      </c>
      <c r="B2451" s="77">
        <v>0.66236111111111107</v>
      </c>
      <c r="C2451" s="82">
        <v>74</v>
      </c>
      <c r="D2451" s="83">
        <v>64.38</v>
      </c>
      <c r="E2451" s="81">
        <f t="shared" si="6"/>
        <v>4764.12</v>
      </c>
      <c r="F2451" s="84" t="s">
        <v>21</v>
      </c>
    </row>
    <row r="2452" spans="1:6">
      <c r="A2452" s="76">
        <v>43782</v>
      </c>
      <c r="B2452" s="77">
        <v>0.66374999999999995</v>
      </c>
      <c r="C2452" s="82">
        <v>73</v>
      </c>
      <c r="D2452" s="83">
        <v>64.38</v>
      </c>
      <c r="E2452" s="81">
        <f t="shared" si="6"/>
        <v>4699.74</v>
      </c>
      <c r="F2452" s="84" t="s">
        <v>21</v>
      </c>
    </row>
    <row r="2453" spans="1:6">
      <c r="A2453" s="76">
        <v>43782</v>
      </c>
      <c r="B2453" s="77">
        <v>0.66374999999999995</v>
      </c>
      <c r="C2453" s="82">
        <v>125</v>
      </c>
      <c r="D2453" s="83">
        <v>64.38</v>
      </c>
      <c r="E2453" s="81">
        <f t="shared" si="6"/>
        <v>8047.4999999999991</v>
      </c>
      <c r="F2453" s="84" t="s">
        <v>21</v>
      </c>
    </row>
    <row r="2454" spans="1:6">
      <c r="A2454" s="76">
        <v>43782</v>
      </c>
      <c r="B2454" s="77">
        <v>0.66374999999999995</v>
      </c>
      <c r="C2454" s="82">
        <v>809</v>
      </c>
      <c r="D2454" s="83">
        <v>64.38</v>
      </c>
      <c r="E2454" s="81">
        <f t="shared" si="6"/>
        <v>52083.42</v>
      </c>
      <c r="F2454" s="84" t="s">
        <v>21</v>
      </c>
    </row>
    <row r="2455" spans="1:6">
      <c r="A2455" s="76">
        <v>43782</v>
      </c>
      <c r="B2455" s="77">
        <v>0.66525462962962967</v>
      </c>
      <c r="C2455" s="82">
        <v>183</v>
      </c>
      <c r="D2455" s="83">
        <v>64.42</v>
      </c>
      <c r="E2455" s="81">
        <f t="shared" si="6"/>
        <v>11788.86</v>
      </c>
      <c r="F2455" s="84" t="s">
        <v>21</v>
      </c>
    </row>
    <row r="2456" spans="1:6">
      <c r="A2456" s="76">
        <v>43782</v>
      </c>
      <c r="B2456" s="77">
        <v>0.66525462962962967</v>
      </c>
      <c r="C2456" s="82">
        <v>29</v>
      </c>
      <c r="D2456" s="83">
        <v>64.42</v>
      </c>
      <c r="E2456" s="81">
        <f t="shared" si="6"/>
        <v>1868.18</v>
      </c>
      <c r="F2456" s="84" t="s">
        <v>21</v>
      </c>
    </row>
    <row r="2457" spans="1:6">
      <c r="A2457" s="76">
        <v>43782</v>
      </c>
      <c r="B2457" s="77">
        <v>0.66525462962962967</v>
      </c>
      <c r="C2457" s="82">
        <v>23</v>
      </c>
      <c r="D2457" s="83">
        <v>64.42</v>
      </c>
      <c r="E2457" s="81">
        <f t="shared" si="6"/>
        <v>1481.66</v>
      </c>
      <c r="F2457" s="84" t="s">
        <v>21</v>
      </c>
    </row>
    <row r="2458" spans="1:6">
      <c r="A2458" s="76">
        <v>43782</v>
      </c>
      <c r="B2458" s="77">
        <v>0.66604166666666664</v>
      </c>
      <c r="C2458" s="82">
        <v>1</v>
      </c>
      <c r="D2458" s="83">
        <v>64.42</v>
      </c>
      <c r="E2458" s="81">
        <f t="shared" si="6"/>
        <v>64.42</v>
      </c>
      <c r="F2458" s="84" t="s">
        <v>21</v>
      </c>
    </row>
    <row r="2459" spans="1:6">
      <c r="A2459" s="76">
        <v>43782</v>
      </c>
      <c r="B2459" s="77">
        <v>0.66604166666666664</v>
      </c>
      <c r="C2459" s="82">
        <v>26</v>
      </c>
      <c r="D2459" s="83">
        <v>64.42</v>
      </c>
      <c r="E2459" s="81">
        <f t="shared" si="6"/>
        <v>1674.92</v>
      </c>
      <c r="F2459" s="84" t="s">
        <v>21</v>
      </c>
    </row>
    <row r="2460" spans="1:6">
      <c r="A2460" s="76">
        <v>43782</v>
      </c>
      <c r="B2460" s="77">
        <v>0.66604166666666664</v>
      </c>
      <c r="C2460" s="82">
        <v>114</v>
      </c>
      <c r="D2460" s="83">
        <v>64.42</v>
      </c>
      <c r="E2460" s="81">
        <f t="shared" si="6"/>
        <v>7343.88</v>
      </c>
      <c r="F2460" s="84" t="s">
        <v>21</v>
      </c>
    </row>
    <row r="2461" spans="1:6">
      <c r="A2461" s="76">
        <v>43782</v>
      </c>
      <c r="B2461" s="77">
        <v>0.66604166666666664</v>
      </c>
      <c r="C2461" s="82">
        <v>27</v>
      </c>
      <c r="D2461" s="83">
        <v>64.42</v>
      </c>
      <c r="E2461" s="81">
        <f t="shared" si="6"/>
        <v>1739.3400000000001</v>
      </c>
      <c r="F2461" s="84" t="s">
        <v>21</v>
      </c>
    </row>
    <row r="2462" spans="1:6">
      <c r="A2462" s="76">
        <v>43782</v>
      </c>
      <c r="B2462" s="77">
        <v>0.66877314814814814</v>
      </c>
      <c r="C2462" s="82">
        <v>31</v>
      </c>
      <c r="D2462" s="83">
        <v>64.44</v>
      </c>
      <c r="E2462" s="81">
        <f t="shared" si="6"/>
        <v>1997.6399999999999</v>
      </c>
      <c r="F2462" s="84" t="s">
        <v>21</v>
      </c>
    </row>
    <row r="2463" spans="1:6">
      <c r="A2463" s="76">
        <v>43782</v>
      </c>
      <c r="B2463" s="77">
        <v>0.67067129629629629</v>
      </c>
      <c r="C2463" s="82">
        <v>684</v>
      </c>
      <c r="D2463" s="83">
        <v>64.459999999999994</v>
      </c>
      <c r="E2463" s="81">
        <f t="shared" si="6"/>
        <v>44090.639999999992</v>
      </c>
      <c r="F2463" s="84" t="s">
        <v>21</v>
      </c>
    </row>
    <row r="2464" spans="1:6">
      <c r="A2464" s="76">
        <v>43782</v>
      </c>
      <c r="B2464" s="77">
        <v>0.67067129629629629</v>
      </c>
      <c r="C2464" s="82">
        <v>125</v>
      </c>
      <c r="D2464" s="83">
        <v>64.459999999999994</v>
      </c>
      <c r="E2464" s="81">
        <f t="shared" si="6"/>
        <v>8057.4999999999991</v>
      </c>
      <c r="F2464" s="84" t="s">
        <v>21</v>
      </c>
    </row>
    <row r="2465" spans="1:6">
      <c r="A2465" s="76">
        <v>43782</v>
      </c>
      <c r="B2465" s="77">
        <v>0.67067129629629629</v>
      </c>
      <c r="C2465" s="82">
        <v>100</v>
      </c>
      <c r="D2465" s="83">
        <v>64.459999999999994</v>
      </c>
      <c r="E2465" s="81">
        <f t="shared" si="6"/>
        <v>6445.9999999999991</v>
      </c>
      <c r="F2465" s="84" t="s">
        <v>21</v>
      </c>
    </row>
    <row r="2466" spans="1:6">
      <c r="A2466" s="76">
        <v>43782</v>
      </c>
      <c r="B2466" s="77">
        <v>0.67067129629629629</v>
      </c>
      <c r="C2466" s="82">
        <v>100</v>
      </c>
      <c r="D2466" s="83">
        <v>64.459999999999994</v>
      </c>
      <c r="E2466" s="81">
        <f t="shared" si="6"/>
        <v>6445.9999999999991</v>
      </c>
      <c r="F2466" s="84" t="s">
        <v>21</v>
      </c>
    </row>
    <row r="2467" spans="1:6">
      <c r="A2467" s="76">
        <v>43782</v>
      </c>
      <c r="B2467" s="77">
        <v>0.67067129629629629</v>
      </c>
      <c r="C2467" s="82">
        <v>26</v>
      </c>
      <c r="D2467" s="83">
        <v>64.459999999999994</v>
      </c>
      <c r="E2467" s="81">
        <f t="shared" si="6"/>
        <v>1675.9599999999998</v>
      </c>
      <c r="F2467" s="84" t="s">
        <v>21</v>
      </c>
    </row>
    <row r="2468" spans="1:6">
      <c r="A2468" s="76">
        <v>43782</v>
      </c>
      <c r="B2468" s="77">
        <v>0.67067129629629629</v>
      </c>
      <c r="C2468" s="82">
        <v>67</v>
      </c>
      <c r="D2468" s="83">
        <v>64.459999999999994</v>
      </c>
      <c r="E2468" s="81">
        <f t="shared" si="6"/>
        <v>4318.82</v>
      </c>
      <c r="F2468" s="84" t="s">
        <v>21</v>
      </c>
    </row>
    <row r="2469" spans="1:6">
      <c r="A2469" s="76">
        <v>43782</v>
      </c>
      <c r="B2469" s="77">
        <v>0.67379629629629623</v>
      </c>
      <c r="C2469" s="82">
        <v>182</v>
      </c>
      <c r="D2469" s="83">
        <v>64.48</v>
      </c>
      <c r="E2469" s="81">
        <f t="shared" si="6"/>
        <v>11735.36</v>
      </c>
      <c r="F2469" s="84" t="s">
        <v>21</v>
      </c>
    </row>
    <row r="2470" spans="1:6">
      <c r="A2470" s="76">
        <v>43782</v>
      </c>
      <c r="B2470" s="77">
        <v>0.67379629629629623</v>
      </c>
      <c r="C2470" s="82">
        <v>406</v>
      </c>
      <c r="D2470" s="83">
        <v>64.48</v>
      </c>
      <c r="E2470" s="81">
        <f t="shared" si="6"/>
        <v>26178.880000000001</v>
      </c>
      <c r="F2470" s="84" t="s">
        <v>21</v>
      </c>
    </row>
    <row r="2471" spans="1:6">
      <c r="A2471" s="76">
        <v>43782</v>
      </c>
      <c r="B2471" s="77">
        <v>0.67379629629629623</v>
      </c>
      <c r="C2471" s="82">
        <v>12</v>
      </c>
      <c r="D2471" s="83">
        <v>64.48</v>
      </c>
      <c r="E2471" s="81">
        <f t="shared" si="6"/>
        <v>773.76</v>
      </c>
      <c r="F2471" s="84" t="s">
        <v>21</v>
      </c>
    </row>
    <row r="2472" spans="1:6">
      <c r="A2472" s="76">
        <v>43782</v>
      </c>
      <c r="B2472" s="77">
        <v>0.67379629629629623</v>
      </c>
      <c r="C2472" s="82">
        <v>100</v>
      </c>
      <c r="D2472" s="83">
        <v>64.48</v>
      </c>
      <c r="E2472" s="81">
        <f t="shared" si="6"/>
        <v>6448</v>
      </c>
      <c r="F2472" s="84" t="s">
        <v>21</v>
      </c>
    </row>
    <row r="2473" spans="1:6">
      <c r="A2473" s="76">
        <v>43782</v>
      </c>
      <c r="B2473" s="77">
        <v>0.67591435185185178</v>
      </c>
      <c r="C2473" s="82">
        <v>260</v>
      </c>
      <c r="D2473" s="83">
        <v>64.48</v>
      </c>
      <c r="E2473" s="81">
        <f t="shared" si="6"/>
        <v>16764.8</v>
      </c>
      <c r="F2473" s="84" t="s">
        <v>21</v>
      </c>
    </row>
    <row r="2474" spans="1:6">
      <c r="A2474" s="76">
        <v>43782</v>
      </c>
      <c r="B2474" s="77">
        <v>0.67591435185185178</v>
      </c>
      <c r="C2474" s="82">
        <v>222</v>
      </c>
      <c r="D2474" s="83">
        <v>64.48</v>
      </c>
      <c r="E2474" s="81">
        <f t="shared" si="6"/>
        <v>14314.560000000001</v>
      </c>
      <c r="F2474" s="84" t="s">
        <v>21</v>
      </c>
    </row>
    <row r="2475" spans="1:6">
      <c r="A2475" s="76">
        <v>43782</v>
      </c>
      <c r="B2475" s="77">
        <v>0.67626157407407417</v>
      </c>
      <c r="C2475" s="82">
        <v>150</v>
      </c>
      <c r="D2475" s="83">
        <v>64.459999999999994</v>
      </c>
      <c r="E2475" s="81">
        <f t="shared" si="6"/>
        <v>9668.9999999999982</v>
      </c>
      <c r="F2475" s="84" t="s">
        <v>21</v>
      </c>
    </row>
    <row r="2476" spans="1:6">
      <c r="A2476" s="76">
        <v>43782</v>
      </c>
      <c r="B2476" s="77">
        <v>0.67638888888888893</v>
      </c>
      <c r="C2476" s="82">
        <v>78</v>
      </c>
      <c r="D2476" s="83">
        <v>64.44</v>
      </c>
      <c r="E2476" s="81">
        <f t="shared" si="6"/>
        <v>5026.32</v>
      </c>
      <c r="F2476" s="84" t="s">
        <v>21</v>
      </c>
    </row>
    <row r="2477" spans="1:6">
      <c r="A2477" s="76">
        <v>43782</v>
      </c>
      <c r="B2477" s="77">
        <v>0.67790509259259257</v>
      </c>
      <c r="C2477" s="82">
        <v>100</v>
      </c>
      <c r="D2477" s="83">
        <v>64.42</v>
      </c>
      <c r="E2477" s="81">
        <f t="shared" si="6"/>
        <v>6442</v>
      </c>
      <c r="F2477" s="84" t="s">
        <v>21</v>
      </c>
    </row>
    <row r="2478" spans="1:6">
      <c r="A2478" s="76">
        <v>43782</v>
      </c>
      <c r="B2478" s="77">
        <v>0.67790509259259257</v>
      </c>
      <c r="C2478" s="82">
        <v>18</v>
      </c>
      <c r="D2478" s="83">
        <v>64.42</v>
      </c>
      <c r="E2478" s="81">
        <f t="shared" si="6"/>
        <v>1159.56</v>
      </c>
      <c r="F2478" s="84" t="s">
        <v>21</v>
      </c>
    </row>
    <row r="2479" spans="1:6">
      <c r="A2479" s="76">
        <v>43782</v>
      </c>
      <c r="B2479" s="77">
        <v>0.67790509259259257</v>
      </c>
      <c r="C2479" s="82">
        <v>73</v>
      </c>
      <c r="D2479" s="83">
        <v>64.42</v>
      </c>
      <c r="E2479" s="81">
        <f t="shared" si="6"/>
        <v>4702.66</v>
      </c>
      <c r="F2479" s="84" t="s">
        <v>21</v>
      </c>
    </row>
    <row r="2480" spans="1:6">
      <c r="A2480" s="76">
        <v>43782</v>
      </c>
      <c r="B2480" s="77">
        <v>0.67790509259259257</v>
      </c>
      <c r="C2480" s="82">
        <v>28</v>
      </c>
      <c r="D2480" s="83">
        <v>64.42</v>
      </c>
      <c r="E2480" s="81">
        <f t="shared" si="6"/>
        <v>1803.76</v>
      </c>
      <c r="F2480" s="84" t="s">
        <v>21</v>
      </c>
    </row>
    <row r="2481" spans="1:6">
      <c r="A2481" s="76">
        <v>43782</v>
      </c>
      <c r="B2481" s="77">
        <v>0.68026620370370372</v>
      </c>
      <c r="C2481" s="82">
        <v>21</v>
      </c>
      <c r="D2481" s="83">
        <v>64.42</v>
      </c>
      <c r="E2481" s="81">
        <f t="shared" si="6"/>
        <v>1352.82</v>
      </c>
      <c r="F2481" s="84" t="s">
        <v>21</v>
      </c>
    </row>
    <row r="2482" spans="1:6">
      <c r="A2482" s="76">
        <v>43782</v>
      </c>
      <c r="B2482" s="77">
        <v>0.68182870370370363</v>
      </c>
      <c r="C2482" s="82">
        <v>369</v>
      </c>
      <c r="D2482" s="83">
        <v>64.44</v>
      </c>
      <c r="E2482" s="81">
        <f t="shared" si="6"/>
        <v>23778.36</v>
      </c>
      <c r="F2482" s="84" t="s">
        <v>21</v>
      </c>
    </row>
    <row r="2483" spans="1:6">
      <c r="A2483" s="76">
        <v>43782</v>
      </c>
      <c r="B2483" s="77">
        <v>0.68182870370370363</v>
      </c>
      <c r="C2483" s="82">
        <v>122</v>
      </c>
      <c r="D2483" s="83">
        <v>64.44</v>
      </c>
      <c r="E2483" s="81">
        <f t="shared" si="6"/>
        <v>7861.6799999999994</v>
      </c>
      <c r="F2483" s="84" t="s">
        <v>21</v>
      </c>
    </row>
    <row r="2484" spans="1:6">
      <c r="A2484" s="76">
        <v>43782</v>
      </c>
      <c r="B2484" s="77">
        <v>0.68184027777777778</v>
      </c>
      <c r="C2484" s="82">
        <v>100</v>
      </c>
      <c r="D2484" s="83">
        <v>64.44</v>
      </c>
      <c r="E2484" s="81">
        <f t="shared" si="6"/>
        <v>6444</v>
      </c>
      <c r="F2484" s="84" t="s">
        <v>21</v>
      </c>
    </row>
    <row r="2485" spans="1:6">
      <c r="A2485" s="76">
        <v>43782</v>
      </c>
      <c r="B2485" s="77">
        <v>0.68184027777777778</v>
      </c>
      <c r="C2485" s="82">
        <v>101</v>
      </c>
      <c r="D2485" s="83">
        <v>64.44</v>
      </c>
      <c r="E2485" s="81">
        <f t="shared" si="6"/>
        <v>6508.44</v>
      </c>
      <c r="F2485" s="84" t="s">
        <v>21</v>
      </c>
    </row>
    <row r="2486" spans="1:6">
      <c r="A2486" s="76">
        <v>43782</v>
      </c>
      <c r="B2486" s="77">
        <v>0.68184027777777778</v>
      </c>
      <c r="C2486" s="82">
        <v>103</v>
      </c>
      <c r="D2486" s="83">
        <v>64.44</v>
      </c>
      <c r="E2486" s="81">
        <f t="shared" si="6"/>
        <v>6637.32</v>
      </c>
      <c r="F2486" s="84" t="s">
        <v>21</v>
      </c>
    </row>
    <row r="2487" spans="1:6">
      <c r="A2487" s="76">
        <v>43782</v>
      </c>
      <c r="B2487" s="77">
        <v>0.68184027777777778</v>
      </c>
      <c r="C2487" s="82">
        <v>18</v>
      </c>
      <c r="D2487" s="83">
        <v>64.44</v>
      </c>
      <c r="E2487" s="81">
        <f t="shared" si="6"/>
        <v>1159.92</v>
      </c>
      <c r="F2487" s="84" t="s">
        <v>21</v>
      </c>
    </row>
    <row r="2488" spans="1:6">
      <c r="A2488" s="76">
        <v>43782</v>
      </c>
      <c r="B2488" s="77">
        <v>0.6830208333333333</v>
      </c>
      <c r="C2488" s="82">
        <v>116</v>
      </c>
      <c r="D2488" s="83">
        <v>64.44</v>
      </c>
      <c r="E2488" s="81">
        <f t="shared" si="6"/>
        <v>7475.04</v>
      </c>
      <c r="F2488" s="84" t="s">
        <v>21</v>
      </c>
    </row>
    <row r="2489" spans="1:6">
      <c r="A2489" s="76">
        <v>43782</v>
      </c>
      <c r="B2489" s="77">
        <v>0.6830208333333333</v>
      </c>
      <c r="C2489" s="82">
        <v>147</v>
      </c>
      <c r="D2489" s="83">
        <v>64.44</v>
      </c>
      <c r="E2489" s="81">
        <f t="shared" si="6"/>
        <v>9472.68</v>
      </c>
      <c r="F2489" s="84" t="s">
        <v>21</v>
      </c>
    </row>
    <row r="2490" spans="1:6">
      <c r="A2490" s="76">
        <v>43782</v>
      </c>
      <c r="B2490" s="77">
        <v>0.6830208333333333</v>
      </c>
      <c r="C2490" s="82">
        <v>43</v>
      </c>
      <c r="D2490" s="83">
        <v>64.44</v>
      </c>
      <c r="E2490" s="81">
        <f t="shared" si="6"/>
        <v>2770.92</v>
      </c>
      <c r="F2490" s="84" t="s">
        <v>21</v>
      </c>
    </row>
    <row r="2491" spans="1:6">
      <c r="A2491" s="76">
        <v>43782</v>
      </c>
      <c r="B2491" s="77">
        <v>0.68385416666666676</v>
      </c>
      <c r="C2491" s="82">
        <v>23</v>
      </c>
      <c r="D2491" s="83">
        <v>64.42</v>
      </c>
      <c r="E2491" s="81">
        <f t="shared" si="6"/>
        <v>1481.66</v>
      </c>
      <c r="F2491" s="84" t="s">
        <v>21</v>
      </c>
    </row>
    <row r="2492" spans="1:6">
      <c r="A2492" s="76">
        <v>43782</v>
      </c>
      <c r="B2492" s="77">
        <v>0.68385416666666676</v>
      </c>
      <c r="C2492" s="82">
        <v>85</v>
      </c>
      <c r="D2492" s="83">
        <v>64.42</v>
      </c>
      <c r="E2492" s="81">
        <f t="shared" si="6"/>
        <v>5475.7</v>
      </c>
      <c r="F2492" s="84" t="s">
        <v>21</v>
      </c>
    </row>
    <row r="2493" spans="1:6">
      <c r="A2493" s="76">
        <v>43782</v>
      </c>
      <c r="B2493" s="77">
        <v>0.68385416666666676</v>
      </c>
      <c r="C2493" s="82">
        <v>128</v>
      </c>
      <c r="D2493" s="83">
        <v>64.42</v>
      </c>
      <c r="E2493" s="81">
        <f t="shared" si="6"/>
        <v>8245.76</v>
      </c>
      <c r="F2493" s="84" t="s">
        <v>21</v>
      </c>
    </row>
    <row r="2494" spans="1:6">
      <c r="A2494" s="76">
        <v>43782</v>
      </c>
      <c r="B2494" s="77">
        <v>0.68391203703703696</v>
      </c>
      <c r="C2494" s="82">
        <v>19</v>
      </c>
      <c r="D2494" s="83">
        <v>64.42</v>
      </c>
      <c r="E2494" s="81">
        <f t="shared" si="6"/>
        <v>1223.98</v>
      </c>
      <c r="F2494" s="84" t="s">
        <v>21</v>
      </c>
    </row>
    <row r="2495" spans="1:6">
      <c r="A2495" s="76">
        <v>43782</v>
      </c>
      <c r="B2495" s="77">
        <v>0.685613425925926</v>
      </c>
      <c r="C2495" s="82">
        <v>173</v>
      </c>
      <c r="D2495" s="83">
        <v>64.44</v>
      </c>
      <c r="E2495" s="81">
        <f t="shared" si="6"/>
        <v>11148.119999999999</v>
      </c>
      <c r="F2495" s="84" t="s">
        <v>21</v>
      </c>
    </row>
    <row r="2496" spans="1:6">
      <c r="A2496" s="76">
        <v>43782</v>
      </c>
      <c r="B2496" s="77">
        <v>0.685613425925926</v>
      </c>
      <c r="C2496" s="82">
        <v>125</v>
      </c>
      <c r="D2496" s="83">
        <v>64.44</v>
      </c>
      <c r="E2496" s="81">
        <f t="shared" si="6"/>
        <v>8055</v>
      </c>
      <c r="F2496" s="84" t="s">
        <v>21</v>
      </c>
    </row>
    <row r="2497" spans="1:6">
      <c r="A2497" s="76">
        <v>43782</v>
      </c>
      <c r="B2497" s="77">
        <v>0.685613425925926</v>
      </c>
      <c r="C2497" s="82">
        <v>49</v>
      </c>
      <c r="D2497" s="83">
        <v>64.44</v>
      </c>
      <c r="E2497" s="81">
        <f t="shared" si="6"/>
        <v>3157.56</v>
      </c>
      <c r="F2497" s="84" t="s">
        <v>21</v>
      </c>
    </row>
    <row r="2498" spans="1:6">
      <c r="A2498" s="76">
        <v>43782</v>
      </c>
      <c r="B2498" s="77">
        <v>0.68694444444444447</v>
      </c>
      <c r="C2498" s="82">
        <v>358</v>
      </c>
      <c r="D2498" s="83">
        <v>64.42</v>
      </c>
      <c r="E2498" s="81">
        <f t="shared" si="6"/>
        <v>23062.36</v>
      </c>
      <c r="F2498" s="84" t="s">
        <v>21</v>
      </c>
    </row>
    <row r="2499" spans="1:6">
      <c r="A2499" s="76">
        <v>43782</v>
      </c>
      <c r="B2499" s="77">
        <v>0.68725694444444441</v>
      </c>
      <c r="C2499" s="82">
        <v>14</v>
      </c>
      <c r="D2499" s="83">
        <v>64.400000000000006</v>
      </c>
      <c r="E2499" s="81">
        <f t="shared" si="6"/>
        <v>901.60000000000014</v>
      </c>
      <c r="F2499" s="84" t="s">
        <v>21</v>
      </c>
    </row>
    <row r="2500" spans="1:6">
      <c r="A2500" s="76">
        <v>43782</v>
      </c>
      <c r="B2500" s="77">
        <v>0.68725694444444441</v>
      </c>
      <c r="C2500" s="82">
        <v>230</v>
      </c>
      <c r="D2500" s="83">
        <v>64.400000000000006</v>
      </c>
      <c r="E2500" s="81">
        <f t="shared" si="6"/>
        <v>14812.000000000002</v>
      </c>
      <c r="F2500" s="84" t="s">
        <v>21</v>
      </c>
    </row>
    <row r="2501" spans="1:6">
      <c r="A2501" s="76">
        <v>43782</v>
      </c>
      <c r="B2501" s="77">
        <v>0.68853009259259268</v>
      </c>
      <c r="C2501" s="82">
        <v>104</v>
      </c>
      <c r="D2501" s="83">
        <v>64.400000000000006</v>
      </c>
      <c r="E2501" s="81">
        <f t="shared" si="6"/>
        <v>6697.6</v>
      </c>
      <c r="F2501" s="84" t="s">
        <v>21</v>
      </c>
    </row>
    <row r="2502" spans="1:6">
      <c r="A2502" s="76">
        <v>43782</v>
      </c>
      <c r="B2502" s="77">
        <v>0.68966435185185182</v>
      </c>
      <c r="C2502" s="82">
        <v>216</v>
      </c>
      <c r="D2502" s="83">
        <v>64.38</v>
      </c>
      <c r="E2502" s="81">
        <f t="shared" si="6"/>
        <v>13906.079999999998</v>
      </c>
      <c r="F2502" s="84" t="s">
        <v>21</v>
      </c>
    </row>
    <row r="2503" spans="1:6">
      <c r="A2503" s="76">
        <v>43782</v>
      </c>
      <c r="B2503" s="77">
        <v>0.68966435185185182</v>
      </c>
      <c r="C2503" s="82">
        <v>125</v>
      </c>
      <c r="D2503" s="83">
        <v>64.38</v>
      </c>
      <c r="E2503" s="81">
        <f t="shared" si="6"/>
        <v>8047.4999999999991</v>
      </c>
      <c r="F2503" s="84" t="s">
        <v>21</v>
      </c>
    </row>
    <row r="2504" spans="1:6">
      <c r="A2504" s="76">
        <v>43782</v>
      </c>
      <c r="B2504" s="77">
        <v>0.68966435185185182</v>
      </c>
      <c r="C2504" s="82">
        <v>100</v>
      </c>
      <c r="D2504" s="83">
        <v>64.400000000000006</v>
      </c>
      <c r="E2504" s="81">
        <f t="shared" si="6"/>
        <v>6440.0000000000009</v>
      </c>
      <c r="F2504" s="84" t="s">
        <v>21</v>
      </c>
    </row>
    <row r="2505" spans="1:6">
      <c r="A2505" s="76">
        <v>43782</v>
      </c>
      <c r="B2505" s="77">
        <v>0.68966435185185182</v>
      </c>
      <c r="C2505" s="82">
        <v>59</v>
      </c>
      <c r="D2505" s="83">
        <v>64.400000000000006</v>
      </c>
      <c r="E2505" s="81">
        <f t="shared" si="6"/>
        <v>3799.6000000000004</v>
      </c>
      <c r="F2505" s="84" t="s">
        <v>21</v>
      </c>
    </row>
    <row r="2506" spans="1:6">
      <c r="A2506" s="76">
        <v>43782</v>
      </c>
      <c r="B2506" s="77">
        <v>0.68981481481481488</v>
      </c>
      <c r="C2506" s="82">
        <v>59</v>
      </c>
      <c r="D2506" s="83">
        <v>64.36</v>
      </c>
      <c r="E2506" s="81">
        <f t="shared" si="6"/>
        <v>3797.24</v>
      </c>
      <c r="F2506" s="84" t="s">
        <v>21</v>
      </c>
    </row>
    <row r="2507" spans="1:6">
      <c r="A2507" s="76">
        <v>43782</v>
      </c>
      <c r="B2507" s="77">
        <v>0.69098379629629625</v>
      </c>
      <c r="C2507" s="82">
        <v>51</v>
      </c>
      <c r="D2507" s="83">
        <v>64.36</v>
      </c>
      <c r="E2507" s="81">
        <f t="shared" si="6"/>
        <v>3282.36</v>
      </c>
      <c r="F2507" s="84" t="s">
        <v>21</v>
      </c>
    </row>
    <row r="2508" spans="1:6">
      <c r="A2508" s="76">
        <v>43782</v>
      </c>
      <c r="B2508" s="77">
        <v>0.69145833333333329</v>
      </c>
      <c r="C2508" s="82">
        <v>140</v>
      </c>
      <c r="D2508" s="83">
        <v>64.34</v>
      </c>
      <c r="E2508" s="81">
        <f t="shared" si="6"/>
        <v>9007.6</v>
      </c>
      <c r="F2508" s="84" t="s">
        <v>21</v>
      </c>
    </row>
    <row r="2509" spans="1:6">
      <c r="A2509" s="76">
        <v>43782</v>
      </c>
      <c r="B2509" s="77">
        <v>0.69145833333333329</v>
      </c>
      <c r="C2509" s="82">
        <v>114</v>
      </c>
      <c r="D2509" s="83">
        <v>64.34</v>
      </c>
      <c r="E2509" s="81">
        <f t="shared" si="6"/>
        <v>7334.76</v>
      </c>
      <c r="F2509" s="84" t="s">
        <v>21</v>
      </c>
    </row>
    <row r="2510" spans="1:6">
      <c r="A2510" s="76">
        <v>43782</v>
      </c>
      <c r="B2510" s="77">
        <v>0.69365740740740733</v>
      </c>
      <c r="C2510" s="82">
        <v>7</v>
      </c>
      <c r="D2510" s="83">
        <v>64.36</v>
      </c>
      <c r="E2510" s="81">
        <f t="shared" ref="E2510:E2573" si="7">+D2510*C2510</f>
        <v>450.52</v>
      </c>
      <c r="F2510" s="84" t="s">
        <v>21</v>
      </c>
    </row>
    <row r="2511" spans="1:6">
      <c r="A2511" s="76">
        <v>43782</v>
      </c>
      <c r="B2511" s="77">
        <v>0.69365740740740733</v>
      </c>
      <c r="C2511" s="82">
        <v>153</v>
      </c>
      <c r="D2511" s="83">
        <v>64.36</v>
      </c>
      <c r="E2511" s="81">
        <f t="shared" si="7"/>
        <v>9847.08</v>
      </c>
      <c r="F2511" s="84" t="s">
        <v>21</v>
      </c>
    </row>
    <row r="2512" spans="1:6">
      <c r="A2512" s="76">
        <v>43782</v>
      </c>
      <c r="B2512" s="77">
        <v>0.69365740740740733</v>
      </c>
      <c r="C2512" s="82">
        <v>14</v>
      </c>
      <c r="D2512" s="83">
        <v>64.36</v>
      </c>
      <c r="E2512" s="81">
        <f t="shared" si="7"/>
        <v>901.04</v>
      </c>
      <c r="F2512" s="84" t="s">
        <v>21</v>
      </c>
    </row>
    <row r="2513" spans="1:6">
      <c r="A2513" s="76">
        <v>43782</v>
      </c>
      <c r="B2513" s="77">
        <v>0.69365740740740733</v>
      </c>
      <c r="C2513" s="82">
        <v>112</v>
      </c>
      <c r="D2513" s="83">
        <v>64.36</v>
      </c>
      <c r="E2513" s="81">
        <f t="shared" si="7"/>
        <v>7208.32</v>
      </c>
      <c r="F2513" s="84" t="s">
        <v>21</v>
      </c>
    </row>
    <row r="2514" spans="1:6">
      <c r="A2514" s="76">
        <v>43782</v>
      </c>
      <c r="B2514" s="77">
        <v>0.69365740740740733</v>
      </c>
      <c r="C2514" s="82">
        <v>73</v>
      </c>
      <c r="D2514" s="83">
        <v>64.36</v>
      </c>
      <c r="E2514" s="81">
        <f t="shared" si="7"/>
        <v>4698.28</v>
      </c>
      <c r="F2514" s="84" t="s">
        <v>21</v>
      </c>
    </row>
    <row r="2515" spans="1:6">
      <c r="A2515" s="76">
        <v>43782</v>
      </c>
      <c r="B2515" s="77">
        <v>0.6947916666666667</v>
      </c>
      <c r="C2515" s="82">
        <v>423</v>
      </c>
      <c r="D2515" s="83">
        <v>64.38</v>
      </c>
      <c r="E2515" s="81">
        <f t="shared" si="7"/>
        <v>27232.739999999998</v>
      </c>
      <c r="F2515" s="84" t="s">
        <v>21</v>
      </c>
    </row>
    <row r="2516" spans="1:6">
      <c r="A2516" s="76">
        <v>43782</v>
      </c>
      <c r="B2516" s="77">
        <v>0.69480324074074085</v>
      </c>
      <c r="C2516" s="82">
        <v>114</v>
      </c>
      <c r="D2516" s="83">
        <v>64.38</v>
      </c>
      <c r="E2516" s="81">
        <f t="shared" si="7"/>
        <v>7339.32</v>
      </c>
      <c r="F2516" s="84" t="s">
        <v>21</v>
      </c>
    </row>
    <row r="2517" spans="1:6">
      <c r="A2517" s="76">
        <v>43782</v>
      </c>
      <c r="B2517" s="77">
        <v>0.69604166666666656</v>
      </c>
      <c r="C2517" s="82">
        <v>54</v>
      </c>
      <c r="D2517" s="83">
        <v>64.38</v>
      </c>
      <c r="E2517" s="81">
        <f t="shared" si="7"/>
        <v>3476.5199999999995</v>
      </c>
      <c r="F2517" s="84" t="s">
        <v>21</v>
      </c>
    </row>
    <row r="2518" spans="1:6">
      <c r="A2518" s="76">
        <v>43782</v>
      </c>
      <c r="B2518" s="77">
        <v>0.69717592592592592</v>
      </c>
      <c r="C2518" s="82">
        <v>71</v>
      </c>
      <c r="D2518" s="83">
        <v>64.38</v>
      </c>
      <c r="E2518" s="81">
        <f t="shared" si="7"/>
        <v>4570.9799999999996</v>
      </c>
      <c r="F2518" s="84" t="s">
        <v>21</v>
      </c>
    </row>
    <row r="2519" spans="1:6">
      <c r="A2519" s="76">
        <v>43782</v>
      </c>
      <c r="B2519" s="77">
        <v>0.69717592592592592</v>
      </c>
      <c r="C2519" s="82">
        <v>97</v>
      </c>
      <c r="D2519" s="83">
        <v>64.38</v>
      </c>
      <c r="E2519" s="81">
        <f t="shared" si="7"/>
        <v>6244.86</v>
      </c>
      <c r="F2519" s="84" t="s">
        <v>21</v>
      </c>
    </row>
    <row r="2520" spans="1:6">
      <c r="A2520" s="76">
        <v>43782</v>
      </c>
      <c r="B2520" s="77">
        <v>0.69717592592592592</v>
      </c>
      <c r="C2520" s="82">
        <v>28</v>
      </c>
      <c r="D2520" s="83">
        <v>64.38</v>
      </c>
      <c r="E2520" s="81">
        <f t="shared" si="7"/>
        <v>1802.6399999999999</v>
      </c>
      <c r="F2520" s="84" t="s">
        <v>21</v>
      </c>
    </row>
    <row r="2521" spans="1:6">
      <c r="A2521" s="76">
        <v>43782</v>
      </c>
      <c r="B2521" s="77">
        <v>0.69717592592592592</v>
      </c>
      <c r="C2521" s="82">
        <v>64</v>
      </c>
      <c r="D2521" s="83">
        <v>64.38</v>
      </c>
      <c r="E2521" s="81">
        <f t="shared" si="7"/>
        <v>4120.32</v>
      </c>
      <c r="F2521" s="84" t="s">
        <v>21</v>
      </c>
    </row>
    <row r="2522" spans="1:6">
      <c r="A2522" s="76">
        <v>43782</v>
      </c>
      <c r="B2522" s="77">
        <v>0.69854166666666673</v>
      </c>
      <c r="C2522" s="82">
        <v>122</v>
      </c>
      <c r="D2522" s="83">
        <v>64.38</v>
      </c>
      <c r="E2522" s="81">
        <f t="shared" si="7"/>
        <v>7854.36</v>
      </c>
      <c r="F2522" s="84" t="s">
        <v>21</v>
      </c>
    </row>
    <row r="2523" spans="1:6">
      <c r="A2523" s="76">
        <v>43782</v>
      </c>
      <c r="B2523" s="77">
        <v>0.69854166666666673</v>
      </c>
      <c r="C2523" s="82">
        <v>30</v>
      </c>
      <c r="D2523" s="83">
        <v>64.38</v>
      </c>
      <c r="E2523" s="81">
        <f t="shared" si="7"/>
        <v>1931.3999999999999</v>
      </c>
      <c r="F2523" s="84" t="s">
        <v>21</v>
      </c>
    </row>
    <row r="2524" spans="1:6">
      <c r="A2524" s="76">
        <v>43782</v>
      </c>
      <c r="B2524" s="77">
        <v>0.69854166666666673</v>
      </c>
      <c r="C2524" s="82">
        <v>53</v>
      </c>
      <c r="D2524" s="83">
        <v>64.38</v>
      </c>
      <c r="E2524" s="81">
        <f t="shared" si="7"/>
        <v>3412.14</v>
      </c>
      <c r="F2524" s="84" t="s">
        <v>21</v>
      </c>
    </row>
    <row r="2525" spans="1:6">
      <c r="A2525" s="76">
        <v>43782</v>
      </c>
      <c r="B2525" s="77">
        <v>0.70011574074074068</v>
      </c>
      <c r="C2525" s="82">
        <v>177</v>
      </c>
      <c r="D2525" s="83">
        <v>64.38</v>
      </c>
      <c r="E2525" s="81">
        <f t="shared" si="7"/>
        <v>11395.259999999998</v>
      </c>
      <c r="F2525" s="84" t="s">
        <v>21</v>
      </c>
    </row>
    <row r="2526" spans="1:6">
      <c r="A2526" s="76">
        <v>43782</v>
      </c>
      <c r="B2526" s="77">
        <v>0.70011574074074068</v>
      </c>
      <c r="C2526" s="82">
        <v>228</v>
      </c>
      <c r="D2526" s="83">
        <v>64.38</v>
      </c>
      <c r="E2526" s="81">
        <f t="shared" si="7"/>
        <v>14678.64</v>
      </c>
      <c r="F2526" s="84" t="s">
        <v>21</v>
      </c>
    </row>
    <row r="2527" spans="1:6">
      <c r="A2527" s="76">
        <v>43782</v>
      </c>
      <c r="B2527" s="77">
        <v>0.70011574074074068</v>
      </c>
      <c r="C2527" s="82">
        <v>120</v>
      </c>
      <c r="D2527" s="83">
        <v>64.38</v>
      </c>
      <c r="E2527" s="81">
        <f t="shared" si="7"/>
        <v>7725.5999999999995</v>
      </c>
      <c r="F2527" s="84" t="s">
        <v>21</v>
      </c>
    </row>
    <row r="2528" spans="1:6">
      <c r="A2528" s="76">
        <v>43782</v>
      </c>
      <c r="B2528" s="77">
        <v>0.70142361111111118</v>
      </c>
      <c r="C2528" s="82">
        <v>360</v>
      </c>
      <c r="D2528" s="83">
        <v>64.36</v>
      </c>
      <c r="E2528" s="81">
        <f t="shared" si="7"/>
        <v>23169.599999999999</v>
      </c>
      <c r="F2528" s="84" t="s">
        <v>21</v>
      </c>
    </row>
    <row r="2529" spans="1:6">
      <c r="A2529" s="76">
        <v>43782</v>
      </c>
      <c r="B2529" s="77">
        <v>0.70219907407407411</v>
      </c>
      <c r="C2529" s="82">
        <v>75</v>
      </c>
      <c r="D2529" s="83">
        <v>64.36</v>
      </c>
      <c r="E2529" s="81">
        <f t="shared" si="7"/>
        <v>4827</v>
      </c>
      <c r="F2529" s="84" t="s">
        <v>21</v>
      </c>
    </row>
    <row r="2530" spans="1:6">
      <c r="A2530" s="76">
        <v>43782</v>
      </c>
      <c r="B2530" s="77">
        <v>0.70219907407407411</v>
      </c>
      <c r="C2530" s="82">
        <v>85</v>
      </c>
      <c r="D2530" s="83">
        <v>64.36</v>
      </c>
      <c r="E2530" s="81">
        <f t="shared" si="7"/>
        <v>5470.6</v>
      </c>
      <c r="F2530" s="84" t="s">
        <v>21</v>
      </c>
    </row>
    <row r="2531" spans="1:6">
      <c r="A2531" s="76">
        <v>43782</v>
      </c>
      <c r="B2531" s="77">
        <v>0.70319444444444434</v>
      </c>
      <c r="C2531" s="82">
        <v>144</v>
      </c>
      <c r="D2531" s="83">
        <v>64.36</v>
      </c>
      <c r="E2531" s="81">
        <f t="shared" si="7"/>
        <v>9267.84</v>
      </c>
      <c r="F2531" s="84" t="s">
        <v>21</v>
      </c>
    </row>
    <row r="2532" spans="1:6">
      <c r="A2532" s="76">
        <v>43782</v>
      </c>
      <c r="B2532" s="77">
        <v>0.70319444444444434</v>
      </c>
      <c r="C2532" s="82">
        <v>36</v>
      </c>
      <c r="D2532" s="83">
        <v>64.36</v>
      </c>
      <c r="E2532" s="81">
        <f t="shared" si="7"/>
        <v>2316.96</v>
      </c>
      <c r="F2532" s="84" t="s">
        <v>21</v>
      </c>
    </row>
    <row r="2533" spans="1:6">
      <c r="A2533" s="76">
        <v>43782</v>
      </c>
      <c r="B2533" s="77">
        <v>0.70319444444444434</v>
      </c>
      <c r="C2533" s="82">
        <v>17</v>
      </c>
      <c r="D2533" s="83">
        <v>64.36</v>
      </c>
      <c r="E2533" s="81">
        <f t="shared" si="7"/>
        <v>1094.1199999999999</v>
      </c>
      <c r="F2533" s="84" t="s">
        <v>21</v>
      </c>
    </row>
    <row r="2534" spans="1:6">
      <c r="A2534" s="76">
        <v>43782</v>
      </c>
      <c r="B2534" s="77">
        <v>0.70319444444444434</v>
      </c>
      <c r="C2534" s="82">
        <v>48</v>
      </c>
      <c r="D2534" s="83">
        <v>64.36</v>
      </c>
      <c r="E2534" s="81">
        <f t="shared" si="7"/>
        <v>3089.2799999999997</v>
      </c>
      <c r="F2534" s="84" t="s">
        <v>21</v>
      </c>
    </row>
    <row r="2535" spans="1:6">
      <c r="A2535" s="76">
        <v>43782</v>
      </c>
      <c r="B2535" s="77">
        <v>0.70413194444444438</v>
      </c>
      <c r="C2535" s="82">
        <v>156</v>
      </c>
      <c r="D2535" s="83">
        <v>64.36</v>
      </c>
      <c r="E2535" s="81">
        <f t="shared" si="7"/>
        <v>10040.16</v>
      </c>
      <c r="F2535" s="84" t="s">
        <v>21</v>
      </c>
    </row>
    <row r="2536" spans="1:6">
      <c r="A2536" s="76">
        <v>43782</v>
      </c>
      <c r="B2536" s="77">
        <v>0.70413194444444438</v>
      </c>
      <c r="C2536" s="82">
        <v>179</v>
      </c>
      <c r="D2536" s="83">
        <v>64.36</v>
      </c>
      <c r="E2536" s="81">
        <f t="shared" si="7"/>
        <v>11520.44</v>
      </c>
      <c r="F2536" s="84" t="s">
        <v>21</v>
      </c>
    </row>
    <row r="2537" spans="1:6">
      <c r="A2537" s="76">
        <v>43782</v>
      </c>
      <c r="B2537" s="77">
        <v>0.70413194444444438</v>
      </c>
      <c r="C2537" s="82">
        <v>112</v>
      </c>
      <c r="D2537" s="83">
        <v>64.36</v>
      </c>
      <c r="E2537" s="81">
        <f t="shared" si="7"/>
        <v>7208.32</v>
      </c>
      <c r="F2537" s="84" t="s">
        <v>21</v>
      </c>
    </row>
    <row r="2538" spans="1:6">
      <c r="A2538" s="76">
        <v>43782</v>
      </c>
      <c r="B2538" s="77">
        <v>0.70435185185185178</v>
      </c>
      <c r="C2538" s="82">
        <v>47</v>
      </c>
      <c r="D2538" s="83">
        <v>64.36</v>
      </c>
      <c r="E2538" s="81">
        <f t="shared" si="7"/>
        <v>3024.92</v>
      </c>
      <c r="F2538" s="84" t="s">
        <v>21</v>
      </c>
    </row>
    <row r="2539" spans="1:6">
      <c r="A2539" s="76">
        <v>43782</v>
      </c>
      <c r="B2539" s="77">
        <v>0.70534722222222224</v>
      </c>
      <c r="C2539" s="82">
        <v>53</v>
      </c>
      <c r="D2539" s="83">
        <v>64.38</v>
      </c>
      <c r="E2539" s="81">
        <f t="shared" si="7"/>
        <v>3412.14</v>
      </c>
      <c r="F2539" s="84" t="s">
        <v>21</v>
      </c>
    </row>
    <row r="2540" spans="1:6">
      <c r="A2540" s="76">
        <v>43782</v>
      </c>
      <c r="B2540" s="77">
        <v>0.70606481481481476</v>
      </c>
      <c r="C2540" s="82">
        <v>175</v>
      </c>
      <c r="D2540" s="83">
        <v>64.38</v>
      </c>
      <c r="E2540" s="81">
        <f t="shared" si="7"/>
        <v>11266.5</v>
      </c>
      <c r="F2540" s="84" t="s">
        <v>21</v>
      </c>
    </row>
    <row r="2541" spans="1:6">
      <c r="A2541" s="76">
        <v>43782</v>
      </c>
      <c r="B2541" s="77">
        <v>0.70606481481481476</v>
      </c>
      <c r="C2541" s="82">
        <v>22</v>
      </c>
      <c r="D2541" s="83">
        <v>64.38</v>
      </c>
      <c r="E2541" s="81">
        <f t="shared" si="7"/>
        <v>1416.36</v>
      </c>
      <c r="F2541" s="84" t="s">
        <v>21</v>
      </c>
    </row>
    <row r="2542" spans="1:6">
      <c r="A2542" s="76">
        <v>43782</v>
      </c>
      <c r="B2542" s="77">
        <v>0.70606481481481476</v>
      </c>
      <c r="C2542" s="82">
        <v>261</v>
      </c>
      <c r="D2542" s="83">
        <v>64.36</v>
      </c>
      <c r="E2542" s="81">
        <f t="shared" si="7"/>
        <v>16797.96</v>
      </c>
      <c r="F2542" s="84" t="s">
        <v>21</v>
      </c>
    </row>
    <row r="2543" spans="1:6">
      <c r="A2543" s="76">
        <v>43782</v>
      </c>
      <c r="B2543" s="77">
        <v>0.70776620370370369</v>
      </c>
      <c r="C2543" s="82">
        <v>242</v>
      </c>
      <c r="D2543" s="83">
        <v>64.38</v>
      </c>
      <c r="E2543" s="81">
        <f t="shared" si="7"/>
        <v>15579.96</v>
      </c>
      <c r="F2543" s="84" t="s">
        <v>21</v>
      </c>
    </row>
    <row r="2544" spans="1:6">
      <c r="A2544" s="76">
        <v>43782</v>
      </c>
      <c r="B2544" s="77">
        <v>0.71223379629629635</v>
      </c>
      <c r="C2544" s="82">
        <v>114</v>
      </c>
      <c r="D2544" s="83">
        <v>64.36</v>
      </c>
      <c r="E2544" s="81">
        <f t="shared" si="7"/>
        <v>7337.04</v>
      </c>
      <c r="F2544" s="84" t="s">
        <v>21</v>
      </c>
    </row>
    <row r="2545" spans="1:6">
      <c r="A2545" s="76">
        <v>43782</v>
      </c>
      <c r="B2545" s="77">
        <v>0.71223379629629635</v>
      </c>
      <c r="C2545" s="82">
        <v>277</v>
      </c>
      <c r="D2545" s="83">
        <v>64.36</v>
      </c>
      <c r="E2545" s="81">
        <f t="shared" si="7"/>
        <v>17827.72</v>
      </c>
      <c r="F2545" s="84" t="s">
        <v>21</v>
      </c>
    </row>
    <row r="2546" spans="1:6">
      <c r="A2546" s="76">
        <v>43782</v>
      </c>
      <c r="B2546" s="77">
        <v>0.71299768518518514</v>
      </c>
      <c r="C2546" s="82">
        <v>76</v>
      </c>
      <c r="D2546" s="83">
        <v>64.38</v>
      </c>
      <c r="E2546" s="81">
        <f t="shared" si="7"/>
        <v>4892.8799999999992</v>
      </c>
      <c r="F2546" s="84" t="s">
        <v>21</v>
      </c>
    </row>
    <row r="2547" spans="1:6">
      <c r="A2547" s="76">
        <v>43782</v>
      </c>
      <c r="B2547" s="77">
        <v>0.71299768518518514</v>
      </c>
      <c r="C2547" s="82">
        <v>290</v>
      </c>
      <c r="D2547" s="83">
        <v>64.38</v>
      </c>
      <c r="E2547" s="81">
        <f t="shared" si="7"/>
        <v>18670.199999999997</v>
      </c>
      <c r="F2547" s="84" t="s">
        <v>21</v>
      </c>
    </row>
    <row r="2548" spans="1:6">
      <c r="A2548" s="76">
        <v>43782</v>
      </c>
      <c r="B2548" s="77">
        <v>0.71299768518518514</v>
      </c>
      <c r="C2548" s="82">
        <v>5</v>
      </c>
      <c r="D2548" s="83">
        <v>64.38</v>
      </c>
      <c r="E2548" s="81">
        <f t="shared" si="7"/>
        <v>321.89999999999998</v>
      </c>
      <c r="F2548" s="84" t="s">
        <v>21</v>
      </c>
    </row>
    <row r="2549" spans="1:6">
      <c r="A2549" s="76">
        <v>43782</v>
      </c>
      <c r="B2549" s="77">
        <v>0.71299768518518514</v>
      </c>
      <c r="C2549" s="82">
        <v>125</v>
      </c>
      <c r="D2549" s="83">
        <v>64.38</v>
      </c>
      <c r="E2549" s="81">
        <f t="shared" si="7"/>
        <v>8047.4999999999991</v>
      </c>
      <c r="F2549" s="84" t="s">
        <v>21</v>
      </c>
    </row>
    <row r="2550" spans="1:6">
      <c r="A2550" s="76">
        <v>43782</v>
      </c>
      <c r="B2550" s="77">
        <v>0.71299768518518514</v>
      </c>
      <c r="C2550" s="82">
        <v>1</v>
      </c>
      <c r="D2550" s="83">
        <v>64.38</v>
      </c>
      <c r="E2550" s="81">
        <f t="shared" si="7"/>
        <v>64.38</v>
      </c>
      <c r="F2550" s="84" t="s">
        <v>21</v>
      </c>
    </row>
    <row r="2551" spans="1:6">
      <c r="A2551" s="76">
        <v>43782</v>
      </c>
      <c r="B2551" s="77">
        <v>0.71299768518518514</v>
      </c>
      <c r="C2551" s="82">
        <v>100</v>
      </c>
      <c r="D2551" s="83">
        <v>64.38</v>
      </c>
      <c r="E2551" s="81">
        <f t="shared" si="7"/>
        <v>6438</v>
      </c>
      <c r="F2551" s="84" t="s">
        <v>21</v>
      </c>
    </row>
    <row r="2552" spans="1:6">
      <c r="A2552" s="76">
        <v>43782</v>
      </c>
      <c r="B2552" s="77">
        <v>0.71299768518518514</v>
      </c>
      <c r="C2552" s="82">
        <v>60</v>
      </c>
      <c r="D2552" s="83">
        <v>64.38</v>
      </c>
      <c r="E2552" s="81">
        <f t="shared" si="7"/>
        <v>3862.7999999999997</v>
      </c>
      <c r="F2552" s="84" t="s">
        <v>21</v>
      </c>
    </row>
    <row r="2553" spans="1:6">
      <c r="A2553" s="76">
        <v>43782</v>
      </c>
      <c r="B2553" s="77">
        <v>0.71299768518518514</v>
      </c>
      <c r="C2553" s="82">
        <v>131</v>
      </c>
      <c r="D2553" s="83">
        <v>64.38</v>
      </c>
      <c r="E2553" s="81">
        <f t="shared" si="7"/>
        <v>8433.7799999999988</v>
      </c>
      <c r="F2553" s="84" t="s">
        <v>21</v>
      </c>
    </row>
    <row r="2554" spans="1:6">
      <c r="A2554" s="76">
        <v>43782</v>
      </c>
      <c r="B2554" s="77">
        <v>0.71299768518518514</v>
      </c>
      <c r="C2554" s="82">
        <v>6</v>
      </c>
      <c r="D2554" s="83">
        <v>64.38</v>
      </c>
      <c r="E2554" s="81">
        <f t="shared" si="7"/>
        <v>386.28</v>
      </c>
      <c r="F2554" s="84" t="s">
        <v>21</v>
      </c>
    </row>
    <row r="2555" spans="1:6">
      <c r="A2555" s="76">
        <v>43782</v>
      </c>
      <c r="B2555" s="77">
        <v>0.71299768518518514</v>
      </c>
      <c r="C2555" s="82">
        <v>242</v>
      </c>
      <c r="D2555" s="83">
        <v>64.38</v>
      </c>
      <c r="E2555" s="81">
        <f t="shared" si="7"/>
        <v>15579.96</v>
      </c>
      <c r="F2555" s="84" t="s">
        <v>21</v>
      </c>
    </row>
    <row r="2556" spans="1:6">
      <c r="A2556" s="76">
        <v>43782</v>
      </c>
      <c r="B2556" s="77">
        <v>0.71376157407407403</v>
      </c>
      <c r="C2556" s="82">
        <v>65</v>
      </c>
      <c r="D2556" s="83">
        <v>64.38</v>
      </c>
      <c r="E2556" s="81">
        <f t="shared" si="7"/>
        <v>4184.7</v>
      </c>
      <c r="F2556" s="84" t="s">
        <v>21</v>
      </c>
    </row>
    <row r="2557" spans="1:6">
      <c r="A2557" s="76">
        <v>43782</v>
      </c>
      <c r="B2557" s="77">
        <v>0.71376157407407403</v>
      </c>
      <c r="C2557" s="82">
        <v>83</v>
      </c>
      <c r="D2557" s="83">
        <v>64.38</v>
      </c>
      <c r="E2557" s="81">
        <f t="shared" si="7"/>
        <v>5343.54</v>
      </c>
      <c r="F2557" s="84" t="s">
        <v>21</v>
      </c>
    </row>
    <row r="2558" spans="1:6">
      <c r="A2558" s="76">
        <v>43782</v>
      </c>
      <c r="B2558" s="77">
        <v>0.71376157407407403</v>
      </c>
      <c r="C2558" s="82">
        <v>204</v>
      </c>
      <c r="D2558" s="83">
        <v>64.36</v>
      </c>
      <c r="E2558" s="81">
        <f t="shared" si="7"/>
        <v>13129.44</v>
      </c>
      <c r="F2558" s="84" t="s">
        <v>21</v>
      </c>
    </row>
    <row r="2559" spans="1:6">
      <c r="A2559" s="76">
        <v>43782</v>
      </c>
      <c r="B2559" s="77">
        <v>0.71546296296296286</v>
      </c>
      <c r="C2559" s="82">
        <v>46</v>
      </c>
      <c r="D2559" s="83">
        <v>64.34</v>
      </c>
      <c r="E2559" s="81">
        <f t="shared" si="7"/>
        <v>2959.6400000000003</v>
      </c>
      <c r="F2559" s="84" t="s">
        <v>21</v>
      </c>
    </row>
    <row r="2560" spans="1:6">
      <c r="A2560" s="76">
        <v>43782</v>
      </c>
      <c r="B2560" s="77">
        <v>0.71546296296296286</v>
      </c>
      <c r="C2560" s="82">
        <v>346</v>
      </c>
      <c r="D2560" s="83">
        <v>64.34</v>
      </c>
      <c r="E2560" s="81">
        <f t="shared" si="7"/>
        <v>22261.64</v>
      </c>
      <c r="F2560" s="84" t="s">
        <v>21</v>
      </c>
    </row>
    <row r="2561" spans="1:6">
      <c r="A2561" s="76">
        <v>43782</v>
      </c>
      <c r="B2561" s="77">
        <v>0.71755787037037033</v>
      </c>
      <c r="C2561" s="82">
        <v>300</v>
      </c>
      <c r="D2561" s="83">
        <v>64.34</v>
      </c>
      <c r="E2561" s="81">
        <f t="shared" si="7"/>
        <v>19302</v>
      </c>
      <c r="F2561" s="84" t="s">
        <v>21</v>
      </c>
    </row>
    <row r="2562" spans="1:6">
      <c r="A2562" s="76">
        <v>43782</v>
      </c>
      <c r="B2562" s="77">
        <v>0.71755787037037033</v>
      </c>
      <c r="C2562" s="82">
        <v>178</v>
      </c>
      <c r="D2562" s="83">
        <v>64.34</v>
      </c>
      <c r="E2562" s="81">
        <f t="shared" si="7"/>
        <v>11452.52</v>
      </c>
      <c r="F2562" s="84" t="s">
        <v>21</v>
      </c>
    </row>
    <row r="2563" spans="1:6">
      <c r="A2563" s="76">
        <v>43782</v>
      </c>
      <c r="B2563" s="77">
        <v>0.71755787037037033</v>
      </c>
      <c r="C2563" s="82">
        <v>28</v>
      </c>
      <c r="D2563" s="83">
        <v>64.34</v>
      </c>
      <c r="E2563" s="81">
        <f t="shared" si="7"/>
        <v>1801.52</v>
      </c>
      <c r="F2563" s="84" t="s">
        <v>21</v>
      </c>
    </row>
    <row r="2564" spans="1:6">
      <c r="A2564" s="76">
        <v>43782</v>
      </c>
      <c r="B2564" s="77">
        <v>0.71755787037037033</v>
      </c>
      <c r="C2564" s="82">
        <v>5</v>
      </c>
      <c r="D2564" s="83">
        <v>64.34</v>
      </c>
      <c r="E2564" s="81">
        <f t="shared" si="7"/>
        <v>321.70000000000005</v>
      </c>
      <c r="F2564" s="84" t="s">
        <v>21</v>
      </c>
    </row>
    <row r="2565" spans="1:6">
      <c r="A2565" s="76">
        <v>43782</v>
      </c>
      <c r="B2565" s="77">
        <v>0.71777777777777774</v>
      </c>
      <c r="C2565" s="82">
        <v>18</v>
      </c>
      <c r="D2565" s="83">
        <v>64.34</v>
      </c>
      <c r="E2565" s="81">
        <f t="shared" si="7"/>
        <v>1158.1200000000001</v>
      </c>
      <c r="F2565" s="84" t="s">
        <v>21</v>
      </c>
    </row>
    <row r="2566" spans="1:6">
      <c r="A2566" s="76">
        <v>43782</v>
      </c>
      <c r="B2566" s="77">
        <v>0.71777777777777774</v>
      </c>
      <c r="C2566" s="82">
        <v>55</v>
      </c>
      <c r="D2566" s="83">
        <v>64.34</v>
      </c>
      <c r="E2566" s="81">
        <f t="shared" si="7"/>
        <v>3538.7000000000003</v>
      </c>
      <c r="F2566" s="84" t="s">
        <v>21</v>
      </c>
    </row>
    <row r="2567" spans="1:6">
      <c r="A2567" s="76">
        <v>43782</v>
      </c>
      <c r="B2567" s="77">
        <v>0.71804398148148152</v>
      </c>
      <c r="C2567" s="82">
        <v>77</v>
      </c>
      <c r="D2567" s="83">
        <v>64.34</v>
      </c>
      <c r="E2567" s="81">
        <f t="shared" si="7"/>
        <v>4954.18</v>
      </c>
      <c r="F2567" s="84" t="s">
        <v>21</v>
      </c>
    </row>
    <row r="2568" spans="1:6">
      <c r="A2568" s="76">
        <v>43782</v>
      </c>
      <c r="B2568" s="77">
        <v>0.71843749999999995</v>
      </c>
      <c r="C2568" s="82">
        <v>79</v>
      </c>
      <c r="D2568" s="83">
        <v>64.36</v>
      </c>
      <c r="E2568" s="81">
        <f t="shared" si="7"/>
        <v>5084.4399999999996</v>
      </c>
      <c r="F2568" s="84" t="s">
        <v>21</v>
      </c>
    </row>
    <row r="2569" spans="1:6">
      <c r="A2569" s="76">
        <v>43782</v>
      </c>
      <c r="B2569" s="77">
        <v>0.71869212962962958</v>
      </c>
      <c r="C2569" s="82">
        <v>87</v>
      </c>
      <c r="D2569" s="83">
        <v>64.36</v>
      </c>
      <c r="E2569" s="81">
        <f t="shared" si="7"/>
        <v>5599.32</v>
      </c>
      <c r="F2569" s="84" t="s">
        <v>21</v>
      </c>
    </row>
    <row r="2570" spans="1:6">
      <c r="A2570" s="76">
        <v>43782</v>
      </c>
      <c r="B2570" s="77">
        <v>0.71917824074074066</v>
      </c>
      <c r="C2570" s="82">
        <v>90</v>
      </c>
      <c r="D2570" s="83">
        <v>64.36</v>
      </c>
      <c r="E2570" s="81">
        <f t="shared" si="7"/>
        <v>5792.4</v>
      </c>
      <c r="F2570" s="84" t="s">
        <v>21</v>
      </c>
    </row>
    <row r="2571" spans="1:6">
      <c r="A2571" s="76">
        <v>43782</v>
      </c>
      <c r="B2571" s="77">
        <v>0.71931712962962957</v>
      </c>
      <c r="C2571" s="82">
        <v>90</v>
      </c>
      <c r="D2571" s="83">
        <v>64.36</v>
      </c>
      <c r="E2571" s="81">
        <f t="shared" si="7"/>
        <v>5792.4</v>
      </c>
      <c r="F2571" s="84" t="s">
        <v>21</v>
      </c>
    </row>
    <row r="2572" spans="1:6">
      <c r="A2572" s="76">
        <v>43782</v>
      </c>
      <c r="B2572" s="77">
        <v>0.71968750000000004</v>
      </c>
      <c r="C2572" s="82">
        <v>91</v>
      </c>
      <c r="D2572" s="83">
        <v>64.36</v>
      </c>
      <c r="E2572" s="81">
        <f t="shared" si="7"/>
        <v>5856.76</v>
      </c>
      <c r="F2572" s="84" t="s">
        <v>21</v>
      </c>
    </row>
    <row r="2573" spans="1:6">
      <c r="A2573" s="76">
        <v>43782</v>
      </c>
      <c r="B2573" s="77">
        <v>0.71994212962962967</v>
      </c>
      <c r="C2573" s="82">
        <v>89</v>
      </c>
      <c r="D2573" s="83">
        <v>64.36</v>
      </c>
      <c r="E2573" s="81">
        <f t="shared" si="7"/>
        <v>5728.04</v>
      </c>
      <c r="F2573" s="84" t="s">
        <v>21</v>
      </c>
    </row>
    <row r="2574" spans="1:6">
      <c r="A2574" s="76">
        <v>43782</v>
      </c>
      <c r="B2574" s="77">
        <v>0.72026620370370376</v>
      </c>
      <c r="C2574" s="82">
        <v>86</v>
      </c>
      <c r="D2574" s="83">
        <v>64.36</v>
      </c>
      <c r="E2574" s="81">
        <f t="shared" ref="E2574:E2592" si="8">+D2574*C2574</f>
        <v>5534.96</v>
      </c>
      <c r="F2574" s="84" t="s">
        <v>21</v>
      </c>
    </row>
    <row r="2575" spans="1:6">
      <c r="A2575" s="76">
        <v>43782</v>
      </c>
      <c r="B2575" s="77">
        <v>0.72030092592592598</v>
      </c>
      <c r="C2575" s="82">
        <v>152</v>
      </c>
      <c r="D2575" s="83">
        <v>64.34</v>
      </c>
      <c r="E2575" s="81">
        <f t="shared" si="8"/>
        <v>9779.68</v>
      </c>
      <c r="F2575" s="84" t="s">
        <v>21</v>
      </c>
    </row>
    <row r="2576" spans="1:6">
      <c r="A2576" s="76">
        <v>43782</v>
      </c>
      <c r="B2576" s="77">
        <v>0.72030092592592598</v>
      </c>
      <c r="C2576" s="82">
        <v>139</v>
      </c>
      <c r="D2576" s="83">
        <v>64.34</v>
      </c>
      <c r="E2576" s="81">
        <f t="shared" si="8"/>
        <v>8943.26</v>
      </c>
      <c r="F2576" s="84" t="s">
        <v>21</v>
      </c>
    </row>
    <row r="2577" spans="1:6">
      <c r="A2577" s="76">
        <v>43782</v>
      </c>
      <c r="B2577" s="77">
        <v>0.72101851851851861</v>
      </c>
      <c r="C2577" s="82">
        <v>50</v>
      </c>
      <c r="D2577" s="83">
        <v>64.34</v>
      </c>
      <c r="E2577" s="81">
        <f t="shared" si="8"/>
        <v>3217</v>
      </c>
      <c r="F2577" s="84" t="s">
        <v>21</v>
      </c>
    </row>
    <row r="2578" spans="1:6">
      <c r="A2578" s="76">
        <v>43782</v>
      </c>
      <c r="B2578" s="77">
        <v>0.72200231481481481</v>
      </c>
      <c r="C2578" s="82">
        <v>49</v>
      </c>
      <c r="D2578" s="83">
        <v>64.36</v>
      </c>
      <c r="E2578" s="81">
        <f t="shared" si="8"/>
        <v>3153.64</v>
      </c>
      <c r="F2578" s="84" t="s">
        <v>21</v>
      </c>
    </row>
    <row r="2579" spans="1:6">
      <c r="A2579" s="76">
        <v>43782</v>
      </c>
      <c r="B2579" s="77">
        <v>0.72202546296296299</v>
      </c>
      <c r="C2579" s="82">
        <v>56</v>
      </c>
      <c r="D2579" s="83">
        <v>64.36</v>
      </c>
      <c r="E2579" s="81">
        <f t="shared" si="8"/>
        <v>3604.16</v>
      </c>
      <c r="F2579" s="84" t="s">
        <v>21</v>
      </c>
    </row>
    <row r="2580" spans="1:6">
      <c r="A2580" s="76">
        <v>43782</v>
      </c>
      <c r="B2580" s="77">
        <v>0.7221643518518519</v>
      </c>
      <c r="C2580" s="82">
        <v>19</v>
      </c>
      <c r="D2580" s="83">
        <v>64.36</v>
      </c>
      <c r="E2580" s="81">
        <f t="shared" si="8"/>
        <v>1222.8399999999999</v>
      </c>
      <c r="F2580" s="84" t="s">
        <v>21</v>
      </c>
    </row>
    <row r="2581" spans="1:6">
      <c r="A2581" s="76">
        <v>43782</v>
      </c>
      <c r="B2581" s="77">
        <v>0.7221643518518519</v>
      </c>
      <c r="C2581" s="82">
        <v>47</v>
      </c>
      <c r="D2581" s="83">
        <v>64.36</v>
      </c>
      <c r="E2581" s="81">
        <f t="shared" si="8"/>
        <v>3024.92</v>
      </c>
      <c r="F2581" s="84" t="s">
        <v>21</v>
      </c>
    </row>
    <row r="2582" spans="1:6">
      <c r="A2582" s="76">
        <v>43782</v>
      </c>
      <c r="B2582" s="77">
        <v>0.72232638888888889</v>
      </c>
      <c r="C2582" s="82">
        <v>4</v>
      </c>
      <c r="D2582" s="83">
        <v>64.36</v>
      </c>
      <c r="E2582" s="81">
        <f t="shared" si="8"/>
        <v>257.44</v>
      </c>
      <c r="F2582" s="84" t="s">
        <v>21</v>
      </c>
    </row>
    <row r="2583" spans="1:6">
      <c r="A2583" s="76">
        <v>43782</v>
      </c>
      <c r="B2583" s="77">
        <v>0.72232638888888889</v>
      </c>
      <c r="C2583" s="82">
        <v>83</v>
      </c>
      <c r="D2583" s="83">
        <v>64.36</v>
      </c>
      <c r="E2583" s="81">
        <f t="shared" si="8"/>
        <v>5341.88</v>
      </c>
      <c r="F2583" s="84" t="s">
        <v>21</v>
      </c>
    </row>
    <row r="2584" spans="1:6">
      <c r="A2584" s="76">
        <v>43782</v>
      </c>
      <c r="B2584" s="77">
        <v>0.72239583333333324</v>
      </c>
      <c r="C2584" s="82">
        <v>232</v>
      </c>
      <c r="D2584" s="83">
        <v>64.34</v>
      </c>
      <c r="E2584" s="81">
        <f t="shared" si="8"/>
        <v>14926.880000000001</v>
      </c>
      <c r="F2584" s="84" t="s">
        <v>21</v>
      </c>
    </row>
    <row r="2585" spans="1:6">
      <c r="A2585" s="76">
        <v>43782</v>
      </c>
      <c r="B2585" s="77">
        <v>0.72239583333333324</v>
      </c>
      <c r="C2585" s="82">
        <v>12</v>
      </c>
      <c r="D2585" s="83">
        <v>64.34</v>
      </c>
      <c r="E2585" s="81">
        <f t="shared" si="8"/>
        <v>772.08</v>
      </c>
      <c r="F2585" s="84" t="s">
        <v>21</v>
      </c>
    </row>
    <row r="2586" spans="1:6">
      <c r="A2586" s="76">
        <v>43782</v>
      </c>
      <c r="B2586" s="77">
        <v>0.72255787037037045</v>
      </c>
      <c r="C2586" s="82">
        <v>163</v>
      </c>
      <c r="D2586" s="83">
        <v>64.319999999999993</v>
      </c>
      <c r="E2586" s="81">
        <f t="shared" si="8"/>
        <v>10484.159999999998</v>
      </c>
      <c r="F2586" s="84" t="s">
        <v>21</v>
      </c>
    </row>
    <row r="2587" spans="1:6">
      <c r="A2587" s="76">
        <v>43782</v>
      </c>
      <c r="B2587" s="77">
        <v>0.72351851851851856</v>
      </c>
      <c r="C2587" s="82">
        <v>166</v>
      </c>
      <c r="D2587" s="83">
        <v>64.319999999999993</v>
      </c>
      <c r="E2587" s="81">
        <f t="shared" si="8"/>
        <v>10677.119999999999</v>
      </c>
      <c r="F2587" s="84" t="s">
        <v>21</v>
      </c>
    </row>
    <row r="2588" spans="1:6">
      <c r="A2588" s="76">
        <v>43782</v>
      </c>
      <c r="B2588" s="77">
        <v>0.72351851851851856</v>
      </c>
      <c r="C2588" s="82">
        <v>74</v>
      </c>
      <c r="D2588" s="83">
        <v>64.319999999999993</v>
      </c>
      <c r="E2588" s="81">
        <f t="shared" si="8"/>
        <v>4759.6799999999994</v>
      </c>
      <c r="F2588" s="84" t="s">
        <v>21</v>
      </c>
    </row>
    <row r="2589" spans="1:6">
      <c r="A2589" s="76">
        <v>43782</v>
      </c>
      <c r="B2589" s="77">
        <v>0.72351851851851856</v>
      </c>
      <c r="C2589" s="82">
        <v>170</v>
      </c>
      <c r="D2589" s="83">
        <v>64.319999999999993</v>
      </c>
      <c r="E2589" s="81">
        <f t="shared" si="8"/>
        <v>10934.4</v>
      </c>
      <c r="F2589" s="84" t="s">
        <v>21</v>
      </c>
    </row>
    <row r="2590" spans="1:6">
      <c r="A2590" s="76">
        <v>43782</v>
      </c>
      <c r="B2590" s="77">
        <v>0.72351851851851856</v>
      </c>
      <c r="C2590" s="82">
        <v>48</v>
      </c>
      <c r="D2590" s="83">
        <v>64.319999999999993</v>
      </c>
      <c r="E2590" s="81">
        <f t="shared" si="8"/>
        <v>3087.3599999999997</v>
      </c>
      <c r="F2590" s="84" t="s">
        <v>21</v>
      </c>
    </row>
    <row r="2591" spans="1:6">
      <c r="A2591" s="76">
        <v>43782</v>
      </c>
      <c r="B2591" s="77">
        <v>0.72351851851851856</v>
      </c>
      <c r="C2591" s="82">
        <v>100</v>
      </c>
      <c r="D2591" s="83">
        <v>64.319999999999993</v>
      </c>
      <c r="E2591" s="81">
        <f t="shared" si="8"/>
        <v>6431.9999999999991</v>
      </c>
      <c r="F2591" s="84" t="s">
        <v>21</v>
      </c>
    </row>
    <row r="2592" spans="1:6">
      <c r="A2592" s="76">
        <v>43782</v>
      </c>
      <c r="B2592" s="77">
        <v>0.72351851851851856</v>
      </c>
      <c r="C2592" s="82">
        <v>308</v>
      </c>
      <c r="D2592" s="83">
        <v>64.319999999999993</v>
      </c>
      <c r="E2592" s="81">
        <f t="shared" si="8"/>
        <v>19810.559999999998</v>
      </c>
      <c r="F2592" s="84" t="s">
        <v>21</v>
      </c>
    </row>
    <row r="2593" spans="1:6">
      <c r="A2593" s="76"/>
      <c r="B2593" s="77"/>
      <c r="C2593" s="82"/>
      <c r="D2593" s="83"/>
      <c r="E2593" s="81"/>
      <c r="F2593" s="84"/>
    </row>
    <row r="2594" spans="1:6">
      <c r="A2594" s="76"/>
      <c r="B2594" s="77"/>
      <c r="C2594" s="82"/>
      <c r="D2594" s="83"/>
      <c r="E2594" s="81"/>
      <c r="F2594" s="84"/>
    </row>
    <row r="2595" spans="1:6">
      <c r="A2595" s="76"/>
      <c r="B2595" s="77"/>
      <c r="C2595" s="82"/>
      <c r="D2595" s="83"/>
      <c r="E2595" s="81"/>
      <c r="F2595" s="84"/>
    </row>
    <row r="2596" spans="1:6">
      <c r="A2596" s="76"/>
      <c r="B2596" s="77"/>
      <c r="C2596" s="82"/>
      <c r="D2596" s="83"/>
      <c r="E2596" s="81"/>
      <c r="F2596" s="84"/>
    </row>
    <row r="2597" spans="1:6">
      <c r="A2597" s="76"/>
      <c r="B2597" s="77"/>
      <c r="C2597" s="82"/>
      <c r="D2597" s="83"/>
      <c r="E2597" s="81"/>
      <c r="F2597" s="84"/>
    </row>
    <row r="2598" spans="1:6">
      <c r="A2598" s="76"/>
      <c r="B2598" s="77"/>
      <c r="C2598" s="82"/>
      <c r="D2598" s="83"/>
      <c r="E2598" s="81"/>
      <c r="F2598" s="84"/>
    </row>
    <row r="2599" spans="1:6">
      <c r="A2599" s="76"/>
      <c r="B2599" s="77"/>
      <c r="C2599" s="82"/>
      <c r="D2599" s="83"/>
      <c r="E2599" s="81"/>
      <c r="F2599" s="84"/>
    </row>
    <row r="2600" spans="1:6">
      <c r="A2600" s="76"/>
      <c r="B2600" s="77"/>
      <c r="C2600" s="82"/>
      <c r="D2600" s="83"/>
      <c r="E2600" s="81"/>
      <c r="F2600" s="84"/>
    </row>
    <row r="2601" spans="1:6">
      <c r="A2601" s="76"/>
      <c r="B2601" s="77"/>
      <c r="C2601" s="82"/>
      <c r="D2601" s="83"/>
      <c r="E2601" s="81"/>
      <c r="F2601" s="84"/>
    </row>
    <row r="2602" spans="1:6">
      <c r="A2602" s="76"/>
      <c r="B2602" s="77"/>
      <c r="C2602" s="82"/>
      <c r="D2602" s="83"/>
      <c r="E2602" s="81"/>
      <c r="F2602" s="84"/>
    </row>
    <row r="2603" spans="1:6">
      <c r="A2603" s="76"/>
      <c r="B2603" s="77"/>
      <c r="C2603" s="82"/>
      <c r="D2603" s="83"/>
      <c r="E2603" s="81"/>
      <c r="F2603" s="84"/>
    </row>
    <row r="2604" spans="1:6">
      <c r="A2604" s="76"/>
      <c r="B2604" s="77"/>
      <c r="C2604" s="82"/>
      <c r="D2604" s="83"/>
      <c r="E2604" s="81"/>
      <c r="F2604" s="84"/>
    </row>
    <row r="2605" spans="1:6">
      <c r="A2605" s="76"/>
      <c r="B2605" s="77"/>
      <c r="C2605" s="82"/>
      <c r="D2605" s="83"/>
      <c r="E2605" s="81"/>
      <c r="F2605" s="84"/>
    </row>
    <row r="2606" spans="1:6">
      <c r="A2606" s="76"/>
      <c r="B2606" s="77"/>
      <c r="C2606" s="82"/>
      <c r="D2606" s="83"/>
      <c r="E2606" s="81"/>
      <c r="F2606" s="84"/>
    </row>
    <row r="2607" spans="1:6">
      <c r="A2607" s="76"/>
      <c r="B2607" s="77"/>
      <c r="C2607" s="82"/>
      <c r="D2607" s="83"/>
      <c r="E2607" s="81"/>
      <c r="F2607" s="84"/>
    </row>
    <row r="2608" spans="1:6">
      <c r="A2608" s="76"/>
      <c r="B2608" s="77"/>
      <c r="C2608" s="82"/>
      <c r="D2608" s="83"/>
      <c r="E2608" s="81"/>
      <c r="F2608" s="84"/>
    </row>
    <row r="2609" spans="1:6">
      <c r="A2609" s="76"/>
      <c r="B2609" s="77"/>
      <c r="C2609" s="82"/>
      <c r="D2609" s="83"/>
      <c r="E2609" s="81"/>
      <c r="F2609" s="84"/>
    </row>
    <row r="2610" spans="1:6">
      <c r="A2610" s="76"/>
      <c r="B2610" s="77"/>
      <c r="C2610" s="82"/>
      <c r="D2610" s="83"/>
      <c r="E2610" s="81"/>
      <c r="F2610" s="84"/>
    </row>
    <row r="2611" spans="1:6">
      <c r="A2611" s="76"/>
      <c r="B2611" s="77"/>
      <c r="C2611" s="82"/>
      <c r="D2611" s="83"/>
      <c r="E2611" s="81"/>
      <c r="F2611" s="84"/>
    </row>
    <row r="2612" spans="1:6">
      <c r="A2612" s="76"/>
      <c r="B2612" s="77"/>
      <c r="C2612" s="82"/>
      <c r="D2612" s="83"/>
      <c r="E2612" s="81"/>
      <c r="F2612" s="84"/>
    </row>
    <row r="2613" spans="1:6">
      <c r="A2613" s="76"/>
      <c r="B2613" s="77"/>
      <c r="C2613" s="82"/>
      <c r="D2613" s="83"/>
      <c r="E2613" s="81"/>
      <c r="F2613" s="84"/>
    </row>
    <row r="2614" spans="1:6">
      <c r="A2614" s="76"/>
      <c r="B2614" s="77"/>
      <c r="C2614" s="82"/>
      <c r="D2614" s="83"/>
      <c r="E2614" s="81"/>
      <c r="F2614" s="84"/>
    </row>
    <row r="2615" spans="1:6">
      <c r="A2615" s="76"/>
      <c r="B2615" s="77"/>
      <c r="C2615" s="82"/>
      <c r="D2615" s="83"/>
      <c r="E2615" s="81"/>
      <c r="F2615" s="84"/>
    </row>
    <row r="2616" spans="1:6">
      <c r="A2616" s="76"/>
      <c r="B2616" s="77"/>
      <c r="C2616" s="82"/>
      <c r="D2616" s="83"/>
      <c r="E2616" s="81"/>
      <c r="F2616" s="84"/>
    </row>
    <row r="2617" spans="1:6">
      <c r="A2617" s="76"/>
      <c r="B2617" s="77"/>
      <c r="C2617" s="82"/>
      <c r="D2617" s="83"/>
      <c r="E2617" s="81"/>
      <c r="F2617" s="84"/>
    </row>
    <row r="2618" spans="1:6">
      <c r="A2618" s="76"/>
      <c r="B2618" s="77"/>
      <c r="C2618" s="82"/>
      <c r="D2618" s="83"/>
      <c r="E2618" s="81"/>
      <c r="F2618" s="84"/>
    </row>
    <row r="2619" spans="1:6">
      <c r="A2619" s="76"/>
      <c r="B2619" s="77"/>
      <c r="C2619" s="82"/>
      <c r="D2619" s="83"/>
      <c r="E2619" s="81"/>
      <c r="F2619" s="84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6"/>
  <sheetViews>
    <sheetView topLeftCell="A4" zoomScaleNormal="100" workbookViewId="0">
      <selection activeCell="C2656" sqref="C5:C265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43783</v>
      </c>
      <c r="B5" s="77">
        <v>0.37525462962962958</v>
      </c>
      <c r="C5" s="82">
        <v>36</v>
      </c>
      <c r="D5" s="83">
        <v>64.2</v>
      </c>
      <c r="E5" s="81">
        <v>2311.2000000000003</v>
      </c>
      <c r="F5" s="84" t="s">
        <v>21</v>
      </c>
      <c r="H5" s="52"/>
    </row>
    <row r="6" spans="1:8">
      <c r="A6" s="76">
        <v>43783</v>
      </c>
      <c r="B6" s="77">
        <v>0.37531249999999999</v>
      </c>
      <c r="C6" s="82">
        <v>133</v>
      </c>
      <c r="D6" s="83">
        <v>64.2</v>
      </c>
      <c r="E6" s="81">
        <v>8538.6</v>
      </c>
      <c r="F6" s="84" t="s">
        <v>21</v>
      </c>
      <c r="H6" s="52"/>
    </row>
    <row r="7" spans="1:8">
      <c r="A7" s="76">
        <v>43783</v>
      </c>
      <c r="B7" s="77">
        <v>0.37537037037037035</v>
      </c>
      <c r="C7" s="82">
        <v>59</v>
      </c>
      <c r="D7" s="83">
        <v>64.2</v>
      </c>
      <c r="E7" s="81">
        <v>3787.8</v>
      </c>
      <c r="F7" s="84" t="s">
        <v>21</v>
      </c>
      <c r="H7" s="52"/>
    </row>
    <row r="8" spans="1:8">
      <c r="A8" s="76">
        <v>43783</v>
      </c>
      <c r="B8" s="77">
        <v>0.37822916666666667</v>
      </c>
      <c r="C8" s="82">
        <v>1352</v>
      </c>
      <c r="D8" s="83">
        <v>64.400000000000006</v>
      </c>
      <c r="E8" s="81">
        <v>87068.800000000003</v>
      </c>
      <c r="F8" s="84" t="s">
        <v>21</v>
      </c>
      <c r="H8" s="52"/>
    </row>
    <row r="9" spans="1:8">
      <c r="A9" s="76">
        <v>43783</v>
      </c>
      <c r="B9" s="77">
        <v>0.37872685185185184</v>
      </c>
      <c r="C9" s="82">
        <v>161</v>
      </c>
      <c r="D9" s="83">
        <v>64.38</v>
      </c>
      <c r="E9" s="81">
        <v>10365.179999999998</v>
      </c>
      <c r="F9" s="84" t="s">
        <v>21</v>
      </c>
      <c r="H9" s="52"/>
    </row>
    <row r="10" spans="1:8">
      <c r="A10" s="76">
        <v>43783</v>
      </c>
      <c r="B10" s="77">
        <v>0.37965277777777778</v>
      </c>
      <c r="C10" s="82">
        <v>61</v>
      </c>
      <c r="D10" s="83">
        <v>64.42</v>
      </c>
      <c r="E10" s="81">
        <v>3929.62</v>
      </c>
      <c r="F10" s="84" t="s">
        <v>21</v>
      </c>
      <c r="H10" s="52"/>
    </row>
    <row r="11" spans="1:8">
      <c r="A11" s="76">
        <v>43783</v>
      </c>
      <c r="B11" s="77">
        <v>0.37965277777777778</v>
      </c>
      <c r="C11" s="82">
        <v>36</v>
      </c>
      <c r="D11" s="83">
        <v>64.42</v>
      </c>
      <c r="E11" s="81">
        <v>2319.12</v>
      </c>
      <c r="F11" s="84" t="s">
        <v>21</v>
      </c>
      <c r="H11" s="52"/>
    </row>
    <row r="12" spans="1:8">
      <c r="A12" s="76">
        <v>43783</v>
      </c>
      <c r="B12" s="77">
        <v>0.37976851851851851</v>
      </c>
      <c r="C12" s="82">
        <v>186</v>
      </c>
      <c r="D12" s="83">
        <v>64.42</v>
      </c>
      <c r="E12" s="81">
        <v>11982.12</v>
      </c>
      <c r="F12" s="84" t="s">
        <v>21</v>
      </c>
      <c r="H12" s="52"/>
    </row>
    <row r="13" spans="1:8">
      <c r="A13" s="76">
        <v>43783</v>
      </c>
      <c r="B13" s="77">
        <v>0.3821180555555555</v>
      </c>
      <c r="C13" s="82">
        <v>135</v>
      </c>
      <c r="D13" s="83">
        <v>64.819999999999993</v>
      </c>
      <c r="E13" s="81">
        <v>8750.6999999999989</v>
      </c>
      <c r="F13" s="84" t="s">
        <v>21</v>
      </c>
      <c r="H13" s="52"/>
    </row>
    <row r="14" spans="1:8">
      <c r="A14" s="76">
        <v>43783</v>
      </c>
      <c r="B14" s="77">
        <v>0.38245370370370368</v>
      </c>
      <c r="C14" s="82">
        <v>49</v>
      </c>
      <c r="D14" s="83">
        <v>64.8</v>
      </c>
      <c r="E14" s="81">
        <v>3175.2</v>
      </c>
      <c r="F14" s="84" t="s">
        <v>21</v>
      </c>
      <c r="H14" s="52"/>
    </row>
    <row r="15" spans="1:8">
      <c r="A15" s="76">
        <v>43783</v>
      </c>
      <c r="B15" s="77">
        <v>0.38295138888888891</v>
      </c>
      <c r="C15" s="82">
        <v>70</v>
      </c>
      <c r="D15" s="83">
        <v>64.819999999999993</v>
      </c>
      <c r="E15" s="81">
        <v>4537.3999999999996</v>
      </c>
      <c r="F15" s="84" t="s">
        <v>21</v>
      </c>
      <c r="H15" s="52"/>
    </row>
    <row r="16" spans="1:8">
      <c r="A16" s="76">
        <v>43783</v>
      </c>
      <c r="B16" s="77">
        <v>0.38295138888888891</v>
      </c>
      <c r="C16" s="82">
        <v>55</v>
      </c>
      <c r="D16" s="83">
        <v>64.819999999999993</v>
      </c>
      <c r="E16" s="81">
        <v>3565.0999999999995</v>
      </c>
      <c r="F16" s="84" t="s">
        <v>21</v>
      </c>
      <c r="H16" s="52"/>
    </row>
    <row r="17" spans="1:8">
      <c r="A17" s="76">
        <v>43783</v>
      </c>
      <c r="B17" s="77">
        <v>0.38344907407407408</v>
      </c>
      <c r="C17" s="82">
        <v>75</v>
      </c>
      <c r="D17" s="83">
        <v>64.760000000000005</v>
      </c>
      <c r="E17" s="81">
        <v>4857</v>
      </c>
      <c r="F17" s="84" t="s">
        <v>21</v>
      </c>
      <c r="H17" s="52"/>
    </row>
    <row r="18" spans="1:8">
      <c r="A18" s="76">
        <v>43783</v>
      </c>
      <c r="B18" s="77">
        <v>0.38344907407407408</v>
      </c>
      <c r="C18" s="82">
        <v>421</v>
      </c>
      <c r="D18" s="83">
        <v>64.760000000000005</v>
      </c>
      <c r="E18" s="81">
        <v>27263.960000000003</v>
      </c>
      <c r="F18" s="84" t="s">
        <v>21</v>
      </c>
      <c r="H18" s="52"/>
    </row>
    <row r="19" spans="1:8">
      <c r="A19" s="76">
        <v>43783</v>
      </c>
      <c r="B19" s="77">
        <v>0.38353009259259258</v>
      </c>
      <c r="C19" s="82">
        <v>26</v>
      </c>
      <c r="D19" s="83">
        <v>64.680000000000007</v>
      </c>
      <c r="E19" s="81">
        <v>1681.6800000000003</v>
      </c>
      <c r="F19" s="84" t="s">
        <v>21</v>
      </c>
      <c r="H19" s="52"/>
    </row>
    <row r="20" spans="1:8">
      <c r="A20" s="76">
        <v>43783</v>
      </c>
      <c r="B20" s="77">
        <v>0.38353009259259258</v>
      </c>
      <c r="C20" s="82">
        <v>125</v>
      </c>
      <c r="D20" s="83">
        <v>64.680000000000007</v>
      </c>
      <c r="E20" s="81">
        <v>8085.0000000000009</v>
      </c>
      <c r="F20" s="84" t="s">
        <v>21</v>
      </c>
      <c r="H20" s="52"/>
    </row>
    <row r="21" spans="1:8">
      <c r="A21" s="76">
        <v>43783</v>
      </c>
      <c r="B21" s="77">
        <v>0.38618055555555553</v>
      </c>
      <c r="C21" s="82">
        <v>51</v>
      </c>
      <c r="D21" s="83">
        <v>64.58</v>
      </c>
      <c r="E21" s="81">
        <v>3293.58</v>
      </c>
      <c r="F21" s="84" t="s">
        <v>21</v>
      </c>
      <c r="H21" s="52"/>
    </row>
    <row r="22" spans="1:8">
      <c r="A22" s="76">
        <v>43783</v>
      </c>
      <c r="B22" s="77">
        <v>0.38667824074074075</v>
      </c>
      <c r="C22" s="82">
        <v>151</v>
      </c>
      <c r="D22" s="83">
        <v>64.56</v>
      </c>
      <c r="E22" s="81">
        <v>9748.56</v>
      </c>
      <c r="F22" s="84" t="s">
        <v>21</v>
      </c>
      <c r="H22" s="52"/>
    </row>
    <row r="23" spans="1:8">
      <c r="A23" s="76">
        <v>43783</v>
      </c>
      <c r="B23" s="77">
        <v>0.38673611111111111</v>
      </c>
      <c r="C23" s="82">
        <v>155</v>
      </c>
      <c r="D23" s="83">
        <v>64.540000000000006</v>
      </c>
      <c r="E23" s="81">
        <v>10003.700000000001</v>
      </c>
      <c r="F23" s="84" t="s">
        <v>21</v>
      </c>
      <c r="H23" s="52"/>
    </row>
    <row r="24" spans="1:8">
      <c r="A24" s="76">
        <v>43783</v>
      </c>
      <c r="B24" s="77">
        <v>0.3870601851851852</v>
      </c>
      <c r="C24" s="82">
        <v>58</v>
      </c>
      <c r="D24" s="83">
        <v>64.56</v>
      </c>
      <c r="E24" s="81">
        <v>3744.48</v>
      </c>
      <c r="F24" s="84" t="s">
        <v>21</v>
      </c>
      <c r="H24" s="52"/>
    </row>
    <row r="25" spans="1:8">
      <c r="A25" s="76">
        <v>43783</v>
      </c>
      <c r="B25" s="77">
        <v>0.3870601851851852</v>
      </c>
      <c r="C25" s="82">
        <v>43</v>
      </c>
      <c r="D25" s="83">
        <v>64.56</v>
      </c>
      <c r="E25" s="81">
        <v>2776.08</v>
      </c>
      <c r="F25" s="84" t="s">
        <v>21</v>
      </c>
      <c r="H25" s="52"/>
    </row>
    <row r="26" spans="1:8">
      <c r="A26" s="76">
        <v>43783</v>
      </c>
      <c r="B26" s="77">
        <v>0.38721064814814815</v>
      </c>
      <c r="C26" s="82">
        <v>51</v>
      </c>
      <c r="D26" s="83">
        <v>64.52</v>
      </c>
      <c r="E26" s="81">
        <v>3290.52</v>
      </c>
      <c r="F26" s="84" t="s">
        <v>21</v>
      </c>
      <c r="H26" s="52"/>
    </row>
    <row r="27" spans="1:8">
      <c r="A27" s="76">
        <v>43783</v>
      </c>
      <c r="B27" s="77">
        <v>0.38748842592592592</v>
      </c>
      <c r="C27" s="82">
        <v>50</v>
      </c>
      <c r="D27" s="83">
        <v>64.459999999999994</v>
      </c>
      <c r="E27" s="81">
        <v>3222.9999999999995</v>
      </c>
      <c r="F27" s="84" t="s">
        <v>21</v>
      </c>
      <c r="H27" s="52"/>
    </row>
    <row r="28" spans="1:8">
      <c r="A28" s="76">
        <v>43783</v>
      </c>
      <c r="B28" s="77">
        <v>0.38787037037037037</v>
      </c>
      <c r="C28" s="82">
        <v>84</v>
      </c>
      <c r="D28" s="83">
        <v>64.44</v>
      </c>
      <c r="E28" s="81">
        <v>5412.96</v>
      </c>
      <c r="F28" s="84" t="s">
        <v>21</v>
      </c>
      <c r="H28" s="52"/>
    </row>
    <row r="29" spans="1:8">
      <c r="A29" s="76">
        <v>43783</v>
      </c>
      <c r="B29" s="77">
        <v>0.38787037037037037</v>
      </c>
      <c r="C29" s="82">
        <v>65</v>
      </c>
      <c r="D29" s="83">
        <v>64.44</v>
      </c>
      <c r="E29" s="81">
        <v>4188.5999999999995</v>
      </c>
      <c r="F29" s="84" t="s">
        <v>21</v>
      </c>
      <c r="H29" s="52"/>
    </row>
    <row r="30" spans="1:8">
      <c r="A30" s="76">
        <v>43783</v>
      </c>
      <c r="B30" s="77">
        <v>0.38792824074074073</v>
      </c>
      <c r="C30" s="82">
        <v>17</v>
      </c>
      <c r="D30" s="83">
        <v>64.44</v>
      </c>
      <c r="E30" s="81">
        <v>1095.48</v>
      </c>
      <c r="F30" s="84" t="s">
        <v>21</v>
      </c>
      <c r="H30" s="52"/>
    </row>
    <row r="31" spans="1:8">
      <c r="A31" s="76">
        <v>43783</v>
      </c>
      <c r="B31" s="77">
        <v>0.38951388888888888</v>
      </c>
      <c r="C31" s="82">
        <v>78</v>
      </c>
      <c r="D31" s="83">
        <v>64.44</v>
      </c>
      <c r="E31" s="81">
        <v>5026.32</v>
      </c>
      <c r="F31" s="84" t="s">
        <v>21</v>
      </c>
      <c r="H31" s="52"/>
    </row>
    <row r="32" spans="1:8">
      <c r="A32" s="76">
        <v>43783</v>
      </c>
      <c r="B32" s="77">
        <v>0.38951388888888888</v>
      </c>
      <c r="C32" s="82">
        <v>257</v>
      </c>
      <c r="D32" s="83">
        <v>64.44</v>
      </c>
      <c r="E32" s="81">
        <v>16561.079999999998</v>
      </c>
      <c r="F32" s="84" t="s">
        <v>21</v>
      </c>
      <c r="H32" s="52"/>
    </row>
    <row r="33" spans="1:8">
      <c r="A33" s="76">
        <v>43783</v>
      </c>
      <c r="B33" s="77">
        <v>0.38966435185185189</v>
      </c>
      <c r="C33" s="82">
        <v>30</v>
      </c>
      <c r="D33" s="83">
        <v>64.400000000000006</v>
      </c>
      <c r="E33" s="81">
        <v>1932.0000000000002</v>
      </c>
      <c r="F33" s="84" t="s">
        <v>21</v>
      </c>
      <c r="H33" s="52"/>
    </row>
    <row r="34" spans="1:8">
      <c r="A34" s="76">
        <v>43783</v>
      </c>
      <c r="B34" s="77">
        <v>0.38966435185185189</v>
      </c>
      <c r="C34" s="82">
        <v>94</v>
      </c>
      <c r="D34" s="83">
        <v>64.400000000000006</v>
      </c>
      <c r="E34" s="81">
        <v>6053.6</v>
      </c>
      <c r="F34" s="84" t="s">
        <v>21</v>
      </c>
      <c r="H34" s="52"/>
    </row>
    <row r="35" spans="1:8">
      <c r="A35" s="76">
        <v>43783</v>
      </c>
      <c r="B35" s="77">
        <v>0.39037037037037042</v>
      </c>
      <c r="C35" s="82">
        <v>49</v>
      </c>
      <c r="D35" s="83">
        <v>64.38</v>
      </c>
      <c r="E35" s="81">
        <v>3154.62</v>
      </c>
      <c r="F35" s="84" t="s">
        <v>21</v>
      </c>
      <c r="H35" s="52"/>
    </row>
    <row r="36" spans="1:8">
      <c r="A36" s="76">
        <v>43783</v>
      </c>
      <c r="B36" s="77">
        <v>0.39130787037037035</v>
      </c>
      <c r="C36" s="82">
        <v>49</v>
      </c>
      <c r="D36" s="83">
        <v>64.36</v>
      </c>
      <c r="E36" s="81">
        <v>3153.64</v>
      </c>
      <c r="F36" s="84" t="s">
        <v>21</v>
      </c>
      <c r="H36" s="52"/>
    </row>
    <row r="37" spans="1:8">
      <c r="A37" s="76">
        <v>43783</v>
      </c>
      <c r="B37" s="77">
        <v>0.39130787037037035</v>
      </c>
      <c r="C37" s="82">
        <v>297</v>
      </c>
      <c r="D37" s="83">
        <v>64.36</v>
      </c>
      <c r="E37" s="81">
        <v>19114.919999999998</v>
      </c>
      <c r="F37" s="84" t="s">
        <v>21</v>
      </c>
      <c r="H37" s="52"/>
    </row>
    <row r="38" spans="1:8">
      <c r="A38" s="76">
        <v>43783</v>
      </c>
      <c r="B38" s="77">
        <v>0.39133101851851854</v>
      </c>
      <c r="C38" s="82">
        <v>80</v>
      </c>
      <c r="D38" s="83">
        <v>64.319999999999993</v>
      </c>
      <c r="E38" s="81">
        <v>5145.5999999999995</v>
      </c>
      <c r="F38" s="84" t="s">
        <v>21</v>
      </c>
      <c r="H38" s="52"/>
    </row>
    <row r="39" spans="1:8">
      <c r="A39" s="76">
        <v>43783</v>
      </c>
      <c r="B39" s="77">
        <v>0.39174768518518516</v>
      </c>
      <c r="C39" s="82">
        <v>50</v>
      </c>
      <c r="D39" s="83">
        <v>64.3</v>
      </c>
      <c r="E39" s="81">
        <v>3215</v>
      </c>
      <c r="F39" s="84" t="s">
        <v>21</v>
      </c>
      <c r="H39" s="52"/>
    </row>
    <row r="40" spans="1:8">
      <c r="A40" s="76">
        <v>43783</v>
      </c>
      <c r="B40" s="77">
        <v>0.39208333333333334</v>
      </c>
      <c r="C40" s="82">
        <v>68</v>
      </c>
      <c r="D40" s="83">
        <v>64.28</v>
      </c>
      <c r="E40" s="81">
        <v>4371.04</v>
      </c>
      <c r="F40" s="84" t="s">
        <v>21</v>
      </c>
      <c r="H40" s="52"/>
    </row>
    <row r="41" spans="1:8">
      <c r="A41" s="76">
        <v>43783</v>
      </c>
      <c r="B41" s="77">
        <v>0.39328703703703699</v>
      </c>
      <c r="C41" s="82">
        <v>181</v>
      </c>
      <c r="D41" s="83">
        <v>64.34</v>
      </c>
      <c r="E41" s="81">
        <v>11645.54</v>
      </c>
      <c r="F41" s="84" t="s">
        <v>21</v>
      </c>
      <c r="H41" s="52"/>
    </row>
    <row r="42" spans="1:8">
      <c r="A42" s="76">
        <v>43783</v>
      </c>
      <c r="B42" s="77">
        <v>0.39328703703703699</v>
      </c>
      <c r="C42" s="82">
        <v>145</v>
      </c>
      <c r="D42" s="83">
        <v>64.34</v>
      </c>
      <c r="E42" s="81">
        <v>9329.3000000000011</v>
      </c>
      <c r="F42" s="84" t="s">
        <v>21</v>
      </c>
      <c r="H42" s="52"/>
    </row>
    <row r="43" spans="1:8">
      <c r="A43" s="76">
        <v>43783</v>
      </c>
      <c r="B43" s="77">
        <v>0.39425925925925925</v>
      </c>
      <c r="C43" s="82">
        <v>228</v>
      </c>
      <c r="D43" s="83">
        <v>64.42</v>
      </c>
      <c r="E43" s="81">
        <v>14687.76</v>
      </c>
      <c r="F43" s="84" t="s">
        <v>21</v>
      </c>
      <c r="H43" s="52"/>
    </row>
    <row r="44" spans="1:8">
      <c r="A44" s="76">
        <v>43783</v>
      </c>
      <c r="B44" s="77">
        <v>0.3943402777777778</v>
      </c>
      <c r="C44" s="82">
        <v>110</v>
      </c>
      <c r="D44" s="83">
        <v>64.400000000000006</v>
      </c>
      <c r="E44" s="81">
        <v>7084.0000000000009</v>
      </c>
      <c r="F44" s="84" t="s">
        <v>21</v>
      </c>
      <c r="H44" s="52"/>
    </row>
    <row r="45" spans="1:8">
      <c r="A45" s="76">
        <v>43783</v>
      </c>
      <c r="B45" s="77">
        <v>0.39475694444444448</v>
      </c>
      <c r="C45" s="82">
        <v>50</v>
      </c>
      <c r="D45" s="83">
        <v>64.400000000000006</v>
      </c>
      <c r="E45" s="81">
        <v>3220.0000000000005</v>
      </c>
      <c r="F45" s="84" t="s">
        <v>21</v>
      </c>
      <c r="H45" s="52"/>
    </row>
    <row r="46" spans="1:8">
      <c r="A46" s="76">
        <v>43783</v>
      </c>
      <c r="B46" s="77">
        <v>0.39629629629629631</v>
      </c>
      <c r="C46" s="82">
        <v>109</v>
      </c>
      <c r="D46" s="83">
        <v>64.42</v>
      </c>
      <c r="E46" s="81">
        <v>7021.78</v>
      </c>
      <c r="F46" s="84" t="s">
        <v>21</v>
      </c>
      <c r="H46" s="52"/>
    </row>
    <row r="47" spans="1:8">
      <c r="A47" s="76">
        <v>43783</v>
      </c>
      <c r="B47" s="77">
        <v>0.39629629629629631</v>
      </c>
      <c r="C47" s="82">
        <v>364</v>
      </c>
      <c r="D47" s="83">
        <v>64.42</v>
      </c>
      <c r="E47" s="81">
        <v>23448.880000000001</v>
      </c>
      <c r="F47" s="84" t="s">
        <v>21</v>
      </c>
      <c r="H47" s="52"/>
    </row>
    <row r="48" spans="1:8">
      <c r="A48" s="76">
        <v>43783</v>
      </c>
      <c r="B48" s="77">
        <v>0.39667824074074076</v>
      </c>
      <c r="C48" s="82">
        <v>49</v>
      </c>
      <c r="D48" s="83">
        <v>64.42</v>
      </c>
      <c r="E48" s="81">
        <v>3156.58</v>
      </c>
      <c r="F48" s="84" t="s">
        <v>21</v>
      </c>
      <c r="H48" s="52"/>
    </row>
    <row r="49" spans="1:8">
      <c r="A49" s="76">
        <v>43783</v>
      </c>
      <c r="B49" s="77">
        <v>0.39688657407407407</v>
      </c>
      <c r="C49" s="82">
        <v>98</v>
      </c>
      <c r="D49" s="83">
        <v>64.42</v>
      </c>
      <c r="E49" s="81">
        <v>6313.16</v>
      </c>
      <c r="F49" s="84" t="s">
        <v>21</v>
      </c>
      <c r="H49" s="52"/>
    </row>
    <row r="50" spans="1:8">
      <c r="A50" s="76">
        <v>43783</v>
      </c>
      <c r="B50" s="77">
        <v>0.39723379629629635</v>
      </c>
      <c r="C50" s="82">
        <v>49</v>
      </c>
      <c r="D50" s="83">
        <v>64.400000000000006</v>
      </c>
      <c r="E50" s="81">
        <v>3155.6000000000004</v>
      </c>
      <c r="F50" s="84" t="s">
        <v>21</v>
      </c>
      <c r="H50" s="52"/>
    </row>
    <row r="51" spans="1:8">
      <c r="A51" s="76">
        <v>43783</v>
      </c>
      <c r="B51" s="77">
        <v>0.39871527777777777</v>
      </c>
      <c r="C51" s="82">
        <v>125</v>
      </c>
      <c r="D51" s="83">
        <v>64.459999999999994</v>
      </c>
      <c r="E51" s="81">
        <v>8057.4999999999991</v>
      </c>
      <c r="F51" s="84" t="s">
        <v>21</v>
      </c>
      <c r="H51" s="52"/>
    </row>
    <row r="52" spans="1:8">
      <c r="A52" s="76">
        <v>43783</v>
      </c>
      <c r="B52" s="77">
        <v>0.39871527777777777</v>
      </c>
      <c r="C52" s="82">
        <v>311</v>
      </c>
      <c r="D52" s="83">
        <v>64.459999999999994</v>
      </c>
      <c r="E52" s="81">
        <v>20047.059999999998</v>
      </c>
      <c r="F52" s="84" t="s">
        <v>21</v>
      </c>
      <c r="H52" s="52"/>
    </row>
    <row r="53" spans="1:8">
      <c r="A53" s="76">
        <v>43783</v>
      </c>
      <c r="B53" s="77">
        <v>0.39923611111111112</v>
      </c>
      <c r="C53" s="82">
        <v>75</v>
      </c>
      <c r="D53" s="83">
        <v>64.459999999999994</v>
      </c>
      <c r="E53" s="81">
        <v>4834.4999999999991</v>
      </c>
      <c r="F53" s="84" t="s">
        <v>21</v>
      </c>
      <c r="H53" s="52"/>
    </row>
    <row r="54" spans="1:8">
      <c r="A54" s="76">
        <v>43783</v>
      </c>
      <c r="B54" s="77">
        <v>0.40024305555555556</v>
      </c>
      <c r="C54" s="82">
        <v>263</v>
      </c>
      <c r="D54" s="83">
        <v>64.52</v>
      </c>
      <c r="E54" s="81">
        <v>16968.759999999998</v>
      </c>
      <c r="F54" s="84" t="s">
        <v>21</v>
      </c>
      <c r="H54" s="52"/>
    </row>
    <row r="55" spans="1:8">
      <c r="A55" s="76">
        <v>43783</v>
      </c>
      <c r="B55" s="77">
        <v>0.40033564814814815</v>
      </c>
      <c r="C55" s="82">
        <v>48</v>
      </c>
      <c r="D55" s="83">
        <v>64.52</v>
      </c>
      <c r="E55" s="81">
        <v>3096.96</v>
      </c>
      <c r="F55" s="84" t="s">
        <v>21</v>
      </c>
      <c r="H55" s="52"/>
    </row>
    <row r="56" spans="1:8">
      <c r="A56" s="76">
        <v>43783</v>
      </c>
      <c r="B56" s="77">
        <v>0.4007175925925926</v>
      </c>
      <c r="C56" s="82">
        <v>54</v>
      </c>
      <c r="D56" s="83">
        <v>64.540000000000006</v>
      </c>
      <c r="E56" s="81">
        <v>3485.1600000000003</v>
      </c>
      <c r="F56" s="84" t="s">
        <v>21</v>
      </c>
      <c r="H56" s="52"/>
    </row>
    <row r="57" spans="1:8">
      <c r="A57" s="76">
        <v>43783</v>
      </c>
      <c r="B57" s="77">
        <v>0.40074074074074079</v>
      </c>
      <c r="C57" s="82">
        <v>48</v>
      </c>
      <c r="D57" s="83">
        <v>64.52</v>
      </c>
      <c r="E57" s="81">
        <v>3096.96</v>
      </c>
      <c r="F57" s="84" t="s">
        <v>21</v>
      </c>
      <c r="H57" s="52"/>
    </row>
    <row r="58" spans="1:8">
      <c r="A58" s="76">
        <v>43783</v>
      </c>
      <c r="B58" s="77">
        <v>0.40136574074074072</v>
      </c>
      <c r="C58" s="82">
        <v>107</v>
      </c>
      <c r="D58" s="83">
        <v>64.56</v>
      </c>
      <c r="E58" s="81">
        <v>6907.92</v>
      </c>
      <c r="F58" s="84" t="s">
        <v>21</v>
      </c>
      <c r="H58" s="52"/>
    </row>
    <row r="59" spans="1:8">
      <c r="A59" s="76">
        <v>43783</v>
      </c>
      <c r="B59" s="77">
        <v>0.4024537037037037</v>
      </c>
      <c r="C59" s="82">
        <v>150</v>
      </c>
      <c r="D59" s="83">
        <v>64.599999999999994</v>
      </c>
      <c r="E59" s="81">
        <v>9690</v>
      </c>
      <c r="F59" s="84" t="s">
        <v>21</v>
      </c>
      <c r="H59" s="52"/>
    </row>
    <row r="60" spans="1:8">
      <c r="A60" s="76">
        <v>43783</v>
      </c>
      <c r="B60" s="77">
        <v>0.40285879629629634</v>
      </c>
      <c r="C60" s="82">
        <v>92</v>
      </c>
      <c r="D60" s="83">
        <v>64.599999999999994</v>
      </c>
      <c r="E60" s="81">
        <v>5943.2</v>
      </c>
      <c r="F60" s="84" t="s">
        <v>21</v>
      </c>
      <c r="H60" s="52"/>
    </row>
    <row r="61" spans="1:8">
      <c r="A61" s="76">
        <v>43783</v>
      </c>
      <c r="B61" s="77">
        <v>0.40285879629629634</v>
      </c>
      <c r="C61" s="82">
        <v>50</v>
      </c>
      <c r="D61" s="83">
        <v>64.599999999999994</v>
      </c>
      <c r="E61" s="81">
        <v>3229.9999999999995</v>
      </c>
      <c r="F61" s="84" t="s">
        <v>21</v>
      </c>
      <c r="H61" s="52"/>
    </row>
    <row r="62" spans="1:8">
      <c r="A62" s="76">
        <v>43783</v>
      </c>
      <c r="B62" s="77">
        <v>0.4049537037037037</v>
      </c>
      <c r="C62" s="82">
        <v>76</v>
      </c>
      <c r="D62" s="83">
        <v>64.599999999999994</v>
      </c>
      <c r="E62" s="81">
        <v>4909.5999999999995</v>
      </c>
      <c r="F62" s="84" t="s">
        <v>21</v>
      </c>
      <c r="H62" s="52"/>
    </row>
    <row r="63" spans="1:8">
      <c r="A63" s="76">
        <v>43783</v>
      </c>
      <c r="B63" s="77">
        <v>0.4049537037037037</v>
      </c>
      <c r="C63" s="82">
        <v>160</v>
      </c>
      <c r="D63" s="83">
        <v>64.599999999999994</v>
      </c>
      <c r="E63" s="81">
        <v>10336</v>
      </c>
      <c r="F63" s="84" t="s">
        <v>21</v>
      </c>
      <c r="H63" s="52"/>
    </row>
    <row r="64" spans="1:8">
      <c r="A64" s="76">
        <v>43783</v>
      </c>
      <c r="B64" s="77">
        <v>0.4049537037037037</v>
      </c>
      <c r="C64" s="82">
        <v>32</v>
      </c>
      <c r="D64" s="83">
        <v>64.599999999999994</v>
      </c>
      <c r="E64" s="81">
        <v>2067.1999999999998</v>
      </c>
      <c r="F64" s="84" t="s">
        <v>21</v>
      </c>
      <c r="H64" s="52"/>
    </row>
    <row r="65" spans="1:8">
      <c r="A65" s="76">
        <v>43783</v>
      </c>
      <c r="B65" s="77">
        <v>0.40564814814814815</v>
      </c>
      <c r="C65" s="82">
        <v>34</v>
      </c>
      <c r="D65" s="83">
        <v>64.599999999999994</v>
      </c>
      <c r="E65" s="81">
        <v>2196.3999999999996</v>
      </c>
      <c r="F65" s="84" t="s">
        <v>21</v>
      </c>
      <c r="H65" s="52"/>
    </row>
    <row r="66" spans="1:8">
      <c r="A66" s="76">
        <v>43783</v>
      </c>
      <c r="B66" s="77">
        <v>0.40564814814814815</v>
      </c>
      <c r="C66" s="82">
        <v>108</v>
      </c>
      <c r="D66" s="83">
        <v>64.599999999999994</v>
      </c>
      <c r="E66" s="81">
        <v>6976.7999999999993</v>
      </c>
      <c r="F66" s="84" t="s">
        <v>21</v>
      </c>
      <c r="H66" s="52"/>
    </row>
    <row r="67" spans="1:8">
      <c r="A67" s="76">
        <v>43783</v>
      </c>
      <c r="B67" s="77">
        <v>0.40564814814814815</v>
      </c>
      <c r="C67" s="82">
        <v>48</v>
      </c>
      <c r="D67" s="83">
        <v>64.599999999999994</v>
      </c>
      <c r="E67" s="81">
        <v>3100.7999999999997</v>
      </c>
      <c r="F67" s="84" t="s">
        <v>21</v>
      </c>
      <c r="H67" s="52"/>
    </row>
    <row r="68" spans="1:8">
      <c r="A68" s="76">
        <v>43783</v>
      </c>
      <c r="B68" s="77">
        <v>0.40564814814814815</v>
      </c>
      <c r="C68" s="82">
        <v>50</v>
      </c>
      <c r="D68" s="83">
        <v>64.599999999999994</v>
      </c>
      <c r="E68" s="81">
        <v>3229.9999999999995</v>
      </c>
      <c r="F68" s="84" t="s">
        <v>21</v>
      </c>
      <c r="H68" s="52"/>
    </row>
    <row r="69" spans="1:8">
      <c r="A69" s="76">
        <v>43783</v>
      </c>
      <c r="B69" s="77">
        <v>0.40599537037037042</v>
      </c>
      <c r="C69" s="82">
        <v>82</v>
      </c>
      <c r="D69" s="83">
        <v>64.58</v>
      </c>
      <c r="E69" s="81">
        <v>5295.5599999999995</v>
      </c>
      <c r="F69" s="84" t="s">
        <v>21</v>
      </c>
      <c r="H69" s="52"/>
    </row>
    <row r="70" spans="1:8">
      <c r="A70" s="76">
        <v>43783</v>
      </c>
      <c r="B70" s="77">
        <v>0.40599537037037042</v>
      </c>
      <c r="C70" s="82">
        <v>100</v>
      </c>
      <c r="D70" s="83">
        <v>64.58</v>
      </c>
      <c r="E70" s="81">
        <v>6458</v>
      </c>
      <c r="F70" s="84" t="s">
        <v>21</v>
      </c>
      <c r="H70" s="52"/>
    </row>
    <row r="71" spans="1:8">
      <c r="A71" s="76">
        <v>43783</v>
      </c>
      <c r="B71" s="77">
        <v>0.40692129629629631</v>
      </c>
      <c r="C71" s="82">
        <v>139</v>
      </c>
      <c r="D71" s="83">
        <v>64.56</v>
      </c>
      <c r="E71" s="81">
        <v>8973.84</v>
      </c>
      <c r="F71" s="84" t="s">
        <v>21</v>
      </c>
      <c r="H71" s="52"/>
    </row>
    <row r="72" spans="1:8">
      <c r="A72" s="76">
        <v>43783</v>
      </c>
      <c r="B72" s="77">
        <v>0.40699074074074071</v>
      </c>
      <c r="C72" s="82">
        <v>118</v>
      </c>
      <c r="D72" s="83">
        <v>64.5</v>
      </c>
      <c r="E72" s="81">
        <v>7611</v>
      </c>
      <c r="F72" s="84" t="s">
        <v>21</v>
      </c>
      <c r="H72" s="52"/>
    </row>
    <row r="73" spans="1:8">
      <c r="A73" s="76">
        <v>43783</v>
      </c>
      <c r="B73" s="77">
        <v>0.40752314814814811</v>
      </c>
      <c r="C73" s="82">
        <v>43</v>
      </c>
      <c r="D73" s="83">
        <v>64.540000000000006</v>
      </c>
      <c r="E73" s="81">
        <v>2775.2200000000003</v>
      </c>
      <c r="F73" s="84" t="s">
        <v>21</v>
      </c>
      <c r="H73" s="52"/>
    </row>
    <row r="74" spans="1:8">
      <c r="A74" s="76">
        <v>43783</v>
      </c>
      <c r="B74" s="77">
        <v>0.40752314814814811</v>
      </c>
      <c r="C74" s="82">
        <v>35</v>
      </c>
      <c r="D74" s="83">
        <v>64.540000000000006</v>
      </c>
      <c r="E74" s="81">
        <v>2258.9</v>
      </c>
      <c r="F74" s="84" t="s">
        <v>21</v>
      </c>
      <c r="H74" s="52"/>
    </row>
    <row r="75" spans="1:8">
      <c r="A75" s="76">
        <v>43783</v>
      </c>
      <c r="B75" s="77">
        <v>0.40768518518518521</v>
      </c>
      <c r="C75" s="82">
        <v>50</v>
      </c>
      <c r="D75" s="83">
        <v>64.52</v>
      </c>
      <c r="E75" s="81">
        <v>3226</v>
      </c>
      <c r="F75" s="84" t="s">
        <v>21</v>
      </c>
      <c r="H75" s="52"/>
    </row>
    <row r="76" spans="1:8">
      <c r="A76" s="76">
        <v>43783</v>
      </c>
      <c r="B76" s="77">
        <v>0.40868055555555555</v>
      </c>
      <c r="C76" s="82">
        <v>188</v>
      </c>
      <c r="D76" s="83">
        <v>64.5</v>
      </c>
      <c r="E76" s="81">
        <v>12126</v>
      </c>
      <c r="F76" s="84" t="s">
        <v>21</v>
      </c>
      <c r="H76" s="52"/>
    </row>
    <row r="77" spans="1:8">
      <c r="A77" s="76">
        <v>43783</v>
      </c>
      <c r="B77" s="77">
        <v>0.41015046296296293</v>
      </c>
      <c r="C77" s="82">
        <v>186</v>
      </c>
      <c r="D77" s="83">
        <v>64.48</v>
      </c>
      <c r="E77" s="81">
        <v>11993.28</v>
      </c>
      <c r="F77" s="84" t="s">
        <v>21</v>
      </c>
      <c r="H77" s="52"/>
    </row>
    <row r="78" spans="1:8">
      <c r="A78" s="76">
        <v>43783</v>
      </c>
      <c r="B78" s="77">
        <v>0.41015046296296293</v>
      </c>
      <c r="C78" s="82">
        <v>85</v>
      </c>
      <c r="D78" s="83">
        <v>64.48</v>
      </c>
      <c r="E78" s="81">
        <v>5480.8</v>
      </c>
      <c r="F78" s="84" t="s">
        <v>21</v>
      </c>
      <c r="H78" s="52"/>
    </row>
    <row r="79" spans="1:8">
      <c r="A79" s="76">
        <v>43783</v>
      </c>
      <c r="B79" s="77">
        <v>0.4105671296296296</v>
      </c>
      <c r="C79" s="82">
        <v>85</v>
      </c>
      <c r="D79" s="83">
        <v>64.459999999999994</v>
      </c>
      <c r="E79" s="81">
        <v>5479.0999999999995</v>
      </c>
      <c r="F79" s="84" t="s">
        <v>21</v>
      </c>
      <c r="H79" s="52"/>
    </row>
    <row r="80" spans="1:8">
      <c r="A80" s="76">
        <v>43783</v>
      </c>
      <c r="B80" s="77">
        <v>0.41065972222222219</v>
      </c>
      <c r="C80" s="82">
        <v>96</v>
      </c>
      <c r="D80" s="83">
        <v>64.44</v>
      </c>
      <c r="E80" s="81">
        <v>6186.24</v>
      </c>
      <c r="F80" s="84" t="s">
        <v>21</v>
      </c>
      <c r="H80" s="52"/>
    </row>
    <row r="81" spans="1:8">
      <c r="A81" s="76">
        <v>43783</v>
      </c>
      <c r="B81" s="77">
        <v>0.41230324074074076</v>
      </c>
      <c r="C81" s="82">
        <v>212</v>
      </c>
      <c r="D81" s="83">
        <v>64.48</v>
      </c>
      <c r="E81" s="81">
        <v>13669.76</v>
      </c>
      <c r="F81" s="84" t="s">
        <v>21</v>
      </c>
      <c r="H81" s="52"/>
    </row>
    <row r="82" spans="1:8">
      <c r="A82" s="76">
        <v>43783</v>
      </c>
      <c r="B82" s="77">
        <v>0.41230324074074076</v>
      </c>
      <c r="C82" s="82">
        <v>154</v>
      </c>
      <c r="D82" s="83">
        <v>64.48</v>
      </c>
      <c r="E82" s="81">
        <v>9929.92</v>
      </c>
      <c r="F82" s="84" t="s">
        <v>21</v>
      </c>
      <c r="H82" s="52"/>
    </row>
    <row r="83" spans="1:8">
      <c r="A83" s="76">
        <v>43783</v>
      </c>
      <c r="B83" s="77">
        <v>0.41268518518518515</v>
      </c>
      <c r="C83" s="82">
        <v>47</v>
      </c>
      <c r="D83" s="83">
        <v>64.459999999999994</v>
      </c>
      <c r="E83" s="81">
        <v>3029.62</v>
      </c>
      <c r="F83" s="84" t="s">
        <v>21</v>
      </c>
      <c r="H83" s="52"/>
    </row>
    <row r="84" spans="1:8">
      <c r="A84" s="76">
        <v>43783</v>
      </c>
      <c r="B84" s="77">
        <v>0.41435185185185186</v>
      </c>
      <c r="C84" s="82">
        <v>100</v>
      </c>
      <c r="D84" s="83">
        <v>64.459999999999994</v>
      </c>
      <c r="E84" s="81">
        <v>6445.9999999999991</v>
      </c>
      <c r="F84" s="84" t="s">
        <v>21</v>
      </c>
      <c r="H84" s="52"/>
    </row>
    <row r="85" spans="1:8">
      <c r="A85" s="76">
        <v>43783</v>
      </c>
      <c r="B85" s="77">
        <v>0.41435185185185186</v>
      </c>
      <c r="C85" s="82">
        <v>13</v>
      </c>
      <c r="D85" s="83">
        <v>64.459999999999994</v>
      </c>
      <c r="E85" s="81">
        <v>837.9799999999999</v>
      </c>
      <c r="F85" s="84" t="s">
        <v>21</v>
      </c>
      <c r="H85" s="52"/>
    </row>
    <row r="86" spans="1:8">
      <c r="A86" s="76">
        <v>43783</v>
      </c>
      <c r="B86" s="77">
        <v>0.41674768518518518</v>
      </c>
      <c r="C86" s="82">
        <v>109</v>
      </c>
      <c r="D86" s="83">
        <v>64.459999999999994</v>
      </c>
      <c r="E86" s="81">
        <v>7026.1399999999994</v>
      </c>
      <c r="F86" s="84" t="s">
        <v>21</v>
      </c>
      <c r="H86" s="52"/>
    </row>
    <row r="87" spans="1:8">
      <c r="A87" s="76">
        <v>43783</v>
      </c>
      <c r="B87" s="77">
        <v>0.41674768518518518</v>
      </c>
      <c r="C87" s="82">
        <v>106</v>
      </c>
      <c r="D87" s="83">
        <v>64.459999999999994</v>
      </c>
      <c r="E87" s="81">
        <v>6832.7599999999993</v>
      </c>
      <c r="F87" s="84" t="s">
        <v>21</v>
      </c>
      <c r="H87" s="52"/>
    </row>
    <row r="88" spans="1:8">
      <c r="A88" s="76">
        <v>43783</v>
      </c>
      <c r="B88" s="77">
        <v>0.41674768518518518</v>
      </c>
      <c r="C88" s="82">
        <v>416</v>
      </c>
      <c r="D88" s="83">
        <v>64.459999999999994</v>
      </c>
      <c r="E88" s="81">
        <v>26815.359999999997</v>
      </c>
      <c r="F88" s="84" t="s">
        <v>21</v>
      </c>
      <c r="H88" s="52"/>
    </row>
    <row r="89" spans="1:8">
      <c r="A89" s="76">
        <v>43783</v>
      </c>
      <c r="B89" s="77">
        <v>0.41840277777777773</v>
      </c>
      <c r="C89" s="82">
        <v>177</v>
      </c>
      <c r="D89" s="83">
        <v>64.459999999999994</v>
      </c>
      <c r="E89" s="81">
        <v>11409.419999999998</v>
      </c>
      <c r="F89" s="84" t="s">
        <v>21</v>
      </c>
      <c r="H89" s="52"/>
    </row>
    <row r="90" spans="1:8">
      <c r="A90" s="76">
        <v>43783</v>
      </c>
      <c r="B90" s="77">
        <v>0.41840277777777773</v>
      </c>
      <c r="C90" s="82">
        <v>245</v>
      </c>
      <c r="D90" s="83">
        <v>64.459999999999994</v>
      </c>
      <c r="E90" s="81">
        <v>15792.699999999999</v>
      </c>
      <c r="F90" s="84" t="s">
        <v>21</v>
      </c>
      <c r="H90" s="52"/>
    </row>
    <row r="91" spans="1:8">
      <c r="A91" s="76">
        <v>43783</v>
      </c>
      <c r="B91" s="77">
        <v>0.4189930555555556</v>
      </c>
      <c r="C91" s="82">
        <v>50</v>
      </c>
      <c r="D91" s="83">
        <v>64.44</v>
      </c>
      <c r="E91" s="81">
        <v>3222</v>
      </c>
      <c r="F91" s="84" t="s">
        <v>21</v>
      </c>
      <c r="H91" s="52"/>
    </row>
    <row r="92" spans="1:8">
      <c r="A92" s="76">
        <v>43783</v>
      </c>
      <c r="B92" s="77">
        <v>0.42015046296296293</v>
      </c>
      <c r="C92" s="82">
        <v>140</v>
      </c>
      <c r="D92" s="83">
        <v>64.5</v>
      </c>
      <c r="E92" s="81">
        <v>9030</v>
      </c>
      <c r="F92" s="84" t="s">
        <v>21</v>
      </c>
      <c r="H92" s="52"/>
    </row>
    <row r="93" spans="1:8">
      <c r="A93" s="76">
        <v>43783</v>
      </c>
      <c r="B93" s="77">
        <v>0.42015046296296293</v>
      </c>
      <c r="C93" s="82">
        <v>109</v>
      </c>
      <c r="D93" s="83">
        <v>64.5</v>
      </c>
      <c r="E93" s="81">
        <v>7030.5</v>
      </c>
      <c r="F93" s="84" t="s">
        <v>21</v>
      </c>
      <c r="H93" s="52"/>
    </row>
    <row r="94" spans="1:8">
      <c r="A94" s="76">
        <v>43783</v>
      </c>
      <c r="B94" s="77">
        <v>0.4205787037037037</v>
      </c>
      <c r="C94" s="82">
        <v>125</v>
      </c>
      <c r="D94" s="83">
        <v>64.48</v>
      </c>
      <c r="E94" s="81">
        <v>8060.0000000000009</v>
      </c>
      <c r="F94" s="84" t="s">
        <v>21</v>
      </c>
      <c r="H94" s="52"/>
    </row>
    <row r="95" spans="1:8">
      <c r="A95" s="76">
        <v>43783</v>
      </c>
      <c r="B95" s="77">
        <v>0.4205787037037037</v>
      </c>
      <c r="C95" s="82">
        <v>63</v>
      </c>
      <c r="D95" s="83">
        <v>64.48</v>
      </c>
      <c r="E95" s="81">
        <v>4062.2400000000002</v>
      </c>
      <c r="F95" s="84" t="s">
        <v>21</v>
      </c>
      <c r="H95" s="52"/>
    </row>
    <row r="96" spans="1:8">
      <c r="A96" s="76">
        <v>43783</v>
      </c>
      <c r="B96" s="77">
        <v>0.42070601851851852</v>
      </c>
      <c r="C96" s="82">
        <v>49</v>
      </c>
      <c r="D96" s="83">
        <v>64.459999999999994</v>
      </c>
      <c r="E96" s="81">
        <v>3158.5399999999995</v>
      </c>
      <c r="F96" s="84" t="s">
        <v>21</v>
      </c>
      <c r="H96" s="52"/>
    </row>
    <row r="97" spans="1:8">
      <c r="A97" s="76">
        <v>43783</v>
      </c>
      <c r="B97" s="77">
        <v>0.42138888888888887</v>
      </c>
      <c r="C97" s="82">
        <v>50</v>
      </c>
      <c r="D97" s="83">
        <v>64.44</v>
      </c>
      <c r="E97" s="81">
        <v>3222</v>
      </c>
      <c r="F97" s="84" t="s">
        <v>21</v>
      </c>
      <c r="H97" s="52"/>
    </row>
    <row r="98" spans="1:8">
      <c r="A98" s="76">
        <v>43783</v>
      </c>
      <c r="B98" s="77">
        <v>0.42143518518518519</v>
      </c>
      <c r="C98" s="82">
        <v>44</v>
      </c>
      <c r="D98" s="83">
        <v>64.42</v>
      </c>
      <c r="E98" s="81">
        <v>2834.48</v>
      </c>
      <c r="F98" s="84" t="s">
        <v>21</v>
      </c>
      <c r="H98" s="52"/>
    </row>
    <row r="99" spans="1:8">
      <c r="A99" s="76">
        <v>43783</v>
      </c>
      <c r="B99" s="77">
        <v>0.42143518518518519</v>
      </c>
      <c r="C99" s="82">
        <v>52</v>
      </c>
      <c r="D99" s="83">
        <v>64.42</v>
      </c>
      <c r="E99" s="81">
        <v>3349.84</v>
      </c>
      <c r="F99" s="84" t="s">
        <v>21</v>
      </c>
      <c r="H99" s="52"/>
    </row>
    <row r="100" spans="1:8">
      <c r="A100" s="76">
        <v>43783</v>
      </c>
      <c r="B100" s="77">
        <v>0.42178240740740741</v>
      </c>
      <c r="C100" s="82">
        <v>50</v>
      </c>
      <c r="D100" s="83">
        <v>64.42</v>
      </c>
      <c r="E100" s="81">
        <v>3221</v>
      </c>
      <c r="F100" s="84" t="s">
        <v>21</v>
      </c>
      <c r="H100" s="52"/>
    </row>
    <row r="101" spans="1:8">
      <c r="A101" s="76">
        <v>43783</v>
      </c>
      <c r="B101" s="77">
        <v>0.42201388888888891</v>
      </c>
      <c r="C101" s="82">
        <v>4</v>
      </c>
      <c r="D101" s="83">
        <v>64.400000000000006</v>
      </c>
      <c r="E101" s="81">
        <v>257.60000000000002</v>
      </c>
      <c r="F101" s="84" t="s">
        <v>21</v>
      </c>
      <c r="H101" s="52"/>
    </row>
    <row r="102" spans="1:8">
      <c r="A102" s="76">
        <v>43783</v>
      </c>
      <c r="B102" s="77">
        <v>0.42201388888888891</v>
      </c>
      <c r="C102" s="82">
        <v>46</v>
      </c>
      <c r="D102" s="83">
        <v>64.400000000000006</v>
      </c>
      <c r="E102" s="81">
        <v>2962.4</v>
      </c>
      <c r="F102" s="84" t="s">
        <v>21</v>
      </c>
      <c r="H102" s="52"/>
    </row>
    <row r="103" spans="1:8">
      <c r="A103" s="76">
        <v>43783</v>
      </c>
      <c r="B103" s="77">
        <v>0.4229282407407407</v>
      </c>
      <c r="C103" s="82">
        <v>187</v>
      </c>
      <c r="D103" s="83">
        <v>64.38</v>
      </c>
      <c r="E103" s="81">
        <v>12039.06</v>
      </c>
      <c r="F103" s="84" t="s">
        <v>21</v>
      </c>
      <c r="H103" s="52"/>
    </row>
    <row r="104" spans="1:8">
      <c r="A104" s="76">
        <v>43783</v>
      </c>
      <c r="B104" s="77">
        <v>0.42365740740740737</v>
      </c>
      <c r="C104" s="82">
        <v>49</v>
      </c>
      <c r="D104" s="83">
        <v>64.36</v>
      </c>
      <c r="E104" s="81">
        <v>3153.64</v>
      </c>
      <c r="F104" s="84" t="s">
        <v>21</v>
      </c>
      <c r="H104" s="52"/>
    </row>
    <row r="105" spans="1:8">
      <c r="A105" s="76">
        <v>43783</v>
      </c>
      <c r="B105" s="77">
        <v>0.42391203703703706</v>
      </c>
      <c r="C105" s="82">
        <v>43</v>
      </c>
      <c r="D105" s="83">
        <v>64.34</v>
      </c>
      <c r="E105" s="81">
        <v>2766.6200000000003</v>
      </c>
      <c r="F105" s="84" t="s">
        <v>21</v>
      </c>
      <c r="H105" s="52"/>
    </row>
    <row r="106" spans="1:8">
      <c r="A106" s="76">
        <v>43783</v>
      </c>
      <c r="B106" s="77">
        <v>0.42391203703703706</v>
      </c>
      <c r="C106" s="82">
        <v>62</v>
      </c>
      <c r="D106" s="83">
        <v>64.34</v>
      </c>
      <c r="E106" s="81">
        <v>3989.0800000000004</v>
      </c>
      <c r="F106" s="84" t="s">
        <v>21</v>
      </c>
      <c r="H106" s="52"/>
    </row>
    <row r="107" spans="1:8">
      <c r="A107" s="76">
        <v>43783</v>
      </c>
      <c r="B107" s="77">
        <v>0.42480324074074072</v>
      </c>
      <c r="C107" s="82">
        <v>77</v>
      </c>
      <c r="D107" s="83">
        <v>64.34</v>
      </c>
      <c r="E107" s="81">
        <v>4954.18</v>
      </c>
      <c r="F107" s="84" t="s">
        <v>21</v>
      </c>
      <c r="H107" s="52"/>
    </row>
    <row r="108" spans="1:8">
      <c r="A108" s="76">
        <v>43783</v>
      </c>
      <c r="B108" s="77">
        <v>0.42480324074074072</v>
      </c>
      <c r="C108" s="82">
        <v>6</v>
      </c>
      <c r="D108" s="83">
        <v>64.34</v>
      </c>
      <c r="E108" s="81">
        <v>386.04</v>
      </c>
      <c r="F108" s="84" t="s">
        <v>21</v>
      </c>
      <c r="H108" s="52"/>
    </row>
    <row r="109" spans="1:8">
      <c r="A109" s="76">
        <v>43783</v>
      </c>
      <c r="B109" s="77">
        <v>0.42561342592592594</v>
      </c>
      <c r="C109" s="82">
        <v>155</v>
      </c>
      <c r="D109" s="83">
        <v>64.319999999999993</v>
      </c>
      <c r="E109" s="81">
        <v>9969.5999999999985</v>
      </c>
      <c r="F109" s="84" t="s">
        <v>21</v>
      </c>
      <c r="H109" s="52"/>
    </row>
    <row r="110" spans="1:8">
      <c r="A110" s="76">
        <v>43783</v>
      </c>
      <c r="B110" s="77">
        <v>0.42637731481481483</v>
      </c>
      <c r="C110" s="82">
        <v>125</v>
      </c>
      <c r="D110" s="83">
        <v>64.319999999999993</v>
      </c>
      <c r="E110" s="81">
        <v>8039.9999999999991</v>
      </c>
      <c r="F110" s="84" t="s">
        <v>21</v>
      </c>
      <c r="H110" s="52"/>
    </row>
    <row r="111" spans="1:8">
      <c r="A111" s="76">
        <v>43783</v>
      </c>
      <c r="B111" s="77">
        <v>0.42637731481481483</v>
      </c>
      <c r="C111" s="82">
        <v>16</v>
      </c>
      <c r="D111" s="83">
        <v>64.319999999999993</v>
      </c>
      <c r="E111" s="81">
        <v>1029.1199999999999</v>
      </c>
      <c r="F111" s="84" t="s">
        <v>21</v>
      </c>
      <c r="H111" s="52"/>
    </row>
    <row r="112" spans="1:8">
      <c r="A112" s="76">
        <v>43783</v>
      </c>
      <c r="B112" s="77">
        <v>0.42748842592592595</v>
      </c>
      <c r="C112" s="82">
        <v>363</v>
      </c>
      <c r="D112" s="83">
        <v>64.319999999999993</v>
      </c>
      <c r="E112" s="81">
        <v>23348.159999999996</v>
      </c>
      <c r="F112" s="84" t="s">
        <v>21</v>
      </c>
      <c r="H112" s="52"/>
    </row>
    <row r="113" spans="1:8">
      <c r="A113" s="76">
        <v>43783</v>
      </c>
      <c r="B113" s="77">
        <v>0.4294560185185185</v>
      </c>
      <c r="C113" s="82">
        <v>245</v>
      </c>
      <c r="D113" s="83">
        <v>64.400000000000006</v>
      </c>
      <c r="E113" s="81">
        <v>15778.000000000002</v>
      </c>
      <c r="F113" s="84" t="s">
        <v>21</v>
      </c>
      <c r="H113" s="52"/>
    </row>
    <row r="114" spans="1:8">
      <c r="A114" s="76">
        <v>43783</v>
      </c>
      <c r="B114" s="77">
        <v>0.4294560185185185</v>
      </c>
      <c r="C114" s="82">
        <v>91</v>
      </c>
      <c r="D114" s="83">
        <v>64.400000000000006</v>
      </c>
      <c r="E114" s="81">
        <v>5860.4000000000005</v>
      </c>
      <c r="F114" s="84" t="s">
        <v>21</v>
      </c>
      <c r="H114" s="52"/>
    </row>
    <row r="115" spans="1:8">
      <c r="A115" s="76">
        <v>43783</v>
      </c>
      <c r="B115" s="77">
        <v>0.43104166666666671</v>
      </c>
      <c r="C115" s="82">
        <v>144</v>
      </c>
      <c r="D115" s="83">
        <v>64.38</v>
      </c>
      <c r="E115" s="81">
        <v>9270.7199999999993</v>
      </c>
      <c r="F115" s="84" t="s">
        <v>21</v>
      </c>
      <c r="H115" s="52"/>
    </row>
    <row r="116" spans="1:8">
      <c r="A116" s="76">
        <v>43783</v>
      </c>
      <c r="B116" s="77">
        <v>0.43104166666666671</v>
      </c>
      <c r="C116" s="82">
        <v>159</v>
      </c>
      <c r="D116" s="83">
        <v>64.38</v>
      </c>
      <c r="E116" s="81">
        <v>10236.42</v>
      </c>
      <c r="F116" s="84" t="s">
        <v>21</v>
      </c>
      <c r="H116" s="52"/>
    </row>
    <row r="117" spans="1:8">
      <c r="A117" s="76">
        <v>43783</v>
      </c>
      <c r="B117" s="77">
        <v>0.43202546296296296</v>
      </c>
      <c r="C117" s="82">
        <v>66</v>
      </c>
      <c r="D117" s="83">
        <v>64.36</v>
      </c>
      <c r="E117" s="81">
        <v>4247.76</v>
      </c>
      <c r="F117" s="84" t="s">
        <v>21</v>
      </c>
      <c r="H117" s="52"/>
    </row>
    <row r="118" spans="1:8">
      <c r="A118" s="76">
        <v>43783</v>
      </c>
      <c r="B118" s="77">
        <v>0.43326388888888889</v>
      </c>
      <c r="C118" s="82">
        <v>245</v>
      </c>
      <c r="D118" s="83">
        <v>64.38</v>
      </c>
      <c r="E118" s="81">
        <v>15773.099999999999</v>
      </c>
      <c r="F118" s="84" t="s">
        <v>21</v>
      </c>
      <c r="H118" s="52"/>
    </row>
    <row r="119" spans="1:8">
      <c r="A119" s="76">
        <v>43783</v>
      </c>
      <c r="B119" s="77">
        <v>0.43445601851851851</v>
      </c>
      <c r="C119" s="82">
        <v>292</v>
      </c>
      <c r="D119" s="83">
        <v>64.38</v>
      </c>
      <c r="E119" s="81">
        <v>18798.96</v>
      </c>
      <c r="F119" s="84" t="s">
        <v>21</v>
      </c>
      <c r="H119" s="52"/>
    </row>
    <row r="120" spans="1:8">
      <c r="A120" s="76">
        <v>43783</v>
      </c>
      <c r="B120" s="77">
        <v>0.43494212962962964</v>
      </c>
      <c r="C120" s="82">
        <v>47</v>
      </c>
      <c r="D120" s="83">
        <v>64.400000000000006</v>
      </c>
      <c r="E120" s="81">
        <v>3026.8</v>
      </c>
      <c r="F120" s="84" t="s">
        <v>21</v>
      </c>
      <c r="H120" s="52"/>
    </row>
    <row r="121" spans="1:8">
      <c r="A121" s="76">
        <v>43783</v>
      </c>
      <c r="B121" s="77">
        <v>0.43578703703703708</v>
      </c>
      <c r="C121" s="82">
        <v>49</v>
      </c>
      <c r="D121" s="83">
        <v>64.400000000000006</v>
      </c>
      <c r="E121" s="81">
        <v>3155.6000000000004</v>
      </c>
      <c r="F121" s="84" t="s">
        <v>21</v>
      </c>
      <c r="H121" s="52"/>
    </row>
    <row r="122" spans="1:8">
      <c r="A122" s="76">
        <v>43783</v>
      </c>
      <c r="B122" s="77">
        <v>0.43671296296296297</v>
      </c>
      <c r="C122" s="82">
        <v>100</v>
      </c>
      <c r="D122" s="83">
        <v>64.400000000000006</v>
      </c>
      <c r="E122" s="81">
        <v>6440.0000000000009</v>
      </c>
      <c r="F122" s="84" t="s">
        <v>21</v>
      </c>
      <c r="H122" s="52"/>
    </row>
    <row r="123" spans="1:8">
      <c r="A123" s="76">
        <v>43783</v>
      </c>
      <c r="B123" s="77">
        <v>0.43671296296296297</v>
      </c>
      <c r="C123" s="82">
        <v>36</v>
      </c>
      <c r="D123" s="83">
        <v>64.400000000000006</v>
      </c>
      <c r="E123" s="81">
        <v>2318.4</v>
      </c>
      <c r="F123" s="84" t="s">
        <v>21</v>
      </c>
      <c r="H123" s="52"/>
    </row>
    <row r="124" spans="1:8">
      <c r="A124" s="76">
        <v>43783</v>
      </c>
      <c r="B124" s="77">
        <v>0.43993055555555555</v>
      </c>
      <c r="C124" s="82">
        <v>49</v>
      </c>
      <c r="D124" s="83">
        <v>64.459999999999994</v>
      </c>
      <c r="E124" s="81">
        <v>3158.5399999999995</v>
      </c>
      <c r="F124" s="84" t="s">
        <v>21</v>
      </c>
      <c r="H124" s="52"/>
    </row>
    <row r="125" spans="1:8">
      <c r="A125" s="76">
        <v>43783</v>
      </c>
      <c r="B125" s="77">
        <v>0.43993055555555555</v>
      </c>
      <c r="C125" s="82">
        <v>125</v>
      </c>
      <c r="D125" s="83">
        <v>64.459999999999994</v>
      </c>
      <c r="E125" s="81">
        <v>8057.4999999999991</v>
      </c>
      <c r="F125" s="84" t="s">
        <v>21</v>
      </c>
      <c r="H125" s="52"/>
    </row>
    <row r="126" spans="1:8">
      <c r="A126" s="76">
        <v>43783</v>
      </c>
      <c r="B126" s="77">
        <v>0.43993055555555555</v>
      </c>
      <c r="C126" s="82">
        <v>281</v>
      </c>
      <c r="D126" s="83">
        <v>64.459999999999994</v>
      </c>
      <c r="E126" s="81">
        <v>18113.259999999998</v>
      </c>
      <c r="F126" s="84" t="s">
        <v>21</v>
      </c>
      <c r="H126" s="52"/>
    </row>
    <row r="127" spans="1:8">
      <c r="A127" s="76">
        <v>43783</v>
      </c>
      <c r="B127" s="77">
        <v>0.43995370370370374</v>
      </c>
      <c r="C127" s="82">
        <v>148</v>
      </c>
      <c r="D127" s="83">
        <v>64.459999999999994</v>
      </c>
      <c r="E127" s="81">
        <v>9540.08</v>
      </c>
      <c r="F127" s="84" t="s">
        <v>21</v>
      </c>
      <c r="H127" s="52"/>
    </row>
    <row r="128" spans="1:8">
      <c r="A128" s="76">
        <v>43783</v>
      </c>
      <c r="B128" s="77">
        <v>0.44126157407407413</v>
      </c>
      <c r="C128" s="82">
        <v>3</v>
      </c>
      <c r="D128" s="83">
        <v>64.48</v>
      </c>
      <c r="E128" s="81">
        <v>193.44</v>
      </c>
      <c r="F128" s="84" t="s">
        <v>21</v>
      </c>
      <c r="H128" s="52"/>
    </row>
    <row r="129" spans="1:8">
      <c r="A129" s="76">
        <v>43783</v>
      </c>
      <c r="B129" s="77">
        <v>0.44126157407407413</v>
      </c>
      <c r="C129" s="82">
        <v>354</v>
      </c>
      <c r="D129" s="83">
        <v>64.48</v>
      </c>
      <c r="E129" s="81">
        <v>22825.920000000002</v>
      </c>
      <c r="F129" s="84" t="s">
        <v>21</v>
      </c>
      <c r="H129" s="52"/>
    </row>
    <row r="130" spans="1:8">
      <c r="A130" s="76">
        <v>43783</v>
      </c>
      <c r="B130" s="77">
        <v>0.4430324074074074</v>
      </c>
      <c r="C130" s="82">
        <v>68</v>
      </c>
      <c r="D130" s="83">
        <v>64.459999999999994</v>
      </c>
      <c r="E130" s="81">
        <v>4383.28</v>
      </c>
      <c r="F130" s="84" t="s">
        <v>21</v>
      </c>
      <c r="H130" s="52"/>
    </row>
    <row r="131" spans="1:8">
      <c r="A131" s="76">
        <v>43783</v>
      </c>
      <c r="B131" s="77">
        <v>0.4430324074074074</v>
      </c>
      <c r="C131" s="82">
        <v>228</v>
      </c>
      <c r="D131" s="83">
        <v>64.459999999999994</v>
      </c>
      <c r="E131" s="81">
        <v>14696.88</v>
      </c>
      <c r="F131" s="84" t="s">
        <v>21</v>
      </c>
      <c r="H131" s="52"/>
    </row>
    <row r="132" spans="1:8">
      <c r="A132" s="76">
        <v>43783</v>
      </c>
      <c r="B132" s="77">
        <v>0.44347222222222221</v>
      </c>
      <c r="C132" s="82">
        <v>50</v>
      </c>
      <c r="D132" s="83">
        <v>64.42</v>
      </c>
      <c r="E132" s="81">
        <v>3221</v>
      </c>
      <c r="F132" s="84" t="s">
        <v>21</v>
      </c>
      <c r="H132" s="52"/>
    </row>
    <row r="133" spans="1:8">
      <c r="A133" s="76">
        <v>43783</v>
      </c>
      <c r="B133" s="77">
        <v>0.44408564814814816</v>
      </c>
      <c r="C133" s="82">
        <v>116</v>
      </c>
      <c r="D133" s="83">
        <v>64.42</v>
      </c>
      <c r="E133" s="81">
        <v>7472.72</v>
      </c>
      <c r="F133" s="84" t="s">
        <v>21</v>
      </c>
      <c r="H133" s="52"/>
    </row>
    <row r="134" spans="1:8">
      <c r="A134" s="76">
        <v>43783</v>
      </c>
      <c r="B134" s="77">
        <v>0.44434027777777779</v>
      </c>
      <c r="C134" s="82">
        <v>98</v>
      </c>
      <c r="D134" s="83">
        <v>64.400000000000006</v>
      </c>
      <c r="E134" s="81">
        <v>6311.2000000000007</v>
      </c>
      <c r="F134" s="84" t="s">
        <v>21</v>
      </c>
      <c r="H134" s="52"/>
    </row>
    <row r="135" spans="1:8">
      <c r="A135" s="76">
        <v>43783</v>
      </c>
      <c r="B135" s="77">
        <v>0.44525462962962964</v>
      </c>
      <c r="C135" s="82">
        <v>15</v>
      </c>
      <c r="D135" s="83">
        <v>64.400000000000006</v>
      </c>
      <c r="E135" s="81">
        <v>966.00000000000011</v>
      </c>
      <c r="F135" s="84" t="s">
        <v>21</v>
      </c>
      <c r="H135" s="52"/>
    </row>
    <row r="136" spans="1:8">
      <c r="A136" s="76">
        <v>43783</v>
      </c>
      <c r="B136" s="77">
        <v>0.44525462962962964</v>
      </c>
      <c r="C136" s="82">
        <v>15</v>
      </c>
      <c r="D136" s="83">
        <v>64.400000000000006</v>
      </c>
      <c r="E136" s="81">
        <v>966.00000000000011</v>
      </c>
      <c r="F136" s="84" t="s">
        <v>21</v>
      </c>
      <c r="H136" s="52"/>
    </row>
    <row r="137" spans="1:8">
      <c r="A137" s="76">
        <v>43783</v>
      </c>
      <c r="B137" s="77">
        <v>0.44525462962962964</v>
      </c>
      <c r="C137" s="82">
        <v>19</v>
      </c>
      <c r="D137" s="83">
        <v>64.400000000000006</v>
      </c>
      <c r="E137" s="81">
        <v>1223.6000000000001</v>
      </c>
      <c r="F137" s="84" t="s">
        <v>21</v>
      </c>
      <c r="H137" s="52"/>
    </row>
    <row r="138" spans="1:8">
      <c r="A138" s="76">
        <v>43783</v>
      </c>
      <c r="B138" s="77">
        <v>0.44613425925925926</v>
      </c>
      <c r="C138" s="82">
        <v>197</v>
      </c>
      <c r="D138" s="83">
        <v>64.42</v>
      </c>
      <c r="E138" s="81">
        <v>12690.74</v>
      </c>
      <c r="F138" s="84" t="s">
        <v>21</v>
      </c>
      <c r="H138" s="52"/>
    </row>
    <row r="139" spans="1:8">
      <c r="A139" s="76">
        <v>43783</v>
      </c>
      <c r="B139" s="77">
        <v>0.44715277777777779</v>
      </c>
      <c r="C139" s="82">
        <v>201</v>
      </c>
      <c r="D139" s="83">
        <v>64.400000000000006</v>
      </c>
      <c r="E139" s="81">
        <v>12944.400000000001</v>
      </c>
      <c r="F139" s="84" t="s">
        <v>21</v>
      </c>
      <c r="H139" s="52"/>
    </row>
    <row r="140" spans="1:8">
      <c r="A140" s="76">
        <v>43783</v>
      </c>
      <c r="B140" s="77">
        <v>0.44750000000000001</v>
      </c>
      <c r="C140" s="82">
        <v>69</v>
      </c>
      <c r="D140" s="83">
        <v>64.38</v>
      </c>
      <c r="E140" s="81">
        <v>4442.2199999999993</v>
      </c>
      <c r="F140" s="84" t="s">
        <v>21</v>
      </c>
      <c r="H140" s="52"/>
    </row>
    <row r="141" spans="1:8">
      <c r="A141" s="76">
        <v>43783</v>
      </c>
      <c r="B141" s="77">
        <v>0.44793981481481482</v>
      </c>
      <c r="C141" s="82">
        <v>56</v>
      </c>
      <c r="D141" s="83">
        <v>64.36</v>
      </c>
      <c r="E141" s="81">
        <v>3604.16</v>
      </c>
      <c r="F141" s="84" t="s">
        <v>21</v>
      </c>
      <c r="H141" s="52"/>
    </row>
    <row r="142" spans="1:8">
      <c r="A142" s="76">
        <v>43783</v>
      </c>
      <c r="B142" s="77">
        <v>0.45135416666666667</v>
      </c>
      <c r="C142" s="82">
        <v>125</v>
      </c>
      <c r="D142" s="83">
        <v>64.34</v>
      </c>
      <c r="E142" s="81">
        <v>8042.5</v>
      </c>
      <c r="F142" s="84" t="s">
        <v>21</v>
      </c>
      <c r="H142" s="52"/>
    </row>
    <row r="143" spans="1:8">
      <c r="A143" s="76">
        <v>43783</v>
      </c>
      <c r="B143" s="77">
        <v>0.45135416666666667</v>
      </c>
      <c r="C143" s="82">
        <v>97</v>
      </c>
      <c r="D143" s="83">
        <v>64.34</v>
      </c>
      <c r="E143" s="81">
        <v>6240.9800000000005</v>
      </c>
      <c r="F143" s="84" t="s">
        <v>21</v>
      </c>
      <c r="H143" s="52"/>
    </row>
    <row r="144" spans="1:8">
      <c r="A144" s="76">
        <v>43783</v>
      </c>
      <c r="B144" s="77">
        <v>0.45136574074074076</v>
      </c>
      <c r="C144" s="82">
        <v>90</v>
      </c>
      <c r="D144" s="83">
        <v>64.34</v>
      </c>
      <c r="E144" s="81">
        <v>5790.6</v>
      </c>
      <c r="F144" s="84" t="s">
        <v>21</v>
      </c>
      <c r="H144" s="52"/>
    </row>
    <row r="145" spans="1:8">
      <c r="A145" s="76">
        <v>43783</v>
      </c>
      <c r="B145" s="77">
        <v>0.45136574074074076</v>
      </c>
      <c r="C145" s="82">
        <v>91</v>
      </c>
      <c r="D145" s="83">
        <v>64.34</v>
      </c>
      <c r="E145" s="81">
        <v>5854.9400000000005</v>
      </c>
      <c r="F145" s="84" t="s">
        <v>21</v>
      </c>
      <c r="H145" s="52"/>
    </row>
    <row r="146" spans="1:8">
      <c r="A146" s="76">
        <v>43783</v>
      </c>
      <c r="B146" s="77">
        <v>0.45136574074074076</v>
      </c>
      <c r="C146" s="82">
        <v>84</v>
      </c>
      <c r="D146" s="83">
        <v>64.34</v>
      </c>
      <c r="E146" s="81">
        <v>5404.56</v>
      </c>
      <c r="F146" s="84" t="s">
        <v>21</v>
      </c>
      <c r="H146" s="52"/>
    </row>
    <row r="147" spans="1:8">
      <c r="A147" s="76">
        <v>43783</v>
      </c>
      <c r="B147" s="77">
        <v>0.45200231481481484</v>
      </c>
      <c r="C147" s="82">
        <v>125</v>
      </c>
      <c r="D147" s="83">
        <v>64.36</v>
      </c>
      <c r="E147" s="81">
        <v>8045</v>
      </c>
      <c r="F147" s="84" t="s">
        <v>21</v>
      </c>
      <c r="H147" s="52"/>
    </row>
    <row r="148" spans="1:8">
      <c r="A148" s="76">
        <v>43783</v>
      </c>
      <c r="B148" s="77">
        <v>0.45200231481481484</v>
      </c>
      <c r="C148" s="82">
        <v>54</v>
      </c>
      <c r="D148" s="83">
        <v>64.36</v>
      </c>
      <c r="E148" s="81">
        <v>3475.44</v>
      </c>
      <c r="F148" s="84" t="s">
        <v>21</v>
      </c>
      <c r="H148" s="52"/>
    </row>
    <row r="149" spans="1:8">
      <c r="A149" s="76">
        <v>43783</v>
      </c>
      <c r="B149" s="77">
        <v>0.45224537037037038</v>
      </c>
      <c r="C149" s="82">
        <v>79</v>
      </c>
      <c r="D149" s="83">
        <v>64.34</v>
      </c>
      <c r="E149" s="81">
        <v>5082.8600000000006</v>
      </c>
      <c r="F149" s="84" t="s">
        <v>21</v>
      </c>
      <c r="H149" s="52"/>
    </row>
    <row r="150" spans="1:8">
      <c r="A150" s="76">
        <v>43783</v>
      </c>
      <c r="B150" s="77">
        <v>0.45324074074074078</v>
      </c>
      <c r="C150" s="82">
        <v>132</v>
      </c>
      <c r="D150" s="83">
        <v>64.319999999999993</v>
      </c>
      <c r="E150" s="81">
        <v>8490.24</v>
      </c>
      <c r="F150" s="84" t="s">
        <v>21</v>
      </c>
      <c r="H150" s="52"/>
    </row>
    <row r="151" spans="1:8">
      <c r="A151" s="76">
        <v>43783</v>
      </c>
      <c r="B151" s="77">
        <v>0.4540393518518519</v>
      </c>
      <c r="C151" s="82">
        <v>133</v>
      </c>
      <c r="D151" s="83">
        <v>64.3</v>
      </c>
      <c r="E151" s="81">
        <v>8551.9</v>
      </c>
      <c r="F151" s="84" t="s">
        <v>21</v>
      </c>
      <c r="H151" s="52"/>
    </row>
    <row r="152" spans="1:8">
      <c r="A152" s="76">
        <v>43783</v>
      </c>
      <c r="B152" s="77">
        <v>0.45474537037037038</v>
      </c>
      <c r="C152" s="82">
        <v>71</v>
      </c>
      <c r="D152" s="83">
        <v>64.3</v>
      </c>
      <c r="E152" s="81">
        <v>4565.3</v>
      </c>
      <c r="F152" s="84" t="s">
        <v>21</v>
      </c>
      <c r="H152" s="52"/>
    </row>
    <row r="153" spans="1:8">
      <c r="A153" s="76">
        <v>43783</v>
      </c>
      <c r="B153" s="77">
        <v>0.45666666666666672</v>
      </c>
      <c r="C153" s="82">
        <v>125</v>
      </c>
      <c r="D153" s="83">
        <v>64.38</v>
      </c>
      <c r="E153" s="81">
        <v>8047.4999999999991</v>
      </c>
      <c r="F153" s="84" t="s">
        <v>21</v>
      </c>
      <c r="H153" s="52"/>
    </row>
    <row r="154" spans="1:8">
      <c r="A154" s="76">
        <v>43783</v>
      </c>
      <c r="B154" s="77">
        <v>0.45666666666666672</v>
      </c>
      <c r="C154" s="82">
        <v>168</v>
      </c>
      <c r="D154" s="83">
        <v>64.38</v>
      </c>
      <c r="E154" s="81">
        <v>10815.84</v>
      </c>
      <c r="F154" s="84" t="s">
        <v>21</v>
      </c>
      <c r="H154" s="52"/>
    </row>
    <row r="155" spans="1:8">
      <c r="A155" s="76">
        <v>43783</v>
      </c>
      <c r="B155" s="77">
        <v>0.45809027777777778</v>
      </c>
      <c r="C155" s="82">
        <v>273</v>
      </c>
      <c r="D155" s="83">
        <v>64.38</v>
      </c>
      <c r="E155" s="81">
        <v>17575.739999999998</v>
      </c>
      <c r="F155" s="84" t="s">
        <v>21</v>
      </c>
      <c r="H155" s="52"/>
    </row>
    <row r="156" spans="1:8">
      <c r="A156" s="76">
        <v>43783</v>
      </c>
      <c r="B156" s="77">
        <v>0.45949074074074076</v>
      </c>
      <c r="C156" s="82">
        <v>3</v>
      </c>
      <c r="D156" s="83">
        <v>64.36</v>
      </c>
      <c r="E156" s="81">
        <v>193.07999999999998</v>
      </c>
      <c r="F156" s="84" t="s">
        <v>21</v>
      </c>
      <c r="H156" s="52"/>
    </row>
    <row r="157" spans="1:8">
      <c r="A157" s="76">
        <v>43783</v>
      </c>
      <c r="B157" s="77">
        <v>0.45949074074074076</v>
      </c>
      <c r="C157" s="82">
        <v>25</v>
      </c>
      <c r="D157" s="83">
        <v>64.36</v>
      </c>
      <c r="E157" s="81">
        <v>1609</v>
      </c>
      <c r="F157" s="84" t="s">
        <v>21</v>
      </c>
      <c r="H157" s="52"/>
    </row>
    <row r="158" spans="1:8">
      <c r="A158" s="76">
        <v>43783</v>
      </c>
      <c r="B158" s="77">
        <v>0.45949074074074076</v>
      </c>
      <c r="C158" s="82">
        <v>7</v>
      </c>
      <c r="D158" s="83">
        <v>64.36</v>
      </c>
      <c r="E158" s="81">
        <v>450.52</v>
      </c>
      <c r="F158" s="84" t="s">
        <v>21</v>
      </c>
      <c r="H158" s="52"/>
    </row>
    <row r="159" spans="1:8">
      <c r="A159" s="76">
        <v>43783</v>
      </c>
      <c r="B159" s="77">
        <v>0.45949074074074076</v>
      </c>
      <c r="C159" s="82">
        <v>38</v>
      </c>
      <c r="D159" s="83">
        <v>64.36</v>
      </c>
      <c r="E159" s="81">
        <v>2445.6799999999998</v>
      </c>
      <c r="F159" s="84" t="s">
        <v>21</v>
      </c>
      <c r="H159" s="52"/>
    </row>
    <row r="160" spans="1:8">
      <c r="A160" s="76">
        <v>43783</v>
      </c>
      <c r="B160" s="77">
        <v>0.45949074074074076</v>
      </c>
      <c r="C160" s="82">
        <v>56</v>
      </c>
      <c r="D160" s="83">
        <v>64.36</v>
      </c>
      <c r="E160" s="81">
        <v>3604.16</v>
      </c>
      <c r="F160" s="84" t="s">
        <v>21</v>
      </c>
      <c r="H160" s="52"/>
    </row>
    <row r="161" spans="1:8">
      <c r="A161" s="76">
        <v>43783</v>
      </c>
      <c r="B161" s="77">
        <v>0.45949074074074076</v>
      </c>
      <c r="C161" s="82">
        <v>87</v>
      </c>
      <c r="D161" s="83">
        <v>64.36</v>
      </c>
      <c r="E161" s="81">
        <v>5599.32</v>
      </c>
      <c r="F161" s="84" t="s">
        <v>21</v>
      </c>
      <c r="H161" s="52"/>
    </row>
    <row r="162" spans="1:8">
      <c r="A162" s="76">
        <v>43783</v>
      </c>
      <c r="B162" s="77">
        <v>0.45949074074074076</v>
      </c>
      <c r="C162" s="82">
        <v>3</v>
      </c>
      <c r="D162" s="83">
        <v>64.36</v>
      </c>
      <c r="E162" s="81">
        <v>193.07999999999998</v>
      </c>
      <c r="F162" s="84" t="s">
        <v>21</v>
      </c>
      <c r="H162" s="52"/>
    </row>
    <row r="163" spans="1:8">
      <c r="A163" s="76">
        <v>43783</v>
      </c>
      <c r="B163" s="77">
        <v>0.46034722222222224</v>
      </c>
      <c r="C163" s="82">
        <v>125</v>
      </c>
      <c r="D163" s="83">
        <v>64.36</v>
      </c>
      <c r="E163" s="81">
        <v>8045</v>
      </c>
      <c r="F163" s="84" t="s">
        <v>21</v>
      </c>
      <c r="H163" s="52"/>
    </row>
    <row r="164" spans="1:8">
      <c r="A164" s="76">
        <v>43783</v>
      </c>
      <c r="B164" s="77">
        <v>0.46034722222222224</v>
      </c>
      <c r="C164" s="82">
        <v>16</v>
      </c>
      <c r="D164" s="83">
        <v>64.36</v>
      </c>
      <c r="E164" s="81">
        <v>1029.76</v>
      </c>
      <c r="F164" s="84" t="s">
        <v>21</v>
      </c>
      <c r="H164" s="52"/>
    </row>
    <row r="165" spans="1:8">
      <c r="A165" s="76">
        <v>43783</v>
      </c>
      <c r="B165" s="77">
        <v>0.46210648148148148</v>
      </c>
      <c r="C165" s="82">
        <v>320</v>
      </c>
      <c r="D165" s="83">
        <v>64.44</v>
      </c>
      <c r="E165" s="81">
        <v>20620.8</v>
      </c>
      <c r="F165" s="84" t="s">
        <v>21</v>
      </c>
      <c r="H165" s="52"/>
    </row>
    <row r="166" spans="1:8">
      <c r="A166" s="76">
        <v>43783</v>
      </c>
      <c r="B166" s="77">
        <v>0.46226851851851852</v>
      </c>
      <c r="C166" s="82">
        <v>93</v>
      </c>
      <c r="D166" s="83">
        <v>64.42</v>
      </c>
      <c r="E166" s="81">
        <v>5991.06</v>
      </c>
      <c r="F166" s="84" t="s">
        <v>21</v>
      </c>
      <c r="H166" s="52"/>
    </row>
    <row r="167" spans="1:8">
      <c r="A167" s="76">
        <v>43783</v>
      </c>
      <c r="B167" s="77">
        <v>0.4626851851851852</v>
      </c>
      <c r="C167" s="82">
        <v>41</v>
      </c>
      <c r="D167" s="83">
        <v>64.400000000000006</v>
      </c>
      <c r="E167" s="81">
        <v>2640.4</v>
      </c>
      <c r="F167" s="84" t="s">
        <v>21</v>
      </c>
      <c r="H167" s="52"/>
    </row>
    <row r="168" spans="1:8">
      <c r="A168" s="76">
        <v>43783</v>
      </c>
      <c r="B168" s="77">
        <v>0.4626851851851852</v>
      </c>
      <c r="C168" s="82">
        <v>9</v>
      </c>
      <c r="D168" s="83">
        <v>64.400000000000006</v>
      </c>
      <c r="E168" s="81">
        <v>579.6</v>
      </c>
      <c r="F168" s="84" t="s">
        <v>21</v>
      </c>
      <c r="H168" s="52"/>
    </row>
    <row r="169" spans="1:8">
      <c r="A169" s="76">
        <v>43783</v>
      </c>
      <c r="B169" s="77">
        <v>0.4636805555555556</v>
      </c>
      <c r="C169" s="82">
        <v>73</v>
      </c>
      <c r="D169" s="83">
        <v>64.400000000000006</v>
      </c>
      <c r="E169" s="81">
        <v>4701.2000000000007</v>
      </c>
      <c r="F169" s="84" t="s">
        <v>21</v>
      </c>
      <c r="H169" s="52"/>
    </row>
    <row r="170" spans="1:8">
      <c r="A170" s="76">
        <v>43783</v>
      </c>
      <c r="B170" s="77">
        <v>0.46392361111111113</v>
      </c>
      <c r="C170" s="82">
        <v>142</v>
      </c>
      <c r="D170" s="83">
        <v>64.38</v>
      </c>
      <c r="E170" s="81">
        <v>9141.9599999999991</v>
      </c>
      <c r="F170" s="84" t="s">
        <v>21</v>
      </c>
      <c r="H170" s="52"/>
    </row>
    <row r="171" spans="1:8">
      <c r="A171" s="76">
        <v>43783</v>
      </c>
      <c r="B171" s="77">
        <v>0.46417824074074071</v>
      </c>
      <c r="C171" s="82">
        <v>73</v>
      </c>
      <c r="D171" s="83">
        <v>64.36</v>
      </c>
      <c r="E171" s="81">
        <v>4698.28</v>
      </c>
      <c r="F171" s="84" t="s">
        <v>21</v>
      </c>
      <c r="H171" s="52"/>
    </row>
    <row r="172" spans="1:8">
      <c r="A172" s="76">
        <v>43783</v>
      </c>
      <c r="B172" s="77">
        <v>0.46520833333333328</v>
      </c>
      <c r="C172" s="82">
        <v>99</v>
      </c>
      <c r="D172" s="83">
        <v>64.36</v>
      </c>
      <c r="E172" s="81">
        <v>6371.64</v>
      </c>
      <c r="F172" s="84" t="s">
        <v>21</v>
      </c>
      <c r="H172" s="52"/>
    </row>
    <row r="173" spans="1:8">
      <c r="A173" s="76">
        <v>43783</v>
      </c>
      <c r="B173" s="77">
        <v>0.46686342592592589</v>
      </c>
      <c r="C173" s="82">
        <v>272</v>
      </c>
      <c r="D173" s="83">
        <v>64.34</v>
      </c>
      <c r="E173" s="81">
        <v>17500.48</v>
      </c>
      <c r="F173" s="84" t="s">
        <v>21</v>
      </c>
      <c r="H173" s="52"/>
    </row>
    <row r="174" spans="1:8">
      <c r="A174" s="76">
        <v>43783</v>
      </c>
      <c r="B174" s="77">
        <v>0.46686342592592589</v>
      </c>
      <c r="C174" s="82">
        <v>5</v>
      </c>
      <c r="D174" s="83">
        <v>64.34</v>
      </c>
      <c r="E174" s="81">
        <v>321.70000000000005</v>
      </c>
      <c r="F174" s="84" t="s">
        <v>21</v>
      </c>
      <c r="H174" s="52"/>
    </row>
    <row r="175" spans="1:8">
      <c r="A175" s="76">
        <v>43783</v>
      </c>
      <c r="B175" s="77">
        <v>0.46736111111111112</v>
      </c>
      <c r="C175" s="82">
        <v>49</v>
      </c>
      <c r="D175" s="83">
        <v>64.319999999999993</v>
      </c>
      <c r="E175" s="81">
        <v>3151.68</v>
      </c>
      <c r="F175" s="84" t="s">
        <v>21</v>
      </c>
      <c r="H175" s="52"/>
    </row>
    <row r="176" spans="1:8">
      <c r="A176" s="76">
        <v>43783</v>
      </c>
      <c r="B176" s="77">
        <v>0.46876157407407404</v>
      </c>
      <c r="C176" s="82">
        <v>252</v>
      </c>
      <c r="D176" s="83">
        <v>64.36</v>
      </c>
      <c r="E176" s="81">
        <v>16218.72</v>
      </c>
      <c r="F176" s="84" t="s">
        <v>21</v>
      </c>
      <c r="H176" s="52"/>
    </row>
    <row r="177" spans="1:8">
      <c r="A177" s="76">
        <v>43783</v>
      </c>
      <c r="B177" s="77">
        <v>0.46913194444444445</v>
      </c>
      <c r="C177" s="82">
        <v>61</v>
      </c>
      <c r="D177" s="83">
        <v>64.34</v>
      </c>
      <c r="E177" s="81">
        <v>3924.7400000000002</v>
      </c>
      <c r="F177" s="84" t="s">
        <v>21</v>
      </c>
      <c r="H177" s="52"/>
    </row>
    <row r="178" spans="1:8">
      <c r="A178" s="76">
        <v>43783</v>
      </c>
      <c r="B178" s="77">
        <v>0.4707986111111111</v>
      </c>
      <c r="C178" s="82">
        <v>247</v>
      </c>
      <c r="D178" s="83">
        <v>64.34</v>
      </c>
      <c r="E178" s="81">
        <v>15891.980000000001</v>
      </c>
      <c r="F178" s="84" t="s">
        <v>21</v>
      </c>
      <c r="H178" s="52"/>
    </row>
    <row r="179" spans="1:8">
      <c r="A179" s="76">
        <v>43783</v>
      </c>
      <c r="B179" s="77">
        <v>0.47150462962962963</v>
      </c>
      <c r="C179" s="82">
        <v>75</v>
      </c>
      <c r="D179" s="83">
        <v>64.34</v>
      </c>
      <c r="E179" s="81">
        <v>4825.5</v>
      </c>
      <c r="F179" s="84" t="s">
        <v>21</v>
      </c>
      <c r="H179" s="52"/>
    </row>
    <row r="180" spans="1:8">
      <c r="A180" s="76">
        <v>43783</v>
      </c>
      <c r="B180" s="77">
        <v>0.47229166666666672</v>
      </c>
      <c r="C180" s="82">
        <v>125</v>
      </c>
      <c r="D180" s="83">
        <v>64.34</v>
      </c>
      <c r="E180" s="81">
        <v>8042.5</v>
      </c>
      <c r="F180" s="84" t="s">
        <v>21</v>
      </c>
      <c r="H180" s="52"/>
    </row>
    <row r="181" spans="1:8">
      <c r="A181" s="76">
        <v>43783</v>
      </c>
      <c r="B181" s="77">
        <v>0.47229166666666672</v>
      </c>
      <c r="C181" s="82">
        <v>3</v>
      </c>
      <c r="D181" s="83">
        <v>64.34</v>
      </c>
      <c r="E181" s="81">
        <v>193.02</v>
      </c>
      <c r="F181" s="84" t="s">
        <v>21</v>
      </c>
      <c r="H181" s="52"/>
    </row>
    <row r="182" spans="1:8">
      <c r="A182" s="76">
        <v>43783</v>
      </c>
      <c r="B182" s="77">
        <v>0.47304398148148147</v>
      </c>
      <c r="C182" s="82">
        <v>55</v>
      </c>
      <c r="D182" s="83">
        <v>64.319999999999993</v>
      </c>
      <c r="E182" s="81">
        <v>3537.5999999999995</v>
      </c>
      <c r="F182" s="84" t="s">
        <v>21</v>
      </c>
      <c r="H182" s="52"/>
    </row>
    <row r="183" spans="1:8">
      <c r="A183" s="76">
        <v>43783</v>
      </c>
      <c r="B183" s="77">
        <v>0.47304398148148147</v>
      </c>
      <c r="C183" s="82">
        <v>87</v>
      </c>
      <c r="D183" s="83">
        <v>64.319999999999993</v>
      </c>
      <c r="E183" s="81">
        <v>5595.8399999999992</v>
      </c>
      <c r="F183" s="84" t="s">
        <v>21</v>
      </c>
      <c r="H183" s="52"/>
    </row>
    <row r="184" spans="1:8">
      <c r="A184" s="76">
        <v>43783</v>
      </c>
      <c r="B184" s="77">
        <v>0.47384259259259259</v>
      </c>
      <c r="C184" s="82">
        <v>105</v>
      </c>
      <c r="D184" s="83">
        <v>64.319999999999993</v>
      </c>
      <c r="E184" s="81">
        <v>6753.5999999999995</v>
      </c>
      <c r="F184" s="84" t="s">
        <v>21</v>
      </c>
      <c r="H184" s="52"/>
    </row>
    <row r="185" spans="1:8">
      <c r="A185" s="76">
        <v>43783</v>
      </c>
      <c r="B185" s="77">
        <v>0.47530092592592593</v>
      </c>
      <c r="C185" s="82">
        <v>88</v>
      </c>
      <c r="D185" s="83">
        <v>64.319999999999993</v>
      </c>
      <c r="E185" s="81">
        <v>5660.16</v>
      </c>
      <c r="F185" s="84" t="s">
        <v>21</v>
      </c>
      <c r="H185" s="52"/>
    </row>
    <row r="186" spans="1:8">
      <c r="A186" s="76">
        <v>43783</v>
      </c>
      <c r="B186" s="77">
        <v>0.4757291666666667</v>
      </c>
      <c r="C186" s="82">
        <v>22</v>
      </c>
      <c r="D186" s="83">
        <v>64.3</v>
      </c>
      <c r="E186" s="81">
        <v>1414.6</v>
      </c>
      <c r="F186" s="84" t="s">
        <v>21</v>
      </c>
      <c r="H186" s="52"/>
    </row>
    <row r="187" spans="1:8">
      <c r="A187" s="76">
        <v>43783</v>
      </c>
      <c r="B187" s="77">
        <v>0.47668981481481482</v>
      </c>
      <c r="C187" s="82">
        <v>61</v>
      </c>
      <c r="D187" s="83">
        <v>64.319999999999993</v>
      </c>
      <c r="E187" s="81">
        <v>3923.5199999999995</v>
      </c>
      <c r="F187" s="84" t="s">
        <v>21</v>
      </c>
      <c r="H187" s="52"/>
    </row>
    <row r="188" spans="1:8">
      <c r="A188" s="76">
        <v>43783</v>
      </c>
      <c r="B188" s="77">
        <v>0.47668981481481482</v>
      </c>
      <c r="C188" s="82">
        <v>125</v>
      </c>
      <c r="D188" s="83">
        <v>64.319999999999993</v>
      </c>
      <c r="E188" s="81">
        <v>8039.9999999999991</v>
      </c>
      <c r="F188" s="84" t="s">
        <v>21</v>
      </c>
      <c r="H188" s="52"/>
    </row>
    <row r="189" spans="1:8">
      <c r="A189" s="76">
        <v>43783</v>
      </c>
      <c r="B189" s="77">
        <v>0.47668981481481482</v>
      </c>
      <c r="C189" s="82">
        <v>161</v>
      </c>
      <c r="D189" s="83">
        <v>64.319999999999993</v>
      </c>
      <c r="E189" s="81">
        <v>10355.519999999999</v>
      </c>
      <c r="F189" s="84" t="s">
        <v>21</v>
      </c>
      <c r="H189" s="52"/>
    </row>
    <row r="190" spans="1:8">
      <c r="A190" s="76">
        <v>43783</v>
      </c>
      <c r="B190" s="77">
        <v>0.47805555555555551</v>
      </c>
      <c r="C190" s="82">
        <v>125</v>
      </c>
      <c r="D190" s="83">
        <v>64.36</v>
      </c>
      <c r="E190" s="81">
        <v>8045</v>
      </c>
      <c r="F190" s="84" t="s">
        <v>21</v>
      </c>
      <c r="H190" s="52"/>
    </row>
    <row r="191" spans="1:8">
      <c r="A191" s="76">
        <v>43783</v>
      </c>
      <c r="B191" s="77">
        <v>0.47805555555555551</v>
      </c>
      <c r="C191" s="82">
        <v>77</v>
      </c>
      <c r="D191" s="83">
        <v>64.36</v>
      </c>
      <c r="E191" s="81">
        <v>4955.72</v>
      </c>
      <c r="F191" s="84" t="s">
        <v>21</v>
      </c>
      <c r="H191" s="52"/>
    </row>
    <row r="192" spans="1:8">
      <c r="A192" s="76">
        <v>43783</v>
      </c>
      <c r="B192" s="77">
        <v>0.47805555555555551</v>
      </c>
      <c r="C192" s="82">
        <v>19</v>
      </c>
      <c r="D192" s="83">
        <v>64.36</v>
      </c>
      <c r="E192" s="81">
        <v>1222.8399999999999</v>
      </c>
      <c r="F192" s="84" t="s">
        <v>21</v>
      </c>
      <c r="H192" s="52"/>
    </row>
    <row r="193" spans="1:8">
      <c r="A193" s="76">
        <v>43783</v>
      </c>
      <c r="B193" s="77">
        <v>0.47859953703703706</v>
      </c>
      <c r="C193" s="82">
        <v>196</v>
      </c>
      <c r="D193" s="83">
        <v>64.34</v>
      </c>
      <c r="E193" s="81">
        <v>12610.640000000001</v>
      </c>
      <c r="F193" s="84" t="s">
        <v>21</v>
      </c>
      <c r="H193" s="52"/>
    </row>
    <row r="194" spans="1:8">
      <c r="A194" s="76">
        <v>43783</v>
      </c>
      <c r="B194" s="77">
        <v>0.47960648148148149</v>
      </c>
      <c r="C194" s="82">
        <v>63</v>
      </c>
      <c r="D194" s="83">
        <v>64.34</v>
      </c>
      <c r="E194" s="81">
        <v>4053.42</v>
      </c>
      <c r="F194" s="84" t="s">
        <v>21</v>
      </c>
      <c r="H194" s="52"/>
    </row>
    <row r="195" spans="1:8">
      <c r="A195" s="76">
        <v>43783</v>
      </c>
      <c r="B195" s="77">
        <v>0.48096064814814815</v>
      </c>
      <c r="C195" s="82">
        <v>132</v>
      </c>
      <c r="D195" s="83">
        <v>64.34</v>
      </c>
      <c r="E195" s="81">
        <v>8492.880000000001</v>
      </c>
      <c r="F195" s="84" t="s">
        <v>21</v>
      </c>
      <c r="H195" s="52"/>
    </row>
    <row r="196" spans="1:8">
      <c r="A196" s="76">
        <v>43783</v>
      </c>
      <c r="B196" s="77">
        <v>0.48096064814814815</v>
      </c>
      <c r="C196" s="82">
        <v>125</v>
      </c>
      <c r="D196" s="83">
        <v>64.34</v>
      </c>
      <c r="E196" s="81">
        <v>8042.5</v>
      </c>
      <c r="F196" s="84" t="s">
        <v>21</v>
      </c>
      <c r="H196" s="52"/>
    </row>
    <row r="197" spans="1:8">
      <c r="A197" s="76">
        <v>43783</v>
      </c>
      <c r="B197" s="77">
        <v>0.48097222222222219</v>
      </c>
      <c r="C197" s="82">
        <v>35</v>
      </c>
      <c r="D197" s="83">
        <v>64.34</v>
      </c>
      <c r="E197" s="81">
        <v>2251.9</v>
      </c>
      <c r="F197" s="84" t="s">
        <v>21</v>
      </c>
      <c r="H197" s="52"/>
    </row>
    <row r="198" spans="1:8">
      <c r="A198" s="76">
        <v>43783</v>
      </c>
      <c r="B198" s="77">
        <v>0.48175925925925928</v>
      </c>
      <c r="C198" s="82">
        <v>52</v>
      </c>
      <c r="D198" s="83">
        <v>64.34</v>
      </c>
      <c r="E198" s="81">
        <v>3345.6800000000003</v>
      </c>
      <c r="F198" s="84" t="s">
        <v>21</v>
      </c>
      <c r="H198" s="52"/>
    </row>
    <row r="199" spans="1:8">
      <c r="A199" s="76">
        <v>43783</v>
      </c>
      <c r="B199" s="77">
        <v>0.48175925925925928</v>
      </c>
      <c r="C199" s="82">
        <v>1</v>
      </c>
      <c r="D199" s="83">
        <v>64.34</v>
      </c>
      <c r="E199" s="81">
        <v>64.34</v>
      </c>
      <c r="F199" s="84" t="s">
        <v>21</v>
      </c>
      <c r="H199" s="52"/>
    </row>
    <row r="200" spans="1:8">
      <c r="A200" s="76">
        <v>43783</v>
      </c>
      <c r="B200" s="77">
        <v>0.48175925925925928</v>
      </c>
      <c r="C200" s="82">
        <v>32</v>
      </c>
      <c r="D200" s="83">
        <v>64.34</v>
      </c>
      <c r="E200" s="81">
        <v>2058.88</v>
      </c>
      <c r="F200" s="84" t="s">
        <v>21</v>
      </c>
      <c r="H200" s="52"/>
    </row>
    <row r="201" spans="1:8">
      <c r="A201" s="76">
        <v>43783</v>
      </c>
      <c r="B201" s="77">
        <v>0.48237268518518522</v>
      </c>
      <c r="C201" s="82">
        <v>132</v>
      </c>
      <c r="D201" s="83">
        <v>64.319999999999993</v>
      </c>
      <c r="E201" s="81">
        <v>8490.24</v>
      </c>
      <c r="F201" s="84" t="s">
        <v>21</v>
      </c>
      <c r="H201" s="52"/>
    </row>
    <row r="202" spans="1:8">
      <c r="A202" s="76">
        <v>43783</v>
      </c>
      <c r="B202" s="77">
        <v>0.48317129629629635</v>
      </c>
      <c r="C202" s="82">
        <v>193</v>
      </c>
      <c r="D202" s="83">
        <v>64.319999999999993</v>
      </c>
      <c r="E202" s="81">
        <v>12413.759999999998</v>
      </c>
      <c r="F202" s="84" t="s">
        <v>21</v>
      </c>
      <c r="H202" s="52"/>
    </row>
    <row r="203" spans="1:8">
      <c r="A203" s="76">
        <v>43783</v>
      </c>
      <c r="B203" s="77">
        <v>0.48371527777777779</v>
      </c>
      <c r="C203" s="82">
        <v>56</v>
      </c>
      <c r="D203" s="83">
        <v>64.28</v>
      </c>
      <c r="E203" s="81">
        <v>3599.6800000000003</v>
      </c>
      <c r="F203" s="84" t="s">
        <v>21</v>
      </c>
      <c r="H203" s="52"/>
    </row>
    <row r="204" spans="1:8">
      <c r="A204" s="76">
        <v>43783</v>
      </c>
      <c r="B204" s="77">
        <v>0.48435185185185187</v>
      </c>
      <c r="C204" s="82">
        <v>49</v>
      </c>
      <c r="D204" s="83">
        <v>64.260000000000005</v>
      </c>
      <c r="E204" s="81">
        <v>3148.7400000000002</v>
      </c>
      <c r="F204" s="84" t="s">
        <v>21</v>
      </c>
      <c r="H204" s="52"/>
    </row>
    <row r="205" spans="1:8">
      <c r="A205" s="76">
        <v>43783</v>
      </c>
      <c r="B205" s="77">
        <v>0.48996527777777782</v>
      </c>
      <c r="C205" s="82">
        <v>335</v>
      </c>
      <c r="D205" s="83">
        <v>64.260000000000005</v>
      </c>
      <c r="E205" s="81">
        <v>21527.100000000002</v>
      </c>
      <c r="F205" s="84" t="s">
        <v>21</v>
      </c>
      <c r="H205" s="52"/>
    </row>
    <row r="206" spans="1:8">
      <c r="A206" s="76">
        <v>43783</v>
      </c>
      <c r="B206" s="77">
        <v>0.49049768518518522</v>
      </c>
      <c r="C206" s="82">
        <v>598</v>
      </c>
      <c r="D206" s="83">
        <v>64.260000000000005</v>
      </c>
      <c r="E206" s="81">
        <v>38427.480000000003</v>
      </c>
      <c r="F206" s="84" t="s">
        <v>21</v>
      </c>
      <c r="H206" s="52"/>
    </row>
    <row r="207" spans="1:8">
      <c r="A207" s="76">
        <v>43783</v>
      </c>
      <c r="B207" s="77">
        <v>0.49282407407407408</v>
      </c>
      <c r="C207" s="82">
        <v>9</v>
      </c>
      <c r="D207" s="83">
        <v>64.239999999999995</v>
      </c>
      <c r="E207" s="81">
        <v>578.16</v>
      </c>
      <c r="F207" s="84" t="s">
        <v>21</v>
      </c>
      <c r="H207" s="52"/>
    </row>
    <row r="208" spans="1:8">
      <c r="A208" s="76">
        <v>43783</v>
      </c>
      <c r="B208" s="77">
        <v>0.49282407407407408</v>
      </c>
      <c r="C208" s="82">
        <v>125</v>
      </c>
      <c r="D208" s="83">
        <v>64.239999999999995</v>
      </c>
      <c r="E208" s="81">
        <v>8029.9999999999991</v>
      </c>
      <c r="F208" s="84" t="s">
        <v>21</v>
      </c>
      <c r="H208" s="52"/>
    </row>
    <row r="209" spans="1:8">
      <c r="A209" s="76">
        <v>43783</v>
      </c>
      <c r="B209" s="77">
        <v>0.49282407407407408</v>
      </c>
      <c r="C209" s="82">
        <v>87</v>
      </c>
      <c r="D209" s="83">
        <v>64.239999999999995</v>
      </c>
      <c r="E209" s="81">
        <v>5588.8799999999992</v>
      </c>
      <c r="F209" s="84" t="s">
        <v>21</v>
      </c>
      <c r="H209" s="52"/>
    </row>
    <row r="210" spans="1:8">
      <c r="A210" s="76">
        <v>43783</v>
      </c>
      <c r="B210" s="77">
        <v>0.49422453703703706</v>
      </c>
      <c r="C210" s="82">
        <v>125</v>
      </c>
      <c r="D210" s="83">
        <v>64.28</v>
      </c>
      <c r="E210" s="81">
        <v>8035</v>
      </c>
      <c r="F210" s="84" t="s">
        <v>21</v>
      </c>
      <c r="H210" s="52"/>
    </row>
    <row r="211" spans="1:8">
      <c r="A211" s="76">
        <v>43783</v>
      </c>
      <c r="B211" s="77">
        <v>0.49422453703703706</v>
      </c>
      <c r="C211" s="82">
        <v>66</v>
      </c>
      <c r="D211" s="83">
        <v>64.28</v>
      </c>
      <c r="E211" s="81">
        <v>4242.4800000000005</v>
      </c>
      <c r="F211" s="84" t="s">
        <v>21</v>
      </c>
      <c r="H211" s="52"/>
    </row>
    <row r="212" spans="1:8">
      <c r="A212" s="76">
        <v>43783</v>
      </c>
      <c r="B212" s="77">
        <v>0.49439814814814814</v>
      </c>
      <c r="C212" s="82">
        <v>125</v>
      </c>
      <c r="D212" s="83">
        <v>64.260000000000005</v>
      </c>
      <c r="E212" s="81">
        <v>8032.5000000000009</v>
      </c>
      <c r="F212" s="84" t="s">
        <v>21</v>
      </c>
      <c r="H212" s="52"/>
    </row>
    <row r="213" spans="1:8">
      <c r="A213" s="76">
        <v>43783</v>
      </c>
      <c r="B213" s="77">
        <v>0.49472222222222223</v>
      </c>
      <c r="C213" s="82">
        <v>52</v>
      </c>
      <c r="D213" s="83">
        <v>64.239999999999995</v>
      </c>
      <c r="E213" s="81">
        <v>3340.4799999999996</v>
      </c>
      <c r="F213" s="84" t="s">
        <v>21</v>
      </c>
      <c r="H213" s="52"/>
    </row>
    <row r="214" spans="1:8">
      <c r="A214" s="76">
        <v>43783</v>
      </c>
      <c r="B214" s="77">
        <v>0.49512731481481481</v>
      </c>
      <c r="C214" s="82">
        <v>48</v>
      </c>
      <c r="D214" s="83">
        <v>64.22</v>
      </c>
      <c r="E214" s="81">
        <v>3082.56</v>
      </c>
      <c r="F214" s="84" t="s">
        <v>21</v>
      </c>
      <c r="H214" s="52"/>
    </row>
    <row r="215" spans="1:8">
      <c r="A215" s="76">
        <v>43783</v>
      </c>
      <c r="B215" s="77">
        <v>0.49583333333333335</v>
      </c>
      <c r="C215" s="82">
        <v>55</v>
      </c>
      <c r="D215" s="83">
        <v>64.2</v>
      </c>
      <c r="E215" s="81">
        <v>3531</v>
      </c>
      <c r="F215" s="84" t="s">
        <v>21</v>
      </c>
      <c r="H215" s="52"/>
    </row>
    <row r="216" spans="1:8">
      <c r="A216" s="76">
        <v>43783</v>
      </c>
      <c r="B216" s="77">
        <v>0.49887731481481484</v>
      </c>
      <c r="C216" s="82">
        <v>98</v>
      </c>
      <c r="D216" s="83">
        <v>64.3</v>
      </c>
      <c r="E216" s="81">
        <v>6301.4</v>
      </c>
      <c r="F216" s="84" t="s">
        <v>21</v>
      </c>
      <c r="H216" s="52"/>
    </row>
    <row r="217" spans="1:8">
      <c r="A217" s="76">
        <v>43783</v>
      </c>
      <c r="B217" s="77">
        <v>0.49887731481481484</v>
      </c>
      <c r="C217" s="82">
        <v>52</v>
      </c>
      <c r="D217" s="83">
        <v>64.3</v>
      </c>
      <c r="E217" s="81">
        <v>3343.6</v>
      </c>
      <c r="F217" s="84" t="s">
        <v>21</v>
      </c>
      <c r="H217" s="52"/>
    </row>
    <row r="218" spans="1:8">
      <c r="A218" s="76">
        <v>43783</v>
      </c>
      <c r="B218" s="77">
        <v>0.49887731481481484</v>
      </c>
      <c r="C218" s="82">
        <v>111</v>
      </c>
      <c r="D218" s="83">
        <v>64.3</v>
      </c>
      <c r="E218" s="81">
        <v>7137.2999999999993</v>
      </c>
      <c r="F218" s="84" t="s">
        <v>21</v>
      </c>
      <c r="H218" s="52"/>
    </row>
    <row r="219" spans="1:8">
      <c r="A219" s="76">
        <v>43783</v>
      </c>
      <c r="B219" s="77">
        <v>0.49887731481481484</v>
      </c>
      <c r="C219" s="82">
        <v>50</v>
      </c>
      <c r="D219" s="83">
        <v>64.3</v>
      </c>
      <c r="E219" s="81">
        <v>3215</v>
      </c>
      <c r="F219" s="84" t="s">
        <v>21</v>
      </c>
      <c r="H219" s="52"/>
    </row>
    <row r="220" spans="1:8">
      <c r="A220" s="76">
        <v>43783</v>
      </c>
      <c r="B220" s="77">
        <v>0.49887731481481484</v>
      </c>
      <c r="C220" s="82">
        <v>43</v>
      </c>
      <c r="D220" s="83">
        <v>64.3</v>
      </c>
      <c r="E220" s="81">
        <v>2764.9</v>
      </c>
      <c r="F220" s="84" t="s">
        <v>21</v>
      </c>
      <c r="H220" s="52"/>
    </row>
    <row r="221" spans="1:8">
      <c r="A221" s="76">
        <v>43783</v>
      </c>
      <c r="B221" s="77">
        <v>0.5002199074074074</v>
      </c>
      <c r="C221" s="82">
        <v>25</v>
      </c>
      <c r="D221" s="83">
        <v>64.319999999999993</v>
      </c>
      <c r="E221" s="81">
        <v>1607.9999999999998</v>
      </c>
      <c r="F221" s="84" t="s">
        <v>21</v>
      </c>
      <c r="H221" s="52"/>
    </row>
    <row r="222" spans="1:8">
      <c r="A222" s="76">
        <v>43783</v>
      </c>
      <c r="B222" s="77">
        <v>0.5002199074074074</v>
      </c>
      <c r="C222" s="82">
        <v>30</v>
      </c>
      <c r="D222" s="83">
        <v>64.319999999999993</v>
      </c>
      <c r="E222" s="81">
        <v>1929.6</v>
      </c>
      <c r="F222" s="84" t="s">
        <v>21</v>
      </c>
      <c r="H222" s="52"/>
    </row>
    <row r="223" spans="1:8">
      <c r="A223" s="76">
        <v>43783</v>
      </c>
      <c r="B223" s="77">
        <v>0.5002199074074074</v>
      </c>
      <c r="C223" s="82">
        <v>87</v>
      </c>
      <c r="D223" s="83">
        <v>64.319999999999993</v>
      </c>
      <c r="E223" s="81">
        <v>5595.8399999999992</v>
      </c>
      <c r="F223" s="84" t="s">
        <v>21</v>
      </c>
      <c r="H223" s="52"/>
    </row>
    <row r="224" spans="1:8">
      <c r="A224" s="76">
        <v>43783</v>
      </c>
      <c r="B224" s="77">
        <v>0.50034722222222217</v>
      </c>
      <c r="C224" s="82">
        <v>130</v>
      </c>
      <c r="D224" s="83">
        <v>64.3</v>
      </c>
      <c r="E224" s="81">
        <v>8359</v>
      </c>
      <c r="F224" s="84" t="s">
        <v>21</v>
      </c>
      <c r="H224" s="52"/>
    </row>
    <row r="225" spans="1:8">
      <c r="A225" s="76">
        <v>43783</v>
      </c>
      <c r="B225" s="77">
        <v>0.5009837962962963</v>
      </c>
      <c r="C225" s="82">
        <v>11</v>
      </c>
      <c r="D225" s="83">
        <v>64.28</v>
      </c>
      <c r="E225" s="81">
        <v>707.08</v>
      </c>
      <c r="F225" s="84" t="s">
        <v>21</v>
      </c>
      <c r="H225" s="52"/>
    </row>
    <row r="226" spans="1:8">
      <c r="A226" s="76">
        <v>43783</v>
      </c>
      <c r="B226" s="77">
        <v>0.5009837962962963</v>
      </c>
      <c r="C226" s="82">
        <v>151</v>
      </c>
      <c r="D226" s="83">
        <v>64.28</v>
      </c>
      <c r="E226" s="81">
        <v>9706.2800000000007</v>
      </c>
      <c r="F226" s="84" t="s">
        <v>21</v>
      </c>
      <c r="H226" s="52"/>
    </row>
    <row r="227" spans="1:8">
      <c r="A227" s="76">
        <v>43783</v>
      </c>
      <c r="B227" s="77">
        <v>0.50155092592592598</v>
      </c>
      <c r="C227" s="82">
        <v>107</v>
      </c>
      <c r="D227" s="83">
        <v>64.3</v>
      </c>
      <c r="E227" s="81">
        <v>6880.0999999999995</v>
      </c>
      <c r="F227" s="84" t="s">
        <v>21</v>
      </c>
      <c r="H227" s="52"/>
    </row>
    <row r="228" spans="1:8">
      <c r="A228" s="76">
        <v>43783</v>
      </c>
      <c r="B228" s="77">
        <v>0.50298611111111113</v>
      </c>
      <c r="C228" s="82">
        <v>159</v>
      </c>
      <c r="D228" s="83">
        <v>64.3</v>
      </c>
      <c r="E228" s="81">
        <v>10223.699999999999</v>
      </c>
      <c r="F228" s="84" t="s">
        <v>21</v>
      </c>
      <c r="H228" s="52"/>
    </row>
    <row r="229" spans="1:8">
      <c r="A229" s="76">
        <v>43783</v>
      </c>
      <c r="B229" s="77">
        <v>0.50516203703703699</v>
      </c>
      <c r="C229" s="82">
        <v>276</v>
      </c>
      <c r="D229" s="83">
        <v>64.3</v>
      </c>
      <c r="E229" s="81">
        <v>17746.8</v>
      </c>
      <c r="F229" s="84" t="s">
        <v>21</v>
      </c>
      <c r="H229" s="52"/>
    </row>
    <row r="230" spans="1:8">
      <c r="A230" s="76">
        <v>43783</v>
      </c>
      <c r="B230" s="77">
        <v>0.50537037037037036</v>
      </c>
      <c r="C230" s="82">
        <v>133</v>
      </c>
      <c r="D230" s="83">
        <v>64.3</v>
      </c>
      <c r="E230" s="81">
        <v>8551.9</v>
      </c>
      <c r="F230" s="84" t="s">
        <v>21</v>
      </c>
      <c r="H230" s="52"/>
    </row>
    <row r="231" spans="1:8">
      <c r="A231" s="76">
        <v>43783</v>
      </c>
      <c r="B231" s="77">
        <v>0.50572916666666667</v>
      </c>
      <c r="C231" s="82">
        <v>54</v>
      </c>
      <c r="D231" s="83">
        <v>64.3</v>
      </c>
      <c r="E231" s="81">
        <v>3472.2</v>
      </c>
      <c r="F231" s="84" t="s">
        <v>21</v>
      </c>
      <c r="H231" s="52"/>
    </row>
    <row r="232" spans="1:8">
      <c r="A232" s="76">
        <v>43783</v>
      </c>
      <c r="B232" s="77">
        <v>0.50657407407407407</v>
      </c>
      <c r="C232" s="82">
        <v>50</v>
      </c>
      <c r="D232" s="83">
        <v>64.28</v>
      </c>
      <c r="E232" s="81">
        <v>3214</v>
      </c>
      <c r="F232" s="84" t="s">
        <v>21</v>
      </c>
      <c r="H232" s="52"/>
    </row>
    <row r="233" spans="1:8">
      <c r="A233" s="76">
        <v>43783</v>
      </c>
      <c r="B233" s="77">
        <v>0.50678240740740743</v>
      </c>
      <c r="C233" s="82">
        <v>61</v>
      </c>
      <c r="D233" s="83">
        <v>64.28</v>
      </c>
      <c r="E233" s="81">
        <v>3921.08</v>
      </c>
      <c r="F233" s="84" t="s">
        <v>21</v>
      </c>
      <c r="H233" s="52"/>
    </row>
    <row r="234" spans="1:8">
      <c r="A234" s="76">
        <v>43783</v>
      </c>
      <c r="B234" s="77">
        <v>0.50799768518518518</v>
      </c>
      <c r="C234" s="82">
        <v>162</v>
      </c>
      <c r="D234" s="83">
        <v>64.28</v>
      </c>
      <c r="E234" s="81">
        <v>10413.36</v>
      </c>
      <c r="F234" s="84" t="s">
        <v>21</v>
      </c>
      <c r="H234" s="52"/>
    </row>
    <row r="235" spans="1:8">
      <c r="A235" s="76">
        <v>43783</v>
      </c>
      <c r="B235" s="77">
        <v>0.50840277777777776</v>
      </c>
      <c r="C235" s="82">
        <v>75</v>
      </c>
      <c r="D235" s="83">
        <v>64.28</v>
      </c>
      <c r="E235" s="81">
        <v>4821</v>
      </c>
      <c r="F235" s="84" t="s">
        <v>21</v>
      </c>
      <c r="H235" s="52"/>
    </row>
    <row r="236" spans="1:8">
      <c r="A236" s="76">
        <v>43783</v>
      </c>
      <c r="B236" s="77">
        <v>0.5095601851851852</v>
      </c>
      <c r="C236" s="82">
        <v>85</v>
      </c>
      <c r="D236" s="83">
        <v>64.239999999999995</v>
      </c>
      <c r="E236" s="81">
        <v>5460.4</v>
      </c>
      <c r="F236" s="84" t="s">
        <v>21</v>
      </c>
      <c r="H236" s="52"/>
    </row>
    <row r="237" spans="1:8">
      <c r="A237" s="76">
        <v>43783</v>
      </c>
      <c r="B237" s="77">
        <v>0.51041666666666663</v>
      </c>
      <c r="C237" s="82">
        <v>125</v>
      </c>
      <c r="D237" s="83">
        <v>64.22</v>
      </c>
      <c r="E237" s="81">
        <v>8027.5</v>
      </c>
      <c r="F237" s="84" t="s">
        <v>21</v>
      </c>
      <c r="H237" s="52"/>
    </row>
    <row r="238" spans="1:8">
      <c r="A238" s="76">
        <v>43783</v>
      </c>
      <c r="B238" s="77">
        <v>0.51041666666666663</v>
      </c>
      <c r="C238" s="82">
        <v>57</v>
      </c>
      <c r="D238" s="83">
        <v>64.22</v>
      </c>
      <c r="E238" s="81">
        <v>3660.54</v>
      </c>
      <c r="F238" s="84" t="s">
        <v>21</v>
      </c>
      <c r="H238" s="52"/>
    </row>
    <row r="239" spans="1:8">
      <c r="A239" s="76">
        <v>43783</v>
      </c>
      <c r="B239" s="77">
        <v>0.51267361111111109</v>
      </c>
      <c r="C239" s="82">
        <v>50</v>
      </c>
      <c r="D239" s="83">
        <v>64.22</v>
      </c>
      <c r="E239" s="81">
        <v>3211</v>
      </c>
      <c r="F239" s="84" t="s">
        <v>21</v>
      </c>
      <c r="H239" s="52"/>
    </row>
    <row r="240" spans="1:8">
      <c r="A240" s="76">
        <v>43783</v>
      </c>
      <c r="B240" s="77">
        <v>0.51267361111111109</v>
      </c>
      <c r="C240" s="82">
        <v>98</v>
      </c>
      <c r="D240" s="83">
        <v>64.22</v>
      </c>
      <c r="E240" s="81">
        <v>6293.5599999999995</v>
      </c>
      <c r="F240" s="84" t="s">
        <v>21</v>
      </c>
      <c r="H240" s="52"/>
    </row>
    <row r="241" spans="1:8">
      <c r="A241" s="76">
        <v>43783</v>
      </c>
      <c r="B241" s="77">
        <v>0.51267361111111109</v>
      </c>
      <c r="C241" s="82">
        <v>30</v>
      </c>
      <c r="D241" s="83">
        <v>64.22</v>
      </c>
      <c r="E241" s="81">
        <v>1926.6</v>
      </c>
      <c r="F241" s="84" t="s">
        <v>21</v>
      </c>
      <c r="H241" s="52"/>
    </row>
    <row r="242" spans="1:8">
      <c r="A242" s="76">
        <v>43783</v>
      </c>
      <c r="B242" s="77">
        <v>0.51267361111111109</v>
      </c>
      <c r="C242" s="82">
        <v>55</v>
      </c>
      <c r="D242" s="83">
        <v>64.22</v>
      </c>
      <c r="E242" s="81">
        <v>3532.1</v>
      </c>
      <c r="F242" s="84" t="s">
        <v>21</v>
      </c>
      <c r="H242" s="52"/>
    </row>
    <row r="243" spans="1:8">
      <c r="A243" s="76">
        <v>43783</v>
      </c>
      <c r="B243" s="77">
        <v>0.51267361111111109</v>
      </c>
      <c r="C243" s="82">
        <v>18</v>
      </c>
      <c r="D243" s="83">
        <v>64.22</v>
      </c>
      <c r="E243" s="81">
        <v>1155.96</v>
      </c>
      <c r="F243" s="84" t="s">
        <v>21</v>
      </c>
      <c r="H243" s="52"/>
    </row>
    <row r="244" spans="1:8">
      <c r="A244" s="76">
        <v>43783</v>
      </c>
      <c r="B244" s="77">
        <v>0.51267361111111109</v>
      </c>
      <c r="C244" s="82">
        <v>14</v>
      </c>
      <c r="D244" s="83">
        <v>64.22</v>
      </c>
      <c r="E244" s="81">
        <v>899.07999999999993</v>
      </c>
      <c r="F244" s="84" t="s">
        <v>21</v>
      </c>
      <c r="H244" s="52"/>
    </row>
    <row r="245" spans="1:8">
      <c r="A245" s="76">
        <v>43783</v>
      </c>
      <c r="B245" s="77">
        <v>0.51399305555555552</v>
      </c>
      <c r="C245" s="82">
        <v>47</v>
      </c>
      <c r="D245" s="83">
        <v>64.239999999999995</v>
      </c>
      <c r="E245" s="81">
        <v>3019.2799999999997</v>
      </c>
      <c r="F245" s="84" t="s">
        <v>21</v>
      </c>
      <c r="H245" s="52"/>
    </row>
    <row r="246" spans="1:8">
      <c r="A246" s="76">
        <v>43783</v>
      </c>
      <c r="B246" s="77">
        <v>0.51399305555555552</v>
      </c>
      <c r="C246" s="82">
        <v>87</v>
      </c>
      <c r="D246" s="83">
        <v>64.239999999999995</v>
      </c>
      <c r="E246" s="81">
        <v>5588.8799999999992</v>
      </c>
      <c r="F246" s="84" t="s">
        <v>21</v>
      </c>
      <c r="H246" s="52"/>
    </row>
    <row r="247" spans="1:8">
      <c r="A247" s="76">
        <v>43783</v>
      </c>
      <c r="B247" s="77">
        <v>0.51399305555555552</v>
      </c>
      <c r="C247" s="82">
        <v>4</v>
      </c>
      <c r="D247" s="83">
        <v>64.239999999999995</v>
      </c>
      <c r="E247" s="81">
        <v>256.95999999999998</v>
      </c>
      <c r="F247" s="84" t="s">
        <v>21</v>
      </c>
      <c r="H247" s="52"/>
    </row>
    <row r="248" spans="1:8">
      <c r="A248" s="76">
        <v>43783</v>
      </c>
      <c r="B248" s="77">
        <v>0.51399305555555552</v>
      </c>
      <c r="C248" s="82">
        <v>54</v>
      </c>
      <c r="D248" s="83">
        <v>64.239999999999995</v>
      </c>
      <c r="E248" s="81">
        <v>3468.9599999999996</v>
      </c>
      <c r="F248" s="84" t="s">
        <v>21</v>
      </c>
      <c r="H248" s="52"/>
    </row>
    <row r="249" spans="1:8">
      <c r="A249" s="76">
        <v>43783</v>
      </c>
      <c r="B249" s="77">
        <v>0.51399305555555552</v>
      </c>
      <c r="C249" s="82">
        <v>4</v>
      </c>
      <c r="D249" s="83">
        <v>64.239999999999995</v>
      </c>
      <c r="E249" s="81">
        <v>256.95999999999998</v>
      </c>
      <c r="F249" s="84" t="s">
        <v>21</v>
      </c>
      <c r="H249" s="52"/>
    </row>
    <row r="250" spans="1:8">
      <c r="A250" s="76">
        <v>43783</v>
      </c>
      <c r="B250" s="77">
        <v>0.51513888888888892</v>
      </c>
      <c r="C250" s="82">
        <v>189</v>
      </c>
      <c r="D250" s="83">
        <v>64.239999999999995</v>
      </c>
      <c r="E250" s="81">
        <v>12141.359999999999</v>
      </c>
      <c r="F250" s="84" t="s">
        <v>21</v>
      </c>
      <c r="H250" s="52"/>
    </row>
    <row r="251" spans="1:8">
      <c r="A251" s="76">
        <v>43783</v>
      </c>
      <c r="B251" s="77">
        <v>0.51627314814814818</v>
      </c>
      <c r="C251" s="82">
        <v>204</v>
      </c>
      <c r="D251" s="83">
        <v>64.22</v>
      </c>
      <c r="E251" s="81">
        <v>13100.88</v>
      </c>
      <c r="F251" s="84" t="s">
        <v>21</v>
      </c>
      <c r="H251" s="52"/>
    </row>
    <row r="252" spans="1:8">
      <c r="A252" s="76">
        <v>43783</v>
      </c>
      <c r="B252" s="77">
        <v>0.51938657407407407</v>
      </c>
      <c r="C252" s="82">
        <v>50</v>
      </c>
      <c r="D252" s="83">
        <v>64.260000000000005</v>
      </c>
      <c r="E252" s="81">
        <v>3213.0000000000005</v>
      </c>
      <c r="F252" s="84" t="s">
        <v>21</v>
      </c>
      <c r="H252" s="52"/>
    </row>
    <row r="253" spans="1:8">
      <c r="A253" s="76">
        <v>43783</v>
      </c>
      <c r="B253" s="77">
        <v>0.51938657407407407</v>
      </c>
      <c r="C253" s="82">
        <v>125</v>
      </c>
      <c r="D253" s="83">
        <v>64.260000000000005</v>
      </c>
      <c r="E253" s="81">
        <v>8032.5000000000009</v>
      </c>
      <c r="F253" s="84" t="s">
        <v>21</v>
      </c>
      <c r="H253" s="52"/>
    </row>
    <row r="254" spans="1:8">
      <c r="A254" s="76">
        <v>43783</v>
      </c>
      <c r="B254" s="77">
        <v>0.51938657407407407</v>
      </c>
      <c r="C254" s="82">
        <v>55</v>
      </c>
      <c r="D254" s="83">
        <v>64.260000000000005</v>
      </c>
      <c r="E254" s="81">
        <v>3534.3</v>
      </c>
      <c r="F254" s="84" t="s">
        <v>21</v>
      </c>
      <c r="H254" s="52"/>
    </row>
    <row r="255" spans="1:8">
      <c r="A255" s="76">
        <v>43783</v>
      </c>
      <c r="B255" s="77">
        <v>0.51938657407407407</v>
      </c>
      <c r="C255" s="82">
        <v>87</v>
      </c>
      <c r="D255" s="83">
        <v>64.260000000000005</v>
      </c>
      <c r="E255" s="81">
        <v>5590.6200000000008</v>
      </c>
      <c r="F255" s="84" t="s">
        <v>21</v>
      </c>
      <c r="H255" s="52"/>
    </row>
    <row r="256" spans="1:8">
      <c r="A256" s="76">
        <v>43783</v>
      </c>
      <c r="B256" s="77">
        <v>0.51938657407407407</v>
      </c>
      <c r="C256" s="82">
        <v>26</v>
      </c>
      <c r="D256" s="83">
        <v>64.260000000000005</v>
      </c>
      <c r="E256" s="81">
        <v>1670.7600000000002</v>
      </c>
      <c r="F256" s="84" t="s">
        <v>21</v>
      </c>
      <c r="H256" s="52"/>
    </row>
    <row r="257" spans="1:8">
      <c r="A257" s="76">
        <v>43783</v>
      </c>
      <c r="B257" s="77">
        <v>0.52056712962962959</v>
      </c>
      <c r="C257" s="82">
        <v>74</v>
      </c>
      <c r="D257" s="83">
        <v>64.260000000000005</v>
      </c>
      <c r="E257" s="81">
        <v>4755.2400000000007</v>
      </c>
      <c r="F257" s="84" t="s">
        <v>21</v>
      </c>
      <c r="H257" s="52"/>
    </row>
    <row r="258" spans="1:8">
      <c r="A258" s="76">
        <v>43783</v>
      </c>
      <c r="B258" s="77">
        <v>0.52152777777777781</v>
      </c>
      <c r="C258" s="82">
        <v>15</v>
      </c>
      <c r="D258" s="83">
        <v>64.239999999999995</v>
      </c>
      <c r="E258" s="81">
        <v>963.59999999999991</v>
      </c>
      <c r="F258" s="84" t="s">
        <v>21</v>
      </c>
      <c r="H258" s="52"/>
    </row>
    <row r="259" spans="1:8">
      <c r="A259" s="76">
        <v>43783</v>
      </c>
      <c r="B259" s="77">
        <v>0.52152777777777781</v>
      </c>
      <c r="C259" s="82">
        <v>125</v>
      </c>
      <c r="D259" s="83">
        <v>64.239999999999995</v>
      </c>
      <c r="E259" s="81">
        <v>8029.9999999999991</v>
      </c>
      <c r="F259" s="84" t="s">
        <v>21</v>
      </c>
      <c r="H259" s="52"/>
    </row>
    <row r="260" spans="1:8">
      <c r="A260" s="76">
        <v>43783</v>
      </c>
      <c r="B260" s="77">
        <v>0.52152777777777781</v>
      </c>
      <c r="C260" s="82">
        <v>81</v>
      </c>
      <c r="D260" s="83">
        <v>64.239999999999995</v>
      </c>
      <c r="E260" s="81">
        <v>5203.4399999999996</v>
      </c>
      <c r="F260" s="84" t="s">
        <v>21</v>
      </c>
      <c r="H260" s="52"/>
    </row>
    <row r="261" spans="1:8">
      <c r="A261" s="76">
        <v>43783</v>
      </c>
      <c r="B261" s="77">
        <v>0.52415509259259252</v>
      </c>
      <c r="C261" s="82">
        <v>28</v>
      </c>
      <c r="D261" s="83">
        <v>64.28</v>
      </c>
      <c r="E261" s="81">
        <v>1799.8400000000001</v>
      </c>
      <c r="F261" s="84" t="s">
        <v>21</v>
      </c>
      <c r="H261" s="52"/>
    </row>
    <row r="262" spans="1:8">
      <c r="A262" s="76">
        <v>43783</v>
      </c>
      <c r="B262" s="77">
        <v>0.52415509259259252</v>
      </c>
      <c r="C262" s="82">
        <v>146</v>
      </c>
      <c r="D262" s="83">
        <v>64.28</v>
      </c>
      <c r="E262" s="81">
        <v>9384.880000000001</v>
      </c>
      <c r="F262" s="84" t="s">
        <v>21</v>
      </c>
      <c r="H262" s="52"/>
    </row>
    <row r="263" spans="1:8">
      <c r="A263" s="76">
        <v>43783</v>
      </c>
      <c r="B263" s="77">
        <v>0.52716435185185184</v>
      </c>
      <c r="C263" s="82">
        <v>54</v>
      </c>
      <c r="D263" s="83">
        <v>64.319999999999993</v>
      </c>
      <c r="E263" s="81">
        <v>3473.2799999999997</v>
      </c>
      <c r="F263" s="84" t="s">
        <v>21</v>
      </c>
      <c r="H263" s="52"/>
    </row>
    <row r="264" spans="1:8">
      <c r="A264" s="76">
        <v>43783</v>
      </c>
      <c r="B264" s="77">
        <v>0.52855324074074073</v>
      </c>
      <c r="C264" s="82">
        <v>100</v>
      </c>
      <c r="D264" s="83">
        <v>64.319999999999993</v>
      </c>
      <c r="E264" s="81">
        <v>6431.9999999999991</v>
      </c>
      <c r="F264" s="84" t="s">
        <v>21</v>
      </c>
      <c r="H264" s="52"/>
    </row>
    <row r="265" spans="1:8">
      <c r="A265" s="76">
        <v>43783</v>
      </c>
      <c r="B265" s="77">
        <v>0.52859953703703699</v>
      </c>
      <c r="C265" s="82">
        <v>59</v>
      </c>
      <c r="D265" s="83">
        <v>64.34</v>
      </c>
      <c r="E265" s="81">
        <v>3796.0600000000004</v>
      </c>
      <c r="F265" s="84" t="s">
        <v>21</v>
      </c>
      <c r="H265" s="52"/>
    </row>
    <row r="266" spans="1:8">
      <c r="A266" s="76">
        <v>43783</v>
      </c>
      <c r="B266" s="77">
        <v>0.52859953703703699</v>
      </c>
      <c r="C266" s="82">
        <v>23</v>
      </c>
      <c r="D266" s="83">
        <v>64.34</v>
      </c>
      <c r="E266" s="81">
        <v>1479.8200000000002</v>
      </c>
      <c r="F266" s="84" t="s">
        <v>21</v>
      </c>
      <c r="H266" s="52"/>
    </row>
    <row r="267" spans="1:8">
      <c r="A267" s="76">
        <v>43783</v>
      </c>
      <c r="B267" s="77">
        <v>0.52859953703703699</v>
      </c>
      <c r="C267" s="82">
        <v>87</v>
      </c>
      <c r="D267" s="83">
        <v>64.34</v>
      </c>
      <c r="E267" s="81">
        <v>5597.58</v>
      </c>
      <c r="F267" s="84" t="s">
        <v>21</v>
      </c>
      <c r="H267" s="52"/>
    </row>
    <row r="268" spans="1:8">
      <c r="A268" s="76">
        <v>43783</v>
      </c>
      <c r="B268" s="77">
        <v>0.52987268518518515</v>
      </c>
      <c r="C268" s="82">
        <v>125</v>
      </c>
      <c r="D268" s="83">
        <v>64.34</v>
      </c>
      <c r="E268" s="81">
        <v>8042.5</v>
      </c>
      <c r="F268" s="84" t="s">
        <v>21</v>
      </c>
      <c r="H268" s="52"/>
    </row>
    <row r="269" spans="1:8">
      <c r="A269" s="76">
        <v>43783</v>
      </c>
      <c r="B269" s="77">
        <v>0.52987268518518515</v>
      </c>
      <c r="C269" s="82">
        <v>87</v>
      </c>
      <c r="D269" s="83">
        <v>64.34</v>
      </c>
      <c r="E269" s="81">
        <v>5597.58</v>
      </c>
      <c r="F269" s="84" t="s">
        <v>21</v>
      </c>
      <c r="H269" s="52"/>
    </row>
    <row r="270" spans="1:8">
      <c r="A270" s="76">
        <v>43783</v>
      </c>
      <c r="B270" s="77">
        <v>0.52987268518518515</v>
      </c>
      <c r="C270" s="82">
        <v>79</v>
      </c>
      <c r="D270" s="83">
        <v>64.34</v>
      </c>
      <c r="E270" s="81">
        <v>5082.8600000000006</v>
      </c>
      <c r="F270" s="84" t="s">
        <v>21</v>
      </c>
      <c r="H270" s="52"/>
    </row>
    <row r="271" spans="1:8">
      <c r="A271" s="76">
        <v>43783</v>
      </c>
      <c r="B271" s="77">
        <v>0.53324074074074079</v>
      </c>
      <c r="C271" s="82">
        <v>489</v>
      </c>
      <c r="D271" s="83">
        <v>64.36</v>
      </c>
      <c r="E271" s="81">
        <v>31472.04</v>
      </c>
      <c r="F271" s="84" t="s">
        <v>21</v>
      </c>
      <c r="H271" s="52"/>
    </row>
    <row r="272" spans="1:8">
      <c r="A272" s="76">
        <v>43783</v>
      </c>
      <c r="B272" s="77">
        <v>0.53326388888888887</v>
      </c>
      <c r="C272" s="82">
        <v>160</v>
      </c>
      <c r="D272" s="83">
        <v>64.36</v>
      </c>
      <c r="E272" s="81">
        <v>10297.6</v>
      </c>
      <c r="F272" s="84" t="s">
        <v>21</v>
      </c>
      <c r="H272" s="52"/>
    </row>
    <row r="273" spans="1:8">
      <c r="A273" s="76">
        <v>43783</v>
      </c>
      <c r="B273" s="77">
        <v>0.53326388888888887</v>
      </c>
      <c r="C273" s="82">
        <v>26</v>
      </c>
      <c r="D273" s="83">
        <v>64.36</v>
      </c>
      <c r="E273" s="81">
        <v>1673.36</v>
      </c>
      <c r="F273" s="84" t="s">
        <v>21</v>
      </c>
      <c r="H273" s="52"/>
    </row>
    <row r="274" spans="1:8">
      <c r="A274" s="76">
        <v>43783</v>
      </c>
      <c r="B274" s="77">
        <v>0.53403935185185192</v>
      </c>
      <c r="C274" s="82">
        <v>121</v>
      </c>
      <c r="D274" s="83">
        <v>64.34</v>
      </c>
      <c r="E274" s="81">
        <v>7785.14</v>
      </c>
      <c r="F274" s="84" t="s">
        <v>21</v>
      </c>
      <c r="H274" s="52"/>
    </row>
    <row r="275" spans="1:8">
      <c r="A275" s="76">
        <v>43783</v>
      </c>
      <c r="B275" s="77">
        <v>0.53650462962962964</v>
      </c>
      <c r="C275" s="82">
        <v>68</v>
      </c>
      <c r="D275" s="83">
        <v>64.38</v>
      </c>
      <c r="E275" s="81">
        <v>4377.84</v>
      </c>
      <c r="F275" s="84" t="s">
        <v>21</v>
      </c>
      <c r="H275" s="52"/>
    </row>
    <row r="276" spans="1:8">
      <c r="A276" s="76">
        <v>43783</v>
      </c>
      <c r="B276" s="77">
        <v>0.53650462962962964</v>
      </c>
      <c r="C276" s="82">
        <v>375</v>
      </c>
      <c r="D276" s="83">
        <v>64.38</v>
      </c>
      <c r="E276" s="81">
        <v>24142.5</v>
      </c>
      <c r="F276" s="84" t="s">
        <v>21</v>
      </c>
      <c r="H276" s="52"/>
    </row>
    <row r="277" spans="1:8">
      <c r="A277" s="76">
        <v>43783</v>
      </c>
      <c r="B277" s="77">
        <v>0.54363425925925923</v>
      </c>
      <c r="C277" s="82">
        <v>164</v>
      </c>
      <c r="D277" s="83">
        <v>64.42</v>
      </c>
      <c r="E277" s="81">
        <v>10564.880000000001</v>
      </c>
      <c r="F277" s="84" t="s">
        <v>21</v>
      </c>
      <c r="H277" s="52"/>
    </row>
    <row r="278" spans="1:8">
      <c r="A278" s="76">
        <v>43783</v>
      </c>
      <c r="B278" s="77">
        <v>0.54363425925925923</v>
      </c>
      <c r="C278" s="82">
        <v>644</v>
      </c>
      <c r="D278" s="83">
        <v>64.42</v>
      </c>
      <c r="E278" s="81">
        <v>41486.480000000003</v>
      </c>
      <c r="F278" s="84" t="s">
        <v>21</v>
      </c>
      <c r="H278" s="52"/>
    </row>
    <row r="279" spans="1:8">
      <c r="A279" s="76">
        <v>43783</v>
      </c>
      <c r="B279" s="77">
        <v>0.54363425925925923</v>
      </c>
      <c r="C279" s="82">
        <v>106</v>
      </c>
      <c r="D279" s="83">
        <v>64.42</v>
      </c>
      <c r="E279" s="81">
        <v>6828.52</v>
      </c>
      <c r="F279" s="84" t="s">
        <v>21</v>
      </c>
      <c r="H279" s="52"/>
    </row>
    <row r="280" spans="1:8">
      <c r="A280" s="76">
        <v>43783</v>
      </c>
      <c r="B280" s="77">
        <v>0.54458333333333331</v>
      </c>
      <c r="C280" s="82">
        <v>261</v>
      </c>
      <c r="D280" s="83">
        <v>64.44</v>
      </c>
      <c r="E280" s="81">
        <v>16818.84</v>
      </c>
      <c r="F280" s="84" t="s">
        <v>21</v>
      </c>
      <c r="H280" s="52"/>
    </row>
    <row r="281" spans="1:8">
      <c r="A281" s="76">
        <v>43783</v>
      </c>
      <c r="B281" s="77">
        <v>0.54606481481481484</v>
      </c>
      <c r="C281" s="82">
        <v>18</v>
      </c>
      <c r="D281" s="83">
        <v>64.44</v>
      </c>
      <c r="E281" s="81">
        <v>1159.92</v>
      </c>
      <c r="F281" s="84" t="s">
        <v>21</v>
      </c>
      <c r="H281" s="52"/>
    </row>
    <row r="282" spans="1:8">
      <c r="A282" s="76">
        <v>43783</v>
      </c>
      <c r="B282" s="77">
        <v>0.54606481481481484</v>
      </c>
      <c r="C282" s="82">
        <v>6</v>
      </c>
      <c r="D282" s="83">
        <v>64.44</v>
      </c>
      <c r="E282" s="81">
        <v>386.64</v>
      </c>
      <c r="F282" s="84" t="s">
        <v>21</v>
      </c>
      <c r="H282" s="52"/>
    </row>
    <row r="283" spans="1:8">
      <c r="A283" s="76">
        <v>43783</v>
      </c>
      <c r="B283" s="77">
        <v>0.54606481481481484</v>
      </c>
      <c r="C283" s="82">
        <v>24</v>
      </c>
      <c r="D283" s="83">
        <v>64.44</v>
      </c>
      <c r="E283" s="81">
        <v>1546.56</v>
      </c>
      <c r="F283" s="84" t="s">
        <v>21</v>
      </c>
      <c r="H283" s="52"/>
    </row>
    <row r="284" spans="1:8">
      <c r="A284" s="76">
        <v>43783</v>
      </c>
      <c r="B284" s="77">
        <v>0.54662037037037037</v>
      </c>
      <c r="C284" s="82">
        <v>112</v>
      </c>
      <c r="D284" s="83">
        <v>64.42</v>
      </c>
      <c r="E284" s="81">
        <v>7215.04</v>
      </c>
      <c r="F284" s="84" t="s">
        <v>21</v>
      </c>
      <c r="H284" s="52"/>
    </row>
    <row r="285" spans="1:8">
      <c r="A285" s="76">
        <v>43783</v>
      </c>
      <c r="B285" s="77">
        <v>0.54843750000000002</v>
      </c>
      <c r="C285" s="82">
        <v>50</v>
      </c>
      <c r="D285" s="83">
        <v>64.44</v>
      </c>
      <c r="E285" s="81">
        <v>3222</v>
      </c>
      <c r="F285" s="84" t="s">
        <v>21</v>
      </c>
      <c r="H285" s="52"/>
    </row>
    <row r="286" spans="1:8">
      <c r="A286" s="76">
        <v>43783</v>
      </c>
      <c r="B286" s="77">
        <v>0.54843750000000002</v>
      </c>
      <c r="C286" s="82">
        <v>56</v>
      </c>
      <c r="D286" s="83">
        <v>64.44</v>
      </c>
      <c r="E286" s="81">
        <v>3608.64</v>
      </c>
      <c r="F286" s="84" t="s">
        <v>21</v>
      </c>
      <c r="H286" s="52"/>
    </row>
    <row r="287" spans="1:8">
      <c r="A287" s="76">
        <v>43783</v>
      </c>
      <c r="B287" s="77">
        <v>0.54843750000000002</v>
      </c>
      <c r="C287" s="82">
        <v>33</v>
      </c>
      <c r="D287" s="83">
        <v>64.44</v>
      </c>
      <c r="E287" s="81">
        <v>2126.52</v>
      </c>
      <c r="F287" s="84" t="s">
        <v>21</v>
      </c>
      <c r="H287" s="52"/>
    </row>
    <row r="288" spans="1:8">
      <c r="A288" s="76">
        <v>43783</v>
      </c>
      <c r="B288" s="77">
        <v>0.54843750000000002</v>
      </c>
      <c r="C288" s="82">
        <v>59</v>
      </c>
      <c r="D288" s="83">
        <v>64.44</v>
      </c>
      <c r="E288" s="81">
        <v>3801.96</v>
      </c>
      <c r="F288" s="84" t="s">
        <v>21</v>
      </c>
      <c r="H288" s="52"/>
    </row>
    <row r="289" spans="1:8">
      <c r="A289" s="76">
        <v>43783</v>
      </c>
      <c r="B289" s="77">
        <v>0.54950231481481482</v>
      </c>
      <c r="C289" s="82">
        <v>134</v>
      </c>
      <c r="D289" s="83">
        <v>64.44</v>
      </c>
      <c r="E289" s="81">
        <v>8634.9599999999991</v>
      </c>
      <c r="F289" s="84" t="s">
        <v>21</v>
      </c>
      <c r="H289" s="52"/>
    </row>
    <row r="290" spans="1:8">
      <c r="A290" s="76">
        <v>43783</v>
      </c>
      <c r="B290" s="77">
        <v>0.55226851851851855</v>
      </c>
      <c r="C290" s="82">
        <v>364</v>
      </c>
      <c r="D290" s="83">
        <v>64.459999999999994</v>
      </c>
      <c r="E290" s="81">
        <v>23463.439999999999</v>
      </c>
      <c r="F290" s="84" t="s">
        <v>21</v>
      </c>
      <c r="H290" s="52"/>
    </row>
    <row r="291" spans="1:8">
      <c r="A291" s="76">
        <v>43783</v>
      </c>
      <c r="B291" s="77">
        <v>0.55226851851851855</v>
      </c>
      <c r="C291" s="82">
        <v>75</v>
      </c>
      <c r="D291" s="83">
        <v>64.459999999999994</v>
      </c>
      <c r="E291" s="81">
        <v>4834.4999999999991</v>
      </c>
      <c r="F291" s="84" t="s">
        <v>21</v>
      </c>
      <c r="H291" s="52"/>
    </row>
    <row r="292" spans="1:8">
      <c r="A292" s="76">
        <v>43783</v>
      </c>
      <c r="B292" s="77">
        <v>0.55290509259259257</v>
      </c>
      <c r="C292" s="82">
        <v>54</v>
      </c>
      <c r="D292" s="83">
        <v>64.44</v>
      </c>
      <c r="E292" s="81">
        <v>3479.7599999999998</v>
      </c>
      <c r="F292" s="84" t="s">
        <v>21</v>
      </c>
      <c r="H292" s="52"/>
    </row>
    <row r="293" spans="1:8">
      <c r="A293" s="76">
        <v>43783</v>
      </c>
      <c r="B293" s="77">
        <v>0.55513888888888896</v>
      </c>
      <c r="C293" s="82">
        <v>7</v>
      </c>
      <c r="D293" s="83">
        <v>64.44</v>
      </c>
      <c r="E293" s="81">
        <v>451.08</v>
      </c>
      <c r="F293" s="84" t="s">
        <v>21</v>
      </c>
      <c r="H293" s="52"/>
    </row>
    <row r="294" spans="1:8">
      <c r="A294" s="76">
        <v>43783</v>
      </c>
      <c r="B294" s="77">
        <v>0.55513888888888896</v>
      </c>
      <c r="C294" s="82">
        <v>125</v>
      </c>
      <c r="D294" s="83">
        <v>64.44</v>
      </c>
      <c r="E294" s="81">
        <v>8055</v>
      </c>
      <c r="F294" s="84" t="s">
        <v>21</v>
      </c>
      <c r="H294" s="52"/>
    </row>
    <row r="295" spans="1:8">
      <c r="A295" s="76">
        <v>43783</v>
      </c>
      <c r="B295" s="77">
        <v>0.55513888888888896</v>
      </c>
      <c r="C295" s="82">
        <v>88</v>
      </c>
      <c r="D295" s="83">
        <v>64.44</v>
      </c>
      <c r="E295" s="81">
        <v>5670.7199999999993</v>
      </c>
      <c r="F295" s="84" t="s">
        <v>21</v>
      </c>
      <c r="H295" s="52"/>
    </row>
    <row r="296" spans="1:8">
      <c r="A296" s="76">
        <v>43783</v>
      </c>
      <c r="B296" s="77">
        <v>0.55667824074074079</v>
      </c>
      <c r="C296" s="82">
        <v>43</v>
      </c>
      <c r="D296" s="83">
        <v>64.44</v>
      </c>
      <c r="E296" s="81">
        <v>2770.92</v>
      </c>
      <c r="F296" s="84" t="s">
        <v>21</v>
      </c>
      <c r="H296" s="52"/>
    </row>
    <row r="297" spans="1:8">
      <c r="A297" s="76">
        <v>43783</v>
      </c>
      <c r="B297" s="77">
        <v>0.55667824074074079</v>
      </c>
      <c r="C297" s="82">
        <v>125</v>
      </c>
      <c r="D297" s="83">
        <v>64.44</v>
      </c>
      <c r="E297" s="81">
        <v>8055</v>
      </c>
      <c r="F297" s="84" t="s">
        <v>21</v>
      </c>
      <c r="H297" s="52"/>
    </row>
    <row r="298" spans="1:8">
      <c r="A298" s="76">
        <v>43783</v>
      </c>
      <c r="B298" s="77">
        <v>0.55667824074074079</v>
      </c>
      <c r="C298" s="82">
        <v>11</v>
      </c>
      <c r="D298" s="83">
        <v>64.44</v>
      </c>
      <c r="E298" s="81">
        <v>708.83999999999992</v>
      </c>
      <c r="F298" s="84" t="s">
        <v>21</v>
      </c>
      <c r="H298" s="52"/>
    </row>
    <row r="299" spans="1:8">
      <c r="A299" s="76">
        <v>43783</v>
      </c>
      <c r="B299" s="77">
        <v>0.55733796296296301</v>
      </c>
      <c r="C299" s="82">
        <v>202</v>
      </c>
      <c r="D299" s="83">
        <v>64.42</v>
      </c>
      <c r="E299" s="81">
        <v>13012.84</v>
      </c>
      <c r="F299" s="84" t="s">
        <v>21</v>
      </c>
      <c r="H299" s="52"/>
    </row>
    <row r="300" spans="1:8">
      <c r="A300" s="76">
        <v>43783</v>
      </c>
      <c r="B300" s="77">
        <v>0.55847222222222215</v>
      </c>
      <c r="C300" s="82">
        <v>4</v>
      </c>
      <c r="D300" s="83">
        <v>64.400000000000006</v>
      </c>
      <c r="E300" s="81">
        <v>257.60000000000002</v>
      </c>
      <c r="F300" s="84" t="s">
        <v>21</v>
      </c>
      <c r="H300" s="52"/>
    </row>
    <row r="301" spans="1:8">
      <c r="A301" s="76">
        <v>43783</v>
      </c>
      <c r="B301" s="77">
        <v>0.55847222222222215</v>
      </c>
      <c r="C301" s="82">
        <v>75</v>
      </c>
      <c r="D301" s="83">
        <v>64.400000000000006</v>
      </c>
      <c r="E301" s="81">
        <v>4830</v>
      </c>
      <c r="F301" s="84" t="s">
        <v>21</v>
      </c>
      <c r="H301" s="52"/>
    </row>
    <row r="302" spans="1:8">
      <c r="A302" s="76">
        <v>43783</v>
      </c>
      <c r="B302" s="77">
        <v>0.56128472222222225</v>
      </c>
      <c r="C302" s="82">
        <v>50</v>
      </c>
      <c r="D302" s="83">
        <v>64.400000000000006</v>
      </c>
      <c r="E302" s="81">
        <v>3220.0000000000005</v>
      </c>
      <c r="F302" s="84" t="s">
        <v>21</v>
      </c>
      <c r="H302" s="52"/>
    </row>
    <row r="303" spans="1:8">
      <c r="A303" s="76">
        <v>43783</v>
      </c>
      <c r="B303" s="77">
        <v>0.56128472222222225</v>
      </c>
      <c r="C303" s="82">
        <v>125</v>
      </c>
      <c r="D303" s="83">
        <v>64.400000000000006</v>
      </c>
      <c r="E303" s="81">
        <v>8050.0000000000009</v>
      </c>
      <c r="F303" s="84" t="s">
        <v>21</v>
      </c>
      <c r="H303" s="52"/>
    </row>
    <row r="304" spans="1:8">
      <c r="A304" s="76">
        <v>43783</v>
      </c>
      <c r="B304" s="77">
        <v>0.56128472222222225</v>
      </c>
      <c r="C304" s="82">
        <v>100</v>
      </c>
      <c r="D304" s="83">
        <v>64.400000000000006</v>
      </c>
      <c r="E304" s="81">
        <v>6440.0000000000009</v>
      </c>
      <c r="F304" s="84" t="s">
        <v>21</v>
      </c>
      <c r="H304" s="52"/>
    </row>
    <row r="305" spans="1:8">
      <c r="A305" s="76">
        <v>43783</v>
      </c>
      <c r="B305" s="77">
        <v>0.56128472222222225</v>
      </c>
      <c r="C305" s="82">
        <v>7</v>
      </c>
      <c r="D305" s="83">
        <v>64.400000000000006</v>
      </c>
      <c r="E305" s="81">
        <v>450.80000000000007</v>
      </c>
      <c r="F305" s="84" t="s">
        <v>21</v>
      </c>
      <c r="H305" s="52"/>
    </row>
    <row r="306" spans="1:8">
      <c r="A306" s="76">
        <v>43783</v>
      </c>
      <c r="B306" s="77">
        <v>0.56222222222222229</v>
      </c>
      <c r="C306" s="82">
        <v>54</v>
      </c>
      <c r="D306" s="83">
        <v>64.38</v>
      </c>
      <c r="E306" s="81">
        <v>3476.5199999999995</v>
      </c>
      <c r="F306" s="84" t="s">
        <v>21</v>
      </c>
      <c r="H306" s="52"/>
    </row>
    <row r="307" spans="1:8">
      <c r="A307" s="76">
        <v>43783</v>
      </c>
      <c r="B307" s="77">
        <v>0.56222222222222229</v>
      </c>
      <c r="C307" s="82">
        <v>85</v>
      </c>
      <c r="D307" s="83">
        <v>64.38</v>
      </c>
      <c r="E307" s="81">
        <v>5472.2999999999993</v>
      </c>
      <c r="F307" s="84" t="s">
        <v>21</v>
      </c>
      <c r="H307" s="52"/>
    </row>
    <row r="308" spans="1:8">
      <c r="A308" s="76">
        <v>43783</v>
      </c>
      <c r="B308" s="77">
        <v>0.56307870370370372</v>
      </c>
      <c r="C308" s="82">
        <v>36</v>
      </c>
      <c r="D308" s="83">
        <v>64.38</v>
      </c>
      <c r="E308" s="81">
        <v>2317.6799999999998</v>
      </c>
      <c r="F308" s="84" t="s">
        <v>21</v>
      </c>
      <c r="H308" s="52"/>
    </row>
    <row r="309" spans="1:8">
      <c r="A309" s="76">
        <v>43783</v>
      </c>
      <c r="B309" s="77">
        <v>0.56320601851851848</v>
      </c>
      <c r="C309" s="82">
        <v>150</v>
      </c>
      <c r="D309" s="83">
        <v>64.38</v>
      </c>
      <c r="E309" s="81">
        <v>9657</v>
      </c>
      <c r="F309" s="84" t="s">
        <v>21</v>
      </c>
      <c r="H309" s="52"/>
    </row>
    <row r="310" spans="1:8">
      <c r="A310" s="76">
        <v>43783</v>
      </c>
      <c r="B310" s="77">
        <v>0.5642476851851852</v>
      </c>
      <c r="C310" s="82">
        <v>49</v>
      </c>
      <c r="D310" s="83">
        <v>64.38</v>
      </c>
      <c r="E310" s="81">
        <v>3154.62</v>
      </c>
      <c r="F310" s="84" t="s">
        <v>21</v>
      </c>
      <c r="H310" s="52"/>
    </row>
    <row r="311" spans="1:8">
      <c r="A311" s="76">
        <v>43783</v>
      </c>
      <c r="B311" s="77">
        <v>0.56530092592592596</v>
      </c>
      <c r="C311" s="82">
        <v>38</v>
      </c>
      <c r="D311" s="83">
        <v>64.36</v>
      </c>
      <c r="E311" s="81">
        <v>2445.6799999999998</v>
      </c>
      <c r="F311" s="84" t="s">
        <v>21</v>
      </c>
      <c r="H311" s="52"/>
    </row>
    <row r="312" spans="1:8">
      <c r="A312" s="76">
        <v>43783</v>
      </c>
      <c r="B312" s="77">
        <v>0.56530092592592596</v>
      </c>
      <c r="C312" s="82">
        <v>33</v>
      </c>
      <c r="D312" s="83">
        <v>64.36</v>
      </c>
      <c r="E312" s="81">
        <v>2123.88</v>
      </c>
      <c r="F312" s="84" t="s">
        <v>21</v>
      </c>
      <c r="H312" s="52"/>
    </row>
    <row r="313" spans="1:8">
      <c r="A313" s="76">
        <v>43783</v>
      </c>
      <c r="B313" s="77">
        <v>0.56530092592592596</v>
      </c>
      <c r="C313" s="82">
        <v>94</v>
      </c>
      <c r="D313" s="83">
        <v>64.36</v>
      </c>
      <c r="E313" s="81">
        <v>6049.84</v>
      </c>
      <c r="F313" s="84" t="s">
        <v>21</v>
      </c>
      <c r="H313" s="52"/>
    </row>
    <row r="314" spans="1:8">
      <c r="A314" s="76">
        <v>43783</v>
      </c>
      <c r="B314" s="77">
        <v>0.5663541666666666</v>
      </c>
      <c r="C314" s="82">
        <v>55</v>
      </c>
      <c r="D314" s="83">
        <v>64.36</v>
      </c>
      <c r="E314" s="81">
        <v>3539.8</v>
      </c>
      <c r="F314" s="84" t="s">
        <v>21</v>
      </c>
      <c r="H314" s="52"/>
    </row>
    <row r="315" spans="1:8">
      <c r="A315" s="76">
        <v>43783</v>
      </c>
      <c r="B315" s="77">
        <v>0.5663541666666666</v>
      </c>
      <c r="C315" s="82">
        <v>18</v>
      </c>
      <c r="D315" s="83">
        <v>64.36</v>
      </c>
      <c r="E315" s="81">
        <v>1158.48</v>
      </c>
      <c r="F315" s="84" t="s">
        <v>21</v>
      </c>
      <c r="H315" s="52"/>
    </row>
    <row r="316" spans="1:8">
      <c r="A316" s="76">
        <v>43783</v>
      </c>
      <c r="B316" s="77">
        <v>0.5663541666666666</v>
      </c>
      <c r="C316" s="82">
        <v>37</v>
      </c>
      <c r="D316" s="83">
        <v>64.36</v>
      </c>
      <c r="E316" s="81">
        <v>2381.3200000000002</v>
      </c>
      <c r="F316" s="84" t="s">
        <v>21</v>
      </c>
      <c r="H316" s="52"/>
    </row>
    <row r="317" spans="1:8">
      <c r="A317" s="76">
        <v>43783</v>
      </c>
      <c r="B317" s="77">
        <v>0.56725694444444441</v>
      </c>
      <c r="C317" s="82">
        <v>54</v>
      </c>
      <c r="D317" s="83">
        <v>64.36</v>
      </c>
      <c r="E317" s="81">
        <v>3475.44</v>
      </c>
      <c r="F317" s="84" t="s">
        <v>21</v>
      </c>
      <c r="H317" s="52"/>
    </row>
    <row r="318" spans="1:8">
      <c r="A318" s="76">
        <v>43783</v>
      </c>
      <c r="B318" s="77">
        <v>0.56725694444444441</v>
      </c>
      <c r="C318" s="82">
        <v>59</v>
      </c>
      <c r="D318" s="83">
        <v>64.36</v>
      </c>
      <c r="E318" s="81">
        <v>3797.24</v>
      </c>
      <c r="F318" s="84" t="s">
        <v>21</v>
      </c>
      <c r="H318" s="52"/>
    </row>
    <row r="319" spans="1:8">
      <c r="A319" s="76">
        <v>43783</v>
      </c>
      <c r="B319" s="77">
        <v>0.56820601851851849</v>
      </c>
      <c r="C319" s="82">
        <v>112</v>
      </c>
      <c r="D319" s="83">
        <v>64.36</v>
      </c>
      <c r="E319" s="81">
        <v>7208.32</v>
      </c>
      <c r="F319" s="84" t="s">
        <v>21</v>
      </c>
      <c r="H319" s="52"/>
    </row>
    <row r="320" spans="1:8">
      <c r="A320" s="76">
        <v>43783</v>
      </c>
      <c r="B320" s="77">
        <v>0.56820601851851849</v>
      </c>
      <c r="C320" s="82">
        <v>7</v>
      </c>
      <c r="D320" s="83">
        <v>64.36</v>
      </c>
      <c r="E320" s="81">
        <v>450.52</v>
      </c>
      <c r="F320" s="84" t="s">
        <v>21</v>
      </c>
      <c r="H320" s="52"/>
    </row>
    <row r="321" spans="1:8">
      <c r="A321" s="76">
        <v>43783</v>
      </c>
      <c r="B321" s="77">
        <v>0.56957175925925929</v>
      </c>
      <c r="C321" s="82">
        <v>63</v>
      </c>
      <c r="D321" s="83">
        <v>64.34</v>
      </c>
      <c r="E321" s="81">
        <v>4053.42</v>
      </c>
      <c r="F321" s="84" t="s">
        <v>21</v>
      </c>
      <c r="H321" s="52"/>
    </row>
    <row r="322" spans="1:8">
      <c r="A322" s="76">
        <v>43783</v>
      </c>
      <c r="B322" s="77">
        <v>0.56957175925925929</v>
      </c>
      <c r="C322" s="82">
        <v>125</v>
      </c>
      <c r="D322" s="83">
        <v>64.34</v>
      </c>
      <c r="E322" s="81">
        <v>8042.5</v>
      </c>
      <c r="F322" s="84" t="s">
        <v>21</v>
      </c>
      <c r="H322" s="52"/>
    </row>
    <row r="323" spans="1:8">
      <c r="A323" s="76">
        <v>43783</v>
      </c>
      <c r="B323" s="77">
        <v>0.56957175925925929</v>
      </c>
      <c r="C323" s="82">
        <v>29</v>
      </c>
      <c r="D323" s="83">
        <v>64.34</v>
      </c>
      <c r="E323" s="81">
        <v>1865.8600000000001</v>
      </c>
      <c r="F323" s="84" t="s">
        <v>21</v>
      </c>
      <c r="H323" s="52"/>
    </row>
    <row r="324" spans="1:8">
      <c r="A324" s="76">
        <v>43783</v>
      </c>
      <c r="B324" s="77">
        <v>0.5703125</v>
      </c>
      <c r="C324" s="82">
        <v>68</v>
      </c>
      <c r="D324" s="83">
        <v>64.319999999999993</v>
      </c>
      <c r="E324" s="81">
        <v>4373.7599999999993</v>
      </c>
      <c r="F324" s="84" t="s">
        <v>21</v>
      </c>
      <c r="H324" s="52"/>
    </row>
    <row r="325" spans="1:8">
      <c r="A325" s="76">
        <v>43783</v>
      </c>
      <c r="B325" s="77">
        <v>0.57131944444444438</v>
      </c>
      <c r="C325" s="82">
        <v>115</v>
      </c>
      <c r="D325" s="83">
        <v>64.319999999999993</v>
      </c>
      <c r="E325" s="81">
        <v>7396.7999999999993</v>
      </c>
      <c r="F325" s="84" t="s">
        <v>21</v>
      </c>
      <c r="H325" s="52"/>
    </row>
    <row r="326" spans="1:8">
      <c r="A326" s="76">
        <v>43783</v>
      </c>
      <c r="B326" s="77">
        <v>0.57131944444444438</v>
      </c>
      <c r="C326" s="82">
        <v>5</v>
      </c>
      <c r="D326" s="83">
        <v>64.319999999999993</v>
      </c>
      <c r="E326" s="81">
        <v>321.59999999999997</v>
      </c>
      <c r="F326" s="84" t="s">
        <v>21</v>
      </c>
      <c r="H326" s="52"/>
    </row>
    <row r="327" spans="1:8">
      <c r="A327" s="76">
        <v>43783</v>
      </c>
      <c r="B327" s="77">
        <v>0.57417824074074075</v>
      </c>
      <c r="C327" s="82">
        <v>125</v>
      </c>
      <c r="D327" s="83">
        <v>64.36</v>
      </c>
      <c r="E327" s="81">
        <v>8045</v>
      </c>
      <c r="F327" s="84" t="s">
        <v>21</v>
      </c>
      <c r="H327" s="52"/>
    </row>
    <row r="328" spans="1:8">
      <c r="A328" s="76">
        <v>43783</v>
      </c>
      <c r="B328" s="77">
        <v>0.57417824074074075</v>
      </c>
      <c r="C328" s="82">
        <v>110</v>
      </c>
      <c r="D328" s="83">
        <v>64.36</v>
      </c>
      <c r="E328" s="81">
        <v>7079.6</v>
      </c>
      <c r="F328" s="84" t="s">
        <v>21</v>
      </c>
      <c r="H328" s="52"/>
    </row>
    <row r="329" spans="1:8">
      <c r="A329" s="76">
        <v>43783</v>
      </c>
      <c r="B329" s="77">
        <v>0.57417824074074075</v>
      </c>
      <c r="C329" s="82">
        <v>90</v>
      </c>
      <c r="D329" s="83">
        <v>64.36</v>
      </c>
      <c r="E329" s="81">
        <v>5792.4</v>
      </c>
      <c r="F329" s="84" t="s">
        <v>21</v>
      </c>
      <c r="H329" s="52"/>
    </row>
    <row r="330" spans="1:8">
      <c r="A330" s="76">
        <v>43783</v>
      </c>
      <c r="B330" s="77">
        <v>0.57506944444444441</v>
      </c>
      <c r="C330" s="82">
        <v>115</v>
      </c>
      <c r="D330" s="83">
        <v>64.34</v>
      </c>
      <c r="E330" s="81">
        <v>7399.1</v>
      </c>
      <c r="F330" s="84" t="s">
        <v>21</v>
      </c>
      <c r="H330" s="52"/>
    </row>
    <row r="331" spans="1:8">
      <c r="A331" s="76">
        <v>43783</v>
      </c>
      <c r="B331" s="77">
        <v>0.57603009259259264</v>
      </c>
      <c r="C331" s="82">
        <v>46</v>
      </c>
      <c r="D331" s="83">
        <v>64.34</v>
      </c>
      <c r="E331" s="81">
        <v>2959.6400000000003</v>
      </c>
      <c r="F331" s="84" t="s">
        <v>21</v>
      </c>
      <c r="H331" s="52"/>
    </row>
    <row r="332" spans="1:8">
      <c r="A332" s="76">
        <v>43783</v>
      </c>
      <c r="B332" s="77">
        <v>0.57603009259259264</v>
      </c>
      <c r="C332" s="82">
        <v>46</v>
      </c>
      <c r="D332" s="83">
        <v>64.34</v>
      </c>
      <c r="E332" s="81">
        <v>2959.6400000000003</v>
      </c>
      <c r="F332" s="84" t="s">
        <v>21</v>
      </c>
      <c r="H332" s="52"/>
    </row>
    <row r="333" spans="1:8">
      <c r="A333" s="76">
        <v>43783</v>
      </c>
      <c r="B333" s="77">
        <v>0.57603009259259264</v>
      </c>
      <c r="C333" s="82">
        <v>15</v>
      </c>
      <c r="D333" s="83">
        <v>64.34</v>
      </c>
      <c r="E333" s="81">
        <v>965.1</v>
      </c>
      <c r="F333" s="84" t="s">
        <v>21</v>
      </c>
      <c r="H333" s="52"/>
    </row>
    <row r="334" spans="1:8">
      <c r="A334" s="76">
        <v>43783</v>
      </c>
      <c r="B334" s="77">
        <v>0.57717592592592593</v>
      </c>
      <c r="C334" s="82">
        <v>55</v>
      </c>
      <c r="D334" s="83">
        <v>64.34</v>
      </c>
      <c r="E334" s="81">
        <v>3538.7000000000003</v>
      </c>
      <c r="F334" s="84" t="s">
        <v>21</v>
      </c>
      <c r="H334" s="52"/>
    </row>
    <row r="335" spans="1:8">
      <c r="A335" s="76">
        <v>43783</v>
      </c>
      <c r="B335" s="77">
        <v>0.57717592592592593</v>
      </c>
      <c r="C335" s="82">
        <v>125</v>
      </c>
      <c r="D335" s="83">
        <v>64.34</v>
      </c>
      <c r="E335" s="81">
        <v>8042.5</v>
      </c>
      <c r="F335" s="84" t="s">
        <v>21</v>
      </c>
      <c r="H335" s="52"/>
    </row>
    <row r="336" spans="1:8">
      <c r="A336" s="76">
        <v>43783</v>
      </c>
      <c r="B336" s="77">
        <v>0.57717592592592593</v>
      </c>
      <c r="C336" s="82">
        <v>57</v>
      </c>
      <c r="D336" s="83">
        <v>64.34</v>
      </c>
      <c r="E336" s="81">
        <v>3667.38</v>
      </c>
      <c r="F336" s="84" t="s">
        <v>21</v>
      </c>
      <c r="H336" s="52"/>
    </row>
    <row r="337" spans="1:8">
      <c r="A337" s="76">
        <v>43783</v>
      </c>
      <c r="B337" s="77">
        <v>0.57847222222222217</v>
      </c>
      <c r="C337" s="82">
        <v>15</v>
      </c>
      <c r="D337" s="83">
        <v>64.34</v>
      </c>
      <c r="E337" s="81">
        <v>965.1</v>
      </c>
      <c r="F337" s="84" t="s">
        <v>21</v>
      </c>
      <c r="H337" s="52"/>
    </row>
    <row r="338" spans="1:8">
      <c r="A338" s="76">
        <v>43783</v>
      </c>
      <c r="B338" s="77">
        <v>0.57847222222222217</v>
      </c>
      <c r="C338" s="82">
        <v>55</v>
      </c>
      <c r="D338" s="83">
        <v>64.34</v>
      </c>
      <c r="E338" s="81">
        <v>3538.7000000000003</v>
      </c>
      <c r="F338" s="84" t="s">
        <v>21</v>
      </c>
      <c r="H338" s="52"/>
    </row>
    <row r="339" spans="1:8">
      <c r="A339" s="76">
        <v>43783</v>
      </c>
      <c r="B339" s="77">
        <v>0.57853009259259258</v>
      </c>
      <c r="C339" s="82">
        <v>38</v>
      </c>
      <c r="D339" s="83">
        <v>64.319999999999993</v>
      </c>
      <c r="E339" s="81">
        <v>2444.16</v>
      </c>
      <c r="F339" s="84" t="s">
        <v>21</v>
      </c>
      <c r="H339" s="52"/>
    </row>
    <row r="340" spans="1:8">
      <c r="A340" s="76">
        <v>43783</v>
      </c>
      <c r="B340" s="77">
        <v>0.57853009259259258</v>
      </c>
      <c r="C340" s="82">
        <v>65</v>
      </c>
      <c r="D340" s="83">
        <v>64.319999999999993</v>
      </c>
      <c r="E340" s="81">
        <v>4180.7999999999993</v>
      </c>
      <c r="F340" s="84" t="s">
        <v>21</v>
      </c>
      <c r="H340" s="52"/>
    </row>
    <row r="341" spans="1:8">
      <c r="A341" s="76">
        <v>43783</v>
      </c>
      <c r="B341" s="77">
        <v>0.58096064814814818</v>
      </c>
      <c r="C341" s="82">
        <v>189</v>
      </c>
      <c r="D341" s="83">
        <v>64.319999999999993</v>
      </c>
      <c r="E341" s="81">
        <v>12156.48</v>
      </c>
      <c r="F341" s="84" t="s">
        <v>21</v>
      </c>
      <c r="H341" s="52"/>
    </row>
    <row r="342" spans="1:8">
      <c r="A342" s="76">
        <v>43783</v>
      </c>
      <c r="B342" s="77">
        <v>0.58271990740740742</v>
      </c>
      <c r="C342" s="82">
        <v>188</v>
      </c>
      <c r="D342" s="83">
        <v>64.319999999999993</v>
      </c>
      <c r="E342" s="81">
        <v>12092.159999999998</v>
      </c>
      <c r="F342" s="84" t="s">
        <v>21</v>
      </c>
      <c r="H342" s="52"/>
    </row>
    <row r="343" spans="1:8">
      <c r="A343" s="76">
        <v>43783</v>
      </c>
      <c r="B343" s="77">
        <v>0.58271990740740742</v>
      </c>
      <c r="C343" s="82">
        <v>156</v>
      </c>
      <c r="D343" s="83">
        <v>64.319999999999993</v>
      </c>
      <c r="E343" s="81">
        <v>10033.919999999998</v>
      </c>
      <c r="F343" s="84" t="s">
        <v>21</v>
      </c>
      <c r="H343" s="52"/>
    </row>
    <row r="344" spans="1:8">
      <c r="A344" s="76">
        <v>43783</v>
      </c>
      <c r="B344" s="77">
        <v>0.58460648148148142</v>
      </c>
      <c r="C344" s="82">
        <v>135</v>
      </c>
      <c r="D344" s="83">
        <v>64.34</v>
      </c>
      <c r="E344" s="81">
        <v>8685.9</v>
      </c>
      <c r="F344" s="84" t="s">
        <v>21</v>
      </c>
      <c r="H344" s="52"/>
    </row>
    <row r="345" spans="1:8">
      <c r="A345" s="76">
        <v>43783</v>
      </c>
      <c r="B345" s="77">
        <v>0.58467592592592588</v>
      </c>
      <c r="C345" s="82">
        <v>316</v>
      </c>
      <c r="D345" s="83">
        <v>64.319999999999993</v>
      </c>
      <c r="E345" s="81">
        <v>20325.12</v>
      </c>
      <c r="F345" s="84" t="s">
        <v>21</v>
      </c>
      <c r="H345" s="52"/>
    </row>
    <row r="346" spans="1:8">
      <c r="A346" s="76">
        <v>43783</v>
      </c>
      <c r="B346" s="77">
        <v>0.58833333333333326</v>
      </c>
      <c r="C346" s="82">
        <v>125</v>
      </c>
      <c r="D346" s="83">
        <v>64.3</v>
      </c>
      <c r="E346" s="81">
        <v>8037.5</v>
      </c>
      <c r="F346" s="84" t="s">
        <v>21</v>
      </c>
      <c r="H346" s="52"/>
    </row>
    <row r="347" spans="1:8">
      <c r="A347" s="76">
        <v>43783</v>
      </c>
      <c r="B347" s="77">
        <v>0.58833333333333326</v>
      </c>
      <c r="C347" s="82">
        <v>191</v>
      </c>
      <c r="D347" s="83">
        <v>64.3</v>
      </c>
      <c r="E347" s="81">
        <v>12281.3</v>
      </c>
      <c r="F347" s="84" t="s">
        <v>21</v>
      </c>
      <c r="H347" s="52"/>
    </row>
    <row r="348" spans="1:8">
      <c r="A348" s="76">
        <v>43783</v>
      </c>
      <c r="B348" s="77">
        <v>0.58833333333333326</v>
      </c>
      <c r="C348" s="82">
        <v>37</v>
      </c>
      <c r="D348" s="83">
        <v>64.3</v>
      </c>
      <c r="E348" s="81">
        <v>2379.1</v>
      </c>
      <c r="F348" s="84" t="s">
        <v>21</v>
      </c>
      <c r="H348" s="52"/>
    </row>
    <row r="349" spans="1:8">
      <c r="A349" s="76">
        <v>43783</v>
      </c>
      <c r="B349" s="77">
        <v>0.58956018518518516</v>
      </c>
      <c r="C349" s="82">
        <v>60</v>
      </c>
      <c r="D349" s="83">
        <v>64.3</v>
      </c>
      <c r="E349" s="81">
        <v>3858</v>
      </c>
      <c r="F349" s="84" t="s">
        <v>21</v>
      </c>
      <c r="H349" s="52"/>
    </row>
    <row r="350" spans="1:8">
      <c r="A350" s="76">
        <v>43783</v>
      </c>
      <c r="B350" s="77">
        <v>0.59002314814814816</v>
      </c>
      <c r="C350" s="82">
        <v>69</v>
      </c>
      <c r="D350" s="83">
        <v>64.319999999999993</v>
      </c>
      <c r="E350" s="81">
        <v>4438.08</v>
      </c>
      <c r="F350" s="84" t="s">
        <v>21</v>
      </c>
      <c r="H350" s="52"/>
    </row>
    <row r="351" spans="1:8">
      <c r="A351" s="76">
        <v>43783</v>
      </c>
      <c r="B351" s="77">
        <v>0.59012731481481484</v>
      </c>
      <c r="C351" s="82">
        <v>3</v>
      </c>
      <c r="D351" s="83">
        <v>64.3</v>
      </c>
      <c r="E351" s="81">
        <v>192.89999999999998</v>
      </c>
      <c r="F351" s="84" t="s">
        <v>21</v>
      </c>
      <c r="H351" s="52"/>
    </row>
    <row r="352" spans="1:8">
      <c r="A352" s="76">
        <v>43783</v>
      </c>
      <c r="B352" s="77">
        <v>0.59012731481481484</v>
      </c>
      <c r="C352" s="82">
        <v>151</v>
      </c>
      <c r="D352" s="83">
        <v>64.3</v>
      </c>
      <c r="E352" s="81">
        <v>9709.2999999999993</v>
      </c>
      <c r="F352" s="84" t="s">
        <v>21</v>
      </c>
      <c r="H352" s="52"/>
    </row>
    <row r="353" spans="1:8">
      <c r="A353" s="76">
        <v>43783</v>
      </c>
      <c r="B353" s="77">
        <v>0.5916203703703703</v>
      </c>
      <c r="C353" s="82">
        <v>54</v>
      </c>
      <c r="D353" s="83">
        <v>64.3</v>
      </c>
      <c r="E353" s="81">
        <v>3472.2</v>
      </c>
      <c r="F353" s="84" t="s">
        <v>21</v>
      </c>
      <c r="H353" s="52"/>
    </row>
    <row r="354" spans="1:8">
      <c r="A354" s="76">
        <v>43783</v>
      </c>
      <c r="B354" s="77">
        <v>0.59561342592592592</v>
      </c>
      <c r="C354" s="82">
        <v>103</v>
      </c>
      <c r="D354" s="83">
        <v>64.28</v>
      </c>
      <c r="E354" s="81">
        <v>6620.84</v>
      </c>
      <c r="F354" s="84" t="s">
        <v>21</v>
      </c>
      <c r="H354" s="52"/>
    </row>
    <row r="355" spans="1:8">
      <c r="A355" s="76">
        <v>43783</v>
      </c>
      <c r="B355" s="77">
        <v>0.59561342592592592</v>
      </c>
      <c r="C355" s="82">
        <v>125</v>
      </c>
      <c r="D355" s="83">
        <v>64.28</v>
      </c>
      <c r="E355" s="81">
        <v>8035</v>
      </c>
      <c r="F355" s="84" t="s">
        <v>21</v>
      </c>
      <c r="H355" s="52"/>
    </row>
    <row r="356" spans="1:8">
      <c r="A356" s="76">
        <v>43783</v>
      </c>
      <c r="B356" s="77">
        <v>0.59561342592592592</v>
      </c>
      <c r="C356" s="82">
        <v>146</v>
      </c>
      <c r="D356" s="83">
        <v>64.28</v>
      </c>
      <c r="E356" s="81">
        <v>9384.880000000001</v>
      </c>
      <c r="F356" s="84" t="s">
        <v>21</v>
      </c>
      <c r="H356" s="52"/>
    </row>
    <row r="357" spans="1:8">
      <c r="A357" s="76">
        <v>43783</v>
      </c>
      <c r="B357" s="77">
        <v>0.59562499999999996</v>
      </c>
      <c r="C357" s="82">
        <v>63</v>
      </c>
      <c r="D357" s="83">
        <v>64.28</v>
      </c>
      <c r="E357" s="81">
        <v>4049.64</v>
      </c>
      <c r="F357" s="84" t="s">
        <v>21</v>
      </c>
      <c r="H357" s="52"/>
    </row>
    <row r="358" spans="1:8">
      <c r="A358" s="76">
        <v>43783</v>
      </c>
      <c r="B358" s="77">
        <v>0.59562499999999996</v>
      </c>
      <c r="C358" s="82">
        <v>50</v>
      </c>
      <c r="D358" s="83">
        <v>64.28</v>
      </c>
      <c r="E358" s="81">
        <v>3214</v>
      </c>
      <c r="F358" s="84" t="s">
        <v>21</v>
      </c>
      <c r="H358" s="52"/>
    </row>
    <row r="359" spans="1:8">
      <c r="A359" s="76">
        <v>43783</v>
      </c>
      <c r="B359" s="77">
        <v>0.59562499999999996</v>
      </c>
      <c r="C359" s="82">
        <v>32</v>
      </c>
      <c r="D359" s="83">
        <v>64.28</v>
      </c>
      <c r="E359" s="81">
        <v>2056.96</v>
      </c>
      <c r="F359" s="84" t="s">
        <v>21</v>
      </c>
      <c r="H359" s="52"/>
    </row>
    <row r="360" spans="1:8">
      <c r="A360" s="76">
        <v>43783</v>
      </c>
      <c r="B360" s="77">
        <v>0.59973379629629631</v>
      </c>
      <c r="C360" s="82">
        <v>419</v>
      </c>
      <c r="D360" s="83">
        <v>64.3</v>
      </c>
      <c r="E360" s="81">
        <v>26941.699999999997</v>
      </c>
      <c r="F360" s="84" t="s">
        <v>21</v>
      </c>
      <c r="H360" s="52"/>
    </row>
    <row r="361" spans="1:8">
      <c r="A361" s="76">
        <v>43783</v>
      </c>
      <c r="B361" s="77">
        <v>0.59973379629629631</v>
      </c>
      <c r="C361" s="82">
        <v>125</v>
      </c>
      <c r="D361" s="83">
        <v>64.3</v>
      </c>
      <c r="E361" s="81">
        <v>8037.5</v>
      </c>
      <c r="F361" s="84" t="s">
        <v>21</v>
      </c>
      <c r="H361" s="52"/>
    </row>
    <row r="362" spans="1:8">
      <c r="A362" s="76">
        <v>43783</v>
      </c>
      <c r="B362" s="77">
        <v>0.59973379629629631</v>
      </c>
      <c r="C362" s="82">
        <v>151</v>
      </c>
      <c r="D362" s="83">
        <v>64.3</v>
      </c>
      <c r="E362" s="81">
        <v>9709.2999999999993</v>
      </c>
      <c r="F362" s="84" t="s">
        <v>21</v>
      </c>
      <c r="H362" s="52"/>
    </row>
    <row r="363" spans="1:8">
      <c r="A363" s="76">
        <v>43783</v>
      </c>
      <c r="B363" s="77">
        <v>0.60071759259259261</v>
      </c>
      <c r="C363" s="82">
        <v>84</v>
      </c>
      <c r="D363" s="83">
        <v>64.28</v>
      </c>
      <c r="E363" s="81">
        <v>5399.52</v>
      </c>
      <c r="F363" s="84" t="s">
        <v>21</v>
      </c>
      <c r="H363" s="52"/>
    </row>
    <row r="364" spans="1:8">
      <c r="A364" s="76">
        <v>43783</v>
      </c>
      <c r="B364" s="77">
        <v>0.60293981481481485</v>
      </c>
      <c r="C364" s="82">
        <v>125</v>
      </c>
      <c r="D364" s="83">
        <v>64.3</v>
      </c>
      <c r="E364" s="81">
        <v>8037.5</v>
      </c>
      <c r="F364" s="84" t="s">
        <v>21</v>
      </c>
      <c r="H364" s="52"/>
    </row>
    <row r="365" spans="1:8">
      <c r="A365" s="76">
        <v>43783</v>
      </c>
      <c r="B365" s="77">
        <v>0.60293981481481485</v>
      </c>
      <c r="C365" s="82">
        <v>61</v>
      </c>
      <c r="D365" s="83">
        <v>64.3</v>
      </c>
      <c r="E365" s="81">
        <v>3922.2999999999997</v>
      </c>
      <c r="F365" s="84" t="s">
        <v>21</v>
      </c>
      <c r="H365" s="52"/>
    </row>
    <row r="366" spans="1:8">
      <c r="A366" s="76">
        <v>43783</v>
      </c>
      <c r="B366" s="77">
        <v>0.60293981481481485</v>
      </c>
      <c r="C366" s="82">
        <v>26</v>
      </c>
      <c r="D366" s="83">
        <v>64.3</v>
      </c>
      <c r="E366" s="81">
        <v>1671.8</v>
      </c>
      <c r="F366" s="84" t="s">
        <v>21</v>
      </c>
      <c r="H366" s="52"/>
    </row>
    <row r="367" spans="1:8">
      <c r="A367" s="76">
        <v>43783</v>
      </c>
      <c r="B367" s="77">
        <v>0.60293981481481485</v>
      </c>
      <c r="C367" s="82">
        <v>19</v>
      </c>
      <c r="D367" s="83">
        <v>64.3</v>
      </c>
      <c r="E367" s="81">
        <v>1221.7</v>
      </c>
      <c r="F367" s="84" t="s">
        <v>21</v>
      </c>
      <c r="H367" s="52"/>
    </row>
    <row r="368" spans="1:8">
      <c r="A368" s="76">
        <v>43783</v>
      </c>
      <c r="B368" s="77">
        <v>0.60307870370370364</v>
      </c>
      <c r="C368" s="82">
        <v>157</v>
      </c>
      <c r="D368" s="83">
        <v>64.28</v>
      </c>
      <c r="E368" s="81">
        <v>10091.960000000001</v>
      </c>
      <c r="F368" s="84" t="s">
        <v>21</v>
      </c>
      <c r="H368" s="52"/>
    </row>
    <row r="369" spans="1:8">
      <c r="A369" s="76">
        <v>43783</v>
      </c>
      <c r="B369" s="77">
        <v>0.60435185185185192</v>
      </c>
      <c r="C369" s="82">
        <v>77</v>
      </c>
      <c r="D369" s="83">
        <v>64.28</v>
      </c>
      <c r="E369" s="81">
        <v>4949.5600000000004</v>
      </c>
      <c r="F369" s="84" t="s">
        <v>21</v>
      </c>
      <c r="H369" s="52"/>
    </row>
    <row r="370" spans="1:8">
      <c r="A370" s="76">
        <v>43783</v>
      </c>
      <c r="B370" s="77">
        <v>0.60648148148148151</v>
      </c>
      <c r="C370" s="82">
        <v>50</v>
      </c>
      <c r="D370" s="83">
        <v>64.3</v>
      </c>
      <c r="E370" s="81">
        <v>3215</v>
      </c>
      <c r="F370" s="84" t="s">
        <v>21</v>
      </c>
      <c r="H370" s="52"/>
    </row>
    <row r="371" spans="1:8">
      <c r="A371" s="76">
        <v>43783</v>
      </c>
      <c r="B371" s="77">
        <v>0.60648148148148151</v>
      </c>
      <c r="C371" s="82">
        <v>100</v>
      </c>
      <c r="D371" s="83">
        <v>64.3</v>
      </c>
      <c r="E371" s="81">
        <v>6430</v>
      </c>
      <c r="F371" s="84" t="s">
        <v>21</v>
      </c>
      <c r="H371" s="52"/>
    </row>
    <row r="372" spans="1:8">
      <c r="A372" s="76">
        <v>43783</v>
      </c>
      <c r="B372" s="77">
        <v>0.60648148148148151</v>
      </c>
      <c r="C372" s="82">
        <v>125</v>
      </c>
      <c r="D372" s="83">
        <v>64.3</v>
      </c>
      <c r="E372" s="81">
        <v>8037.5</v>
      </c>
      <c r="F372" s="84" t="s">
        <v>21</v>
      </c>
      <c r="H372" s="52"/>
    </row>
    <row r="373" spans="1:8">
      <c r="A373" s="76">
        <v>43783</v>
      </c>
      <c r="B373" s="77">
        <v>0.60648148148148151</v>
      </c>
      <c r="C373" s="82">
        <v>55</v>
      </c>
      <c r="D373" s="83">
        <v>64.3</v>
      </c>
      <c r="E373" s="81">
        <v>3536.5</v>
      </c>
      <c r="F373" s="84" t="s">
        <v>21</v>
      </c>
      <c r="H373" s="52"/>
    </row>
    <row r="374" spans="1:8">
      <c r="A374" s="76">
        <v>43783</v>
      </c>
      <c r="B374" s="77">
        <v>0.60648148148148151</v>
      </c>
      <c r="C374" s="82">
        <v>43</v>
      </c>
      <c r="D374" s="83">
        <v>64.3</v>
      </c>
      <c r="E374" s="81">
        <v>2764.9</v>
      </c>
      <c r="F374" s="84" t="s">
        <v>21</v>
      </c>
      <c r="H374" s="52"/>
    </row>
    <row r="375" spans="1:8">
      <c r="A375" s="76">
        <v>43783</v>
      </c>
      <c r="B375" s="77">
        <v>0.60687499999999994</v>
      </c>
      <c r="C375" s="82">
        <v>155</v>
      </c>
      <c r="D375" s="83">
        <v>64.28</v>
      </c>
      <c r="E375" s="81">
        <v>9963.4</v>
      </c>
      <c r="F375" s="84" t="s">
        <v>21</v>
      </c>
      <c r="H375" s="52"/>
    </row>
    <row r="376" spans="1:8">
      <c r="A376" s="76">
        <v>43783</v>
      </c>
      <c r="B376" s="77">
        <v>0.60807870370370376</v>
      </c>
      <c r="C376" s="82">
        <v>93</v>
      </c>
      <c r="D376" s="83">
        <v>64.260000000000005</v>
      </c>
      <c r="E376" s="81">
        <v>5976.18</v>
      </c>
      <c r="F376" s="84" t="s">
        <v>21</v>
      </c>
      <c r="H376" s="52"/>
    </row>
    <row r="377" spans="1:8">
      <c r="A377" s="76">
        <v>43783</v>
      </c>
      <c r="B377" s="77">
        <v>0.60807870370370376</v>
      </c>
      <c r="C377" s="82">
        <v>56</v>
      </c>
      <c r="D377" s="83">
        <v>64.260000000000005</v>
      </c>
      <c r="E377" s="81">
        <v>3598.5600000000004</v>
      </c>
      <c r="F377" s="84" t="s">
        <v>21</v>
      </c>
      <c r="H377" s="52"/>
    </row>
    <row r="378" spans="1:8">
      <c r="A378" s="76">
        <v>43783</v>
      </c>
      <c r="B378" s="77">
        <v>0.60837962962962966</v>
      </c>
      <c r="C378" s="82">
        <v>60</v>
      </c>
      <c r="D378" s="83">
        <v>64.239999999999995</v>
      </c>
      <c r="E378" s="81">
        <v>3854.3999999999996</v>
      </c>
      <c r="F378" s="84" t="s">
        <v>21</v>
      </c>
      <c r="H378" s="52"/>
    </row>
    <row r="379" spans="1:8">
      <c r="A379" s="76">
        <v>43783</v>
      </c>
      <c r="B379" s="77">
        <v>0.60906249999999995</v>
      </c>
      <c r="C379" s="82">
        <v>48</v>
      </c>
      <c r="D379" s="83">
        <v>64.22</v>
      </c>
      <c r="E379" s="81">
        <v>3082.56</v>
      </c>
      <c r="F379" s="84" t="s">
        <v>21</v>
      </c>
      <c r="H379" s="52"/>
    </row>
    <row r="380" spans="1:8">
      <c r="A380" s="76">
        <v>43783</v>
      </c>
      <c r="B380" s="77">
        <v>0.60978009259259258</v>
      </c>
      <c r="C380" s="82">
        <v>94</v>
      </c>
      <c r="D380" s="83">
        <v>64.22</v>
      </c>
      <c r="E380" s="81">
        <v>6036.68</v>
      </c>
      <c r="F380" s="84" t="s">
        <v>21</v>
      </c>
      <c r="H380" s="52"/>
    </row>
    <row r="381" spans="1:8">
      <c r="A381" s="76">
        <v>43783</v>
      </c>
      <c r="B381" s="77">
        <v>0.61025462962962962</v>
      </c>
      <c r="C381" s="82">
        <v>113</v>
      </c>
      <c r="D381" s="83">
        <v>64.2</v>
      </c>
      <c r="E381" s="81">
        <v>7254.6</v>
      </c>
      <c r="F381" s="84" t="s">
        <v>21</v>
      </c>
      <c r="H381" s="52"/>
    </row>
    <row r="382" spans="1:8">
      <c r="A382" s="76">
        <v>43783</v>
      </c>
      <c r="B382" s="77">
        <v>0.61062499999999997</v>
      </c>
      <c r="C382" s="82">
        <v>59</v>
      </c>
      <c r="D382" s="83">
        <v>64.180000000000007</v>
      </c>
      <c r="E382" s="81">
        <v>3786.6200000000003</v>
      </c>
      <c r="F382" s="84" t="s">
        <v>21</v>
      </c>
      <c r="H382" s="52"/>
    </row>
    <row r="383" spans="1:8">
      <c r="A383" s="76">
        <v>43783</v>
      </c>
      <c r="B383" s="77">
        <v>0.61297453703703708</v>
      </c>
      <c r="C383" s="82">
        <v>12</v>
      </c>
      <c r="D383" s="83">
        <v>64.239999999999995</v>
      </c>
      <c r="E383" s="81">
        <v>770.87999999999988</v>
      </c>
      <c r="F383" s="84" t="s">
        <v>21</v>
      </c>
      <c r="H383" s="52"/>
    </row>
    <row r="384" spans="1:8">
      <c r="A384" s="76">
        <v>43783</v>
      </c>
      <c r="B384" s="77">
        <v>0.61297453703703708</v>
      </c>
      <c r="C384" s="82">
        <v>64</v>
      </c>
      <c r="D384" s="83">
        <v>64.239999999999995</v>
      </c>
      <c r="E384" s="81">
        <v>4111.3599999999997</v>
      </c>
      <c r="F384" s="84" t="s">
        <v>21</v>
      </c>
      <c r="H384" s="52"/>
    </row>
    <row r="385" spans="1:8">
      <c r="A385" s="76">
        <v>43783</v>
      </c>
      <c r="B385" s="77">
        <v>0.61297453703703708</v>
      </c>
      <c r="C385" s="82">
        <v>131</v>
      </c>
      <c r="D385" s="83">
        <v>64.239999999999995</v>
      </c>
      <c r="E385" s="81">
        <v>8415.4399999999987</v>
      </c>
      <c r="F385" s="84" t="s">
        <v>21</v>
      </c>
      <c r="H385" s="52"/>
    </row>
    <row r="386" spans="1:8">
      <c r="A386" s="76">
        <v>43783</v>
      </c>
      <c r="B386" s="77">
        <v>0.61297453703703708</v>
      </c>
      <c r="C386" s="82">
        <v>82</v>
      </c>
      <c r="D386" s="83">
        <v>64.239999999999995</v>
      </c>
      <c r="E386" s="81">
        <v>5267.6799999999994</v>
      </c>
      <c r="F386" s="84" t="s">
        <v>21</v>
      </c>
      <c r="H386" s="52"/>
    </row>
    <row r="387" spans="1:8">
      <c r="A387" s="76">
        <v>43783</v>
      </c>
      <c r="B387" s="77">
        <v>0.61297453703703708</v>
      </c>
      <c r="C387" s="82">
        <v>4</v>
      </c>
      <c r="D387" s="83">
        <v>64.239999999999995</v>
      </c>
      <c r="E387" s="81">
        <v>256.95999999999998</v>
      </c>
      <c r="F387" s="84" t="s">
        <v>21</v>
      </c>
      <c r="H387" s="52"/>
    </row>
    <row r="388" spans="1:8">
      <c r="A388" s="76">
        <v>43783</v>
      </c>
      <c r="B388" s="77">
        <v>0.61328703703703702</v>
      </c>
      <c r="C388" s="82">
        <v>200</v>
      </c>
      <c r="D388" s="83">
        <v>64.22</v>
      </c>
      <c r="E388" s="81">
        <v>12844</v>
      </c>
      <c r="F388" s="84" t="s">
        <v>21</v>
      </c>
      <c r="H388" s="52"/>
    </row>
    <row r="389" spans="1:8">
      <c r="A389" s="76">
        <v>43783</v>
      </c>
      <c r="B389" s="77">
        <v>0.61464120370370368</v>
      </c>
      <c r="C389" s="82">
        <v>47</v>
      </c>
      <c r="D389" s="83">
        <v>64.28</v>
      </c>
      <c r="E389" s="81">
        <v>3021.16</v>
      </c>
      <c r="F389" s="84" t="s">
        <v>21</v>
      </c>
      <c r="H389" s="52"/>
    </row>
    <row r="390" spans="1:8">
      <c r="A390" s="76">
        <v>43783</v>
      </c>
      <c r="B390" s="77">
        <v>0.61511574074074071</v>
      </c>
      <c r="C390" s="82">
        <v>155</v>
      </c>
      <c r="D390" s="83">
        <v>64.260000000000005</v>
      </c>
      <c r="E390" s="81">
        <v>9960.3000000000011</v>
      </c>
      <c r="F390" s="84" t="s">
        <v>21</v>
      </c>
      <c r="H390" s="52"/>
    </row>
    <row r="391" spans="1:8">
      <c r="A391" s="76">
        <v>43783</v>
      </c>
      <c r="B391" s="77">
        <v>0.61535879629629631</v>
      </c>
      <c r="C391" s="82">
        <v>113</v>
      </c>
      <c r="D391" s="83">
        <v>64.239999999999995</v>
      </c>
      <c r="E391" s="81">
        <v>7259.119999999999</v>
      </c>
      <c r="F391" s="84" t="s">
        <v>21</v>
      </c>
      <c r="H391" s="52"/>
    </row>
    <row r="392" spans="1:8">
      <c r="A392" s="76">
        <v>43783</v>
      </c>
      <c r="B392" s="77">
        <v>0.6156018518518519</v>
      </c>
      <c r="C392" s="82">
        <v>48</v>
      </c>
      <c r="D392" s="83">
        <v>64.22</v>
      </c>
      <c r="E392" s="81">
        <v>3082.56</v>
      </c>
      <c r="F392" s="84" t="s">
        <v>21</v>
      </c>
      <c r="H392" s="52"/>
    </row>
    <row r="393" spans="1:8">
      <c r="A393" s="76">
        <v>43783</v>
      </c>
      <c r="B393" s="77">
        <v>0.61693287037037037</v>
      </c>
      <c r="C393" s="82">
        <v>52</v>
      </c>
      <c r="D393" s="83">
        <v>64.239999999999995</v>
      </c>
      <c r="E393" s="81">
        <v>3340.4799999999996</v>
      </c>
      <c r="F393" s="84" t="s">
        <v>21</v>
      </c>
      <c r="H393" s="52"/>
    </row>
    <row r="394" spans="1:8">
      <c r="A394" s="76">
        <v>43783</v>
      </c>
      <c r="B394" s="77">
        <v>0.61754629629629632</v>
      </c>
      <c r="C394" s="82">
        <v>6</v>
      </c>
      <c r="D394" s="83">
        <v>64.239999999999995</v>
      </c>
      <c r="E394" s="81">
        <v>385.43999999999994</v>
      </c>
      <c r="F394" s="84" t="s">
        <v>21</v>
      </c>
      <c r="H394" s="52"/>
    </row>
    <row r="395" spans="1:8">
      <c r="A395" s="76">
        <v>43783</v>
      </c>
      <c r="B395" s="77">
        <v>0.61754629629629632</v>
      </c>
      <c r="C395" s="82">
        <v>270</v>
      </c>
      <c r="D395" s="83">
        <v>64.239999999999995</v>
      </c>
      <c r="E395" s="81">
        <v>17344.8</v>
      </c>
      <c r="F395" s="84" t="s">
        <v>21</v>
      </c>
      <c r="H395" s="52"/>
    </row>
    <row r="396" spans="1:8">
      <c r="A396" s="76">
        <v>43783</v>
      </c>
      <c r="B396" s="77">
        <v>0.61810185185185185</v>
      </c>
      <c r="C396" s="82">
        <v>105</v>
      </c>
      <c r="D396" s="83">
        <v>64.22</v>
      </c>
      <c r="E396" s="81">
        <v>6743.0999999999995</v>
      </c>
      <c r="F396" s="84" t="s">
        <v>21</v>
      </c>
      <c r="H396" s="52"/>
    </row>
    <row r="397" spans="1:8">
      <c r="A397" s="76">
        <v>43783</v>
      </c>
      <c r="B397" s="77">
        <v>0.61987268518518512</v>
      </c>
      <c r="C397" s="82">
        <v>14</v>
      </c>
      <c r="D397" s="83">
        <v>64.22</v>
      </c>
      <c r="E397" s="81">
        <v>899.07999999999993</v>
      </c>
      <c r="F397" s="84" t="s">
        <v>21</v>
      </c>
      <c r="H397" s="52"/>
    </row>
    <row r="398" spans="1:8">
      <c r="A398" s="76">
        <v>43783</v>
      </c>
      <c r="B398" s="77">
        <v>0.61987268518518512</v>
      </c>
      <c r="C398" s="82">
        <v>21</v>
      </c>
      <c r="D398" s="83">
        <v>64.22</v>
      </c>
      <c r="E398" s="81">
        <v>1348.62</v>
      </c>
      <c r="F398" s="84" t="s">
        <v>21</v>
      </c>
      <c r="H398" s="52"/>
    </row>
    <row r="399" spans="1:8">
      <c r="A399" s="76">
        <v>43783</v>
      </c>
      <c r="B399" s="77">
        <v>0.62160879629629628</v>
      </c>
      <c r="C399" s="82">
        <v>125</v>
      </c>
      <c r="D399" s="83">
        <v>64.239999999999995</v>
      </c>
      <c r="E399" s="81">
        <v>8029.9999999999991</v>
      </c>
      <c r="F399" s="84" t="s">
        <v>21</v>
      </c>
      <c r="H399" s="52"/>
    </row>
    <row r="400" spans="1:8">
      <c r="A400" s="76">
        <v>43783</v>
      </c>
      <c r="B400" s="77">
        <v>0.62160879629629628</v>
      </c>
      <c r="C400" s="82">
        <v>112</v>
      </c>
      <c r="D400" s="83">
        <v>64.239999999999995</v>
      </c>
      <c r="E400" s="81">
        <v>7194.8799999999992</v>
      </c>
      <c r="F400" s="84" t="s">
        <v>21</v>
      </c>
      <c r="H400" s="52"/>
    </row>
    <row r="401" spans="1:8">
      <c r="A401" s="76">
        <v>43783</v>
      </c>
      <c r="B401" s="77">
        <v>0.62160879629629628</v>
      </c>
      <c r="C401" s="82">
        <v>44</v>
      </c>
      <c r="D401" s="83">
        <v>64.239999999999995</v>
      </c>
      <c r="E401" s="81">
        <v>2826.56</v>
      </c>
      <c r="F401" s="84" t="s">
        <v>21</v>
      </c>
      <c r="H401" s="52"/>
    </row>
    <row r="402" spans="1:8">
      <c r="A402" s="76">
        <v>43783</v>
      </c>
      <c r="B402" s="77">
        <v>0.62240740740740741</v>
      </c>
      <c r="C402" s="82">
        <v>294</v>
      </c>
      <c r="D402" s="83">
        <v>64.260000000000005</v>
      </c>
      <c r="E402" s="81">
        <v>18892.440000000002</v>
      </c>
      <c r="F402" s="84" t="s">
        <v>21</v>
      </c>
      <c r="H402" s="52"/>
    </row>
    <row r="403" spans="1:8">
      <c r="A403" s="76">
        <v>43783</v>
      </c>
      <c r="B403" s="77">
        <v>0.62557870370370372</v>
      </c>
      <c r="C403" s="82">
        <v>130</v>
      </c>
      <c r="D403" s="83">
        <v>64.3</v>
      </c>
      <c r="E403" s="81">
        <v>8359</v>
      </c>
      <c r="F403" s="84" t="s">
        <v>21</v>
      </c>
      <c r="H403" s="52"/>
    </row>
    <row r="404" spans="1:8">
      <c r="A404" s="76">
        <v>43783</v>
      </c>
      <c r="B404" s="77">
        <v>0.62557870370370372</v>
      </c>
      <c r="C404" s="82">
        <v>100</v>
      </c>
      <c r="D404" s="83">
        <v>64.3</v>
      </c>
      <c r="E404" s="81">
        <v>6430</v>
      </c>
      <c r="F404" s="84" t="s">
        <v>21</v>
      </c>
      <c r="H404" s="52"/>
    </row>
    <row r="405" spans="1:8">
      <c r="A405" s="76">
        <v>43783</v>
      </c>
      <c r="B405" s="77">
        <v>0.62557870370370372</v>
      </c>
      <c r="C405" s="82">
        <v>30</v>
      </c>
      <c r="D405" s="83">
        <v>64.3</v>
      </c>
      <c r="E405" s="81">
        <v>1929</v>
      </c>
      <c r="F405" s="84" t="s">
        <v>21</v>
      </c>
      <c r="H405" s="52"/>
    </row>
    <row r="406" spans="1:8">
      <c r="A406" s="76">
        <v>43783</v>
      </c>
      <c r="B406" s="77">
        <v>0.62603009259259257</v>
      </c>
      <c r="C406" s="82">
        <v>155</v>
      </c>
      <c r="D406" s="83">
        <v>64.28</v>
      </c>
      <c r="E406" s="81">
        <v>9963.4</v>
      </c>
      <c r="F406" s="84" t="s">
        <v>21</v>
      </c>
      <c r="H406" s="52"/>
    </row>
    <row r="407" spans="1:8">
      <c r="A407" s="76">
        <v>43783</v>
      </c>
      <c r="B407" s="77">
        <v>0.62750000000000006</v>
      </c>
      <c r="C407" s="82">
        <v>167</v>
      </c>
      <c r="D407" s="83">
        <v>64.28</v>
      </c>
      <c r="E407" s="81">
        <v>10734.76</v>
      </c>
      <c r="F407" s="84" t="s">
        <v>21</v>
      </c>
      <c r="H407" s="52"/>
    </row>
    <row r="408" spans="1:8">
      <c r="A408" s="76">
        <v>43783</v>
      </c>
      <c r="B408" s="77">
        <v>0.62875000000000003</v>
      </c>
      <c r="C408" s="82">
        <v>255</v>
      </c>
      <c r="D408" s="83">
        <v>64.260000000000005</v>
      </c>
      <c r="E408" s="81">
        <v>16386.300000000003</v>
      </c>
      <c r="F408" s="84" t="s">
        <v>21</v>
      </c>
      <c r="H408" s="52"/>
    </row>
    <row r="409" spans="1:8">
      <c r="A409" s="76">
        <v>43783</v>
      </c>
      <c r="B409" s="77">
        <v>0.62949074074074074</v>
      </c>
      <c r="C409" s="82">
        <v>47</v>
      </c>
      <c r="D409" s="83">
        <v>64.260000000000005</v>
      </c>
      <c r="E409" s="81">
        <v>3020.2200000000003</v>
      </c>
      <c r="F409" s="84" t="s">
        <v>21</v>
      </c>
      <c r="H409" s="52"/>
    </row>
    <row r="410" spans="1:8">
      <c r="A410" s="76">
        <v>43783</v>
      </c>
      <c r="B410" s="77">
        <v>0.632349537037037</v>
      </c>
      <c r="C410" s="82">
        <v>361</v>
      </c>
      <c r="D410" s="83">
        <v>64.28</v>
      </c>
      <c r="E410" s="81">
        <v>23205.08</v>
      </c>
      <c r="F410" s="84" t="s">
        <v>21</v>
      </c>
      <c r="H410" s="52"/>
    </row>
    <row r="411" spans="1:8">
      <c r="A411" s="76">
        <v>43783</v>
      </c>
      <c r="B411" s="77">
        <v>0.632349537037037</v>
      </c>
      <c r="C411" s="82">
        <v>135</v>
      </c>
      <c r="D411" s="83">
        <v>64.28</v>
      </c>
      <c r="E411" s="81">
        <v>8677.7999999999993</v>
      </c>
      <c r="F411" s="84" t="s">
        <v>21</v>
      </c>
      <c r="H411" s="52"/>
    </row>
    <row r="412" spans="1:8">
      <c r="A412" s="76">
        <v>43783</v>
      </c>
      <c r="B412" s="77">
        <v>0.63589120370370367</v>
      </c>
      <c r="C412" s="82">
        <v>287</v>
      </c>
      <c r="D412" s="83">
        <v>64.36</v>
      </c>
      <c r="E412" s="81">
        <v>18471.32</v>
      </c>
      <c r="F412" s="84" t="s">
        <v>21</v>
      </c>
      <c r="H412" s="52"/>
    </row>
    <row r="413" spans="1:8">
      <c r="A413" s="76">
        <v>43783</v>
      </c>
      <c r="B413" s="77">
        <v>0.63589120370370367</v>
      </c>
      <c r="C413" s="82">
        <v>125</v>
      </c>
      <c r="D413" s="83">
        <v>64.36</v>
      </c>
      <c r="E413" s="81">
        <v>8045</v>
      </c>
      <c r="F413" s="84" t="s">
        <v>21</v>
      </c>
      <c r="H413" s="52"/>
    </row>
    <row r="414" spans="1:8">
      <c r="A414" s="76">
        <v>43783</v>
      </c>
      <c r="B414" s="77">
        <v>0.63589120370370367</v>
      </c>
      <c r="C414" s="82">
        <v>8</v>
      </c>
      <c r="D414" s="83">
        <v>64.36</v>
      </c>
      <c r="E414" s="81">
        <v>514.88</v>
      </c>
      <c r="F414" s="84" t="s">
        <v>21</v>
      </c>
      <c r="H414" s="52"/>
    </row>
    <row r="415" spans="1:8">
      <c r="A415" s="76">
        <v>43783</v>
      </c>
      <c r="B415" s="77">
        <v>0.63680555555555551</v>
      </c>
      <c r="C415" s="82">
        <v>100</v>
      </c>
      <c r="D415" s="83">
        <v>64.38</v>
      </c>
      <c r="E415" s="81">
        <v>6438</v>
      </c>
      <c r="F415" s="84" t="s">
        <v>21</v>
      </c>
      <c r="H415" s="52"/>
    </row>
    <row r="416" spans="1:8">
      <c r="A416" s="76">
        <v>43783</v>
      </c>
      <c r="B416" s="77">
        <v>0.63680555555555551</v>
      </c>
      <c r="C416" s="82">
        <v>18</v>
      </c>
      <c r="D416" s="83">
        <v>64.38</v>
      </c>
      <c r="E416" s="81">
        <v>1158.8399999999999</v>
      </c>
      <c r="F416" s="84" t="s">
        <v>21</v>
      </c>
      <c r="H416" s="52"/>
    </row>
    <row r="417" spans="1:8">
      <c r="A417" s="76">
        <v>43783</v>
      </c>
      <c r="B417" s="77">
        <v>0.63885416666666661</v>
      </c>
      <c r="C417" s="82">
        <v>17</v>
      </c>
      <c r="D417" s="83">
        <v>64.42</v>
      </c>
      <c r="E417" s="81">
        <v>1095.1400000000001</v>
      </c>
      <c r="F417" s="84" t="s">
        <v>21</v>
      </c>
      <c r="H417" s="52"/>
    </row>
    <row r="418" spans="1:8">
      <c r="A418" s="76">
        <v>43783</v>
      </c>
      <c r="B418" s="77">
        <v>0.63885416666666661</v>
      </c>
      <c r="C418" s="82">
        <v>15</v>
      </c>
      <c r="D418" s="83">
        <v>64.42</v>
      </c>
      <c r="E418" s="81">
        <v>966.30000000000007</v>
      </c>
      <c r="F418" s="84" t="s">
        <v>21</v>
      </c>
      <c r="H418" s="52"/>
    </row>
    <row r="419" spans="1:8">
      <c r="A419" s="76">
        <v>43783</v>
      </c>
      <c r="B419" s="77">
        <v>0.63990740740740737</v>
      </c>
      <c r="C419" s="82">
        <v>72</v>
      </c>
      <c r="D419" s="83">
        <v>64.44</v>
      </c>
      <c r="E419" s="81">
        <v>4639.68</v>
      </c>
      <c r="F419" s="84" t="s">
        <v>21</v>
      </c>
      <c r="H419" s="52"/>
    </row>
    <row r="420" spans="1:8">
      <c r="A420" s="76">
        <v>43783</v>
      </c>
      <c r="B420" s="77">
        <v>0.63990740740740737</v>
      </c>
      <c r="C420" s="82">
        <v>112</v>
      </c>
      <c r="D420" s="83">
        <v>64.44</v>
      </c>
      <c r="E420" s="81">
        <v>7217.28</v>
      </c>
      <c r="F420" s="84" t="s">
        <v>21</v>
      </c>
      <c r="H420" s="52"/>
    </row>
    <row r="421" spans="1:8">
      <c r="A421" s="76">
        <v>43783</v>
      </c>
      <c r="B421" s="77">
        <v>0.63990740740740737</v>
      </c>
      <c r="C421" s="82">
        <v>268</v>
      </c>
      <c r="D421" s="83">
        <v>64.44</v>
      </c>
      <c r="E421" s="81">
        <v>17269.919999999998</v>
      </c>
      <c r="F421" s="84" t="s">
        <v>21</v>
      </c>
      <c r="H421" s="52"/>
    </row>
    <row r="422" spans="1:8">
      <c r="A422" s="76">
        <v>43783</v>
      </c>
      <c r="B422" s="77">
        <v>0.63990740740740737</v>
      </c>
      <c r="C422" s="82">
        <v>126</v>
      </c>
      <c r="D422" s="83">
        <v>64.44</v>
      </c>
      <c r="E422" s="81">
        <v>8119.44</v>
      </c>
      <c r="F422" s="84" t="s">
        <v>21</v>
      </c>
      <c r="H422" s="52"/>
    </row>
    <row r="423" spans="1:8">
      <c r="A423" s="76">
        <v>43783</v>
      </c>
      <c r="B423" s="77">
        <v>0.64216435185185183</v>
      </c>
      <c r="C423" s="82">
        <v>77</v>
      </c>
      <c r="D423" s="83">
        <v>64.459999999999994</v>
      </c>
      <c r="E423" s="81">
        <v>4963.4199999999992</v>
      </c>
      <c r="F423" s="84" t="s">
        <v>21</v>
      </c>
      <c r="H423" s="52"/>
    </row>
    <row r="424" spans="1:8">
      <c r="A424" s="76">
        <v>43783</v>
      </c>
      <c r="B424" s="77">
        <v>0.64216435185185183</v>
      </c>
      <c r="C424" s="82">
        <v>293</v>
      </c>
      <c r="D424" s="83">
        <v>64.459999999999994</v>
      </c>
      <c r="E424" s="81">
        <v>18886.78</v>
      </c>
      <c r="F424" s="84" t="s">
        <v>21</v>
      </c>
      <c r="H424" s="52"/>
    </row>
    <row r="425" spans="1:8">
      <c r="A425" s="76">
        <v>43783</v>
      </c>
      <c r="B425" s="77">
        <v>0.64261574074074079</v>
      </c>
      <c r="C425" s="82">
        <v>50</v>
      </c>
      <c r="D425" s="83">
        <v>64.44</v>
      </c>
      <c r="E425" s="81">
        <v>3222</v>
      </c>
      <c r="F425" s="84" t="s">
        <v>21</v>
      </c>
      <c r="H425" s="52"/>
    </row>
    <row r="426" spans="1:8">
      <c r="A426" s="76">
        <v>43783</v>
      </c>
      <c r="B426" s="77">
        <v>0.6434375</v>
      </c>
      <c r="C426" s="82">
        <v>48</v>
      </c>
      <c r="D426" s="83">
        <v>64.42</v>
      </c>
      <c r="E426" s="81">
        <v>3092.16</v>
      </c>
      <c r="F426" s="84" t="s">
        <v>21</v>
      </c>
      <c r="H426" s="52"/>
    </row>
    <row r="427" spans="1:8">
      <c r="A427" s="76">
        <v>43783</v>
      </c>
      <c r="B427" s="77">
        <v>0.64598379629629632</v>
      </c>
      <c r="C427" s="82">
        <v>105</v>
      </c>
      <c r="D427" s="83">
        <v>64.459999999999994</v>
      </c>
      <c r="E427" s="81">
        <v>6768.2999999999993</v>
      </c>
      <c r="F427" s="84" t="s">
        <v>21</v>
      </c>
      <c r="H427" s="52"/>
    </row>
    <row r="428" spans="1:8">
      <c r="A428" s="76">
        <v>43783</v>
      </c>
      <c r="B428" s="77">
        <v>0.64837962962962969</v>
      </c>
      <c r="C428" s="82">
        <v>1076</v>
      </c>
      <c r="D428" s="83">
        <v>64.459999999999994</v>
      </c>
      <c r="E428" s="81">
        <v>69358.959999999992</v>
      </c>
      <c r="F428" s="84" t="s">
        <v>21</v>
      </c>
      <c r="H428" s="52"/>
    </row>
    <row r="429" spans="1:8">
      <c r="A429" s="76">
        <v>43783</v>
      </c>
      <c r="B429" s="77">
        <v>0.64837962962962969</v>
      </c>
      <c r="C429" s="82">
        <v>125</v>
      </c>
      <c r="D429" s="83">
        <v>64.459999999999994</v>
      </c>
      <c r="E429" s="81">
        <v>8057.4999999999991</v>
      </c>
      <c r="F429" s="84" t="s">
        <v>21</v>
      </c>
      <c r="H429" s="52"/>
    </row>
    <row r="430" spans="1:8">
      <c r="A430" s="76">
        <v>43783</v>
      </c>
      <c r="B430" s="77">
        <v>0.64939814814814811</v>
      </c>
      <c r="C430" s="82">
        <v>191</v>
      </c>
      <c r="D430" s="83">
        <v>64.48</v>
      </c>
      <c r="E430" s="81">
        <v>12315.68</v>
      </c>
      <c r="F430" s="84" t="s">
        <v>21</v>
      </c>
      <c r="H430" s="52"/>
    </row>
    <row r="431" spans="1:8">
      <c r="A431" s="76">
        <v>43783</v>
      </c>
      <c r="B431" s="77">
        <v>0.64939814814814811</v>
      </c>
      <c r="C431" s="82">
        <v>94</v>
      </c>
      <c r="D431" s="83">
        <v>64.48</v>
      </c>
      <c r="E431" s="81">
        <v>6061.1200000000008</v>
      </c>
      <c r="F431" s="84" t="s">
        <v>21</v>
      </c>
      <c r="H431" s="52"/>
    </row>
    <row r="432" spans="1:8">
      <c r="A432" s="76">
        <v>43783</v>
      </c>
      <c r="B432" s="77">
        <v>0.64939814814814811</v>
      </c>
      <c r="C432" s="82">
        <v>176</v>
      </c>
      <c r="D432" s="83">
        <v>64.48</v>
      </c>
      <c r="E432" s="81">
        <v>11348.480000000001</v>
      </c>
      <c r="F432" s="84" t="s">
        <v>21</v>
      </c>
      <c r="H432" s="52"/>
    </row>
    <row r="433" spans="1:8">
      <c r="A433" s="76">
        <v>43783</v>
      </c>
      <c r="B433" s="77">
        <v>0.64993055555555557</v>
      </c>
      <c r="C433" s="82">
        <v>56</v>
      </c>
      <c r="D433" s="83">
        <v>64.459999999999994</v>
      </c>
      <c r="E433" s="81">
        <v>3609.7599999999998</v>
      </c>
      <c r="F433" s="84" t="s">
        <v>21</v>
      </c>
      <c r="H433" s="52"/>
    </row>
    <row r="434" spans="1:8">
      <c r="A434" s="76">
        <v>43783</v>
      </c>
      <c r="B434" s="77">
        <v>0.65168981481481481</v>
      </c>
      <c r="C434" s="82">
        <v>159</v>
      </c>
      <c r="D434" s="83">
        <v>64.48</v>
      </c>
      <c r="E434" s="81">
        <v>10252.320000000002</v>
      </c>
      <c r="F434" s="84" t="s">
        <v>21</v>
      </c>
      <c r="H434" s="52"/>
    </row>
    <row r="435" spans="1:8">
      <c r="A435" s="76">
        <v>43783</v>
      </c>
      <c r="B435" s="77">
        <v>0.65168981481481481</v>
      </c>
      <c r="C435" s="82">
        <v>92</v>
      </c>
      <c r="D435" s="83">
        <v>64.48</v>
      </c>
      <c r="E435" s="81">
        <v>5932.1600000000008</v>
      </c>
      <c r="F435" s="84" t="s">
        <v>21</v>
      </c>
      <c r="H435" s="52"/>
    </row>
    <row r="436" spans="1:8">
      <c r="A436" s="76">
        <v>43783</v>
      </c>
      <c r="B436" s="77">
        <v>0.65168981481481481</v>
      </c>
      <c r="C436" s="82">
        <v>77</v>
      </c>
      <c r="D436" s="83">
        <v>64.48</v>
      </c>
      <c r="E436" s="81">
        <v>4964.96</v>
      </c>
      <c r="F436" s="84" t="s">
        <v>21</v>
      </c>
      <c r="H436" s="52"/>
    </row>
    <row r="437" spans="1:8">
      <c r="A437" s="76">
        <v>43783</v>
      </c>
      <c r="B437" s="77">
        <v>0.65168981481481481</v>
      </c>
      <c r="C437" s="82">
        <v>100</v>
      </c>
      <c r="D437" s="83">
        <v>64.48</v>
      </c>
      <c r="E437" s="81">
        <v>6448</v>
      </c>
      <c r="F437" s="84" t="s">
        <v>21</v>
      </c>
      <c r="H437" s="52"/>
    </row>
    <row r="438" spans="1:8">
      <c r="A438" s="76">
        <v>43783</v>
      </c>
      <c r="B438" s="77">
        <v>0.65273148148148141</v>
      </c>
      <c r="C438" s="82">
        <v>125</v>
      </c>
      <c r="D438" s="83">
        <v>64.48</v>
      </c>
      <c r="E438" s="81">
        <v>8060.0000000000009</v>
      </c>
      <c r="F438" s="84" t="s">
        <v>21</v>
      </c>
      <c r="H438" s="52"/>
    </row>
    <row r="439" spans="1:8">
      <c r="A439" s="76">
        <v>43783</v>
      </c>
      <c r="B439" s="77">
        <v>0.65273148148148141</v>
      </c>
      <c r="C439" s="82">
        <v>100</v>
      </c>
      <c r="D439" s="83">
        <v>64.48</v>
      </c>
      <c r="E439" s="81">
        <v>6448</v>
      </c>
      <c r="F439" s="84" t="s">
        <v>21</v>
      </c>
      <c r="H439" s="52"/>
    </row>
    <row r="440" spans="1:8">
      <c r="A440" s="76">
        <v>43783</v>
      </c>
      <c r="B440" s="77">
        <v>0.65273148148148141</v>
      </c>
      <c r="C440" s="82">
        <v>25</v>
      </c>
      <c r="D440" s="83">
        <v>64.48</v>
      </c>
      <c r="E440" s="81">
        <v>1612</v>
      </c>
      <c r="F440" s="84" t="s">
        <v>21</v>
      </c>
      <c r="H440" s="52"/>
    </row>
    <row r="441" spans="1:8">
      <c r="A441" s="76">
        <v>43783</v>
      </c>
      <c r="B441" s="77">
        <v>0.65400462962962969</v>
      </c>
      <c r="C441" s="82">
        <v>65</v>
      </c>
      <c r="D441" s="83">
        <v>64.48</v>
      </c>
      <c r="E441" s="81">
        <v>4191.2</v>
      </c>
      <c r="F441" s="84" t="s">
        <v>21</v>
      </c>
      <c r="H441" s="52"/>
    </row>
    <row r="442" spans="1:8">
      <c r="A442" s="76">
        <v>43783</v>
      </c>
      <c r="B442" s="77">
        <v>0.65400462962962969</v>
      </c>
      <c r="C442" s="82">
        <v>112</v>
      </c>
      <c r="D442" s="83">
        <v>64.48</v>
      </c>
      <c r="E442" s="81">
        <v>7221.76</v>
      </c>
      <c r="F442" s="84" t="s">
        <v>21</v>
      </c>
      <c r="H442" s="52"/>
    </row>
    <row r="443" spans="1:8">
      <c r="A443" s="76">
        <v>43783</v>
      </c>
      <c r="B443" s="77">
        <v>0.65400462962962969</v>
      </c>
      <c r="C443" s="82">
        <v>100</v>
      </c>
      <c r="D443" s="83">
        <v>64.48</v>
      </c>
      <c r="E443" s="81">
        <v>6448</v>
      </c>
      <c r="F443" s="84" t="s">
        <v>21</v>
      </c>
      <c r="H443" s="52"/>
    </row>
    <row r="444" spans="1:8">
      <c r="A444" s="76">
        <v>43783</v>
      </c>
      <c r="B444" s="77">
        <v>0.65400462962962969</v>
      </c>
      <c r="C444" s="82">
        <v>98</v>
      </c>
      <c r="D444" s="83">
        <v>64.48</v>
      </c>
      <c r="E444" s="81">
        <v>6319.04</v>
      </c>
      <c r="F444" s="84" t="s">
        <v>21</v>
      </c>
      <c r="H444" s="52"/>
    </row>
    <row r="445" spans="1:8">
      <c r="A445" s="76">
        <v>43783</v>
      </c>
      <c r="B445" s="77">
        <v>0.65406249999999999</v>
      </c>
      <c r="C445" s="82">
        <v>253</v>
      </c>
      <c r="D445" s="83">
        <v>64.459999999999994</v>
      </c>
      <c r="E445" s="81">
        <v>16308.38</v>
      </c>
      <c r="F445" s="84" t="s">
        <v>21</v>
      </c>
      <c r="H445" s="52"/>
    </row>
    <row r="446" spans="1:8">
      <c r="A446" s="76">
        <v>43783</v>
      </c>
      <c r="B446" s="77">
        <v>0.6557291666666667</v>
      </c>
      <c r="C446" s="82">
        <v>24</v>
      </c>
      <c r="D446" s="83">
        <v>64.459999999999994</v>
      </c>
      <c r="E446" s="81">
        <v>1547.04</v>
      </c>
      <c r="F446" s="84" t="s">
        <v>21</v>
      </c>
      <c r="H446" s="52"/>
    </row>
    <row r="447" spans="1:8">
      <c r="A447" s="76">
        <v>43783</v>
      </c>
      <c r="B447" s="77">
        <v>0.65601851851851845</v>
      </c>
      <c r="C447" s="82">
        <v>125</v>
      </c>
      <c r="D447" s="83">
        <v>64.459999999999994</v>
      </c>
      <c r="E447" s="81">
        <v>8057.4999999999991</v>
      </c>
      <c r="F447" s="84" t="s">
        <v>21</v>
      </c>
      <c r="H447" s="52"/>
    </row>
    <row r="448" spans="1:8">
      <c r="A448" s="76">
        <v>43783</v>
      </c>
      <c r="B448" s="77">
        <v>0.65601851851851845</v>
      </c>
      <c r="C448" s="82">
        <v>190</v>
      </c>
      <c r="D448" s="83">
        <v>64.459999999999994</v>
      </c>
      <c r="E448" s="81">
        <v>12247.4</v>
      </c>
      <c r="F448" s="84" t="s">
        <v>21</v>
      </c>
      <c r="H448" s="52"/>
    </row>
    <row r="449" spans="1:8">
      <c r="A449" s="76">
        <v>43783</v>
      </c>
      <c r="B449" s="77">
        <v>0.65627314814814819</v>
      </c>
      <c r="C449" s="82">
        <v>94</v>
      </c>
      <c r="D449" s="83">
        <v>64.459999999999994</v>
      </c>
      <c r="E449" s="81">
        <v>6059.24</v>
      </c>
      <c r="F449" s="84" t="s">
        <v>21</v>
      </c>
      <c r="H449" s="52"/>
    </row>
    <row r="450" spans="1:8">
      <c r="A450" s="76">
        <v>43783</v>
      </c>
      <c r="B450" s="77">
        <v>0.65745370370370371</v>
      </c>
      <c r="C450" s="82">
        <v>62</v>
      </c>
      <c r="D450" s="83">
        <v>64.48</v>
      </c>
      <c r="E450" s="81">
        <v>3997.76</v>
      </c>
      <c r="F450" s="84" t="s">
        <v>21</v>
      </c>
      <c r="H450" s="52"/>
    </row>
    <row r="451" spans="1:8">
      <c r="A451" s="76">
        <v>43783</v>
      </c>
      <c r="B451" s="77">
        <v>0.65745370370370371</v>
      </c>
      <c r="C451" s="82">
        <v>14</v>
      </c>
      <c r="D451" s="83">
        <v>64.48</v>
      </c>
      <c r="E451" s="81">
        <v>902.72</v>
      </c>
      <c r="F451" s="84" t="s">
        <v>21</v>
      </c>
      <c r="H451" s="52"/>
    </row>
    <row r="452" spans="1:8">
      <c r="A452" s="76">
        <v>43783</v>
      </c>
      <c r="B452" s="77">
        <v>0.65745370370370371</v>
      </c>
      <c r="C452" s="82">
        <v>98</v>
      </c>
      <c r="D452" s="83">
        <v>64.48</v>
      </c>
      <c r="E452" s="81">
        <v>6319.04</v>
      </c>
      <c r="F452" s="84" t="s">
        <v>21</v>
      </c>
      <c r="H452" s="52"/>
    </row>
    <row r="453" spans="1:8">
      <c r="A453" s="76">
        <v>43783</v>
      </c>
      <c r="B453" s="77">
        <v>0.65745370370370371</v>
      </c>
      <c r="C453" s="82">
        <v>13</v>
      </c>
      <c r="D453" s="83">
        <v>64.48</v>
      </c>
      <c r="E453" s="81">
        <v>838.24</v>
      </c>
      <c r="F453" s="84" t="s">
        <v>21</v>
      </c>
      <c r="H453" s="52"/>
    </row>
    <row r="454" spans="1:8">
      <c r="A454" s="76">
        <v>43783</v>
      </c>
      <c r="B454" s="77">
        <v>0.65847222222222224</v>
      </c>
      <c r="C454" s="82">
        <v>254</v>
      </c>
      <c r="D454" s="83">
        <v>64.5</v>
      </c>
      <c r="E454" s="81">
        <v>16383</v>
      </c>
      <c r="F454" s="84" t="s">
        <v>21</v>
      </c>
      <c r="H454" s="52"/>
    </row>
    <row r="455" spans="1:8">
      <c r="A455" s="76">
        <v>43783</v>
      </c>
      <c r="B455" s="77">
        <v>0.65847222222222224</v>
      </c>
      <c r="C455" s="82">
        <v>31</v>
      </c>
      <c r="D455" s="83">
        <v>64.5</v>
      </c>
      <c r="E455" s="81">
        <v>1999.5</v>
      </c>
      <c r="F455" s="84" t="s">
        <v>21</v>
      </c>
      <c r="H455" s="52"/>
    </row>
    <row r="456" spans="1:8">
      <c r="A456" s="76">
        <v>43783</v>
      </c>
      <c r="B456" s="77">
        <v>0.65875000000000006</v>
      </c>
      <c r="C456" s="82">
        <v>285</v>
      </c>
      <c r="D456" s="83">
        <v>64.48</v>
      </c>
      <c r="E456" s="81">
        <v>18376.800000000003</v>
      </c>
      <c r="F456" s="84" t="s">
        <v>21</v>
      </c>
      <c r="H456" s="52"/>
    </row>
    <row r="457" spans="1:8">
      <c r="A457" s="76">
        <v>43783</v>
      </c>
      <c r="B457" s="77">
        <v>0.6598842592592592</v>
      </c>
      <c r="C457" s="82">
        <v>79</v>
      </c>
      <c r="D457" s="83">
        <v>64.48</v>
      </c>
      <c r="E457" s="81">
        <v>5093.92</v>
      </c>
      <c r="F457" s="84" t="s">
        <v>21</v>
      </c>
      <c r="H457" s="52"/>
    </row>
    <row r="458" spans="1:8">
      <c r="A458" s="76">
        <v>43783</v>
      </c>
      <c r="B458" s="77">
        <v>0.66195601851851849</v>
      </c>
      <c r="C458" s="82">
        <v>282</v>
      </c>
      <c r="D458" s="83">
        <v>64.48</v>
      </c>
      <c r="E458" s="81">
        <v>18183.36</v>
      </c>
      <c r="F458" s="84" t="s">
        <v>21</v>
      </c>
      <c r="H458" s="52"/>
    </row>
    <row r="459" spans="1:8">
      <c r="A459" s="76">
        <v>43783</v>
      </c>
      <c r="B459" s="77">
        <v>0.66398148148148151</v>
      </c>
      <c r="C459" s="82">
        <v>275</v>
      </c>
      <c r="D459" s="83">
        <v>64.5</v>
      </c>
      <c r="E459" s="81">
        <v>17737.5</v>
      </c>
      <c r="F459" s="84" t="s">
        <v>21</v>
      </c>
      <c r="H459" s="52"/>
    </row>
    <row r="460" spans="1:8">
      <c r="A460" s="76">
        <v>43783</v>
      </c>
      <c r="B460" s="77">
        <v>0.66398148148148151</v>
      </c>
      <c r="C460" s="82">
        <v>400</v>
      </c>
      <c r="D460" s="83">
        <v>64.5</v>
      </c>
      <c r="E460" s="81">
        <v>25800</v>
      </c>
      <c r="F460" s="84" t="s">
        <v>21</v>
      </c>
      <c r="H460" s="52"/>
    </row>
    <row r="461" spans="1:8">
      <c r="A461" s="76">
        <v>43783</v>
      </c>
      <c r="B461" s="77">
        <v>0.66398148148148151</v>
      </c>
      <c r="C461" s="82">
        <v>25</v>
      </c>
      <c r="D461" s="83">
        <v>64.5</v>
      </c>
      <c r="E461" s="81">
        <v>1612.5</v>
      </c>
      <c r="F461" s="84" t="s">
        <v>21</v>
      </c>
      <c r="H461" s="52"/>
    </row>
    <row r="462" spans="1:8">
      <c r="A462" s="76">
        <v>43783</v>
      </c>
      <c r="B462" s="77">
        <v>0.6645833333333333</v>
      </c>
      <c r="C462" s="82">
        <v>141</v>
      </c>
      <c r="D462" s="83">
        <v>64.5</v>
      </c>
      <c r="E462" s="81">
        <v>9094.5</v>
      </c>
      <c r="F462" s="84" t="s">
        <v>21</v>
      </c>
      <c r="H462" s="52"/>
    </row>
    <row r="463" spans="1:8">
      <c r="A463" s="76">
        <v>43783</v>
      </c>
      <c r="B463" s="77">
        <v>0.66629629629629628</v>
      </c>
      <c r="C463" s="82">
        <v>407</v>
      </c>
      <c r="D463" s="83">
        <v>64.52</v>
      </c>
      <c r="E463" s="81">
        <v>26259.64</v>
      </c>
      <c r="F463" s="84" t="s">
        <v>21</v>
      </c>
      <c r="H463" s="52"/>
    </row>
    <row r="464" spans="1:8">
      <c r="A464" s="76">
        <v>43783</v>
      </c>
      <c r="B464" s="77">
        <v>0.66848379629629628</v>
      </c>
      <c r="C464" s="82">
        <v>62</v>
      </c>
      <c r="D464" s="83">
        <v>64.540000000000006</v>
      </c>
      <c r="E464" s="81">
        <v>4001.4800000000005</v>
      </c>
      <c r="F464" s="84" t="s">
        <v>21</v>
      </c>
      <c r="H464" s="52"/>
    </row>
    <row r="465" spans="1:8">
      <c r="A465" s="76">
        <v>43783</v>
      </c>
      <c r="B465" s="77">
        <v>0.66848379629629628</v>
      </c>
      <c r="C465" s="82">
        <v>575</v>
      </c>
      <c r="D465" s="83">
        <v>64.540000000000006</v>
      </c>
      <c r="E465" s="81">
        <v>37110.5</v>
      </c>
      <c r="F465" s="84" t="s">
        <v>21</v>
      </c>
      <c r="H465" s="52"/>
    </row>
    <row r="466" spans="1:8">
      <c r="A466" s="76">
        <v>43783</v>
      </c>
      <c r="B466" s="77">
        <v>0.67142361111111104</v>
      </c>
      <c r="C466" s="82">
        <v>70</v>
      </c>
      <c r="D466" s="83">
        <v>64.62</v>
      </c>
      <c r="E466" s="81">
        <v>4523.4000000000005</v>
      </c>
      <c r="F466" s="84" t="s">
        <v>21</v>
      </c>
      <c r="H466" s="52"/>
    </row>
    <row r="467" spans="1:8">
      <c r="A467" s="76">
        <v>43783</v>
      </c>
      <c r="B467" s="77">
        <v>0.67240740740740745</v>
      </c>
      <c r="C467" s="82">
        <v>648</v>
      </c>
      <c r="D467" s="83">
        <v>64.64</v>
      </c>
      <c r="E467" s="81">
        <v>41886.720000000001</v>
      </c>
      <c r="F467" s="84" t="s">
        <v>21</v>
      </c>
      <c r="H467" s="52"/>
    </row>
    <row r="468" spans="1:8">
      <c r="A468" s="76">
        <v>43783</v>
      </c>
      <c r="B468" s="77">
        <v>0.67240740740740745</v>
      </c>
      <c r="C468" s="82">
        <v>90</v>
      </c>
      <c r="D468" s="83">
        <v>64.64</v>
      </c>
      <c r="E468" s="81">
        <v>5817.6</v>
      </c>
      <c r="F468" s="84" t="s">
        <v>21</v>
      </c>
      <c r="H468" s="52"/>
    </row>
    <row r="469" spans="1:8">
      <c r="A469" s="76">
        <v>43783</v>
      </c>
      <c r="B469" s="77">
        <v>0.6726967592592592</v>
      </c>
      <c r="C469" s="82">
        <v>140</v>
      </c>
      <c r="D469" s="83">
        <v>64.62</v>
      </c>
      <c r="E469" s="81">
        <v>9046.8000000000011</v>
      </c>
      <c r="F469" s="84" t="s">
        <v>21</v>
      </c>
      <c r="H469" s="52"/>
    </row>
    <row r="470" spans="1:8">
      <c r="A470" s="76">
        <v>43783</v>
      </c>
      <c r="B470" s="77">
        <v>0.67489583333333336</v>
      </c>
      <c r="C470" s="82">
        <v>427</v>
      </c>
      <c r="D470" s="83">
        <v>64.62</v>
      </c>
      <c r="E470" s="81">
        <v>27592.74</v>
      </c>
      <c r="F470" s="84" t="s">
        <v>21</v>
      </c>
      <c r="H470" s="52"/>
    </row>
    <row r="471" spans="1:8">
      <c r="A471" s="76">
        <v>43783</v>
      </c>
      <c r="B471" s="77">
        <v>0.6750694444444445</v>
      </c>
      <c r="C471" s="82">
        <v>150</v>
      </c>
      <c r="D471" s="83">
        <v>64.599999999999994</v>
      </c>
      <c r="E471" s="81">
        <v>9690</v>
      </c>
      <c r="F471" s="84" t="s">
        <v>21</v>
      </c>
      <c r="H471" s="52"/>
    </row>
    <row r="472" spans="1:8">
      <c r="A472" s="76">
        <v>43783</v>
      </c>
      <c r="B472" s="77">
        <v>0.67608796296296303</v>
      </c>
      <c r="C472" s="82">
        <v>97</v>
      </c>
      <c r="D472" s="83">
        <v>64.58</v>
      </c>
      <c r="E472" s="81">
        <v>6264.26</v>
      </c>
      <c r="F472" s="84" t="s">
        <v>21</v>
      </c>
      <c r="H472" s="52"/>
    </row>
    <row r="473" spans="1:8">
      <c r="A473" s="76">
        <v>43783</v>
      </c>
      <c r="B473" s="77">
        <v>0.67708333333333337</v>
      </c>
      <c r="C473" s="82">
        <v>34</v>
      </c>
      <c r="D473" s="83">
        <v>64.58</v>
      </c>
      <c r="E473" s="81">
        <v>2195.7199999999998</v>
      </c>
      <c r="F473" s="84" t="s">
        <v>21</v>
      </c>
      <c r="H473" s="52"/>
    </row>
    <row r="474" spans="1:8">
      <c r="A474" s="76">
        <v>43783</v>
      </c>
      <c r="B474" s="77">
        <v>0.67708333333333337</v>
      </c>
      <c r="C474" s="82">
        <v>255</v>
      </c>
      <c r="D474" s="83">
        <v>64.58</v>
      </c>
      <c r="E474" s="81">
        <v>16467.899999999998</v>
      </c>
      <c r="F474" s="84" t="s">
        <v>21</v>
      </c>
      <c r="H474" s="52"/>
    </row>
    <row r="475" spans="1:8">
      <c r="A475" s="76">
        <v>43783</v>
      </c>
      <c r="B475" s="77">
        <v>0.67752314814814818</v>
      </c>
      <c r="C475" s="82">
        <v>77</v>
      </c>
      <c r="D475" s="83">
        <v>64.56</v>
      </c>
      <c r="E475" s="81">
        <v>4971.12</v>
      </c>
      <c r="F475" s="84" t="s">
        <v>21</v>
      </c>
      <c r="H475" s="52"/>
    </row>
    <row r="476" spans="1:8">
      <c r="A476" s="76">
        <v>43783</v>
      </c>
      <c r="B476" s="77">
        <v>0.67829861111111101</v>
      </c>
      <c r="C476" s="82">
        <v>111</v>
      </c>
      <c r="D476" s="83">
        <v>64.56</v>
      </c>
      <c r="E476" s="81">
        <v>7166.16</v>
      </c>
      <c r="F476" s="84" t="s">
        <v>21</v>
      </c>
      <c r="H476" s="52"/>
    </row>
    <row r="477" spans="1:8">
      <c r="A477" s="76">
        <v>43783</v>
      </c>
      <c r="B477" s="77">
        <v>0.67913194444444447</v>
      </c>
      <c r="C477" s="82">
        <v>78</v>
      </c>
      <c r="D477" s="83">
        <v>64.56</v>
      </c>
      <c r="E477" s="81">
        <v>5035.68</v>
      </c>
      <c r="F477" s="84" t="s">
        <v>21</v>
      </c>
      <c r="H477" s="52"/>
    </row>
    <row r="478" spans="1:8">
      <c r="A478" s="76">
        <v>43783</v>
      </c>
      <c r="B478" s="77">
        <v>0.67913194444444447</v>
      </c>
      <c r="C478" s="82">
        <v>124</v>
      </c>
      <c r="D478" s="83">
        <v>64.56</v>
      </c>
      <c r="E478" s="81">
        <v>8005.4400000000005</v>
      </c>
      <c r="F478" s="84" t="s">
        <v>21</v>
      </c>
      <c r="H478" s="52"/>
    </row>
    <row r="479" spans="1:8">
      <c r="A479" s="76">
        <v>43783</v>
      </c>
      <c r="B479" s="77">
        <v>0.68004629629629632</v>
      </c>
      <c r="C479" s="82">
        <v>1</v>
      </c>
      <c r="D479" s="83">
        <v>64.56</v>
      </c>
      <c r="E479" s="81">
        <v>64.56</v>
      </c>
      <c r="F479" s="84" t="s">
        <v>21</v>
      </c>
      <c r="H479" s="52"/>
    </row>
    <row r="480" spans="1:8">
      <c r="A480" s="76">
        <v>43783</v>
      </c>
      <c r="B480" s="77">
        <v>0.68004629629629632</v>
      </c>
      <c r="C480" s="82">
        <v>18</v>
      </c>
      <c r="D480" s="83">
        <v>64.56</v>
      </c>
      <c r="E480" s="81">
        <v>1162.08</v>
      </c>
      <c r="F480" s="84" t="s">
        <v>21</v>
      </c>
      <c r="H480" s="52"/>
    </row>
    <row r="481" spans="1:8">
      <c r="A481" s="76">
        <v>43783</v>
      </c>
      <c r="B481" s="77">
        <v>0.68004629629629632</v>
      </c>
      <c r="C481" s="82">
        <v>14</v>
      </c>
      <c r="D481" s="83">
        <v>64.56</v>
      </c>
      <c r="E481" s="81">
        <v>903.84</v>
      </c>
      <c r="F481" s="84" t="s">
        <v>21</v>
      </c>
      <c r="H481" s="52"/>
    </row>
    <row r="482" spans="1:8">
      <c r="A482" s="76">
        <v>43783</v>
      </c>
      <c r="B482" s="77">
        <v>0.68004629629629632</v>
      </c>
      <c r="C482" s="82">
        <v>143</v>
      </c>
      <c r="D482" s="83">
        <v>64.56</v>
      </c>
      <c r="E482" s="81">
        <v>9232.08</v>
      </c>
      <c r="F482" s="84" t="s">
        <v>21</v>
      </c>
      <c r="H482" s="52"/>
    </row>
    <row r="483" spans="1:8">
      <c r="A483" s="76">
        <v>43783</v>
      </c>
      <c r="B483" s="77">
        <v>0.68004629629629632</v>
      </c>
      <c r="C483" s="82">
        <v>30</v>
      </c>
      <c r="D483" s="83">
        <v>64.56</v>
      </c>
      <c r="E483" s="81">
        <v>1936.8000000000002</v>
      </c>
      <c r="F483" s="84" t="s">
        <v>21</v>
      </c>
      <c r="H483" s="52"/>
    </row>
    <row r="484" spans="1:8">
      <c r="A484" s="76">
        <v>43783</v>
      </c>
      <c r="B484" s="77">
        <v>0.68004629629629632</v>
      </c>
      <c r="C484" s="82">
        <v>9</v>
      </c>
      <c r="D484" s="83">
        <v>64.56</v>
      </c>
      <c r="E484" s="81">
        <v>581.04</v>
      </c>
      <c r="F484" s="84" t="s">
        <v>21</v>
      </c>
      <c r="H484" s="52"/>
    </row>
    <row r="485" spans="1:8">
      <c r="A485" s="76">
        <v>43783</v>
      </c>
      <c r="B485" s="77">
        <v>0.68079861111111117</v>
      </c>
      <c r="C485" s="82">
        <v>258</v>
      </c>
      <c r="D485" s="83">
        <v>64.540000000000006</v>
      </c>
      <c r="E485" s="81">
        <v>16651.320000000003</v>
      </c>
      <c r="F485" s="84" t="s">
        <v>21</v>
      </c>
      <c r="H485" s="52"/>
    </row>
    <row r="486" spans="1:8">
      <c r="A486" s="76">
        <v>43783</v>
      </c>
      <c r="B486" s="77">
        <v>0.68092592592592593</v>
      </c>
      <c r="C486" s="82">
        <v>61</v>
      </c>
      <c r="D486" s="83">
        <v>64.52</v>
      </c>
      <c r="E486" s="81">
        <v>3935.72</v>
      </c>
      <c r="F486" s="84" t="s">
        <v>21</v>
      </c>
      <c r="H486" s="52"/>
    </row>
    <row r="487" spans="1:8">
      <c r="A487" s="76">
        <v>43783</v>
      </c>
      <c r="B487" s="77">
        <v>0.68165509259259249</v>
      </c>
      <c r="C487" s="82">
        <v>99</v>
      </c>
      <c r="D487" s="83">
        <v>64.52</v>
      </c>
      <c r="E487" s="81">
        <v>6387.48</v>
      </c>
      <c r="F487" s="84" t="s">
        <v>21</v>
      </c>
      <c r="H487" s="52"/>
    </row>
    <row r="488" spans="1:8">
      <c r="A488" s="76">
        <v>43783</v>
      </c>
      <c r="B488" s="77">
        <v>0.68278935185185186</v>
      </c>
      <c r="C488" s="82">
        <v>77</v>
      </c>
      <c r="D488" s="83">
        <v>64.52</v>
      </c>
      <c r="E488" s="81">
        <v>4968.04</v>
      </c>
      <c r="F488" s="84" t="s">
        <v>21</v>
      </c>
      <c r="H488" s="52"/>
    </row>
    <row r="489" spans="1:8">
      <c r="A489" s="76">
        <v>43783</v>
      </c>
      <c r="B489" s="77">
        <v>0.68278935185185186</v>
      </c>
      <c r="C489" s="82">
        <v>10</v>
      </c>
      <c r="D489" s="83">
        <v>64.52</v>
      </c>
      <c r="E489" s="81">
        <v>645.19999999999993</v>
      </c>
      <c r="F489" s="84" t="s">
        <v>21</v>
      </c>
      <c r="H489" s="52"/>
    </row>
    <row r="490" spans="1:8">
      <c r="A490" s="76">
        <v>43783</v>
      </c>
      <c r="B490" s="77">
        <v>0.6834837962962963</v>
      </c>
      <c r="C490" s="82">
        <v>119</v>
      </c>
      <c r="D490" s="83">
        <v>64.52</v>
      </c>
      <c r="E490" s="81">
        <v>7677.8799999999992</v>
      </c>
      <c r="F490" s="84" t="s">
        <v>21</v>
      </c>
      <c r="H490" s="52"/>
    </row>
    <row r="491" spans="1:8">
      <c r="A491" s="76">
        <v>43783</v>
      </c>
      <c r="B491" s="77">
        <v>0.6834837962962963</v>
      </c>
      <c r="C491" s="82">
        <v>18</v>
      </c>
      <c r="D491" s="83">
        <v>64.52</v>
      </c>
      <c r="E491" s="81">
        <v>1161.3599999999999</v>
      </c>
      <c r="F491" s="84" t="s">
        <v>21</v>
      </c>
      <c r="H491" s="52"/>
    </row>
    <row r="492" spans="1:8">
      <c r="A492" s="76">
        <v>43783</v>
      </c>
      <c r="B492" s="77">
        <v>0.6834837962962963</v>
      </c>
      <c r="C492" s="82">
        <v>84</v>
      </c>
      <c r="D492" s="83">
        <v>64.52</v>
      </c>
      <c r="E492" s="81">
        <v>5419.6799999999994</v>
      </c>
      <c r="F492" s="84" t="s">
        <v>21</v>
      </c>
      <c r="H492" s="52"/>
    </row>
    <row r="493" spans="1:8">
      <c r="A493" s="76">
        <v>43783</v>
      </c>
      <c r="B493" s="77">
        <v>0.68420138888888893</v>
      </c>
      <c r="C493" s="82">
        <v>181</v>
      </c>
      <c r="D493" s="83">
        <v>64.5</v>
      </c>
      <c r="E493" s="81">
        <v>11674.5</v>
      </c>
      <c r="F493" s="84" t="s">
        <v>21</v>
      </c>
      <c r="H493" s="52"/>
    </row>
    <row r="494" spans="1:8">
      <c r="A494" s="76">
        <v>43783</v>
      </c>
      <c r="B494" s="77">
        <v>0.68420138888888893</v>
      </c>
      <c r="C494" s="82">
        <v>17</v>
      </c>
      <c r="D494" s="83">
        <v>64.5</v>
      </c>
      <c r="E494" s="81">
        <v>1096.5</v>
      </c>
      <c r="F494" s="84" t="s">
        <v>21</v>
      </c>
      <c r="H494" s="52"/>
    </row>
    <row r="495" spans="1:8">
      <c r="A495" s="76">
        <v>43783</v>
      </c>
      <c r="B495" s="77">
        <v>0.68443287037037026</v>
      </c>
      <c r="C495" s="82">
        <v>36</v>
      </c>
      <c r="D495" s="83">
        <v>64.5</v>
      </c>
      <c r="E495" s="81">
        <v>2322</v>
      </c>
      <c r="F495" s="84" t="s">
        <v>21</v>
      </c>
      <c r="H495" s="52"/>
    </row>
    <row r="496" spans="1:8">
      <c r="A496" s="76">
        <v>43783</v>
      </c>
      <c r="B496" s="77">
        <v>0.68443287037037026</v>
      </c>
      <c r="C496" s="82">
        <v>140</v>
      </c>
      <c r="D496" s="83">
        <v>64.5</v>
      </c>
      <c r="E496" s="81">
        <v>9030</v>
      </c>
      <c r="F496" s="84" t="s">
        <v>21</v>
      </c>
      <c r="H496" s="52"/>
    </row>
    <row r="497" spans="1:8">
      <c r="A497" s="76">
        <v>43783</v>
      </c>
      <c r="B497" s="77">
        <v>0.68587962962962967</v>
      </c>
      <c r="C497" s="82">
        <v>68</v>
      </c>
      <c r="D497" s="83">
        <v>64.48</v>
      </c>
      <c r="E497" s="81">
        <v>4384.6400000000003</v>
      </c>
      <c r="F497" s="84" t="s">
        <v>21</v>
      </c>
      <c r="H497" s="52"/>
    </row>
    <row r="498" spans="1:8">
      <c r="A498" s="76">
        <v>43783</v>
      </c>
      <c r="B498" s="77">
        <v>0.68587962962962967</v>
      </c>
      <c r="C498" s="82">
        <v>157</v>
      </c>
      <c r="D498" s="83">
        <v>64.48</v>
      </c>
      <c r="E498" s="81">
        <v>10123.36</v>
      </c>
      <c r="F498" s="84" t="s">
        <v>21</v>
      </c>
      <c r="H498" s="52"/>
    </row>
    <row r="499" spans="1:8">
      <c r="A499" s="76">
        <v>43783</v>
      </c>
      <c r="B499" s="77">
        <v>0.68686342592592586</v>
      </c>
      <c r="C499" s="82">
        <v>196</v>
      </c>
      <c r="D499" s="83">
        <v>64.48</v>
      </c>
      <c r="E499" s="81">
        <v>12638.08</v>
      </c>
      <c r="F499" s="84" t="s">
        <v>21</v>
      </c>
      <c r="H499" s="52"/>
    </row>
    <row r="500" spans="1:8">
      <c r="A500" s="76">
        <v>43783</v>
      </c>
      <c r="B500" s="77">
        <v>0.69103009259259263</v>
      </c>
      <c r="C500" s="82">
        <v>18</v>
      </c>
      <c r="D500" s="83">
        <v>64.5</v>
      </c>
      <c r="E500" s="81">
        <v>1161</v>
      </c>
      <c r="F500" s="84" t="s">
        <v>21</v>
      </c>
      <c r="H500" s="52"/>
    </row>
    <row r="501" spans="1:8">
      <c r="A501" s="76">
        <v>43783</v>
      </c>
      <c r="B501" s="77">
        <v>0.69103009259259263</v>
      </c>
      <c r="C501" s="82">
        <v>6</v>
      </c>
      <c r="D501" s="83">
        <v>64.5</v>
      </c>
      <c r="E501" s="81">
        <v>387</v>
      </c>
      <c r="F501" s="84" t="s">
        <v>21</v>
      </c>
      <c r="H501" s="52"/>
    </row>
    <row r="502" spans="1:8">
      <c r="A502" s="76">
        <v>43783</v>
      </c>
      <c r="B502" s="77">
        <v>0.69103009259259263</v>
      </c>
      <c r="C502" s="82">
        <v>125</v>
      </c>
      <c r="D502" s="83">
        <v>64.5</v>
      </c>
      <c r="E502" s="81">
        <v>8062.5</v>
      </c>
      <c r="F502" s="84" t="s">
        <v>21</v>
      </c>
      <c r="H502" s="52"/>
    </row>
    <row r="503" spans="1:8">
      <c r="A503" s="76">
        <v>43783</v>
      </c>
      <c r="B503" s="77">
        <v>0.69103009259259263</v>
      </c>
      <c r="C503" s="82">
        <v>98</v>
      </c>
      <c r="D503" s="83">
        <v>64.5</v>
      </c>
      <c r="E503" s="81">
        <v>6321</v>
      </c>
      <c r="F503" s="84" t="s">
        <v>21</v>
      </c>
      <c r="H503" s="52"/>
    </row>
    <row r="504" spans="1:8">
      <c r="A504" s="76">
        <v>43783</v>
      </c>
      <c r="B504" s="77">
        <v>0.69103009259259263</v>
      </c>
      <c r="C504" s="82">
        <v>116</v>
      </c>
      <c r="D504" s="83">
        <v>64.5</v>
      </c>
      <c r="E504" s="81">
        <v>7482</v>
      </c>
      <c r="F504" s="84" t="s">
        <v>21</v>
      </c>
      <c r="H504" s="52"/>
    </row>
    <row r="505" spans="1:8">
      <c r="A505" s="76">
        <v>43783</v>
      </c>
      <c r="B505" s="77">
        <v>0.69103009259259263</v>
      </c>
      <c r="C505" s="82">
        <v>33</v>
      </c>
      <c r="D505" s="83">
        <v>64.5</v>
      </c>
      <c r="E505" s="81">
        <v>2128.5</v>
      </c>
      <c r="F505" s="84" t="s">
        <v>21</v>
      </c>
      <c r="H505" s="52"/>
    </row>
    <row r="506" spans="1:8">
      <c r="A506" s="76">
        <v>43783</v>
      </c>
      <c r="B506" s="77">
        <v>0.69103009259259263</v>
      </c>
      <c r="C506" s="82">
        <v>91</v>
      </c>
      <c r="D506" s="83">
        <v>64.5</v>
      </c>
      <c r="E506" s="81">
        <v>5869.5</v>
      </c>
      <c r="F506" s="84" t="s">
        <v>21</v>
      </c>
      <c r="H506" s="52"/>
    </row>
    <row r="507" spans="1:8">
      <c r="A507" s="76">
        <v>43783</v>
      </c>
      <c r="B507" s="77">
        <v>0.69103009259259263</v>
      </c>
      <c r="C507" s="82">
        <v>100</v>
      </c>
      <c r="D507" s="83">
        <v>64.5</v>
      </c>
      <c r="E507" s="81">
        <v>6450</v>
      </c>
      <c r="F507" s="84" t="s">
        <v>21</v>
      </c>
      <c r="H507" s="52"/>
    </row>
    <row r="508" spans="1:8">
      <c r="A508" s="76">
        <v>43783</v>
      </c>
      <c r="B508" s="77">
        <v>0.69173611111111111</v>
      </c>
      <c r="C508" s="82">
        <v>236</v>
      </c>
      <c r="D508" s="83">
        <v>64.48</v>
      </c>
      <c r="E508" s="81">
        <v>15217.28</v>
      </c>
      <c r="F508" s="84" t="s">
        <v>21</v>
      </c>
      <c r="H508" s="52"/>
    </row>
    <row r="509" spans="1:8">
      <c r="A509" s="76">
        <v>43783</v>
      </c>
      <c r="B509" s="77">
        <v>0.69321759259259252</v>
      </c>
      <c r="C509" s="82">
        <v>339</v>
      </c>
      <c r="D509" s="83">
        <v>64.48</v>
      </c>
      <c r="E509" s="81">
        <v>21858.720000000001</v>
      </c>
      <c r="F509" s="84" t="s">
        <v>21</v>
      </c>
      <c r="H509" s="52"/>
    </row>
    <row r="510" spans="1:8">
      <c r="A510" s="76">
        <v>43783</v>
      </c>
      <c r="B510" s="77">
        <v>0.69322916666666667</v>
      </c>
      <c r="C510" s="82">
        <v>4</v>
      </c>
      <c r="D510" s="83">
        <v>64.48</v>
      </c>
      <c r="E510" s="81">
        <v>257.92</v>
      </c>
      <c r="F510" s="84" t="s">
        <v>21</v>
      </c>
      <c r="H510" s="52"/>
    </row>
    <row r="511" spans="1:8">
      <c r="A511" s="76">
        <v>43783</v>
      </c>
      <c r="B511" s="77">
        <v>0.69322916666666667</v>
      </c>
      <c r="C511" s="82">
        <v>100</v>
      </c>
      <c r="D511" s="83">
        <v>64.48</v>
      </c>
      <c r="E511" s="81">
        <v>6448</v>
      </c>
      <c r="F511" s="84" t="s">
        <v>21</v>
      </c>
      <c r="H511" s="52"/>
    </row>
    <row r="512" spans="1:8">
      <c r="A512" s="76">
        <v>43783</v>
      </c>
      <c r="B512" s="77">
        <v>0.69322916666666667</v>
      </c>
      <c r="C512" s="82">
        <v>38</v>
      </c>
      <c r="D512" s="83">
        <v>64.48</v>
      </c>
      <c r="E512" s="81">
        <v>2450.2400000000002</v>
      </c>
      <c r="F512" s="84" t="s">
        <v>21</v>
      </c>
      <c r="H512" s="52"/>
    </row>
    <row r="513" spans="1:8">
      <c r="A513" s="76">
        <v>43783</v>
      </c>
      <c r="B513" s="77">
        <v>0.69322916666666667</v>
      </c>
      <c r="C513" s="82">
        <v>100</v>
      </c>
      <c r="D513" s="83">
        <v>64.48</v>
      </c>
      <c r="E513" s="81">
        <v>6448</v>
      </c>
      <c r="F513" s="84" t="s">
        <v>21</v>
      </c>
      <c r="H513" s="52"/>
    </row>
    <row r="514" spans="1:8">
      <c r="A514" s="76">
        <v>43783</v>
      </c>
      <c r="B514" s="77">
        <v>0.6947106481481482</v>
      </c>
      <c r="C514" s="82">
        <v>159</v>
      </c>
      <c r="D514" s="83">
        <v>64.48</v>
      </c>
      <c r="E514" s="81">
        <v>10252.320000000002</v>
      </c>
      <c r="F514" s="84" t="s">
        <v>21</v>
      </c>
      <c r="H514" s="52"/>
    </row>
    <row r="515" spans="1:8">
      <c r="A515" s="76">
        <v>43783</v>
      </c>
      <c r="B515" s="77">
        <v>0.69548611111111114</v>
      </c>
      <c r="C515" s="82">
        <v>584</v>
      </c>
      <c r="D515" s="83">
        <v>64.5</v>
      </c>
      <c r="E515" s="81">
        <v>37668</v>
      </c>
      <c r="F515" s="84" t="s">
        <v>21</v>
      </c>
      <c r="H515" s="52"/>
    </row>
    <row r="516" spans="1:8">
      <c r="A516" s="76">
        <v>43783</v>
      </c>
      <c r="B516" s="77">
        <v>0.6969212962962964</v>
      </c>
      <c r="C516" s="82">
        <v>141</v>
      </c>
      <c r="D516" s="83">
        <v>64.5</v>
      </c>
      <c r="E516" s="81">
        <v>9094.5</v>
      </c>
      <c r="F516" s="84" t="s">
        <v>21</v>
      </c>
      <c r="H516" s="52"/>
    </row>
    <row r="517" spans="1:8">
      <c r="A517" s="76">
        <v>43783</v>
      </c>
      <c r="B517" s="77">
        <v>0.6969212962962964</v>
      </c>
      <c r="C517" s="82">
        <v>51</v>
      </c>
      <c r="D517" s="83">
        <v>64.5</v>
      </c>
      <c r="E517" s="81">
        <v>3289.5</v>
      </c>
      <c r="F517" s="84" t="s">
        <v>21</v>
      </c>
      <c r="H517" s="52"/>
    </row>
    <row r="518" spans="1:8">
      <c r="A518" s="76">
        <v>43783</v>
      </c>
      <c r="B518" s="77">
        <v>0.6969212962962964</v>
      </c>
      <c r="C518" s="82">
        <v>14</v>
      </c>
      <c r="D518" s="83">
        <v>64.5</v>
      </c>
      <c r="E518" s="81">
        <v>903</v>
      </c>
      <c r="F518" s="84" t="s">
        <v>21</v>
      </c>
      <c r="H518" s="52"/>
    </row>
    <row r="519" spans="1:8">
      <c r="A519" s="76">
        <v>43783</v>
      </c>
      <c r="B519" s="77">
        <v>0.6969212962962964</v>
      </c>
      <c r="C519" s="82">
        <v>64</v>
      </c>
      <c r="D519" s="83">
        <v>64.5</v>
      </c>
      <c r="E519" s="81">
        <v>4128</v>
      </c>
      <c r="F519" s="84" t="s">
        <v>21</v>
      </c>
      <c r="H519" s="52"/>
    </row>
    <row r="520" spans="1:8">
      <c r="A520" s="76">
        <v>43783</v>
      </c>
      <c r="B520" s="77">
        <v>0.69787037037037036</v>
      </c>
      <c r="C520" s="82">
        <v>100</v>
      </c>
      <c r="D520" s="83">
        <v>64.5</v>
      </c>
      <c r="E520" s="81">
        <v>6450</v>
      </c>
      <c r="F520" s="84" t="s">
        <v>21</v>
      </c>
      <c r="H520" s="52"/>
    </row>
    <row r="521" spans="1:8">
      <c r="A521" s="76">
        <v>43783</v>
      </c>
      <c r="B521" s="77">
        <v>0.69787037037037036</v>
      </c>
      <c r="C521" s="82">
        <v>125</v>
      </c>
      <c r="D521" s="83">
        <v>64.5</v>
      </c>
      <c r="E521" s="81">
        <v>8062.5</v>
      </c>
      <c r="F521" s="84" t="s">
        <v>21</v>
      </c>
      <c r="H521" s="52"/>
    </row>
    <row r="522" spans="1:8">
      <c r="A522" s="76">
        <v>43783</v>
      </c>
      <c r="B522" s="77">
        <v>0.69787037037037036</v>
      </c>
      <c r="C522" s="82">
        <v>3</v>
      </c>
      <c r="D522" s="83">
        <v>64.5</v>
      </c>
      <c r="E522" s="81">
        <v>193.5</v>
      </c>
      <c r="F522" s="84" t="s">
        <v>21</v>
      </c>
      <c r="H522" s="52"/>
    </row>
    <row r="523" spans="1:8">
      <c r="A523" s="76">
        <v>43783</v>
      </c>
      <c r="B523" s="77">
        <v>0.69893518518518516</v>
      </c>
      <c r="C523" s="82">
        <v>287</v>
      </c>
      <c r="D523" s="83">
        <v>64.48</v>
      </c>
      <c r="E523" s="81">
        <v>18505.760000000002</v>
      </c>
      <c r="F523" s="84" t="s">
        <v>21</v>
      </c>
      <c r="H523" s="52"/>
    </row>
    <row r="524" spans="1:8">
      <c r="A524" s="76">
        <v>43783</v>
      </c>
      <c r="B524" s="77">
        <v>0.69893518518518516</v>
      </c>
      <c r="C524" s="82">
        <v>32</v>
      </c>
      <c r="D524" s="83">
        <v>64.48</v>
      </c>
      <c r="E524" s="81">
        <v>2063.36</v>
      </c>
      <c r="F524" s="84" t="s">
        <v>21</v>
      </c>
      <c r="H524" s="52"/>
    </row>
    <row r="525" spans="1:8">
      <c r="A525" s="76">
        <v>43783</v>
      </c>
      <c r="B525" s="77">
        <v>0.69946759259259261</v>
      </c>
      <c r="C525" s="82">
        <v>77</v>
      </c>
      <c r="D525" s="83">
        <v>64.48</v>
      </c>
      <c r="E525" s="81">
        <v>4964.96</v>
      </c>
      <c r="F525" s="84" t="s">
        <v>21</v>
      </c>
      <c r="H525" s="52"/>
    </row>
    <row r="526" spans="1:8">
      <c r="A526" s="76">
        <v>43783</v>
      </c>
      <c r="B526" s="77">
        <v>0.69946759259259261</v>
      </c>
      <c r="C526" s="82">
        <v>68</v>
      </c>
      <c r="D526" s="83">
        <v>64.48</v>
      </c>
      <c r="E526" s="81">
        <v>4384.6400000000003</v>
      </c>
      <c r="F526" s="84" t="s">
        <v>21</v>
      </c>
      <c r="H526" s="52"/>
    </row>
    <row r="527" spans="1:8">
      <c r="A527" s="76">
        <v>43783</v>
      </c>
      <c r="B527" s="77">
        <v>0.70023148148148151</v>
      </c>
      <c r="C527" s="82">
        <v>103</v>
      </c>
      <c r="D527" s="83">
        <v>64.48</v>
      </c>
      <c r="E527" s="81">
        <v>6641.4400000000005</v>
      </c>
      <c r="F527" s="84" t="s">
        <v>21</v>
      </c>
      <c r="H527" s="52"/>
    </row>
    <row r="528" spans="1:8">
      <c r="A528" s="76">
        <v>43783</v>
      </c>
      <c r="B528" s="77">
        <v>0.70023148148148151</v>
      </c>
      <c r="C528" s="82">
        <v>28</v>
      </c>
      <c r="D528" s="83">
        <v>64.48</v>
      </c>
      <c r="E528" s="81">
        <v>1805.44</v>
      </c>
      <c r="F528" s="84" t="s">
        <v>21</v>
      </c>
      <c r="H528" s="52"/>
    </row>
    <row r="529" spans="1:8">
      <c r="A529" s="76">
        <v>43783</v>
      </c>
      <c r="B529" s="77">
        <v>0.70185185185185184</v>
      </c>
      <c r="C529" s="82">
        <v>163</v>
      </c>
      <c r="D529" s="83">
        <v>64.459999999999994</v>
      </c>
      <c r="E529" s="81">
        <v>10506.98</v>
      </c>
      <c r="F529" s="84" t="s">
        <v>21</v>
      </c>
      <c r="H529" s="52"/>
    </row>
    <row r="530" spans="1:8">
      <c r="A530" s="76">
        <v>43783</v>
      </c>
      <c r="B530" s="77">
        <v>0.70185185185185184</v>
      </c>
      <c r="C530" s="82">
        <v>125</v>
      </c>
      <c r="D530" s="83">
        <v>64.459999999999994</v>
      </c>
      <c r="E530" s="81">
        <v>8057.4999999999991</v>
      </c>
      <c r="F530" s="84" t="s">
        <v>21</v>
      </c>
      <c r="H530" s="52"/>
    </row>
    <row r="531" spans="1:8">
      <c r="A531" s="76">
        <v>43783</v>
      </c>
      <c r="B531" s="77">
        <v>0.70185185185185184</v>
      </c>
      <c r="C531" s="82">
        <v>121</v>
      </c>
      <c r="D531" s="83">
        <v>64.459999999999994</v>
      </c>
      <c r="E531" s="81">
        <v>7799.6599999999989</v>
      </c>
      <c r="F531" s="84" t="s">
        <v>21</v>
      </c>
      <c r="H531" s="52"/>
    </row>
    <row r="532" spans="1:8">
      <c r="A532" s="76">
        <v>43783</v>
      </c>
      <c r="B532" s="77">
        <v>0.70256944444444447</v>
      </c>
      <c r="C532" s="82">
        <v>172</v>
      </c>
      <c r="D532" s="83">
        <v>64.459999999999994</v>
      </c>
      <c r="E532" s="81">
        <v>11087.119999999999</v>
      </c>
      <c r="F532" s="84" t="s">
        <v>21</v>
      </c>
      <c r="H532" s="52"/>
    </row>
    <row r="533" spans="1:8">
      <c r="A533" s="76">
        <v>43783</v>
      </c>
      <c r="B533" s="77">
        <v>0.70328703703703699</v>
      </c>
      <c r="C533" s="82">
        <v>100</v>
      </c>
      <c r="D533" s="83">
        <v>64.459999999999994</v>
      </c>
      <c r="E533" s="81">
        <v>6445.9999999999991</v>
      </c>
      <c r="F533" s="84" t="s">
        <v>21</v>
      </c>
      <c r="H533" s="52"/>
    </row>
    <row r="534" spans="1:8">
      <c r="A534" s="76">
        <v>43783</v>
      </c>
      <c r="B534" s="77">
        <v>0.70328703703703699</v>
      </c>
      <c r="C534" s="82">
        <v>35</v>
      </c>
      <c r="D534" s="83">
        <v>64.459999999999994</v>
      </c>
      <c r="E534" s="81">
        <v>2256.1</v>
      </c>
      <c r="F534" s="84" t="s">
        <v>21</v>
      </c>
      <c r="H534" s="52"/>
    </row>
    <row r="535" spans="1:8">
      <c r="A535" s="76">
        <v>43783</v>
      </c>
      <c r="B535" s="77">
        <v>0.70398148148148154</v>
      </c>
      <c r="C535" s="82">
        <v>92</v>
      </c>
      <c r="D535" s="83">
        <v>64.459999999999994</v>
      </c>
      <c r="E535" s="81">
        <v>5930.32</v>
      </c>
      <c r="F535" s="84" t="s">
        <v>21</v>
      </c>
      <c r="H535" s="52"/>
    </row>
    <row r="536" spans="1:8">
      <c r="A536" s="76">
        <v>43783</v>
      </c>
      <c r="B536" s="77">
        <v>0.70398148148148154</v>
      </c>
      <c r="C536" s="82">
        <v>111</v>
      </c>
      <c r="D536" s="83">
        <v>64.459999999999994</v>
      </c>
      <c r="E536" s="81">
        <v>7155.0599999999995</v>
      </c>
      <c r="F536" s="84" t="s">
        <v>21</v>
      </c>
      <c r="H536" s="52"/>
    </row>
    <row r="537" spans="1:8">
      <c r="A537" s="76">
        <v>43783</v>
      </c>
      <c r="B537" s="77">
        <v>0.70412037037037034</v>
      </c>
      <c r="C537" s="82">
        <v>96</v>
      </c>
      <c r="D537" s="83">
        <v>64.44</v>
      </c>
      <c r="E537" s="81">
        <v>6186.24</v>
      </c>
      <c r="F537" s="84" t="s">
        <v>21</v>
      </c>
      <c r="H537" s="52"/>
    </row>
    <row r="538" spans="1:8">
      <c r="A538" s="76">
        <v>43783</v>
      </c>
      <c r="B538" s="77">
        <v>0.70412037037037034</v>
      </c>
      <c r="C538" s="82">
        <v>50</v>
      </c>
      <c r="D538" s="83">
        <v>64.44</v>
      </c>
      <c r="E538" s="81">
        <v>3222</v>
      </c>
      <c r="F538" s="84" t="s">
        <v>21</v>
      </c>
      <c r="H538" s="52"/>
    </row>
    <row r="539" spans="1:8">
      <c r="A539" s="76">
        <v>43783</v>
      </c>
      <c r="B539" s="77">
        <v>0.70412037037037034</v>
      </c>
      <c r="C539" s="82">
        <v>54</v>
      </c>
      <c r="D539" s="83">
        <v>64.44</v>
      </c>
      <c r="E539" s="81">
        <v>3479.7599999999998</v>
      </c>
      <c r="F539" s="84" t="s">
        <v>21</v>
      </c>
      <c r="H539" s="52"/>
    </row>
    <row r="540" spans="1:8">
      <c r="A540" s="76">
        <v>43783</v>
      </c>
      <c r="B540" s="77">
        <v>0.70506944444444442</v>
      </c>
      <c r="C540" s="82">
        <v>73</v>
      </c>
      <c r="D540" s="83">
        <v>64.44</v>
      </c>
      <c r="E540" s="81">
        <v>4704.12</v>
      </c>
      <c r="F540" s="84" t="s">
        <v>21</v>
      </c>
      <c r="H540" s="52"/>
    </row>
    <row r="541" spans="1:8">
      <c r="A541" s="76">
        <v>43783</v>
      </c>
      <c r="B541" s="77">
        <v>0.70506944444444442</v>
      </c>
      <c r="C541" s="82">
        <v>12</v>
      </c>
      <c r="D541" s="83">
        <v>64.44</v>
      </c>
      <c r="E541" s="81">
        <v>773.28</v>
      </c>
      <c r="F541" s="84" t="s">
        <v>21</v>
      </c>
      <c r="H541" s="52"/>
    </row>
    <row r="542" spans="1:8">
      <c r="A542" s="76">
        <v>43783</v>
      </c>
      <c r="B542" s="77">
        <v>0.70594907407407403</v>
      </c>
      <c r="C542" s="82">
        <v>68</v>
      </c>
      <c r="D542" s="83">
        <v>64.48</v>
      </c>
      <c r="E542" s="81">
        <v>4384.6400000000003</v>
      </c>
      <c r="F542" s="84" t="s">
        <v>21</v>
      </c>
      <c r="H542" s="52"/>
    </row>
    <row r="543" spans="1:8">
      <c r="A543" s="76">
        <v>43783</v>
      </c>
      <c r="B543" s="77">
        <v>0.70594907407407403</v>
      </c>
      <c r="C543" s="82">
        <v>394</v>
      </c>
      <c r="D543" s="83">
        <v>64.48</v>
      </c>
      <c r="E543" s="81">
        <v>25405.120000000003</v>
      </c>
      <c r="F543" s="84" t="s">
        <v>21</v>
      </c>
      <c r="H543" s="52"/>
    </row>
    <row r="544" spans="1:8">
      <c r="A544" s="76">
        <v>43783</v>
      </c>
      <c r="B544" s="77">
        <v>0.70594907407407403</v>
      </c>
      <c r="C544" s="82">
        <v>86</v>
      </c>
      <c r="D544" s="83">
        <v>64.48</v>
      </c>
      <c r="E544" s="81">
        <v>5545.2800000000007</v>
      </c>
      <c r="F544" s="84" t="s">
        <v>21</v>
      </c>
      <c r="H544" s="52"/>
    </row>
    <row r="545" spans="1:8">
      <c r="A545" s="76">
        <v>43783</v>
      </c>
      <c r="B545" s="77">
        <v>0.70766203703703701</v>
      </c>
      <c r="C545" s="82">
        <v>276</v>
      </c>
      <c r="D545" s="83">
        <v>64.48</v>
      </c>
      <c r="E545" s="81">
        <v>17796.48</v>
      </c>
      <c r="F545" s="84" t="s">
        <v>21</v>
      </c>
      <c r="H545" s="52"/>
    </row>
    <row r="546" spans="1:8">
      <c r="A546" s="76">
        <v>43783</v>
      </c>
      <c r="B546" s="77">
        <v>0.70858796296296289</v>
      </c>
      <c r="C546" s="82">
        <v>175</v>
      </c>
      <c r="D546" s="83">
        <v>64.48</v>
      </c>
      <c r="E546" s="81">
        <v>11284</v>
      </c>
      <c r="F546" s="84" t="s">
        <v>21</v>
      </c>
      <c r="H546" s="52"/>
    </row>
    <row r="547" spans="1:8">
      <c r="A547" s="76">
        <v>43783</v>
      </c>
      <c r="B547" s="77">
        <v>0.70858796296296289</v>
      </c>
      <c r="C547" s="82">
        <v>135</v>
      </c>
      <c r="D547" s="83">
        <v>64.48</v>
      </c>
      <c r="E547" s="81">
        <v>8704.8000000000011</v>
      </c>
      <c r="F547" s="84" t="s">
        <v>21</v>
      </c>
      <c r="H547" s="52"/>
    </row>
    <row r="548" spans="1:8">
      <c r="A548" s="76">
        <v>43783</v>
      </c>
      <c r="B548" s="77">
        <v>0.71057870370370368</v>
      </c>
      <c r="C548" s="82">
        <v>280</v>
      </c>
      <c r="D548" s="83">
        <v>64.5</v>
      </c>
      <c r="E548" s="81">
        <v>18060</v>
      </c>
      <c r="F548" s="84" t="s">
        <v>21</v>
      </c>
      <c r="H548" s="52"/>
    </row>
    <row r="549" spans="1:8">
      <c r="A549" s="76">
        <v>43783</v>
      </c>
      <c r="B549" s="77">
        <v>0.71057870370370368</v>
      </c>
      <c r="C549" s="82">
        <v>129</v>
      </c>
      <c r="D549" s="83">
        <v>64.5</v>
      </c>
      <c r="E549" s="81">
        <v>8320.5</v>
      </c>
      <c r="F549" s="84" t="s">
        <v>21</v>
      </c>
      <c r="H549" s="52"/>
    </row>
    <row r="550" spans="1:8">
      <c r="A550" s="76">
        <v>43783</v>
      </c>
      <c r="B550" s="77">
        <v>0.71057870370370368</v>
      </c>
      <c r="C550" s="82">
        <v>15</v>
      </c>
      <c r="D550" s="83">
        <v>64.5</v>
      </c>
      <c r="E550" s="81">
        <v>967.5</v>
      </c>
      <c r="F550" s="84" t="s">
        <v>21</v>
      </c>
      <c r="H550" s="52"/>
    </row>
    <row r="551" spans="1:8">
      <c r="A551" s="76">
        <v>43783</v>
      </c>
      <c r="B551" s="77">
        <v>0.71094907407407415</v>
      </c>
      <c r="C551" s="82">
        <v>286</v>
      </c>
      <c r="D551" s="83">
        <v>64.5</v>
      </c>
      <c r="E551" s="81">
        <v>18447</v>
      </c>
      <c r="F551" s="84" t="s">
        <v>21</v>
      </c>
      <c r="H551" s="52"/>
    </row>
    <row r="552" spans="1:8">
      <c r="A552" s="76">
        <v>43783</v>
      </c>
      <c r="B552" s="77">
        <v>0.71201388888888895</v>
      </c>
      <c r="C552" s="82">
        <v>125</v>
      </c>
      <c r="D552" s="83">
        <v>64.5</v>
      </c>
      <c r="E552" s="81">
        <v>8062.5</v>
      </c>
      <c r="F552" s="84" t="s">
        <v>21</v>
      </c>
      <c r="H552" s="52"/>
    </row>
    <row r="553" spans="1:8">
      <c r="A553" s="76">
        <v>43783</v>
      </c>
      <c r="B553" s="77">
        <v>0.71400462962962974</v>
      </c>
      <c r="C553" s="82">
        <v>100</v>
      </c>
      <c r="D553" s="83">
        <v>64.5</v>
      </c>
      <c r="E553" s="81">
        <v>6450</v>
      </c>
      <c r="F553" s="84" t="s">
        <v>21</v>
      </c>
      <c r="H553" s="52"/>
    </row>
    <row r="554" spans="1:8">
      <c r="A554" s="76">
        <v>43783</v>
      </c>
      <c r="B554" s="77">
        <v>0.71400462962962974</v>
      </c>
      <c r="C554" s="82">
        <v>46</v>
      </c>
      <c r="D554" s="83">
        <v>64.5</v>
      </c>
      <c r="E554" s="81">
        <v>2967</v>
      </c>
      <c r="F554" s="84" t="s">
        <v>21</v>
      </c>
      <c r="H554" s="52"/>
    </row>
    <row r="555" spans="1:8">
      <c r="A555" s="76">
        <v>43783</v>
      </c>
      <c r="B555" s="77">
        <v>0.71400462962962974</v>
      </c>
      <c r="C555" s="82">
        <v>39</v>
      </c>
      <c r="D555" s="83">
        <v>64.5</v>
      </c>
      <c r="E555" s="81">
        <v>2515.5</v>
      </c>
      <c r="F555" s="84" t="s">
        <v>21</v>
      </c>
      <c r="H555" s="52"/>
    </row>
    <row r="556" spans="1:8">
      <c r="A556" s="76">
        <v>43783</v>
      </c>
      <c r="B556" s="77">
        <v>0.71400462962962974</v>
      </c>
      <c r="C556" s="82">
        <v>16</v>
      </c>
      <c r="D556" s="83">
        <v>64.5</v>
      </c>
      <c r="E556" s="81">
        <v>1032</v>
      </c>
      <c r="F556" s="84" t="s">
        <v>21</v>
      </c>
      <c r="H556" s="52"/>
    </row>
    <row r="557" spans="1:8">
      <c r="A557" s="76">
        <v>43783</v>
      </c>
      <c r="B557" s="77">
        <v>0.71400462962962974</v>
      </c>
      <c r="C557" s="82">
        <v>63</v>
      </c>
      <c r="D557" s="83">
        <v>64.5</v>
      </c>
      <c r="E557" s="81">
        <v>4063.5</v>
      </c>
      <c r="F557" s="84" t="s">
        <v>21</v>
      </c>
      <c r="H557" s="52"/>
    </row>
    <row r="558" spans="1:8">
      <c r="A558" s="76">
        <v>43783</v>
      </c>
      <c r="B558" s="77">
        <v>0.71400462962962974</v>
      </c>
      <c r="C558" s="82">
        <v>100</v>
      </c>
      <c r="D558" s="83">
        <v>64.5</v>
      </c>
      <c r="E558" s="81">
        <v>6450</v>
      </c>
      <c r="F558" s="84" t="s">
        <v>21</v>
      </c>
      <c r="H558" s="52"/>
    </row>
    <row r="559" spans="1:8">
      <c r="A559" s="76">
        <v>43783</v>
      </c>
      <c r="B559" s="77">
        <v>0.71400462962962974</v>
      </c>
      <c r="C559" s="82">
        <v>87</v>
      </c>
      <c r="D559" s="83">
        <v>64.5</v>
      </c>
      <c r="E559" s="81">
        <v>5611.5</v>
      </c>
      <c r="F559" s="84" t="s">
        <v>21</v>
      </c>
      <c r="H559" s="52"/>
    </row>
    <row r="560" spans="1:8">
      <c r="A560" s="76">
        <v>43783</v>
      </c>
      <c r="B560" s="77">
        <v>0.71462962962962961</v>
      </c>
      <c r="C560" s="82">
        <v>320</v>
      </c>
      <c r="D560" s="83">
        <v>64.48</v>
      </c>
      <c r="E560" s="81">
        <v>20633.600000000002</v>
      </c>
      <c r="F560" s="84" t="s">
        <v>21</v>
      </c>
      <c r="H560" s="52"/>
    </row>
    <row r="561" spans="1:8">
      <c r="A561" s="76">
        <v>43783</v>
      </c>
      <c r="B561" s="77">
        <v>0.71613425925925922</v>
      </c>
      <c r="C561" s="82">
        <v>19</v>
      </c>
      <c r="D561" s="83">
        <v>64.5</v>
      </c>
      <c r="E561" s="81">
        <v>1225.5</v>
      </c>
      <c r="F561" s="84" t="s">
        <v>21</v>
      </c>
      <c r="H561" s="52"/>
    </row>
    <row r="562" spans="1:8">
      <c r="A562" s="76">
        <v>43783</v>
      </c>
      <c r="B562" s="77">
        <v>0.71613425925925922</v>
      </c>
      <c r="C562" s="82">
        <v>31</v>
      </c>
      <c r="D562" s="83">
        <v>64.5</v>
      </c>
      <c r="E562" s="81">
        <v>1999.5</v>
      </c>
      <c r="F562" s="84" t="s">
        <v>21</v>
      </c>
      <c r="H562" s="52"/>
    </row>
    <row r="563" spans="1:8">
      <c r="A563" s="76">
        <v>43783</v>
      </c>
      <c r="B563" s="77">
        <v>0.71829861111111104</v>
      </c>
      <c r="C563" s="82">
        <v>592</v>
      </c>
      <c r="D563" s="83">
        <v>64.5</v>
      </c>
      <c r="E563" s="81">
        <v>38184</v>
      </c>
      <c r="F563" s="84" t="s">
        <v>21</v>
      </c>
      <c r="H563" s="52"/>
    </row>
    <row r="564" spans="1:8">
      <c r="A564" s="76">
        <v>43783</v>
      </c>
      <c r="B564" s="77">
        <v>0.71829861111111104</v>
      </c>
      <c r="C564" s="82">
        <v>125</v>
      </c>
      <c r="D564" s="83">
        <v>64.5</v>
      </c>
      <c r="E564" s="81">
        <v>8062.5</v>
      </c>
      <c r="F564" s="84" t="s">
        <v>21</v>
      </c>
      <c r="H564" s="52"/>
    </row>
    <row r="565" spans="1:8">
      <c r="A565" s="76">
        <v>43783</v>
      </c>
      <c r="B565" s="77">
        <v>0.71829861111111104</v>
      </c>
      <c r="C565" s="82">
        <v>306</v>
      </c>
      <c r="D565" s="83">
        <v>64.5</v>
      </c>
      <c r="E565" s="81">
        <v>19737</v>
      </c>
      <c r="F565" s="84" t="s">
        <v>21</v>
      </c>
      <c r="H565" s="52"/>
    </row>
    <row r="566" spans="1:8">
      <c r="A566" s="76">
        <v>43783</v>
      </c>
      <c r="B566" s="77">
        <v>0.72190972222222216</v>
      </c>
      <c r="C566" s="82">
        <v>49</v>
      </c>
      <c r="D566" s="83">
        <v>64.5</v>
      </c>
      <c r="E566" s="81">
        <v>3160.5</v>
      </c>
      <c r="F566" s="84" t="s">
        <v>21</v>
      </c>
      <c r="H566" s="52"/>
    </row>
    <row r="567" spans="1:8">
      <c r="A567" s="76">
        <v>43783</v>
      </c>
      <c r="B567" s="77">
        <v>0.72190972222222216</v>
      </c>
      <c r="C567" s="82">
        <v>400</v>
      </c>
      <c r="D567" s="83">
        <v>64.5</v>
      </c>
      <c r="E567" s="81">
        <v>25800</v>
      </c>
      <c r="F567" s="84" t="s">
        <v>21</v>
      </c>
      <c r="H567" s="52"/>
    </row>
    <row r="568" spans="1:8">
      <c r="A568" s="76">
        <v>43783</v>
      </c>
      <c r="B568" s="77">
        <v>0.72190972222222216</v>
      </c>
      <c r="C568" s="82">
        <v>2</v>
      </c>
      <c r="D568" s="83">
        <v>64.5</v>
      </c>
      <c r="E568" s="81">
        <v>129</v>
      </c>
      <c r="F568" s="84" t="s">
        <v>21</v>
      </c>
      <c r="H568" s="52"/>
    </row>
    <row r="569" spans="1:8">
      <c r="A569" s="76">
        <v>43783</v>
      </c>
      <c r="B569" s="77">
        <v>0.72190972222222216</v>
      </c>
      <c r="C569" s="82">
        <v>49</v>
      </c>
      <c r="D569" s="83">
        <v>64.5</v>
      </c>
      <c r="E569" s="81">
        <v>3160.5</v>
      </c>
      <c r="F569" s="84" t="s">
        <v>21</v>
      </c>
      <c r="H569" s="52"/>
    </row>
    <row r="570" spans="1:8">
      <c r="A570" s="76">
        <v>43783</v>
      </c>
      <c r="B570" s="77">
        <v>0.72190972222222216</v>
      </c>
      <c r="C570" s="82">
        <v>30</v>
      </c>
      <c r="D570" s="83">
        <v>64.5</v>
      </c>
      <c r="E570" s="81">
        <v>1935</v>
      </c>
      <c r="F570" s="84" t="s">
        <v>21</v>
      </c>
      <c r="H570" s="52"/>
    </row>
    <row r="571" spans="1:8">
      <c r="A571" s="76">
        <v>43783</v>
      </c>
      <c r="B571" s="77">
        <v>0.72190972222222216</v>
      </c>
      <c r="C571" s="82">
        <v>125</v>
      </c>
      <c r="D571" s="83">
        <v>64.5</v>
      </c>
      <c r="E571" s="81">
        <v>8062.5</v>
      </c>
      <c r="F571" s="84" t="s">
        <v>21</v>
      </c>
      <c r="H571" s="52"/>
    </row>
    <row r="572" spans="1:8">
      <c r="A572" s="76">
        <v>43783</v>
      </c>
      <c r="B572" s="77">
        <v>0.72193287037037035</v>
      </c>
      <c r="C572" s="82">
        <v>98</v>
      </c>
      <c r="D572" s="83">
        <v>64.5</v>
      </c>
      <c r="E572" s="81">
        <v>6321</v>
      </c>
      <c r="F572" s="84" t="s">
        <v>21</v>
      </c>
      <c r="H572" s="52"/>
    </row>
    <row r="573" spans="1:8">
      <c r="A573" s="76">
        <v>43783</v>
      </c>
      <c r="B573" s="77">
        <v>0.72193287037037035</v>
      </c>
      <c r="C573" s="82">
        <v>15</v>
      </c>
      <c r="D573" s="83">
        <v>64.5</v>
      </c>
      <c r="E573" s="81">
        <v>967.5</v>
      </c>
      <c r="F573" s="84" t="s">
        <v>21</v>
      </c>
      <c r="H573" s="52"/>
    </row>
    <row r="574" spans="1:8">
      <c r="A574" s="76">
        <v>43783</v>
      </c>
      <c r="B574" s="77">
        <v>0.72295138888888888</v>
      </c>
      <c r="C574" s="82">
        <v>117</v>
      </c>
      <c r="D574" s="83">
        <v>64.52</v>
      </c>
      <c r="E574" s="81">
        <v>7548.8399999999992</v>
      </c>
      <c r="F574" s="84" t="s">
        <v>21</v>
      </c>
      <c r="H574" s="52"/>
    </row>
    <row r="575" spans="1:8">
      <c r="A575" s="76">
        <v>43783</v>
      </c>
      <c r="B575" s="77">
        <v>0.72295138888888888</v>
      </c>
      <c r="C575" s="82">
        <v>67</v>
      </c>
      <c r="D575" s="83">
        <v>64.52</v>
      </c>
      <c r="E575" s="81">
        <v>4322.84</v>
      </c>
      <c r="F575" s="84" t="s">
        <v>21</v>
      </c>
      <c r="H575" s="52"/>
    </row>
    <row r="576" spans="1:8">
      <c r="A576" s="76">
        <v>43783</v>
      </c>
      <c r="B576" s="77">
        <v>0.72295138888888888</v>
      </c>
      <c r="C576" s="82">
        <v>44</v>
      </c>
      <c r="D576" s="83">
        <v>64.52</v>
      </c>
      <c r="E576" s="81">
        <v>2838.8799999999997</v>
      </c>
      <c r="F576" s="84" t="s">
        <v>21</v>
      </c>
      <c r="H576" s="52"/>
    </row>
    <row r="577" spans="1:8">
      <c r="A577" s="76">
        <v>43783</v>
      </c>
      <c r="B577" s="77">
        <v>0.72295138888888888</v>
      </c>
      <c r="C577" s="82">
        <v>44</v>
      </c>
      <c r="D577" s="83">
        <v>64.52</v>
      </c>
      <c r="E577" s="81">
        <v>2838.8799999999997</v>
      </c>
      <c r="F577" s="84" t="s">
        <v>21</v>
      </c>
      <c r="H577" s="52"/>
    </row>
    <row r="578" spans="1:8">
      <c r="A578" s="76">
        <v>43783</v>
      </c>
      <c r="B578" s="77">
        <v>0.72295138888888888</v>
      </c>
      <c r="C578" s="82">
        <v>67</v>
      </c>
      <c r="D578" s="83">
        <v>64.52</v>
      </c>
      <c r="E578" s="81">
        <v>4322.84</v>
      </c>
      <c r="F578" s="84" t="s">
        <v>21</v>
      </c>
      <c r="H578" s="52"/>
    </row>
    <row r="579" spans="1:8">
      <c r="A579" s="76">
        <v>43783</v>
      </c>
      <c r="B579" s="77">
        <v>0.72295138888888888</v>
      </c>
      <c r="C579" s="82">
        <v>202</v>
      </c>
      <c r="D579" s="83">
        <v>64.52</v>
      </c>
      <c r="E579" s="81">
        <v>13033.039999999999</v>
      </c>
      <c r="F579" s="84" t="s">
        <v>21</v>
      </c>
      <c r="H579" s="52"/>
    </row>
    <row r="580" spans="1:8">
      <c r="A580" s="76">
        <v>43783</v>
      </c>
      <c r="B580" s="77">
        <v>0.72295138888888888</v>
      </c>
      <c r="C580" s="82">
        <v>40</v>
      </c>
      <c r="D580" s="83">
        <v>64.52</v>
      </c>
      <c r="E580" s="81">
        <v>2580.7999999999997</v>
      </c>
      <c r="F580" s="84" t="s">
        <v>21</v>
      </c>
      <c r="H580" s="52"/>
    </row>
    <row r="581" spans="1:8">
      <c r="A581" s="76">
        <v>43783</v>
      </c>
      <c r="B581" s="77">
        <v>0.72295138888888888</v>
      </c>
      <c r="C581" s="82">
        <v>147</v>
      </c>
      <c r="D581" s="83">
        <v>64.52</v>
      </c>
      <c r="E581" s="81">
        <v>9484.4399999999987</v>
      </c>
      <c r="F581" s="84" t="s">
        <v>21</v>
      </c>
      <c r="H581" s="52"/>
    </row>
    <row r="582" spans="1:8">
      <c r="A582" s="76">
        <v>43783</v>
      </c>
      <c r="B582" s="77">
        <v>0.72295138888888888</v>
      </c>
      <c r="C582" s="82">
        <v>112</v>
      </c>
      <c r="D582" s="83">
        <v>64.52</v>
      </c>
      <c r="E582" s="81">
        <v>7226.24</v>
      </c>
      <c r="F582" s="84" t="s">
        <v>21</v>
      </c>
      <c r="H582" s="52"/>
    </row>
    <row r="583" spans="1:8">
      <c r="A583" s="76">
        <v>43783</v>
      </c>
      <c r="B583" s="77">
        <v>0.72295138888888888</v>
      </c>
      <c r="C583" s="82">
        <v>200</v>
      </c>
      <c r="D583" s="83">
        <v>64.52</v>
      </c>
      <c r="E583" s="81">
        <v>12904</v>
      </c>
      <c r="F583" s="84" t="s">
        <v>21</v>
      </c>
      <c r="H583" s="52"/>
    </row>
    <row r="584" spans="1:8">
      <c r="A584" s="76">
        <v>43783</v>
      </c>
      <c r="B584" s="77">
        <v>0.72295138888888888</v>
      </c>
      <c r="C584" s="82">
        <v>8</v>
      </c>
      <c r="D584" s="83">
        <v>64.52</v>
      </c>
      <c r="E584" s="81">
        <v>516.16</v>
      </c>
      <c r="F584" s="84" t="s">
        <v>21</v>
      </c>
      <c r="H584" s="52"/>
    </row>
    <row r="585" spans="1:8">
      <c r="A585" s="76">
        <v>43783</v>
      </c>
      <c r="B585" s="77">
        <v>0.72295138888888888</v>
      </c>
      <c r="C585" s="82">
        <v>312</v>
      </c>
      <c r="D585" s="83">
        <v>64.52</v>
      </c>
      <c r="E585" s="81">
        <v>20130.239999999998</v>
      </c>
      <c r="F585" s="84" t="s">
        <v>21</v>
      </c>
      <c r="H585" s="52"/>
    </row>
    <row r="586" spans="1:8">
      <c r="A586" s="76">
        <v>43783</v>
      </c>
      <c r="B586" s="77">
        <v>0.72295138888888888</v>
      </c>
      <c r="C586" s="82">
        <v>228</v>
      </c>
      <c r="D586" s="83">
        <v>64.52</v>
      </c>
      <c r="E586" s="81">
        <v>14710.56</v>
      </c>
      <c r="F586" s="84" t="s">
        <v>21</v>
      </c>
      <c r="H586" s="52"/>
    </row>
    <row r="587" spans="1:8">
      <c r="A587" s="76">
        <v>43784</v>
      </c>
      <c r="B587" s="77">
        <v>0.37637731481481485</v>
      </c>
      <c r="C587" s="82">
        <v>49</v>
      </c>
      <c r="D587" s="83">
        <v>64.599999999999994</v>
      </c>
      <c r="E587" s="81">
        <v>3165.3999999999996</v>
      </c>
      <c r="F587" s="84" t="s">
        <v>21</v>
      </c>
      <c r="H587" s="52"/>
    </row>
    <row r="588" spans="1:8">
      <c r="A588" s="76">
        <v>43784</v>
      </c>
      <c r="B588" s="77">
        <v>0.37637731481481485</v>
      </c>
      <c r="C588" s="82">
        <v>47</v>
      </c>
      <c r="D588" s="83">
        <v>64.599999999999994</v>
      </c>
      <c r="E588" s="81">
        <v>3036.2</v>
      </c>
      <c r="F588" s="84" t="s">
        <v>21</v>
      </c>
      <c r="H588" s="52"/>
    </row>
    <row r="589" spans="1:8">
      <c r="A589" s="76">
        <v>43784</v>
      </c>
      <c r="B589" s="77">
        <v>0.37637731481481485</v>
      </c>
      <c r="C589" s="82">
        <v>424</v>
      </c>
      <c r="D589" s="83">
        <v>64.599999999999994</v>
      </c>
      <c r="E589" s="81">
        <v>27390.399999999998</v>
      </c>
      <c r="F589" s="84" t="s">
        <v>21</v>
      </c>
      <c r="H589" s="52"/>
    </row>
    <row r="590" spans="1:8">
      <c r="A590" s="76">
        <v>43784</v>
      </c>
      <c r="B590" s="77">
        <v>0.37637731481481485</v>
      </c>
      <c r="C590" s="82">
        <v>78</v>
      </c>
      <c r="D590" s="83">
        <v>64.599999999999994</v>
      </c>
      <c r="E590" s="81">
        <v>5038.7999999999993</v>
      </c>
      <c r="F590" s="84" t="s">
        <v>21</v>
      </c>
      <c r="H590" s="52"/>
    </row>
    <row r="591" spans="1:8">
      <c r="A591" s="76">
        <v>43784</v>
      </c>
      <c r="B591" s="77">
        <v>0.37637731481481485</v>
      </c>
      <c r="C591" s="82">
        <v>22</v>
      </c>
      <c r="D591" s="83">
        <v>64.599999999999994</v>
      </c>
      <c r="E591" s="81">
        <v>1421.1999999999998</v>
      </c>
      <c r="F591" s="84" t="s">
        <v>21</v>
      </c>
      <c r="H591" s="52"/>
    </row>
    <row r="592" spans="1:8">
      <c r="A592" s="76">
        <v>43784</v>
      </c>
      <c r="B592" s="77">
        <v>0.37637731481481485</v>
      </c>
      <c r="C592" s="82">
        <v>400</v>
      </c>
      <c r="D592" s="83">
        <v>64.599999999999994</v>
      </c>
      <c r="E592" s="81">
        <v>25839.999999999996</v>
      </c>
      <c r="F592" s="84" t="s">
        <v>21</v>
      </c>
      <c r="H592" s="52"/>
    </row>
    <row r="593" spans="1:8">
      <c r="A593" s="76">
        <v>43784</v>
      </c>
      <c r="B593" s="77">
        <v>0.37637731481481485</v>
      </c>
      <c r="C593" s="82">
        <v>198</v>
      </c>
      <c r="D593" s="83">
        <v>64.599999999999994</v>
      </c>
      <c r="E593" s="81">
        <v>12790.8</v>
      </c>
      <c r="F593" s="84" t="s">
        <v>21</v>
      </c>
      <c r="H593" s="52"/>
    </row>
    <row r="594" spans="1:8">
      <c r="A594" s="76">
        <v>43784</v>
      </c>
      <c r="B594" s="77">
        <v>0.3784837962962963</v>
      </c>
      <c r="C594" s="82">
        <v>251</v>
      </c>
      <c r="D594" s="83">
        <v>64.56</v>
      </c>
      <c r="E594" s="81">
        <v>16204.560000000001</v>
      </c>
      <c r="F594" s="84" t="s">
        <v>21</v>
      </c>
      <c r="H594" s="52"/>
    </row>
    <row r="595" spans="1:8">
      <c r="A595" s="76">
        <v>43784</v>
      </c>
      <c r="B595" s="77">
        <v>0.37967592592592592</v>
      </c>
      <c r="C595" s="82">
        <v>49</v>
      </c>
      <c r="D595" s="83">
        <v>64.599999999999994</v>
      </c>
      <c r="E595" s="81">
        <v>3165.3999999999996</v>
      </c>
      <c r="F595" s="84" t="s">
        <v>21</v>
      </c>
      <c r="H595" s="52"/>
    </row>
    <row r="596" spans="1:8">
      <c r="A596" s="76">
        <v>43784</v>
      </c>
      <c r="B596" s="77">
        <v>0.37974537037037037</v>
      </c>
      <c r="C596" s="82">
        <v>105</v>
      </c>
      <c r="D596" s="83">
        <v>64.56</v>
      </c>
      <c r="E596" s="81">
        <v>6778.8</v>
      </c>
      <c r="F596" s="84" t="s">
        <v>21</v>
      </c>
      <c r="H596" s="52"/>
    </row>
    <row r="597" spans="1:8">
      <c r="A597" s="76">
        <v>43784</v>
      </c>
      <c r="B597" s="77">
        <v>0.3819791666666667</v>
      </c>
      <c r="C597" s="82">
        <v>163</v>
      </c>
      <c r="D597" s="83">
        <v>64.66</v>
      </c>
      <c r="E597" s="81">
        <v>10539.58</v>
      </c>
      <c r="F597" s="84" t="s">
        <v>21</v>
      </c>
      <c r="H597" s="52"/>
    </row>
    <row r="598" spans="1:8">
      <c r="A598" s="76">
        <v>43784</v>
      </c>
      <c r="B598" s="77">
        <v>0.3819791666666667</v>
      </c>
      <c r="C598" s="82">
        <v>427</v>
      </c>
      <c r="D598" s="83">
        <v>64.66</v>
      </c>
      <c r="E598" s="81">
        <v>27609.82</v>
      </c>
      <c r="F598" s="84" t="s">
        <v>21</v>
      </c>
      <c r="H598" s="52"/>
    </row>
    <row r="599" spans="1:8">
      <c r="A599" s="76">
        <v>43784</v>
      </c>
      <c r="B599" s="77">
        <v>0.38276620370370368</v>
      </c>
      <c r="C599" s="82">
        <v>64</v>
      </c>
      <c r="D599" s="83">
        <v>64.739999999999995</v>
      </c>
      <c r="E599" s="81">
        <v>4143.3599999999997</v>
      </c>
      <c r="F599" s="84" t="s">
        <v>21</v>
      </c>
      <c r="H599" s="52"/>
    </row>
    <row r="600" spans="1:8">
      <c r="A600" s="76">
        <v>43784</v>
      </c>
      <c r="B600" s="77">
        <v>0.38292824074074078</v>
      </c>
      <c r="C600" s="82">
        <v>254</v>
      </c>
      <c r="D600" s="83">
        <v>64.66</v>
      </c>
      <c r="E600" s="81">
        <v>16423.64</v>
      </c>
      <c r="F600" s="84" t="s">
        <v>21</v>
      </c>
      <c r="H600" s="52"/>
    </row>
    <row r="601" spans="1:8">
      <c r="A601" s="76">
        <v>43784</v>
      </c>
      <c r="B601" s="77">
        <v>0.38295138888888891</v>
      </c>
      <c r="C601" s="82">
        <v>130</v>
      </c>
      <c r="D601" s="83">
        <v>64.66</v>
      </c>
      <c r="E601" s="81">
        <v>8405.7999999999993</v>
      </c>
      <c r="F601" s="84" t="s">
        <v>21</v>
      </c>
      <c r="H601" s="52"/>
    </row>
    <row r="602" spans="1:8">
      <c r="A602" s="76">
        <v>43784</v>
      </c>
      <c r="B602" s="77">
        <v>0.38298611111111108</v>
      </c>
      <c r="C602" s="82">
        <v>85</v>
      </c>
      <c r="D602" s="83">
        <v>64.66</v>
      </c>
      <c r="E602" s="81">
        <v>5496.0999999999995</v>
      </c>
      <c r="F602" s="84" t="s">
        <v>21</v>
      </c>
      <c r="H602" s="52"/>
    </row>
    <row r="603" spans="1:8">
      <c r="A603" s="76">
        <v>43784</v>
      </c>
      <c r="B603" s="77">
        <v>0.38592592592592595</v>
      </c>
      <c r="C603" s="82">
        <v>91</v>
      </c>
      <c r="D603" s="83">
        <v>64.64</v>
      </c>
      <c r="E603" s="81">
        <v>5882.24</v>
      </c>
      <c r="F603" s="84" t="s">
        <v>21</v>
      </c>
      <c r="H603" s="52"/>
    </row>
    <row r="604" spans="1:8">
      <c r="A604" s="76">
        <v>43784</v>
      </c>
      <c r="B604" s="77">
        <v>0.38609953703703703</v>
      </c>
      <c r="C604" s="82">
        <v>168</v>
      </c>
      <c r="D604" s="83">
        <v>64.64</v>
      </c>
      <c r="E604" s="81">
        <v>10859.52</v>
      </c>
      <c r="F604" s="84" t="s">
        <v>21</v>
      </c>
      <c r="H604" s="52"/>
    </row>
    <row r="605" spans="1:8">
      <c r="A605" s="76">
        <v>43784</v>
      </c>
      <c r="B605" s="77">
        <v>0.38619212962962962</v>
      </c>
      <c r="C605" s="82">
        <v>108</v>
      </c>
      <c r="D605" s="83">
        <v>64.599999999999994</v>
      </c>
      <c r="E605" s="81">
        <v>6976.7999999999993</v>
      </c>
      <c r="F605" s="84" t="s">
        <v>21</v>
      </c>
      <c r="H605" s="52"/>
    </row>
    <row r="606" spans="1:8">
      <c r="A606" s="76">
        <v>43784</v>
      </c>
      <c r="B606" s="77">
        <v>0.38619212962962962</v>
      </c>
      <c r="C606" s="82">
        <v>10</v>
      </c>
      <c r="D606" s="83">
        <v>64.599999999999994</v>
      </c>
      <c r="E606" s="81">
        <v>646</v>
      </c>
      <c r="F606" s="84" t="s">
        <v>21</v>
      </c>
      <c r="H606" s="52"/>
    </row>
    <row r="607" spans="1:8">
      <c r="A607" s="76">
        <v>43784</v>
      </c>
      <c r="B607" s="77">
        <v>0.38673611111111111</v>
      </c>
      <c r="C607" s="82">
        <v>50</v>
      </c>
      <c r="D607" s="83">
        <v>64.58</v>
      </c>
      <c r="E607" s="81">
        <v>3229</v>
      </c>
      <c r="F607" s="84" t="s">
        <v>21</v>
      </c>
      <c r="H607" s="52"/>
    </row>
    <row r="608" spans="1:8">
      <c r="A608" s="76">
        <v>43784</v>
      </c>
      <c r="B608" s="77">
        <v>0.39004629629629628</v>
      </c>
      <c r="C608" s="82">
        <v>18</v>
      </c>
      <c r="D608" s="83">
        <v>64.62</v>
      </c>
      <c r="E608" s="81">
        <v>1163.1600000000001</v>
      </c>
      <c r="F608" s="84" t="s">
        <v>21</v>
      </c>
      <c r="H608" s="52"/>
    </row>
    <row r="609" spans="1:8">
      <c r="A609" s="76">
        <v>43784</v>
      </c>
      <c r="B609" s="77">
        <v>0.39028935185185182</v>
      </c>
      <c r="C609" s="82">
        <v>47</v>
      </c>
      <c r="D609" s="83">
        <v>64.599999999999994</v>
      </c>
      <c r="E609" s="81">
        <v>3036.2</v>
      </c>
      <c r="F609" s="84" t="s">
        <v>21</v>
      </c>
      <c r="H609" s="52"/>
    </row>
    <row r="610" spans="1:8">
      <c r="A610" s="76">
        <v>43784</v>
      </c>
      <c r="B610" s="77">
        <v>0.39028935185185182</v>
      </c>
      <c r="C610" s="82">
        <v>344</v>
      </c>
      <c r="D610" s="83">
        <v>64.599999999999994</v>
      </c>
      <c r="E610" s="81">
        <v>22222.399999999998</v>
      </c>
      <c r="F610" s="84" t="s">
        <v>21</v>
      </c>
      <c r="H610" s="52"/>
    </row>
    <row r="611" spans="1:8">
      <c r="A611" s="76">
        <v>43784</v>
      </c>
      <c r="B611" s="77">
        <v>0.39067129629629632</v>
      </c>
      <c r="C611" s="82">
        <v>102</v>
      </c>
      <c r="D611" s="83">
        <v>64.599999999999994</v>
      </c>
      <c r="E611" s="81">
        <v>6589.2</v>
      </c>
      <c r="F611" s="84" t="s">
        <v>21</v>
      </c>
      <c r="H611" s="52"/>
    </row>
    <row r="612" spans="1:8">
      <c r="A612" s="76">
        <v>43784</v>
      </c>
      <c r="B612" s="77">
        <v>0.39067129629629632</v>
      </c>
      <c r="C612" s="82">
        <v>271</v>
      </c>
      <c r="D612" s="83">
        <v>64.599999999999994</v>
      </c>
      <c r="E612" s="81">
        <v>17506.599999999999</v>
      </c>
      <c r="F612" s="84" t="s">
        <v>21</v>
      </c>
      <c r="H612" s="52"/>
    </row>
    <row r="613" spans="1:8">
      <c r="A613" s="76">
        <v>43784</v>
      </c>
      <c r="B613" s="77">
        <v>0.39241898148148152</v>
      </c>
      <c r="C613" s="82">
        <v>20</v>
      </c>
      <c r="D613" s="83">
        <v>64.680000000000007</v>
      </c>
      <c r="E613" s="81">
        <v>1293.6000000000001</v>
      </c>
      <c r="F613" s="84" t="s">
        <v>21</v>
      </c>
      <c r="H613" s="52"/>
    </row>
    <row r="614" spans="1:8">
      <c r="A614" s="76">
        <v>43784</v>
      </c>
      <c r="B614" s="77">
        <v>0.39241898148148152</v>
      </c>
      <c r="C614" s="82">
        <v>566</v>
      </c>
      <c r="D614" s="83">
        <v>64.680000000000007</v>
      </c>
      <c r="E614" s="81">
        <v>36608.880000000005</v>
      </c>
      <c r="F614" s="84" t="s">
        <v>21</v>
      </c>
      <c r="H614" s="52"/>
    </row>
    <row r="615" spans="1:8">
      <c r="A615" s="76">
        <v>43784</v>
      </c>
      <c r="B615" s="77">
        <v>0.39398148148148149</v>
      </c>
      <c r="C615" s="82">
        <v>263</v>
      </c>
      <c r="D615" s="83">
        <v>64.7</v>
      </c>
      <c r="E615" s="81">
        <v>17016.100000000002</v>
      </c>
      <c r="F615" s="84" t="s">
        <v>21</v>
      </c>
      <c r="H615" s="52"/>
    </row>
    <row r="616" spans="1:8">
      <c r="A616" s="76">
        <v>43784</v>
      </c>
      <c r="B616" s="77">
        <v>0.39479166666666665</v>
      </c>
      <c r="C616" s="82">
        <v>264</v>
      </c>
      <c r="D616" s="83">
        <v>64.7</v>
      </c>
      <c r="E616" s="81">
        <v>17080.8</v>
      </c>
      <c r="F616" s="84" t="s">
        <v>21</v>
      </c>
      <c r="H616" s="52"/>
    </row>
    <row r="617" spans="1:8">
      <c r="A617" s="76">
        <v>43784</v>
      </c>
      <c r="B617" s="77">
        <v>0.39516203703703701</v>
      </c>
      <c r="C617" s="82">
        <v>81</v>
      </c>
      <c r="D617" s="83">
        <v>64.7</v>
      </c>
      <c r="E617" s="81">
        <v>5240.7</v>
      </c>
      <c r="F617" s="84" t="s">
        <v>21</v>
      </c>
      <c r="H617" s="52"/>
    </row>
    <row r="618" spans="1:8">
      <c r="A618" s="76">
        <v>43784</v>
      </c>
      <c r="B618" s="77">
        <v>0.3961689814814815</v>
      </c>
      <c r="C618" s="82">
        <v>76</v>
      </c>
      <c r="D618" s="83">
        <v>64.680000000000007</v>
      </c>
      <c r="E618" s="81">
        <v>4915.68</v>
      </c>
      <c r="F618" s="84" t="s">
        <v>21</v>
      </c>
      <c r="H618" s="52"/>
    </row>
    <row r="619" spans="1:8">
      <c r="A619" s="76">
        <v>43784</v>
      </c>
      <c r="B619" s="77">
        <v>0.3961689814814815</v>
      </c>
      <c r="C619" s="82">
        <v>35</v>
      </c>
      <c r="D619" s="83">
        <v>64.680000000000007</v>
      </c>
      <c r="E619" s="81">
        <v>2263.8000000000002</v>
      </c>
      <c r="F619" s="84" t="s">
        <v>21</v>
      </c>
      <c r="H619" s="52"/>
    </row>
    <row r="620" spans="1:8">
      <c r="A620" s="76">
        <v>43784</v>
      </c>
      <c r="B620" s="77">
        <v>0.3961689814814815</v>
      </c>
      <c r="C620" s="82">
        <v>77</v>
      </c>
      <c r="D620" s="83">
        <v>64.680000000000007</v>
      </c>
      <c r="E620" s="81">
        <v>4980.3600000000006</v>
      </c>
      <c r="F620" s="84" t="s">
        <v>21</v>
      </c>
      <c r="H620" s="52"/>
    </row>
    <row r="621" spans="1:8">
      <c r="A621" s="76">
        <v>43784</v>
      </c>
      <c r="B621" s="77">
        <v>0.39686342592592588</v>
      </c>
      <c r="C621" s="82">
        <v>87</v>
      </c>
      <c r="D621" s="83">
        <v>64.680000000000007</v>
      </c>
      <c r="E621" s="81">
        <v>5627.1600000000008</v>
      </c>
      <c r="F621" s="84" t="s">
        <v>21</v>
      </c>
      <c r="H621" s="52"/>
    </row>
    <row r="622" spans="1:8">
      <c r="A622" s="76">
        <v>43784</v>
      </c>
      <c r="B622" s="77">
        <v>0.39844907407407404</v>
      </c>
      <c r="C622" s="82">
        <v>345</v>
      </c>
      <c r="D622" s="83">
        <v>64.66</v>
      </c>
      <c r="E622" s="81">
        <v>22307.699999999997</v>
      </c>
      <c r="F622" s="84" t="s">
        <v>21</v>
      </c>
      <c r="H622" s="52"/>
    </row>
    <row r="623" spans="1:8">
      <c r="A623" s="76">
        <v>43784</v>
      </c>
      <c r="B623" s="77">
        <v>0.40052083333333338</v>
      </c>
      <c r="C623" s="82">
        <v>427</v>
      </c>
      <c r="D623" s="83">
        <v>64.7</v>
      </c>
      <c r="E623" s="81">
        <v>27626.9</v>
      </c>
      <c r="F623" s="84" t="s">
        <v>21</v>
      </c>
      <c r="H623" s="52"/>
    </row>
    <row r="624" spans="1:8">
      <c r="A624" s="76">
        <v>43784</v>
      </c>
      <c r="B624" s="77">
        <v>0.40055555555555555</v>
      </c>
      <c r="C624" s="82">
        <v>56</v>
      </c>
      <c r="D624" s="83">
        <v>64.680000000000007</v>
      </c>
      <c r="E624" s="81">
        <v>3622.0800000000004</v>
      </c>
      <c r="F624" s="84" t="s">
        <v>21</v>
      </c>
      <c r="H624" s="52"/>
    </row>
    <row r="625" spans="1:8">
      <c r="A625" s="76">
        <v>43784</v>
      </c>
      <c r="B625" s="77">
        <v>0.40106481481481482</v>
      </c>
      <c r="C625" s="82">
        <v>17</v>
      </c>
      <c r="D625" s="83">
        <v>64.66</v>
      </c>
      <c r="E625" s="81">
        <v>1099.22</v>
      </c>
      <c r="F625" s="84" t="s">
        <v>21</v>
      </c>
      <c r="H625" s="52"/>
    </row>
    <row r="626" spans="1:8">
      <c r="A626" s="76">
        <v>43784</v>
      </c>
      <c r="B626" s="77">
        <v>0.40106481481481482</v>
      </c>
      <c r="C626" s="82">
        <v>34</v>
      </c>
      <c r="D626" s="83">
        <v>64.66</v>
      </c>
      <c r="E626" s="81">
        <v>2198.44</v>
      </c>
      <c r="F626" s="84" t="s">
        <v>21</v>
      </c>
      <c r="H626" s="52"/>
    </row>
    <row r="627" spans="1:8">
      <c r="A627" s="76">
        <v>43784</v>
      </c>
      <c r="B627" s="77">
        <v>0.40115740740740741</v>
      </c>
      <c r="C627" s="82">
        <v>51</v>
      </c>
      <c r="D627" s="83">
        <v>64.64</v>
      </c>
      <c r="E627" s="81">
        <v>3296.64</v>
      </c>
      <c r="F627" s="84" t="s">
        <v>21</v>
      </c>
      <c r="H627" s="52"/>
    </row>
    <row r="628" spans="1:8">
      <c r="A628" s="76">
        <v>43784</v>
      </c>
      <c r="B628" s="77">
        <v>0.40115740740740741</v>
      </c>
      <c r="C628" s="82">
        <v>4</v>
      </c>
      <c r="D628" s="83">
        <v>64.64</v>
      </c>
      <c r="E628" s="81">
        <v>258.56</v>
      </c>
      <c r="F628" s="84" t="s">
        <v>21</v>
      </c>
      <c r="H628" s="52"/>
    </row>
    <row r="629" spans="1:8">
      <c r="A629" s="76">
        <v>43784</v>
      </c>
      <c r="B629" s="77">
        <v>0.4017013888888889</v>
      </c>
      <c r="C629" s="82">
        <v>24</v>
      </c>
      <c r="D629" s="83">
        <v>64.599999999999994</v>
      </c>
      <c r="E629" s="81">
        <v>1550.3999999999999</v>
      </c>
      <c r="F629" s="84" t="s">
        <v>21</v>
      </c>
      <c r="H629" s="52"/>
    </row>
    <row r="630" spans="1:8">
      <c r="A630" s="76">
        <v>43784</v>
      </c>
      <c r="B630" s="77">
        <v>0.40189814814814812</v>
      </c>
      <c r="C630" s="82">
        <v>26</v>
      </c>
      <c r="D630" s="83">
        <v>64.599999999999994</v>
      </c>
      <c r="E630" s="81">
        <v>1679.6</v>
      </c>
      <c r="F630" s="84" t="s">
        <v>21</v>
      </c>
      <c r="H630" s="52"/>
    </row>
    <row r="631" spans="1:8">
      <c r="A631" s="76">
        <v>43784</v>
      </c>
      <c r="B631" s="77">
        <v>0.40204861111111106</v>
      </c>
      <c r="C631" s="82">
        <v>115</v>
      </c>
      <c r="D631" s="83">
        <v>64.58</v>
      </c>
      <c r="E631" s="81">
        <v>7426.7</v>
      </c>
      <c r="F631" s="84" t="s">
        <v>21</v>
      </c>
      <c r="H631" s="52"/>
    </row>
    <row r="632" spans="1:8">
      <c r="A632" s="76">
        <v>43784</v>
      </c>
      <c r="B632" s="77">
        <v>0.40321759259259254</v>
      </c>
      <c r="C632" s="82">
        <v>83</v>
      </c>
      <c r="D632" s="83">
        <v>64.599999999999994</v>
      </c>
      <c r="E632" s="81">
        <v>5361.7999999999993</v>
      </c>
      <c r="F632" s="84" t="s">
        <v>21</v>
      </c>
      <c r="H632" s="52"/>
    </row>
    <row r="633" spans="1:8">
      <c r="A633" s="76">
        <v>43784</v>
      </c>
      <c r="B633" s="77">
        <v>0.40321759259259254</v>
      </c>
      <c r="C633" s="82">
        <v>79</v>
      </c>
      <c r="D633" s="83">
        <v>64.599999999999994</v>
      </c>
      <c r="E633" s="81">
        <v>5103.3999999999996</v>
      </c>
      <c r="F633" s="84" t="s">
        <v>21</v>
      </c>
      <c r="H633" s="52"/>
    </row>
    <row r="634" spans="1:8">
      <c r="A634" s="76">
        <v>43784</v>
      </c>
      <c r="B634" s="77">
        <v>0.40355324074074073</v>
      </c>
      <c r="C634" s="82">
        <v>52</v>
      </c>
      <c r="D634" s="83">
        <v>64.58</v>
      </c>
      <c r="E634" s="81">
        <v>3358.16</v>
      </c>
      <c r="F634" s="84" t="s">
        <v>21</v>
      </c>
      <c r="H634" s="52"/>
    </row>
    <row r="635" spans="1:8">
      <c r="A635" s="76">
        <v>43784</v>
      </c>
      <c r="B635" s="77">
        <v>0.40435185185185185</v>
      </c>
      <c r="C635" s="82">
        <v>73</v>
      </c>
      <c r="D635" s="83">
        <v>64.58</v>
      </c>
      <c r="E635" s="81">
        <v>4714.34</v>
      </c>
      <c r="F635" s="84" t="s">
        <v>21</v>
      </c>
      <c r="H635" s="52"/>
    </row>
    <row r="636" spans="1:8">
      <c r="A636" s="76">
        <v>43784</v>
      </c>
      <c r="B636" s="77">
        <v>0.40435185185185185</v>
      </c>
      <c r="C636" s="82">
        <v>90</v>
      </c>
      <c r="D636" s="83">
        <v>64.58</v>
      </c>
      <c r="E636" s="81">
        <v>5812.2</v>
      </c>
      <c r="F636" s="84" t="s">
        <v>21</v>
      </c>
      <c r="H636" s="52"/>
    </row>
    <row r="637" spans="1:8">
      <c r="A637" s="76">
        <v>43784</v>
      </c>
      <c r="B637" s="77">
        <v>0.4059490740740741</v>
      </c>
      <c r="C637" s="82">
        <v>482</v>
      </c>
      <c r="D637" s="83">
        <v>64.540000000000006</v>
      </c>
      <c r="E637" s="81">
        <v>31108.280000000002</v>
      </c>
      <c r="F637" s="84" t="s">
        <v>21</v>
      </c>
      <c r="H637" s="52"/>
    </row>
    <row r="638" spans="1:8">
      <c r="A638" s="76">
        <v>43784</v>
      </c>
      <c r="B638" s="77">
        <v>0.40915509259259258</v>
      </c>
      <c r="C638" s="82">
        <v>125</v>
      </c>
      <c r="D638" s="83">
        <v>64.58</v>
      </c>
      <c r="E638" s="81">
        <v>8072.5</v>
      </c>
      <c r="F638" s="84" t="s">
        <v>21</v>
      </c>
      <c r="H638" s="52"/>
    </row>
    <row r="639" spans="1:8">
      <c r="A639" s="76">
        <v>43784</v>
      </c>
      <c r="B639" s="77">
        <v>0.40915509259259258</v>
      </c>
      <c r="C639" s="82">
        <v>13</v>
      </c>
      <c r="D639" s="83">
        <v>64.58</v>
      </c>
      <c r="E639" s="81">
        <v>839.54</v>
      </c>
      <c r="F639" s="84" t="s">
        <v>21</v>
      </c>
      <c r="H639" s="52"/>
    </row>
    <row r="640" spans="1:8">
      <c r="A640" s="76">
        <v>43784</v>
      </c>
      <c r="B640" s="77">
        <v>0.40972222222222227</v>
      </c>
      <c r="C640" s="82">
        <v>210</v>
      </c>
      <c r="D640" s="83">
        <v>64.599999999999994</v>
      </c>
      <c r="E640" s="81">
        <v>13565.999999999998</v>
      </c>
      <c r="F640" s="84" t="s">
        <v>21</v>
      </c>
      <c r="H640" s="52"/>
    </row>
    <row r="641" spans="1:8">
      <c r="A641" s="76">
        <v>43784</v>
      </c>
      <c r="B641" s="77">
        <v>0.41011574074074075</v>
      </c>
      <c r="C641" s="82">
        <v>52</v>
      </c>
      <c r="D641" s="83">
        <v>64.58</v>
      </c>
      <c r="E641" s="81">
        <v>3358.16</v>
      </c>
      <c r="F641" s="84" t="s">
        <v>21</v>
      </c>
      <c r="H641" s="52"/>
    </row>
    <row r="642" spans="1:8">
      <c r="A642" s="76">
        <v>43784</v>
      </c>
      <c r="B642" s="77">
        <v>0.41212962962962968</v>
      </c>
      <c r="C642" s="82">
        <v>361</v>
      </c>
      <c r="D642" s="83">
        <v>64.62</v>
      </c>
      <c r="E642" s="81">
        <v>23327.820000000003</v>
      </c>
      <c r="F642" s="84" t="s">
        <v>21</v>
      </c>
      <c r="H642" s="52"/>
    </row>
    <row r="643" spans="1:8">
      <c r="A643" s="76">
        <v>43784</v>
      </c>
      <c r="B643" s="77">
        <v>0.41212962962962968</v>
      </c>
      <c r="C643" s="82">
        <v>48</v>
      </c>
      <c r="D643" s="83">
        <v>64.62</v>
      </c>
      <c r="E643" s="81">
        <v>3101.76</v>
      </c>
      <c r="F643" s="84" t="s">
        <v>21</v>
      </c>
      <c r="H643" s="52"/>
    </row>
    <row r="644" spans="1:8">
      <c r="A644" s="76">
        <v>43784</v>
      </c>
      <c r="B644" s="77">
        <v>0.41247685185185184</v>
      </c>
      <c r="C644" s="82">
        <v>56</v>
      </c>
      <c r="D644" s="83">
        <v>64.599999999999994</v>
      </c>
      <c r="E644" s="81">
        <v>3617.5999999999995</v>
      </c>
      <c r="F644" s="84" t="s">
        <v>21</v>
      </c>
      <c r="H644" s="52"/>
    </row>
    <row r="645" spans="1:8">
      <c r="A645" s="76">
        <v>43784</v>
      </c>
      <c r="B645" s="77">
        <v>0.41312499999999996</v>
      </c>
      <c r="C645" s="82">
        <v>62</v>
      </c>
      <c r="D645" s="83">
        <v>64.58</v>
      </c>
      <c r="E645" s="81">
        <v>4003.96</v>
      </c>
      <c r="F645" s="84" t="s">
        <v>21</v>
      </c>
      <c r="H645" s="52"/>
    </row>
    <row r="646" spans="1:8">
      <c r="A646" s="76">
        <v>43784</v>
      </c>
      <c r="B646" s="77">
        <v>0.41381944444444446</v>
      </c>
      <c r="C646" s="82">
        <v>103</v>
      </c>
      <c r="D646" s="83">
        <v>64.56</v>
      </c>
      <c r="E646" s="81">
        <v>6649.68</v>
      </c>
      <c r="F646" s="84" t="s">
        <v>21</v>
      </c>
      <c r="H646" s="52"/>
    </row>
    <row r="647" spans="1:8">
      <c r="A647" s="76">
        <v>43784</v>
      </c>
      <c r="B647" s="77">
        <v>0.41381944444444446</v>
      </c>
      <c r="C647" s="82">
        <v>27</v>
      </c>
      <c r="D647" s="83">
        <v>64.56</v>
      </c>
      <c r="E647" s="81">
        <v>1743.1200000000001</v>
      </c>
      <c r="F647" s="84" t="s">
        <v>21</v>
      </c>
      <c r="H647" s="52"/>
    </row>
    <row r="648" spans="1:8">
      <c r="A648" s="76">
        <v>43784</v>
      </c>
      <c r="B648" s="77">
        <v>0.41493055555555558</v>
      </c>
      <c r="C648" s="82">
        <v>102</v>
      </c>
      <c r="D648" s="83">
        <v>64.56</v>
      </c>
      <c r="E648" s="81">
        <v>6585.12</v>
      </c>
      <c r="F648" s="84" t="s">
        <v>21</v>
      </c>
      <c r="H648" s="52"/>
    </row>
    <row r="649" spans="1:8">
      <c r="A649" s="76">
        <v>43784</v>
      </c>
      <c r="B649" s="77">
        <v>0.41493055555555558</v>
      </c>
      <c r="C649" s="82">
        <v>219</v>
      </c>
      <c r="D649" s="83">
        <v>64.56</v>
      </c>
      <c r="E649" s="81">
        <v>14138.640000000001</v>
      </c>
      <c r="F649" s="84" t="s">
        <v>21</v>
      </c>
      <c r="H649" s="52"/>
    </row>
    <row r="650" spans="1:8">
      <c r="A650" s="76">
        <v>43784</v>
      </c>
      <c r="B650" s="77">
        <v>0.41496527777777775</v>
      </c>
      <c r="C650" s="82">
        <v>79</v>
      </c>
      <c r="D650" s="83">
        <v>64.540000000000006</v>
      </c>
      <c r="E650" s="81">
        <v>5098.6600000000008</v>
      </c>
      <c r="F650" s="84" t="s">
        <v>21</v>
      </c>
      <c r="H650" s="52"/>
    </row>
    <row r="651" spans="1:8">
      <c r="A651" s="76">
        <v>43784</v>
      </c>
      <c r="B651" s="77">
        <v>0.41832175925925924</v>
      </c>
      <c r="C651" s="82">
        <v>16</v>
      </c>
      <c r="D651" s="83">
        <v>64.5</v>
      </c>
      <c r="E651" s="81">
        <v>1032</v>
      </c>
      <c r="F651" s="84" t="s">
        <v>21</v>
      </c>
      <c r="H651" s="52"/>
    </row>
    <row r="652" spans="1:8">
      <c r="A652" s="76">
        <v>43784</v>
      </c>
      <c r="B652" s="77">
        <v>0.41832175925925924</v>
      </c>
      <c r="C652" s="82">
        <v>422</v>
      </c>
      <c r="D652" s="83">
        <v>64.5</v>
      </c>
      <c r="E652" s="81">
        <v>27219</v>
      </c>
      <c r="F652" s="84" t="s">
        <v>21</v>
      </c>
      <c r="H652" s="52"/>
    </row>
    <row r="653" spans="1:8">
      <c r="A653" s="76">
        <v>43784</v>
      </c>
      <c r="B653" s="77">
        <v>0.41917824074074073</v>
      </c>
      <c r="C653" s="82">
        <v>325</v>
      </c>
      <c r="D653" s="83">
        <v>64.48</v>
      </c>
      <c r="E653" s="81">
        <v>20956</v>
      </c>
      <c r="F653" s="84" t="s">
        <v>21</v>
      </c>
      <c r="H653" s="52"/>
    </row>
    <row r="654" spans="1:8">
      <c r="A654" s="76">
        <v>43784</v>
      </c>
      <c r="B654" s="77">
        <v>0.42011574074074076</v>
      </c>
      <c r="C654" s="82">
        <v>224</v>
      </c>
      <c r="D654" s="83">
        <v>64.459999999999994</v>
      </c>
      <c r="E654" s="81">
        <v>14439.039999999999</v>
      </c>
      <c r="F654" s="84" t="s">
        <v>21</v>
      </c>
      <c r="H654" s="52"/>
    </row>
    <row r="655" spans="1:8">
      <c r="A655" s="76">
        <v>43784</v>
      </c>
      <c r="B655" s="77">
        <v>0.42293981481481485</v>
      </c>
      <c r="C655" s="82">
        <v>125</v>
      </c>
      <c r="D655" s="83">
        <v>64.56</v>
      </c>
      <c r="E655" s="81">
        <v>8070</v>
      </c>
      <c r="F655" s="84" t="s">
        <v>21</v>
      </c>
      <c r="H655" s="52"/>
    </row>
    <row r="656" spans="1:8">
      <c r="A656" s="76">
        <v>43784</v>
      </c>
      <c r="B656" s="77">
        <v>0.42293981481481485</v>
      </c>
      <c r="C656" s="82">
        <v>100</v>
      </c>
      <c r="D656" s="83">
        <v>64.56</v>
      </c>
      <c r="E656" s="81">
        <v>6456</v>
      </c>
      <c r="F656" s="84" t="s">
        <v>21</v>
      </c>
      <c r="H656" s="52"/>
    </row>
    <row r="657" spans="1:8">
      <c r="A657" s="76">
        <v>43784</v>
      </c>
      <c r="B657" s="77">
        <v>0.42293981481481485</v>
      </c>
      <c r="C657" s="82">
        <v>28</v>
      </c>
      <c r="D657" s="83">
        <v>64.56</v>
      </c>
      <c r="E657" s="81">
        <v>1807.68</v>
      </c>
      <c r="F657" s="84" t="s">
        <v>21</v>
      </c>
      <c r="H657" s="52"/>
    </row>
    <row r="658" spans="1:8">
      <c r="A658" s="76">
        <v>43784</v>
      </c>
      <c r="B658" s="77">
        <v>0.42363425925925924</v>
      </c>
      <c r="C658" s="82">
        <v>58</v>
      </c>
      <c r="D658" s="83">
        <v>64.56</v>
      </c>
      <c r="E658" s="81">
        <v>3744.48</v>
      </c>
      <c r="F658" s="84" t="s">
        <v>21</v>
      </c>
      <c r="H658" s="52"/>
    </row>
    <row r="659" spans="1:8">
      <c r="A659" s="76">
        <v>43784</v>
      </c>
      <c r="B659" s="77">
        <v>0.42363425925925924</v>
      </c>
      <c r="C659" s="82">
        <v>100</v>
      </c>
      <c r="D659" s="83">
        <v>64.56</v>
      </c>
      <c r="E659" s="81">
        <v>6456</v>
      </c>
      <c r="F659" s="84" t="s">
        <v>21</v>
      </c>
      <c r="H659" s="52"/>
    </row>
    <row r="660" spans="1:8">
      <c r="A660" s="76">
        <v>43784</v>
      </c>
      <c r="B660" s="77">
        <v>0.42363425925925924</v>
      </c>
      <c r="C660" s="82">
        <v>87</v>
      </c>
      <c r="D660" s="83">
        <v>64.56</v>
      </c>
      <c r="E660" s="81">
        <v>5616.72</v>
      </c>
      <c r="F660" s="84" t="s">
        <v>21</v>
      </c>
      <c r="H660" s="52"/>
    </row>
    <row r="661" spans="1:8">
      <c r="A661" s="76">
        <v>43784</v>
      </c>
      <c r="B661" s="77">
        <v>0.42363425925925924</v>
      </c>
      <c r="C661" s="82">
        <v>29</v>
      </c>
      <c r="D661" s="83">
        <v>64.56</v>
      </c>
      <c r="E661" s="81">
        <v>1872.24</v>
      </c>
      <c r="F661" s="84" t="s">
        <v>21</v>
      </c>
      <c r="H661" s="52"/>
    </row>
    <row r="662" spans="1:8">
      <c r="A662" s="76">
        <v>43784</v>
      </c>
      <c r="B662" s="77">
        <v>0.42627314814814815</v>
      </c>
      <c r="C662" s="82">
        <v>100</v>
      </c>
      <c r="D662" s="83">
        <v>64.680000000000007</v>
      </c>
      <c r="E662" s="81">
        <v>6468.0000000000009</v>
      </c>
      <c r="F662" s="84" t="s">
        <v>21</v>
      </c>
      <c r="H662" s="52"/>
    </row>
    <row r="663" spans="1:8">
      <c r="A663" s="76">
        <v>43784</v>
      </c>
      <c r="B663" s="77">
        <v>0.42627314814814815</v>
      </c>
      <c r="C663" s="82">
        <v>87</v>
      </c>
      <c r="D663" s="83">
        <v>64.680000000000007</v>
      </c>
      <c r="E663" s="81">
        <v>5627.1600000000008</v>
      </c>
      <c r="F663" s="84" t="s">
        <v>21</v>
      </c>
      <c r="H663" s="52"/>
    </row>
    <row r="664" spans="1:8">
      <c r="A664" s="76">
        <v>43784</v>
      </c>
      <c r="B664" s="77">
        <v>0.42627314814814815</v>
      </c>
      <c r="C664" s="82">
        <v>75</v>
      </c>
      <c r="D664" s="83">
        <v>64.680000000000007</v>
      </c>
      <c r="E664" s="81">
        <v>4851.0000000000009</v>
      </c>
      <c r="F664" s="84" t="s">
        <v>21</v>
      </c>
      <c r="H664" s="52"/>
    </row>
    <row r="665" spans="1:8">
      <c r="A665" s="76">
        <v>43784</v>
      </c>
      <c r="B665" s="77">
        <v>0.42697916666666669</v>
      </c>
      <c r="C665" s="82">
        <v>74</v>
      </c>
      <c r="D665" s="83">
        <v>64.680000000000007</v>
      </c>
      <c r="E665" s="81">
        <v>4786.3200000000006</v>
      </c>
      <c r="F665" s="84" t="s">
        <v>21</v>
      </c>
      <c r="H665" s="52"/>
    </row>
    <row r="666" spans="1:8">
      <c r="A666" s="76">
        <v>43784</v>
      </c>
      <c r="B666" s="77">
        <v>0.42697916666666669</v>
      </c>
      <c r="C666" s="82">
        <v>87</v>
      </c>
      <c r="D666" s="83">
        <v>64.680000000000007</v>
      </c>
      <c r="E666" s="81">
        <v>5627.1600000000008</v>
      </c>
      <c r="F666" s="84" t="s">
        <v>21</v>
      </c>
      <c r="H666" s="52"/>
    </row>
    <row r="667" spans="1:8">
      <c r="A667" s="76">
        <v>43784</v>
      </c>
      <c r="B667" s="77">
        <v>0.42697916666666669</v>
      </c>
      <c r="C667" s="82">
        <v>53</v>
      </c>
      <c r="D667" s="83">
        <v>64.680000000000007</v>
      </c>
      <c r="E667" s="81">
        <v>3428.0400000000004</v>
      </c>
      <c r="F667" s="84" t="s">
        <v>21</v>
      </c>
      <c r="H667" s="52"/>
    </row>
    <row r="668" spans="1:8">
      <c r="A668" s="76">
        <v>43784</v>
      </c>
      <c r="B668" s="77">
        <v>0.42697916666666669</v>
      </c>
      <c r="C668" s="82">
        <v>47</v>
      </c>
      <c r="D668" s="83">
        <v>64.680000000000007</v>
      </c>
      <c r="E668" s="81">
        <v>3039.9600000000005</v>
      </c>
      <c r="F668" s="84" t="s">
        <v>21</v>
      </c>
      <c r="H668" s="52"/>
    </row>
    <row r="669" spans="1:8">
      <c r="A669" s="76">
        <v>43784</v>
      </c>
      <c r="B669" s="77">
        <v>0.42818287037037034</v>
      </c>
      <c r="C669" s="82">
        <v>28</v>
      </c>
      <c r="D669" s="83">
        <v>64.72</v>
      </c>
      <c r="E669" s="81">
        <v>1812.1599999999999</v>
      </c>
      <c r="F669" s="84" t="s">
        <v>21</v>
      </c>
      <c r="H669" s="52"/>
    </row>
    <row r="670" spans="1:8">
      <c r="A670" s="76">
        <v>43784</v>
      </c>
      <c r="B670" s="77">
        <v>0.42818287037037034</v>
      </c>
      <c r="C670" s="82">
        <v>104</v>
      </c>
      <c r="D670" s="83">
        <v>64.72</v>
      </c>
      <c r="E670" s="81">
        <v>6730.88</v>
      </c>
      <c r="F670" s="84" t="s">
        <v>21</v>
      </c>
      <c r="H670" s="52"/>
    </row>
    <row r="671" spans="1:8">
      <c r="A671" s="76">
        <v>43784</v>
      </c>
      <c r="B671" s="77">
        <v>0.42818287037037034</v>
      </c>
      <c r="C671" s="82">
        <v>76</v>
      </c>
      <c r="D671" s="83">
        <v>64.72</v>
      </c>
      <c r="E671" s="81">
        <v>4918.72</v>
      </c>
      <c r="F671" s="84" t="s">
        <v>21</v>
      </c>
      <c r="H671" s="52"/>
    </row>
    <row r="672" spans="1:8">
      <c r="A672" s="76">
        <v>43784</v>
      </c>
      <c r="B672" s="77">
        <v>0.42818287037037034</v>
      </c>
      <c r="C672" s="82">
        <v>146</v>
      </c>
      <c r="D672" s="83">
        <v>64.72</v>
      </c>
      <c r="E672" s="81">
        <v>9449.119999999999</v>
      </c>
      <c r="F672" s="84" t="s">
        <v>21</v>
      </c>
      <c r="H672" s="52"/>
    </row>
    <row r="673" spans="1:8">
      <c r="A673" s="76">
        <v>43784</v>
      </c>
      <c r="B673" s="77">
        <v>0.42818287037037034</v>
      </c>
      <c r="C673" s="82">
        <v>107</v>
      </c>
      <c r="D673" s="83">
        <v>64.72</v>
      </c>
      <c r="E673" s="81">
        <v>6925.04</v>
      </c>
      <c r="F673" s="84" t="s">
        <v>21</v>
      </c>
      <c r="H673" s="52"/>
    </row>
    <row r="674" spans="1:8">
      <c r="A674" s="76">
        <v>43784</v>
      </c>
      <c r="B674" s="77">
        <v>0.4283912037037037</v>
      </c>
      <c r="C674" s="82">
        <v>160</v>
      </c>
      <c r="D674" s="83">
        <v>64.7</v>
      </c>
      <c r="E674" s="81">
        <v>10352</v>
      </c>
      <c r="F674" s="84" t="s">
        <v>21</v>
      </c>
      <c r="H674" s="52"/>
    </row>
    <row r="675" spans="1:8">
      <c r="A675" s="76">
        <v>43784</v>
      </c>
      <c r="B675" s="77">
        <v>0.42881944444444442</v>
      </c>
      <c r="C675" s="82">
        <v>75</v>
      </c>
      <c r="D675" s="83">
        <v>64.7</v>
      </c>
      <c r="E675" s="81">
        <v>4852.5</v>
      </c>
      <c r="F675" s="84" t="s">
        <v>21</v>
      </c>
      <c r="H675" s="52"/>
    </row>
    <row r="676" spans="1:8">
      <c r="A676" s="76">
        <v>43784</v>
      </c>
      <c r="B676" s="77">
        <v>0.42971064814814813</v>
      </c>
      <c r="C676" s="82">
        <v>113</v>
      </c>
      <c r="D676" s="83">
        <v>64.7</v>
      </c>
      <c r="E676" s="81">
        <v>7311.1</v>
      </c>
      <c r="F676" s="84" t="s">
        <v>21</v>
      </c>
      <c r="H676" s="52"/>
    </row>
    <row r="677" spans="1:8">
      <c r="A677" s="76">
        <v>43784</v>
      </c>
      <c r="B677" s="77">
        <v>0.42994212962962958</v>
      </c>
      <c r="C677" s="82">
        <v>104</v>
      </c>
      <c r="D677" s="83">
        <v>64.7</v>
      </c>
      <c r="E677" s="81">
        <v>6728.8</v>
      </c>
      <c r="F677" s="84" t="s">
        <v>21</v>
      </c>
      <c r="H677" s="52"/>
    </row>
    <row r="678" spans="1:8">
      <c r="A678" s="76">
        <v>43784</v>
      </c>
      <c r="B678" s="77">
        <v>0.43075231481481485</v>
      </c>
      <c r="C678" s="82">
        <v>156</v>
      </c>
      <c r="D678" s="83">
        <v>64.7</v>
      </c>
      <c r="E678" s="81">
        <v>10093.200000000001</v>
      </c>
      <c r="F678" s="84" t="s">
        <v>21</v>
      </c>
      <c r="H678" s="52"/>
    </row>
    <row r="679" spans="1:8">
      <c r="A679" s="76">
        <v>43784</v>
      </c>
      <c r="B679" s="77">
        <v>0.43075231481481485</v>
      </c>
      <c r="C679" s="82">
        <v>15</v>
      </c>
      <c r="D679" s="83">
        <v>64.7</v>
      </c>
      <c r="E679" s="81">
        <v>970.5</v>
      </c>
      <c r="F679" s="84" t="s">
        <v>21</v>
      </c>
      <c r="H679" s="52"/>
    </row>
    <row r="680" spans="1:8">
      <c r="A680" s="76">
        <v>43784</v>
      </c>
      <c r="B680" s="77">
        <v>0.43212962962962959</v>
      </c>
      <c r="C680" s="82">
        <v>113</v>
      </c>
      <c r="D680" s="83">
        <v>64.7</v>
      </c>
      <c r="E680" s="81">
        <v>7311.1</v>
      </c>
      <c r="F680" s="84" t="s">
        <v>21</v>
      </c>
      <c r="H680" s="52"/>
    </row>
    <row r="681" spans="1:8">
      <c r="A681" s="76">
        <v>43784</v>
      </c>
      <c r="B681" s="77">
        <v>0.4342361111111111</v>
      </c>
      <c r="C681" s="82">
        <v>438</v>
      </c>
      <c r="D681" s="83">
        <v>64.72</v>
      </c>
      <c r="E681" s="81">
        <v>28347.360000000001</v>
      </c>
      <c r="F681" s="84" t="s">
        <v>21</v>
      </c>
      <c r="H681" s="52"/>
    </row>
    <row r="682" spans="1:8">
      <c r="A682" s="76">
        <v>43784</v>
      </c>
      <c r="B682" s="77">
        <v>0.43540509259259258</v>
      </c>
      <c r="C682" s="82">
        <v>55</v>
      </c>
      <c r="D682" s="83">
        <v>64.7</v>
      </c>
      <c r="E682" s="81">
        <v>3558.5</v>
      </c>
      <c r="F682" s="84" t="s">
        <v>21</v>
      </c>
      <c r="H682" s="52"/>
    </row>
    <row r="683" spans="1:8">
      <c r="A683" s="76">
        <v>43784</v>
      </c>
      <c r="B683" s="77">
        <v>0.43571759259259263</v>
      </c>
      <c r="C683" s="82">
        <v>171</v>
      </c>
      <c r="D683" s="83">
        <v>64.680000000000007</v>
      </c>
      <c r="E683" s="81">
        <v>11060.28</v>
      </c>
      <c r="F683" s="84" t="s">
        <v>21</v>
      </c>
      <c r="H683" s="52"/>
    </row>
    <row r="684" spans="1:8">
      <c r="A684" s="76">
        <v>43784</v>
      </c>
      <c r="B684" s="77">
        <v>0.43571759259259263</v>
      </c>
      <c r="C684" s="82">
        <v>6</v>
      </c>
      <c r="D684" s="83">
        <v>64.680000000000007</v>
      </c>
      <c r="E684" s="81">
        <v>388.08000000000004</v>
      </c>
      <c r="F684" s="84" t="s">
        <v>21</v>
      </c>
      <c r="H684" s="52"/>
    </row>
    <row r="685" spans="1:8">
      <c r="A685" s="76">
        <v>43784</v>
      </c>
      <c r="B685" s="77">
        <v>0.44090277777777781</v>
      </c>
      <c r="C685" s="82">
        <v>100</v>
      </c>
      <c r="D685" s="83">
        <v>64.78</v>
      </c>
      <c r="E685" s="81">
        <v>6478</v>
      </c>
      <c r="F685" s="84" t="s">
        <v>21</v>
      </c>
      <c r="H685" s="52"/>
    </row>
    <row r="686" spans="1:8">
      <c r="A686" s="76">
        <v>43784</v>
      </c>
      <c r="B686" s="77">
        <v>0.44090277777777781</v>
      </c>
      <c r="C686" s="82">
        <v>87</v>
      </c>
      <c r="D686" s="83">
        <v>64.78</v>
      </c>
      <c r="E686" s="81">
        <v>5635.86</v>
      </c>
      <c r="F686" s="84" t="s">
        <v>21</v>
      </c>
      <c r="H686" s="52"/>
    </row>
    <row r="687" spans="1:8">
      <c r="A687" s="76">
        <v>43784</v>
      </c>
      <c r="B687" s="77">
        <v>0.44090277777777781</v>
      </c>
      <c r="C687" s="82">
        <v>125</v>
      </c>
      <c r="D687" s="83">
        <v>64.78</v>
      </c>
      <c r="E687" s="81">
        <v>8097.5</v>
      </c>
      <c r="F687" s="84" t="s">
        <v>21</v>
      </c>
      <c r="H687" s="52"/>
    </row>
    <row r="688" spans="1:8">
      <c r="A688" s="76">
        <v>43784</v>
      </c>
      <c r="B688" s="77">
        <v>0.44090277777777781</v>
      </c>
      <c r="C688" s="82">
        <v>100</v>
      </c>
      <c r="D688" s="83">
        <v>64.78</v>
      </c>
      <c r="E688" s="81">
        <v>6478</v>
      </c>
      <c r="F688" s="84" t="s">
        <v>21</v>
      </c>
      <c r="H688" s="52"/>
    </row>
    <row r="689" spans="1:8">
      <c r="A689" s="76">
        <v>43784</v>
      </c>
      <c r="B689" s="77">
        <v>0.44090277777777781</v>
      </c>
      <c r="C689" s="82">
        <v>91</v>
      </c>
      <c r="D689" s="83">
        <v>64.78</v>
      </c>
      <c r="E689" s="81">
        <v>5894.9800000000005</v>
      </c>
      <c r="F689" s="84" t="s">
        <v>21</v>
      </c>
      <c r="H689" s="52"/>
    </row>
    <row r="690" spans="1:8">
      <c r="A690" s="76">
        <v>43784</v>
      </c>
      <c r="B690" s="77">
        <v>0.44114583333333335</v>
      </c>
      <c r="C690" s="82">
        <v>103</v>
      </c>
      <c r="D690" s="83">
        <v>64.78</v>
      </c>
      <c r="E690" s="81">
        <v>6672.34</v>
      </c>
      <c r="F690" s="84" t="s">
        <v>21</v>
      </c>
      <c r="H690" s="52"/>
    </row>
    <row r="691" spans="1:8">
      <c r="A691" s="76">
        <v>43784</v>
      </c>
      <c r="B691" s="77">
        <v>0.44114583333333335</v>
      </c>
      <c r="C691" s="82">
        <v>349</v>
      </c>
      <c r="D691" s="83">
        <v>64.78</v>
      </c>
      <c r="E691" s="81">
        <v>22608.22</v>
      </c>
      <c r="F691" s="84" t="s">
        <v>21</v>
      </c>
      <c r="H691" s="52"/>
    </row>
    <row r="692" spans="1:8">
      <c r="A692" s="76">
        <v>43784</v>
      </c>
      <c r="B692" s="77">
        <v>0.4419907407407408</v>
      </c>
      <c r="C692" s="82">
        <v>1</v>
      </c>
      <c r="D692" s="83">
        <v>64.7</v>
      </c>
      <c r="E692" s="81">
        <v>64.7</v>
      </c>
      <c r="F692" s="84" t="s">
        <v>21</v>
      </c>
      <c r="H692" s="52"/>
    </row>
    <row r="693" spans="1:8">
      <c r="A693" s="76">
        <v>43784</v>
      </c>
      <c r="B693" s="77">
        <v>0.44552083333333337</v>
      </c>
      <c r="C693" s="82">
        <v>469</v>
      </c>
      <c r="D693" s="83">
        <v>64.8</v>
      </c>
      <c r="E693" s="81">
        <v>30391.199999999997</v>
      </c>
      <c r="F693" s="84" t="s">
        <v>21</v>
      </c>
      <c r="H693" s="52"/>
    </row>
    <row r="694" spans="1:8">
      <c r="A694" s="76">
        <v>43784</v>
      </c>
      <c r="B694" s="77">
        <v>0.4458333333333333</v>
      </c>
      <c r="C694" s="82">
        <v>197</v>
      </c>
      <c r="D694" s="83">
        <v>64.78</v>
      </c>
      <c r="E694" s="81">
        <v>12761.66</v>
      </c>
      <c r="F694" s="84" t="s">
        <v>21</v>
      </c>
      <c r="H694" s="52"/>
    </row>
    <row r="695" spans="1:8">
      <c r="A695" s="76">
        <v>43784</v>
      </c>
      <c r="B695" s="77">
        <v>0.4458333333333333</v>
      </c>
      <c r="C695" s="82">
        <v>23</v>
      </c>
      <c r="D695" s="83">
        <v>64.78</v>
      </c>
      <c r="E695" s="81">
        <v>1489.94</v>
      </c>
      <c r="F695" s="84" t="s">
        <v>21</v>
      </c>
      <c r="H695" s="52"/>
    </row>
    <row r="696" spans="1:8">
      <c r="A696" s="76">
        <v>43784</v>
      </c>
      <c r="B696" s="77">
        <v>0.44796296296296295</v>
      </c>
      <c r="C696" s="82">
        <v>100</v>
      </c>
      <c r="D696" s="83">
        <v>64.78</v>
      </c>
      <c r="E696" s="81">
        <v>6478</v>
      </c>
      <c r="F696" s="84" t="s">
        <v>21</v>
      </c>
      <c r="H696" s="52"/>
    </row>
    <row r="697" spans="1:8">
      <c r="A697" s="76">
        <v>43784</v>
      </c>
      <c r="B697" s="77">
        <v>0.44796296296296295</v>
      </c>
      <c r="C697" s="82">
        <v>70</v>
      </c>
      <c r="D697" s="83">
        <v>64.78</v>
      </c>
      <c r="E697" s="81">
        <v>4534.6000000000004</v>
      </c>
      <c r="F697" s="84" t="s">
        <v>21</v>
      </c>
      <c r="H697" s="52"/>
    </row>
    <row r="698" spans="1:8">
      <c r="A698" s="76">
        <v>43784</v>
      </c>
      <c r="B698" s="77">
        <v>0.44865740740740739</v>
      </c>
      <c r="C698" s="82">
        <v>55</v>
      </c>
      <c r="D698" s="83">
        <v>64.78</v>
      </c>
      <c r="E698" s="81">
        <v>3562.9</v>
      </c>
      <c r="F698" s="84" t="s">
        <v>21</v>
      </c>
      <c r="H698" s="52"/>
    </row>
    <row r="699" spans="1:8">
      <c r="A699" s="76">
        <v>43784</v>
      </c>
      <c r="B699" s="77">
        <v>0.44865740740740739</v>
      </c>
      <c r="C699" s="82">
        <v>1</v>
      </c>
      <c r="D699" s="83">
        <v>64.78</v>
      </c>
      <c r="E699" s="81">
        <v>64.78</v>
      </c>
      <c r="F699" s="84" t="s">
        <v>21</v>
      </c>
      <c r="H699" s="52"/>
    </row>
    <row r="700" spans="1:8">
      <c r="A700" s="76">
        <v>43784</v>
      </c>
      <c r="B700" s="77">
        <v>0.44935185185185184</v>
      </c>
      <c r="C700" s="82">
        <v>35</v>
      </c>
      <c r="D700" s="83">
        <v>64.78</v>
      </c>
      <c r="E700" s="81">
        <v>2267.3000000000002</v>
      </c>
      <c r="F700" s="84" t="s">
        <v>21</v>
      </c>
      <c r="H700" s="52"/>
    </row>
    <row r="701" spans="1:8">
      <c r="A701" s="76">
        <v>43784</v>
      </c>
      <c r="B701" s="77">
        <v>0.44935185185185184</v>
      </c>
      <c r="C701" s="82">
        <v>90</v>
      </c>
      <c r="D701" s="83">
        <v>64.78</v>
      </c>
      <c r="E701" s="81">
        <v>5830.2</v>
      </c>
      <c r="F701" s="84" t="s">
        <v>21</v>
      </c>
      <c r="H701" s="52"/>
    </row>
    <row r="702" spans="1:8">
      <c r="A702" s="76">
        <v>43784</v>
      </c>
      <c r="B702" s="77">
        <v>0.44935185185185184</v>
      </c>
      <c r="C702" s="82">
        <v>65</v>
      </c>
      <c r="D702" s="83">
        <v>64.78</v>
      </c>
      <c r="E702" s="81">
        <v>4210.7</v>
      </c>
      <c r="F702" s="84" t="s">
        <v>21</v>
      </c>
      <c r="H702" s="52"/>
    </row>
    <row r="703" spans="1:8">
      <c r="A703" s="76">
        <v>43784</v>
      </c>
      <c r="B703" s="77">
        <v>0.45004629629629633</v>
      </c>
      <c r="C703" s="82">
        <v>75</v>
      </c>
      <c r="D703" s="83">
        <v>64.78</v>
      </c>
      <c r="E703" s="81">
        <v>4858.5</v>
      </c>
      <c r="F703" s="84" t="s">
        <v>21</v>
      </c>
      <c r="H703" s="52"/>
    </row>
    <row r="704" spans="1:8">
      <c r="A704" s="76">
        <v>43784</v>
      </c>
      <c r="B704" s="77">
        <v>0.45004629629629633</v>
      </c>
      <c r="C704" s="82">
        <v>40</v>
      </c>
      <c r="D704" s="83">
        <v>64.78</v>
      </c>
      <c r="E704" s="81">
        <v>2591.1999999999998</v>
      </c>
      <c r="F704" s="84" t="s">
        <v>21</v>
      </c>
      <c r="H704" s="52"/>
    </row>
    <row r="705" spans="1:8">
      <c r="A705" s="76">
        <v>43784</v>
      </c>
      <c r="B705" s="77">
        <v>0.45021990740740742</v>
      </c>
      <c r="C705" s="82">
        <v>158</v>
      </c>
      <c r="D705" s="83">
        <v>64.760000000000005</v>
      </c>
      <c r="E705" s="81">
        <v>10232.08</v>
      </c>
      <c r="F705" s="84" t="s">
        <v>21</v>
      </c>
      <c r="H705" s="52"/>
    </row>
    <row r="706" spans="1:8">
      <c r="A706" s="76">
        <v>43784</v>
      </c>
      <c r="B706" s="77">
        <v>0.45246527777777779</v>
      </c>
      <c r="C706" s="82">
        <v>126</v>
      </c>
      <c r="D706" s="83">
        <v>64.760000000000005</v>
      </c>
      <c r="E706" s="81">
        <v>8159.76</v>
      </c>
      <c r="F706" s="84" t="s">
        <v>21</v>
      </c>
      <c r="H706" s="52"/>
    </row>
    <row r="707" spans="1:8">
      <c r="A707" s="76">
        <v>43784</v>
      </c>
      <c r="B707" s="77">
        <v>0.45246527777777779</v>
      </c>
      <c r="C707" s="82">
        <v>173</v>
      </c>
      <c r="D707" s="83">
        <v>64.760000000000005</v>
      </c>
      <c r="E707" s="81">
        <v>11203.480000000001</v>
      </c>
      <c r="F707" s="84" t="s">
        <v>21</v>
      </c>
      <c r="H707" s="52"/>
    </row>
    <row r="708" spans="1:8">
      <c r="A708" s="76">
        <v>43784</v>
      </c>
      <c r="B708" s="77">
        <v>0.45306712962962964</v>
      </c>
      <c r="C708" s="82">
        <v>48</v>
      </c>
      <c r="D708" s="83">
        <v>64.760000000000005</v>
      </c>
      <c r="E708" s="81">
        <v>3108.4800000000005</v>
      </c>
      <c r="F708" s="84" t="s">
        <v>21</v>
      </c>
      <c r="H708" s="52"/>
    </row>
    <row r="709" spans="1:8">
      <c r="A709" s="76">
        <v>43784</v>
      </c>
      <c r="B709" s="77">
        <v>0.4536574074074074</v>
      </c>
      <c r="C709" s="82">
        <v>49</v>
      </c>
      <c r="D709" s="83">
        <v>64.739999999999995</v>
      </c>
      <c r="E709" s="81">
        <v>3172.2599999999998</v>
      </c>
      <c r="F709" s="84" t="s">
        <v>21</v>
      </c>
      <c r="H709" s="52"/>
    </row>
    <row r="710" spans="1:8">
      <c r="A710" s="76">
        <v>43784</v>
      </c>
      <c r="B710" s="77">
        <v>0.45379629629629631</v>
      </c>
      <c r="C710" s="82">
        <v>53</v>
      </c>
      <c r="D710" s="83">
        <v>64.72</v>
      </c>
      <c r="E710" s="81">
        <v>3430.16</v>
      </c>
      <c r="F710" s="84" t="s">
        <v>21</v>
      </c>
      <c r="H710" s="52"/>
    </row>
    <row r="711" spans="1:8">
      <c r="A711" s="76">
        <v>43784</v>
      </c>
      <c r="B711" s="77">
        <v>0.45424768518518516</v>
      </c>
      <c r="C711" s="82">
        <v>47</v>
      </c>
      <c r="D711" s="83">
        <v>64.72</v>
      </c>
      <c r="E711" s="81">
        <v>3041.84</v>
      </c>
      <c r="F711" s="84" t="s">
        <v>21</v>
      </c>
      <c r="H711" s="52"/>
    </row>
    <row r="712" spans="1:8">
      <c r="A712" s="76">
        <v>43784</v>
      </c>
      <c r="B712" s="77">
        <v>0.4548611111111111</v>
      </c>
      <c r="C712" s="82">
        <v>37</v>
      </c>
      <c r="D712" s="83">
        <v>64.7</v>
      </c>
      <c r="E712" s="81">
        <v>2393.9</v>
      </c>
      <c r="F712" s="84" t="s">
        <v>21</v>
      </c>
      <c r="H712" s="52"/>
    </row>
    <row r="713" spans="1:8">
      <c r="A713" s="76">
        <v>43784</v>
      </c>
      <c r="B713" s="77">
        <v>0.4548611111111111</v>
      </c>
      <c r="C713" s="82">
        <v>29</v>
      </c>
      <c r="D713" s="83">
        <v>64.7</v>
      </c>
      <c r="E713" s="81">
        <v>1876.3000000000002</v>
      </c>
      <c r="F713" s="84" t="s">
        <v>21</v>
      </c>
      <c r="H713" s="52"/>
    </row>
    <row r="714" spans="1:8">
      <c r="A714" s="76">
        <v>43784</v>
      </c>
      <c r="B714" s="77">
        <v>0.45567129629629632</v>
      </c>
      <c r="C714" s="82">
        <v>41</v>
      </c>
      <c r="D714" s="83">
        <v>64.680000000000007</v>
      </c>
      <c r="E714" s="81">
        <v>2651.88</v>
      </c>
      <c r="F714" s="84" t="s">
        <v>21</v>
      </c>
      <c r="H714" s="52"/>
    </row>
    <row r="715" spans="1:8">
      <c r="A715" s="76">
        <v>43784</v>
      </c>
      <c r="B715" s="77">
        <v>0.45567129629629632</v>
      </c>
      <c r="C715" s="82">
        <v>6</v>
      </c>
      <c r="D715" s="83">
        <v>64.680000000000007</v>
      </c>
      <c r="E715" s="81">
        <v>388.08000000000004</v>
      </c>
      <c r="F715" s="84" t="s">
        <v>21</v>
      </c>
      <c r="H715" s="52"/>
    </row>
    <row r="716" spans="1:8">
      <c r="A716" s="76">
        <v>43784</v>
      </c>
      <c r="B716" s="77">
        <v>0.45645833333333335</v>
      </c>
      <c r="C716" s="82">
        <v>103</v>
      </c>
      <c r="D716" s="83">
        <v>64.7</v>
      </c>
      <c r="E716" s="81">
        <v>6664.1</v>
      </c>
      <c r="F716" s="84" t="s">
        <v>21</v>
      </c>
      <c r="H716" s="52"/>
    </row>
    <row r="717" spans="1:8">
      <c r="A717" s="76">
        <v>43784</v>
      </c>
      <c r="B717" s="77">
        <v>0.4566203703703704</v>
      </c>
      <c r="C717" s="82">
        <v>123</v>
      </c>
      <c r="D717" s="83">
        <v>64.680000000000007</v>
      </c>
      <c r="E717" s="81">
        <v>7955.6400000000012</v>
      </c>
      <c r="F717" s="84" t="s">
        <v>21</v>
      </c>
      <c r="H717" s="52"/>
    </row>
    <row r="718" spans="1:8">
      <c r="A718" s="76">
        <v>43784</v>
      </c>
      <c r="B718" s="77">
        <v>0.46171296296296299</v>
      </c>
      <c r="C718" s="82">
        <v>93</v>
      </c>
      <c r="D718" s="83">
        <v>64.86</v>
      </c>
      <c r="E718" s="81">
        <v>6031.98</v>
      </c>
      <c r="F718" s="84" t="s">
        <v>21</v>
      </c>
      <c r="H718" s="52"/>
    </row>
    <row r="719" spans="1:8">
      <c r="A719" s="76">
        <v>43784</v>
      </c>
      <c r="B719" s="77">
        <v>0.46228009259259256</v>
      </c>
      <c r="C719" s="82">
        <v>163</v>
      </c>
      <c r="D719" s="83">
        <v>64.88</v>
      </c>
      <c r="E719" s="81">
        <v>10575.439999999999</v>
      </c>
      <c r="F719" s="84" t="s">
        <v>21</v>
      </c>
      <c r="H719" s="52"/>
    </row>
    <row r="720" spans="1:8">
      <c r="A720" s="76">
        <v>43784</v>
      </c>
      <c r="B720" s="77">
        <v>0.46228009259259256</v>
      </c>
      <c r="C720" s="82">
        <v>418</v>
      </c>
      <c r="D720" s="83">
        <v>64.88</v>
      </c>
      <c r="E720" s="81">
        <v>27119.839999999997</v>
      </c>
      <c r="F720" s="84" t="s">
        <v>21</v>
      </c>
      <c r="H720" s="52"/>
    </row>
    <row r="721" spans="1:8">
      <c r="A721" s="76">
        <v>43784</v>
      </c>
      <c r="B721" s="77">
        <v>0.46238425925925924</v>
      </c>
      <c r="C721" s="82">
        <v>84</v>
      </c>
      <c r="D721" s="83">
        <v>64.86</v>
      </c>
      <c r="E721" s="81">
        <v>5448.24</v>
      </c>
      <c r="F721" s="84" t="s">
        <v>21</v>
      </c>
      <c r="H721" s="52"/>
    </row>
    <row r="722" spans="1:8">
      <c r="A722" s="76">
        <v>43784</v>
      </c>
      <c r="B722" s="77">
        <v>0.46377314814814818</v>
      </c>
      <c r="C722" s="82">
        <v>107</v>
      </c>
      <c r="D722" s="83">
        <v>64.94</v>
      </c>
      <c r="E722" s="81">
        <v>6948.58</v>
      </c>
      <c r="F722" s="84" t="s">
        <v>21</v>
      </c>
      <c r="H722" s="52"/>
    </row>
    <row r="723" spans="1:8">
      <c r="A723" s="76">
        <v>43784</v>
      </c>
      <c r="B723" s="77">
        <v>0.46449074074074076</v>
      </c>
      <c r="C723" s="82">
        <v>48</v>
      </c>
      <c r="D723" s="83">
        <v>64.94</v>
      </c>
      <c r="E723" s="81">
        <v>3117.12</v>
      </c>
      <c r="F723" s="84" t="s">
        <v>21</v>
      </c>
      <c r="H723" s="52"/>
    </row>
    <row r="724" spans="1:8">
      <c r="A724" s="76">
        <v>43784</v>
      </c>
      <c r="B724" s="77">
        <v>0.46449074074074076</v>
      </c>
      <c r="C724" s="82">
        <v>40</v>
      </c>
      <c r="D724" s="83">
        <v>64.94</v>
      </c>
      <c r="E724" s="81">
        <v>2597.6</v>
      </c>
      <c r="F724" s="84" t="s">
        <v>21</v>
      </c>
      <c r="H724" s="52"/>
    </row>
    <row r="725" spans="1:8">
      <c r="A725" s="76">
        <v>43784</v>
      </c>
      <c r="B725" s="77">
        <v>0.46795138888888888</v>
      </c>
      <c r="C725" s="82">
        <v>368</v>
      </c>
      <c r="D725" s="83">
        <v>64.94</v>
      </c>
      <c r="E725" s="81">
        <v>23897.919999999998</v>
      </c>
      <c r="F725" s="84" t="s">
        <v>21</v>
      </c>
      <c r="H725" s="52"/>
    </row>
    <row r="726" spans="1:8">
      <c r="A726" s="76">
        <v>43784</v>
      </c>
      <c r="B726" s="77">
        <v>0.46861111111111109</v>
      </c>
      <c r="C726" s="82">
        <v>193</v>
      </c>
      <c r="D726" s="83">
        <v>64.959999999999994</v>
      </c>
      <c r="E726" s="81">
        <v>12537.279999999999</v>
      </c>
      <c r="F726" s="84" t="s">
        <v>21</v>
      </c>
      <c r="H726" s="52"/>
    </row>
    <row r="727" spans="1:8">
      <c r="A727" s="76">
        <v>43784</v>
      </c>
      <c r="B727" s="77">
        <v>0.46861111111111109</v>
      </c>
      <c r="C727" s="82">
        <v>125</v>
      </c>
      <c r="D727" s="83">
        <v>64.959999999999994</v>
      </c>
      <c r="E727" s="81">
        <v>8119.9999999999991</v>
      </c>
      <c r="F727" s="84" t="s">
        <v>21</v>
      </c>
      <c r="H727" s="52"/>
    </row>
    <row r="728" spans="1:8">
      <c r="A728" s="76">
        <v>43784</v>
      </c>
      <c r="B728" s="77">
        <v>0.46891203703703704</v>
      </c>
      <c r="C728" s="82">
        <v>139</v>
      </c>
      <c r="D728" s="83">
        <v>64.94</v>
      </c>
      <c r="E728" s="81">
        <v>9026.66</v>
      </c>
      <c r="F728" s="84" t="s">
        <v>21</v>
      </c>
      <c r="H728" s="52"/>
    </row>
    <row r="729" spans="1:8">
      <c r="A729" s="76">
        <v>43784</v>
      </c>
      <c r="B729" s="77">
        <v>0.46913194444444445</v>
      </c>
      <c r="C729" s="82">
        <v>37</v>
      </c>
      <c r="D729" s="83">
        <v>64.94</v>
      </c>
      <c r="E729" s="81">
        <v>2402.7799999999997</v>
      </c>
      <c r="F729" s="84" t="s">
        <v>21</v>
      </c>
      <c r="H729" s="52"/>
    </row>
    <row r="730" spans="1:8">
      <c r="A730" s="76">
        <v>43784</v>
      </c>
      <c r="B730" s="77">
        <v>0.46960648148148149</v>
      </c>
      <c r="C730" s="82">
        <v>83</v>
      </c>
      <c r="D730" s="83">
        <v>64.92</v>
      </c>
      <c r="E730" s="81">
        <v>5388.3600000000006</v>
      </c>
      <c r="F730" s="84" t="s">
        <v>21</v>
      </c>
      <c r="H730" s="52"/>
    </row>
    <row r="731" spans="1:8">
      <c r="A731" s="76">
        <v>43784</v>
      </c>
      <c r="B731" s="77">
        <v>0.47116898148148145</v>
      </c>
      <c r="C731" s="82">
        <v>125</v>
      </c>
      <c r="D731" s="83">
        <v>64.94</v>
      </c>
      <c r="E731" s="81">
        <v>8117.5</v>
      </c>
      <c r="F731" s="84" t="s">
        <v>21</v>
      </c>
      <c r="H731" s="52"/>
    </row>
    <row r="732" spans="1:8">
      <c r="A732" s="76">
        <v>43784</v>
      </c>
      <c r="B732" s="77">
        <v>0.47116898148148145</v>
      </c>
      <c r="C732" s="82">
        <v>172</v>
      </c>
      <c r="D732" s="83">
        <v>64.94</v>
      </c>
      <c r="E732" s="81">
        <v>11169.68</v>
      </c>
      <c r="F732" s="84" t="s">
        <v>21</v>
      </c>
      <c r="H732" s="52"/>
    </row>
    <row r="733" spans="1:8">
      <c r="A733" s="76">
        <v>43784</v>
      </c>
      <c r="B733" s="77">
        <v>0.47206018518518517</v>
      </c>
      <c r="C733" s="82">
        <v>214</v>
      </c>
      <c r="D733" s="83">
        <v>64.94</v>
      </c>
      <c r="E733" s="81">
        <v>13897.16</v>
      </c>
      <c r="F733" s="84" t="s">
        <v>21</v>
      </c>
      <c r="H733" s="52"/>
    </row>
    <row r="734" spans="1:8">
      <c r="A734" s="76">
        <v>43784</v>
      </c>
      <c r="B734" s="77">
        <v>0.47283564814814816</v>
      </c>
      <c r="C734" s="82">
        <v>48</v>
      </c>
      <c r="D734" s="83">
        <v>64.92</v>
      </c>
      <c r="E734" s="81">
        <v>3116.16</v>
      </c>
      <c r="F734" s="84" t="s">
        <v>21</v>
      </c>
      <c r="H734" s="52"/>
    </row>
    <row r="735" spans="1:8">
      <c r="A735" s="76">
        <v>43784</v>
      </c>
      <c r="B735" s="77">
        <v>0.47450231481481481</v>
      </c>
      <c r="C735" s="82">
        <v>206</v>
      </c>
      <c r="D735" s="83">
        <v>64.92</v>
      </c>
      <c r="E735" s="81">
        <v>13373.52</v>
      </c>
      <c r="F735" s="84" t="s">
        <v>21</v>
      </c>
      <c r="H735" s="52"/>
    </row>
    <row r="736" spans="1:8">
      <c r="A736" s="76">
        <v>43784</v>
      </c>
      <c r="B736" s="77">
        <v>0.47539351851851852</v>
      </c>
      <c r="C736" s="82">
        <v>54</v>
      </c>
      <c r="D736" s="83">
        <v>64.900000000000006</v>
      </c>
      <c r="E736" s="81">
        <v>3504.6000000000004</v>
      </c>
      <c r="F736" s="84" t="s">
        <v>21</v>
      </c>
      <c r="H736" s="52"/>
    </row>
    <row r="737" spans="1:8">
      <c r="A737" s="76">
        <v>43784</v>
      </c>
      <c r="B737" s="77">
        <v>0.47593749999999996</v>
      </c>
      <c r="C737" s="82">
        <v>68</v>
      </c>
      <c r="D737" s="83">
        <v>64.88</v>
      </c>
      <c r="E737" s="81">
        <v>4411.84</v>
      </c>
      <c r="F737" s="84" t="s">
        <v>21</v>
      </c>
      <c r="H737" s="52"/>
    </row>
    <row r="738" spans="1:8">
      <c r="A738" s="76">
        <v>43784</v>
      </c>
      <c r="B738" s="77">
        <v>0.47675925925925927</v>
      </c>
      <c r="C738" s="82">
        <v>80</v>
      </c>
      <c r="D738" s="83">
        <v>64.88</v>
      </c>
      <c r="E738" s="81">
        <v>5190.3999999999996</v>
      </c>
      <c r="F738" s="84" t="s">
        <v>21</v>
      </c>
      <c r="H738" s="52"/>
    </row>
    <row r="739" spans="1:8">
      <c r="A739" s="76">
        <v>43784</v>
      </c>
      <c r="B739" s="77">
        <v>0.47787037037037039</v>
      </c>
      <c r="C739" s="82">
        <v>48</v>
      </c>
      <c r="D739" s="83">
        <v>64.86</v>
      </c>
      <c r="E739" s="81">
        <v>3113.2799999999997</v>
      </c>
      <c r="F739" s="84" t="s">
        <v>21</v>
      </c>
      <c r="H739" s="52"/>
    </row>
    <row r="740" spans="1:8">
      <c r="A740" s="76">
        <v>43784</v>
      </c>
      <c r="B740" s="77">
        <v>0.47920138888888886</v>
      </c>
      <c r="C740" s="82">
        <v>176</v>
      </c>
      <c r="D740" s="83">
        <v>64.86</v>
      </c>
      <c r="E740" s="81">
        <v>11415.36</v>
      </c>
      <c r="F740" s="84" t="s">
        <v>21</v>
      </c>
      <c r="H740" s="52"/>
    </row>
    <row r="741" spans="1:8">
      <c r="A741" s="76">
        <v>43784</v>
      </c>
      <c r="B741" s="77">
        <v>0.47920138888888886</v>
      </c>
      <c r="C741" s="82">
        <v>1</v>
      </c>
      <c r="D741" s="83">
        <v>64.86</v>
      </c>
      <c r="E741" s="81">
        <v>64.86</v>
      </c>
      <c r="F741" s="84" t="s">
        <v>21</v>
      </c>
      <c r="H741" s="52"/>
    </row>
    <row r="742" spans="1:8">
      <c r="A742" s="76">
        <v>43784</v>
      </c>
      <c r="B742" s="77">
        <v>0.47988425925925932</v>
      </c>
      <c r="C742" s="82">
        <v>48</v>
      </c>
      <c r="D742" s="83">
        <v>64.84</v>
      </c>
      <c r="E742" s="81">
        <v>3112.32</v>
      </c>
      <c r="F742" s="84" t="s">
        <v>21</v>
      </c>
      <c r="H742" s="52"/>
    </row>
    <row r="743" spans="1:8">
      <c r="A743" s="76">
        <v>43784</v>
      </c>
      <c r="B743" s="77">
        <v>0.48091435185185188</v>
      </c>
      <c r="C743" s="82">
        <v>49</v>
      </c>
      <c r="D743" s="83">
        <v>64.78</v>
      </c>
      <c r="E743" s="81">
        <v>3174.2200000000003</v>
      </c>
      <c r="F743" s="84" t="s">
        <v>21</v>
      </c>
      <c r="H743" s="52"/>
    </row>
    <row r="744" spans="1:8">
      <c r="A744" s="76">
        <v>43784</v>
      </c>
      <c r="B744" s="77">
        <v>0.48193287037037041</v>
      </c>
      <c r="C744" s="82">
        <v>130</v>
      </c>
      <c r="D744" s="83">
        <v>64.760000000000005</v>
      </c>
      <c r="E744" s="81">
        <v>8418.8000000000011</v>
      </c>
      <c r="F744" s="84" t="s">
        <v>21</v>
      </c>
      <c r="H744" s="52"/>
    </row>
    <row r="745" spans="1:8">
      <c r="A745" s="76">
        <v>43784</v>
      </c>
      <c r="B745" s="77">
        <v>0.48321759259259256</v>
      </c>
      <c r="C745" s="82">
        <v>112</v>
      </c>
      <c r="D745" s="83">
        <v>64.760000000000005</v>
      </c>
      <c r="E745" s="81">
        <v>7253.1200000000008</v>
      </c>
      <c r="F745" s="84" t="s">
        <v>21</v>
      </c>
      <c r="H745" s="52"/>
    </row>
    <row r="746" spans="1:8">
      <c r="A746" s="76">
        <v>43784</v>
      </c>
      <c r="B746" s="77">
        <v>0.48321759259259256</v>
      </c>
      <c r="C746" s="82">
        <v>88</v>
      </c>
      <c r="D746" s="83">
        <v>64.760000000000005</v>
      </c>
      <c r="E746" s="81">
        <v>5698.88</v>
      </c>
      <c r="F746" s="84" t="s">
        <v>21</v>
      </c>
      <c r="H746" s="52"/>
    </row>
    <row r="747" spans="1:8">
      <c r="A747" s="76">
        <v>43784</v>
      </c>
      <c r="B747" s="77">
        <v>0.48335648148148147</v>
      </c>
      <c r="C747" s="82">
        <v>61</v>
      </c>
      <c r="D747" s="83">
        <v>64.760000000000005</v>
      </c>
      <c r="E747" s="81">
        <v>3950.36</v>
      </c>
      <c r="F747" s="84" t="s">
        <v>21</v>
      </c>
      <c r="H747" s="52"/>
    </row>
    <row r="748" spans="1:8">
      <c r="A748" s="76">
        <v>43784</v>
      </c>
      <c r="B748" s="77">
        <v>0.4845949074074074</v>
      </c>
      <c r="C748" s="82">
        <v>62</v>
      </c>
      <c r="D748" s="83">
        <v>64.739999999999995</v>
      </c>
      <c r="E748" s="81">
        <v>4013.8799999999997</v>
      </c>
      <c r="F748" s="84" t="s">
        <v>21</v>
      </c>
      <c r="H748" s="52"/>
    </row>
    <row r="749" spans="1:8">
      <c r="A749" s="76">
        <v>43784</v>
      </c>
      <c r="B749" s="77">
        <v>0.4848958333333333</v>
      </c>
      <c r="C749" s="82">
        <v>53</v>
      </c>
      <c r="D749" s="83">
        <v>64.72</v>
      </c>
      <c r="E749" s="81">
        <v>3430.16</v>
      </c>
      <c r="F749" s="84" t="s">
        <v>21</v>
      </c>
      <c r="H749" s="52"/>
    </row>
    <row r="750" spans="1:8">
      <c r="A750" s="76">
        <v>43784</v>
      </c>
      <c r="B750" s="77">
        <v>0.48623842592592598</v>
      </c>
      <c r="C750" s="82">
        <v>21</v>
      </c>
      <c r="D750" s="83">
        <v>64.72</v>
      </c>
      <c r="E750" s="81">
        <v>1359.12</v>
      </c>
      <c r="F750" s="84" t="s">
        <v>21</v>
      </c>
      <c r="H750" s="52"/>
    </row>
    <row r="751" spans="1:8">
      <c r="A751" s="76">
        <v>43784</v>
      </c>
      <c r="B751" s="77">
        <v>0.48629629629629628</v>
      </c>
      <c r="C751" s="82">
        <v>6</v>
      </c>
      <c r="D751" s="83">
        <v>64.72</v>
      </c>
      <c r="E751" s="81">
        <v>388.32</v>
      </c>
      <c r="F751" s="84" t="s">
        <v>21</v>
      </c>
      <c r="H751" s="52"/>
    </row>
    <row r="752" spans="1:8">
      <c r="A752" s="76">
        <v>43784</v>
      </c>
      <c r="B752" s="77">
        <v>0.48635416666666664</v>
      </c>
      <c r="C752" s="82">
        <v>113</v>
      </c>
      <c r="D752" s="83">
        <v>64.72</v>
      </c>
      <c r="E752" s="81">
        <v>7313.36</v>
      </c>
      <c r="F752" s="84" t="s">
        <v>21</v>
      </c>
      <c r="H752" s="52"/>
    </row>
    <row r="753" spans="1:8">
      <c r="A753" s="76">
        <v>43784</v>
      </c>
      <c r="B753" s="77">
        <v>0.48671296296296296</v>
      </c>
      <c r="C753" s="82">
        <v>80</v>
      </c>
      <c r="D753" s="83">
        <v>64.7</v>
      </c>
      <c r="E753" s="81">
        <v>5176</v>
      </c>
      <c r="F753" s="84" t="s">
        <v>21</v>
      </c>
      <c r="H753" s="52"/>
    </row>
    <row r="754" spans="1:8">
      <c r="A754" s="76">
        <v>43784</v>
      </c>
      <c r="B754" s="77">
        <v>0.48671296296296296</v>
      </c>
      <c r="C754" s="82">
        <v>9</v>
      </c>
      <c r="D754" s="83">
        <v>64.7</v>
      </c>
      <c r="E754" s="81">
        <v>582.30000000000007</v>
      </c>
      <c r="F754" s="84" t="s">
        <v>21</v>
      </c>
      <c r="H754" s="52"/>
    </row>
    <row r="755" spans="1:8">
      <c r="A755" s="76">
        <v>43784</v>
      </c>
      <c r="B755" s="77">
        <v>0.48751157407407408</v>
      </c>
      <c r="C755" s="82">
        <v>137</v>
      </c>
      <c r="D755" s="83">
        <v>64.7</v>
      </c>
      <c r="E755" s="81">
        <v>8863.9</v>
      </c>
      <c r="F755" s="84" t="s">
        <v>21</v>
      </c>
      <c r="H755" s="52"/>
    </row>
    <row r="756" spans="1:8">
      <c r="A756" s="76">
        <v>43784</v>
      </c>
      <c r="B756" s="77">
        <v>0.48751157407407408</v>
      </c>
      <c r="C756" s="82">
        <v>47</v>
      </c>
      <c r="D756" s="83">
        <v>64.7</v>
      </c>
      <c r="E756" s="81">
        <v>3040.9</v>
      </c>
      <c r="F756" s="84" t="s">
        <v>21</v>
      </c>
      <c r="H756" s="52"/>
    </row>
    <row r="757" spans="1:8">
      <c r="A757" s="76">
        <v>43784</v>
      </c>
      <c r="B757" s="77">
        <v>0.49155092592592592</v>
      </c>
      <c r="C757" s="82">
        <v>56</v>
      </c>
      <c r="D757" s="83">
        <v>64.739999999999995</v>
      </c>
      <c r="E757" s="81">
        <v>3625.4399999999996</v>
      </c>
      <c r="F757" s="84" t="s">
        <v>21</v>
      </c>
      <c r="H757" s="52"/>
    </row>
    <row r="758" spans="1:8">
      <c r="A758" s="76">
        <v>43784</v>
      </c>
      <c r="B758" s="77">
        <v>0.49155092592592592</v>
      </c>
      <c r="C758" s="82">
        <v>56</v>
      </c>
      <c r="D758" s="83">
        <v>64.739999999999995</v>
      </c>
      <c r="E758" s="81">
        <v>3625.4399999999996</v>
      </c>
      <c r="F758" s="84" t="s">
        <v>21</v>
      </c>
      <c r="H758" s="52"/>
    </row>
    <row r="759" spans="1:8">
      <c r="A759" s="76">
        <v>43784</v>
      </c>
      <c r="B759" s="77">
        <v>0.49155092592592592</v>
      </c>
      <c r="C759" s="82">
        <v>171</v>
      </c>
      <c r="D759" s="83">
        <v>64.739999999999995</v>
      </c>
      <c r="E759" s="81">
        <v>11070.539999999999</v>
      </c>
      <c r="F759" s="84" t="s">
        <v>21</v>
      </c>
      <c r="H759" s="52"/>
    </row>
    <row r="760" spans="1:8">
      <c r="A760" s="76">
        <v>43784</v>
      </c>
      <c r="B760" s="77">
        <v>0.49155092592592592</v>
      </c>
      <c r="C760" s="82">
        <v>54</v>
      </c>
      <c r="D760" s="83">
        <v>64.739999999999995</v>
      </c>
      <c r="E760" s="81">
        <v>3495.9599999999996</v>
      </c>
      <c r="F760" s="84" t="s">
        <v>21</v>
      </c>
      <c r="H760" s="52"/>
    </row>
    <row r="761" spans="1:8">
      <c r="A761" s="76">
        <v>43784</v>
      </c>
      <c r="B761" s="77">
        <v>0.49155092592592592</v>
      </c>
      <c r="C761" s="82">
        <v>51</v>
      </c>
      <c r="D761" s="83">
        <v>64.739999999999995</v>
      </c>
      <c r="E761" s="81">
        <v>3301.74</v>
      </c>
      <c r="F761" s="84" t="s">
        <v>21</v>
      </c>
      <c r="H761" s="52"/>
    </row>
    <row r="762" spans="1:8">
      <c r="A762" s="76">
        <v>43784</v>
      </c>
      <c r="B762" s="77">
        <v>0.49155092592592592</v>
      </c>
      <c r="C762" s="82">
        <v>49</v>
      </c>
      <c r="D762" s="83">
        <v>64.739999999999995</v>
      </c>
      <c r="E762" s="81">
        <v>3172.2599999999998</v>
      </c>
      <c r="F762" s="84" t="s">
        <v>21</v>
      </c>
      <c r="H762" s="52"/>
    </row>
    <row r="763" spans="1:8">
      <c r="A763" s="76">
        <v>43784</v>
      </c>
      <c r="B763" s="77">
        <v>0.49266203703703698</v>
      </c>
      <c r="C763" s="82">
        <v>125</v>
      </c>
      <c r="D763" s="83">
        <v>64.760000000000005</v>
      </c>
      <c r="E763" s="81">
        <v>8095.0000000000009</v>
      </c>
      <c r="F763" s="84" t="s">
        <v>21</v>
      </c>
      <c r="H763" s="52"/>
    </row>
    <row r="764" spans="1:8">
      <c r="A764" s="76">
        <v>43784</v>
      </c>
      <c r="B764" s="77">
        <v>0.49322916666666666</v>
      </c>
      <c r="C764" s="82">
        <v>92</v>
      </c>
      <c r="D764" s="83">
        <v>64.739999999999995</v>
      </c>
      <c r="E764" s="81">
        <v>5956.08</v>
      </c>
      <c r="F764" s="84" t="s">
        <v>21</v>
      </c>
      <c r="H764" s="52"/>
    </row>
    <row r="765" spans="1:8">
      <c r="A765" s="76">
        <v>43784</v>
      </c>
      <c r="B765" s="77">
        <v>0.49322916666666666</v>
      </c>
      <c r="C765" s="82">
        <v>5</v>
      </c>
      <c r="D765" s="83">
        <v>64.739999999999995</v>
      </c>
      <c r="E765" s="81">
        <v>323.7</v>
      </c>
      <c r="F765" s="84" t="s">
        <v>21</v>
      </c>
      <c r="H765" s="52"/>
    </row>
    <row r="766" spans="1:8">
      <c r="A766" s="76">
        <v>43784</v>
      </c>
      <c r="B766" s="77">
        <v>0.49322916666666666</v>
      </c>
      <c r="C766" s="82">
        <v>53</v>
      </c>
      <c r="D766" s="83">
        <v>64.739999999999995</v>
      </c>
      <c r="E766" s="81">
        <v>3431.22</v>
      </c>
      <c r="F766" s="84" t="s">
        <v>21</v>
      </c>
      <c r="H766" s="52"/>
    </row>
    <row r="767" spans="1:8">
      <c r="A767" s="76">
        <v>43784</v>
      </c>
      <c r="B767" s="77">
        <v>0.49337962962962961</v>
      </c>
      <c r="C767" s="82">
        <v>80</v>
      </c>
      <c r="D767" s="83">
        <v>64.72</v>
      </c>
      <c r="E767" s="81">
        <v>5177.6000000000004</v>
      </c>
      <c r="F767" s="84" t="s">
        <v>21</v>
      </c>
      <c r="H767" s="52"/>
    </row>
    <row r="768" spans="1:8">
      <c r="A768" s="76">
        <v>43784</v>
      </c>
      <c r="B768" s="77">
        <v>0.49357638888888888</v>
      </c>
      <c r="C768" s="82">
        <v>49</v>
      </c>
      <c r="D768" s="83">
        <v>64.66</v>
      </c>
      <c r="E768" s="81">
        <v>3168.3399999999997</v>
      </c>
      <c r="F768" s="84" t="s">
        <v>21</v>
      </c>
      <c r="H768" s="52"/>
    </row>
    <row r="769" spans="1:8">
      <c r="A769" s="76">
        <v>43784</v>
      </c>
      <c r="B769" s="77">
        <v>0.49416666666666664</v>
      </c>
      <c r="C769" s="82">
        <v>71</v>
      </c>
      <c r="D769" s="83">
        <v>64.66</v>
      </c>
      <c r="E769" s="81">
        <v>4590.8599999999997</v>
      </c>
      <c r="F769" s="84" t="s">
        <v>21</v>
      </c>
      <c r="H769" s="52"/>
    </row>
    <row r="770" spans="1:8">
      <c r="A770" s="76">
        <v>43784</v>
      </c>
      <c r="B770" s="77">
        <v>0.49479166666666669</v>
      </c>
      <c r="C770" s="82">
        <v>48</v>
      </c>
      <c r="D770" s="83">
        <v>64.64</v>
      </c>
      <c r="E770" s="81">
        <v>3102.7200000000003</v>
      </c>
      <c r="F770" s="84" t="s">
        <v>21</v>
      </c>
      <c r="H770" s="52"/>
    </row>
    <row r="771" spans="1:8">
      <c r="A771" s="76">
        <v>43784</v>
      </c>
      <c r="B771" s="77">
        <v>0.49482638888888886</v>
      </c>
      <c r="C771" s="82">
        <v>82</v>
      </c>
      <c r="D771" s="83">
        <v>64.62</v>
      </c>
      <c r="E771" s="81">
        <v>5298.84</v>
      </c>
      <c r="F771" s="84" t="s">
        <v>21</v>
      </c>
      <c r="H771" s="52"/>
    </row>
    <row r="772" spans="1:8">
      <c r="A772" s="76">
        <v>43784</v>
      </c>
      <c r="B772" s="77">
        <v>0.49531249999999999</v>
      </c>
      <c r="C772" s="82">
        <v>25</v>
      </c>
      <c r="D772" s="83">
        <v>64.599999999999994</v>
      </c>
      <c r="E772" s="81">
        <v>1614.9999999999998</v>
      </c>
      <c r="F772" s="84" t="s">
        <v>21</v>
      </c>
      <c r="H772" s="52"/>
    </row>
    <row r="773" spans="1:8">
      <c r="A773" s="76">
        <v>43784</v>
      </c>
      <c r="B773" s="77">
        <v>0.49548611111111113</v>
      </c>
      <c r="C773" s="82">
        <v>24</v>
      </c>
      <c r="D773" s="83">
        <v>64.599999999999994</v>
      </c>
      <c r="E773" s="81">
        <v>1550.3999999999999</v>
      </c>
      <c r="F773" s="84" t="s">
        <v>21</v>
      </c>
      <c r="H773" s="52"/>
    </row>
    <row r="774" spans="1:8">
      <c r="A774" s="76">
        <v>43784</v>
      </c>
      <c r="B774" s="77">
        <v>0.49583333333333335</v>
      </c>
      <c r="C774" s="82">
        <v>34</v>
      </c>
      <c r="D774" s="83">
        <v>64.56</v>
      </c>
      <c r="E774" s="81">
        <v>2195.04</v>
      </c>
      <c r="F774" s="84" t="s">
        <v>21</v>
      </c>
      <c r="H774" s="52"/>
    </row>
    <row r="775" spans="1:8">
      <c r="A775" s="76">
        <v>43784</v>
      </c>
      <c r="B775" s="77">
        <v>0.49583333333333335</v>
      </c>
      <c r="C775" s="82">
        <v>31</v>
      </c>
      <c r="D775" s="83">
        <v>64.56</v>
      </c>
      <c r="E775" s="81">
        <v>2001.3600000000001</v>
      </c>
      <c r="F775" s="84" t="s">
        <v>21</v>
      </c>
      <c r="H775" s="52"/>
    </row>
    <row r="776" spans="1:8">
      <c r="A776" s="76">
        <v>43784</v>
      </c>
      <c r="B776" s="77">
        <v>0.49618055555555557</v>
      </c>
      <c r="C776" s="82">
        <v>1</v>
      </c>
      <c r="D776" s="83">
        <v>64.540000000000006</v>
      </c>
      <c r="E776" s="81">
        <v>64.540000000000006</v>
      </c>
      <c r="F776" s="84" t="s">
        <v>21</v>
      </c>
      <c r="H776" s="52"/>
    </row>
    <row r="777" spans="1:8">
      <c r="A777" s="76">
        <v>43784</v>
      </c>
      <c r="B777" s="77">
        <v>0.49618055555555557</v>
      </c>
      <c r="C777" s="82">
        <v>55</v>
      </c>
      <c r="D777" s="83">
        <v>64.540000000000006</v>
      </c>
      <c r="E777" s="81">
        <v>3549.7000000000003</v>
      </c>
      <c r="F777" s="84" t="s">
        <v>21</v>
      </c>
      <c r="H777" s="52"/>
    </row>
    <row r="778" spans="1:8">
      <c r="A778" s="76">
        <v>43784</v>
      </c>
      <c r="B778" s="77">
        <v>0.49670138888888887</v>
      </c>
      <c r="C778" s="82">
        <v>56</v>
      </c>
      <c r="D778" s="83">
        <v>64.52</v>
      </c>
      <c r="E778" s="81">
        <v>3613.12</v>
      </c>
      <c r="F778" s="84" t="s">
        <v>21</v>
      </c>
      <c r="H778" s="52"/>
    </row>
    <row r="779" spans="1:8">
      <c r="A779" s="76">
        <v>43784</v>
      </c>
      <c r="B779" s="77">
        <v>0.49674768518518514</v>
      </c>
      <c r="C779" s="82">
        <v>82</v>
      </c>
      <c r="D779" s="83">
        <v>64.5</v>
      </c>
      <c r="E779" s="81">
        <v>5289</v>
      </c>
      <c r="F779" s="84" t="s">
        <v>21</v>
      </c>
      <c r="H779" s="52"/>
    </row>
    <row r="780" spans="1:8">
      <c r="A780" s="76">
        <v>43784</v>
      </c>
      <c r="B780" s="77">
        <v>0.49704861111111115</v>
      </c>
      <c r="C780" s="82">
        <v>49</v>
      </c>
      <c r="D780" s="83">
        <v>64.48</v>
      </c>
      <c r="E780" s="81">
        <v>3159.52</v>
      </c>
      <c r="F780" s="84" t="s">
        <v>21</v>
      </c>
      <c r="H780" s="52"/>
    </row>
    <row r="781" spans="1:8">
      <c r="A781" s="76">
        <v>43784</v>
      </c>
      <c r="B781" s="77">
        <v>0.49813657407407402</v>
      </c>
      <c r="C781" s="82">
        <v>160</v>
      </c>
      <c r="D781" s="83">
        <v>64.459999999999994</v>
      </c>
      <c r="E781" s="81">
        <v>10313.599999999999</v>
      </c>
      <c r="F781" s="84" t="s">
        <v>21</v>
      </c>
      <c r="H781" s="52"/>
    </row>
    <row r="782" spans="1:8">
      <c r="A782" s="76">
        <v>43784</v>
      </c>
      <c r="B782" s="77">
        <v>0.49843750000000003</v>
      </c>
      <c r="C782" s="82">
        <v>69</v>
      </c>
      <c r="D782" s="83">
        <v>64.44</v>
      </c>
      <c r="E782" s="81">
        <v>4446.3599999999997</v>
      </c>
      <c r="F782" s="84" t="s">
        <v>21</v>
      </c>
      <c r="H782" s="52"/>
    </row>
    <row r="783" spans="1:8">
      <c r="A783" s="76">
        <v>43784</v>
      </c>
      <c r="B783" s="77">
        <v>0.49913194444444442</v>
      </c>
      <c r="C783" s="82">
        <v>53</v>
      </c>
      <c r="D783" s="83">
        <v>64.44</v>
      </c>
      <c r="E783" s="81">
        <v>3415.3199999999997</v>
      </c>
      <c r="F783" s="84" t="s">
        <v>21</v>
      </c>
      <c r="H783" s="52"/>
    </row>
    <row r="784" spans="1:8">
      <c r="A784" s="76">
        <v>43784</v>
      </c>
      <c r="B784" s="77">
        <v>0.4993055555555555</v>
      </c>
      <c r="C784" s="82">
        <v>8</v>
      </c>
      <c r="D784" s="83">
        <v>64.44</v>
      </c>
      <c r="E784" s="81">
        <v>515.52</v>
      </c>
      <c r="F784" s="84" t="s">
        <v>21</v>
      </c>
      <c r="H784" s="52"/>
    </row>
    <row r="785" spans="1:8">
      <c r="A785" s="76">
        <v>43784</v>
      </c>
      <c r="B785" s="77">
        <v>0.4993055555555555</v>
      </c>
      <c r="C785" s="82">
        <v>56</v>
      </c>
      <c r="D785" s="83">
        <v>64.44</v>
      </c>
      <c r="E785" s="81">
        <v>3608.64</v>
      </c>
      <c r="F785" s="84" t="s">
        <v>21</v>
      </c>
      <c r="H785" s="52"/>
    </row>
    <row r="786" spans="1:8">
      <c r="A786" s="76">
        <v>43784</v>
      </c>
      <c r="B786" s="77">
        <v>0.49998842592592596</v>
      </c>
      <c r="C786" s="82">
        <v>113</v>
      </c>
      <c r="D786" s="83">
        <v>64.48</v>
      </c>
      <c r="E786" s="81">
        <v>7286.2400000000007</v>
      </c>
      <c r="F786" s="84" t="s">
        <v>21</v>
      </c>
      <c r="H786" s="52"/>
    </row>
    <row r="787" spans="1:8">
      <c r="A787" s="76">
        <v>43784</v>
      </c>
      <c r="B787" s="77">
        <v>0.50223379629629628</v>
      </c>
      <c r="C787" s="82">
        <v>238</v>
      </c>
      <c r="D787" s="83">
        <v>64.48</v>
      </c>
      <c r="E787" s="81">
        <v>15346.240000000002</v>
      </c>
      <c r="F787" s="84" t="s">
        <v>21</v>
      </c>
      <c r="H787" s="52"/>
    </row>
    <row r="788" spans="1:8">
      <c r="A788" s="76">
        <v>43784</v>
      </c>
      <c r="B788" s="77">
        <v>0.50293981481481487</v>
      </c>
      <c r="C788" s="82">
        <v>69</v>
      </c>
      <c r="D788" s="83">
        <v>64.48</v>
      </c>
      <c r="E788" s="81">
        <v>4449.12</v>
      </c>
      <c r="F788" s="84" t="s">
        <v>21</v>
      </c>
      <c r="H788" s="52"/>
    </row>
    <row r="789" spans="1:8">
      <c r="A789" s="76">
        <v>43784</v>
      </c>
      <c r="B789" s="77">
        <v>0.50364583333333335</v>
      </c>
      <c r="C789" s="82">
        <v>126</v>
      </c>
      <c r="D789" s="83">
        <v>64.459999999999994</v>
      </c>
      <c r="E789" s="81">
        <v>8121.9599999999991</v>
      </c>
      <c r="F789" s="84" t="s">
        <v>21</v>
      </c>
      <c r="H789" s="52"/>
    </row>
    <row r="790" spans="1:8">
      <c r="A790" s="76">
        <v>43784</v>
      </c>
      <c r="B790" s="77">
        <v>0.50388888888888894</v>
      </c>
      <c r="C790" s="82">
        <v>64</v>
      </c>
      <c r="D790" s="83">
        <v>64.44</v>
      </c>
      <c r="E790" s="81">
        <v>4124.16</v>
      </c>
      <c r="F790" s="84" t="s">
        <v>21</v>
      </c>
      <c r="H790" s="52"/>
    </row>
    <row r="791" spans="1:8">
      <c r="A791" s="76">
        <v>43784</v>
      </c>
      <c r="B791" s="77">
        <v>0.50439814814814821</v>
      </c>
      <c r="C791" s="82">
        <v>11</v>
      </c>
      <c r="D791" s="83">
        <v>64.400000000000006</v>
      </c>
      <c r="E791" s="81">
        <v>708.40000000000009</v>
      </c>
      <c r="F791" s="84" t="s">
        <v>21</v>
      </c>
      <c r="H791" s="52"/>
    </row>
    <row r="792" spans="1:8">
      <c r="A792" s="76">
        <v>43784</v>
      </c>
      <c r="B792" s="77">
        <v>0.50439814814814821</v>
      </c>
      <c r="C792" s="82">
        <v>36</v>
      </c>
      <c r="D792" s="83">
        <v>64.400000000000006</v>
      </c>
      <c r="E792" s="81">
        <v>2318.4</v>
      </c>
      <c r="F792" s="84" t="s">
        <v>21</v>
      </c>
      <c r="H792" s="52"/>
    </row>
    <row r="793" spans="1:8">
      <c r="A793" s="76">
        <v>43784</v>
      </c>
      <c r="B793" s="77">
        <v>0.50456018518518519</v>
      </c>
      <c r="C793" s="82">
        <v>56</v>
      </c>
      <c r="D793" s="83">
        <v>64.38</v>
      </c>
      <c r="E793" s="81">
        <v>3605.2799999999997</v>
      </c>
      <c r="F793" s="84" t="s">
        <v>21</v>
      </c>
      <c r="H793" s="52"/>
    </row>
    <row r="794" spans="1:8">
      <c r="A794" s="76">
        <v>43784</v>
      </c>
      <c r="B794" s="77">
        <v>0.50645833333333334</v>
      </c>
      <c r="C794" s="82">
        <v>48</v>
      </c>
      <c r="D794" s="83">
        <v>64.38</v>
      </c>
      <c r="E794" s="81">
        <v>3090.24</v>
      </c>
      <c r="F794" s="84" t="s">
        <v>21</v>
      </c>
      <c r="H794" s="52"/>
    </row>
    <row r="795" spans="1:8">
      <c r="A795" s="76">
        <v>43784</v>
      </c>
      <c r="B795" s="77">
        <v>0.50662037037037033</v>
      </c>
      <c r="C795" s="82">
        <v>13</v>
      </c>
      <c r="D795" s="83">
        <v>64.400000000000006</v>
      </c>
      <c r="E795" s="81">
        <v>837.2</v>
      </c>
      <c r="F795" s="84" t="s">
        <v>21</v>
      </c>
      <c r="H795" s="52"/>
    </row>
    <row r="796" spans="1:8">
      <c r="A796" s="76">
        <v>43784</v>
      </c>
      <c r="B796" s="77">
        <v>0.50924768518518515</v>
      </c>
      <c r="C796" s="82">
        <v>95</v>
      </c>
      <c r="D796" s="83">
        <v>64.38</v>
      </c>
      <c r="E796" s="81">
        <v>6116.0999999999995</v>
      </c>
      <c r="F796" s="84" t="s">
        <v>21</v>
      </c>
      <c r="H796" s="52"/>
    </row>
    <row r="797" spans="1:8">
      <c r="A797" s="76">
        <v>43784</v>
      </c>
      <c r="B797" s="77">
        <v>0.50924768518518515</v>
      </c>
      <c r="C797" s="82">
        <v>15</v>
      </c>
      <c r="D797" s="83">
        <v>64.38</v>
      </c>
      <c r="E797" s="81">
        <v>965.69999999999993</v>
      </c>
      <c r="F797" s="84" t="s">
        <v>21</v>
      </c>
      <c r="H797" s="52"/>
    </row>
    <row r="798" spans="1:8">
      <c r="A798" s="76">
        <v>43784</v>
      </c>
      <c r="B798" s="77">
        <v>0.51020833333333326</v>
      </c>
      <c r="C798" s="82">
        <v>125</v>
      </c>
      <c r="D798" s="83">
        <v>64.400000000000006</v>
      </c>
      <c r="E798" s="81">
        <v>8050.0000000000009</v>
      </c>
      <c r="F798" s="84" t="s">
        <v>21</v>
      </c>
      <c r="H798" s="52"/>
    </row>
    <row r="799" spans="1:8">
      <c r="A799" s="76">
        <v>43784</v>
      </c>
      <c r="B799" s="77">
        <v>0.51020833333333326</v>
      </c>
      <c r="C799" s="82">
        <v>56</v>
      </c>
      <c r="D799" s="83">
        <v>64.400000000000006</v>
      </c>
      <c r="E799" s="81">
        <v>3606.4000000000005</v>
      </c>
      <c r="F799" s="84" t="s">
        <v>21</v>
      </c>
      <c r="H799" s="52"/>
    </row>
    <row r="800" spans="1:8">
      <c r="A800" s="76">
        <v>43784</v>
      </c>
      <c r="B800" s="77">
        <v>0.51020833333333326</v>
      </c>
      <c r="C800" s="82">
        <v>116</v>
      </c>
      <c r="D800" s="83">
        <v>64.400000000000006</v>
      </c>
      <c r="E800" s="81">
        <v>7470.4000000000005</v>
      </c>
      <c r="F800" s="84" t="s">
        <v>21</v>
      </c>
      <c r="H800" s="52"/>
    </row>
    <row r="801" spans="1:8">
      <c r="A801" s="76">
        <v>43784</v>
      </c>
      <c r="B801" s="77">
        <v>0.51020833333333326</v>
      </c>
      <c r="C801" s="82">
        <v>58</v>
      </c>
      <c r="D801" s="83">
        <v>64.400000000000006</v>
      </c>
      <c r="E801" s="81">
        <v>3735.2000000000003</v>
      </c>
      <c r="F801" s="84" t="s">
        <v>21</v>
      </c>
      <c r="H801" s="52"/>
    </row>
    <row r="802" spans="1:8">
      <c r="A802" s="76">
        <v>43784</v>
      </c>
      <c r="B802" s="77">
        <v>0.51069444444444445</v>
      </c>
      <c r="C802" s="82">
        <v>89</v>
      </c>
      <c r="D802" s="83">
        <v>64.38</v>
      </c>
      <c r="E802" s="81">
        <v>5729.82</v>
      </c>
      <c r="F802" s="84" t="s">
        <v>21</v>
      </c>
      <c r="H802" s="52"/>
    </row>
    <row r="803" spans="1:8">
      <c r="A803" s="76">
        <v>43784</v>
      </c>
      <c r="B803" s="77">
        <v>0.51078703703703698</v>
      </c>
      <c r="C803" s="82">
        <v>113</v>
      </c>
      <c r="D803" s="83">
        <v>64.34</v>
      </c>
      <c r="E803" s="81">
        <v>7270.42</v>
      </c>
      <c r="F803" s="84" t="s">
        <v>21</v>
      </c>
      <c r="H803" s="52"/>
    </row>
    <row r="804" spans="1:8">
      <c r="A804" s="76">
        <v>43784</v>
      </c>
      <c r="B804" s="77">
        <v>0.51128472222222221</v>
      </c>
      <c r="C804" s="82">
        <v>47</v>
      </c>
      <c r="D804" s="83">
        <v>64.3</v>
      </c>
      <c r="E804" s="81">
        <v>3022.1</v>
      </c>
      <c r="F804" s="84" t="s">
        <v>21</v>
      </c>
      <c r="H804" s="52"/>
    </row>
    <row r="805" spans="1:8">
      <c r="A805" s="76">
        <v>43784</v>
      </c>
      <c r="B805" s="77">
        <v>0.51181712962962966</v>
      </c>
      <c r="C805" s="82">
        <v>116</v>
      </c>
      <c r="D805" s="83">
        <v>64.319999999999993</v>
      </c>
      <c r="E805" s="81">
        <v>7461.119999999999</v>
      </c>
      <c r="F805" s="84" t="s">
        <v>21</v>
      </c>
      <c r="H805" s="52"/>
    </row>
    <row r="806" spans="1:8">
      <c r="A806" s="76">
        <v>43784</v>
      </c>
      <c r="B806" s="77">
        <v>0.51423611111111112</v>
      </c>
      <c r="C806" s="82">
        <v>73</v>
      </c>
      <c r="D806" s="83">
        <v>64.319999999999993</v>
      </c>
      <c r="E806" s="81">
        <v>4695.3599999999997</v>
      </c>
      <c r="F806" s="84" t="s">
        <v>21</v>
      </c>
      <c r="H806" s="52"/>
    </row>
    <row r="807" spans="1:8">
      <c r="A807" s="76">
        <v>43784</v>
      </c>
      <c r="B807" s="77">
        <v>0.51423611111111112</v>
      </c>
      <c r="C807" s="82">
        <v>95</v>
      </c>
      <c r="D807" s="83">
        <v>64.319999999999993</v>
      </c>
      <c r="E807" s="81">
        <v>6110.4</v>
      </c>
      <c r="F807" s="84" t="s">
        <v>21</v>
      </c>
      <c r="H807" s="52"/>
    </row>
    <row r="808" spans="1:8">
      <c r="A808" s="76">
        <v>43784</v>
      </c>
      <c r="B808" s="77">
        <v>0.51452546296296298</v>
      </c>
      <c r="C808" s="82">
        <v>74</v>
      </c>
      <c r="D808" s="83">
        <v>64.319999999999993</v>
      </c>
      <c r="E808" s="81">
        <v>4759.6799999999994</v>
      </c>
      <c r="F808" s="84" t="s">
        <v>21</v>
      </c>
      <c r="H808" s="52"/>
    </row>
    <row r="809" spans="1:8">
      <c r="A809" s="76">
        <v>43784</v>
      </c>
      <c r="B809" s="77">
        <v>0.51483796296296302</v>
      </c>
      <c r="C809" s="82">
        <v>132</v>
      </c>
      <c r="D809" s="83">
        <v>64.319999999999993</v>
      </c>
      <c r="E809" s="81">
        <v>8490.24</v>
      </c>
      <c r="F809" s="84" t="s">
        <v>21</v>
      </c>
      <c r="H809" s="52"/>
    </row>
    <row r="810" spans="1:8">
      <c r="A810" s="76">
        <v>43784</v>
      </c>
      <c r="B810" s="77">
        <v>0.5175925925925926</v>
      </c>
      <c r="C810" s="82">
        <v>125</v>
      </c>
      <c r="D810" s="83">
        <v>64.42</v>
      </c>
      <c r="E810" s="81">
        <v>8052.5</v>
      </c>
      <c r="F810" s="84" t="s">
        <v>21</v>
      </c>
      <c r="H810" s="52"/>
    </row>
    <row r="811" spans="1:8">
      <c r="A811" s="76">
        <v>43784</v>
      </c>
      <c r="B811" s="77">
        <v>0.5175925925925926</v>
      </c>
      <c r="C811" s="82">
        <v>49</v>
      </c>
      <c r="D811" s="83">
        <v>64.42</v>
      </c>
      <c r="E811" s="81">
        <v>3156.58</v>
      </c>
      <c r="F811" s="84" t="s">
        <v>21</v>
      </c>
      <c r="H811" s="52"/>
    </row>
    <row r="812" spans="1:8">
      <c r="A812" s="76">
        <v>43784</v>
      </c>
      <c r="B812" s="77">
        <v>0.51858796296296295</v>
      </c>
      <c r="C812" s="82">
        <v>215</v>
      </c>
      <c r="D812" s="83">
        <v>64.400000000000006</v>
      </c>
      <c r="E812" s="81">
        <v>13846.000000000002</v>
      </c>
      <c r="F812" s="84" t="s">
        <v>21</v>
      </c>
      <c r="H812" s="52"/>
    </row>
    <row r="813" spans="1:8">
      <c r="A813" s="76">
        <v>43784</v>
      </c>
      <c r="B813" s="77">
        <v>0.51969907407407401</v>
      </c>
      <c r="C813" s="82">
        <v>172</v>
      </c>
      <c r="D813" s="83">
        <v>64.400000000000006</v>
      </c>
      <c r="E813" s="81">
        <v>11076.800000000001</v>
      </c>
      <c r="F813" s="84" t="s">
        <v>21</v>
      </c>
      <c r="H813" s="52"/>
    </row>
    <row r="814" spans="1:8">
      <c r="A814" s="76">
        <v>43784</v>
      </c>
      <c r="B814" s="77">
        <v>0.52311342592592591</v>
      </c>
      <c r="C814" s="82">
        <v>125</v>
      </c>
      <c r="D814" s="83">
        <v>64.42</v>
      </c>
      <c r="E814" s="81">
        <v>8052.5</v>
      </c>
      <c r="F814" s="84" t="s">
        <v>21</v>
      </c>
      <c r="H814" s="52"/>
    </row>
    <row r="815" spans="1:8">
      <c r="A815" s="76">
        <v>43784</v>
      </c>
      <c r="B815" s="77">
        <v>0.52311342592592591</v>
      </c>
      <c r="C815" s="82">
        <v>190</v>
      </c>
      <c r="D815" s="83">
        <v>64.42</v>
      </c>
      <c r="E815" s="81">
        <v>12239.800000000001</v>
      </c>
      <c r="F815" s="84" t="s">
        <v>21</v>
      </c>
      <c r="H815" s="52"/>
    </row>
    <row r="816" spans="1:8">
      <c r="A816" s="76">
        <v>43784</v>
      </c>
      <c r="B816" s="77">
        <v>0.52466435185185178</v>
      </c>
      <c r="C816" s="82">
        <v>75</v>
      </c>
      <c r="D816" s="83">
        <v>64.44</v>
      </c>
      <c r="E816" s="81">
        <v>4833</v>
      </c>
      <c r="F816" s="84" t="s">
        <v>21</v>
      </c>
      <c r="H816" s="52"/>
    </row>
    <row r="817" spans="1:8">
      <c r="A817" s="76">
        <v>43784</v>
      </c>
      <c r="B817" s="77">
        <v>0.52466435185185178</v>
      </c>
      <c r="C817" s="82">
        <v>54</v>
      </c>
      <c r="D817" s="83">
        <v>64.44</v>
      </c>
      <c r="E817" s="81">
        <v>3479.7599999999998</v>
      </c>
      <c r="F817" s="84" t="s">
        <v>21</v>
      </c>
      <c r="H817" s="52"/>
    </row>
    <row r="818" spans="1:8">
      <c r="A818" s="76">
        <v>43784</v>
      </c>
      <c r="B818" s="77">
        <v>0.52466435185185178</v>
      </c>
      <c r="C818" s="82">
        <v>40</v>
      </c>
      <c r="D818" s="83">
        <v>64.44</v>
      </c>
      <c r="E818" s="81">
        <v>2577.6</v>
      </c>
      <c r="F818" s="84" t="s">
        <v>21</v>
      </c>
      <c r="H818" s="52"/>
    </row>
    <row r="819" spans="1:8">
      <c r="A819" s="76">
        <v>43784</v>
      </c>
      <c r="B819" s="77">
        <v>0.52644675925925932</v>
      </c>
      <c r="C819" s="82">
        <v>71</v>
      </c>
      <c r="D819" s="83">
        <v>64.5</v>
      </c>
      <c r="E819" s="81">
        <v>4579.5</v>
      </c>
      <c r="F819" s="84" t="s">
        <v>21</v>
      </c>
      <c r="H819" s="52"/>
    </row>
    <row r="820" spans="1:8">
      <c r="A820" s="76">
        <v>43784</v>
      </c>
      <c r="B820" s="77">
        <v>0.52644675925925932</v>
      </c>
      <c r="C820" s="82">
        <v>25</v>
      </c>
      <c r="D820" s="83">
        <v>64.5</v>
      </c>
      <c r="E820" s="81">
        <v>1612.5</v>
      </c>
      <c r="F820" s="84" t="s">
        <v>21</v>
      </c>
      <c r="H820" s="52"/>
    </row>
    <row r="821" spans="1:8">
      <c r="A821" s="76">
        <v>43784</v>
      </c>
      <c r="B821" s="77">
        <v>0.52664351851851854</v>
      </c>
      <c r="C821" s="82">
        <v>173</v>
      </c>
      <c r="D821" s="83">
        <v>64.48</v>
      </c>
      <c r="E821" s="81">
        <v>11155.04</v>
      </c>
      <c r="F821" s="84" t="s">
        <v>21</v>
      </c>
      <c r="H821" s="52"/>
    </row>
    <row r="822" spans="1:8">
      <c r="A822" s="76">
        <v>43784</v>
      </c>
      <c r="B822" s="77">
        <v>0.52763888888888888</v>
      </c>
      <c r="C822" s="82">
        <v>67</v>
      </c>
      <c r="D822" s="83">
        <v>64.459999999999994</v>
      </c>
      <c r="E822" s="81">
        <v>4318.82</v>
      </c>
      <c r="F822" s="84" t="s">
        <v>21</v>
      </c>
      <c r="H822" s="52"/>
    </row>
    <row r="823" spans="1:8">
      <c r="A823" s="76">
        <v>43784</v>
      </c>
      <c r="B823" s="77">
        <v>0.52951388888888895</v>
      </c>
      <c r="C823" s="82">
        <v>232</v>
      </c>
      <c r="D823" s="83">
        <v>64.48</v>
      </c>
      <c r="E823" s="81">
        <v>14959.36</v>
      </c>
      <c r="F823" s="84" t="s">
        <v>21</v>
      </c>
      <c r="H823" s="52"/>
    </row>
    <row r="824" spans="1:8">
      <c r="A824" s="76">
        <v>43784</v>
      </c>
      <c r="B824" s="77">
        <v>0.52983796296296293</v>
      </c>
      <c r="C824" s="82">
        <v>52</v>
      </c>
      <c r="D824" s="83">
        <v>64.48</v>
      </c>
      <c r="E824" s="81">
        <v>3352.96</v>
      </c>
      <c r="F824" s="84" t="s">
        <v>21</v>
      </c>
      <c r="H824" s="52"/>
    </row>
    <row r="825" spans="1:8">
      <c r="A825" s="76">
        <v>43784</v>
      </c>
      <c r="B825" s="77">
        <v>0.53050925925925929</v>
      </c>
      <c r="C825" s="82">
        <v>52</v>
      </c>
      <c r="D825" s="83">
        <v>64.48</v>
      </c>
      <c r="E825" s="81">
        <v>3352.96</v>
      </c>
      <c r="F825" s="84" t="s">
        <v>21</v>
      </c>
      <c r="H825" s="52"/>
    </row>
    <row r="826" spans="1:8">
      <c r="A826" s="76">
        <v>43784</v>
      </c>
      <c r="B826" s="77">
        <v>0.53369212962962964</v>
      </c>
      <c r="C826" s="82">
        <v>208</v>
      </c>
      <c r="D826" s="83">
        <v>64.5</v>
      </c>
      <c r="E826" s="81">
        <v>13416</v>
      </c>
      <c r="F826" s="84" t="s">
        <v>21</v>
      </c>
      <c r="H826" s="52"/>
    </row>
    <row r="827" spans="1:8">
      <c r="A827" s="76">
        <v>43784</v>
      </c>
      <c r="B827" s="77">
        <v>0.53369212962962964</v>
      </c>
      <c r="C827" s="82">
        <v>118</v>
      </c>
      <c r="D827" s="83">
        <v>64.5</v>
      </c>
      <c r="E827" s="81">
        <v>7611</v>
      </c>
      <c r="F827" s="84" t="s">
        <v>21</v>
      </c>
      <c r="H827" s="52"/>
    </row>
    <row r="828" spans="1:8">
      <c r="A828" s="76">
        <v>43784</v>
      </c>
      <c r="B828" s="77">
        <v>0.53517361111111106</v>
      </c>
      <c r="C828" s="82">
        <v>153</v>
      </c>
      <c r="D828" s="83">
        <v>64.5</v>
      </c>
      <c r="E828" s="81">
        <v>9868.5</v>
      </c>
      <c r="F828" s="84" t="s">
        <v>21</v>
      </c>
      <c r="H828" s="52"/>
    </row>
    <row r="829" spans="1:8">
      <c r="A829" s="76">
        <v>43784</v>
      </c>
      <c r="B829" s="77">
        <v>0.53585648148148146</v>
      </c>
      <c r="C829" s="82">
        <v>87</v>
      </c>
      <c r="D829" s="83">
        <v>64.48</v>
      </c>
      <c r="E829" s="81">
        <v>5609.76</v>
      </c>
      <c r="F829" s="84" t="s">
        <v>21</v>
      </c>
      <c r="H829" s="52"/>
    </row>
    <row r="830" spans="1:8">
      <c r="A830" s="76">
        <v>43784</v>
      </c>
      <c r="B830" s="77">
        <v>0.53825231481481484</v>
      </c>
      <c r="C830" s="82">
        <v>79</v>
      </c>
      <c r="D830" s="83">
        <v>64.52</v>
      </c>
      <c r="E830" s="81">
        <v>5097.08</v>
      </c>
      <c r="F830" s="84" t="s">
        <v>21</v>
      </c>
      <c r="H830" s="52"/>
    </row>
    <row r="831" spans="1:8">
      <c r="A831" s="76">
        <v>43784</v>
      </c>
      <c r="B831" s="77">
        <v>0.53825231481481484</v>
      </c>
      <c r="C831" s="82">
        <v>83</v>
      </c>
      <c r="D831" s="83">
        <v>64.52</v>
      </c>
      <c r="E831" s="81">
        <v>5355.16</v>
      </c>
      <c r="F831" s="84" t="s">
        <v>21</v>
      </c>
      <c r="H831" s="52"/>
    </row>
    <row r="832" spans="1:8">
      <c r="A832" s="76">
        <v>43784</v>
      </c>
      <c r="B832" s="77">
        <v>0.53825231481481484</v>
      </c>
      <c r="C832" s="82">
        <v>50</v>
      </c>
      <c r="D832" s="83">
        <v>64.52</v>
      </c>
      <c r="E832" s="81">
        <v>3226</v>
      </c>
      <c r="F832" s="84" t="s">
        <v>21</v>
      </c>
      <c r="H832" s="52"/>
    </row>
    <row r="833" spans="1:8">
      <c r="A833" s="76">
        <v>43784</v>
      </c>
      <c r="B833" s="77">
        <v>0.53825231481481484</v>
      </c>
      <c r="C833" s="82">
        <v>21</v>
      </c>
      <c r="D833" s="83">
        <v>64.52</v>
      </c>
      <c r="E833" s="81">
        <v>1354.9199999999998</v>
      </c>
      <c r="F833" s="84" t="s">
        <v>21</v>
      </c>
      <c r="H833" s="52"/>
    </row>
    <row r="834" spans="1:8">
      <c r="A834" s="76">
        <v>43784</v>
      </c>
      <c r="B834" s="77">
        <v>0.53835648148148152</v>
      </c>
      <c r="C834" s="82">
        <v>21</v>
      </c>
      <c r="D834" s="83">
        <v>64.5</v>
      </c>
      <c r="E834" s="81">
        <v>1354.5</v>
      </c>
      <c r="F834" s="84" t="s">
        <v>21</v>
      </c>
      <c r="H834" s="52"/>
    </row>
    <row r="835" spans="1:8">
      <c r="A835" s="76">
        <v>43784</v>
      </c>
      <c r="B835" s="77">
        <v>0.53835648148148152</v>
      </c>
      <c r="C835" s="82">
        <v>227</v>
      </c>
      <c r="D835" s="83">
        <v>64.5</v>
      </c>
      <c r="E835" s="81">
        <v>14641.5</v>
      </c>
      <c r="F835" s="84" t="s">
        <v>21</v>
      </c>
      <c r="H835" s="52"/>
    </row>
    <row r="836" spans="1:8">
      <c r="A836" s="76">
        <v>43784</v>
      </c>
      <c r="B836" s="77">
        <v>0.53957175925925926</v>
      </c>
      <c r="C836" s="82">
        <v>106</v>
      </c>
      <c r="D836" s="83">
        <v>64.5</v>
      </c>
      <c r="E836" s="81">
        <v>6837</v>
      </c>
      <c r="F836" s="84" t="s">
        <v>21</v>
      </c>
      <c r="H836" s="52"/>
    </row>
    <row r="837" spans="1:8">
      <c r="A837" s="76">
        <v>43784</v>
      </c>
      <c r="B837" s="77">
        <v>0.53957175925925926</v>
      </c>
      <c r="C837" s="82">
        <v>52</v>
      </c>
      <c r="D837" s="83">
        <v>64.5</v>
      </c>
      <c r="E837" s="81">
        <v>3354</v>
      </c>
      <c r="F837" s="84" t="s">
        <v>21</v>
      </c>
      <c r="H837" s="52"/>
    </row>
    <row r="838" spans="1:8">
      <c r="A838" s="76">
        <v>43784</v>
      </c>
      <c r="B838" s="77">
        <v>0.54098379629629634</v>
      </c>
      <c r="C838" s="82">
        <v>72</v>
      </c>
      <c r="D838" s="83">
        <v>64.5</v>
      </c>
      <c r="E838" s="81">
        <v>4644</v>
      </c>
      <c r="F838" s="84" t="s">
        <v>21</v>
      </c>
      <c r="H838" s="52"/>
    </row>
    <row r="839" spans="1:8">
      <c r="A839" s="76">
        <v>43784</v>
      </c>
      <c r="B839" s="77">
        <v>0.54098379629629634</v>
      </c>
      <c r="C839" s="82">
        <v>79</v>
      </c>
      <c r="D839" s="83">
        <v>64.5</v>
      </c>
      <c r="E839" s="81">
        <v>5095.5</v>
      </c>
      <c r="F839" s="84" t="s">
        <v>21</v>
      </c>
      <c r="H839" s="52"/>
    </row>
    <row r="840" spans="1:8">
      <c r="A840" s="76">
        <v>43784</v>
      </c>
      <c r="B840" s="77">
        <v>0.54223379629629631</v>
      </c>
      <c r="C840" s="82">
        <v>161</v>
      </c>
      <c r="D840" s="83">
        <v>64.48</v>
      </c>
      <c r="E840" s="81">
        <v>10381.280000000001</v>
      </c>
      <c r="F840" s="84" t="s">
        <v>21</v>
      </c>
      <c r="H840" s="52"/>
    </row>
    <row r="841" spans="1:8">
      <c r="A841" s="76">
        <v>43784</v>
      </c>
      <c r="B841" s="77">
        <v>0.54223379629629631</v>
      </c>
      <c r="C841" s="82">
        <v>75</v>
      </c>
      <c r="D841" s="83">
        <v>64.48</v>
      </c>
      <c r="E841" s="81">
        <v>4836</v>
      </c>
      <c r="F841" s="84" t="s">
        <v>21</v>
      </c>
      <c r="H841" s="52"/>
    </row>
    <row r="842" spans="1:8">
      <c r="A842" s="76">
        <v>43784</v>
      </c>
      <c r="B842" s="77">
        <v>0.54287037037037034</v>
      </c>
      <c r="C842" s="82">
        <v>124</v>
      </c>
      <c r="D842" s="83">
        <v>64.5</v>
      </c>
      <c r="E842" s="81">
        <v>7998</v>
      </c>
      <c r="F842" s="84" t="s">
        <v>21</v>
      </c>
      <c r="H842" s="52"/>
    </row>
    <row r="843" spans="1:8">
      <c r="A843" s="76">
        <v>43784</v>
      </c>
      <c r="B843" s="77">
        <v>0.54420138888888892</v>
      </c>
      <c r="C843" s="82">
        <v>48</v>
      </c>
      <c r="D843" s="83">
        <v>64.540000000000006</v>
      </c>
      <c r="E843" s="81">
        <v>3097.92</v>
      </c>
      <c r="F843" s="84" t="s">
        <v>21</v>
      </c>
      <c r="H843" s="52"/>
    </row>
    <row r="844" spans="1:8">
      <c r="A844" s="76">
        <v>43784</v>
      </c>
      <c r="B844" s="77">
        <v>0.54431712962962964</v>
      </c>
      <c r="C844" s="82">
        <v>155</v>
      </c>
      <c r="D844" s="83">
        <v>64.52</v>
      </c>
      <c r="E844" s="81">
        <v>10000.599999999999</v>
      </c>
      <c r="F844" s="84" t="s">
        <v>21</v>
      </c>
      <c r="H844" s="52"/>
    </row>
    <row r="845" spans="1:8">
      <c r="A845" s="76">
        <v>43784</v>
      </c>
      <c r="B845" s="77">
        <v>0.54479166666666667</v>
      </c>
      <c r="C845" s="82">
        <v>48</v>
      </c>
      <c r="D845" s="83">
        <v>64.459999999999994</v>
      </c>
      <c r="E845" s="81">
        <v>3094.08</v>
      </c>
      <c r="F845" s="84" t="s">
        <v>21</v>
      </c>
      <c r="H845" s="52"/>
    </row>
    <row r="846" spans="1:8">
      <c r="A846" s="76">
        <v>43784</v>
      </c>
      <c r="B846" s="77">
        <v>0.54510416666666661</v>
      </c>
      <c r="C846" s="82">
        <v>47</v>
      </c>
      <c r="D846" s="83">
        <v>64.44</v>
      </c>
      <c r="E846" s="81">
        <v>3028.68</v>
      </c>
      <c r="F846" s="84" t="s">
        <v>21</v>
      </c>
      <c r="H846" s="52"/>
    </row>
    <row r="847" spans="1:8">
      <c r="A847" s="76">
        <v>43784</v>
      </c>
      <c r="B847" s="77">
        <v>0.54543981481481485</v>
      </c>
      <c r="C847" s="82">
        <v>68</v>
      </c>
      <c r="D847" s="83">
        <v>64.44</v>
      </c>
      <c r="E847" s="81">
        <v>4381.92</v>
      </c>
      <c r="F847" s="84" t="s">
        <v>21</v>
      </c>
      <c r="H847" s="52"/>
    </row>
    <row r="848" spans="1:8">
      <c r="A848" s="76">
        <v>43784</v>
      </c>
      <c r="B848" s="77">
        <v>0.54584490740740743</v>
      </c>
      <c r="C848" s="82">
        <v>48</v>
      </c>
      <c r="D848" s="83">
        <v>64.42</v>
      </c>
      <c r="E848" s="81">
        <v>3092.16</v>
      </c>
      <c r="F848" s="84" t="s">
        <v>21</v>
      </c>
      <c r="H848" s="52"/>
    </row>
    <row r="849" spans="1:8">
      <c r="A849" s="76">
        <v>43784</v>
      </c>
      <c r="B849" s="77">
        <v>0.54754629629629636</v>
      </c>
      <c r="C849" s="82">
        <v>154</v>
      </c>
      <c r="D849" s="83">
        <v>64.459999999999994</v>
      </c>
      <c r="E849" s="81">
        <v>9926.8399999999983</v>
      </c>
      <c r="F849" s="84" t="s">
        <v>21</v>
      </c>
      <c r="H849" s="52"/>
    </row>
    <row r="850" spans="1:8">
      <c r="A850" s="76">
        <v>43784</v>
      </c>
      <c r="B850" s="77">
        <v>0.54754629629629636</v>
      </c>
      <c r="C850" s="82">
        <v>60</v>
      </c>
      <c r="D850" s="83">
        <v>64.459999999999994</v>
      </c>
      <c r="E850" s="81">
        <v>3867.5999999999995</v>
      </c>
      <c r="F850" s="84" t="s">
        <v>21</v>
      </c>
      <c r="H850" s="52"/>
    </row>
    <row r="851" spans="1:8">
      <c r="A851" s="76">
        <v>43784</v>
      </c>
      <c r="B851" s="77">
        <v>0.54863425925925924</v>
      </c>
      <c r="C851" s="82">
        <v>76</v>
      </c>
      <c r="D851" s="83">
        <v>64.48</v>
      </c>
      <c r="E851" s="81">
        <v>4900.4800000000005</v>
      </c>
      <c r="F851" s="84" t="s">
        <v>21</v>
      </c>
      <c r="H851" s="52"/>
    </row>
    <row r="852" spans="1:8">
      <c r="A852" s="76">
        <v>43784</v>
      </c>
      <c r="B852" s="77">
        <v>0.54863425925925924</v>
      </c>
      <c r="C852" s="82">
        <v>55</v>
      </c>
      <c r="D852" s="83">
        <v>64.48</v>
      </c>
      <c r="E852" s="81">
        <v>3546.4</v>
      </c>
      <c r="F852" s="84" t="s">
        <v>21</v>
      </c>
      <c r="H852" s="52"/>
    </row>
    <row r="853" spans="1:8">
      <c r="A853" s="76">
        <v>43784</v>
      </c>
      <c r="B853" s="77">
        <v>0.54909722222222224</v>
      </c>
      <c r="C853" s="82">
        <v>104</v>
      </c>
      <c r="D853" s="83">
        <v>64.48</v>
      </c>
      <c r="E853" s="81">
        <v>6705.92</v>
      </c>
      <c r="F853" s="84" t="s">
        <v>21</v>
      </c>
      <c r="H853" s="52"/>
    </row>
    <row r="854" spans="1:8">
      <c r="A854" s="76">
        <v>43784</v>
      </c>
      <c r="B854" s="77">
        <v>0.55158564814814814</v>
      </c>
      <c r="C854" s="82">
        <v>28</v>
      </c>
      <c r="D854" s="83">
        <v>64.459999999999994</v>
      </c>
      <c r="E854" s="81">
        <v>1804.8799999999999</v>
      </c>
      <c r="F854" s="84" t="s">
        <v>21</v>
      </c>
      <c r="H854" s="52"/>
    </row>
    <row r="855" spans="1:8">
      <c r="A855" s="76">
        <v>43784</v>
      </c>
      <c r="B855" s="77">
        <v>0.55158564814814814</v>
      </c>
      <c r="C855" s="82">
        <v>125</v>
      </c>
      <c r="D855" s="83">
        <v>64.459999999999994</v>
      </c>
      <c r="E855" s="81">
        <v>8057.4999999999991</v>
      </c>
      <c r="F855" s="84" t="s">
        <v>21</v>
      </c>
      <c r="H855" s="52"/>
    </row>
    <row r="856" spans="1:8">
      <c r="A856" s="76">
        <v>43784</v>
      </c>
      <c r="B856" s="77">
        <v>0.55158564814814814</v>
      </c>
      <c r="C856" s="82">
        <v>104</v>
      </c>
      <c r="D856" s="83">
        <v>64.459999999999994</v>
      </c>
      <c r="E856" s="81">
        <v>6703.8399999999992</v>
      </c>
      <c r="F856" s="84" t="s">
        <v>21</v>
      </c>
      <c r="H856" s="52"/>
    </row>
    <row r="857" spans="1:8">
      <c r="A857" s="76">
        <v>43784</v>
      </c>
      <c r="B857" s="77">
        <v>0.55902777777777779</v>
      </c>
      <c r="C857" s="82">
        <v>67</v>
      </c>
      <c r="D857" s="83">
        <v>64.58</v>
      </c>
      <c r="E857" s="81">
        <v>4326.8599999999997</v>
      </c>
      <c r="F857" s="84" t="s">
        <v>21</v>
      </c>
      <c r="H857" s="52"/>
    </row>
    <row r="858" spans="1:8">
      <c r="A858" s="76">
        <v>43784</v>
      </c>
      <c r="B858" s="77">
        <v>0.55902777777777779</v>
      </c>
      <c r="C858" s="82">
        <v>752</v>
      </c>
      <c r="D858" s="83">
        <v>64.58</v>
      </c>
      <c r="E858" s="81">
        <v>48564.159999999996</v>
      </c>
      <c r="F858" s="84" t="s">
        <v>21</v>
      </c>
      <c r="H858" s="52"/>
    </row>
    <row r="859" spans="1:8">
      <c r="A859" s="76">
        <v>43784</v>
      </c>
      <c r="B859" s="77">
        <v>0.56049768518518517</v>
      </c>
      <c r="C859" s="82">
        <v>198</v>
      </c>
      <c r="D859" s="83">
        <v>64.62</v>
      </c>
      <c r="E859" s="81">
        <v>12794.76</v>
      </c>
      <c r="F859" s="84" t="s">
        <v>21</v>
      </c>
      <c r="H859" s="52"/>
    </row>
    <row r="860" spans="1:8">
      <c r="A860" s="76">
        <v>43784</v>
      </c>
      <c r="B860" s="77">
        <v>0.56268518518518518</v>
      </c>
      <c r="C860" s="82">
        <v>242</v>
      </c>
      <c r="D860" s="83">
        <v>64.680000000000007</v>
      </c>
      <c r="E860" s="81">
        <v>15652.560000000001</v>
      </c>
      <c r="F860" s="84" t="s">
        <v>21</v>
      </c>
      <c r="H860" s="52"/>
    </row>
    <row r="861" spans="1:8">
      <c r="A861" s="76">
        <v>43784</v>
      </c>
      <c r="B861" s="77">
        <v>0.5627199074074074</v>
      </c>
      <c r="C861" s="82">
        <v>38</v>
      </c>
      <c r="D861" s="83">
        <v>64.64</v>
      </c>
      <c r="E861" s="81">
        <v>2456.3200000000002</v>
      </c>
      <c r="F861" s="84" t="s">
        <v>21</v>
      </c>
      <c r="H861" s="52"/>
    </row>
    <row r="862" spans="1:8">
      <c r="A862" s="76">
        <v>43784</v>
      </c>
      <c r="B862" s="77">
        <v>0.5627199074074074</v>
      </c>
      <c r="C862" s="82">
        <v>16</v>
      </c>
      <c r="D862" s="83">
        <v>64.64</v>
      </c>
      <c r="E862" s="81">
        <v>1034.24</v>
      </c>
      <c r="F862" s="84" t="s">
        <v>21</v>
      </c>
      <c r="H862" s="52"/>
    </row>
    <row r="863" spans="1:8">
      <c r="A863" s="76">
        <v>43784</v>
      </c>
      <c r="B863" s="77">
        <v>0.56354166666666672</v>
      </c>
      <c r="C863" s="82">
        <v>71</v>
      </c>
      <c r="D863" s="83">
        <v>64.62</v>
      </c>
      <c r="E863" s="81">
        <v>4588.0200000000004</v>
      </c>
      <c r="F863" s="84" t="s">
        <v>21</v>
      </c>
      <c r="H863" s="52"/>
    </row>
    <row r="864" spans="1:8">
      <c r="A864" s="76">
        <v>43784</v>
      </c>
      <c r="B864" s="77">
        <v>0.56560185185185186</v>
      </c>
      <c r="C864" s="82">
        <v>125</v>
      </c>
      <c r="D864" s="83">
        <v>64.62</v>
      </c>
      <c r="E864" s="81">
        <v>8077.5000000000009</v>
      </c>
      <c r="F864" s="84" t="s">
        <v>21</v>
      </c>
      <c r="H864" s="52"/>
    </row>
    <row r="865" spans="1:8">
      <c r="A865" s="76">
        <v>43784</v>
      </c>
      <c r="B865" s="77">
        <v>0.57040509259259264</v>
      </c>
      <c r="C865" s="82">
        <v>441</v>
      </c>
      <c r="D865" s="83">
        <v>64.64</v>
      </c>
      <c r="E865" s="81">
        <v>28506.240000000002</v>
      </c>
      <c r="F865" s="84" t="s">
        <v>21</v>
      </c>
      <c r="H865" s="52"/>
    </row>
    <row r="866" spans="1:8">
      <c r="A866" s="76">
        <v>43784</v>
      </c>
      <c r="B866" s="77">
        <v>0.57040509259259264</v>
      </c>
      <c r="C866" s="82">
        <v>183</v>
      </c>
      <c r="D866" s="83">
        <v>64.64</v>
      </c>
      <c r="E866" s="81">
        <v>11829.12</v>
      </c>
      <c r="F866" s="84" t="s">
        <v>21</v>
      </c>
      <c r="H866" s="52"/>
    </row>
    <row r="867" spans="1:8">
      <c r="A867" s="76">
        <v>43784</v>
      </c>
      <c r="B867" s="77">
        <v>0.57106481481481486</v>
      </c>
      <c r="C867" s="82">
        <v>54</v>
      </c>
      <c r="D867" s="83">
        <v>64.62</v>
      </c>
      <c r="E867" s="81">
        <v>3489.4800000000005</v>
      </c>
      <c r="F867" s="84" t="s">
        <v>21</v>
      </c>
      <c r="H867" s="52"/>
    </row>
    <row r="868" spans="1:8">
      <c r="A868" s="76">
        <v>43784</v>
      </c>
      <c r="B868" s="77">
        <v>0.57765046296296296</v>
      </c>
      <c r="C868" s="82">
        <v>553</v>
      </c>
      <c r="D868" s="83">
        <v>64.66</v>
      </c>
      <c r="E868" s="81">
        <v>35756.979999999996</v>
      </c>
      <c r="F868" s="84" t="s">
        <v>21</v>
      </c>
      <c r="H868" s="52"/>
    </row>
    <row r="869" spans="1:8">
      <c r="A869" s="76">
        <v>43784</v>
      </c>
      <c r="B869" s="77">
        <v>0.57826388888888891</v>
      </c>
      <c r="C869" s="82">
        <v>112</v>
      </c>
      <c r="D869" s="83">
        <v>64.66</v>
      </c>
      <c r="E869" s="81">
        <v>7241.92</v>
      </c>
      <c r="F869" s="84" t="s">
        <v>21</v>
      </c>
      <c r="H869" s="52"/>
    </row>
    <row r="870" spans="1:8">
      <c r="A870" s="76">
        <v>43784</v>
      </c>
      <c r="B870" s="77">
        <v>0.5788078703703704</v>
      </c>
      <c r="C870" s="82">
        <v>57</v>
      </c>
      <c r="D870" s="83">
        <v>64.66</v>
      </c>
      <c r="E870" s="81">
        <v>3685.62</v>
      </c>
      <c r="F870" s="84" t="s">
        <v>21</v>
      </c>
      <c r="H870" s="52"/>
    </row>
    <row r="871" spans="1:8">
      <c r="A871" s="76">
        <v>43784</v>
      </c>
      <c r="B871" s="77">
        <v>0.58138888888888884</v>
      </c>
      <c r="C871" s="82">
        <v>106</v>
      </c>
      <c r="D871" s="83">
        <v>64.680000000000007</v>
      </c>
      <c r="E871" s="81">
        <v>6856.0800000000008</v>
      </c>
      <c r="F871" s="84" t="s">
        <v>21</v>
      </c>
      <c r="H871" s="52"/>
    </row>
    <row r="872" spans="1:8">
      <c r="A872" s="76">
        <v>43784</v>
      </c>
      <c r="B872" s="77">
        <v>0.58158564814814817</v>
      </c>
      <c r="C872" s="82">
        <v>230</v>
      </c>
      <c r="D872" s="83">
        <v>64.66</v>
      </c>
      <c r="E872" s="81">
        <v>14871.8</v>
      </c>
      <c r="F872" s="84" t="s">
        <v>21</v>
      </c>
      <c r="H872" s="52"/>
    </row>
    <row r="873" spans="1:8">
      <c r="A873" s="76">
        <v>43784</v>
      </c>
      <c r="B873" s="77">
        <v>0.58567129629629633</v>
      </c>
      <c r="C873" s="82">
        <v>280</v>
      </c>
      <c r="D873" s="83">
        <v>64.64</v>
      </c>
      <c r="E873" s="81">
        <v>18099.2</v>
      </c>
      <c r="F873" s="84" t="s">
        <v>21</v>
      </c>
      <c r="H873" s="52"/>
    </row>
    <row r="874" spans="1:8">
      <c r="A874" s="76">
        <v>43784</v>
      </c>
      <c r="B874" s="77">
        <v>0.58638888888888896</v>
      </c>
      <c r="C874" s="82">
        <v>59</v>
      </c>
      <c r="D874" s="83">
        <v>64.64</v>
      </c>
      <c r="E874" s="81">
        <v>3813.76</v>
      </c>
      <c r="F874" s="84" t="s">
        <v>21</v>
      </c>
      <c r="H874" s="52"/>
    </row>
    <row r="875" spans="1:8">
      <c r="A875" s="76">
        <v>43784</v>
      </c>
      <c r="B875" s="77">
        <v>0.58688657407407407</v>
      </c>
      <c r="C875" s="82">
        <v>213</v>
      </c>
      <c r="D875" s="83">
        <v>64.66</v>
      </c>
      <c r="E875" s="81">
        <v>13772.58</v>
      </c>
      <c r="F875" s="84" t="s">
        <v>21</v>
      </c>
      <c r="H875" s="52"/>
    </row>
    <row r="876" spans="1:8">
      <c r="A876" s="76">
        <v>43784</v>
      </c>
      <c r="B876" s="77">
        <v>0.58956018518518516</v>
      </c>
      <c r="C876" s="82">
        <v>252</v>
      </c>
      <c r="D876" s="83">
        <v>64.72</v>
      </c>
      <c r="E876" s="81">
        <v>16309.44</v>
      </c>
      <c r="F876" s="84" t="s">
        <v>21</v>
      </c>
      <c r="H876" s="52"/>
    </row>
    <row r="877" spans="1:8">
      <c r="A877" s="76">
        <v>43784</v>
      </c>
      <c r="B877" s="77">
        <v>0.59127314814814813</v>
      </c>
      <c r="C877" s="82">
        <v>297</v>
      </c>
      <c r="D877" s="83">
        <v>64.739999999999995</v>
      </c>
      <c r="E877" s="81">
        <v>19227.78</v>
      </c>
      <c r="F877" s="84" t="s">
        <v>21</v>
      </c>
      <c r="H877" s="52"/>
    </row>
    <row r="878" spans="1:8">
      <c r="A878" s="76">
        <v>43784</v>
      </c>
      <c r="B878" s="77">
        <v>0.59337962962962965</v>
      </c>
      <c r="C878" s="82">
        <v>108</v>
      </c>
      <c r="D878" s="83">
        <v>64.739999999999995</v>
      </c>
      <c r="E878" s="81">
        <v>6991.9199999999992</v>
      </c>
      <c r="F878" s="84" t="s">
        <v>21</v>
      </c>
      <c r="H878" s="52"/>
    </row>
    <row r="879" spans="1:8">
      <c r="A879" s="76">
        <v>43784</v>
      </c>
      <c r="B879" s="77">
        <v>0.59934027777777776</v>
      </c>
      <c r="C879" s="82">
        <v>78</v>
      </c>
      <c r="D879" s="83">
        <v>64.84</v>
      </c>
      <c r="E879" s="81">
        <v>5057.5200000000004</v>
      </c>
      <c r="F879" s="84" t="s">
        <v>21</v>
      </c>
      <c r="H879" s="52"/>
    </row>
    <row r="880" spans="1:8">
      <c r="A880" s="76">
        <v>43784</v>
      </c>
      <c r="B880" s="77">
        <v>0.59934027777777776</v>
      </c>
      <c r="C880" s="82">
        <v>66</v>
      </c>
      <c r="D880" s="83">
        <v>64.84</v>
      </c>
      <c r="E880" s="81">
        <v>4279.4400000000005</v>
      </c>
      <c r="F880" s="84" t="s">
        <v>21</v>
      </c>
      <c r="H880" s="52"/>
    </row>
    <row r="881" spans="1:8">
      <c r="A881" s="76">
        <v>43784</v>
      </c>
      <c r="B881" s="77">
        <v>0.59940972222222222</v>
      </c>
      <c r="C881" s="82">
        <v>567</v>
      </c>
      <c r="D881" s="83">
        <v>64.84</v>
      </c>
      <c r="E881" s="81">
        <v>36764.28</v>
      </c>
      <c r="F881" s="84" t="s">
        <v>21</v>
      </c>
      <c r="H881" s="52"/>
    </row>
    <row r="882" spans="1:8">
      <c r="A882" s="76">
        <v>43784</v>
      </c>
      <c r="B882" s="77">
        <v>0.60056712962962966</v>
      </c>
      <c r="C882" s="82">
        <v>15</v>
      </c>
      <c r="D882" s="83">
        <v>64.86</v>
      </c>
      <c r="E882" s="81">
        <v>972.9</v>
      </c>
      <c r="F882" s="84" t="s">
        <v>21</v>
      </c>
      <c r="H882" s="52"/>
    </row>
    <row r="883" spans="1:8">
      <c r="A883" s="76">
        <v>43784</v>
      </c>
      <c r="B883" s="77">
        <v>0.60056712962962966</v>
      </c>
      <c r="C883" s="82">
        <v>49</v>
      </c>
      <c r="D883" s="83">
        <v>64.86</v>
      </c>
      <c r="E883" s="81">
        <v>3178.14</v>
      </c>
      <c r="F883" s="84" t="s">
        <v>21</v>
      </c>
      <c r="H883" s="52"/>
    </row>
    <row r="884" spans="1:8">
      <c r="A884" s="76">
        <v>43784</v>
      </c>
      <c r="B884" s="77">
        <v>0.60174768518518518</v>
      </c>
      <c r="C884" s="82">
        <v>100</v>
      </c>
      <c r="D884" s="83">
        <v>64.86</v>
      </c>
      <c r="E884" s="81">
        <v>6486</v>
      </c>
      <c r="F884" s="84" t="s">
        <v>21</v>
      </c>
      <c r="H884" s="52"/>
    </row>
    <row r="885" spans="1:8">
      <c r="A885" s="76">
        <v>43784</v>
      </c>
      <c r="B885" s="77">
        <v>0.60174768518518518</v>
      </c>
      <c r="C885" s="82">
        <v>18</v>
      </c>
      <c r="D885" s="83">
        <v>64.86</v>
      </c>
      <c r="E885" s="81">
        <v>1167.48</v>
      </c>
      <c r="F885" s="84" t="s">
        <v>21</v>
      </c>
      <c r="H885" s="52"/>
    </row>
    <row r="886" spans="1:8">
      <c r="A886" s="76">
        <v>43784</v>
      </c>
      <c r="B886" s="77">
        <v>0.60174768518518518</v>
      </c>
      <c r="C886" s="82">
        <v>18</v>
      </c>
      <c r="D886" s="83">
        <v>64.86</v>
      </c>
      <c r="E886" s="81">
        <v>1167.48</v>
      </c>
      <c r="F886" s="84" t="s">
        <v>21</v>
      </c>
      <c r="H886" s="52"/>
    </row>
    <row r="887" spans="1:8">
      <c r="A887" s="76">
        <v>43784</v>
      </c>
      <c r="B887" s="77">
        <v>0.6018634259259259</v>
      </c>
      <c r="C887" s="82">
        <v>27</v>
      </c>
      <c r="D887" s="83">
        <v>64.84</v>
      </c>
      <c r="E887" s="81">
        <v>1750.68</v>
      </c>
      <c r="F887" s="84" t="s">
        <v>21</v>
      </c>
      <c r="H887" s="52"/>
    </row>
    <row r="888" spans="1:8">
      <c r="A888" s="76">
        <v>43784</v>
      </c>
      <c r="B888" s="77">
        <v>0.6018634259259259</v>
      </c>
      <c r="C888" s="82">
        <v>106</v>
      </c>
      <c r="D888" s="83">
        <v>64.84</v>
      </c>
      <c r="E888" s="81">
        <v>6873.04</v>
      </c>
      <c r="F888" s="84" t="s">
        <v>21</v>
      </c>
      <c r="H888" s="52"/>
    </row>
    <row r="889" spans="1:8">
      <c r="A889" s="76">
        <v>43784</v>
      </c>
      <c r="B889" s="77">
        <v>0.60684027777777783</v>
      </c>
      <c r="C889" s="82">
        <v>298</v>
      </c>
      <c r="D889" s="83">
        <v>64.8</v>
      </c>
      <c r="E889" s="81">
        <v>19310.399999999998</v>
      </c>
      <c r="F889" s="84" t="s">
        <v>21</v>
      </c>
      <c r="H889" s="52"/>
    </row>
    <row r="890" spans="1:8">
      <c r="A890" s="76">
        <v>43784</v>
      </c>
      <c r="B890" s="77">
        <v>0.60684027777777783</v>
      </c>
      <c r="C890" s="82">
        <v>222</v>
      </c>
      <c r="D890" s="83">
        <v>64.8</v>
      </c>
      <c r="E890" s="81">
        <v>14385.599999999999</v>
      </c>
      <c r="F890" s="84" t="s">
        <v>21</v>
      </c>
      <c r="H890" s="52"/>
    </row>
    <row r="891" spans="1:8">
      <c r="A891" s="76">
        <v>43784</v>
      </c>
      <c r="B891" s="77">
        <v>0.61006944444444444</v>
      </c>
      <c r="C891" s="82">
        <v>402</v>
      </c>
      <c r="D891" s="83">
        <v>64.8</v>
      </c>
      <c r="E891" s="81">
        <v>26049.599999999999</v>
      </c>
      <c r="F891" s="84" t="s">
        <v>21</v>
      </c>
      <c r="H891" s="52"/>
    </row>
    <row r="892" spans="1:8">
      <c r="A892" s="76">
        <v>43784</v>
      </c>
      <c r="B892" s="77">
        <v>0.61006944444444444</v>
      </c>
      <c r="C892" s="82">
        <v>20</v>
      </c>
      <c r="D892" s="83">
        <v>64.8</v>
      </c>
      <c r="E892" s="81">
        <v>1296</v>
      </c>
      <c r="F892" s="84" t="s">
        <v>21</v>
      </c>
      <c r="H892" s="52"/>
    </row>
    <row r="893" spans="1:8">
      <c r="A893" s="76">
        <v>43784</v>
      </c>
      <c r="B893" s="77">
        <v>0.61133101851851845</v>
      </c>
      <c r="C893" s="82">
        <v>65</v>
      </c>
      <c r="D893" s="83">
        <v>64.78</v>
      </c>
      <c r="E893" s="81">
        <v>4210.7</v>
      </c>
      <c r="F893" s="84" t="s">
        <v>21</v>
      </c>
      <c r="H893" s="52"/>
    </row>
    <row r="894" spans="1:8">
      <c r="A894" s="76">
        <v>43784</v>
      </c>
      <c r="B894" s="77">
        <v>0.61151620370370374</v>
      </c>
      <c r="C894" s="82">
        <v>187</v>
      </c>
      <c r="D894" s="83">
        <v>64.760000000000005</v>
      </c>
      <c r="E894" s="81">
        <v>12110.12</v>
      </c>
      <c r="F894" s="84" t="s">
        <v>21</v>
      </c>
      <c r="H894" s="52"/>
    </row>
    <row r="895" spans="1:8">
      <c r="A895" s="76">
        <v>43784</v>
      </c>
      <c r="B895" s="77">
        <v>0.61341435185185189</v>
      </c>
      <c r="C895" s="82">
        <v>53</v>
      </c>
      <c r="D895" s="83">
        <v>64.78</v>
      </c>
      <c r="E895" s="81">
        <v>3433.34</v>
      </c>
      <c r="F895" s="84" t="s">
        <v>21</v>
      </c>
      <c r="H895" s="52"/>
    </row>
    <row r="896" spans="1:8">
      <c r="A896" s="76">
        <v>43784</v>
      </c>
      <c r="B896" s="77">
        <v>0.61439814814814808</v>
      </c>
      <c r="C896" s="82">
        <v>260</v>
      </c>
      <c r="D896" s="83">
        <v>64.760000000000005</v>
      </c>
      <c r="E896" s="81">
        <v>16837.600000000002</v>
      </c>
      <c r="F896" s="84" t="s">
        <v>21</v>
      </c>
      <c r="H896" s="52"/>
    </row>
    <row r="897" spans="1:8">
      <c r="A897" s="76">
        <v>43784</v>
      </c>
      <c r="B897" s="77">
        <v>0.61768518518518511</v>
      </c>
      <c r="C897" s="82">
        <v>17</v>
      </c>
      <c r="D897" s="83">
        <v>64.760000000000005</v>
      </c>
      <c r="E897" s="81">
        <v>1100.92</v>
      </c>
      <c r="F897" s="84" t="s">
        <v>21</v>
      </c>
      <c r="H897" s="52"/>
    </row>
    <row r="898" spans="1:8">
      <c r="A898" s="76">
        <v>43784</v>
      </c>
      <c r="B898" s="77">
        <v>0.61902777777777784</v>
      </c>
      <c r="C898" s="82">
        <v>493</v>
      </c>
      <c r="D898" s="83">
        <v>64.760000000000005</v>
      </c>
      <c r="E898" s="81">
        <v>31926.680000000004</v>
      </c>
      <c r="F898" s="84" t="s">
        <v>21</v>
      </c>
      <c r="H898" s="52"/>
    </row>
    <row r="899" spans="1:8">
      <c r="A899" s="76">
        <v>43784</v>
      </c>
      <c r="B899" s="77">
        <v>0.62043981481481481</v>
      </c>
      <c r="C899" s="82">
        <v>111</v>
      </c>
      <c r="D899" s="83">
        <v>64.7</v>
      </c>
      <c r="E899" s="81">
        <v>7181.7000000000007</v>
      </c>
      <c r="F899" s="84" t="s">
        <v>21</v>
      </c>
      <c r="H899" s="52"/>
    </row>
    <row r="900" spans="1:8">
      <c r="A900" s="76">
        <v>43784</v>
      </c>
      <c r="B900" s="77">
        <v>0.62171296296296297</v>
      </c>
      <c r="C900" s="82">
        <v>95</v>
      </c>
      <c r="D900" s="83">
        <v>64.7</v>
      </c>
      <c r="E900" s="81">
        <v>6146.5</v>
      </c>
      <c r="F900" s="84" t="s">
        <v>21</v>
      </c>
      <c r="H900" s="52"/>
    </row>
    <row r="901" spans="1:8">
      <c r="A901" s="76">
        <v>43784</v>
      </c>
      <c r="B901" s="77">
        <v>0.62228009259259254</v>
      </c>
      <c r="C901" s="82">
        <v>113</v>
      </c>
      <c r="D901" s="83">
        <v>64.680000000000007</v>
      </c>
      <c r="E901" s="81">
        <v>7308.8400000000011</v>
      </c>
      <c r="F901" s="84" t="s">
        <v>21</v>
      </c>
      <c r="H901" s="52"/>
    </row>
    <row r="902" spans="1:8">
      <c r="A902" s="76">
        <v>43784</v>
      </c>
      <c r="B902" s="77">
        <v>0.62237268518518518</v>
      </c>
      <c r="C902" s="82">
        <v>49</v>
      </c>
      <c r="D902" s="83">
        <v>64.66</v>
      </c>
      <c r="E902" s="81">
        <v>3168.3399999999997</v>
      </c>
      <c r="F902" s="84" t="s">
        <v>21</v>
      </c>
      <c r="H902" s="52"/>
    </row>
    <row r="903" spans="1:8">
      <c r="A903" s="76">
        <v>43784</v>
      </c>
      <c r="B903" s="77">
        <v>0.6227314814814815</v>
      </c>
      <c r="C903" s="82">
        <v>61</v>
      </c>
      <c r="D903" s="83">
        <v>64.64</v>
      </c>
      <c r="E903" s="81">
        <v>3943.04</v>
      </c>
      <c r="F903" s="84" t="s">
        <v>21</v>
      </c>
      <c r="H903" s="52"/>
    </row>
    <row r="904" spans="1:8">
      <c r="A904" s="76">
        <v>43784</v>
      </c>
      <c r="B904" s="77">
        <v>0.6272685185185185</v>
      </c>
      <c r="C904" s="82">
        <v>61</v>
      </c>
      <c r="D904" s="83">
        <v>64.66</v>
      </c>
      <c r="E904" s="81">
        <v>3944.2599999999998</v>
      </c>
      <c r="F904" s="84" t="s">
        <v>21</v>
      </c>
      <c r="H904" s="52"/>
    </row>
    <row r="905" spans="1:8">
      <c r="A905" s="76">
        <v>43784</v>
      </c>
      <c r="B905" s="77">
        <v>0.6272685185185185</v>
      </c>
      <c r="C905" s="82">
        <v>482</v>
      </c>
      <c r="D905" s="83">
        <v>64.66</v>
      </c>
      <c r="E905" s="81">
        <v>31166.12</v>
      </c>
      <c r="F905" s="84" t="s">
        <v>21</v>
      </c>
      <c r="H905" s="52"/>
    </row>
    <row r="906" spans="1:8">
      <c r="A906" s="76">
        <v>43784</v>
      </c>
      <c r="B906" s="77">
        <v>0.62821759259259258</v>
      </c>
      <c r="C906" s="82">
        <v>51</v>
      </c>
      <c r="D906" s="83">
        <v>64.7</v>
      </c>
      <c r="E906" s="81">
        <v>3299.7000000000003</v>
      </c>
      <c r="F906" s="84" t="s">
        <v>21</v>
      </c>
      <c r="H906" s="52"/>
    </row>
    <row r="907" spans="1:8">
      <c r="A907" s="76">
        <v>43784</v>
      </c>
      <c r="B907" s="77">
        <v>0.62862268518518516</v>
      </c>
      <c r="C907" s="82">
        <v>231</v>
      </c>
      <c r="D907" s="83">
        <v>64.680000000000007</v>
      </c>
      <c r="E907" s="81">
        <v>14941.080000000002</v>
      </c>
      <c r="F907" s="84" t="s">
        <v>21</v>
      </c>
      <c r="H907" s="52"/>
    </row>
    <row r="908" spans="1:8">
      <c r="A908" s="76">
        <v>43784</v>
      </c>
      <c r="B908" s="77">
        <v>0.62921296296296292</v>
      </c>
      <c r="C908" s="82">
        <v>52</v>
      </c>
      <c r="D908" s="83">
        <v>64.66</v>
      </c>
      <c r="E908" s="81">
        <v>3362.3199999999997</v>
      </c>
      <c r="F908" s="84" t="s">
        <v>21</v>
      </c>
      <c r="H908" s="52"/>
    </row>
    <row r="909" spans="1:8">
      <c r="A909" s="76">
        <v>43784</v>
      </c>
      <c r="B909" s="77">
        <v>0.62964120370370369</v>
      </c>
      <c r="C909" s="82">
        <v>53</v>
      </c>
      <c r="D909" s="83">
        <v>64.64</v>
      </c>
      <c r="E909" s="81">
        <v>3425.92</v>
      </c>
      <c r="F909" s="84" t="s">
        <v>21</v>
      </c>
      <c r="H909" s="52"/>
    </row>
    <row r="910" spans="1:8">
      <c r="A910" s="76">
        <v>43784</v>
      </c>
      <c r="B910" s="77">
        <v>0.63034722222222228</v>
      </c>
      <c r="C910" s="82">
        <v>48</v>
      </c>
      <c r="D910" s="83">
        <v>64.599999999999994</v>
      </c>
      <c r="E910" s="81">
        <v>3100.7999999999997</v>
      </c>
      <c r="F910" s="84" t="s">
        <v>21</v>
      </c>
      <c r="H910" s="52"/>
    </row>
    <row r="911" spans="1:8">
      <c r="A911" s="76">
        <v>43784</v>
      </c>
      <c r="B911" s="77">
        <v>0.63130787037037039</v>
      </c>
      <c r="C911" s="82">
        <v>13</v>
      </c>
      <c r="D911" s="83">
        <v>64.599999999999994</v>
      </c>
      <c r="E911" s="81">
        <v>839.8</v>
      </c>
      <c r="F911" s="84" t="s">
        <v>21</v>
      </c>
      <c r="H911" s="52"/>
    </row>
    <row r="912" spans="1:8">
      <c r="A912" s="76">
        <v>43784</v>
      </c>
      <c r="B912" s="77">
        <v>0.63130787037037039</v>
      </c>
      <c r="C912" s="82">
        <v>151</v>
      </c>
      <c r="D912" s="83">
        <v>64.599999999999994</v>
      </c>
      <c r="E912" s="81">
        <v>9754.5999999999985</v>
      </c>
      <c r="F912" s="84" t="s">
        <v>21</v>
      </c>
      <c r="H912" s="52"/>
    </row>
    <row r="913" spans="1:8">
      <c r="A913" s="76">
        <v>43784</v>
      </c>
      <c r="B913" s="77">
        <v>0.63190972222222219</v>
      </c>
      <c r="C913" s="82">
        <v>57</v>
      </c>
      <c r="D913" s="83">
        <v>64.58</v>
      </c>
      <c r="E913" s="81">
        <v>3681.06</v>
      </c>
      <c r="F913" s="84" t="s">
        <v>21</v>
      </c>
      <c r="H913" s="52"/>
    </row>
    <row r="914" spans="1:8">
      <c r="A914" s="76">
        <v>43784</v>
      </c>
      <c r="B914" s="77">
        <v>0.63326388888888896</v>
      </c>
      <c r="C914" s="82">
        <v>194</v>
      </c>
      <c r="D914" s="83">
        <v>64.58</v>
      </c>
      <c r="E914" s="81">
        <v>12528.52</v>
      </c>
      <c r="F914" s="84" t="s">
        <v>21</v>
      </c>
      <c r="H914" s="52"/>
    </row>
    <row r="915" spans="1:8">
      <c r="A915" s="76">
        <v>43784</v>
      </c>
      <c r="B915" s="77">
        <v>0.63348379629629636</v>
      </c>
      <c r="C915" s="82">
        <v>6</v>
      </c>
      <c r="D915" s="83">
        <v>64.56</v>
      </c>
      <c r="E915" s="81">
        <v>387.36</v>
      </c>
      <c r="F915" s="84" t="s">
        <v>21</v>
      </c>
      <c r="H915" s="52"/>
    </row>
    <row r="916" spans="1:8">
      <c r="A916" s="76">
        <v>43784</v>
      </c>
      <c r="B916" s="77">
        <v>0.6334953703703704</v>
      </c>
      <c r="C916" s="82">
        <v>53</v>
      </c>
      <c r="D916" s="83">
        <v>64.56</v>
      </c>
      <c r="E916" s="81">
        <v>3421.6800000000003</v>
      </c>
      <c r="F916" s="84" t="s">
        <v>21</v>
      </c>
      <c r="H916" s="52"/>
    </row>
    <row r="917" spans="1:8">
      <c r="A917" s="76">
        <v>43784</v>
      </c>
      <c r="B917" s="77">
        <v>0.63689814814814816</v>
      </c>
      <c r="C917" s="82">
        <v>436</v>
      </c>
      <c r="D917" s="83">
        <v>64.62</v>
      </c>
      <c r="E917" s="81">
        <v>28174.320000000003</v>
      </c>
      <c r="F917" s="84" t="s">
        <v>21</v>
      </c>
      <c r="H917" s="52"/>
    </row>
    <row r="918" spans="1:8">
      <c r="A918" s="76">
        <v>43784</v>
      </c>
      <c r="B918" s="77">
        <v>0.63689814814814816</v>
      </c>
      <c r="C918" s="82">
        <v>179</v>
      </c>
      <c r="D918" s="83">
        <v>64.62</v>
      </c>
      <c r="E918" s="81">
        <v>11566.980000000001</v>
      </c>
      <c r="F918" s="84" t="s">
        <v>21</v>
      </c>
      <c r="H918" s="52"/>
    </row>
    <row r="919" spans="1:8">
      <c r="A919" s="76">
        <v>43784</v>
      </c>
      <c r="B919" s="77">
        <v>0.64052083333333332</v>
      </c>
      <c r="C919" s="82">
        <v>65</v>
      </c>
      <c r="D919" s="83">
        <v>64.7</v>
      </c>
      <c r="E919" s="81">
        <v>4205.5</v>
      </c>
      <c r="F919" s="84" t="s">
        <v>21</v>
      </c>
      <c r="H919" s="52"/>
    </row>
    <row r="920" spans="1:8">
      <c r="A920" s="76">
        <v>43784</v>
      </c>
      <c r="B920" s="77">
        <v>0.64052083333333332</v>
      </c>
      <c r="C920" s="82">
        <v>85</v>
      </c>
      <c r="D920" s="83">
        <v>64.7</v>
      </c>
      <c r="E920" s="81">
        <v>5499.5</v>
      </c>
      <c r="F920" s="84" t="s">
        <v>21</v>
      </c>
      <c r="H920" s="52"/>
    </row>
    <row r="921" spans="1:8">
      <c r="A921" s="76">
        <v>43784</v>
      </c>
      <c r="B921" s="77">
        <v>0.64052083333333332</v>
      </c>
      <c r="C921" s="82">
        <v>116</v>
      </c>
      <c r="D921" s="83">
        <v>64.7</v>
      </c>
      <c r="E921" s="81">
        <v>7505.2000000000007</v>
      </c>
      <c r="F921" s="84" t="s">
        <v>21</v>
      </c>
      <c r="H921" s="52"/>
    </row>
    <row r="922" spans="1:8">
      <c r="A922" s="76">
        <v>43784</v>
      </c>
      <c r="B922" s="77">
        <v>0.64052083333333332</v>
      </c>
      <c r="C922" s="82">
        <v>72</v>
      </c>
      <c r="D922" s="83">
        <v>64.7</v>
      </c>
      <c r="E922" s="81">
        <v>4658.4000000000005</v>
      </c>
      <c r="F922" s="84" t="s">
        <v>21</v>
      </c>
      <c r="H922" s="52"/>
    </row>
    <row r="923" spans="1:8">
      <c r="A923" s="76">
        <v>43784</v>
      </c>
      <c r="B923" s="77">
        <v>0.64093750000000005</v>
      </c>
      <c r="C923" s="82">
        <v>342</v>
      </c>
      <c r="D923" s="83">
        <v>64.7</v>
      </c>
      <c r="E923" s="81">
        <v>22127.4</v>
      </c>
      <c r="F923" s="84" t="s">
        <v>21</v>
      </c>
      <c r="H923" s="52"/>
    </row>
    <row r="924" spans="1:8">
      <c r="A924" s="76">
        <v>43784</v>
      </c>
      <c r="B924" s="77">
        <v>0.64126157407407403</v>
      </c>
      <c r="C924" s="82">
        <v>47</v>
      </c>
      <c r="D924" s="83">
        <v>64.64</v>
      </c>
      <c r="E924" s="81">
        <v>3038.08</v>
      </c>
      <c r="F924" s="84" t="s">
        <v>21</v>
      </c>
      <c r="H924" s="52"/>
    </row>
    <row r="925" spans="1:8">
      <c r="A925" s="76">
        <v>43784</v>
      </c>
      <c r="B925" s="77">
        <v>0.64218750000000002</v>
      </c>
      <c r="C925" s="82">
        <v>48</v>
      </c>
      <c r="D925" s="83">
        <v>64.64</v>
      </c>
      <c r="E925" s="81">
        <v>3102.7200000000003</v>
      </c>
      <c r="F925" s="84" t="s">
        <v>21</v>
      </c>
      <c r="H925" s="52"/>
    </row>
    <row r="926" spans="1:8">
      <c r="A926" s="76">
        <v>43784</v>
      </c>
      <c r="B926" s="77">
        <v>0.64218750000000002</v>
      </c>
      <c r="C926" s="82">
        <v>1</v>
      </c>
      <c r="D926" s="83">
        <v>64.64</v>
      </c>
      <c r="E926" s="81">
        <v>64.64</v>
      </c>
      <c r="F926" s="84" t="s">
        <v>21</v>
      </c>
      <c r="H926" s="52"/>
    </row>
    <row r="927" spans="1:8">
      <c r="A927" s="76">
        <v>43784</v>
      </c>
      <c r="B927" s="77">
        <v>0.64299768518518519</v>
      </c>
      <c r="C927" s="82">
        <v>69</v>
      </c>
      <c r="D927" s="83">
        <v>64.64</v>
      </c>
      <c r="E927" s="81">
        <v>4460.16</v>
      </c>
      <c r="F927" s="84" t="s">
        <v>21</v>
      </c>
      <c r="H927" s="52"/>
    </row>
    <row r="928" spans="1:8">
      <c r="A928" s="76">
        <v>43784</v>
      </c>
      <c r="B928" s="77">
        <v>0.64299768518518519</v>
      </c>
      <c r="C928" s="82">
        <v>48</v>
      </c>
      <c r="D928" s="83">
        <v>64.64</v>
      </c>
      <c r="E928" s="81">
        <v>3102.7200000000003</v>
      </c>
      <c r="F928" s="84" t="s">
        <v>21</v>
      </c>
      <c r="H928" s="52"/>
    </row>
    <row r="929" spans="1:8">
      <c r="A929" s="76">
        <v>43784</v>
      </c>
      <c r="B929" s="77">
        <v>0.64299768518518519</v>
      </c>
      <c r="C929" s="82">
        <v>53</v>
      </c>
      <c r="D929" s="83">
        <v>64.64</v>
      </c>
      <c r="E929" s="81">
        <v>3425.92</v>
      </c>
      <c r="F929" s="84" t="s">
        <v>21</v>
      </c>
      <c r="H929" s="52"/>
    </row>
    <row r="930" spans="1:8">
      <c r="A930" s="76">
        <v>43784</v>
      </c>
      <c r="B930" s="77">
        <v>0.64336805555555554</v>
      </c>
      <c r="C930" s="82">
        <v>217</v>
      </c>
      <c r="D930" s="83">
        <v>64.66</v>
      </c>
      <c r="E930" s="81">
        <v>14031.22</v>
      </c>
      <c r="F930" s="84" t="s">
        <v>21</v>
      </c>
      <c r="H930" s="52"/>
    </row>
    <row r="931" spans="1:8">
      <c r="A931" s="76">
        <v>43784</v>
      </c>
      <c r="B931" s="77">
        <v>0.64357638888888891</v>
      </c>
      <c r="C931" s="82">
        <v>47</v>
      </c>
      <c r="D931" s="83">
        <v>64.64</v>
      </c>
      <c r="E931" s="81">
        <v>3038.08</v>
      </c>
      <c r="F931" s="84" t="s">
        <v>21</v>
      </c>
      <c r="H931" s="52"/>
    </row>
    <row r="932" spans="1:8">
      <c r="A932" s="76">
        <v>43784</v>
      </c>
      <c r="B932" s="77">
        <v>0.64505787037037032</v>
      </c>
      <c r="C932" s="82">
        <v>224</v>
      </c>
      <c r="D932" s="83">
        <v>64.66</v>
      </c>
      <c r="E932" s="81">
        <v>14483.84</v>
      </c>
      <c r="F932" s="84" t="s">
        <v>21</v>
      </c>
      <c r="H932" s="52"/>
    </row>
    <row r="933" spans="1:8">
      <c r="A933" s="76">
        <v>43784</v>
      </c>
      <c r="B933" s="77">
        <v>0.64605324074074078</v>
      </c>
      <c r="C933" s="82">
        <v>442</v>
      </c>
      <c r="D933" s="83">
        <v>64.680000000000007</v>
      </c>
      <c r="E933" s="81">
        <v>28588.560000000001</v>
      </c>
      <c r="F933" s="84" t="s">
        <v>21</v>
      </c>
      <c r="H933" s="52"/>
    </row>
    <row r="934" spans="1:8">
      <c r="A934" s="76">
        <v>43784</v>
      </c>
      <c r="B934" s="77">
        <v>0.64856481481481476</v>
      </c>
      <c r="C934" s="82">
        <v>49</v>
      </c>
      <c r="D934" s="83">
        <v>64.72</v>
      </c>
      <c r="E934" s="81">
        <v>3171.2799999999997</v>
      </c>
      <c r="F934" s="84" t="s">
        <v>21</v>
      </c>
      <c r="H934" s="52"/>
    </row>
    <row r="935" spans="1:8">
      <c r="A935" s="76">
        <v>43784</v>
      </c>
      <c r="B935" s="77">
        <v>0.64891203703703704</v>
      </c>
      <c r="C935" s="82">
        <v>47</v>
      </c>
      <c r="D935" s="83">
        <v>64.7</v>
      </c>
      <c r="E935" s="81">
        <v>3040.9</v>
      </c>
      <c r="F935" s="84" t="s">
        <v>21</v>
      </c>
      <c r="H935" s="52"/>
    </row>
    <row r="936" spans="1:8">
      <c r="A936" s="76">
        <v>43784</v>
      </c>
      <c r="B936" s="77">
        <v>0.64893518518518511</v>
      </c>
      <c r="C936" s="82">
        <v>53</v>
      </c>
      <c r="D936" s="83">
        <v>64.680000000000007</v>
      </c>
      <c r="E936" s="81">
        <v>3428.0400000000004</v>
      </c>
      <c r="F936" s="84" t="s">
        <v>21</v>
      </c>
      <c r="H936" s="52"/>
    </row>
    <row r="937" spans="1:8">
      <c r="A937" s="76">
        <v>43784</v>
      </c>
      <c r="B937" s="77">
        <v>0.64929398148148143</v>
      </c>
      <c r="C937" s="82">
        <v>63</v>
      </c>
      <c r="D937" s="83">
        <v>64.680000000000007</v>
      </c>
      <c r="E937" s="81">
        <v>4074.8400000000006</v>
      </c>
      <c r="F937" s="84" t="s">
        <v>21</v>
      </c>
      <c r="H937" s="52"/>
    </row>
    <row r="938" spans="1:8">
      <c r="A938" s="76">
        <v>43784</v>
      </c>
      <c r="B938" s="77">
        <v>0.64930555555555558</v>
      </c>
      <c r="C938" s="82">
        <v>34</v>
      </c>
      <c r="D938" s="83">
        <v>64.680000000000007</v>
      </c>
      <c r="E938" s="81">
        <v>2199.1200000000003</v>
      </c>
      <c r="F938" s="84" t="s">
        <v>21</v>
      </c>
      <c r="H938" s="52"/>
    </row>
    <row r="939" spans="1:8">
      <c r="A939" s="76">
        <v>43784</v>
      </c>
      <c r="B939" s="77">
        <v>0.64930555555555558</v>
      </c>
      <c r="C939" s="82">
        <v>17</v>
      </c>
      <c r="D939" s="83">
        <v>64.680000000000007</v>
      </c>
      <c r="E939" s="81">
        <v>1099.5600000000002</v>
      </c>
      <c r="F939" s="84" t="s">
        <v>21</v>
      </c>
      <c r="H939" s="52"/>
    </row>
    <row r="940" spans="1:8">
      <c r="A940" s="76">
        <v>43784</v>
      </c>
      <c r="B940" s="77">
        <v>0.64932870370370377</v>
      </c>
      <c r="C940" s="82">
        <v>56</v>
      </c>
      <c r="D940" s="83">
        <v>64.680000000000007</v>
      </c>
      <c r="E940" s="81">
        <v>3622.0800000000004</v>
      </c>
      <c r="F940" s="84" t="s">
        <v>21</v>
      </c>
      <c r="H940" s="52"/>
    </row>
    <row r="941" spans="1:8">
      <c r="A941" s="76">
        <v>43784</v>
      </c>
      <c r="B941" s="77">
        <v>0.64935185185185185</v>
      </c>
      <c r="C941" s="82">
        <v>52</v>
      </c>
      <c r="D941" s="83">
        <v>64.680000000000007</v>
      </c>
      <c r="E941" s="81">
        <v>3363.3600000000006</v>
      </c>
      <c r="F941" s="84" t="s">
        <v>21</v>
      </c>
      <c r="H941" s="52"/>
    </row>
    <row r="942" spans="1:8">
      <c r="A942" s="76">
        <v>43784</v>
      </c>
      <c r="B942" s="77">
        <v>0.64962962962962967</v>
      </c>
      <c r="C942" s="82">
        <v>52</v>
      </c>
      <c r="D942" s="83">
        <v>64.680000000000007</v>
      </c>
      <c r="E942" s="81">
        <v>3363.3600000000006</v>
      </c>
      <c r="F942" s="84" t="s">
        <v>21</v>
      </c>
      <c r="H942" s="52"/>
    </row>
    <row r="943" spans="1:8">
      <c r="A943" s="76">
        <v>43784</v>
      </c>
      <c r="B943" s="77">
        <v>0.64965277777777775</v>
      </c>
      <c r="C943" s="82">
        <v>48</v>
      </c>
      <c r="D943" s="83">
        <v>64.680000000000007</v>
      </c>
      <c r="E943" s="81">
        <v>3104.6400000000003</v>
      </c>
      <c r="F943" s="84" t="s">
        <v>21</v>
      </c>
      <c r="H943" s="52"/>
    </row>
    <row r="944" spans="1:8">
      <c r="A944" s="76">
        <v>43784</v>
      </c>
      <c r="B944" s="77">
        <v>0.64965277777777775</v>
      </c>
      <c r="C944" s="82">
        <v>22</v>
      </c>
      <c r="D944" s="83">
        <v>64.680000000000007</v>
      </c>
      <c r="E944" s="81">
        <v>1422.96</v>
      </c>
      <c r="F944" s="84" t="s">
        <v>21</v>
      </c>
      <c r="H944" s="52"/>
    </row>
    <row r="945" spans="1:8">
      <c r="A945" s="76">
        <v>43784</v>
      </c>
      <c r="B945" s="77">
        <v>0.64967592592592593</v>
      </c>
      <c r="C945" s="82">
        <v>48</v>
      </c>
      <c r="D945" s="83">
        <v>64.680000000000007</v>
      </c>
      <c r="E945" s="81">
        <v>3104.6400000000003</v>
      </c>
      <c r="F945" s="84" t="s">
        <v>21</v>
      </c>
      <c r="H945" s="52"/>
    </row>
    <row r="946" spans="1:8">
      <c r="A946" s="76">
        <v>43784</v>
      </c>
      <c r="B946" s="77">
        <v>0.64967592592592593</v>
      </c>
      <c r="C946" s="82">
        <v>5</v>
      </c>
      <c r="D946" s="83">
        <v>64.680000000000007</v>
      </c>
      <c r="E946" s="81">
        <v>323.40000000000003</v>
      </c>
      <c r="F946" s="84" t="s">
        <v>21</v>
      </c>
      <c r="H946" s="52"/>
    </row>
    <row r="947" spans="1:8">
      <c r="A947" s="76">
        <v>43784</v>
      </c>
      <c r="B947" s="77">
        <v>0.64969907407407412</v>
      </c>
      <c r="C947" s="82">
        <v>51</v>
      </c>
      <c r="D947" s="83">
        <v>64.680000000000007</v>
      </c>
      <c r="E947" s="81">
        <v>3298.6800000000003</v>
      </c>
      <c r="F947" s="84" t="s">
        <v>21</v>
      </c>
      <c r="H947" s="52"/>
    </row>
    <row r="948" spans="1:8">
      <c r="A948" s="76">
        <v>43784</v>
      </c>
      <c r="B948" s="77">
        <v>0.64981481481481485</v>
      </c>
      <c r="C948" s="82">
        <v>62</v>
      </c>
      <c r="D948" s="83">
        <v>64.680000000000007</v>
      </c>
      <c r="E948" s="81">
        <v>4010.1600000000003</v>
      </c>
      <c r="F948" s="84" t="s">
        <v>21</v>
      </c>
      <c r="H948" s="52"/>
    </row>
    <row r="949" spans="1:8">
      <c r="A949" s="76">
        <v>43784</v>
      </c>
      <c r="B949" s="77">
        <v>0.64983796296296303</v>
      </c>
      <c r="C949" s="82">
        <v>55</v>
      </c>
      <c r="D949" s="83">
        <v>64.680000000000007</v>
      </c>
      <c r="E949" s="81">
        <v>3557.4000000000005</v>
      </c>
      <c r="F949" s="84" t="s">
        <v>21</v>
      </c>
      <c r="H949" s="52"/>
    </row>
    <row r="950" spans="1:8">
      <c r="A950" s="76">
        <v>43784</v>
      </c>
      <c r="B950" s="77">
        <v>0.64986111111111111</v>
      </c>
      <c r="C950" s="82">
        <v>45</v>
      </c>
      <c r="D950" s="83">
        <v>64.680000000000007</v>
      </c>
      <c r="E950" s="81">
        <v>2910.6000000000004</v>
      </c>
      <c r="F950" s="84" t="s">
        <v>21</v>
      </c>
      <c r="H950" s="52"/>
    </row>
    <row r="951" spans="1:8">
      <c r="A951" s="76">
        <v>43784</v>
      </c>
      <c r="B951" s="77">
        <v>0.64986111111111111</v>
      </c>
      <c r="C951" s="82">
        <v>14</v>
      </c>
      <c r="D951" s="83">
        <v>64.680000000000007</v>
      </c>
      <c r="E951" s="81">
        <v>905.5200000000001</v>
      </c>
      <c r="F951" s="84" t="s">
        <v>21</v>
      </c>
      <c r="H951" s="52"/>
    </row>
    <row r="952" spans="1:8">
      <c r="A952" s="76">
        <v>43784</v>
      </c>
      <c r="B952" s="77">
        <v>0.65057870370370374</v>
      </c>
      <c r="C952" s="82">
        <v>69</v>
      </c>
      <c r="D952" s="83">
        <v>64.66</v>
      </c>
      <c r="E952" s="81">
        <v>4461.54</v>
      </c>
      <c r="F952" s="84" t="s">
        <v>21</v>
      </c>
      <c r="H952" s="52"/>
    </row>
    <row r="953" spans="1:8">
      <c r="A953" s="76">
        <v>43784</v>
      </c>
      <c r="B953" s="77">
        <v>0.65060185185185182</v>
      </c>
      <c r="C953" s="82">
        <v>31</v>
      </c>
      <c r="D953" s="83">
        <v>64.66</v>
      </c>
      <c r="E953" s="81">
        <v>2004.4599999999998</v>
      </c>
      <c r="F953" s="84" t="s">
        <v>21</v>
      </c>
      <c r="H953" s="52"/>
    </row>
    <row r="954" spans="1:8">
      <c r="A954" s="76">
        <v>43784</v>
      </c>
      <c r="B954" s="77">
        <v>0.65060185185185182</v>
      </c>
      <c r="C954" s="82">
        <v>36</v>
      </c>
      <c r="D954" s="83">
        <v>64.66</v>
      </c>
      <c r="E954" s="81">
        <v>2327.7599999999998</v>
      </c>
      <c r="F954" s="84" t="s">
        <v>21</v>
      </c>
      <c r="H954" s="52"/>
    </row>
    <row r="955" spans="1:8">
      <c r="A955" s="76">
        <v>43784</v>
      </c>
      <c r="B955" s="77">
        <v>0.65062500000000001</v>
      </c>
      <c r="C955" s="82">
        <v>48</v>
      </c>
      <c r="D955" s="83">
        <v>64.66</v>
      </c>
      <c r="E955" s="81">
        <v>3103.68</v>
      </c>
      <c r="F955" s="84" t="s">
        <v>21</v>
      </c>
      <c r="H955" s="52"/>
    </row>
    <row r="956" spans="1:8">
      <c r="A956" s="76">
        <v>43784</v>
      </c>
      <c r="B956" s="77">
        <v>0.6506481481481482</v>
      </c>
      <c r="C956" s="82">
        <v>59</v>
      </c>
      <c r="D956" s="83">
        <v>64.66</v>
      </c>
      <c r="E956" s="81">
        <v>3814.9399999999996</v>
      </c>
      <c r="F956" s="84" t="s">
        <v>21</v>
      </c>
      <c r="H956" s="52"/>
    </row>
    <row r="957" spans="1:8">
      <c r="A957" s="76">
        <v>43784</v>
      </c>
      <c r="B957" s="77">
        <v>0.65067129629629628</v>
      </c>
      <c r="C957" s="82">
        <v>48</v>
      </c>
      <c r="D957" s="83">
        <v>64.66</v>
      </c>
      <c r="E957" s="81">
        <v>3103.68</v>
      </c>
      <c r="F957" s="84" t="s">
        <v>21</v>
      </c>
      <c r="H957" s="52"/>
    </row>
    <row r="958" spans="1:8">
      <c r="A958" s="76">
        <v>43784</v>
      </c>
      <c r="B958" s="77">
        <v>0.65083333333333326</v>
      </c>
      <c r="C958" s="82">
        <v>47</v>
      </c>
      <c r="D958" s="83">
        <v>64.680000000000007</v>
      </c>
      <c r="E958" s="81">
        <v>3039.9600000000005</v>
      </c>
      <c r="F958" s="84" t="s">
        <v>21</v>
      </c>
      <c r="H958" s="52"/>
    </row>
    <row r="959" spans="1:8">
      <c r="A959" s="76">
        <v>43784</v>
      </c>
      <c r="B959" s="77">
        <v>0.65137731481481487</v>
      </c>
      <c r="C959" s="82">
        <v>53</v>
      </c>
      <c r="D959" s="83">
        <v>64.680000000000007</v>
      </c>
      <c r="E959" s="81">
        <v>3428.0400000000004</v>
      </c>
      <c r="F959" s="84" t="s">
        <v>21</v>
      </c>
      <c r="H959" s="52"/>
    </row>
    <row r="960" spans="1:8">
      <c r="A960" s="76">
        <v>43784</v>
      </c>
      <c r="B960" s="77">
        <v>0.65150462962962963</v>
      </c>
      <c r="C960" s="82">
        <v>53</v>
      </c>
      <c r="D960" s="83">
        <v>64.680000000000007</v>
      </c>
      <c r="E960" s="81">
        <v>3428.0400000000004</v>
      </c>
      <c r="F960" s="84" t="s">
        <v>21</v>
      </c>
      <c r="H960" s="52"/>
    </row>
    <row r="961" spans="1:8">
      <c r="A961" s="76">
        <v>43784</v>
      </c>
      <c r="B961" s="77">
        <v>0.65164351851851854</v>
      </c>
      <c r="C961" s="82">
        <v>60</v>
      </c>
      <c r="D961" s="83">
        <v>64.680000000000007</v>
      </c>
      <c r="E961" s="81">
        <v>3880.8</v>
      </c>
      <c r="F961" s="84" t="s">
        <v>21</v>
      </c>
      <c r="H961" s="52"/>
    </row>
    <row r="962" spans="1:8">
      <c r="A962" s="76">
        <v>43784</v>
      </c>
      <c r="B962" s="77">
        <v>0.65166666666666673</v>
      </c>
      <c r="C962" s="82">
        <v>70</v>
      </c>
      <c r="D962" s="83">
        <v>64.680000000000007</v>
      </c>
      <c r="E962" s="81">
        <v>4527.6000000000004</v>
      </c>
      <c r="F962" s="84" t="s">
        <v>21</v>
      </c>
      <c r="H962" s="52"/>
    </row>
    <row r="963" spans="1:8">
      <c r="A963" s="76">
        <v>43784</v>
      </c>
      <c r="B963" s="77">
        <v>0.65168981481481481</v>
      </c>
      <c r="C963" s="82">
        <v>30</v>
      </c>
      <c r="D963" s="83">
        <v>64.680000000000007</v>
      </c>
      <c r="E963" s="81">
        <v>1940.4</v>
      </c>
      <c r="F963" s="84" t="s">
        <v>21</v>
      </c>
      <c r="H963" s="52"/>
    </row>
    <row r="964" spans="1:8">
      <c r="A964" s="76">
        <v>43784</v>
      </c>
      <c r="B964" s="77">
        <v>0.65168981481481481</v>
      </c>
      <c r="C964" s="82">
        <v>32</v>
      </c>
      <c r="D964" s="83">
        <v>64.680000000000007</v>
      </c>
      <c r="E964" s="81">
        <v>2069.7600000000002</v>
      </c>
      <c r="F964" s="84" t="s">
        <v>21</v>
      </c>
      <c r="H964" s="52"/>
    </row>
    <row r="965" spans="1:8">
      <c r="A965" s="76">
        <v>43784</v>
      </c>
      <c r="B965" s="77">
        <v>0.65171296296296299</v>
      </c>
      <c r="C965" s="82">
        <v>49</v>
      </c>
      <c r="D965" s="83">
        <v>64.680000000000007</v>
      </c>
      <c r="E965" s="81">
        <v>3169.32</v>
      </c>
      <c r="F965" s="84" t="s">
        <v>21</v>
      </c>
      <c r="H965" s="52"/>
    </row>
    <row r="966" spans="1:8">
      <c r="A966" s="76">
        <v>43784</v>
      </c>
      <c r="B966" s="77">
        <v>0.65173611111111118</v>
      </c>
      <c r="C966" s="82">
        <v>44</v>
      </c>
      <c r="D966" s="83">
        <v>64.680000000000007</v>
      </c>
      <c r="E966" s="81">
        <v>2845.92</v>
      </c>
      <c r="F966" s="84" t="s">
        <v>21</v>
      </c>
      <c r="H966" s="52"/>
    </row>
    <row r="967" spans="1:8">
      <c r="A967" s="76">
        <v>43784</v>
      </c>
      <c r="B967" s="77">
        <v>0.65173611111111118</v>
      </c>
      <c r="C967" s="82">
        <v>3</v>
      </c>
      <c r="D967" s="83">
        <v>64.680000000000007</v>
      </c>
      <c r="E967" s="81">
        <v>194.04000000000002</v>
      </c>
      <c r="F967" s="84" t="s">
        <v>21</v>
      </c>
      <c r="H967" s="52"/>
    </row>
    <row r="968" spans="1:8">
      <c r="A968" s="76">
        <v>43784</v>
      </c>
      <c r="B968" s="77">
        <v>0.65175925925925926</v>
      </c>
      <c r="C968" s="82">
        <v>63</v>
      </c>
      <c r="D968" s="83">
        <v>64.680000000000007</v>
      </c>
      <c r="E968" s="81">
        <v>4074.8400000000006</v>
      </c>
      <c r="F968" s="84" t="s">
        <v>21</v>
      </c>
      <c r="H968" s="52"/>
    </row>
    <row r="969" spans="1:8">
      <c r="A969" s="76">
        <v>43784</v>
      </c>
      <c r="B969" s="77">
        <v>0.65178240740740734</v>
      </c>
      <c r="C969" s="82">
        <v>49</v>
      </c>
      <c r="D969" s="83">
        <v>64.7</v>
      </c>
      <c r="E969" s="81">
        <v>3170.3</v>
      </c>
      <c r="F969" s="84" t="s">
        <v>21</v>
      </c>
      <c r="H969" s="52"/>
    </row>
    <row r="970" spans="1:8">
      <c r="A970" s="76">
        <v>43784</v>
      </c>
      <c r="B970" s="77">
        <v>0.65180555555555553</v>
      </c>
      <c r="C970" s="82">
        <v>68</v>
      </c>
      <c r="D970" s="83">
        <v>64.7</v>
      </c>
      <c r="E970" s="81">
        <v>4399.6000000000004</v>
      </c>
      <c r="F970" s="84" t="s">
        <v>21</v>
      </c>
      <c r="H970" s="52"/>
    </row>
    <row r="971" spans="1:8">
      <c r="A971" s="76">
        <v>43784</v>
      </c>
      <c r="B971" s="77">
        <v>0.65182870370370372</v>
      </c>
      <c r="C971" s="82">
        <v>23</v>
      </c>
      <c r="D971" s="83">
        <v>64.7</v>
      </c>
      <c r="E971" s="81">
        <v>1488.1000000000001</v>
      </c>
      <c r="F971" s="84" t="s">
        <v>21</v>
      </c>
      <c r="H971" s="52"/>
    </row>
    <row r="972" spans="1:8">
      <c r="A972" s="76">
        <v>43784</v>
      </c>
      <c r="B972" s="77">
        <v>0.65182870370370372</v>
      </c>
      <c r="C972" s="82">
        <v>43</v>
      </c>
      <c r="D972" s="83">
        <v>64.7</v>
      </c>
      <c r="E972" s="81">
        <v>2782.1</v>
      </c>
      <c r="F972" s="84" t="s">
        <v>21</v>
      </c>
      <c r="H972" s="52"/>
    </row>
    <row r="973" spans="1:8">
      <c r="A973" s="76">
        <v>43784</v>
      </c>
      <c r="B973" s="77">
        <v>0.65185185185185179</v>
      </c>
      <c r="C973" s="82">
        <v>52</v>
      </c>
      <c r="D973" s="83">
        <v>64.7</v>
      </c>
      <c r="E973" s="81">
        <v>3364.4</v>
      </c>
      <c r="F973" s="84" t="s">
        <v>21</v>
      </c>
      <c r="H973" s="52"/>
    </row>
    <row r="974" spans="1:8">
      <c r="A974" s="76">
        <v>43784</v>
      </c>
      <c r="B974" s="77">
        <v>0.65187499999999998</v>
      </c>
      <c r="C974" s="82">
        <v>18</v>
      </c>
      <c r="D974" s="83">
        <v>64.7</v>
      </c>
      <c r="E974" s="81">
        <v>1164.6000000000001</v>
      </c>
      <c r="F974" s="84" t="s">
        <v>21</v>
      </c>
      <c r="H974" s="52"/>
    </row>
    <row r="975" spans="1:8">
      <c r="A975" s="76">
        <v>43784</v>
      </c>
      <c r="B975" s="77">
        <v>0.65187499999999998</v>
      </c>
      <c r="C975" s="82">
        <v>45</v>
      </c>
      <c r="D975" s="83">
        <v>64.7</v>
      </c>
      <c r="E975" s="81">
        <v>2911.5</v>
      </c>
      <c r="F975" s="84" t="s">
        <v>21</v>
      </c>
      <c r="H975" s="52"/>
    </row>
    <row r="976" spans="1:8">
      <c r="A976" s="76">
        <v>43784</v>
      </c>
      <c r="B976" s="77">
        <v>0.65189814814814817</v>
      </c>
      <c r="C976" s="82">
        <v>59</v>
      </c>
      <c r="D976" s="83">
        <v>64.7</v>
      </c>
      <c r="E976" s="81">
        <v>3817.3</v>
      </c>
      <c r="F976" s="84" t="s">
        <v>21</v>
      </c>
      <c r="H976" s="52"/>
    </row>
    <row r="977" spans="1:8">
      <c r="A977" s="76">
        <v>43784</v>
      </c>
      <c r="B977" s="77">
        <v>0.65200231481481474</v>
      </c>
      <c r="C977" s="82">
        <v>635</v>
      </c>
      <c r="D977" s="83">
        <v>64.66</v>
      </c>
      <c r="E977" s="81">
        <v>41059.1</v>
      </c>
      <c r="F977" s="84" t="s">
        <v>21</v>
      </c>
      <c r="H977" s="52"/>
    </row>
    <row r="978" spans="1:8">
      <c r="A978" s="76">
        <v>43784</v>
      </c>
      <c r="B978" s="77">
        <v>0.65200231481481474</v>
      </c>
      <c r="C978" s="82">
        <v>575</v>
      </c>
      <c r="D978" s="83">
        <v>64.66</v>
      </c>
      <c r="E978" s="81">
        <v>37179.5</v>
      </c>
      <c r="F978" s="84" t="s">
        <v>21</v>
      </c>
      <c r="H978" s="52"/>
    </row>
    <row r="979" spans="1:8">
      <c r="A979" s="76">
        <v>43784</v>
      </c>
      <c r="B979" s="77">
        <v>0.65200231481481474</v>
      </c>
      <c r="C979" s="82">
        <v>142</v>
      </c>
      <c r="D979" s="83">
        <v>64.66</v>
      </c>
      <c r="E979" s="81">
        <v>9181.7199999999993</v>
      </c>
      <c r="F979" s="84" t="s">
        <v>21</v>
      </c>
      <c r="H979" s="52"/>
    </row>
    <row r="980" spans="1:8">
      <c r="A980" s="76">
        <v>43784</v>
      </c>
      <c r="B980" s="77">
        <v>0.65211805555555558</v>
      </c>
      <c r="C980" s="82">
        <v>70</v>
      </c>
      <c r="D980" s="83">
        <v>64.599999999999994</v>
      </c>
      <c r="E980" s="81">
        <v>4522</v>
      </c>
      <c r="F980" s="84" t="s">
        <v>21</v>
      </c>
      <c r="H980" s="52"/>
    </row>
    <row r="981" spans="1:8">
      <c r="A981" s="76">
        <v>43784</v>
      </c>
      <c r="B981" s="77">
        <v>0.65221064814814811</v>
      </c>
      <c r="C981" s="82">
        <v>44</v>
      </c>
      <c r="D981" s="83">
        <v>64.599999999999994</v>
      </c>
      <c r="E981" s="81">
        <v>2842.3999999999996</v>
      </c>
      <c r="F981" s="84" t="s">
        <v>21</v>
      </c>
      <c r="H981" s="52"/>
    </row>
    <row r="982" spans="1:8">
      <c r="A982" s="76">
        <v>43784</v>
      </c>
      <c r="B982" s="77">
        <v>0.65225694444444449</v>
      </c>
      <c r="C982" s="82">
        <v>13</v>
      </c>
      <c r="D982" s="83">
        <v>64.599999999999994</v>
      </c>
      <c r="E982" s="81">
        <v>839.8</v>
      </c>
      <c r="F982" s="84" t="s">
        <v>21</v>
      </c>
      <c r="H982" s="52"/>
    </row>
    <row r="983" spans="1:8">
      <c r="A983" s="76">
        <v>43784</v>
      </c>
      <c r="B983" s="77">
        <v>0.65346064814814808</v>
      </c>
      <c r="C983" s="82">
        <v>213</v>
      </c>
      <c r="D983" s="83">
        <v>64.599999999999994</v>
      </c>
      <c r="E983" s="81">
        <v>13759.8</v>
      </c>
      <c r="F983" s="84" t="s">
        <v>21</v>
      </c>
      <c r="H983" s="52"/>
    </row>
    <row r="984" spans="1:8">
      <c r="A984" s="76">
        <v>43784</v>
      </c>
      <c r="B984" s="77">
        <v>0.65346064814814808</v>
      </c>
      <c r="C984" s="82">
        <v>111</v>
      </c>
      <c r="D984" s="83">
        <v>64.599999999999994</v>
      </c>
      <c r="E984" s="81">
        <v>7170.5999999999995</v>
      </c>
      <c r="F984" s="84" t="s">
        <v>21</v>
      </c>
      <c r="H984" s="52"/>
    </row>
    <row r="985" spans="1:8">
      <c r="A985" s="76">
        <v>43784</v>
      </c>
      <c r="B985" s="77">
        <v>0.65347222222222223</v>
      </c>
      <c r="C985" s="82">
        <v>44</v>
      </c>
      <c r="D985" s="83">
        <v>64.599999999999994</v>
      </c>
      <c r="E985" s="81">
        <v>2842.3999999999996</v>
      </c>
      <c r="F985" s="84" t="s">
        <v>21</v>
      </c>
      <c r="H985" s="52"/>
    </row>
    <row r="986" spans="1:8">
      <c r="A986" s="76">
        <v>43784</v>
      </c>
      <c r="B986" s="77">
        <v>0.65484953703703697</v>
      </c>
      <c r="C986" s="82">
        <v>59</v>
      </c>
      <c r="D986" s="83">
        <v>64.599999999999994</v>
      </c>
      <c r="E986" s="81">
        <v>3811.3999999999996</v>
      </c>
      <c r="F986" s="84" t="s">
        <v>21</v>
      </c>
      <c r="H986" s="52"/>
    </row>
    <row r="987" spans="1:8">
      <c r="A987" s="76">
        <v>43784</v>
      </c>
      <c r="B987" s="77">
        <v>0.65484953703703697</v>
      </c>
      <c r="C987" s="82">
        <v>111</v>
      </c>
      <c r="D987" s="83">
        <v>64.599999999999994</v>
      </c>
      <c r="E987" s="81">
        <v>7170.5999999999995</v>
      </c>
      <c r="F987" s="84" t="s">
        <v>21</v>
      </c>
      <c r="H987" s="52"/>
    </row>
    <row r="988" spans="1:8">
      <c r="A988" s="76">
        <v>43784</v>
      </c>
      <c r="B988" s="77">
        <v>0.6569328703703704</v>
      </c>
      <c r="C988" s="82">
        <v>111</v>
      </c>
      <c r="D988" s="83">
        <v>64.62</v>
      </c>
      <c r="E988" s="81">
        <v>7172.8200000000006</v>
      </c>
      <c r="F988" s="84" t="s">
        <v>21</v>
      </c>
      <c r="H988" s="52"/>
    </row>
    <row r="989" spans="1:8">
      <c r="A989" s="76">
        <v>43784</v>
      </c>
      <c r="B989" s="77">
        <v>0.65780092592592598</v>
      </c>
      <c r="C989" s="82">
        <v>18</v>
      </c>
      <c r="D989" s="83">
        <v>64.680000000000007</v>
      </c>
      <c r="E989" s="81">
        <v>1164.2400000000002</v>
      </c>
      <c r="F989" s="84" t="s">
        <v>21</v>
      </c>
      <c r="H989" s="52"/>
    </row>
    <row r="990" spans="1:8">
      <c r="A990" s="76">
        <v>43784</v>
      </c>
      <c r="B990" s="77">
        <v>0.65780092592592598</v>
      </c>
      <c r="C990" s="82">
        <v>49</v>
      </c>
      <c r="D990" s="83">
        <v>64.680000000000007</v>
      </c>
      <c r="E990" s="81">
        <v>3169.32</v>
      </c>
      <c r="F990" s="84" t="s">
        <v>21</v>
      </c>
      <c r="H990" s="52"/>
    </row>
    <row r="991" spans="1:8">
      <c r="A991" s="76">
        <v>43784</v>
      </c>
      <c r="B991" s="77">
        <v>0.65782407407407406</v>
      </c>
      <c r="C991" s="82">
        <v>152</v>
      </c>
      <c r="D991" s="83">
        <v>64.680000000000007</v>
      </c>
      <c r="E991" s="81">
        <v>9831.36</v>
      </c>
      <c r="F991" s="84" t="s">
        <v>21</v>
      </c>
      <c r="H991" s="52"/>
    </row>
    <row r="992" spans="1:8">
      <c r="A992" s="76">
        <v>43784</v>
      </c>
      <c r="B992" s="77">
        <v>0.65784722222222225</v>
      </c>
      <c r="C992" s="82">
        <v>65</v>
      </c>
      <c r="D992" s="83">
        <v>64.680000000000007</v>
      </c>
      <c r="E992" s="81">
        <v>4204.2000000000007</v>
      </c>
      <c r="F992" s="84" t="s">
        <v>21</v>
      </c>
      <c r="H992" s="52"/>
    </row>
    <row r="993" spans="1:8">
      <c r="A993" s="76">
        <v>43784</v>
      </c>
      <c r="B993" s="77">
        <v>0.65784722222222225</v>
      </c>
      <c r="C993" s="82">
        <v>131</v>
      </c>
      <c r="D993" s="83">
        <v>64.680000000000007</v>
      </c>
      <c r="E993" s="81">
        <v>8473.0800000000017</v>
      </c>
      <c r="F993" s="84" t="s">
        <v>21</v>
      </c>
      <c r="H993" s="52"/>
    </row>
    <row r="994" spans="1:8">
      <c r="A994" s="76">
        <v>43784</v>
      </c>
      <c r="B994" s="77">
        <v>0.65787037037037044</v>
      </c>
      <c r="C994" s="82">
        <v>45</v>
      </c>
      <c r="D994" s="83">
        <v>64.680000000000007</v>
      </c>
      <c r="E994" s="81">
        <v>2910.6000000000004</v>
      </c>
      <c r="F994" s="84" t="s">
        <v>21</v>
      </c>
      <c r="H994" s="52"/>
    </row>
    <row r="995" spans="1:8">
      <c r="A995" s="76">
        <v>43784</v>
      </c>
      <c r="B995" s="77">
        <v>0.65787037037037044</v>
      </c>
      <c r="C995" s="82">
        <v>115</v>
      </c>
      <c r="D995" s="83">
        <v>64.680000000000007</v>
      </c>
      <c r="E995" s="81">
        <v>7438.2000000000007</v>
      </c>
      <c r="F995" s="84" t="s">
        <v>21</v>
      </c>
      <c r="H995" s="52"/>
    </row>
    <row r="996" spans="1:8">
      <c r="A996" s="76">
        <v>43784</v>
      </c>
      <c r="B996" s="77">
        <v>0.65787037037037044</v>
      </c>
      <c r="C996" s="82">
        <v>38</v>
      </c>
      <c r="D996" s="83">
        <v>64.680000000000007</v>
      </c>
      <c r="E996" s="81">
        <v>2457.84</v>
      </c>
      <c r="F996" s="84" t="s">
        <v>21</v>
      </c>
      <c r="H996" s="52"/>
    </row>
    <row r="997" spans="1:8">
      <c r="A997" s="76">
        <v>43784</v>
      </c>
      <c r="B997" s="77">
        <v>0.65832175925925929</v>
      </c>
      <c r="C997" s="82">
        <v>62</v>
      </c>
      <c r="D997" s="83">
        <v>64.680000000000007</v>
      </c>
      <c r="E997" s="81">
        <v>4010.1600000000003</v>
      </c>
      <c r="F997" s="84" t="s">
        <v>21</v>
      </c>
      <c r="H997" s="52"/>
    </row>
    <row r="998" spans="1:8">
      <c r="A998" s="76">
        <v>43784</v>
      </c>
      <c r="B998" s="77">
        <v>0.65842592592592586</v>
      </c>
      <c r="C998" s="82">
        <v>68</v>
      </c>
      <c r="D998" s="83">
        <v>64.66</v>
      </c>
      <c r="E998" s="81">
        <v>4396.88</v>
      </c>
      <c r="F998" s="84" t="s">
        <v>21</v>
      </c>
      <c r="H998" s="52"/>
    </row>
    <row r="999" spans="1:8">
      <c r="A999" s="76">
        <v>43784</v>
      </c>
      <c r="B999" s="77">
        <v>0.65842592592592586</v>
      </c>
      <c r="C999" s="82">
        <v>73</v>
      </c>
      <c r="D999" s="83">
        <v>64.66</v>
      </c>
      <c r="E999" s="81">
        <v>4720.1799999999994</v>
      </c>
      <c r="F999" s="84" t="s">
        <v>21</v>
      </c>
      <c r="H999" s="52"/>
    </row>
    <row r="1000" spans="1:8">
      <c r="A1000" s="76">
        <v>43784</v>
      </c>
      <c r="B1000" s="77">
        <v>0.65842592592592586</v>
      </c>
      <c r="C1000" s="82">
        <v>125</v>
      </c>
      <c r="D1000" s="83">
        <v>64.66</v>
      </c>
      <c r="E1000" s="81">
        <v>8082.5</v>
      </c>
      <c r="F1000" s="84" t="s">
        <v>21</v>
      </c>
      <c r="H1000" s="52"/>
    </row>
    <row r="1001" spans="1:8">
      <c r="A1001" s="76">
        <v>43784</v>
      </c>
      <c r="B1001" s="77">
        <v>0.65842592592592586</v>
      </c>
      <c r="C1001" s="82">
        <v>87</v>
      </c>
      <c r="D1001" s="83">
        <v>64.66</v>
      </c>
      <c r="E1001" s="81">
        <v>5625.42</v>
      </c>
      <c r="F1001" s="84" t="s">
        <v>21</v>
      </c>
      <c r="H1001" s="52"/>
    </row>
    <row r="1002" spans="1:8">
      <c r="A1002" s="76">
        <v>43784</v>
      </c>
      <c r="B1002" s="77">
        <v>0.6584606481481482</v>
      </c>
      <c r="C1002" s="82">
        <v>78</v>
      </c>
      <c r="D1002" s="83">
        <v>64.66</v>
      </c>
      <c r="E1002" s="81">
        <v>5043.4799999999996</v>
      </c>
      <c r="F1002" s="84" t="s">
        <v>21</v>
      </c>
      <c r="H1002" s="52"/>
    </row>
    <row r="1003" spans="1:8">
      <c r="A1003" s="76">
        <v>43784</v>
      </c>
      <c r="B1003" s="77">
        <v>0.6584606481481482</v>
      </c>
      <c r="C1003" s="82">
        <v>59</v>
      </c>
      <c r="D1003" s="83">
        <v>64.66</v>
      </c>
      <c r="E1003" s="81">
        <v>3814.9399999999996</v>
      </c>
      <c r="F1003" s="84" t="s">
        <v>21</v>
      </c>
      <c r="H1003" s="52"/>
    </row>
    <row r="1004" spans="1:8">
      <c r="A1004" s="76">
        <v>43784</v>
      </c>
      <c r="B1004" s="77">
        <v>0.6584606481481482</v>
      </c>
      <c r="C1004" s="82">
        <v>573</v>
      </c>
      <c r="D1004" s="83">
        <v>64.66</v>
      </c>
      <c r="E1004" s="81">
        <v>37050.18</v>
      </c>
      <c r="F1004" s="84" t="s">
        <v>21</v>
      </c>
      <c r="H1004" s="52"/>
    </row>
    <row r="1005" spans="1:8">
      <c r="A1005" s="76">
        <v>43784</v>
      </c>
      <c r="B1005" s="77">
        <v>0.6584606481481482</v>
      </c>
      <c r="C1005" s="82">
        <v>291</v>
      </c>
      <c r="D1005" s="83">
        <v>64.66</v>
      </c>
      <c r="E1005" s="81">
        <v>18816.059999999998</v>
      </c>
      <c r="F1005" s="84" t="s">
        <v>21</v>
      </c>
      <c r="H1005" s="52"/>
    </row>
    <row r="1006" spans="1:8">
      <c r="A1006" s="76">
        <v>43784</v>
      </c>
      <c r="B1006" s="77">
        <v>0.65901620370370373</v>
      </c>
      <c r="C1006" s="82">
        <v>32</v>
      </c>
      <c r="D1006" s="83">
        <v>64.64</v>
      </c>
      <c r="E1006" s="81">
        <v>2068.48</v>
      </c>
      <c r="F1006" s="84" t="s">
        <v>21</v>
      </c>
      <c r="H1006" s="52"/>
    </row>
    <row r="1007" spans="1:8">
      <c r="A1007" s="76">
        <v>43784</v>
      </c>
      <c r="B1007" s="77">
        <v>0.65903935185185192</v>
      </c>
      <c r="C1007" s="82">
        <v>58</v>
      </c>
      <c r="D1007" s="83">
        <v>64.64</v>
      </c>
      <c r="E1007" s="81">
        <v>3749.12</v>
      </c>
      <c r="F1007" s="84" t="s">
        <v>21</v>
      </c>
      <c r="H1007" s="52"/>
    </row>
    <row r="1008" spans="1:8">
      <c r="A1008" s="76">
        <v>43784</v>
      </c>
      <c r="B1008" s="77">
        <v>0.65903935185185192</v>
      </c>
      <c r="C1008" s="82">
        <v>200</v>
      </c>
      <c r="D1008" s="83">
        <v>64.64</v>
      </c>
      <c r="E1008" s="81">
        <v>12928</v>
      </c>
      <c r="F1008" s="84" t="s">
        <v>21</v>
      </c>
      <c r="H1008" s="52"/>
    </row>
    <row r="1009" spans="1:8">
      <c r="A1009" s="76">
        <v>43784</v>
      </c>
      <c r="B1009" s="77">
        <v>0.65903935185185192</v>
      </c>
      <c r="C1009" s="82">
        <v>12</v>
      </c>
      <c r="D1009" s="83">
        <v>64.64</v>
      </c>
      <c r="E1009" s="81">
        <v>775.68000000000006</v>
      </c>
      <c r="F1009" s="84" t="s">
        <v>21</v>
      </c>
      <c r="H1009" s="52"/>
    </row>
    <row r="1010" spans="1:8">
      <c r="A1010" s="76">
        <v>43784</v>
      </c>
      <c r="B1010" s="77">
        <v>0.65971064814814817</v>
      </c>
      <c r="C1010" s="82">
        <v>49</v>
      </c>
      <c r="D1010" s="83">
        <v>64.64</v>
      </c>
      <c r="E1010" s="81">
        <v>3167.36</v>
      </c>
      <c r="F1010" s="84" t="s">
        <v>21</v>
      </c>
      <c r="H1010" s="52"/>
    </row>
    <row r="1011" spans="1:8">
      <c r="A1011" s="76">
        <v>43784</v>
      </c>
      <c r="B1011" s="77">
        <v>0.65971064814814817</v>
      </c>
      <c r="C1011" s="82">
        <v>88</v>
      </c>
      <c r="D1011" s="83">
        <v>64.64</v>
      </c>
      <c r="E1011" s="81">
        <v>5688.32</v>
      </c>
      <c r="F1011" s="84" t="s">
        <v>21</v>
      </c>
      <c r="H1011" s="52"/>
    </row>
    <row r="1012" spans="1:8">
      <c r="A1012" s="76">
        <v>43784</v>
      </c>
      <c r="B1012" s="77">
        <v>0.66040509259259261</v>
      </c>
      <c r="C1012" s="82">
        <v>111</v>
      </c>
      <c r="D1012" s="83">
        <v>64.64</v>
      </c>
      <c r="E1012" s="81">
        <v>7175.04</v>
      </c>
      <c r="F1012" s="84" t="s">
        <v>21</v>
      </c>
      <c r="H1012" s="52"/>
    </row>
    <row r="1013" spans="1:8">
      <c r="A1013" s="76">
        <v>43784</v>
      </c>
      <c r="B1013" s="77">
        <v>0.6605671296296296</v>
      </c>
      <c r="C1013" s="82">
        <v>33</v>
      </c>
      <c r="D1013" s="83">
        <v>64.64</v>
      </c>
      <c r="E1013" s="81">
        <v>2133.12</v>
      </c>
      <c r="F1013" s="84" t="s">
        <v>21</v>
      </c>
      <c r="H1013" s="52"/>
    </row>
    <row r="1014" spans="1:8">
      <c r="A1014" s="76">
        <v>43784</v>
      </c>
      <c r="B1014" s="77">
        <v>0.6605671296296296</v>
      </c>
      <c r="C1014" s="82">
        <v>263</v>
      </c>
      <c r="D1014" s="83">
        <v>64.64</v>
      </c>
      <c r="E1014" s="81">
        <v>17000.32</v>
      </c>
      <c r="F1014" s="84" t="s">
        <v>21</v>
      </c>
      <c r="H1014" s="52"/>
    </row>
    <row r="1015" spans="1:8">
      <c r="A1015" s="76">
        <v>43784</v>
      </c>
      <c r="B1015" s="77">
        <v>0.66109953703703705</v>
      </c>
      <c r="C1015" s="82">
        <v>143</v>
      </c>
      <c r="D1015" s="83">
        <v>64.62</v>
      </c>
      <c r="E1015" s="81">
        <v>9240.66</v>
      </c>
      <c r="F1015" s="84" t="s">
        <v>21</v>
      </c>
      <c r="H1015" s="52"/>
    </row>
    <row r="1016" spans="1:8">
      <c r="A1016" s="76">
        <v>43784</v>
      </c>
      <c r="B1016" s="77">
        <v>0.66109953703703705</v>
      </c>
      <c r="C1016" s="82">
        <v>93</v>
      </c>
      <c r="D1016" s="83">
        <v>64.62</v>
      </c>
      <c r="E1016" s="81">
        <v>6009.6600000000008</v>
      </c>
      <c r="F1016" s="84" t="s">
        <v>21</v>
      </c>
      <c r="H1016" s="52"/>
    </row>
    <row r="1017" spans="1:8">
      <c r="A1017" s="76">
        <v>43784</v>
      </c>
      <c r="B1017" s="77">
        <v>0.66127314814814808</v>
      </c>
      <c r="C1017" s="82">
        <v>246</v>
      </c>
      <c r="D1017" s="83">
        <v>64.62</v>
      </c>
      <c r="E1017" s="81">
        <v>15896.52</v>
      </c>
      <c r="F1017" s="84" t="s">
        <v>21</v>
      </c>
      <c r="H1017" s="52"/>
    </row>
    <row r="1018" spans="1:8">
      <c r="A1018" s="76">
        <v>43784</v>
      </c>
      <c r="B1018" s="77">
        <v>0.66127314814814808</v>
      </c>
      <c r="C1018" s="82">
        <v>75</v>
      </c>
      <c r="D1018" s="83">
        <v>64.62</v>
      </c>
      <c r="E1018" s="81">
        <v>4846.5</v>
      </c>
      <c r="F1018" s="84" t="s">
        <v>21</v>
      </c>
      <c r="H1018" s="52"/>
    </row>
    <row r="1019" spans="1:8">
      <c r="A1019" s="76">
        <v>43784</v>
      </c>
      <c r="B1019" s="77">
        <v>0.66150462962962964</v>
      </c>
      <c r="C1019" s="82">
        <v>54</v>
      </c>
      <c r="D1019" s="83">
        <v>64.599999999999994</v>
      </c>
      <c r="E1019" s="81">
        <v>3488.3999999999996</v>
      </c>
      <c r="F1019" s="84" t="s">
        <v>21</v>
      </c>
      <c r="H1019" s="52"/>
    </row>
    <row r="1020" spans="1:8">
      <c r="A1020" s="76">
        <v>43784</v>
      </c>
      <c r="B1020" s="77">
        <v>0.6617939814814815</v>
      </c>
      <c r="C1020" s="82">
        <v>2</v>
      </c>
      <c r="D1020" s="83">
        <v>64.58</v>
      </c>
      <c r="E1020" s="81">
        <v>129.16</v>
      </c>
      <c r="F1020" s="84" t="s">
        <v>21</v>
      </c>
      <c r="H1020" s="52"/>
    </row>
    <row r="1021" spans="1:8">
      <c r="A1021" s="76">
        <v>43784</v>
      </c>
      <c r="B1021" s="77">
        <v>0.66295138888888883</v>
      </c>
      <c r="C1021" s="82">
        <v>122</v>
      </c>
      <c r="D1021" s="83">
        <v>64.58</v>
      </c>
      <c r="E1021" s="81">
        <v>7878.76</v>
      </c>
      <c r="F1021" s="84" t="s">
        <v>21</v>
      </c>
      <c r="H1021" s="52"/>
    </row>
    <row r="1022" spans="1:8">
      <c r="A1022" s="76">
        <v>43784</v>
      </c>
      <c r="B1022" s="77">
        <v>0.66295138888888883</v>
      </c>
      <c r="C1022" s="82">
        <v>572</v>
      </c>
      <c r="D1022" s="83">
        <v>64.58</v>
      </c>
      <c r="E1022" s="81">
        <v>36939.760000000002</v>
      </c>
      <c r="F1022" s="84" t="s">
        <v>21</v>
      </c>
      <c r="H1022" s="52"/>
    </row>
    <row r="1023" spans="1:8">
      <c r="A1023" s="76">
        <v>43784</v>
      </c>
      <c r="B1023" s="77">
        <v>0.66457175925925926</v>
      </c>
      <c r="C1023" s="82">
        <v>27</v>
      </c>
      <c r="D1023" s="83">
        <v>64.56</v>
      </c>
      <c r="E1023" s="81">
        <v>1743.1200000000001</v>
      </c>
      <c r="F1023" s="84" t="s">
        <v>21</v>
      </c>
      <c r="H1023" s="52"/>
    </row>
    <row r="1024" spans="1:8">
      <c r="A1024" s="76">
        <v>43784</v>
      </c>
      <c r="B1024" s="77">
        <v>0.66457175925925926</v>
      </c>
      <c r="C1024" s="82">
        <v>231</v>
      </c>
      <c r="D1024" s="83">
        <v>64.56</v>
      </c>
      <c r="E1024" s="81">
        <v>14913.36</v>
      </c>
      <c r="F1024" s="84" t="s">
        <v>21</v>
      </c>
      <c r="H1024" s="52"/>
    </row>
    <row r="1025" spans="1:8">
      <c r="A1025" s="76">
        <v>43784</v>
      </c>
      <c r="B1025" s="77">
        <v>0.66572916666666659</v>
      </c>
      <c r="C1025" s="82">
        <v>73</v>
      </c>
      <c r="D1025" s="83">
        <v>64.62</v>
      </c>
      <c r="E1025" s="81">
        <v>4717.26</v>
      </c>
      <c r="F1025" s="84" t="s">
        <v>21</v>
      </c>
      <c r="H1025" s="52"/>
    </row>
    <row r="1026" spans="1:8">
      <c r="A1026" s="76">
        <v>43784</v>
      </c>
      <c r="B1026" s="77">
        <v>0.66572916666666659</v>
      </c>
      <c r="C1026" s="82">
        <v>94</v>
      </c>
      <c r="D1026" s="83">
        <v>64.62</v>
      </c>
      <c r="E1026" s="81">
        <v>6074.2800000000007</v>
      </c>
      <c r="F1026" s="84" t="s">
        <v>21</v>
      </c>
      <c r="H1026" s="52"/>
    </row>
    <row r="1027" spans="1:8">
      <c r="A1027" s="76">
        <v>43784</v>
      </c>
      <c r="B1027" s="77">
        <v>0.66572916666666659</v>
      </c>
      <c r="C1027" s="82">
        <v>97</v>
      </c>
      <c r="D1027" s="83">
        <v>64.62</v>
      </c>
      <c r="E1027" s="81">
        <v>6268.14</v>
      </c>
      <c r="F1027" s="84" t="s">
        <v>21</v>
      </c>
      <c r="H1027" s="52"/>
    </row>
    <row r="1028" spans="1:8">
      <c r="A1028" s="76">
        <v>43784</v>
      </c>
      <c r="B1028" s="77">
        <v>0.66572916666666659</v>
      </c>
      <c r="C1028" s="82">
        <v>113</v>
      </c>
      <c r="D1028" s="83">
        <v>64.62</v>
      </c>
      <c r="E1028" s="81">
        <v>7302.06</v>
      </c>
      <c r="F1028" s="84" t="s">
        <v>21</v>
      </c>
      <c r="H1028" s="52"/>
    </row>
    <row r="1029" spans="1:8">
      <c r="A1029" s="76">
        <v>43784</v>
      </c>
      <c r="B1029" s="77">
        <v>0.66572916666666659</v>
      </c>
      <c r="C1029" s="82">
        <v>72</v>
      </c>
      <c r="D1029" s="83">
        <v>64.62</v>
      </c>
      <c r="E1029" s="81">
        <v>4652.6400000000003</v>
      </c>
      <c r="F1029" s="84" t="s">
        <v>21</v>
      </c>
      <c r="H1029" s="52"/>
    </row>
    <row r="1030" spans="1:8">
      <c r="A1030" s="76">
        <v>43784</v>
      </c>
      <c r="B1030" s="77">
        <v>0.66572916666666659</v>
      </c>
      <c r="C1030" s="82">
        <v>79</v>
      </c>
      <c r="D1030" s="83">
        <v>64.62</v>
      </c>
      <c r="E1030" s="81">
        <v>5104.9800000000005</v>
      </c>
      <c r="F1030" s="84" t="s">
        <v>21</v>
      </c>
      <c r="H1030" s="52"/>
    </row>
    <row r="1031" spans="1:8">
      <c r="A1031" s="76">
        <v>43784</v>
      </c>
      <c r="B1031" s="77">
        <v>0.66572916666666659</v>
      </c>
      <c r="C1031" s="82">
        <v>91</v>
      </c>
      <c r="D1031" s="83">
        <v>64.62</v>
      </c>
      <c r="E1031" s="81">
        <v>5880.42</v>
      </c>
      <c r="F1031" s="84" t="s">
        <v>21</v>
      </c>
      <c r="H1031" s="52"/>
    </row>
    <row r="1032" spans="1:8">
      <c r="A1032" s="76">
        <v>43784</v>
      </c>
      <c r="B1032" s="77">
        <v>0.66642361111111115</v>
      </c>
      <c r="C1032" s="82">
        <v>101</v>
      </c>
      <c r="D1032" s="83">
        <v>64.62</v>
      </c>
      <c r="E1032" s="81">
        <v>6526.6200000000008</v>
      </c>
      <c r="F1032" s="84" t="s">
        <v>21</v>
      </c>
      <c r="H1032" s="52"/>
    </row>
    <row r="1033" spans="1:8">
      <c r="A1033" s="76">
        <v>43784</v>
      </c>
      <c r="B1033" s="77">
        <v>0.66692129629629626</v>
      </c>
      <c r="C1033" s="82">
        <v>113</v>
      </c>
      <c r="D1033" s="83">
        <v>64.599999999999994</v>
      </c>
      <c r="E1033" s="81">
        <v>7299.7999999999993</v>
      </c>
      <c r="F1033" s="84" t="s">
        <v>21</v>
      </c>
      <c r="H1033" s="52"/>
    </row>
    <row r="1034" spans="1:8">
      <c r="A1034" s="76">
        <v>43784</v>
      </c>
      <c r="B1034" s="77">
        <v>0.66692129629629626</v>
      </c>
      <c r="C1034" s="82">
        <v>208</v>
      </c>
      <c r="D1034" s="83">
        <v>64.599999999999994</v>
      </c>
      <c r="E1034" s="81">
        <v>13436.8</v>
      </c>
      <c r="F1034" s="84" t="s">
        <v>21</v>
      </c>
      <c r="H1034" s="52"/>
    </row>
    <row r="1035" spans="1:8">
      <c r="A1035" s="76">
        <v>43784</v>
      </c>
      <c r="B1035" s="77">
        <v>0.66712962962962974</v>
      </c>
      <c r="C1035" s="82">
        <v>358</v>
      </c>
      <c r="D1035" s="83">
        <v>64.58</v>
      </c>
      <c r="E1035" s="81">
        <v>23119.64</v>
      </c>
      <c r="F1035" s="84" t="s">
        <v>21</v>
      </c>
      <c r="H1035" s="52"/>
    </row>
    <row r="1036" spans="1:8">
      <c r="A1036" s="76">
        <v>43784</v>
      </c>
      <c r="B1036" s="77">
        <v>0.66746527777777775</v>
      </c>
      <c r="C1036" s="82">
        <v>36</v>
      </c>
      <c r="D1036" s="83">
        <v>64.540000000000006</v>
      </c>
      <c r="E1036" s="81">
        <v>2323.44</v>
      </c>
      <c r="F1036" s="84" t="s">
        <v>21</v>
      </c>
      <c r="H1036" s="52"/>
    </row>
    <row r="1037" spans="1:8">
      <c r="A1037" s="76">
        <v>43784</v>
      </c>
      <c r="B1037" s="77">
        <v>0.6674768518518519</v>
      </c>
      <c r="C1037" s="82">
        <v>16</v>
      </c>
      <c r="D1037" s="83">
        <v>64.540000000000006</v>
      </c>
      <c r="E1037" s="81">
        <v>1032.6400000000001</v>
      </c>
      <c r="F1037" s="84" t="s">
        <v>21</v>
      </c>
      <c r="H1037" s="52"/>
    </row>
    <row r="1038" spans="1:8">
      <c r="A1038" s="76">
        <v>43784</v>
      </c>
      <c r="B1038" s="77">
        <v>0.66824074074074069</v>
      </c>
      <c r="C1038" s="82">
        <v>156</v>
      </c>
      <c r="D1038" s="83">
        <v>64.540000000000006</v>
      </c>
      <c r="E1038" s="81">
        <v>10068.240000000002</v>
      </c>
      <c r="F1038" s="84" t="s">
        <v>21</v>
      </c>
      <c r="H1038" s="52"/>
    </row>
    <row r="1039" spans="1:8">
      <c r="A1039" s="76">
        <v>43784</v>
      </c>
      <c r="B1039" s="77">
        <v>0.66896990740740747</v>
      </c>
      <c r="C1039" s="82">
        <v>176</v>
      </c>
      <c r="D1039" s="83">
        <v>64.540000000000006</v>
      </c>
      <c r="E1039" s="81">
        <v>11359.04</v>
      </c>
      <c r="F1039" s="84" t="s">
        <v>21</v>
      </c>
      <c r="H1039" s="52"/>
    </row>
    <row r="1040" spans="1:8">
      <c r="A1040" s="76">
        <v>43784</v>
      </c>
      <c r="B1040" s="77">
        <v>0.66896990740740747</v>
      </c>
      <c r="C1040" s="82">
        <v>117</v>
      </c>
      <c r="D1040" s="83">
        <v>64.540000000000006</v>
      </c>
      <c r="E1040" s="81">
        <v>7551.18</v>
      </c>
      <c r="F1040" s="84" t="s">
        <v>21</v>
      </c>
      <c r="H1040" s="52"/>
    </row>
    <row r="1041" spans="1:8">
      <c r="A1041" s="76">
        <v>43784</v>
      </c>
      <c r="B1041" s="77">
        <v>0.66984953703703709</v>
      </c>
      <c r="C1041" s="82">
        <v>52</v>
      </c>
      <c r="D1041" s="83">
        <v>64.540000000000006</v>
      </c>
      <c r="E1041" s="81">
        <v>3356.0800000000004</v>
      </c>
      <c r="F1041" s="84" t="s">
        <v>21</v>
      </c>
      <c r="H1041" s="52"/>
    </row>
    <row r="1042" spans="1:8">
      <c r="A1042" s="76">
        <v>43784</v>
      </c>
      <c r="B1042" s="77">
        <v>0.67086805555555562</v>
      </c>
      <c r="C1042" s="82">
        <v>412</v>
      </c>
      <c r="D1042" s="83">
        <v>64.540000000000006</v>
      </c>
      <c r="E1042" s="81">
        <v>26590.480000000003</v>
      </c>
      <c r="F1042" s="84" t="s">
        <v>21</v>
      </c>
      <c r="H1042" s="52"/>
    </row>
    <row r="1043" spans="1:8">
      <c r="A1043" s="76">
        <v>43784</v>
      </c>
      <c r="B1043" s="77">
        <v>0.67146990740740742</v>
      </c>
      <c r="C1043" s="82">
        <v>50</v>
      </c>
      <c r="D1043" s="83">
        <v>64.52</v>
      </c>
      <c r="E1043" s="81">
        <v>3226</v>
      </c>
      <c r="F1043" s="84" t="s">
        <v>21</v>
      </c>
      <c r="H1043" s="52"/>
    </row>
    <row r="1044" spans="1:8">
      <c r="A1044" s="76">
        <v>43784</v>
      </c>
      <c r="B1044" s="77">
        <v>0.67148148148148146</v>
      </c>
      <c r="C1044" s="82">
        <v>51</v>
      </c>
      <c r="D1044" s="83">
        <v>64.5</v>
      </c>
      <c r="E1044" s="81">
        <v>3289.5</v>
      </c>
      <c r="F1044" s="84" t="s">
        <v>21</v>
      </c>
      <c r="H1044" s="52"/>
    </row>
    <row r="1045" spans="1:8">
      <c r="A1045" s="76">
        <v>43784</v>
      </c>
      <c r="B1045" s="77">
        <v>0.67148148148148146</v>
      </c>
      <c r="C1045" s="82">
        <v>63</v>
      </c>
      <c r="D1045" s="83">
        <v>64.5</v>
      </c>
      <c r="E1045" s="81">
        <v>4063.5</v>
      </c>
      <c r="F1045" s="84" t="s">
        <v>21</v>
      </c>
      <c r="H1045" s="52"/>
    </row>
    <row r="1046" spans="1:8">
      <c r="A1046" s="76">
        <v>43784</v>
      </c>
      <c r="B1046" s="77">
        <v>0.67349537037037033</v>
      </c>
      <c r="C1046" s="82">
        <v>377</v>
      </c>
      <c r="D1046" s="83">
        <v>64.52</v>
      </c>
      <c r="E1046" s="81">
        <v>24324.039999999997</v>
      </c>
      <c r="F1046" s="84" t="s">
        <v>21</v>
      </c>
      <c r="H1046" s="52"/>
    </row>
    <row r="1047" spans="1:8">
      <c r="A1047" s="76">
        <v>43784</v>
      </c>
      <c r="B1047" s="77">
        <v>0.6752893518518519</v>
      </c>
      <c r="C1047" s="82">
        <v>467</v>
      </c>
      <c r="D1047" s="83">
        <v>64.599999999999994</v>
      </c>
      <c r="E1047" s="81">
        <v>30168.199999999997</v>
      </c>
      <c r="F1047" s="84" t="s">
        <v>21</v>
      </c>
      <c r="H1047" s="52"/>
    </row>
    <row r="1048" spans="1:8">
      <c r="A1048" s="76">
        <v>43784</v>
      </c>
      <c r="B1048" s="77">
        <v>0.67700231481481488</v>
      </c>
      <c r="C1048" s="82">
        <v>88</v>
      </c>
      <c r="D1048" s="83">
        <v>64.64</v>
      </c>
      <c r="E1048" s="81">
        <v>5688.32</v>
      </c>
      <c r="F1048" s="84" t="s">
        <v>21</v>
      </c>
      <c r="H1048" s="52"/>
    </row>
    <row r="1049" spans="1:8">
      <c r="A1049" s="76">
        <v>43784</v>
      </c>
      <c r="B1049" s="77">
        <v>0.67700231481481488</v>
      </c>
      <c r="C1049" s="82">
        <v>74</v>
      </c>
      <c r="D1049" s="83">
        <v>64.64</v>
      </c>
      <c r="E1049" s="81">
        <v>4783.3599999999997</v>
      </c>
      <c r="F1049" s="84" t="s">
        <v>21</v>
      </c>
      <c r="H1049" s="52"/>
    </row>
    <row r="1050" spans="1:8">
      <c r="A1050" s="76">
        <v>43784</v>
      </c>
      <c r="B1050" s="77">
        <v>0.67711805555555549</v>
      </c>
      <c r="C1050" s="82">
        <v>65</v>
      </c>
      <c r="D1050" s="83">
        <v>64.62</v>
      </c>
      <c r="E1050" s="81">
        <v>4200.3</v>
      </c>
      <c r="F1050" s="84" t="s">
        <v>21</v>
      </c>
      <c r="H1050" s="52"/>
    </row>
    <row r="1051" spans="1:8">
      <c r="A1051" s="76">
        <v>43784</v>
      </c>
      <c r="B1051" s="77">
        <v>0.67711805555555549</v>
      </c>
      <c r="C1051" s="82">
        <v>128</v>
      </c>
      <c r="D1051" s="83">
        <v>64.62</v>
      </c>
      <c r="E1051" s="81">
        <v>8271.36</v>
      </c>
      <c r="F1051" s="84" t="s">
        <v>21</v>
      </c>
      <c r="H1051" s="52"/>
    </row>
    <row r="1052" spans="1:8">
      <c r="A1052" s="76">
        <v>43784</v>
      </c>
      <c r="B1052" s="77">
        <v>0.67776620370370377</v>
      </c>
      <c r="C1052" s="82">
        <v>21</v>
      </c>
      <c r="D1052" s="83">
        <v>64.66</v>
      </c>
      <c r="E1052" s="81">
        <v>1357.86</v>
      </c>
      <c r="F1052" s="84" t="s">
        <v>21</v>
      </c>
      <c r="H1052" s="52"/>
    </row>
    <row r="1053" spans="1:8">
      <c r="A1053" s="76">
        <v>43784</v>
      </c>
      <c r="B1053" s="77">
        <v>0.67776620370370377</v>
      </c>
      <c r="C1053" s="82">
        <v>54</v>
      </c>
      <c r="D1053" s="83">
        <v>64.66</v>
      </c>
      <c r="E1053" s="81">
        <v>3491.64</v>
      </c>
      <c r="F1053" s="84" t="s">
        <v>21</v>
      </c>
      <c r="H1053" s="52"/>
    </row>
    <row r="1054" spans="1:8">
      <c r="A1054" s="76">
        <v>43784</v>
      </c>
      <c r="B1054" s="77">
        <v>0.67850694444444448</v>
      </c>
      <c r="C1054" s="82">
        <v>108</v>
      </c>
      <c r="D1054" s="83">
        <v>64.7</v>
      </c>
      <c r="E1054" s="81">
        <v>6987.6</v>
      </c>
      <c r="F1054" s="84" t="s">
        <v>21</v>
      </c>
      <c r="H1054" s="52"/>
    </row>
    <row r="1055" spans="1:8">
      <c r="A1055" s="76">
        <v>43784</v>
      </c>
      <c r="B1055" s="77">
        <v>0.67850694444444448</v>
      </c>
      <c r="C1055" s="82">
        <v>71</v>
      </c>
      <c r="D1055" s="83">
        <v>64.7</v>
      </c>
      <c r="E1055" s="81">
        <v>4593.7</v>
      </c>
      <c r="F1055" s="84" t="s">
        <v>21</v>
      </c>
      <c r="H1055" s="52"/>
    </row>
    <row r="1056" spans="1:8">
      <c r="A1056" s="76">
        <v>43784</v>
      </c>
      <c r="B1056" s="77">
        <v>0.67850694444444448</v>
      </c>
      <c r="C1056" s="82">
        <v>33</v>
      </c>
      <c r="D1056" s="83">
        <v>64.7</v>
      </c>
      <c r="E1056" s="81">
        <v>2135.1</v>
      </c>
      <c r="F1056" s="84" t="s">
        <v>21</v>
      </c>
      <c r="H1056" s="52"/>
    </row>
    <row r="1057" spans="1:8">
      <c r="A1057" s="76">
        <v>43784</v>
      </c>
      <c r="B1057" s="77">
        <v>0.67864583333333339</v>
      </c>
      <c r="C1057" s="82">
        <v>190</v>
      </c>
      <c r="D1057" s="83">
        <v>64.7</v>
      </c>
      <c r="E1057" s="81">
        <v>12293</v>
      </c>
      <c r="F1057" s="84" t="s">
        <v>21</v>
      </c>
      <c r="H1057" s="52"/>
    </row>
    <row r="1058" spans="1:8">
      <c r="A1058" s="76">
        <v>43784</v>
      </c>
      <c r="B1058" s="77">
        <v>0.68079861111111117</v>
      </c>
      <c r="C1058" s="82">
        <v>53</v>
      </c>
      <c r="D1058" s="83">
        <v>64.739999999999995</v>
      </c>
      <c r="E1058" s="81">
        <v>3431.22</v>
      </c>
      <c r="F1058" s="84" t="s">
        <v>21</v>
      </c>
      <c r="H1058" s="52"/>
    </row>
    <row r="1059" spans="1:8">
      <c r="A1059" s="76">
        <v>43784</v>
      </c>
      <c r="B1059" s="77">
        <v>0.68079861111111117</v>
      </c>
      <c r="C1059" s="82">
        <v>368</v>
      </c>
      <c r="D1059" s="83">
        <v>64.739999999999995</v>
      </c>
      <c r="E1059" s="81">
        <v>23824.32</v>
      </c>
      <c r="F1059" s="84" t="s">
        <v>21</v>
      </c>
      <c r="H1059" s="52"/>
    </row>
    <row r="1060" spans="1:8">
      <c r="A1060" s="76">
        <v>43784</v>
      </c>
      <c r="B1060" s="77">
        <v>0.68090277777777775</v>
      </c>
      <c r="C1060" s="82">
        <v>88</v>
      </c>
      <c r="D1060" s="83">
        <v>64.739999999999995</v>
      </c>
      <c r="E1060" s="81">
        <v>5697.12</v>
      </c>
      <c r="F1060" s="84" t="s">
        <v>21</v>
      </c>
      <c r="H1060" s="52"/>
    </row>
    <row r="1061" spans="1:8">
      <c r="A1061" s="76">
        <v>43784</v>
      </c>
      <c r="B1061" s="77">
        <v>0.68284722222222216</v>
      </c>
      <c r="C1061" s="82">
        <v>343</v>
      </c>
      <c r="D1061" s="83">
        <v>64.739999999999995</v>
      </c>
      <c r="E1061" s="81">
        <v>22205.82</v>
      </c>
      <c r="F1061" s="84" t="s">
        <v>21</v>
      </c>
      <c r="H1061" s="52"/>
    </row>
    <row r="1062" spans="1:8">
      <c r="A1062" s="76">
        <v>43784</v>
      </c>
      <c r="B1062" s="77">
        <v>0.68284722222222216</v>
      </c>
      <c r="C1062" s="82">
        <v>34</v>
      </c>
      <c r="D1062" s="83">
        <v>64.739999999999995</v>
      </c>
      <c r="E1062" s="81">
        <v>2201.16</v>
      </c>
      <c r="F1062" s="84" t="s">
        <v>21</v>
      </c>
      <c r="H1062" s="52"/>
    </row>
    <row r="1063" spans="1:8">
      <c r="A1063" s="76">
        <v>43784</v>
      </c>
      <c r="B1063" s="77">
        <v>0.68355324074074064</v>
      </c>
      <c r="C1063" s="82">
        <v>104</v>
      </c>
      <c r="D1063" s="83">
        <v>64.739999999999995</v>
      </c>
      <c r="E1063" s="81">
        <v>6732.9599999999991</v>
      </c>
      <c r="F1063" s="84" t="s">
        <v>21</v>
      </c>
      <c r="H1063" s="52"/>
    </row>
    <row r="1064" spans="1:8">
      <c r="A1064" s="76">
        <v>43784</v>
      </c>
      <c r="B1064" s="77">
        <v>0.68494212962962964</v>
      </c>
      <c r="C1064" s="82">
        <v>334</v>
      </c>
      <c r="D1064" s="83">
        <v>64.739999999999995</v>
      </c>
      <c r="E1064" s="81">
        <v>21623.16</v>
      </c>
      <c r="F1064" s="84" t="s">
        <v>21</v>
      </c>
      <c r="H1064" s="52"/>
    </row>
    <row r="1065" spans="1:8">
      <c r="A1065" s="76">
        <v>43784</v>
      </c>
      <c r="B1065" s="77">
        <v>0.68563657407407408</v>
      </c>
      <c r="C1065" s="82">
        <v>57</v>
      </c>
      <c r="D1065" s="83">
        <v>64.739999999999995</v>
      </c>
      <c r="E1065" s="81">
        <v>3690.18</v>
      </c>
      <c r="F1065" s="84" t="s">
        <v>21</v>
      </c>
      <c r="H1065" s="52"/>
    </row>
    <row r="1066" spans="1:8">
      <c r="A1066" s="76">
        <v>43784</v>
      </c>
      <c r="B1066" s="77">
        <v>0.68633101851851841</v>
      </c>
      <c r="C1066" s="82">
        <v>49</v>
      </c>
      <c r="D1066" s="83">
        <v>64.739999999999995</v>
      </c>
      <c r="E1066" s="81">
        <v>3172.2599999999998</v>
      </c>
      <c r="F1066" s="84" t="s">
        <v>21</v>
      </c>
      <c r="H1066" s="52"/>
    </row>
    <row r="1067" spans="1:8">
      <c r="A1067" s="76">
        <v>43784</v>
      </c>
      <c r="B1067" s="77">
        <v>0.68633101851851841</v>
      </c>
      <c r="C1067" s="82">
        <v>41</v>
      </c>
      <c r="D1067" s="83">
        <v>64.739999999999995</v>
      </c>
      <c r="E1067" s="81">
        <v>2654.3399999999997</v>
      </c>
      <c r="F1067" s="84" t="s">
        <v>21</v>
      </c>
      <c r="H1067" s="52"/>
    </row>
    <row r="1068" spans="1:8">
      <c r="A1068" s="76">
        <v>43784</v>
      </c>
      <c r="B1068" s="77">
        <v>0.68716435185185187</v>
      </c>
      <c r="C1068" s="82">
        <v>94</v>
      </c>
      <c r="D1068" s="83">
        <v>64.739999999999995</v>
      </c>
      <c r="E1068" s="81">
        <v>6085.5599999999995</v>
      </c>
      <c r="F1068" s="84" t="s">
        <v>21</v>
      </c>
      <c r="H1068" s="52"/>
    </row>
    <row r="1069" spans="1:8">
      <c r="A1069" s="76">
        <v>43784</v>
      </c>
      <c r="B1069" s="77">
        <v>0.68716435185185187</v>
      </c>
      <c r="C1069" s="82">
        <v>54</v>
      </c>
      <c r="D1069" s="83">
        <v>64.739999999999995</v>
      </c>
      <c r="E1069" s="81">
        <v>3495.9599999999996</v>
      </c>
      <c r="F1069" s="84" t="s">
        <v>21</v>
      </c>
      <c r="H1069" s="52"/>
    </row>
    <row r="1070" spans="1:8">
      <c r="A1070" s="76">
        <v>43784</v>
      </c>
      <c r="B1070" s="77">
        <v>0.68716435185185187</v>
      </c>
      <c r="C1070" s="82">
        <v>13</v>
      </c>
      <c r="D1070" s="83">
        <v>64.739999999999995</v>
      </c>
      <c r="E1070" s="81">
        <v>841.61999999999989</v>
      </c>
      <c r="F1070" s="84" t="s">
        <v>21</v>
      </c>
      <c r="H1070" s="52"/>
    </row>
    <row r="1071" spans="1:8">
      <c r="A1071" s="76">
        <v>43784</v>
      </c>
      <c r="B1071" s="77">
        <v>0.68716435185185187</v>
      </c>
      <c r="C1071" s="82">
        <v>100</v>
      </c>
      <c r="D1071" s="83">
        <v>64.739999999999995</v>
      </c>
      <c r="E1071" s="81">
        <v>6473.9999999999991</v>
      </c>
      <c r="F1071" s="84" t="s">
        <v>21</v>
      </c>
      <c r="H1071" s="52"/>
    </row>
    <row r="1072" spans="1:8">
      <c r="A1072" s="76">
        <v>43784</v>
      </c>
      <c r="B1072" s="77">
        <v>0.68716435185185187</v>
      </c>
      <c r="C1072" s="82">
        <v>121</v>
      </c>
      <c r="D1072" s="83">
        <v>64.739999999999995</v>
      </c>
      <c r="E1072" s="81">
        <v>7833.5399999999991</v>
      </c>
      <c r="F1072" s="84" t="s">
        <v>21</v>
      </c>
      <c r="H1072" s="52"/>
    </row>
    <row r="1073" spans="1:8">
      <c r="A1073" s="76">
        <v>43784</v>
      </c>
      <c r="B1073" s="77">
        <v>0.68806712962962957</v>
      </c>
      <c r="C1073" s="82">
        <v>116</v>
      </c>
      <c r="D1073" s="83">
        <v>64.739999999999995</v>
      </c>
      <c r="E1073" s="81">
        <v>7509.8399999999992</v>
      </c>
      <c r="F1073" s="84" t="s">
        <v>21</v>
      </c>
      <c r="H1073" s="52"/>
    </row>
    <row r="1074" spans="1:8">
      <c r="A1074" s="76">
        <v>43784</v>
      </c>
      <c r="B1074" s="77">
        <v>0.68806712962962957</v>
      </c>
      <c r="C1074" s="82">
        <v>54</v>
      </c>
      <c r="D1074" s="83">
        <v>64.739999999999995</v>
      </c>
      <c r="E1074" s="81">
        <v>3495.9599999999996</v>
      </c>
      <c r="F1074" s="84" t="s">
        <v>21</v>
      </c>
      <c r="H1074" s="52"/>
    </row>
    <row r="1075" spans="1:8">
      <c r="A1075" s="76">
        <v>43784</v>
      </c>
      <c r="B1075" s="77">
        <v>0.68880787037037028</v>
      </c>
      <c r="C1075" s="82">
        <v>328</v>
      </c>
      <c r="D1075" s="83">
        <v>64.760000000000005</v>
      </c>
      <c r="E1075" s="81">
        <v>21241.280000000002</v>
      </c>
      <c r="F1075" s="84" t="s">
        <v>21</v>
      </c>
      <c r="H1075" s="52"/>
    </row>
    <row r="1076" spans="1:8">
      <c r="A1076" s="76">
        <v>43784</v>
      </c>
      <c r="B1076" s="77">
        <v>0.69028935185185192</v>
      </c>
      <c r="C1076" s="82">
        <v>122</v>
      </c>
      <c r="D1076" s="83">
        <v>64.739999999999995</v>
      </c>
      <c r="E1076" s="81">
        <v>7898.28</v>
      </c>
      <c r="F1076" s="84" t="s">
        <v>21</v>
      </c>
      <c r="H1076" s="52"/>
    </row>
    <row r="1077" spans="1:8">
      <c r="A1077" s="76">
        <v>43784</v>
      </c>
      <c r="B1077" s="77">
        <v>0.69060185185185186</v>
      </c>
      <c r="C1077" s="82">
        <v>66</v>
      </c>
      <c r="D1077" s="83">
        <v>64.72</v>
      </c>
      <c r="E1077" s="81">
        <v>4271.5199999999995</v>
      </c>
      <c r="F1077" s="84" t="s">
        <v>21</v>
      </c>
      <c r="H1077" s="52"/>
    </row>
    <row r="1078" spans="1:8">
      <c r="A1078" s="76">
        <v>43784</v>
      </c>
      <c r="B1078" s="77">
        <v>0.69096064814814817</v>
      </c>
      <c r="C1078" s="82">
        <v>58</v>
      </c>
      <c r="D1078" s="83">
        <v>64.72</v>
      </c>
      <c r="E1078" s="81">
        <v>3753.7599999999998</v>
      </c>
      <c r="F1078" s="84" t="s">
        <v>21</v>
      </c>
      <c r="H1078" s="52"/>
    </row>
    <row r="1079" spans="1:8">
      <c r="A1079" s="76">
        <v>43784</v>
      </c>
      <c r="B1079" s="77">
        <v>0.69212962962962965</v>
      </c>
      <c r="C1079" s="82">
        <v>247</v>
      </c>
      <c r="D1079" s="83">
        <v>64.739999999999995</v>
      </c>
      <c r="E1079" s="81">
        <v>15990.779999999999</v>
      </c>
      <c r="F1079" s="84" t="s">
        <v>21</v>
      </c>
      <c r="H1079" s="52"/>
    </row>
    <row r="1080" spans="1:8">
      <c r="A1080" s="76">
        <v>43784</v>
      </c>
      <c r="B1080" s="77">
        <v>0.69560185185185175</v>
      </c>
      <c r="C1080" s="82">
        <v>105</v>
      </c>
      <c r="D1080" s="83">
        <v>64.78</v>
      </c>
      <c r="E1080" s="81">
        <v>6801.9000000000005</v>
      </c>
      <c r="F1080" s="84" t="s">
        <v>21</v>
      </c>
      <c r="H1080" s="52"/>
    </row>
    <row r="1081" spans="1:8">
      <c r="A1081" s="76">
        <v>43784</v>
      </c>
      <c r="B1081" s="77">
        <v>0.69626157407407396</v>
      </c>
      <c r="C1081" s="82">
        <v>231</v>
      </c>
      <c r="D1081" s="83">
        <v>64.760000000000005</v>
      </c>
      <c r="E1081" s="81">
        <v>14959.560000000001</v>
      </c>
      <c r="F1081" s="84" t="s">
        <v>21</v>
      </c>
      <c r="H1081" s="52"/>
    </row>
    <row r="1082" spans="1:8">
      <c r="A1082" s="76">
        <v>43784</v>
      </c>
      <c r="B1082" s="77">
        <v>0.69627314814814811</v>
      </c>
      <c r="C1082" s="82">
        <v>199</v>
      </c>
      <c r="D1082" s="83">
        <v>64.760000000000005</v>
      </c>
      <c r="E1082" s="81">
        <v>12887.240000000002</v>
      </c>
      <c r="F1082" s="84" t="s">
        <v>21</v>
      </c>
      <c r="H1082" s="52"/>
    </row>
    <row r="1083" spans="1:8">
      <c r="A1083" s="76">
        <v>43784</v>
      </c>
      <c r="B1083" s="77">
        <v>0.69627314814814811</v>
      </c>
      <c r="C1083" s="82">
        <v>48</v>
      </c>
      <c r="D1083" s="83">
        <v>64.760000000000005</v>
      </c>
      <c r="E1083" s="81">
        <v>3108.4800000000005</v>
      </c>
      <c r="F1083" s="84" t="s">
        <v>21</v>
      </c>
      <c r="H1083" s="52"/>
    </row>
    <row r="1084" spans="1:8">
      <c r="A1084" s="76">
        <v>43784</v>
      </c>
      <c r="B1084" s="77">
        <v>0.69627314814814811</v>
      </c>
      <c r="C1084" s="82">
        <v>100</v>
      </c>
      <c r="D1084" s="83">
        <v>64.760000000000005</v>
      </c>
      <c r="E1084" s="81">
        <v>6476.0000000000009</v>
      </c>
      <c r="F1084" s="84" t="s">
        <v>21</v>
      </c>
      <c r="H1084" s="52"/>
    </row>
    <row r="1085" spans="1:8">
      <c r="A1085" s="76">
        <v>43784</v>
      </c>
      <c r="B1085" s="77">
        <v>0.69670138888888899</v>
      </c>
      <c r="C1085" s="82">
        <v>236</v>
      </c>
      <c r="D1085" s="83">
        <v>64.739999999999995</v>
      </c>
      <c r="E1085" s="81">
        <v>15278.64</v>
      </c>
      <c r="F1085" s="84" t="s">
        <v>21</v>
      </c>
      <c r="H1085" s="52"/>
    </row>
    <row r="1086" spans="1:8">
      <c r="A1086" s="76">
        <v>43784</v>
      </c>
      <c r="B1086" s="77">
        <v>0.69740740740740748</v>
      </c>
      <c r="C1086" s="82">
        <v>100</v>
      </c>
      <c r="D1086" s="83">
        <v>64.739999999999995</v>
      </c>
      <c r="E1086" s="81">
        <v>6473.9999999999991</v>
      </c>
      <c r="F1086" s="84" t="s">
        <v>21</v>
      </c>
      <c r="H1086" s="52"/>
    </row>
    <row r="1087" spans="1:8">
      <c r="A1087" s="76">
        <v>43784</v>
      </c>
      <c r="B1087" s="77">
        <v>0.69740740740740748</v>
      </c>
      <c r="C1087" s="82">
        <v>8</v>
      </c>
      <c r="D1087" s="83">
        <v>64.739999999999995</v>
      </c>
      <c r="E1087" s="81">
        <v>517.91999999999996</v>
      </c>
      <c r="F1087" s="84" t="s">
        <v>21</v>
      </c>
      <c r="H1087" s="52"/>
    </row>
    <row r="1088" spans="1:8">
      <c r="A1088" s="76">
        <v>43784</v>
      </c>
      <c r="B1088" s="77">
        <v>0.69888888888888889</v>
      </c>
      <c r="C1088" s="82">
        <v>87</v>
      </c>
      <c r="D1088" s="83">
        <v>64.78</v>
      </c>
      <c r="E1088" s="81">
        <v>5635.86</v>
      </c>
      <c r="F1088" s="84" t="s">
        <v>21</v>
      </c>
      <c r="H1088" s="52"/>
    </row>
    <row r="1089" spans="1:8">
      <c r="A1089" s="76">
        <v>43784</v>
      </c>
      <c r="B1089" s="77">
        <v>0.69888888888888889</v>
      </c>
      <c r="C1089" s="82">
        <v>116</v>
      </c>
      <c r="D1089" s="83">
        <v>64.78</v>
      </c>
      <c r="E1089" s="81">
        <v>7514.4800000000005</v>
      </c>
      <c r="F1089" s="84" t="s">
        <v>21</v>
      </c>
      <c r="H1089" s="52"/>
    </row>
    <row r="1090" spans="1:8">
      <c r="A1090" s="76">
        <v>43784</v>
      </c>
      <c r="B1090" s="77">
        <v>0.69888888888888889</v>
      </c>
      <c r="C1090" s="82">
        <v>71</v>
      </c>
      <c r="D1090" s="83">
        <v>64.78</v>
      </c>
      <c r="E1090" s="81">
        <v>4599.38</v>
      </c>
      <c r="F1090" s="84" t="s">
        <v>21</v>
      </c>
      <c r="H1090" s="52"/>
    </row>
    <row r="1091" spans="1:8">
      <c r="A1091" s="76">
        <v>43784</v>
      </c>
      <c r="B1091" s="77">
        <v>0.69888888888888889</v>
      </c>
      <c r="C1091" s="82">
        <v>77</v>
      </c>
      <c r="D1091" s="83">
        <v>64.78</v>
      </c>
      <c r="E1091" s="81">
        <v>4988.0600000000004</v>
      </c>
      <c r="F1091" s="84" t="s">
        <v>21</v>
      </c>
      <c r="H1091" s="52"/>
    </row>
    <row r="1092" spans="1:8">
      <c r="A1092" s="76">
        <v>43784</v>
      </c>
      <c r="B1092" s="77">
        <v>0.69888888888888889</v>
      </c>
      <c r="C1092" s="82">
        <v>9</v>
      </c>
      <c r="D1092" s="83">
        <v>64.78</v>
      </c>
      <c r="E1092" s="81">
        <v>583.02</v>
      </c>
      <c r="F1092" s="84" t="s">
        <v>21</v>
      </c>
      <c r="H1092" s="52"/>
    </row>
    <row r="1093" spans="1:8">
      <c r="A1093" s="76">
        <v>43784</v>
      </c>
      <c r="B1093" s="77">
        <v>0.6995717592592593</v>
      </c>
      <c r="C1093" s="82">
        <v>232</v>
      </c>
      <c r="D1093" s="83">
        <v>64.760000000000005</v>
      </c>
      <c r="E1093" s="81">
        <v>15024.320000000002</v>
      </c>
      <c r="F1093" s="84" t="s">
        <v>21</v>
      </c>
      <c r="H1093" s="52"/>
    </row>
    <row r="1094" spans="1:8">
      <c r="A1094" s="76">
        <v>43784</v>
      </c>
      <c r="B1094" s="77">
        <v>0.70037037037037031</v>
      </c>
      <c r="C1094" s="82">
        <v>79</v>
      </c>
      <c r="D1094" s="83">
        <v>64.760000000000005</v>
      </c>
      <c r="E1094" s="81">
        <v>5116.04</v>
      </c>
      <c r="F1094" s="84" t="s">
        <v>21</v>
      </c>
      <c r="H1094" s="52"/>
    </row>
    <row r="1095" spans="1:8">
      <c r="A1095" s="76">
        <v>43784</v>
      </c>
      <c r="B1095" s="77">
        <v>0.70134259259259257</v>
      </c>
      <c r="C1095" s="82">
        <v>401</v>
      </c>
      <c r="D1095" s="83">
        <v>64.78</v>
      </c>
      <c r="E1095" s="81">
        <v>25976.78</v>
      </c>
      <c r="F1095" s="84" t="s">
        <v>21</v>
      </c>
      <c r="H1095" s="52"/>
    </row>
    <row r="1096" spans="1:8">
      <c r="A1096" s="76">
        <v>43784</v>
      </c>
      <c r="B1096" s="77">
        <v>0.70134259259259257</v>
      </c>
      <c r="C1096" s="82">
        <v>65</v>
      </c>
      <c r="D1096" s="83">
        <v>64.760000000000005</v>
      </c>
      <c r="E1096" s="81">
        <v>4209.4000000000005</v>
      </c>
      <c r="F1096" s="84" t="s">
        <v>21</v>
      </c>
      <c r="H1096" s="52"/>
    </row>
    <row r="1097" spans="1:8">
      <c r="A1097" s="76">
        <v>43784</v>
      </c>
      <c r="B1097" s="77">
        <v>0.70268518518518519</v>
      </c>
      <c r="C1097" s="82">
        <v>196</v>
      </c>
      <c r="D1097" s="83">
        <v>64.78</v>
      </c>
      <c r="E1097" s="81">
        <v>12696.880000000001</v>
      </c>
      <c r="F1097" s="84" t="s">
        <v>21</v>
      </c>
      <c r="H1097" s="52"/>
    </row>
    <row r="1098" spans="1:8">
      <c r="A1098" s="76">
        <v>43784</v>
      </c>
      <c r="B1098" s="77">
        <v>0.70337962962962963</v>
      </c>
      <c r="C1098" s="82">
        <v>65</v>
      </c>
      <c r="D1098" s="83">
        <v>64.78</v>
      </c>
      <c r="E1098" s="81">
        <v>4210.7</v>
      </c>
      <c r="F1098" s="84" t="s">
        <v>21</v>
      </c>
      <c r="H1098" s="52"/>
    </row>
    <row r="1099" spans="1:8">
      <c r="A1099" s="76">
        <v>43784</v>
      </c>
      <c r="B1099" s="77">
        <v>0.70337962962962963</v>
      </c>
      <c r="C1099" s="82">
        <v>11</v>
      </c>
      <c r="D1099" s="83">
        <v>64.78</v>
      </c>
      <c r="E1099" s="81">
        <v>712.58</v>
      </c>
      <c r="F1099" s="84" t="s">
        <v>21</v>
      </c>
      <c r="H1099" s="52"/>
    </row>
    <row r="1100" spans="1:8">
      <c r="A1100" s="76">
        <v>43784</v>
      </c>
      <c r="B1100" s="77">
        <v>0.70337962962962963</v>
      </c>
      <c r="C1100" s="82">
        <v>79</v>
      </c>
      <c r="D1100" s="83">
        <v>64.78</v>
      </c>
      <c r="E1100" s="81">
        <v>5117.62</v>
      </c>
      <c r="F1100" s="84" t="s">
        <v>21</v>
      </c>
      <c r="H1100" s="52"/>
    </row>
    <row r="1101" spans="1:8">
      <c r="A1101" s="76">
        <v>43784</v>
      </c>
      <c r="B1101" s="77">
        <v>0.70346064814814813</v>
      </c>
      <c r="C1101" s="82">
        <v>223</v>
      </c>
      <c r="D1101" s="83">
        <v>64.760000000000005</v>
      </c>
      <c r="E1101" s="81">
        <v>14441.480000000001</v>
      </c>
      <c r="F1101" s="84" t="s">
        <v>21</v>
      </c>
      <c r="H1101" s="52"/>
    </row>
    <row r="1102" spans="1:8">
      <c r="A1102" s="76">
        <v>43784</v>
      </c>
      <c r="B1102" s="77">
        <v>0.70437500000000008</v>
      </c>
      <c r="C1102" s="82">
        <v>49</v>
      </c>
      <c r="D1102" s="83">
        <v>64.739999999999995</v>
      </c>
      <c r="E1102" s="81">
        <v>3172.2599999999998</v>
      </c>
      <c r="F1102" s="84" t="s">
        <v>21</v>
      </c>
      <c r="H1102" s="52"/>
    </row>
    <row r="1103" spans="1:8">
      <c r="A1103" s="76">
        <v>43784</v>
      </c>
      <c r="B1103" s="77">
        <v>0.70577546296296301</v>
      </c>
      <c r="C1103" s="82">
        <v>120</v>
      </c>
      <c r="D1103" s="83">
        <v>64.739999999999995</v>
      </c>
      <c r="E1103" s="81">
        <v>7768.7999999999993</v>
      </c>
      <c r="F1103" s="84" t="s">
        <v>21</v>
      </c>
      <c r="H1103" s="52"/>
    </row>
    <row r="1104" spans="1:8">
      <c r="A1104" s="76">
        <v>43784</v>
      </c>
      <c r="B1104" s="77">
        <v>0.70577546296296301</v>
      </c>
      <c r="C1104" s="82">
        <v>185</v>
      </c>
      <c r="D1104" s="83">
        <v>64.739999999999995</v>
      </c>
      <c r="E1104" s="81">
        <v>11976.9</v>
      </c>
      <c r="F1104" s="84" t="s">
        <v>21</v>
      </c>
      <c r="H1104" s="52"/>
    </row>
    <row r="1105" spans="1:8">
      <c r="A1105" s="76">
        <v>43784</v>
      </c>
      <c r="B1105" s="77">
        <v>0.70577546296296301</v>
      </c>
      <c r="C1105" s="82">
        <v>17</v>
      </c>
      <c r="D1105" s="83">
        <v>64.739999999999995</v>
      </c>
      <c r="E1105" s="81">
        <v>1100.58</v>
      </c>
      <c r="F1105" s="84" t="s">
        <v>21</v>
      </c>
      <c r="H1105" s="52"/>
    </row>
    <row r="1106" spans="1:8">
      <c r="A1106" s="76">
        <v>43784</v>
      </c>
      <c r="B1106" s="77">
        <v>0.70577546296296301</v>
      </c>
      <c r="C1106" s="82">
        <v>29</v>
      </c>
      <c r="D1106" s="83">
        <v>64.739999999999995</v>
      </c>
      <c r="E1106" s="81">
        <v>1877.4599999999998</v>
      </c>
      <c r="F1106" s="84" t="s">
        <v>21</v>
      </c>
      <c r="H1106" s="52"/>
    </row>
    <row r="1107" spans="1:8">
      <c r="A1107" s="76">
        <v>43784</v>
      </c>
      <c r="B1107" s="77">
        <v>0.70649305555555564</v>
      </c>
      <c r="C1107" s="82">
        <v>69</v>
      </c>
      <c r="D1107" s="83">
        <v>64.739999999999995</v>
      </c>
      <c r="E1107" s="81">
        <v>4467.0599999999995</v>
      </c>
      <c r="F1107" s="84" t="s">
        <v>21</v>
      </c>
      <c r="H1107" s="52"/>
    </row>
    <row r="1108" spans="1:8">
      <c r="A1108" s="76">
        <v>43784</v>
      </c>
      <c r="B1108" s="77">
        <v>0.70649305555555564</v>
      </c>
      <c r="C1108" s="82">
        <v>77</v>
      </c>
      <c r="D1108" s="83">
        <v>64.739999999999995</v>
      </c>
      <c r="E1108" s="81">
        <v>4984.9799999999996</v>
      </c>
      <c r="F1108" s="84" t="s">
        <v>21</v>
      </c>
      <c r="H1108" s="52"/>
    </row>
    <row r="1109" spans="1:8">
      <c r="A1109" s="76">
        <v>43784</v>
      </c>
      <c r="B1109" s="77">
        <v>0.70649305555555564</v>
      </c>
      <c r="C1109" s="82">
        <v>41</v>
      </c>
      <c r="D1109" s="83">
        <v>64.739999999999995</v>
      </c>
      <c r="E1109" s="81">
        <v>2654.3399999999997</v>
      </c>
      <c r="F1109" s="84" t="s">
        <v>21</v>
      </c>
      <c r="H1109" s="52"/>
    </row>
    <row r="1110" spans="1:8">
      <c r="A1110" s="76">
        <v>43784</v>
      </c>
      <c r="B1110" s="77">
        <v>0.70890046296296294</v>
      </c>
      <c r="C1110" s="82">
        <v>882</v>
      </c>
      <c r="D1110" s="83">
        <v>64.739999999999995</v>
      </c>
      <c r="E1110" s="81">
        <v>57100.679999999993</v>
      </c>
      <c r="F1110" s="84" t="s">
        <v>21</v>
      </c>
      <c r="H1110" s="52"/>
    </row>
    <row r="1111" spans="1:8">
      <c r="A1111" s="76">
        <v>43784</v>
      </c>
      <c r="B1111" s="77">
        <v>0.70915509259259257</v>
      </c>
      <c r="C1111" s="82">
        <v>52</v>
      </c>
      <c r="D1111" s="83">
        <v>64.680000000000007</v>
      </c>
      <c r="E1111" s="81">
        <v>3363.3600000000006</v>
      </c>
      <c r="F1111" s="84" t="s">
        <v>21</v>
      </c>
      <c r="H1111" s="52"/>
    </row>
    <row r="1112" spans="1:8">
      <c r="A1112" s="76">
        <v>43784</v>
      </c>
      <c r="B1112" s="77">
        <v>0.71002314814814815</v>
      </c>
      <c r="C1112" s="82">
        <v>161</v>
      </c>
      <c r="D1112" s="83">
        <v>64.7</v>
      </c>
      <c r="E1112" s="81">
        <v>10416.700000000001</v>
      </c>
      <c r="F1112" s="84" t="s">
        <v>21</v>
      </c>
      <c r="H1112" s="52"/>
    </row>
    <row r="1113" spans="1:8">
      <c r="A1113" s="76">
        <v>43784</v>
      </c>
      <c r="B1113" s="77">
        <v>0.71211805555555552</v>
      </c>
      <c r="C1113" s="82">
        <v>28</v>
      </c>
      <c r="D1113" s="83">
        <v>64.72</v>
      </c>
      <c r="E1113" s="81">
        <v>1812.1599999999999</v>
      </c>
      <c r="F1113" s="84" t="s">
        <v>21</v>
      </c>
      <c r="H1113" s="52"/>
    </row>
    <row r="1114" spans="1:8">
      <c r="A1114" s="76">
        <v>43784</v>
      </c>
      <c r="B1114" s="77">
        <v>0.71211805555555552</v>
      </c>
      <c r="C1114" s="82">
        <v>33</v>
      </c>
      <c r="D1114" s="83">
        <v>64.72</v>
      </c>
      <c r="E1114" s="81">
        <v>2135.7599999999998</v>
      </c>
      <c r="F1114" s="84" t="s">
        <v>21</v>
      </c>
      <c r="H1114" s="52"/>
    </row>
    <row r="1115" spans="1:8">
      <c r="A1115" s="76">
        <v>43784</v>
      </c>
      <c r="B1115" s="77">
        <v>0.71211805555555552</v>
      </c>
      <c r="C1115" s="82">
        <v>178</v>
      </c>
      <c r="D1115" s="83">
        <v>64.72</v>
      </c>
      <c r="E1115" s="81">
        <v>11520.16</v>
      </c>
      <c r="F1115" s="84" t="s">
        <v>21</v>
      </c>
      <c r="H1115" s="52"/>
    </row>
    <row r="1116" spans="1:8">
      <c r="A1116" s="76">
        <v>43784</v>
      </c>
      <c r="B1116" s="77">
        <v>0.71211805555555552</v>
      </c>
      <c r="C1116" s="82">
        <v>125</v>
      </c>
      <c r="D1116" s="83">
        <v>64.72</v>
      </c>
      <c r="E1116" s="81">
        <v>8090</v>
      </c>
      <c r="F1116" s="84" t="s">
        <v>21</v>
      </c>
      <c r="H1116" s="52"/>
    </row>
    <row r="1117" spans="1:8">
      <c r="A1117" s="76">
        <v>43784</v>
      </c>
      <c r="B1117" s="77">
        <v>0.71211805555555552</v>
      </c>
      <c r="C1117" s="82">
        <v>100</v>
      </c>
      <c r="D1117" s="83">
        <v>64.72</v>
      </c>
      <c r="E1117" s="81">
        <v>6472</v>
      </c>
      <c r="F1117" s="84" t="s">
        <v>21</v>
      </c>
      <c r="H1117" s="52"/>
    </row>
    <row r="1118" spans="1:8">
      <c r="A1118" s="76">
        <v>43784</v>
      </c>
      <c r="B1118" s="77">
        <v>0.71211805555555552</v>
      </c>
      <c r="C1118" s="82">
        <v>69</v>
      </c>
      <c r="D1118" s="83">
        <v>64.72</v>
      </c>
      <c r="E1118" s="81">
        <v>4465.68</v>
      </c>
      <c r="F1118" s="84" t="s">
        <v>21</v>
      </c>
      <c r="H1118" s="52"/>
    </row>
    <row r="1119" spans="1:8">
      <c r="A1119" s="76">
        <v>43784</v>
      </c>
      <c r="B1119" s="77">
        <v>0.71355324074074078</v>
      </c>
      <c r="C1119" s="82">
        <v>125</v>
      </c>
      <c r="D1119" s="83">
        <v>64.72</v>
      </c>
      <c r="E1119" s="81">
        <v>8090</v>
      </c>
      <c r="F1119" s="84" t="s">
        <v>21</v>
      </c>
      <c r="H1119" s="52"/>
    </row>
    <row r="1120" spans="1:8">
      <c r="A1120" s="76">
        <v>43784</v>
      </c>
      <c r="B1120" s="77">
        <v>0.71355324074074078</v>
      </c>
      <c r="C1120" s="82">
        <v>125</v>
      </c>
      <c r="D1120" s="83">
        <v>64.72</v>
      </c>
      <c r="E1120" s="81">
        <v>8090</v>
      </c>
      <c r="F1120" s="84" t="s">
        <v>21</v>
      </c>
      <c r="H1120" s="52"/>
    </row>
    <row r="1121" spans="1:8">
      <c r="A1121" s="76">
        <v>43784</v>
      </c>
      <c r="B1121" s="77">
        <v>0.71355324074074078</v>
      </c>
      <c r="C1121" s="82">
        <v>150</v>
      </c>
      <c r="D1121" s="83">
        <v>64.72</v>
      </c>
      <c r="E1121" s="81">
        <v>9708</v>
      </c>
      <c r="F1121" s="84" t="s">
        <v>21</v>
      </c>
      <c r="H1121" s="52"/>
    </row>
    <row r="1122" spans="1:8">
      <c r="A1122" s="76">
        <v>43784</v>
      </c>
      <c r="B1122" s="77">
        <v>0.71355324074074078</v>
      </c>
      <c r="C1122" s="82">
        <v>35</v>
      </c>
      <c r="D1122" s="83">
        <v>64.72</v>
      </c>
      <c r="E1122" s="81">
        <v>2265.1999999999998</v>
      </c>
      <c r="F1122" s="84" t="s">
        <v>21</v>
      </c>
      <c r="H1122" s="52"/>
    </row>
    <row r="1123" spans="1:8">
      <c r="A1123" s="76">
        <v>43784</v>
      </c>
      <c r="B1123" s="77">
        <v>0.71434027777777775</v>
      </c>
      <c r="C1123" s="82">
        <v>76</v>
      </c>
      <c r="D1123" s="83">
        <v>64.72</v>
      </c>
      <c r="E1123" s="81">
        <v>4918.72</v>
      </c>
      <c r="F1123" s="84" t="s">
        <v>21</v>
      </c>
      <c r="H1123" s="52"/>
    </row>
    <row r="1124" spans="1:8">
      <c r="A1124" s="76">
        <v>43784</v>
      </c>
      <c r="B1124" s="77">
        <v>0.71434027777777775</v>
      </c>
      <c r="C1124" s="82">
        <v>145</v>
      </c>
      <c r="D1124" s="83">
        <v>64.72</v>
      </c>
      <c r="E1124" s="81">
        <v>9384.4</v>
      </c>
      <c r="F1124" s="84" t="s">
        <v>21</v>
      </c>
      <c r="H1124" s="52"/>
    </row>
    <row r="1125" spans="1:8">
      <c r="A1125" s="76">
        <v>43784</v>
      </c>
      <c r="B1125" s="77">
        <v>0.71521990740740737</v>
      </c>
      <c r="C1125" s="82">
        <v>80</v>
      </c>
      <c r="D1125" s="83">
        <v>64.72</v>
      </c>
      <c r="E1125" s="81">
        <v>5177.6000000000004</v>
      </c>
      <c r="F1125" s="84" t="s">
        <v>21</v>
      </c>
      <c r="H1125" s="52"/>
    </row>
    <row r="1126" spans="1:8">
      <c r="A1126" s="76">
        <v>43784</v>
      </c>
      <c r="B1126" s="77">
        <v>0.71521990740740737</v>
      </c>
      <c r="C1126" s="82">
        <v>142</v>
      </c>
      <c r="D1126" s="83">
        <v>64.72</v>
      </c>
      <c r="E1126" s="81">
        <v>9190.24</v>
      </c>
      <c r="F1126" s="84" t="s">
        <v>21</v>
      </c>
      <c r="H1126" s="52"/>
    </row>
    <row r="1127" spans="1:8">
      <c r="A1127" s="76">
        <v>43784</v>
      </c>
      <c r="B1127" s="77">
        <v>0.71521990740740737</v>
      </c>
      <c r="C1127" s="82">
        <v>61</v>
      </c>
      <c r="D1127" s="83">
        <v>64.72</v>
      </c>
      <c r="E1127" s="81">
        <v>3947.92</v>
      </c>
      <c r="F1127" s="84" t="s">
        <v>21</v>
      </c>
      <c r="H1127" s="52"/>
    </row>
    <row r="1128" spans="1:8">
      <c r="A1128" s="76">
        <v>43784</v>
      </c>
      <c r="B1128" s="77">
        <v>0.71619212962962964</v>
      </c>
      <c r="C1128" s="82">
        <v>141</v>
      </c>
      <c r="D1128" s="83">
        <v>64.739999999999995</v>
      </c>
      <c r="E1128" s="81">
        <v>9128.34</v>
      </c>
      <c r="F1128" s="84" t="s">
        <v>21</v>
      </c>
      <c r="H1128" s="52"/>
    </row>
    <row r="1129" spans="1:8">
      <c r="A1129" s="76">
        <v>43784</v>
      </c>
      <c r="B1129" s="77">
        <v>0.71619212962962964</v>
      </c>
      <c r="C1129" s="82">
        <v>121</v>
      </c>
      <c r="D1129" s="83">
        <v>64.739999999999995</v>
      </c>
      <c r="E1129" s="81">
        <v>7833.5399999999991</v>
      </c>
      <c r="F1129" s="84" t="s">
        <v>21</v>
      </c>
      <c r="H1129" s="52"/>
    </row>
    <row r="1130" spans="1:8">
      <c r="A1130" s="76">
        <v>43784</v>
      </c>
      <c r="B1130" s="77">
        <v>0.71795138888888888</v>
      </c>
      <c r="C1130" s="82">
        <v>32</v>
      </c>
      <c r="D1130" s="83">
        <v>64.760000000000005</v>
      </c>
      <c r="E1130" s="81">
        <v>2072.3200000000002</v>
      </c>
      <c r="F1130" s="84" t="s">
        <v>21</v>
      </c>
      <c r="H1130" s="52"/>
    </row>
    <row r="1131" spans="1:8">
      <c r="A1131" s="76">
        <v>43784</v>
      </c>
      <c r="B1131" s="77">
        <v>0.71795138888888888</v>
      </c>
      <c r="C1131" s="82">
        <v>212</v>
      </c>
      <c r="D1131" s="83">
        <v>64.760000000000005</v>
      </c>
      <c r="E1131" s="81">
        <v>13729.12</v>
      </c>
      <c r="F1131" s="84" t="s">
        <v>21</v>
      </c>
      <c r="H1131" s="52"/>
    </row>
    <row r="1132" spans="1:8">
      <c r="A1132" s="76">
        <v>43784</v>
      </c>
      <c r="B1132" s="77">
        <v>0.71870370370370373</v>
      </c>
      <c r="C1132" s="82">
        <v>300</v>
      </c>
      <c r="D1132" s="83">
        <v>64.739999999999995</v>
      </c>
      <c r="E1132" s="81">
        <v>19422</v>
      </c>
      <c r="F1132" s="84" t="s">
        <v>21</v>
      </c>
      <c r="H1132" s="52"/>
    </row>
    <row r="1133" spans="1:8">
      <c r="A1133" s="76">
        <v>43784</v>
      </c>
      <c r="B1133" s="77">
        <v>0.72012731481481485</v>
      </c>
      <c r="C1133" s="82">
        <v>26</v>
      </c>
      <c r="D1133" s="83">
        <v>64.760000000000005</v>
      </c>
      <c r="E1133" s="81">
        <v>1683.7600000000002</v>
      </c>
      <c r="F1133" s="84" t="s">
        <v>21</v>
      </c>
      <c r="H1133" s="52"/>
    </row>
    <row r="1134" spans="1:8">
      <c r="A1134" s="76">
        <v>43784</v>
      </c>
      <c r="B1134" s="77">
        <v>0.72012731481481485</v>
      </c>
      <c r="C1134" s="82">
        <v>18</v>
      </c>
      <c r="D1134" s="83">
        <v>64.760000000000005</v>
      </c>
      <c r="E1134" s="81">
        <v>1165.68</v>
      </c>
      <c r="F1134" s="84" t="s">
        <v>21</v>
      </c>
      <c r="H1134" s="52"/>
    </row>
    <row r="1135" spans="1:8">
      <c r="A1135" s="76">
        <v>43784</v>
      </c>
      <c r="B1135" s="77">
        <v>0.72012731481481485</v>
      </c>
      <c r="C1135" s="82">
        <v>148</v>
      </c>
      <c r="D1135" s="83">
        <v>64.760000000000005</v>
      </c>
      <c r="E1135" s="81">
        <v>9584.4800000000014</v>
      </c>
      <c r="F1135" s="84" t="s">
        <v>21</v>
      </c>
      <c r="H1135" s="52"/>
    </row>
    <row r="1136" spans="1:8">
      <c r="A1136" s="76">
        <v>43784</v>
      </c>
      <c r="B1136" s="77">
        <v>0.72012731481481485</v>
      </c>
      <c r="C1136" s="82">
        <v>227</v>
      </c>
      <c r="D1136" s="83">
        <v>64.760000000000005</v>
      </c>
      <c r="E1136" s="81">
        <v>14700.52</v>
      </c>
      <c r="F1136" s="84" t="s">
        <v>21</v>
      </c>
      <c r="H1136" s="52"/>
    </row>
    <row r="1137" spans="1:8">
      <c r="A1137" s="76">
        <v>43784</v>
      </c>
      <c r="B1137" s="77">
        <v>0.72028935185185183</v>
      </c>
      <c r="C1137" s="82">
        <v>60</v>
      </c>
      <c r="D1137" s="83">
        <v>64.78</v>
      </c>
      <c r="E1137" s="81">
        <v>3886.8</v>
      </c>
      <c r="F1137" s="84" t="s">
        <v>21</v>
      </c>
      <c r="H1137" s="52"/>
    </row>
    <row r="1138" spans="1:8">
      <c r="A1138" s="76">
        <v>43784</v>
      </c>
      <c r="B1138" s="77">
        <v>0.72028935185185183</v>
      </c>
      <c r="C1138" s="82">
        <v>100</v>
      </c>
      <c r="D1138" s="83">
        <v>64.78</v>
      </c>
      <c r="E1138" s="81">
        <v>6478</v>
      </c>
      <c r="F1138" s="84" t="s">
        <v>21</v>
      </c>
      <c r="H1138" s="52"/>
    </row>
    <row r="1139" spans="1:8">
      <c r="A1139" s="76">
        <v>43784</v>
      </c>
      <c r="B1139" s="77">
        <v>0.72028935185185183</v>
      </c>
      <c r="C1139" s="82">
        <v>68</v>
      </c>
      <c r="D1139" s="83">
        <v>64.78</v>
      </c>
      <c r="E1139" s="81">
        <v>4405.04</v>
      </c>
      <c r="F1139" s="84" t="s">
        <v>21</v>
      </c>
      <c r="H1139" s="52"/>
    </row>
    <row r="1140" spans="1:8">
      <c r="A1140" s="76">
        <v>43784</v>
      </c>
      <c r="B1140" s="77">
        <v>0.72038194444444448</v>
      </c>
      <c r="C1140" s="82">
        <v>412</v>
      </c>
      <c r="D1140" s="83">
        <v>64.760000000000005</v>
      </c>
      <c r="E1140" s="81">
        <v>26681.120000000003</v>
      </c>
      <c r="F1140" s="84" t="s">
        <v>21</v>
      </c>
      <c r="H1140" s="52"/>
    </row>
    <row r="1141" spans="1:8">
      <c r="A1141" s="76">
        <v>43784</v>
      </c>
      <c r="B1141" s="77">
        <v>0.72038194444444448</v>
      </c>
      <c r="C1141" s="82">
        <v>130</v>
      </c>
      <c r="D1141" s="83">
        <v>64.760000000000005</v>
      </c>
      <c r="E1141" s="81">
        <v>8418.8000000000011</v>
      </c>
      <c r="F1141" s="84" t="s">
        <v>21</v>
      </c>
      <c r="H1141" s="52"/>
    </row>
    <row r="1142" spans="1:8">
      <c r="A1142" s="76">
        <v>43784</v>
      </c>
      <c r="B1142" s="77">
        <v>0.72049768518518509</v>
      </c>
      <c r="C1142" s="82">
        <v>49</v>
      </c>
      <c r="D1142" s="83">
        <v>64.739999999999995</v>
      </c>
      <c r="E1142" s="81">
        <v>3172.2599999999998</v>
      </c>
      <c r="F1142" s="84" t="s">
        <v>21</v>
      </c>
      <c r="H1142" s="52"/>
    </row>
    <row r="1143" spans="1:8">
      <c r="A1143" s="76">
        <v>43784</v>
      </c>
      <c r="B1143" s="77">
        <v>0.72069444444444442</v>
      </c>
      <c r="C1143" s="82">
        <v>48</v>
      </c>
      <c r="D1143" s="83">
        <v>64.72</v>
      </c>
      <c r="E1143" s="81">
        <v>3106.56</v>
      </c>
      <c r="F1143" s="84" t="s">
        <v>21</v>
      </c>
      <c r="H1143" s="52"/>
    </row>
    <row r="1144" spans="1:8">
      <c r="A1144" s="76">
        <v>43784</v>
      </c>
      <c r="B1144" s="77">
        <v>0.72172453703703709</v>
      </c>
      <c r="C1144" s="82">
        <v>22</v>
      </c>
      <c r="D1144" s="83">
        <v>64.760000000000005</v>
      </c>
      <c r="E1144" s="81">
        <v>1424.72</v>
      </c>
      <c r="F1144" s="84" t="s">
        <v>21</v>
      </c>
      <c r="H1144" s="52"/>
    </row>
    <row r="1145" spans="1:8">
      <c r="A1145" s="76">
        <v>43784</v>
      </c>
      <c r="B1145" s="77">
        <v>0.72172453703703709</v>
      </c>
      <c r="C1145" s="82">
        <v>48</v>
      </c>
      <c r="D1145" s="83">
        <v>64.760000000000005</v>
      </c>
      <c r="E1145" s="81">
        <v>3108.4800000000005</v>
      </c>
      <c r="F1145" s="84" t="s">
        <v>21</v>
      </c>
      <c r="H1145" s="52"/>
    </row>
    <row r="1146" spans="1:8">
      <c r="A1146" s="76">
        <v>43784</v>
      </c>
      <c r="B1146" s="77">
        <v>0.72172453703703709</v>
      </c>
      <c r="C1146" s="82">
        <v>131</v>
      </c>
      <c r="D1146" s="83">
        <v>64.760000000000005</v>
      </c>
      <c r="E1146" s="81">
        <v>8483.5600000000013</v>
      </c>
      <c r="F1146" s="84" t="s">
        <v>21</v>
      </c>
      <c r="H1146" s="52"/>
    </row>
    <row r="1147" spans="1:8">
      <c r="A1147" s="76">
        <v>43784</v>
      </c>
      <c r="B1147" s="77">
        <v>0.72172453703703709</v>
      </c>
      <c r="C1147" s="82">
        <v>100</v>
      </c>
      <c r="D1147" s="83">
        <v>64.760000000000005</v>
      </c>
      <c r="E1147" s="81">
        <v>6476.0000000000009</v>
      </c>
      <c r="F1147" s="84" t="s">
        <v>21</v>
      </c>
      <c r="H1147" s="52"/>
    </row>
    <row r="1148" spans="1:8">
      <c r="A1148" s="76">
        <v>43784</v>
      </c>
      <c r="B1148" s="77">
        <v>0.72172453703703709</v>
      </c>
      <c r="C1148" s="82">
        <v>78</v>
      </c>
      <c r="D1148" s="83">
        <v>64.760000000000005</v>
      </c>
      <c r="E1148" s="81">
        <v>5051.2800000000007</v>
      </c>
      <c r="F1148" s="84" t="s">
        <v>21</v>
      </c>
      <c r="H1148" s="52"/>
    </row>
    <row r="1149" spans="1:8">
      <c r="A1149" s="76">
        <v>43784</v>
      </c>
      <c r="B1149" s="77">
        <v>0.72172453703703709</v>
      </c>
      <c r="C1149" s="82">
        <v>94</v>
      </c>
      <c r="D1149" s="83">
        <v>64.760000000000005</v>
      </c>
      <c r="E1149" s="81">
        <v>6087.4400000000005</v>
      </c>
      <c r="F1149" s="84" t="s">
        <v>21</v>
      </c>
      <c r="H1149" s="52"/>
    </row>
    <row r="1150" spans="1:8">
      <c r="A1150" s="76">
        <v>43784</v>
      </c>
      <c r="B1150" s="77">
        <v>0.72172453703703709</v>
      </c>
      <c r="C1150" s="82">
        <v>125</v>
      </c>
      <c r="D1150" s="83">
        <v>64.760000000000005</v>
      </c>
      <c r="E1150" s="81">
        <v>8095.0000000000009</v>
      </c>
      <c r="F1150" s="84" t="s">
        <v>21</v>
      </c>
      <c r="H1150" s="52"/>
    </row>
    <row r="1151" spans="1:8">
      <c r="A1151" s="76">
        <v>43784</v>
      </c>
      <c r="B1151" s="77">
        <v>0.72172453703703709</v>
      </c>
      <c r="C1151" s="82">
        <v>173</v>
      </c>
      <c r="D1151" s="83">
        <v>64.760000000000005</v>
      </c>
      <c r="E1151" s="81">
        <v>11203.480000000001</v>
      </c>
      <c r="F1151" s="84" t="s">
        <v>21</v>
      </c>
      <c r="H1151" s="52"/>
    </row>
    <row r="1152" spans="1:8">
      <c r="A1152" s="76">
        <v>43784</v>
      </c>
      <c r="B1152" s="77">
        <v>0.72172453703703709</v>
      </c>
      <c r="C1152" s="82">
        <v>94</v>
      </c>
      <c r="D1152" s="83">
        <v>64.760000000000005</v>
      </c>
      <c r="E1152" s="81">
        <v>6087.4400000000005</v>
      </c>
      <c r="F1152" s="84" t="s">
        <v>21</v>
      </c>
      <c r="H1152" s="52"/>
    </row>
    <row r="1153" spans="1:8">
      <c r="A1153" s="76">
        <v>43784</v>
      </c>
      <c r="B1153" s="77">
        <v>0.72172453703703709</v>
      </c>
      <c r="C1153" s="82">
        <v>541</v>
      </c>
      <c r="D1153" s="83">
        <v>64.760000000000005</v>
      </c>
      <c r="E1153" s="81">
        <v>35035.160000000003</v>
      </c>
      <c r="F1153" s="84" t="s">
        <v>21</v>
      </c>
      <c r="H1153" s="52"/>
    </row>
    <row r="1154" spans="1:8">
      <c r="A1154" s="76">
        <v>43787</v>
      </c>
      <c r="B1154" s="77">
        <v>0.3755324074074074</v>
      </c>
      <c r="C1154" s="82">
        <v>35</v>
      </c>
      <c r="D1154" s="83">
        <v>64.56</v>
      </c>
      <c r="E1154" s="81">
        <v>2259.6</v>
      </c>
      <c r="F1154" s="84" t="s">
        <v>21</v>
      </c>
      <c r="H1154" s="52"/>
    </row>
    <row r="1155" spans="1:8">
      <c r="A1155" s="76">
        <v>43787</v>
      </c>
      <c r="B1155" s="77">
        <v>0.3755324074074074</v>
      </c>
      <c r="C1155" s="82">
        <v>400</v>
      </c>
      <c r="D1155" s="83">
        <v>64.56</v>
      </c>
      <c r="E1155" s="81">
        <v>25824</v>
      </c>
      <c r="F1155" s="84" t="s">
        <v>21</v>
      </c>
      <c r="H1155" s="52"/>
    </row>
    <row r="1156" spans="1:8">
      <c r="A1156" s="76">
        <v>43787</v>
      </c>
      <c r="B1156" s="77">
        <v>0.3755324074074074</v>
      </c>
      <c r="C1156" s="82">
        <v>323</v>
      </c>
      <c r="D1156" s="83">
        <v>64.56</v>
      </c>
      <c r="E1156" s="81">
        <v>20852.88</v>
      </c>
      <c r="F1156" s="84" t="s">
        <v>21</v>
      </c>
      <c r="H1156" s="52"/>
    </row>
    <row r="1157" spans="1:8">
      <c r="A1157" s="76">
        <v>43787</v>
      </c>
      <c r="B1157" s="77">
        <v>0.37585648148148149</v>
      </c>
      <c r="C1157" s="82">
        <v>160</v>
      </c>
      <c r="D1157" s="83">
        <v>64.48</v>
      </c>
      <c r="E1157" s="81">
        <v>10316.800000000001</v>
      </c>
      <c r="F1157" s="84" t="s">
        <v>21</v>
      </c>
      <c r="H1157" s="52"/>
    </row>
    <row r="1158" spans="1:8">
      <c r="A1158" s="76">
        <v>43787</v>
      </c>
      <c r="B1158" s="77">
        <v>0.37619212962962961</v>
      </c>
      <c r="C1158" s="82">
        <v>62</v>
      </c>
      <c r="D1158" s="83">
        <v>64.38</v>
      </c>
      <c r="E1158" s="81">
        <v>3991.5599999999995</v>
      </c>
      <c r="F1158" s="84" t="s">
        <v>21</v>
      </c>
      <c r="H1158" s="52"/>
    </row>
    <row r="1159" spans="1:8">
      <c r="A1159" s="76">
        <v>43787</v>
      </c>
      <c r="B1159" s="77">
        <v>0.37648148148148147</v>
      </c>
      <c r="C1159" s="82">
        <v>98</v>
      </c>
      <c r="D1159" s="83">
        <v>64.3</v>
      </c>
      <c r="E1159" s="81">
        <v>6301.4</v>
      </c>
      <c r="F1159" s="84" t="s">
        <v>21</v>
      </c>
      <c r="H1159" s="52"/>
    </row>
    <row r="1160" spans="1:8">
      <c r="A1160" s="76">
        <v>43787</v>
      </c>
      <c r="B1160" s="77">
        <v>0.37693287037037032</v>
      </c>
      <c r="C1160" s="82">
        <v>90</v>
      </c>
      <c r="D1160" s="83">
        <v>64.2</v>
      </c>
      <c r="E1160" s="81">
        <v>5778</v>
      </c>
      <c r="F1160" s="84" t="s">
        <v>21</v>
      </c>
      <c r="H1160" s="52"/>
    </row>
    <row r="1161" spans="1:8">
      <c r="A1161" s="76">
        <v>43787</v>
      </c>
      <c r="B1161" s="77">
        <v>0.37715277777777773</v>
      </c>
      <c r="C1161" s="82">
        <v>25</v>
      </c>
      <c r="D1161" s="83">
        <v>64.16</v>
      </c>
      <c r="E1161" s="81">
        <v>1604</v>
      </c>
      <c r="F1161" s="84" t="s">
        <v>21</v>
      </c>
      <c r="H1161" s="52"/>
    </row>
    <row r="1162" spans="1:8">
      <c r="A1162" s="76">
        <v>43787</v>
      </c>
      <c r="B1162" s="77">
        <v>0.37715277777777773</v>
      </c>
      <c r="C1162" s="82">
        <v>114</v>
      </c>
      <c r="D1162" s="83">
        <v>64.16</v>
      </c>
      <c r="E1162" s="81">
        <v>7314.24</v>
      </c>
      <c r="F1162" s="84" t="s">
        <v>21</v>
      </c>
      <c r="H1162" s="52"/>
    </row>
    <row r="1163" spans="1:8">
      <c r="A1163" s="76">
        <v>43787</v>
      </c>
      <c r="B1163" s="77">
        <v>0.37715277777777773</v>
      </c>
      <c r="C1163" s="82">
        <v>56</v>
      </c>
      <c r="D1163" s="83">
        <v>64.12</v>
      </c>
      <c r="E1163" s="81">
        <v>3590.7200000000003</v>
      </c>
      <c r="F1163" s="84" t="s">
        <v>21</v>
      </c>
      <c r="H1163" s="52"/>
    </row>
    <row r="1164" spans="1:8">
      <c r="A1164" s="76">
        <v>43787</v>
      </c>
      <c r="B1164" s="77">
        <v>0.37767361111111114</v>
      </c>
      <c r="C1164" s="82">
        <v>48</v>
      </c>
      <c r="D1164" s="83">
        <v>64.12</v>
      </c>
      <c r="E1164" s="81">
        <v>3077.76</v>
      </c>
      <c r="F1164" s="84" t="s">
        <v>21</v>
      </c>
      <c r="H1164" s="52"/>
    </row>
    <row r="1165" spans="1:8">
      <c r="A1165" s="76">
        <v>43787</v>
      </c>
      <c r="B1165" s="77">
        <v>0.37952546296296297</v>
      </c>
      <c r="C1165" s="82">
        <v>292</v>
      </c>
      <c r="D1165" s="83">
        <v>64.28</v>
      </c>
      <c r="E1165" s="81">
        <v>18769.760000000002</v>
      </c>
      <c r="F1165" s="84" t="s">
        <v>21</v>
      </c>
      <c r="H1165" s="52"/>
    </row>
    <row r="1166" spans="1:8">
      <c r="A1166" s="76">
        <v>43787</v>
      </c>
      <c r="B1166" s="77">
        <v>0.37952546296296297</v>
      </c>
      <c r="C1166" s="82">
        <v>258</v>
      </c>
      <c r="D1166" s="83">
        <v>64.28</v>
      </c>
      <c r="E1166" s="81">
        <v>16584.240000000002</v>
      </c>
      <c r="F1166" s="84" t="s">
        <v>21</v>
      </c>
      <c r="H1166" s="52"/>
    </row>
    <row r="1167" spans="1:8">
      <c r="A1167" s="76">
        <v>43787</v>
      </c>
      <c r="B1167" s="77">
        <v>0.38174768518518515</v>
      </c>
      <c r="C1167" s="82">
        <v>76</v>
      </c>
      <c r="D1167" s="83">
        <v>64.38</v>
      </c>
      <c r="E1167" s="81">
        <v>4892.8799999999992</v>
      </c>
      <c r="F1167" s="84" t="s">
        <v>21</v>
      </c>
      <c r="H1167" s="52"/>
    </row>
    <row r="1168" spans="1:8">
      <c r="A1168" s="76">
        <v>43787</v>
      </c>
      <c r="B1168" s="77">
        <v>0.38231481481481483</v>
      </c>
      <c r="C1168" s="82">
        <v>354</v>
      </c>
      <c r="D1168" s="83">
        <v>64.319999999999993</v>
      </c>
      <c r="E1168" s="81">
        <v>22769.279999999999</v>
      </c>
      <c r="F1168" s="84" t="s">
        <v>21</v>
      </c>
      <c r="H1168" s="52"/>
    </row>
    <row r="1169" spans="1:8">
      <c r="A1169" s="76">
        <v>43787</v>
      </c>
      <c r="B1169" s="77">
        <v>0.38231481481481483</v>
      </c>
      <c r="C1169" s="82">
        <v>136</v>
      </c>
      <c r="D1169" s="83">
        <v>64.319999999999993</v>
      </c>
      <c r="E1169" s="81">
        <v>8747.5199999999986</v>
      </c>
      <c r="F1169" s="84" t="s">
        <v>21</v>
      </c>
      <c r="H1169" s="52"/>
    </row>
    <row r="1170" spans="1:8">
      <c r="A1170" s="76">
        <v>43787</v>
      </c>
      <c r="B1170" s="77">
        <v>0.38464120370370369</v>
      </c>
      <c r="C1170" s="82">
        <v>48</v>
      </c>
      <c r="D1170" s="83">
        <v>64.14</v>
      </c>
      <c r="E1170" s="81">
        <v>3078.7200000000003</v>
      </c>
      <c r="F1170" s="84" t="s">
        <v>21</v>
      </c>
      <c r="H1170" s="52"/>
    </row>
    <row r="1171" spans="1:8">
      <c r="A1171" s="76">
        <v>43787</v>
      </c>
      <c r="B1171" s="77">
        <v>0.38475694444444447</v>
      </c>
      <c r="C1171" s="82">
        <v>119</v>
      </c>
      <c r="D1171" s="83">
        <v>64.099999999999994</v>
      </c>
      <c r="E1171" s="81">
        <v>7627.9</v>
      </c>
      <c r="F1171" s="84" t="s">
        <v>21</v>
      </c>
      <c r="H1171" s="52"/>
    </row>
    <row r="1172" spans="1:8">
      <c r="A1172" s="76">
        <v>43787</v>
      </c>
      <c r="B1172" s="77">
        <v>0.38565972222222222</v>
      </c>
      <c r="C1172" s="82">
        <v>301</v>
      </c>
      <c r="D1172" s="83">
        <v>64.040000000000006</v>
      </c>
      <c r="E1172" s="81">
        <v>19276.04</v>
      </c>
      <c r="F1172" s="84" t="s">
        <v>21</v>
      </c>
      <c r="H1172" s="52"/>
    </row>
    <row r="1173" spans="1:8">
      <c r="A1173" s="76">
        <v>43787</v>
      </c>
      <c r="B1173" s="77">
        <v>0.38603009259259258</v>
      </c>
      <c r="C1173" s="82">
        <v>72</v>
      </c>
      <c r="D1173" s="83">
        <v>64.02</v>
      </c>
      <c r="E1173" s="81">
        <v>4609.4399999999996</v>
      </c>
      <c r="F1173" s="84" t="s">
        <v>21</v>
      </c>
      <c r="H1173" s="52"/>
    </row>
    <row r="1174" spans="1:8">
      <c r="A1174" s="76">
        <v>43787</v>
      </c>
      <c r="B1174" s="77">
        <v>0.38636574074074076</v>
      </c>
      <c r="C1174" s="82">
        <v>32</v>
      </c>
      <c r="D1174" s="83">
        <v>63.94</v>
      </c>
      <c r="E1174" s="81">
        <v>2046.08</v>
      </c>
      <c r="F1174" s="84" t="s">
        <v>21</v>
      </c>
      <c r="H1174" s="52"/>
    </row>
    <row r="1175" spans="1:8">
      <c r="A1175" s="76">
        <v>43787</v>
      </c>
      <c r="B1175" s="77">
        <v>0.38636574074074076</v>
      </c>
      <c r="C1175" s="82">
        <v>18</v>
      </c>
      <c r="D1175" s="83">
        <v>63.94</v>
      </c>
      <c r="E1175" s="81">
        <v>1150.92</v>
      </c>
      <c r="F1175" s="84" t="s">
        <v>21</v>
      </c>
      <c r="H1175" s="52"/>
    </row>
    <row r="1176" spans="1:8">
      <c r="A1176" s="76">
        <v>43787</v>
      </c>
      <c r="B1176" s="77">
        <v>0.38679398148148153</v>
      </c>
      <c r="C1176" s="82">
        <v>13</v>
      </c>
      <c r="D1176" s="83">
        <v>63.98</v>
      </c>
      <c r="E1176" s="81">
        <v>831.74</v>
      </c>
      <c r="F1176" s="84" t="s">
        <v>21</v>
      </c>
      <c r="H1176" s="52"/>
    </row>
    <row r="1177" spans="1:8">
      <c r="A1177" s="76">
        <v>43787</v>
      </c>
      <c r="B1177" s="77">
        <v>0.38679398148148153</v>
      </c>
      <c r="C1177" s="82">
        <v>166</v>
      </c>
      <c r="D1177" s="83">
        <v>63.98</v>
      </c>
      <c r="E1177" s="81">
        <v>10620.68</v>
      </c>
      <c r="F1177" s="84" t="s">
        <v>21</v>
      </c>
      <c r="H1177" s="52"/>
    </row>
    <row r="1178" spans="1:8">
      <c r="A1178" s="76">
        <v>43787</v>
      </c>
      <c r="B1178" s="77">
        <v>0.38717592592592592</v>
      </c>
      <c r="C1178" s="82">
        <v>58</v>
      </c>
      <c r="D1178" s="83">
        <v>63.92</v>
      </c>
      <c r="E1178" s="81">
        <v>3707.36</v>
      </c>
      <c r="F1178" s="84" t="s">
        <v>21</v>
      </c>
      <c r="H1178" s="52"/>
    </row>
    <row r="1179" spans="1:8">
      <c r="A1179" s="76">
        <v>43787</v>
      </c>
      <c r="B1179" s="77">
        <v>0.38751157407407405</v>
      </c>
      <c r="C1179" s="82">
        <v>128</v>
      </c>
      <c r="D1179" s="83">
        <v>63.94</v>
      </c>
      <c r="E1179" s="81">
        <v>8184.32</v>
      </c>
      <c r="F1179" s="84" t="s">
        <v>21</v>
      </c>
      <c r="H1179" s="52"/>
    </row>
    <row r="1180" spans="1:8">
      <c r="A1180" s="76">
        <v>43787</v>
      </c>
      <c r="B1180" s="77">
        <v>0.38751157407407405</v>
      </c>
      <c r="C1180" s="82">
        <v>58</v>
      </c>
      <c r="D1180" s="83">
        <v>63.94</v>
      </c>
      <c r="E1180" s="81">
        <v>3708.52</v>
      </c>
      <c r="F1180" s="84" t="s">
        <v>21</v>
      </c>
      <c r="H1180" s="52"/>
    </row>
    <row r="1181" spans="1:8">
      <c r="A1181" s="76">
        <v>43787</v>
      </c>
      <c r="B1181" s="77">
        <v>0.38799768518518518</v>
      </c>
      <c r="C1181" s="82">
        <v>2</v>
      </c>
      <c r="D1181" s="83">
        <v>63.88</v>
      </c>
      <c r="E1181" s="81">
        <v>127.76</v>
      </c>
      <c r="F1181" s="84" t="s">
        <v>21</v>
      </c>
      <c r="H1181" s="52"/>
    </row>
    <row r="1182" spans="1:8">
      <c r="A1182" s="76">
        <v>43787</v>
      </c>
      <c r="B1182" s="77">
        <v>0.38799768518518518</v>
      </c>
      <c r="C1182" s="82">
        <v>62</v>
      </c>
      <c r="D1182" s="83">
        <v>63.88</v>
      </c>
      <c r="E1182" s="81">
        <v>3960.56</v>
      </c>
      <c r="F1182" s="84" t="s">
        <v>21</v>
      </c>
      <c r="H1182" s="52"/>
    </row>
    <row r="1183" spans="1:8">
      <c r="A1183" s="76">
        <v>43787</v>
      </c>
      <c r="B1183" s="77">
        <v>0.38821759259259259</v>
      </c>
      <c r="C1183" s="82">
        <v>158</v>
      </c>
      <c r="D1183" s="83">
        <v>63.94</v>
      </c>
      <c r="E1183" s="81">
        <v>10102.52</v>
      </c>
      <c r="F1183" s="84" t="s">
        <v>21</v>
      </c>
      <c r="H1183" s="52"/>
    </row>
    <row r="1184" spans="1:8">
      <c r="A1184" s="76">
        <v>43787</v>
      </c>
      <c r="B1184" s="77">
        <v>0.38844907407407409</v>
      </c>
      <c r="C1184" s="82">
        <v>34</v>
      </c>
      <c r="D1184" s="83">
        <v>63.88</v>
      </c>
      <c r="E1184" s="81">
        <v>2171.92</v>
      </c>
      <c r="F1184" s="84" t="s">
        <v>21</v>
      </c>
      <c r="H1184" s="52"/>
    </row>
    <row r="1185" spans="1:8">
      <c r="A1185" s="76">
        <v>43787</v>
      </c>
      <c r="B1185" s="77">
        <v>0.38844907407407409</v>
      </c>
      <c r="C1185" s="82">
        <v>18</v>
      </c>
      <c r="D1185" s="83">
        <v>63.88</v>
      </c>
      <c r="E1185" s="81">
        <v>1149.8400000000001</v>
      </c>
      <c r="F1185" s="84" t="s">
        <v>21</v>
      </c>
      <c r="H1185" s="52"/>
    </row>
    <row r="1186" spans="1:8">
      <c r="A1186" s="76">
        <v>43787</v>
      </c>
      <c r="B1186" s="77">
        <v>0.38881944444444444</v>
      </c>
      <c r="C1186" s="82">
        <v>49</v>
      </c>
      <c r="D1186" s="83">
        <v>63.84</v>
      </c>
      <c r="E1186" s="81">
        <v>3128.1600000000003</v>
      </c>
      <c r="F1186" s="84" t="s">
        <v>21</v>
      </c>
      <c r="H1186" s="52"/>
    </row>
    <row r="1187" spans="1:8">
      <c r="A1187" s="76">
        <v>43787</v>
      </c>
      <c r="B1187" s="77">
        <v>0.38956018518518515</v>
      </c>
      <c r="C1187" s="82">
        <v>83</v>
      </c>
      <c r="D1187" s="83">
        <v>63.86</v>
      </c>
      <c r="E1187" s="81">
        <v>5300.38</v>
      </c>
      <c r="F1187" s="84" t="s">
        <v>21</v>
      </c>
      <c r="H1187" s="52"/>
    </row>
    <row r="1188" spans="1:8">
      <c r="A1188" s="76">
        <v>43787</v>
      </c>
      <c r="B1188" s="77">
        <v>0.38956018518518515</v>
      </c>
      <c r="C1188" s="82">
        <v>71</v>
      </c>
      <c r="D1188" s="83">
        <v>63.86</v>
      </c>
      <c r="E1188" s="81">
        <v>4534.0600000000004</v>
      </c>
      <c r="F1188" s="84" t="s">
        <v>21</v>
      </c>
      <c r="H1188" s="52"/>
    </row>
    <row r="1189" spans="1:8">
      <c r="A1189" s="76">
        <v>43787</v>
      </c>
      <c r="B1189" s="77">
        <v>0.38956018518518515</v>
      </c>
      <c r="C1189" s="82">
        <v>42</v>
      </c>
      <c r="D1189" s="83">
        <v>63.86</v>
      </c>
      <c r="E1189" s="81">
        <v>2682.12</v>
      </c>
      <c r="F1189" s="84" t="s">
        <v>21</v>
      </c>
      <c r="H1189" s="52"/>
    </row>
    <row r="1190" spans="1:8">
      <c r="A1190" s="76">
        <v>43787</v>
      </c>
      <c r="B1190" s="77">
        <v>0.39008101851851856</v>
      </c>
      <c r="C1190" s="82">
        <v>216</v>
      </c>
      <c r="D1190" s="83">
        <v>63.9</v>
      </c>
      <c r="E1190" s="81">
        <v>13802.4</v>
      </c>
      <c r="F1190" s="84" t="s">
        <v>21</v>
      </c>
      <c r="H1190" s="52"/>
    </row>
    <row r="1191" spans="1:8">
      <c r="A1191" s="76">
        <v>43787</v>
      </c>
      <c r="B1191" s="77">
        <v>0.39042824074074073</v>
      </c>
      <c r="C1191" s="82">
        <v>68</v>
      </c>
      <c r="D1191" s="83">
        <v>63.94</v>
      </c>
      <c r="E1191" s="81">
        <v>4347.92</v>
      </c>
      <c r="F1191" s="84" t="s">
        <v>21</v>
      </c>
      <c r="H1191" s="52"/>
    </row>
    <row r="1192" spans="1:8">
      <c r="A1192" s="76">
        <v>43787</v>
      </c>
      <c r="B1192" s="77">
        <v>0.39106481481481481</v>
      </c>
      <c r="C1192" s="82">
        <v>141</v>
      </c>
      <c r="D1192" s="83">
        <v>63.94</v>
      </c>
      <c r="E1192" s="81">
        <v>9015.5399999999991</v>
      </c>
      <c r="F1192" s="84" t="s">
        <v>21</v>
      </c>
      <c r="H1192" s="52"/>
    </row>
    <row r="1193" spans="1:8">
      <c r="A1193" s="76">
        <v>43787</v>
      </c>
      <c r="B1193" s="77">
        <v>0.3916782407407407</v>
      </c>
      <c r="C1193" s="82">
        <v>100</v>
      </c>
      <c r="D1193" s="83">
        <v>63.92</v>
      </c>
      <c r="E1193" s="81">
        <v>6392</v>
      </c>
      <c r="F1193" s="84" t="s">
        <v>21</v>
      </c>
      <c r="H1193" s="52"/>
    </row>
    <row r="1194" spans="1:8">
      <c r="A1194" s="76">
        <v>43787</v>
      </c>
      <c r="B1194" s="77">
        <v>0.3916782407407407</v>
      </c>
      <c r="C1194" s="82">
        <v>23</v>
      </c>
      <c r="D1194" s="83">
        <v>63.92</v>
      </c>
      <c r="E1194" s="81">
        <v>1470.16</v>
      </c>
      <c r="F1194" s="84" t="s">
        <v>21</v>
      </c>
      <c r="H1194" s="52"/>
    </row>
    <row r="1195" spans="1:8">
      <c r="A1195" s="76">
        <v>43787</v>
      </c>
      <c r="B1195" s="77">
        <v>0.3923611111111111</v>
      </c>
      <c r="C1195" s="82">
        <v>251</v>
      </c>
      <c r="D1195" s="83">
        <v>63.96</v>
      </c>
      <c r="E1195" s="81">
        <v>16053.960000000001</v>
      </c>
      <c r="F1195" s="84" t="s">
        <v>21</v>
      </c>
      <c r="H1195" s="52"/>
    </row>
    <row r="1196" spans="1:8">
      <c r="A1196" s="76">
        <v>43787</v>
      </c>
      <c r="B1196" s="77">
        <v>0.39300925925925928</v>
      </c>
      <c r="C1196" s="82">
        <v>98</v>
      </c>
      <c r="D1196" s="83">
        <v>63.98</v>
      </c>
      <c r="E1196" s="81">
        <v>6270.04</v>
      </c>
      <c r="F1196" s="84" t="s">
        <v>21</v>
      </c>
      <c r="H1196" s="52"/>
    </row>
    <row r="1197" spans="1:8">
      <c r="A1197" s="76">
        <v>43787</v>
      </c>
      <c r="B1197" s="77">
        <v>0.39335648148148145</v>
      </c>
      <c r="C1197" s="82">
        <v>42</v>
      </c>
      <c r="D1197" s="83">
        <v>63.96</v>
      </c>
      <c r="E1197" s="81">
        <v>2686.32</v>
      </c>
      <c r="F1197" s="84" t="s">
        <v>21</v>
      </c>
      <c r="H1197" s="52"/>
    </row>
    <row r="1198" spans="1:8">
      <c r="A1198" s="76">
        <v>43787</v>
      </c>
      <c r="B1198" s="77">
        <v>0.39335648148148145</v>
      </c>
      <c r="C1198" s="82">
        <v>62</v>
      </c>
      <c r="D1198" s="83">
        <v>63.96</v>
      </c>
      <c r="E1198" s="81">
        <v>3965.52</v>
      </c>
      <c r="F1198" s="84" t="s">
        <v>21</v>
      </c>
      <c r="H1198" s="52"/>
    </row>
    <row r="1199" spans="1:8">
      <c r="A1199" s="76">
        <v>43787</v>
      </c>
      <c r="B1199" s="77">
        <v>0.39399305555555553</v>
      </c>
      <c r="C1199" s="82">
        <v>91</v>
      </c>
      <c r="D1199" s="83">
        <v>63.94</v>
      </c>
      <c r="E1199" s="81">
        <v>5818.54</v>
      </c>
      <c r="F1199" s="84" t="s">
        <v>21</v>
      </c>
      <c r="H1199" s="52"/>
    </row>
    <row r="1200" spans="1:8">
      <c r="A1200" s="76">
        <v>43787</v>
      </c>
      <c r="B1200" s="77">
        <v>0.39402777777777781</v>
      </c>
      <c r="C1200" s="82">
        <v>169</v>
      </c>
      <c r="D1200" s="83">
        <v>63.92</v>
      </c>
      <c r="E1200" s="81">
        <v>10802.48</v>
      </c>
      <c r="F1200" s="84" t="s">
        <v>21</v>
      </c>
      <c r="H1200" s="52"/>
    </row>
    <row r="1201" spans="1:8">
      <c r="A1201" s="76">
        <v>43787</v>
      </c>
      <c r="B1201" s="77">
        <v>0.39435185185185184</v>
      </c>
      <c r="C1201" s="82">
        <v>48</v>
      </c>
      <c r="D1201" s="83">
        <v>63.88</v>
      </c>
      <c r="E1201" s="81">
        <v>3066.2400000000002</v>
      </c>
      <c r="F1201" s="84" t="s">
        <v>21</v>
      </c>
      <c r="H1201" s="52"/>
    </row>
    <row r="1202" spans="1:8">
      <c r="A1202" s="76">
        <v>43787</v>
      </c>
      <c r="B1202" s="77">
        <v>0.39582175925925928</v>
      </c>
      <c r="C1202" s="82">
        <v>324</v>
      </c>
      <c r="D1202" s="83">
        <v>63.92</v>
      </c>
      <c r="E1202" s="81">
        <v>20710.080000000002</v>
      </c>
      <c r="F1202" s="84" t="s">
        <v>21</v>
      </c>
      <c r="H1202" s="52"/>
    </row>
    <row r="1203" spans="1:8">
      <c r="A1203" s="76">
        <v>43787</v>
      </c>
      <c r="B1203" s="77">
        <v>0.39636574074074077</v>
      </c>
      <c r="C1203" s="82">
        <v>220</v>
      </c>
      <c r="D1203" s="83">
        <v>63.92</v>
      </c>
      <c r="E1203" s="81">
        <v>14062.4</v>
      </c>
      <c r="F1203" s="84" t="s">
        <v>21</v>
      </c>
      <c r="H1203" s="52"/>
    </row>
    <row r="1204" spans="1:8">
      <c r="A1204" s="76">
        <v>43787</v>
      </c>
      <c r="B1204" s="77">
        <v>0.39660879629629631</v>
      </c>
      <c r="C1204" s="82">
        <v>49</v>
      </c>
      <c r="D1204" s="83">
        <v>63.88</v>
      </c>
      <c r="E1204" s="81">
        <v>3130.1200000000003</v>
      </c>
      <c r="F1204" s="84" t="s">
        <v>21</v>
      </c>
      <c r="H1204" s="52"/>
    </row>
    <row r="1205" spans="1:8">
      <c r="A1205" s="76">
        <v>43787</v>
      </c>
      <c r="B1205" s="77">
        <v>0.39724537037037039</v>
      </c>
      <c r="C1205" s="82">
        <v>207</v>
      </c>
      <c r="D1205" s="83">
        <v>63.88</v>
      </c>
      <c r="E1205" s="81">
        <v>13223.16</v>
      </c>
      <c r="F1205" s="84" t="s">
        <v>21</v>
      </c>
      <c r="H1205" s="52"/>
    </row>
    <row r="1206" spans="1:8">
      <c r="A1206" s="76">
        <v>43787</v>
      </c>
      <c r="B1206" s="77">
        <v>0.39743055555555556</v>
      </c>
      <c r="C1206" s="82">
        <v>49</v>
      </c>
      <c r="D1206" s="83">
        <v>63.84</v>
      </c>
      <c r="E1206" s="81">
        <v>3128.1600000000003</v>
      </c>
      <c r="F1206" s="84" t="s">
        <v>21</v>
      </c>
      <c r="H1206" s="52"/>
    </row>
    <row r="1207" spans="1:8">
      <c r="A1207" s="76">
        <v>43787</v>
      </c>
      <c r="B1207" s="77">
        <v>0.39787037037037037</v>
      </c>
      <c r="C1207" s="82">
        <v>45</v>
      </c>
      <c r="D1207" s="83">
        <v>63.84</v>
      </c>
      <c r="E1207" s="81">
        <v>2872.8</v>
      </c>
      <c r="F1207" s="84" t="s">
        <v>21</v>
      </c>
      <c r="H1207" s="52"/>
    </row>
    <row r="1208" spans="1:8">
      <c r="A1208" s="76">
        <v>43787</v>
      </c>
      <c r="B1208" s="77">
        <v>0.39787037037037037</v>
      </c>
      <c r="C1208" s="82">
        <v>16</v>
      </c>
      <c r="D1208" s="83">
        <v>63.84</v>
      </c>
      <c r="E1208" s="81">
        <v>1021.44</v>
      </c>
      <c r="F1208" s="84" t="s">
        <v>21</v>
      </c>
      <c r="H1208" s="52"/>
    </row>
    <row r="1209" spans="1:8">
      <c r="A1209" s="76">
        <v>43787</v>
      </c>
      <c r="B1209" s="77">
        <v>0.39831018518518518</v>
      </c>
      <c r="C1209" s="82">
        <v>95</v>
      </c>
      <c r="D1209" s="83">
        <v>63.84</v>
      </c>
      <c r="E1209" s="81">
        <v>6064.8</v>
      </c>
      <c r="F1209" s="84" t="s">
        <v>21</v>
      </c>
      <c r="H1209" s="52"/>
    </row>
    <row r="1210" spans="1:8">
      <c r="A1210" s="76">
        <v>43787</v>
      </c>
      <c r="B1210" s="77">
        <v>0.39834490740740741</v>
      </c>
      <c r="C1210" s="82">
        <v>21</v>
      </c>
      <c r="D1210" s="83">
        <v>63.84</v>
      </c>
      <c r="E1210" s="81">
        <v>1340.64</v>
      </c>
      <c r="F1210" s="84" t="s">
        <v>21</v>
      </c>
      <c r="H1210" s="52"/>
    </row>
    <row r="1211" spans="1:8">
      <c r="A1211" s="76">
        <v>43787</v>
      </c>
      <c r="B1211" s="77">
        <v>0.39942129629629625</v>
      </c>
      <c r="C1211" s="82">
        <v>75</v>
      </c>
      <c r="D1211" s="83">
        <v>63.92</v>
      </c>
      <c r="E1211" s="81">
        <v>4794</v>
      </c>
      <c r="F1211" s="84" t="s">
        <v>21</v>
      </c>
      <c r="H1211" s="52"/>
    </row>
    <row r="1212" spans="1:8">
      <c r="A1212" s="76">
        <v>43787</v>
      </c>
      <c r="B1212" s="77">
        <v>0.40024305555555556</v>
      </c>
      <c r="C1212" s="82">
        <v>19</v>
      </c>
      <c r="D1212" s="83">
        <v>63.98</v>
      </c>
      <c r="E1212" s="81">
        <v>1215.6199999999999</v>
      </c>
      <c r="F1212" s="84" t="s">
        <v>21</v>
      </c>
      <c r="H1212" s="52"/>
    </row>
    <row r="1213" spans="1:8">
      <c r="A1213" s="76">
        <v>43787</v>
      </c>
      <c r="B1213" s="77">
        <v>0.40024305555555556</v>
      </c>
      <c r="C1213" s="82">
        <v>356</v>
      </c>
      <c r="D1213" s="83">
        <v>63.98</v>
      </c>
      <c r="E1213" s="81">
        <v>22776.879999999997</v>
      </c>
      <c r="F1213" s="84" t="s">
        <v>21</v>
      </c>
      <c r="H1213" s="52"/>
    </row>
    <row r="1214" spans="1:8">
      <c r="A1214" s="76">
        <v>43787</v>
      </c>
      <c r="B1214" s="77">
        <v>0.40028935185185183</v>
      </c>
      <c r="C1214" s="82">
        <v>69</v>
      </c>
      <c r="D1214" s="83">
        <v>63.96</v>
      </c>
      <c r="E1214" s="81">
        <v>4413.24</v>
      </c>
      <c r="F1214" s="84" t="s">
        <v>21</v>
      </c>
      <c r="H1214" s="52"/>
    </row>
    <row r="1215" spans="1:8">
      <c r="A1215" s="76">
        <v>43787</v>
      </c>
      <c r="B1215" s="77">
        <v>0.40115740740740741</v>
      </c>
      <c r="C1215" s="82">
        <v>49</v>
      </c>
      <c r="D1215" s="83">
        <v>63.92</v>
      </c>
      <c r="E1215" s="81">
        <v>3132.08</v>
      </c>
      <c r="F1215" s="84" t="s">
        <v>21</v>
      </c>
      <c r="H1215" s="52"/>
    </row>
    <row r="1216" spans="1:8">
      <c r="A1216" s="76">
        <v>43787</v>
      </c>
      <c r="B1216" s="77">
        <v>0.40133101851851855</v>
      </c>
      <c r="C1216" s="82">
        <v>167</v>
      </c>
      <c r="D1216" s="83">
        <v>63.9</v>
      </c>
      <c r="E1216" s="81">
        <v>10671.3</v>
      </c>
      <c r="F1216" s="84" t="s">
        <v>21</v>
      </c>
      <c r="H1216" s="52"/>
    </row>
    <row r="1217" spans="1:8">
      <c r="A1217" s="76">
        <v>43787</v>
      </c>
      <c r="B1217" s="77">
        <v>0.40157407407407408</v>
      </c>
      <c r="C1217" s="82">
        <v>50</v>
      </c>
      <c r="D1217" s="83">
        <v>63.92</v>
      </c>
      <c r="E1217" s="81">
        <v>3196</v>
      </c>
      <c r="F1217" s="84" t="s">
        <v>21</v>
      </c>
      <c r="H1217" s="52"/>
    </row>
    <row r="1218" spans="1:8">
      <c r="A1218" s="76">
        <v>43787</v>
      </c>
      <c r="B1218" s="77">
        <v>0.40247685185185184</v>
      </c>
      <c r="C1218" s="82">
        <v>215</v>
      </c>
      <c r="D1218" s="83">
        <v>63.92</v>
      </c>
      <c r="E1218" s="81">
        <v>13742.800000000001</v>
      </c>
      <c r="F1218" s="84" t="s">
        <v>21</v>
      </c>
      <c r="H1218" s="52"/>
    </row>
    <row r="1219" spans="1:8">
      <c r="A1219" s="76">
        <v>43787</v>
      </c>
      <c r="B1219" s="77">
        <v>0.40369212962962964</v>
      </c>
      <c r="C1219" s="82">
        <v>57</v>
      </c>
      <c r="D1219" s="83">
        <v>63.98</v>
      </c>
      <c r="E1219" s="81">
        <v>3646.8599999999997</v>
      </c>
      <c r="F1219" s="84" t="s">
        <v>21</v>
      </c>
      <c r="H1219" s="52"/>
    </row>
    <row r="1220" spans="1:8">
      <c r="A1220" s="76">
        <v>43787</v>
      </c>
      <c r="B1220" s="77">
        <v>0.40369212962962964</v>
      </c>
      <c r="C1220" s="82">
        <v>179</v>
      </c>
      <c r="D1220" s="83">
        <v>63.98</v>
      </c>
      <c r="E1220" s="81">
        <v>11452.42</v>
      </c>
      <c r="F1220" s="84" t="s">
        <v>21</v>
      </c>
      <c r="H1220" s="52"/>
    </row>
    <row r="1221" spans="1:8">
      <c r="A1221" s="76">
        <v>43787</v>
      </c>
      <c r="B1221" s="77">
        <v>0.40556712962962965</v>
      </c>
      <c r="C1221" s="82">
        <v>46</v>
      </c>
      <c r="D1221" s="83">
        <v>64.040000000000006</v>
      </c>
      <c r="E1221" s="81">
        <v>2945.84</v>
      </c>
      <c r="F1221" s="84" t="s">
        <v>21</v>
      </c>
      <c r="H1221" s="52"/>
    </row>
    <row r="1222" spans="1:8">
      <c r="A1222" s="76">
        <v>43787</v>
      </c>
      <c r="B1222" s="77">
        <v>0.40556712962962965</v>
      </c>
      <c r="C1222" s="82">
        <v>100</v>
      </c>
      <c r="D1222" s="83">
        <v>64.040000000000006</v>
      </c>
      <c r="E1222" s="81">
        <v>6404.0000000000009</v>
      </c>
      <c r="F1222" s="84" t="s">
        <v>21</v>
      </c>
      <c r="H1222" s="52"/>
    </row>
    <row r="1223" spans="1:8">
      <c r="A1223" s="76">
        <v>43787</v>
      </c>
      <c r="B1223" s="77">
        <v>0.40556712962962965</v>
      </c>
      <c r="C1223" s="82">
        <v>235</v>
      </c>
      <c r="D1223" s="83">
        <v>64.040000000000006</v>
      </c>
      <c r="E1223" s="81">
        <v>15049.400000000001</v>
      </c>
      <c r="F1223" s="84" t="s">
        <v>21</v>
      </c>
      <c r="H1223" s="52"/>
    </row>
    <row r="1224" spans="1:8">
      <c r="A1224" s="76">
        <v>43787</v>
      </c>
      <c r="B1224" s="77">
        <v>0.40608796296296296</v>
      </c>
      <c r="C1224" s="82">
        <v>100</v>
      </c>
      <c r="D1224" s="83">
        <v>64.02</v>
      </c>
      <c r="E1224" s="81">
        <v>6402</v>
      </c>
      <c r="F1224" s="84" t="s">
        <v>21</v>
      </c>
      <c r="H1224" s="52"/>
    </row>
    <row r="1225" spans="1:8">
      <c r="A1225" s="76">
        <v>43787</v>
      </c>
      <c r="B1225" s="77">
        <v>0.40636574074074078</v>
      </c>
      <c r="C1225" s="82">
        <v>91</v>
      </c>
      <c r="D1225" s="83">
        <v>64</v>
      </c>
      <c r="E1225" s="81">
        <v>5824</v>
      </c>
      <c r="F1225" s="84" t="s">
        <v>21</v>
      </c>
      <c r="H1225" s="52"/>
    </row>
    <row r="1226" spans="1:8">
      <c r="A1226" s="76">
        <v>43787</v>
      </c>
      <c r="B1226" s="77">
        <v>0.40664351851851849</v>
      </c>
      <c r="C1226" s="82">
        <v>90</v>
      </c>
      <c r="D1226" s="83">
        <v>64.02</v>
      </c>
      <c r="E1226" s="81">
        <v>5761.7999999999993</v>
      </c>
      <c r="F1226" s="84" t="s">
        <v>21</v>
      </c>
      <c r="H1226" s="52"/>
    </row>
    <row r="1227" spans="1:8">
      <c r="A1227" s="76">
        <v>43787</v>
      </c>
      <c r="B1227" s="77">
        <v>0.40693287037037035</v>
      </c>
      <c r="C1227" s="82">
        <v>31</v>
      </c>
      <c r="D1227" s="83">
        <v>63.98</v>
      </c>
      <c r="E1227" s="81">
        <v>1983.3799999999999</v>
      </c>
      <c r="F1227" s="84" t="s">
        <v>21</v>
      </c>
      <c r="H1227" s="52"/>
    </row>
    <row r="1228" spans="1:8">
      <c r="A1228" s="76">
        <v>43787</v>
      </c>
      <c r="B1228" s="77">
        <v>0.40693287037037035</v>
      </c>
      <c r="C1228" s="82">
        <v>15</v>
      </c>
      <c r="D1228" s="83">
        <v>63.98</v>
      </c>
      <c r="E1228" s="81">
        <v>959.69999999999993</v>
      </c>
      <c r="F1228" s="84" t="s">
        <v>21</v>
      </c>
      <c r="H1228" s="52"/>
    </row>
    <row r="1229" spans="1:8">
      <c r="A1229" s="76">
        <v>43787</v>
      </c>
      <c r="B1229" s="77">
        <v>0.40693287037037035</v>
      </c>
      <c r="C1229" s="82">
        <v>23</v>
      </c>
      <c r="D1229" s="83">
        <v>63.98</v>
      </c>
      <c r="E1229" s="81">
        <v>1471.54</v>
      </c>
      <c r="F1229" s="84" t="s">
        <v>21</v>
      </c>
      <c r="H1229" s="52"/>
    </row>
    <row r="1230" spans="1:8">
      <c r="A1230" s="76">
        <v>43787</v>
      </c>
      <c r="B1230" s="77">
        <v>0.40731481481481485</v>
      </c>
      <c r="C1230" s="82">
        <v>55</v>
      </c>
      <c r="D1230" s="83">
        <v>63.96</v>
      </c>
      <c r="E1230" s="81">
        <v>3517.8</v>
      </c>
      <c r="F1230" s="84" t="s">
        <v>21</v>
      </c>
      <c r="H1230" s="52"/>
    </row>
    <row r="1231" spans="1:8">
      <c r="A1231" s="76">
        <v>43787</v>
      </c>
      <c r="B1231" s="77">
        <v>0.40739583333333335</v>
      </c>
      <c r="C1231" s="82">
        <v>56</v>
      </c>
      <c r="D1231" s="83">
        <v>63.92</v>
      </c>
      <c r="E1231" s="81">
        <v>3579.52</v>
      </c>
      <c r="F1231" s="84" t="s">
        <v>21</v>
      </c>
      <c r="H1231" s="52"/>
    </row>
    <row r="1232" spans="1:8">
      <c r="A1232" s="76">
        <v>43787</v>
      </c>
      <c r="B1232" s="77">
        <v>0.40923611111111113</v>
      </c>
      <c r="C1232" s="82">
        <v>211</v>
      </c>
      <c r="D1232" s="83">
        <v>63.96</v>
      </c>
      <c r="E1232" s="81">
        <v>13495.56</v>
      </c>
      <c r="F1232" s="84" t="s">
        <v>21</v>
      </c>
      <c r="H1232" s="52"/>
    </row>
    <row r="1233" spans="1:8">
      <c r="A1233" s="76">
        <v>43787</v>
      </c>
      <c r="B1233" s="77">
        <v>0.40940972222222222</v>
      </c>
      <c r="C1233" s="82">
        <v>125</v>
      </c>
      <c r="D1233" s="83">
        <v>63.92</v>
      </c>
      <c r="E1233" s="81">
        <v>7990</v>
      </c>
      <c r="F1233" s="84" t="s">
        <v>21</v>
      </c>
      <c r="H1233" s="52"/>
    </row>
    <row r="1234" spans="1:8">
      <c r="A1234" s="76">
        <v>43787</v>
      </c>
      <c r="B1234" s="77">
        <v>0.40940972222222222</v>
      </c>
      <c r="C1234" s="82">
        <v>9</v>
      </c>
      <c r="D1234" s="83">
        <v>63.92</v>
      </c>
      <c r="E1234" s="81">
        <v>575.28</v>
      </c>
      <c r="F1234" s="84" t="s">
        <v>21</v>
      </c>
      <c r="H1234" s="52"/>
    </row>
    <row r="1235" spans="1:8">
      <c r="A1235" s="76">
        <v>43787</v>
      </c>
      <c r="B1235" s="77">
        <v>0.41</v>
      </c>
      <c r="C1235" s="82">
        <v>153</v>
      </c>
      <c r="D1235" s="83">
        <v>63.94</v>
      </c>
      <c r="E1235" s="81">
        <v>9782.82</v>
      </c>
      <c r="F1235" s="84" t="s">
        <v>21</v>
      </c>
      <c r="H1235" s="52"/>
    </row>
    <row r="1236" spans="1:8">
      <c r="A1236" s="76">
        <v>43787</v>
      </c>
      <c r="B1236" s="77">
        <v>0.4105787037037037</v>
      </c>
      <c r="C1236" s="82">
        <v>90</v>
      </c>
      <c r="D1236" s="83">
        <v>64</v>
      </c>
      <c r="E1236" s="81">
        <v>5760</v>
      </c>
      <c r="F1236" s="84" t="s">
        <v>21</v>
      </c>
      <c r="H1236" s="52"/>
    </row>
    <row r="1237" spans="1:8">
      <c r="A1237" s="76">
        <v>43787</v>
      </c>
      <c r="B1237" s="77">
        <v>0.4105787037037037</v>
      </c>
      <c r="C1237" s="82">
        <v>26</v>
      </c>
      <c r="D1237" s="83">
        <v>64</v>
      </c>
      <c r="E1237" s="81">
        <v>1664</v>
      </c>
      <c r="F1237" s="84" t="s">
        <v>21</v>
      </c>
      <c r="H1237" s="52"/>
    </row>
    <row r="1238" spans="1:8">
      <c r="A1238" s="76">
        <v>43787</v>
      </c>
      <c r="B1238" s="77">
        <v>0.41070601851851851</v>
      </c>
      <c r="C1238" s="82">
        <v>48</v>
      </c>
      <c r="D1238" s="83">
        <v>63.98</v>
      </c>
      <c r="E1238" s="81">
        <v>3071.04</v>
      </c>
      <c r="F1238" s="84" t="s">
        <v>21</v>
      </c>
      <c r="H1238" s="52"/>
    </row>
    <row r="1239" spans="1:8">
      <c r="A1239" s="76">
        <v>43787</v>
      </c>
      <c r="B1239" s="77">
        <v>0.41090277777777778</v>
      </c>
      <c r="C1239" s="82">
        <v>47</v>
      </c>
      <c r="D1239" s="83">
        <v>63.96</v>
      </c>
      <c r="E1239" s="81">
        <v>3006.12</v>
      </c>
      <c r="F1239" s="84" t="s">
        <v>21</v>
      </c>
      <c r="H1239" s="52"/>
    </row>
    <row r="1240" spans="1:8">
      <c r="A1240" s="76">
        <v>43787</v>
      </c>
      <c r="B1240" s="77">
        <v>0.41127314814814814</v>
      </c>
      <c r="C1240" s="82">
        <v>48</v>
      </c>
      <c r="D1240" s="83">
        <v>63.94</v>
      </c>
      <c r="E1240" s="81">
        <v>3069.12</v>
      </c>
      <c r="F1240" s="84" t="s">
        <v>21</v>
      </c>
      <c r="H1240" s="52"/>
    </row>
    <row r="1241" spans="1:8">
      <c r="A1241" s="76">
        <v>43787</v>
      </c>
      <c r="B1241" s="77">
        <v>0.41373842592592597</v>
      </c>
      <c r="C1241" s="82">
        <v>224</v>
      </c>
      <c r="D1241" s="83">
        <v>64</v>
      </c>
      <c r="E1241" s="81">
        <v>14336</v>
      </c>
      <c r="F1241" s="84" t="s">
        <v>21</v>
      </c>
      <c r="H1241" s="52"/>
    </row>
    <row r="1242" spans="1:8">
      <c r="A1242" s="76">
        <v>43787</v>
      </c>
      <c r="B1242" s="77">
        <v>0.41373842592592597</v>
      </c>
      <c r="C1242" s="82">
        <v>267</v>
      </c>
      <c r="D1242" s="83">
        <v>64</v>
      </c>
      <c r="E1242" s="81">
        <v>17088</v>
      </c>
      <c r="F1242" s="84" t="s">
        <v>21</v>
      </c>
      <c r="H1242" s="52"/>
    </row>
    <row r="1243" spans="1:8">
      <c r="A1243" s="76">
        <v>43787</v>
      </c>
      <c r="B1243" s="77">
        <v>0.41375000000000001</v>
      </c>
      <c r="C1243" s="82">
        <v>53</v>
      </c>
      <c r="D1243" s="83">
        <v>63.98</v>
      </c>
      <c r="E1243" s="81">
        <v>3390.94</v>
      </c>
      <c r="F1243" s="84" t="s">
        <v>21</v>
      </c>
      <c r="H1243" s="52"/>
    </row>
    <row r="1244" spans="1:8">
      <c r="A1244" s="76">
        <v>43787</v>
      </c>
      <c r="B1244" s="77">
        <v>0.41398148148148151</v>
      </c>
      <c r="C1244" s="82">
        <v>8</v>
      </c>
      <c r="D1244" s="83">
        <v>63.92</v>
      </c>
      <c r="E1244" s="81">
        <v>511.36</v>
      </c>
      <c r="F1244" s="84" t="s">
        <v>21</v>
      </c>
      <c r="H1244" s="52"/>
    </row>
    <row r="1245" spans="1:8">
      <c r="A1245" s="76">
        <v>43787</v>
      </c>
      <c r="B1245" s="77">
        <v>0.41398148148148151</v>
      </c>
      <c r="C1245" s="82">
        <v>59</v>
      </c>
      <c r="D1245" s="83">
        <v>63.92</v>
      </c>
      <c r="E1245" s="81">
        <v>3771.28</v>
      </c>
      <c r="F1245" s="84" t="s">
        <v>21</v>
      </c>
      <c r="H1245" s="52"/>
    </row>
    <row r="1246" spans="1:8">
      <c r="A1246" s="76">
        <v>43787</v>
      </c>
      <c r="B1246" s="77">
        <v>0.41435185185185186</v>
      </c>
      <c r="C1246" s="82">
        <v>65</v>
      </c>
      <c r="D1246" s="83">
        <v>63.92</v>
      </c>
      <c r="E1246" s="81">
        <v>4154.8</v>
      </c>
      <c r="F1246" s="84" t="s">
        <v>21</v>
      </c>
      <c r="H1246" s="52"/>
    </row>
    <row r="1247" spans="1:8">
      <c r="A1247" s="76">
        <v>43787</v>
      </c>
      <c r="B1247" s="77">
        <v>0.41597222222222219</v>
      </c>
      <c r="C1247" s="82">
        <v>156</v>
      </c>
      <c r="D1247" s="83">
        <v>63.96</v>
      </c>
      <c r="E1247" s="81">
        <v>9977.76</v>
      </c>
      <c r="F1247" s="84" t="s">
        <v>21</v>
      </c>
      <c r="H1247" s="52"/>
    </row>
    <row r="1248" spans="1:8">
      <c r="A1248" s="76">
        <v>43787</v>
      </c>
      <c r="B1248" s="77">
        <v>0.41600694444444447</v>
      </c>
      <c r="C1248" s="82">
        <v>102</v>
      </c>
      <c r="D1248" s="83">
        <v>63.94</v>
      </c>
      <c r="E1248" s="81">
        <v>6521.88</v>
      </c>
      <c r="F1248" s="84" t="s">
        <v>21</v>
      </c>
      <c r="H1248" s="52"/>
    </row>
    <row r="1249" spans="1:8">
      <c r="A1249" s="76">
        <v>43787</v>
      </c>
      <c r="B1249" s="77">
        <v>0.41781249999999998</v>
      </c>
      <c r="C1249" s="82">
        <v>56</v>
      </c>
      <c r="D1249" s="83">
        <v>63.94</v>
      </c>
      <c r="E1249" s="81">
        <v>3580.64</v>
      </c>
      <c r="F1249" s="84" t="s">
        <v>21</v>
      </c>
      <c r="H1249" s="52"/>
    </row>
    <row r="1250" spans="1:8">
      <c r="A1250" s="76">
        <v>43787</v>
      </c>
      <c r="B1250" s="77">
        <v>0.41789351851851847</v>
      </c>
      <c r="C1250" s="82">
        <v>391</v>
      </c>
      <c r="D1250" s="83">
        <v>63.96</v>
      </c>
      <c r="E1250" s="81">
        <v>25008.36</v>
      </c>
      <c r="F1250" s="84" t="s">
        <v>21</v>
      </c>
      <c r="H1250" s="52"/>
    </row>
    <row r="1251" spans="1:8">
      <c r="A1251" s="76">
        <v>43787</v>
      </c>
      <c r="B1251" s="77">
        <v>0.41821759259259261</v>
      </c>
      <c r="C1251" s="82">
        <v>37</v>
      </c>
      <c r="D1251" s="83">
        <v>63.92</v>
      </c>
      <c r="E1251" s="81">
        <v>2365.04</v>
      </c>
      <c r="F1251" s="84" t="s">
        <v>21</v>
      </c>
      <c r="H1251" s="52"/>
    </row>
    <row r="1252" spans="1:8">
      <c r="A1252" s="76">
        <v>43787</v>
      </c>
      <c r="B1252" s="77">
        <v>0.41821759259259261</v>
      </c>
      <c r="C1252" s="82">
        <v>12</v>
      </c>
      <c r="D1252" s="83">
        <v>63.92</v>
      </c>
      <c r="E1252" s="81">
        <v>767.04</v>
      </c>
      <c r="F1252" s="84" t="s">
        <v>21</v>
      </c>
      <c r="H1252" s="52"/>
    </row>
    <row r="1253" spans="1:8">
      <c r="A1253" s="76">
        <v>43787</v>
      </c>
      <c r="B1253" s="77">
        <v>0.41901620370370374</v>
      </c>
      <c r="C1253" s="82">
        <v>73</v>
      </c>
      <c r="D1253" s="83">
        <v>63.92</v>
      </c>
      <c r="E1253" s="81">
        <v>4666.16</v>
      </c>
      <c r="F1253" s="84" t="s">
        <v>21</v>
      </c>
      <c r="H1253" s="52"/>
    </row>
    <row r="1254" spans="1:8">
      <c r="A1254" s="76">
        <v>43787</v>
      </c>
      <c r="B1254" s="77">
        <v>0.41952546296296295</v>
      </c>
      <c r="C1254" s="82">
        <v>170</v>
      </c>
      <c r="D1254" s="83">
        <v>63.9</v>
      </c>
      <c r="E1254" s="81">
        <v>10863</v>
      </c>
      <c r="F1254" s="84" t="s">
        <v>21</v>
      </c>
      <c r="H1254" s="52"/>
    </row>
    <row r="1255" spans="1:8">
      <c r="A1255" s="76">
        <v>43787</v>
      </c>
      <c r="B1255" s="77">
        <v>0.4195949074074074</v>
      </c>
      <c r="C1255" s="82">
        <v>80</v>
      </c>
      <c r="D1255" s="83">
        <v>63.88</v>
      </c>
      <c r="E1255" s="81">
        <v>5110.4000000000005</v>
      </c>
      <c r="F1255" s="84" t="s">
        <v>21</v>
      </c>
      <c r="H1255" s="52"/>
    </row>
    <row r="1256" spans="1:8">
      <c r="A1256" s="76">
        <v>43787</v>
      </c>
      <c r="B1256" s="77">
        <v>0.4195949074074074</v>
      </c>
      <c r="C1256" s="82">
        <v>21</v>
      </c>
      <c r="D1256" s="83">
        <v>63.88</v>
      </c>
      <c r="E1256" s="81">
        <v>1341.48</v>
      </c>
      <c r="F1256" s="84" t="s">
        <v>21</v>
      </c>
      <c r="H1256" s="52"/>
    </row>
    <row r="1257" spans="1:8">
      <c r="A1257" s="76">
        <v>43787</v>
      </c>
      <c r="B1257" s="77">
        <v>0.42010416666666667</v>
      </c>
      <c r="C1257" s="82">
        <v>73</v>
      </c>
      <c r="D1257" s="83">
        <v>63.88</v>
      </c>
      <c r="E1257" s="81">
        <v>4663.24</v>
      </c>
      <c r="F1257" s="84" t="s">
        <v>21</v>
      </c>
      <c r="H1257" s="52"/>
    </row>
    <row r="1258" spans="1:8">
      <c r="A1258" s="76">
        <v>43787</v>
      </c>
      <c r="B1258" s="77">
        <v>0.42075231481481484</v>
      </c>
      <c r="C1258" s="82">
        <v>50</v>
      </c>
      <c r="D1258" s="83">
        <v>63.86</v>
      </c>
      <c r="E1258" s="81">
        <v>3193</v>
      </c>
      <c r="F1258" s="84" t="s">
        <v>21</v>
      </c>
      <c r="H1258" s="52"/>
    </row>
    <row r="1259" spans="1:8">
      <c r="A1259" s="76">
        <v>43787</v>
      </c>
      <c r="B1259" s="77">
        <v>0.42207175925925927</v>
      </c>
      <c r="C1259" s="82">
        <v>71</v>
      </c>
      <c r="D1259" s="83">
        <v>63.86</v>
      </c>
      <c r="E1259" s="81">
        <v>4534.0600000000004</v>
      </c>
      <c r="F1259" s="84" t="s">
        <v>21</v>
      </c>
      <c r="H1259" s="52"/>
    </row>
    <row r="1260" spans="1:8">
      <c r="A1260" s="76">
        <v>43787</v>
      </c>
      <c r="B1260" s="77">
        <v>0.42207175925925927</v>
      </c>
      <c r="C1260" s="82">
        <v>100</v>
      </c>
      <c r="D1260" s="83">
        <v>63.86</v>
      </c>
      <c r="E1260" s="81">
        <v>6386</v>
      </c>
      <c r="F1260" s="84" t="s">
        <v>21</v>
      </c>
      <c r="H1260" s="52"/>
    </row>
    <row r="1261" spans="1:8">
      <c r="A1261" s="76">
        <v>43787</v>
      </c>
      <c r="B1261" s="77">
        <v>0.42207175925925927</v>
      </c>
      <c r="C1261" s="82">
        <v>125</v>
      </c>
      <c r="D1261" s="83">
        <v>63.86</v>
      </c>
      <c r="E1261" s="81">
        <v>7982.5</v>
      </c>
      <c r="F1261" s="84" t="s">
        <v>21</v>
      </c>
      <c r="H1261" s="52"/>
    </row>
    <row r="1262" spans="1:8">
      <c r="A1262" s="76">
        <v>43787</v>
      </c>
      <c r="B1262" s="77">
        <v>0.42207175925925927</v>
      </c>
      <c r="C1262" s="82">
        <v>7</v>
      </c>
      <c r="D1262" s="83">
        <v>63.86</v>
      </c>
      <c r="E1262" s="81">
        <v>447.02</v>
      </c>
      <c r="F1262" s="84" t="s">
        <v>21</v>
      </c>
      <c r="H1262" s="52"/>
    </row>
    <row r="1263" spans="1:8">
      <c r="A1263" s="76">
        <v>43787</v>
      </c>
      <c r="B1263" s="77">
        <v>0.4224074074074074</v>
      </c>
      <c r="C1263" s="82">
        <v>80</v>
      </c>
      <c r="D1263" s="83">
        <v>63.84</v>
      </c>
      <c r="E1263" s="81">
        <v>5107.2000000000007</v>
      </c>
      <c r="F1263" s="84" t="s">
        <v>21</v>
      </c>
      <c r="H1263" s="52"/>
    </row>
    <row r="1264" spans="1:8">
      <c r="A1264" s="76">
        <v>43787</v>
      </c>
      <c r="B1264" s="77">
        <v>0.4224074074074074</v>
      </c>
      <c r="C1264" s="82">
        <v>73</v>
      </c>
      <c r="D1264" s="83">
        <v>63.84</v>
      </c>
      <c r="E1264" s="81">
        <v>4660.3200000000006</v>
      </c>
      <c r="F1264" s="84" t="s">
        <v>21</v>
      </c>
      <c r="H1264" s="52"/>
    </row>
    <row r="1265" spans="1:8">
      <c r="A1265" s="76">
        <v>43787</v>
      </c>
      <c r="B1265" s="77">
        <v>0.42304398148148148</v>
      </c>
      <c r="C1265" s="82">
        <v>100</v>
      </c>
      <c r="D1265" s="83">
        <v>63.86</v>
      </c>
      <c r="E1265" s="81">
        <v>6386</v>
      </c>
      <c r="F1265" s="84" t="s">
        <v>21</v>
      </c>
      <c r="H1265" s="52"/>
    </row>
    <row r="1266" spans="1:8">
      <c r="A1266" s="76">
        <v>43787</v>
      </c>
      <c r="B1266" s="77">
        <v>0.42315972222222226</v>
      </c>
      <c r="C1266" s="82">
        <v>152</v>
      </c>
      <c r="D1266" s="83">
        <v>63.84</v>
      </c>
      <c r="E1266" s="81">
        <v>9703.68</v>
      </c>
      <c r="F1266" s="84" t="s">
        <v>21</v>
      </c>
      <c r="H1266" s="52"/>
    </row>
    <row r="1267" spans="1:8">
      <c r="A1267" s="76">
        <v>43787</v>
      </c>
      <c r="B1267" s="77">
        <v>0.42478009259259258</v>
      </c>
      <c r="C1267" s="82">
        <v>100</v>
      </c>
      <c r="D1267" s="83">
        <v>63.82</v>
      </c>
      <c r="E1267" s="81">
        <v>6382</v>
      </c>
      <c r="F1267" s="84" t="s">
        <v>21</v>
      </c>
      <c r="H1267" s="52"/>
    </row>
    <row r="1268" spans="1:8">
      <c r="A1268" s="76">
        <v>43787</v>
      </c>
      <c r="B1268" s="77">
        <v>0.42490740740740746</v>
      </c>
      <c r="C1268" s="82">
        <v>83</v>
      </c>
      <c r="D1268" s="83">
        <v>63.8</v>
      </c>
      <c r="E1268" s="81">
        <v>5295.4</v>
      </c>
      <c r="F1268" s="84" t="s">
        <v>21</v>
      </c>
      <c r="H1268" s="52"/>
    </row>
    <row r="1269" spans="1:8">
      <c r="A1269" s="76">
        <v>43787</v>
      </c>
      <c r="B1269" s="77">
        <v>0.42690972222222223</v>
      </c>
      <c r="C1269" s="82">
        <v>14</v>
      </c>
      <c r="D1269" s="83">
        <v>63.82</v>
      </c>
      <c r="E1269" s="81">
        <v>893.48</v>
      </c>
      <c r="F1269" s="84" t="s">
        <v>21</v>
      </c>
      <c r="H1269" s="52"/>
    </row>
    <row r="1270" spans="1:8">
      <c r="A1270" s="76">
        <v>43787</v>
      </c>
      <c r="B1270" s="77">
        <v>0.42690972222222223</v>
      </c>
      <c r="C1270" s="82">
        <v>260</v>
      </c>
      <c r="D1270" s="83">
        <v>63.82</v>
      </c>
      <c r="E1270" s="81">
        <v>16593.2</v>
      </c>
      <c r="F1270" s="84" t="s">
        <v>21</v>
      </c>
      <c r="H1270" s="52"/>
    </row>
    <row r="1271" spans="1:8">
      <c r="A1271" s="76">
        <v>43787</v>
      </c>
      <c r="B1271" s="77">
        <v>0.42770833333333336</v>
      </c>
      <c r="C1271" s="82">
        <v>166</v>
      </c>
      <c r="D1271" s="83">
        <v>63.78</v>
      </c>
      <c r="E1271" s="81">
        <v>10587.48</v>
      </c>
      <c r="F1271" s="84" t="s">
        <v>21</v>
      </c>
      <c r="H1271" s="52"/>
    </row>
    <row r="1272" spans="1:8">
      <c r="A1272" s="76">
        <v>43787</v>
      </c>
      <c r="B1272" s="77">
        <v>0.42950231481481477</v>
      </c>
      <c r="C1272" s="82">
        <v>65</v>
      </c>
      <c r="D1272" s="83">
        <v>63.82</v>
      </c>
      <c r="E1272" s="81">
        <v>4148.3</v>
      </c>
      <c r="F1272" s="84" t="s">
        <v>21</v>
      </c>
      <c r="H1272" s="52"/>
    </row>
    <row r="1273" spans="1:8">
      <c r="A1273" s="76">
        <v>43787</v>
      </c>
      <c r="B1273" s="77">
        <v>0.42950231481481477</v>
      </c>
      <c r="C1273" s="82">
        <v>301</v>
      </c>
      <c r="D1273" s="83">
        <v>63.82</v>
      </c>
      <c r="E1273" s="81">
        <v>19209.82</v>
      </c>
      <c r="F1273" s="84" t="s">
        <v>21</v>
      </c>
      <c r="H1273" s="52"/>
    </row>
    <row r="1274" spans="1:8">
      <c r="A1274" s="76">
        <v>43787</v>
      </c>
      <c r="B1274" s="77">
        <v>0.42952546296296296</v>
      </c>
      <c r="C1274" s="82">
        <v>118</v>
      </c>
      <c r="D1274" s="83">
        <v>63.8</v>
      </c>
      <c r="E1274" s="81">
        <v>7528.4</v>
      </c>
      <c r="F1274" s="84" t="s">
        <v>21</v>
      </c>
      <c r="H1274" s="52"/>
    </row>
    <row r="1275" spans="1:8">
      <c r="A1275" s="76">
        <v>43787</v>
      </c>
      <c r="B1275" s="77">
        <v>0.43023148148148144</v>
      </c>
      <c r="C1275" s="82">
        <v>47</v>
      </c>
      <c r="D1275" s="83">
        <v>63.78</v>
      </c>
      <c r="E1275" s="81">
        <v>2997.66</v>
      </c>
      <c r="F1275" s="84" t="s">
        <v>21</v>
      </c>
      <c r="H1275" s="52"/>
    </row>
    <row r="1276" spans="1:8">
      <c r="A1276" s="76">
        <v>43787</v>
      </c>
      <c r="B1276" s="77">
        <v>0.43166666666666664</v>
      </c>
      <c r="C1276" s="82">
        <v>243</v>
      </c>
      <c r="D1276" s="83">
        <v>63.8</v>
      </c>
      <c r="E1276" s="81">
        <v>15503.4</v>
      </c>
      <c r="F1276" s="84" t="s">
        <v>21</v>
      </c>
      <c r="H1276" s="52"/>
    </row>
    <row r="1277" spans="1:8">
      <c r="A1277" s="76">
        <v>43787</v>
      </c>
      <c r="B1277" s="77">
        <v>0.43167824074074074</v>
      </c>
      <c r="C1277" s="82">
        <v>107</v>
      </c>
      <c r="D1277" s="83">
        <v>63.78</v>
      </c>
      <c r="E1277" s="81">
        <v>6824.46</v>
      </c>
      <c r="F1277" s="84" t="s">
        <v>21</v>
      </c>
      <c r="H1277" s="52"/>
    </row>
    <row r="1278" spans="1:8">
      <c r="A1278" s="76">
        <v>43787</v>
      </c>
      <c r="B1278" s="77">
        <v>0.43258101851851855</v>
      </c>
      <c r="C1278" s="82">
        <v>106</v>
      </c>
      <c r="D1278" s="83">
        <v>63.78</v>
      </c>
      <c r="E1278" s="81">
        <v>6760.68</v>
      </c>
      <c r="F1278" s="84" t="s">
        <v>21</v>
      </c>
      <c r="H1278" s="52"/>
    </row>
    <row r="1279" spans="1:8">
      <c r="A1279" s="76">
        <v>43787</v>
      </c>
      <c r="B1279" s="77">
        <v>0.4332523148148148</v>
      </c>
      <c r="C1279" s="82">
        <v>177</v>
      </c>
      <c r="D1279" s="83">
        <v>63.8</v>
      </c>
      <c r="E1279" s="81">
        <v>11292.6</v>
      </c>
      <c r="F1279" s="84" t="s">
        <v>21</v>
      </c>
      <c r="H1279" s="52"/>
    </row>
    <row r="1280" spans="1:8">
      <c r="A1280" s="76">
        <v>43787</v>
      </c>
      <c r="B1280" s="77">
        <v>0.43406250000000002</v>
      </c>
      <c r="C1280" s="82">
        <v>56</v>
      </c>
      <c r="D1280" s="83">
        <v>63.78</v>
      </c>
      <c r="E1280" s="81">
        <v>3571.6800000000003</v>
      </c>
      <c r="F1280" s="84" t="s">
        <v>21</v>
      </c>
      <c r="H1280" s="52"/>
    </row>
    <row r="1281" spans="1:8">
      <c r="A1281" s="76">
        <v>43787</v>
      </c>
      <c r="B1281" s="77">
        <v>0.43501157407407409</v>
      </c>
      <c r="C1281" s="82">
        <v>161</v>
      </c>
      <c r="D1281" s="83">
        <v>63.78</v>
      </c>
      <c r="E1281" s="81">
        <v>10268.58</v>
      </c>
      <c r="F1281" s="84" t="s">
        <v>21</v>
      </c>
      <c r="H1281" s="52"/>
    </row>
    <row r="1282" spans="1:8">
      <c r="A1282" s="76">
        <v>43787</v>
      </c>
      <c r="B1282" s="77">
        <v>0.43657407407407406</v>
      </c>
      <c r="C1282" s="82">
        <v>213</v>
      </c>
      <c r="D1282" s="83">
        <v>63.8</v>
      </c>
      <c r="E1282" s="81">
        <v>13589.4</v>
      </c>
      <c r="F1282" s="84" t="s">
        <v>21</v>
      </c>
      <c r="H1282" s="52"/>
    </row>
    <row r="1283" spans="1:8">
      <c r="A1283" s="76">
        <v>43787</v>
      </c>
      <c r="B1283" s="77">
        <v>0.43730324074074073</v>
      </c>
      <c r="C1283" s="82">
        <v>66</v>
      </c>
      <c r="D1283" s="83">
        <v>63.78</v>
      </c>
      <c r="E1283" s="81">
        <v>4209.4800000000005</v>
      </c>
      <c r="F1283" s="84" t="s">
        <v>21</v>
      </c>
      <c r="H1283" s="52"/>
    </row>
    <row r="1284" spans="1:8">
      <c r="A1284" s="76">
        <v>43787</v>
      </c>
      <c r="B1284" s="77">
        <v>0.43752314814814813</v>
      </c>
      <c r="C1284" s="82">
        <v>95</v>
      </c>
      <c r="D1284" s="83">
        <v>63.76</v>
      </c>
      <c r="E1284" s="81">
        <v>6057.2</v>
      </c>
      <c r="F1284" s="84" t="s">
        <v>21</v>
      </c>
      <c r="H1284" s="52"/>
    </row>
    <row r="1285" spans="1:8">
      <c r="A1285" s="76">
        <v>43787</v>
      </c>
      <c r="B1285" s="77">
        <v>0.43752314814814813</v>
      </c>
      <c r="C1285" s="82">
        <v>57</v>
      </c>
      <c r="D1285" s="83">
        <v>63.76</v>
      </c>
      <c r="E1285" s="81">
        <v>3634.3199999999997</v>
      </c>
      <c r="F1285" s="84" t="s">
        <v>21</v>
      </c>
      <c r="H1285" s="52"/>
    </row>
    <row r="1286" spans="1:8">
      <c r="A1286" s="76">
        <v>43787</v>
      </c>
      <c r="B1286" s="77">
        <v>0.43787037037037035</v>
      </c>
      <c r="C1286" s="82">
        <v>48</v>
      </c>
      <c r="D1286" s="83">
        <v>63.74</v>
      </c>
      <c r="E1286" s="81">
        <v>3059.52</v>
      </c>
      <c r="F1286" s="84" t="s">
        <v>21</v>
      </c>
      <c r="H1286" s="52"/>
    </row>
    <row r="1287" spans="1:8">
      <c r="A1287" s="76">
        <v>43787</v>
      </c>
      <c r="B1287" s="77">
        <v>0.43932870370370369</v>
      </c>
      <c r="C1287" s="82">
        <v>120</v>
      </c>
      <c r="D1287" s="83">
        <v>63.74</v>
      </c>
      <c r="E1287" s="81">
        <v>7648.8</v>
      </c>
      <c r="F1287" s="84" t="s">
        <v>21</v>
      </c>
      <c r="H1287" s="52"/>
    </row>
    <row r="1288" spans="1:8">
      <c r="A1288" s="76">
        <v>43787</v>
      </c>
      <c r="B1288" s="77">
        <v>0.44134259259259262</v>
      </c>
      <c r="C1288" s="82">
        <v>194</v>
      </c>
      <c r="D1288" s="83">
        <v>63.74</v>
      </c>
      <c r="E1288" s="81">
        <v>12365.56</v>
      </c>
      <c r="F1288" s="84" t="s">
        <v>21</v>
      </c>
      <c r="H1288" s="52"/>
    </row>
    <row r="1289" spans="1:8">
      <c r="A1289" s="76">
        <v>43787</v>
      </c>
      <c r="B1289" s="77">
        <v>0.44134259259259262</v>
      </c>
      <c r="C1289" s="82">
        <v>266</v>
      </c>
      <c r="D1289" s="83">
        <v>63.74</v>
      </c>
      <c r="E1289" s="81">
        <v>16954.84</v>
      </c>
      <c r="F1289" s="84" t="s">
        <v>21</v>
      </c>
      <c r="H1289" s="52"/>
    </row>
    <row r="1290" spans="1:8">
      <c r="A1290" s="76">
        <v>43787</v>
      </c>
      <c r="B1290" s="77">
        <v>0.44311342592592595</v>
      </c>
      <c r="C1290" s="82">
        <v>244</v>
      </c>
      <c r="D1290" s="83">
        <v>63.78</v>
      </c>
      <c r="E1290" s="81">
        <v>15562.32</v>
      </c>
      <c r="F1290" s="84" t="s">
        <v>21</v>
      </c>
      <c r="H1290" s="52"/>
    </row>
    <row r="1291" spans="1:8">
      <c r="A1291" s="76">
        <v>43787</v>
      </c>
      <c r="B1291" s="77">
        <v>0.44311342592592595</v>
      </c>
      <c r="C1291" s="82">
        <v>105</v>
      </c>
      <c r="D1291" s="83">
        <v>63.78</v>
      </c>
      <c r="E1291" s="81">
        <v>6696.9000000000005</v>
      </c>
      <c r="F1291" s="84" t="s">
        <v>21</v>
      </c>
      <c r="H1291" s="52"/>
    </row>
    <row r="1292" spans="1:8">
      <c r="A1292" s="76">
        <v>43787</v>
      </c>
      <c r="B1292" s="77">
        <v>0.44611111111111112</v>
      </c>
      <c r="C1292" s="82">
        <v>125</v>
      </c>
      <c r="D1292" s="83">
        <v>63.82</v>
      </c>
      <c r="E1292" s="81">
        <v>7977.5</v>
      </c>
      <c r="F1292" s="84" t="s">
        <v>21</v>
      </c>
      <c r="H1292" s="52"/>
    </row>
    <row r="1293" spans="1:8">
      <c r="A1293" s="76">
        <v>43787</v>
      </c>
      <c r="B1293" s="77">
        <v>0.44611111111111112</v>
      </c>
      <c r="C1293" s="82">
        <v>189</v>
      </c>
      <c r="D1293" s="83">
        <v>63.82</v>
      </c>
      <c r="E1293" s="81">
        <v>12061.98</v>
      </c>
      <c r="F1293" s="84" t="s">
        <v>21</v>
      </c>
      <c r="H1293" s="52"/>
    </row>
    <row r="1294" spans="1:8">
      <c r="A1294" s="76">
        <v>43787</v>
      </c>
      <c r="B1294" s="77">
        <v>0.44611111111111112</v>
      </c>
      <c r="C1294" s="82">
        <v>150</v>
      </c>
      <c r="D1294" s="83">
        <v>63.82</v>
      </c>
      <c r="E1294" s="81">
        <v>9573</v>
      </c>
      <c r="F1294" s="84" t="s">
        <v>21</v>
      </c>
      <c r="H1294" s="52"/>
    </row>
    <row r="1295" spans="1:8">
      <c r="A1295" s="76">
        <v>43787</v>
      </c>
      <c r="B1295" s="77">
        <v>0.44804398148148145</v>
      </c>
      <c r="C1295" s="82">
        <v>478</v>
      </c>
      <c r="D1295" s="83">
        <v>63.9</v>
      </c>
      <c r="E1295" s="81">
        <v>30544.2</v>
      </c>
      <c r="F1295" s="84" t="s">
        <v>21</v>
      </c>
      <c r="H1295" s="52"/>
    </row>
    <row r="1296" spans="1:8">
      <c r="A1296" s="76">
        <v>43787</v>
      </c>
      <c r="B1296" s="77">
        <v>0.44931712962962966</v>
      </c>
      <c r="C1296" s="82">
        <v>48</v>
      </c>
      <c r="D1296" s="83">
        <v>63.88</v>
      </c>
      <c r="E1296" s="81">
        <v>3066.2400000000002</v>
      </c>
      <c r="F1296" s="84" t="s">
        <v>21</v>
      </c>
      <c r="H1296" s="52"/>
    </row>
    <row r="1297" spans="1:8">
      <c r="A1297" s="76">
        <v>43787</v>
      </c>
      <c r="B1297" s="77">
        <v>0.45045138888888886</v>
      </c>
      <c r="C1297" s="82">
        <v>156</v>
      </c>
      <c r="D1297" s="83">
        <v>63.88</v>
      </c>
      <c r="E1297" s="81">
        <v>9965.2800000000007</v>
      </c>
      <c r="F1297" s="84" t="s">
        <v>21</v>
      </c>
      <c r="H1297" s="52"/>
    </row>
    <row r="1298" spans="1:8">
      <c r="A1298" s="76">
        <v>43787</v>
      </c>
      <c r="B1298" s="77">
        <v>0.45045138888888886</v>
      </c>
      <c r="C1298" s="82">
        <v>27</v>
      </c>
      <c r="D1298" s="83">
        <v>63.88</v>
      </c>
      <c r="E1298" s="81">
        <v>1724.76</v>
      </c>
      <c r="F1298" s="84" t="s">
        <v>21</v>
      </c>
      <c r="H1298" s="52"/>
    </row>
    <row r="1299" spans="1:8">
      <c r="A1299" s="76">
        <v>43787</v>
      </c>
      <c r="B1299" s="77">
        <v>0.45216435185185189</v>
      </c>
      <c r="C1299" s="82">
        <v>324</v>
      </c>
      <c r="D1299" s="83">
        <v>63.9</v>
      </c>
      <c r="E1299" s="81">
        <v>20703.599999999999</v>
      </c>
      <c r="F1299" s="84" t="s">
        <v>21</v>
      </c>
      <c r="H1299" s="52"/>
    </row>
    <row r="1300" spans="1:8">
      <c r="A1300" s="76">
        <v>43787</v>
      </c>
      <c r="B1300" s="77">
        <v>0.45216435185185189</v>
      </c>
      <c r="C1300" s="82">
        <v>87</v>
      </c>
      <c r="D1300" s="83">
        <v>63.9</v>
      </c>
      <c r="E1300" s="81">
        <v>5559.3</v>
      </c>
      <c r="F1300" s="84" t="s">
        <v>21</v>
      </c>
      <c r="H1300" s="52"/>
    </row>
    <row r="1301" spans="1:8">
      <c r="A1301" s="76">
        <v>43787</v>
      </c>
      <c r="B1301" s="77">
        <v>0.45350694444444445</v>
      </c>
      <c r="C1301" s="82">
        <v>125</v>
      </c>
      <c r="D1301" s="83">
        <v>63.9</v>
      </c>
      <c r="E1301" s="81">
        <v>7987.5</v>
      </c>
      <c r="F1301" s="84" t="s">
        <v>21</v>
      </c>
      <c r="H1301" s="52"/>
    </row>
    <row r="1302" spans="1:8">
      <c r="A1302" s="76">
        <v>43787</v>
      </c>
      <c r="B1302" s="77">
        <v>0.45350694444444445</v>
      </c>
      <c r="C1302" s="82">
        <v>110</v>
      </c>
      <c r="D1302" s="83">
        <v>63.9</v>
      </c>
      <c r="E1302" s="81">
        <v>7029</v>
      </c>
      <c r="F1302" s="84" t="s">
        <v>21</v>
      </c>
      <c r="H1302" s="52"/>
    </row>
    <row r="1303" spans="1:8">
      <c r="A1303" s="76">
        <v>43787</v>
      </c>
      <c r="B1303" s="77">
        <v>0.45399305555555558</v>
      </c>
      <c r="C1303" s="82">
        <v>68</v>
      </c>
      <c r="D1303" s="83">
        <v>63.88</v>
      </c>
      <c r="E1303" s="81">
        <v>4343.84</v>
      </c>
      <c r="F1303" s="84" t="s">
        <v>21</v>
      </c>
      <c r="H1303" s="52"/>
    </row>
    <row r="1304" spans="1:8">
      <c r="A1304" s="76">
        <v>43787</v>
      </c>
      <c r="B1304" s="77">
        <v>0.45461805555555551</v>
      </c>
      <c r="C1304" s="82">
        <v>74</v>
      </c>
      <c r="D1304" s="83">
        <v>63.88</v>
      </c>
      <c r="E1304" s="81">
        <v>4727.12</v>
      </c>
      <c r="F1304" s="84" t="s">
        <v>21</v>
      </c>
      <c r="H1304" s="52"/>
    </row>
    <row r="1305" spans="1:8">
      <c r="A1305" s="76">
        <v>43787</v>
      </c>
      <c r="B1305" s="77">
        <v>0.45785879629629633</v>
      </c>
      <c r="C1305" s="82">
        <v>272</v>
      </c>
      <c r="D1305" s="83">
        <v>63.88</v>
      </c>
      <c r="E1305" s="81">
        <v>17375.36</v>
      </c>
      <c r="F1305" s="84" t="s">
        <v>21</v>
      </c>
      <c r="H1305" s="52"/>
    </row>
    <row r="1306" spans="1:8">
      <c r="A1306" s="76">
        <v>43787</v>
      </c>
      <c r="B1306" s="77">
        <v>0.45785879629629633</v>
      </c>
      <c r="C1306" s="82">
        <v>287</v>
      </c>
      <c r="D1306" s="83">
        <v>63.88</v>
      </c>
      <c r="E1306" s="81">
        <v>18333.560000000001</v>
      </c>
      <c r="F1306" s="84" t="s">
        <v>21</v>
      </c>
      <c r="H1306" s="52"/>
    </row>
    <row r="1307" spans="1:8">
      <c r="A1307" s="76">
        <v>43787</v>
      </c>
      <c r="B1307" s="77">
        <v>0.45795138888888887</v>
      </c>
      <c r="C1307" s="82">
        <v>59</v>
      </c>
      <c r="D1307" s="83">
        <v>63.86</v>
      </c>
      <c r="E1307" s="81">
        <v>3767.74</v>
      </c>
      <c r="F1307" s="84" t="s">
        <v>21</v>
      </c>
      <c r="H1307" s="52"/>
    </row>
    <row r="1308" spans="1:8">
      <c r="A1308" s="76">
        <v>43787</v>
      </c>
      <c r="B1308" s="77">
        <v>0.45815972222222223</v>
      </c>
      <c r="C1308" s="82">
        <v>38</v>
      </c>
      <c r="D1308" s="83">
        <v>63.86</v>
      </c>
      <c r="E1308" s="81">
        <v>2426.6799999999998</v>
      </c>
      <c r="F1308" s="84" t="s">
        <v>21</v>
      </c>
      <c r="H1308" s="52"/>
    </row>
    <row r="1309" spans="1:8">
      <c r="A1309" s="76">
        <v>43787</v>
      </c>
      <c r="B1309" s="77">
        <v>0.45935185185185184</v>
      </c>
      <c r="C1309" s="82">
        <v>244</v>
      </c>
      <c r="D1309" s="83">
        <v>63.86</v>
      </c>
      <c r="E1309" s="81">
        <v>15581.84</v>
      </c>
      <c r="F1309" s="84" t="s">
        <v>21</v>
      </c>
      <c r="H1309" s="52"/>
    </row>
    <row r="1310" spans="1:8">
      <c r="A1310" s="76">
        <v>43787</v>
      </c>
      <c r="B1310" s="77">
        <v>0.46082175925925922</v>
      </c>
      <c r="C1310" s="82">
        <v>49</v>
      </c>
      <c r="D1310" s="83">
        <v>63.86</v>
      </c>
      <c r="E1310" s="81">
        <v>3129.14</v>
      </c>
      <c r="F1310" s="84" t="s">
        <v>21</v>
      </c>
      <c r="H1310" s="52"/>
    </row>
    <row r="1311" spans="1:8">
      <c r="A1311" s="76">
        <v>43787</v>
      </c>
      <c r="B1311" s="77">
        <v>0.46082175925925922</v>
      </c>
      <c r="C1311" s="82">
        <v>5</v>
      </c>
      <c r="D1311" s="83">
        <v>63.86</v>
      </c>
      <c r="E1311" s="81">
        <v>319.3</v>
      </c>
      <c r="F1311" s="84" t="s">
        <v>21</v>
      </c>
      <c r="H1311" s="52"/>
    </row>
    <row r="1312" spans="1:8">
      <c r="A1312" s="76">
        <v>43787</v>
      </c>
      <c r="B1312" s="77">
        <v>0.46097222222222217</v>
      </c>
      <c r="C1312" s="82">
        <v>256</v>
      </c>
      <c r="D1312" s="83">
        <v>63.86</v>
      </c>
      <c r="E1312" s="81">
        <v>16348.16</v>
      </c>
      <c r="F1312" s="84" t="s">
        <v>21</v>
      </c>
      <c r="H1312" s="52"/>
    </row>
    <row r="1313" spans="1:8">
      <c r="A1313" s="76">
        <v>43787</v>
      </c>
      <c r="B1313" s="77">
        <v>0.46288194444444447</v>
      </c>
      <c r="C1313" s="82">
        <v>91</v>
      </c>
      <c r="D1313" s="83">
        <v>63.84</v>
      </c>
      <c r="E1313" s="81">
        <v>5809.4400000000005</v>
      </c>
      <c r="F1313" s="84" t="s">
        <v>21</v>
      </c>
      <c r="H1313" s="52"/>
    </row>
    <row r="1314" spans="1:8">
      <c r="A1314" s="76">
        <v>43787</v>
      </c>
      <c r="B1314" s="77">
        <v>0.46319444444444446</v>
      </c>
      <c r="C1314" s="82">
        <v>98</v>
      </c>
      <c r="D1314" s="83">
        <v>63.82</v>
      </c>
      <c r="E1314" s="81">
        <v>6254.36</v>
      </c>
      <c r="F1314" s="84" t="s">
        <v>21</v>
      </c>
      <c r="H1314" s="52"/>
    </row>
    <row r="1315" spans="1:8">
      <c r="A1315" s="76">
        <v>43787</v>
      </c>
      <c r="B1315" s="77">
        <v>0.46319444444444446</v>
      </c>
      <c r="C1315" s="82">
        <v>75</v>
      </c>
      <c r="D1315" s="83">
        <v>63.82</v>
      </c>
      <c r="E1315" s="81">
        <v>4786.5</v>
      </c>
      <c r="F1315" s="84" t="s">
        <v>21</v>
      </c>
      <c r="H1315" s="52"/>
    </row>
    <row r="1316" spans="1:8">
      <c r="A1316" s="76">
        <v>43787</v>
      </c>
      <c r="B1316" s="77">
        <v>0.46365740740740741</v>
      </c>
      <c r="C1316" s="82">
        <v>47</v>
      </c>
      <c r="D1316" s="83">
        <v>63.82</v>
      </c>
      <c r="E1316" s="81">
        <v>2999.54</v>
      </c>
      <c r="F1316" s="84" t="s">
        <v>21</v>
      </c>
      <c r="H1316" s="52"/>
    </row>
    <row r="1317" spans="1:8">
      <c r="A1317" s="76">
        <v>43787</v>
      </c>
      <c r="B1317" s="77">
        <v>0.4640393518518518</v>
      </c>
      <c r="C1317" s="82">
        <v>124</v>
      </c>
      <c r="D1317" s="83">
        <v>63.8</v>
      </c>
      <c r="E1317" s="81">
        <v>7911.2</v>
      </c>
      <c r="F1317" s="84" t="s">
        <v>21</v>
      </c>
      <c r="H1317" s="52"/>
    </row>
    <row r="1318" spans="1:8">
      <c r="A1318" s="76">
        <v>43787</v>
      </c>
      <c r="B1318" s="77">
        <v>0.46424768518518517</v>
      </c>
      <c r="C1318" s="82">
        <v>59</v>
      </c>
      <c r="D1318" s="83">
        <v>63.76</v>
      </c>
      <c r="E1318" s="81">
        <v>3761.8399999999997</v>
      </c>
      <c r="F1318" s="84" t="s">
        <v>21</v>
      </c>
      <c r="H1318" s="52"/>
    </row>
    <row r="1319" spans="1:8">
      <c r="A1319" s="76">
        <v>43787</v>
      </c>
      <c r="B1319" s="77">
        <v>0.46424768518518517</v>
      </c>
      <c r="C1319" s="82">
        <v>22</v>
      </c>
      <c r="D1319" s="83">
        <v>63.76</v>
      </c>
      <c r="E1319" s="81">
        <v>1402.72</v>
      </c>
      <c r="F1319" s="84" t="s">
        <v>21</v>
      </c>
      <c r="H1319" s="52"/>
    </row>
    <row r="1320" spans="1:8">
      <c r="A1320" s="76">
        <v>43787</v>
      </c>
      <c r="B1320" s="77">
        <v>0.46611111111111114</v>
      </c>
      <c r="C1320" s="82">
        <v>70</v>
      </c>
      <c r="D1320" s="83">
        <v>63.76</v>
      </c>
      <c r="E1320" s="81">
        <v>4463.2</v>
      </c>
      <c r="F1320" s="84" t="s">
        <v>21</v>
      </c>
      <c r="H1320" s="52"/>
    </row>
    <row r="1321" spans="1:8">
      <c r="A1321" s="76">
        <v>43787</v>
      </c>
      <c r="B1321" s="77">
        <v>0.46738425925925925</v>
      </c>
      <c r="C1321" s="82">
        <v>2</v>
      </c>
      <c r="D1321" s="83">
        <v>63.82</v>
      </c>
      <c r="E1321" s="81">
        <v>127.64</v>
      </c>
      <c r="F1321" s="84" t="s">
        <v>21</v>
      </c>
      <c r="H1321" s="52"/>
    </row>
    <row r="1322" spans="1:8">
      <c r="A1322" s="76">
        <v>43787</v>
      </c>
      <c r="B1322" s="77">
        <v>0.46738425925925925</v>
      </c>
      <c r="C1322" s="82">
        <v>224</v>
      </c>
      <c r="D1322" s="83">
        <v>63.82</v>
      </c>
      <c r="E1322" s="81">
        <v>14295.68</v>
      </c>
      <c r="F1322" s="84" t="s">
        <v>21</v>
      </c>
      <c r="H1322" s="52"/>
    </row>
    <row r="1323" spans="1:8">
      <c r="A1323" s="76">
        <v>43787</v>
      </c>
      <c r="B1323" s="77">
        <v>0.46762731481481484</v>
      </c>
      <c r="C1323" s="82">
        <v>84</v>
      </c>
      <c r="D1323" s="83">
        <v>63.8</v>
      </c>
      <c r="E1323" s="81">
        <v>5359.2</v>
      </c>
      <c r="F1323" s="84" t="s">
        <v>21</v>
      </c>
      <c r="H1323" s="52"/>
    </row>
    <row r="1324" spans="1:8">
      <c r="A1324" s="76">
        <v>43787</v>
      </c>
      <c r="B1324" s="77">
        <v>0.46947916666666667</v>
      </c>
      <c r="C1324" s="82">
        <v>298</v>
      </c>
      <c r="D1324" s="83">
        <v>63.84</v>
      </c>
      <c r="E1324" s="81">
        <v>19024.32</v>
      </c>
      <c r="F1324" s="84" t="s">
        <v>21</v>
      </c>
      <c r="H1324" s="52"/>
    </row>
    <row r="1325" spans="1:8">
      <c r="A1325" s="76">
        <v>43787</v>
      </c>
      <c r="B1325" s="77">
        <v>0.46967592592592594</v>
      </c>
      <c r="C1325" s="82">
        <v>13</v>
      </c>
      <c r="D1325" s="83">
        <v>63.82</v>
      </c>
      <c r="E1325" s="81">
        <v>829.66</v>
      </c>
      <c r="F1325" s="84" t="s">
        <v>21</v>
      </c>
      <c r="H1325" s="52"/>
    </row>
    <row r="1326" spans="1:8">
      <c r="A1326" s="76">
        <v>43787</v>
      </c>
      <c r="B1326" s="77">
        <v>0.46967592592592594</v>
      </c>
      <c r="C1326" s="82">
        <v>81</v>
      </c>
      <c r="D1326" s="83">
        <v>63.82</v>
      </c>
      <c r="E1326" s="81">
        <v>5169.42</v>
      </c>
      <c r="F1326" s="84" t="s">
        <v>21</v>
      </c>
      <c r="H1326" s="52"/>
    </row>
    <row r="1327" spans="1:8">
      <c r="A1327" s="76">
        <v>43787</v>
      </c>
      <c r="B1327" s="77">
        <v>0.47350694444444441</v>
      </c>
      <c r="C1327" s="82">
        <v>322</v>
      </c>
      <c r="D1327" s="83">
        <v>63.9</v>
      </c>
      <c r="E1327" s="81">
        <v>20575.8</v>
      </c>
      <c r="F1327" s="84" t="s">
        <v>21</v>
      </c>
      <c r="H1327" s="52"/>
    </row>
    <row r="1328" spans="1:8">
      <c r="A1328" s="76">
        <v>43787</v>
      </c>
      <c r="B1328" s="77">
        <v>0.47476851851851848</v>
      </c>
      <c r="C1328" s="82">
        <v>417</v>
      </c>
      <c r="D1328" s="83">
        <v>63.92</v>
      </c>
      <c r="E1328" s="81">
        <v>26654.639999999999</v>
      </c>
      <c r="F1328" s="84" t="s">
        <v>21</v>
      </c>
      <c r="H1328" s="52"/>
    </row>
    <row r="1329" spans="1:8">
      <c r="A1329" s="76">
        <v>43787</v>
      </c>
      <c r="B1329" s="77">
        <v>0.47561342592592593</v>
      </c>
      <c r="C1329" s="82">
        <v>187</v>
      </c>
      <c r="D1329" s="83">
        <v>63.92</v>
      </c>
      <c r="E1329" s="81">
        <v>11953.04</v>
      </c>
      <c r="F1329" s="84" t="s">
        <v>21</v>
      </c>
      <c r="H1329" s="52"/>
    </row>
    <row r="1330" spans="1:8">
      <c r="A1330" s="76">
        <v>43787</v>
      </c>
      <c r="B1330" s="77">
        <v>0.47912037037037036</v>
      </c>
      <c r="C1330" s="82">
        <v>125</v>
      </c>
      <c r="D1330" s="83">
        <v>64</v>
      </c>
      <c r="E1330" s="81">
        <v>8000</v>
      </c>
      <c r="F1330" s="84" t="s">
        <v>21</v>
      </c>
      <c r="H1330" s="52"/>
    </row>
    <row r="1331" spans="1:8">
      <c r="A1331" s="76">
        <v>43787</v>
      </c>
      <c r="B1331" s="77">
        <v>0.47912037037037036</v>
      </c>
      <c r="C1331" s="82">
        <v>50</v>
      </c>
      <c r="D1331" s="83">
        <v>64</v>
      </c>
      <c r="E1331" s="81">
        <v>3200</v>
      </c>
      <c r="F1331" s="84" t="s">
        <v>21</v>
      </c>
      <c r="H1331" s="52"/>
    </row>
    <row r="1332" spans="1:8">
      <c r="A1332" s="76">
        <v>43787</v>
      </c>
      <c r="B1332" s="77">
        <v>0.47912037037037036</v>
      </c>
      <c r="C1332" s="82">
        <v>86</v>
      </c>
      <c r="D1332" s="83">
        <v>64</v>
      </c>
      <c r="E1332" s="81">
        <v>5504</v>
      </c>
      <c r="F1332" s="84" t="s">
        <v>21</v>
      </c>
      <c r="H1332" s="52"/>
    </row>
    <row r="1333" spans="1:8">
      <c r="A1333" s="76">
        <v>43787</v>
      </c>
      <c r="B1333" s="77">
        <v>0.47912037037037036</v>
      </c>
      <c r="C1333" s="82">
        <v>49</v>
      </c>
      <c r="D1333" s="83">
        <v>64</v>
      </c>
      <c r="E1333" s="81">
        <v>3136</v>
      </c>
      <c r="F1333" s="84" t="s">
        <v>21</v>
      </c>
      <c r="H1333" s="52"/>
    </row>
    <row r="1334" spans="1:8">
      <c r="A1334" s="76">
        <v>43787</v>
      </c>
      <c r="B1334" s="77">
        <v>0.48006944444444444</v>
      </c>
      <c r="C1334" s="82">
        <v>86</v>
      </c>
      <c r="D1334" s="83">
        <v>64</v>
      </c>
      <c r="E1334" s="81">
        <v>5504</v>
      </c>
      <c r="F1334" s="84" t="s">
        <v>21</v>
      </c>
      <c r="H1334" s="52"/>
    </row>
    <row r="1335" spans="1:8">
      <c r="A1335" s="76">
        <v>43787</v>
      </c>
      <c r="B1335" s="77">
        <v>0.48006944444444444</v>
      </c>
      <c r="C1335" s="82">
        <v>153</v>
      </c>
      <c r="D1335" s="83">
        <v>64</v>
      </c>
      <c r="E1335" s="81">
        <v>9792</v>
      </c>
      <c r="F1335" s="84" t="s">
        <v>21</v>
      </c>
      <c r="H1335" s="52"/>
    </row>
    <row r="1336" spans="1:8">
      <c r="A1336" s="76">
        <v>43787</v>
      </c>
      <c r="B1336" s="77">
        <v>0.48006944444444444</v>
      </c>
      <c r="C1336" s="82">
        <v>86</v>
      </c>
      <c r="D1336" s="83">
        <v>64</v>
      </c>
      <c r="E1336" s="81">
        <v>5504</v>
      </c>
      <c r="F1336" s="84" t="s">
        <v>21</v>
      </c>
      <c r="H1336" s="52"/>
    </row>
    <row r="1337" spans="1:8">
      <c r="A1337" s="76">
        <v>43787</v>
      </c>
      <c r="B1337" s="77">
        <v>0.48021990740740739</v>
      </c>
      <c r="C1337" s="82">
        <v>221</v>
      </c>
      <c r="D1337" s="83">
        <v>63.98</v>
      </c>
      <c r="E1337" s="81">
        <v>14139.58</v>
      </c>
      <c r="F1337" s="84" t="s">
        <v>21</v>
      </c>
      <c r="H1337" s="52"/>
    </row>
    <row r="1338" spans="1:8">
      <c r="A1338" s="76">
        <v>43787</v>
      </c>
      <c r="B1338" s="77">
        <v>0.48444444444444446</v>
      </c>
      <c r="C1338" s="82">
        <v>241</v>
      </c>
      <c r="D1338" s="83">
        <v>64.040000000000006</v>
      </c>
      <c r="E1338" s="81">
        <v>15433.640000000001</v>
      </c>
      <c r="F1338" s="84" t="s">
        <v>21</v>
      </c>
      <c r="H1338" s="52"/>
    </row>
    <row r="1339" spans="1:8">
      <c r="A1339" s="76">
        <v>43787</v>
      </c>
      <c r="B1339" s="77">
        <v>0.48444444444444446</v>
      </c>
      <c r="C1339" s="82">
        <v>266</v>
      </c>
      <c r="D1339" s="83">
        <v>64.040000000000006</v>
      </c>
      <c r="E1339" s="81">
        <v>17034.640000000003</v>
      </c>
      <c r="F1339" s="84" t="s">
        <v>21</v>
      </c>
      <c r="H1339" s="52"/>
    </row>
    <row r="1340" spans="1:8">
      <c r="A1340" s="76">
        <v>43787</v>
      </c>
      <c r="B1340" s="77">
        <v>0.48840277777777774</v>
      </c>
      <c r="C1340" s="82">
        <v>408</v>
      </c>
      <c r="D1340" s="83">
        <v>64.099999999999994</v>
      </c>
      <c r="E1340" s="81">
        <v>26152.799999999999</v>
      </c>
      <c r="F1340" s="84" t="s">
        <v>21</v>
      </c>
      <c r="H1340" s="52"/>
    </row>
    <row r="1341" spans="1:8">
      <c r="A1341" s="76">
        <v>43787</v>
      </c>
      <c r="B1341" s="77">
        <v>0.48842592592592587</v>
      </c>
      <c r="C1341" s="82">
        <v>86</v>
      </c>
      <c r="D1341" s="83">
        <v>64.099999999999994</v>
      </c>
      <c r="E1341" s="81">
        <v>5512.5999999999995</v>
      </c>
      <c r="F1341" s="84" t="s">
        <v>21</v>
      </c>
      <c r="H1341" s="52"/>
    </row>
    <row r="1342" spans="1:8">
      <c r="A1342" s="76">
        <v>43787</v>
      </c>
      <c r="B1342" s="77">
        <v>0.48842592592592587</v>
      </c>
      <c r="C1342" s="82">
        <v>16</v>
      </c>
      <c r="D1342" s="83">
        <v>64.099999999999994</v>
      </c>
      <c r="E1342" s="81">
        <v>1025.5999999999999</v>
      </c>
      <c r="F1342" s="84" t="s">
        <v>21</v>
      </c>
      <c r="H1342" s="52"/>
    </row>
    <row r="1343" spans="1:8">
      <c r="A1343" s="76">
        <v>43787</v>
      </c>
      <c r="B1343" s="77">
        <v>0.49057870370370371</v>
      </c>
      <c r="C1343" s="82">
        <v>163</v>
      </c>
      <c r="D1343" s="83">
        <v>64.16</v>
      </c>
      <c r="E1343" s="81">
        <v>10458.08</v>
      </c>
      <c r="F1343" s="84" t="s">
        <v>21</v>
      </c>
      <c r="H1343" s="52"/>
    </row>
    <row r="1344" spans="1:8">
      <c r="A1344" s="76">
        <v>43787</v>
      </c>
      <c r="B1344" s="77">
        <v>0.49057870370370371</v>
      </c>
      <c r="C1344" s="82">
        <v>50</v>
      </c>
      <c r="D1344" s="83">
        <v>64.16</v>
      </c>
      <c r="E1344" s="81">
        <v>3208</v>
      </c>
      <c r="F1344" s="84" t="s">
        <v>21</v>
      </c>
      <c r="H1344" s="52"/>
    </row>
    <row r="1345" spans="1:8">
      <c r="A1345" s="76">
        <v>43787</v>
      </c>
      <c r="B1345" s="77">
        <v>0.49057870370370371</v>
      </c>
      <c r="C1345" s="82">
        <v>77</v>
      </c>
      <c r="D1345" s="83">
        <v>64.16</v>
      </c>
      <c r="E1345" s="81">
        <v>4940.32</v>
      </c>
      <c r="F1345" s="84" t="s">
        <v>21</v>
      </c>
      <c r="H1345" s="52"/>
    </row>
    <row r="1346" spans="1:8">
      <c r="A1346" s="76">
        <v>43787</v>
      </c>
      <c r="B1346" s="77">
        <v>0.49206018518518518</v>
      </c>
      <c r="C1346" s="82">
        <v>93</v>
      </c>
      <c r="D1346" s="83">
        <v>64.2</v>
      </c>
      <c r="E1346" s="81">
        <v>5970.6</v>
      </c>
      <c r="F1346" s="84" t="s">
        <v>21</v>
      </c>
      <c r="H1346" s="52"/>
    </row>
    <row r="1347" spans="1:8">
      <c r="A1347" s="76">
        <v>43787</v>
      </c>
      <c r="B1347" s="77">
        <v>0.49238425925925927</v>
      </c>
      <c r="C1347" s="82">
        <v>193</v>
      </c>
      <c r="D1347" s="83">
        <v>64.2</v>
      </c>
      <c r="E1347" s="81">
        <v>12390.6</v>
      </c>
      <c r="F1347" s="84" t="s">
        <v>21</v>
      </c>
      <c r="H1347" s="52"/>
    </row>
    <row r="1348" spans="1:8">
      <c r="A1348" s="76">
        <v>43787</v>
      </c>
      <c r="B1348" s="77">
        <v>0.49238425925925927</v>
      </c>
      <c r="C1348" s="82">
        <v>93</v>
      </c>
      <c r="D1348" s="83">
        <v>64.2</v>
      </c>
      <c r="E1348" s="81">
        <v>5970.6</v>
      </c>
      <c r="F1348" s="84" t="s">
        <v>21</v>
      </c>
      <c r="H1348" s="52"/>
    </row>
    <row r="1349" spans="1:8">
      <c r="A1349" s="76">
        <v>43787</v>
      </c>
      <c r="B1349" s="77">
        <v>0.49406250000000002</v>
      </c>
      <c r="C1349" s="82">
        <v>202</v>
      </c>
      <c r="D1349" s="83">
        <v>64.239999999999995</v>
      </c>
      <c r="E1349" s="81">
        <v>12976.48</v>
      </c>
      <c r="F1349" s="84" t="s">
        <v>21</v>
      </c>
      <c r="H1349" s="52"/>
    </row>
    <row r="1350" spans="1:8">
      <c r="A1350" s="76">
        <v>43787</v>
      </c>
      <c r="B1350" s="77">
        <v>0.49414351851851851</v>
      </c>
      <c r="C1350" s="82">
        <v>47</v>
      </c>
      <c r="D1350" s="83">
        <v>64.2</v>
      </c>
      <c r="E1350" s="81">
        <v>3017.4</v>
      </c>
      <c r="F1350" s="84" t="s">
        <v>21</v>
      </c>
      <c r="H1350" s="52"/>
    </row>
    <row r="1351" spans="1:8">
      <c r="A1351" s="76">
        <v>43787</v>
      </c>
      <c r="B1351" s="77">
        <v>0.49444444444444446</v>
      </c>
      <c r="C1351" s="82">
        <v>148</v>
      </c>
      <c r="D1351" s="83">
        <v>64.180000000000007</v>
      </c>
      <c r="E1351" s="81">
        <v>9498.6400000000012</v>
      </c>
      <c r="F1351" s="84" t="s">
        <v>21</v>
      </c>
      <c r="H1351" s="52"/>
    </row>
    <row r="1352" spans="1:8">
      <c r="A1352" s="76">
        <v>43787</v>
      </c>
      <c r="B1352" s="77">
        <v>0.49879629629629635</v>
      </c>
      <c r="C1352" s="82">
        <v>86</v>
      </c>
      <c r="D1352" s="83">
        <v>64.28</v>
      </c>
      <c r="E1352" s="81">
        <v>5528.08</v>
      </c>
      <c r="F1352" s="84" t="s">
        <v>21</v>
      </c>
      <c r="H1352" s="52"/>
    </row>
    <row r="1353" spans="1:8">
      <c r="A1353" s="76">
        <v>43787</v>
      </c>
      <c r="B1353" s="77">
        <v>0.49879629629629635</v>
      </c>
      <c r="C1353" s="82">
        <v>163</v>
      </c>
      <c r="D1353" s="83">
        <v>64.28</v>
      </c>
      <c r="E1353" s="81">
        <v>10477.64</v>
      </c>
      <c r="F1353" s="84" t="s">
        <v>21</v>
      </c>
      <c r="H1353" s="52"/>
    </row>
    <row r="1354" spans="1:8">
      <c r="A1354" s="76">
        <v>43787</v>
      </c>
      <c r="B1354" s="77">
        <v>0.49879629629629635</v>
      </c>
      <c r="C1354" s="82">
        <v>35</v>
      </c>
      <c r="D1354" s="83">
        <v>64.28</v>
      </c>
      <c r="E1354" s="81">
        <v>2249.8000000000002</v>
      </c>
      <c r="F1354" s="84" t="s">
        <v>21</v>
      </c>
      <c r="H1354" s="52"/>
    </row>
    <row r="1355" spans="1:8">
      <c r="A1355" s="76">
        <v>43787</v>
      </c>
      <c r="B1355" s="77">
        <v>0.49943287037037037</v>
      </c>
      <c r="C1355" s="82">
        <v>213</v>
      </c>
      <c r="D1355" s="83">
        <v>64.260000000000005</v>
      </c>
      <c r="E1355" s="81">
        <v>13687.380000000001</v>
      </c>
      <c r="F1355" s="84" t="s">
        <v>21</v>
      </c>
      <c r="H1355" s="52"/>
    </row>
    <row r="1356" spans="1:8">
      <c r="A1356" s="76">
        <v>43787</v>
      </c>
      <c r="B1356" s="77">
        <v>0.4996990740740741</v>
      </c>
      <c r="C1356" s="82">
        <v>240</v>
      </c>
      <c r="D1356" s="83">
        <v>64.239999999999995</v>
      </c>
      <c r="E1356" s="81">
        <v>15417.599999999999</v>
      </c>
      <c r="F1356" s="84" t="s">
        <v>21</v>
      </c>
      <c r="H1356" s="52"/>
    </row>
    <row r="1357" spans="1:8">
      <c r="A1357" s="76">
        <v>43787</v>
      </c>
      <c r="B1357" s="77">
        <v>0.50141203703703707</v>
      </c>
      <c r="C1357" s="82">
        <v>130</v>
      </c>
      <c r="D1357" s="83">
        <v>64.239999999999995</v>
      </c>
      <c r="E1357" s="81">
        <v>8351.1999999999989</v>
      </c>
      <c r="F1357" s="84" t="s">
        <v>21</v>
      </c>
      <c r="H1357" s="52"/>
    </row>
    <row r="1358" spans="1:8">
      <c r="A1358" s="76">
        <v>43787</v>
      </c>
      <c r="B1358" s="77">
        <v>0.5027314814814815</v>
      </c>
      <c r="C1358" s="82">
        <v>86</v>
      </c>
      <c r="D1358" s="83">
        <v>64.239999999999995</v>
      </c>
      <c r="E1358" s="81">
        <v>5524.6399999999994</v>
      </c>
      <c r="F1358" s="84" t="s">
        <v>21</v>
      </c>
      <c r="H1358" s="52"/>
    </row>
    <row r="1359" spans="1:8">
      <c r="A1359" s="76">
        <v>43787</v>
      </c>
      <c r="B1359" s="77">
        <v>0.50451388888888882</v>
      </c>
      <c r="C1359" s="82">
        <v>151</v>
      </c>
      <c r="D1359" s="83">
        <v>64.239999999999995</v>
      </c>
      <c r="E1359" s="81">
        <v>9700.24</v>
      </c>
      <c r="F1359" s="84" t="s">
        <v>21</v>
      </c>
      <c r="H1359" s="52"/>
    </row>
    <row r="1360" spans="1:8">
      <c r="A1360" s="76">
        <v>43787</v>
      </c>
      <c r="B1360" s="77">
        <v>0.50451388888888882</v>
      </c>
      <c r="C1360" s="82">
        <v>157</v>
      </c>
      <c r="D1360" s="83">
        <v>64.239999999999995</v>
      </c>
      <c r="E1360" s="81">
        <v>10085.679999999998</v>
      </c>
      <c r="F1360" s="84" t="s">
        <v>21</v>
      </c>
      <c r="H1360" s="52"/>
    </row>
    <row r="1361" spans="1:8">
      <c r="A1361" s="76">
        <v>43787</v>
      </c>
      <c r="B1361" s="77">
        <v>0.5068287037037037</v>
      </c>
      <c r="C1361" s="82">
        <v>457</v>
      </c>
      <c r="D1361" s="83">
        <v>64.22</v>
      </c>
      <c r="E1361" s="81">
        <v>29348.54</v>
      </c>
      <c r="F1361" s="84" t="s">
        <v>21</v>
      </c>
      <c r="H1361" s="52"/>
    </row>
    <row r="1362" spans="1:8">
      <c r="A1362" s="76">
        <v>43787</v>
      </c>
      <c r="B1362" s="77">
        <v>0.50709490740740748</v>
      </c>
      <c r="C1362" s="82">
        <v>50</v>
      </c>
      <c r="D1362" s="83">
        <v>64.2</v>
      </c>
      <c r="E1362" s="81">
        <v>3210</v>
      </c>
      <c r="F1362" s="84" t="s">
        <v>21</v>
      </c>
      <c r="H1362" s="52"/>
    </row>
    <row r="1363" spans="1:8">
      <c r="A1363" s="76">
        <v>43787</v>
      </c>
      <c r="B1363" s="77">
        <v>0.5091782407407407</v>
      </c>
      <c r="C1363" s="82">
        <v>122</v>
      </c>
      <c r="D1363" s="83">
        <v>64.180000000000007</v>
      </c>
      <c r="E1363" s="81">
        <v>7829.9600000000009</v>
      </c>
      <c r="F1363" s="84" t="s">
        <v>21</v>
      </c>
      <c r="H1363" s="52"/>
    </row>
    <row r="1364" spans="1:8">
      <c r="A1364" s="76">
        <v>43787</v>
      </c>
      <c r="B1364" s="77">
        <v>0.5091782407407407</v>
      </c>
      <c r="C1364" s="82">
        <v>35</v>
      </c>
      <c r="D1364" s="83">
        <v>64.180000000000007</v>
      </c>
      <c r="E1364" s="81">
        <v>2246.3000000000002</v>
      </c>
      <c r="F1364" s="84" t="s">
        <v>21</v>
      </c>
      <c r="H1364" s="52"/>
    </row>
    <row r="1365" spans="1:8">
      <c r="A1365" s="76">
        <v>43787</v>
      </c>
      <c r="B1365" s="77">
        <v>0.50964120370370369</v>
      </c>
      <c r="C1365" s="82">
        <v>121</v>
      </c>
      <c r="D1365" s="83">
        <v>64.16</v>
      </c>
      <c r="E1365" s="81">
        <v>7763.36</v>
      </c>
      <c r="F1365" s="84" t="s">
        <v>21</v>
      </c>
      <c r="H1365" s="52"/>
    </row>
    <row r="1366" spans="1:8">
      <c r="A1366" s="76">
        <v>43787</v>
      </c>
      <c r="B1366" s="77">
        <v>0.51087962962962963</v>
      </c>
      <c r="C1366" s="82">
        <v>49</v>
      </c>
      <c r="D1366" s="83">
        <v>64.16</v>
      </c>
      <c r="E1366" s="81">
        <v>3143.8399999999997</v>
      </c>
      <c r="F1366" s="84" t="s">
        <v>21</v>
      </c>
      <c r="H1366" s="52"/>
    </row>
    <row r="1367" spans="1:8">
      <c r="A1367" s="76">
        <v>43787</v>
      </c>
      <c r="B1367" s="77">
        <v>0.51087962962962963</v>
      </c>
      <c r="C1367" s="82">
        <v>47</v>
      </c>
      <c r="D1367" s="83">
        <v>64.16</v>
      </c>
      <c r="E1367" s="81">
        <v>3015.52</v>
      </c>
      <c r="F1367" s="84" t="s">
        <v>21</v>
      </c>
      <c r="H1367" s="52"/>
    </row>
    <row r="1368" spans="1:8">
      <c r="A1368" s="76">
        <v>43787</v>
      </c>
      <c r="B1368" s="77">
        <v>0.51401620370370371</v>
      </c>
      <c r="C1368" s="82">
        <v>235</v>
      </c>
      <c r="D1368" s="83">
        <v>64.16</v>
      </c>
      <c r="E1368" s="81">
        <v>15077.599999999999</v>
      </c>
      <c r="F1368" s="84" t="s">
        <v>21</v>
      </c>
      <c r="H1368" s="52"/>
    </row>
    <row r="1369" spans="1:8">
      <c r="A1369" s="76">
        <v>43787</v>
      </c>
      <c r="B1369" s="77">
        <v>0.51401620370370371</v>
      </c>
      <c r="C1369" s="82">
        <v>340</v>
      </c>
      <c r="D1369" s="83">
        <v>64.16</v>
      </c>
      <c r="E1369" s="81">
        <v>21814.399999999998</v>
      </c>
      <c r="F1369" s="84" t="s">
        <v>21</v>
      </c>
      <c r="H1369" s="52"/>
    </row>
    <row r="1370" spans="1:8">
      <c r="A1370" s="76">
        <v>43787</v>
      </c>
      <c r="B1370" s="77">
        <v>0.51497685185185182</v>
      </c>
      <c r="C1370" s="82">
        <v>76</v>
      </c>
      <c r="D1370" s="83">
        <v>64.14</v>
      </c>
      <c r="E1370" s="81">
        <v>4874.6400000000003</v>
      </c>
      <c r="F1370" s="84" t="s">
        <v>21</v>
      </c>
      <c r="H1370" s="52"/>
    </row>
    <row r="1371" spans="1:8">
      <c r="A1371" s="76">
        <v>43787</v>
      </c>
      <c r="B1371" s="77">
        <v>0.51538194444444441</v>
      </c>
      <c r="C1371" s="82">
        <v>32</v>
      </c>
      <c r="D1371" s="83">
        <v>64.14</v>
      </c>
      <c r="E1371" s="81">
        <v>2052.48</v>
      </c>
      <c r="F1371" s="84" t="s">
        <v>21</v>
      </c>
      <c r="H1371" s="52"/>
    </row>
    <row r="1372" spans="1:8">
      <c r="A1372" s="76">
        <v>43787</v>
      </c>
      <c r="B1372" s="77">
        <v>0.51850694444444445</v>
      </c>
      <c r="C1372" s="82">
        <v>348</v>
      </c>
      <c r="D1372" s="83">
        <v>64.16</v>
      </c>
      <c r="E1372" s="81">
        <v>22327.68</v>
      </c>
      <c r="F1372" s="84" t="s">
        <v>21</v>
      </c>
      <c r="H1372" s="52"/>
    </row>
    <row r="1373" spans="1:8">
      <c r="A1373" s="76">
        <v>43787</v>
      </c>
      <c r="B1373" s="77">
        <v>0.51850694444444445</v>
      </c>
      <c r="C1373" s="82">
        <v>124</v>
      </c>
      <c r="D1373" s="83">
        <v>64.16</v>
      </c>
      <c r="E1373" s="81">
        <v>7955.8399999999992</v>
      </c>
      <c r="F1373" s="84" t="s">
        <v>21</v>
      </c>
      <c r="H1373" s="52"/>
    </row>
    <row r="1374" spans="1:8">
      <c r="A1374" s="76">
        <v>43787</v>
      </c>
      <c r="B1374" s="77">
        <v>0.52263888888888888</v>
      </c>
      <c r="C1374" s="82">
        <v>600</v>
      </c>
      <c r="D1374" s="83">
        <v>64.239999999999995</v>
      </c>
      <c r="E1374" s="81">
        <v>38544</v>
      </c>
      <c r="F1374" s="84" t="s">
        <v>21</v>
      </c>
      <c r="H1374" s="52"/>
    </row>
    <row r="1375" spans="1:8">
      <c r="A1375" s="76">
        <v>43787</v>
      </c>
      <c r="B1375" s="77">
        <v>0.52339120370370373</v>
      </c>
      <c r="C1375" s="82">
        <v>91</v>
      </c>
      <c r="D1375" s="83">
        <v>64.239999999999995</v>
      </c>
      <c r="E1375" s="81">
        <v>5845.8399999999992</v>
      </c>
      <c r="F1375" s="84" t="s">
        <v>21</v>
      </c>
      <c r="H1375" s="52"/>
    </row>
    <row r="1376" spans="1:8">
      <c r="A1376" s="76">
        <v>43787</v>
      </c>
      <c r="B1376" s="77">
        <v>0.52662037037037035</v>
      </c>
      <c r="C1376" s="82">
        <v>367</v>
      </c>
      <c r="D1376" s="83">
        <v>64.28</v>
      </c>
      <c r="E1376" s="81">
        <v>23590.760000000002</v>
      </c>
      <c r="F1376" s="84" t="s">
        <v>21</v>
      </c>
      <c r="H1376" s="52"/>
    </row>
    <row r="1377" spans="1:8">
      <c r="A1377" s="76">
        <v>43787</v>
      </c>
      <c r="B1377" s="77">
        <v>0.52938657407407408</v>
      </c>
      <c r="C1377" s="82">
        <v>125</v>
      </c>
      <c r="D1377" s="83">
        <v>64.3</v>
      </c>
      <c r="E1377" s="81">
        <v>8037.5</v>
      </c>
      <c r="F1377" s="84" t="s">
        <v>21</v>
      </c>
      <c r="H1377" s="52"/>
    </row>
    <row r="1378" spans="1:8">
      <c r="A1378" s="76">
        <v>43787</v>
      </c>
      <c r="B1378" s="77">
        <v>0.52938657407407408</v>
      </c>
      <c r="C1378" s="82">
        <v>152</v>
      </c>
      <c r="D1378" s="83">
        <v>64.3</v>
      </c>
      <c r="E1378" s="81">
        <v>9773.6</v>
      </c>
      <c r="F1378" s="84" t="s">
        <v>21</v>
      </c>
      <c r="H1378" s="52"/>
    </row>
    <row r="1379" spans="1:8">
      <c r="A1379" s="76">
        <v>43787</v>
      </c>
      <c r="B1379" s="77">
        <v>0.5334606481481482</v>
      </c>
      <c r="C1379" s="82">
        <v>526</v>
      </c>
      <c r="D1379" s="83">
        <v>64.28</v>
      </c>
      <c r="E1379" s="81">
        <v>33811.279999999999</v>
      </c>
      <c r="F1379" s="84" t="s">
        <v>21</v>
      </c>
      <c r="H1379" s="52"/>
    </row>
    <row r="1380" spans="1:8">
      <c r="A1380" s="76">
        <v>43787</v>
      </c>
      <c r="B1380" s="77">
        <v>0.53744212962962956</v>
      </c>
      <c r="C1380" s="82">
        <v>28</v>
      </c>
      <c r="D1380" s="83">
        <v>64.319999999999993</v>
      </c>
      <c r="E1380" s="81">
        <v>1800.9599999999998</v>
      </c>
      <c r="F1380" s="84" t="s">
        <v>21</v>
      </c>
      <c r="H1380" s="52"/>
    </row>
    <row r="1381" spans="1:8">
      <c r="A1381" s="76">
        <v>43787</v>
      </c>
      <c r="B1381" s="77">
        <v>0.53744212962962956</v>
      </c>
      <c r="C1381" s="82">
        <v>158</v>
      </c>
      <c r="D1381" s="83">
        <v>64.319999999999993</v>
      </c>
      <c r="E1381" s="81">
        <v>10162.56</v>
      </c>
      <c r="F1381" s="84" t="s">
        <v>21</v>
      </c>
      <c r="H1381" s="52"/>
    </row>
    <row r="1382" spans="1:8">
      <c r="A1382" s="76">
        <v>43787</v>
      </c>
      <c r="B1382" s="77">
        <v>0.53907407407407404</v>
      </c>
      <c r="C1382" s="82">
        <v>320</v>
      </c>
      <c r="D1382" s="83">
        <v>64.3</v>
      </c>
      <c r="E1382" s="81">
        <v>20576</v>
      </c>
      <c r="F1382" s="84" t="s">
        <v>21</v>
      </c>
      <c r="H1382" s="52"/>
    </row>
    <row r="1383" spans="1:8">
      <c r="A1383" s="76">
        <v>43787</v>
      </c>
      <c r="B1383" s="77">
        <v>0.53908564814814819</v>
      </c>
      <c r="C1383" s="82">
        <v>110</v>
      </c>
      <c r="D1383" s="83">
        <v>64.3</v>
      </c>
      <c r="E1383" s="81">
        <v>7073</v>
      </c>
      <c r="F1383" s="84" t="s">
        <v>21</v>
      </c>
      <c r="H1383" s="52"/>
    </row>
    <row r="1384" spans="1:8">
      <c r="A1384" s="76">
        <v>43787</v>
      </c>
      <c r="B1384" s="77">
        <v>0.5404282407407407</v>
      </c>
      <c r="C1384" s="82">
        <v>401</v>
      </c>
      <c r="D1384" s="83">
        <v>64.36</v>
      </c>
      <c r="E1384" s="81">
        <v>25808.36</v>
      </c>
      <c r="F1384" s="84" t="s">
        <v>21</v>
      </c>
      <c r="H1384" s="52"/>
    </row>
    <row r="1385" spans="1:8">
      <c r="A1385" s="76">
        <v>43787</v>
      </c>
      <c r="B1385" s="77">
        <v>0.5417939814814815</v>
      </c>
      <c r="C1385" s="82">
        <v>171</v>
      </c>
      <c r="D1385" s="83">
        <v>64.36</v>
      </c>
      <c r="E1385" s="81">
        <v>11005.56</v>
      </c>
      <c r="F1385" s="84" t="s">
        <v>21</v>
      </c>
      <c r="H1385" s="52"/>
    </row>
    <row r="1386" spans="1:8">
      <c r="A1386" s="76">
        <v>43787</v>
      </c>
      <c r="B1386" s="77">
        <v>0.54331018518518526</v>
      </c>
      <c r="C1386" s="82">
        <v>31</v>
      </c>
      <c r="D1386" s="83">
        <v>64.36</v>
      </c>
      <c r="E1386" s="81">
        <v>1995.16</v>
      </c>
      <c r="F1386" s="84" t="s">
        <v>21</v>
      </c>
      <c r="H1386" s="52"/>
    </row>
    <row r="1387" spans="1:8">
      <c r="A1387" s="76">
        <v>43787</v>
      </c>
      <c r="B1387" s="77">
        <v>0.54331018518518526</v>
      </c>
      <c r="C1387" s="82">
        <v>50</v>
      </c>
      <c r="D1387" s="83">
        <v>64.36</v>
      </c>
      <c r="E1387" s="81">
        <v>3218</v>
      </c>
      <c r="F1387" s="84" t="s">
        <v>21</v>
      </c>
      <c r="H1387" s="52"/>
    </row>
    <row r="1388" spans="1:8">
      <c r="A1388" s="76">
        <v>43787</v>
      </c>
      <c r="B1388" s="77">
        <v>0.54331018518518526</v>
      </c>
      <c r="C1388" s="82">
        <v>52</v>
      </c>
      <c r="D1388" s="83">
        <v>64.36</v>
      </c>
      <c r="E1388" s="81">
        <v>3346.72</v>
      </c>
      <c r="F1388" s="84" t="s">
        <v>21</v>
      </c>
      <c r="H1388" s="52"/>
    </row>
    <row r="1389" spans="1:8">
      <c r="A1389" s="76">
        <v>43787</v>
      </c>
      <c r="B1389" s="77">
        <v>0.54562500000000003</v>
      </c>
      <c r="C1389" s="82">
        <v>445</v>
      </c>
      <c r="D1389" s="83">
        <v>64.34</v>
      </c>
      <c r="E1389" s="81">
        <v>28631.300000000003</v>
      </c>
      <c r="F1389" s="84" t="s">
        <v>21</v>
      </c>
      <c r="H1389" s="52"/>
    </row>
    <row r="1390" spans="1:8">
      <c r="A1390" s="76">
        <v>43787</v>
      </c>
      <c r="B1390" s="77">
        <v>0.54731481481481481</v>
      </c>
      <c r="C1390" s="82">
        <v>302</v>
      </c>
      <c r="D1390" s="83">
        <v>64.38</v>
      </c>
      <c r="E1390" s="81">
        <v>19442.759999999998</v>
      </c>
      <c r="F1390" s="84" t="s">
        <v>21</v>
      </c>
      <c r="H1390" s="52"/>
    </row>
    <row r="1391" spans="1:8">
      <c r="A1391" s="76">
        <v>43787</v>
      </c>
      <c r="B1391" s="77">
        <v>0.55221064814814813</v>
      </c>
      <c r="C1391" s="82">
        <v>200</v>
      </c>
      <c r="D1391" s="83">
        <v>64.38</v>
      </c>
      <c r="E1391" s="81">
        <v>12876</v>
      </c>
      <c r="F1391" s="84" t="s">
        <v>21</v>
      </c>
      <c r="H1391" s="52"/>
    </row>
    <row r="1392" spans="1:8">
      <c r="A1392" s="76">
        <v>43787</v>
      </c>
      <c r="B1392" s="77">
        <v>0.55221064814814813</v>
      </c>
      <c r="C1392" s="82">
        <v>125</v>
      </c>
      <c r="D1392" s="83">
        <v>64.38</v>
      </c>
      <c r="E1392" s="81">
        <v>8047.4999999999991</v>
      </c>
      <c r="F1392" s="84" t="s">
        <v>21</v>
      </c>
      <c r="H1392" s="52"/>
    </row>
    <row r="1393" spans="1:8">
      <c r="A1393" s="76">
        <v>43787</v>
      </c>
      <c r="B1393" s="77">
        <v>0.55221064814814813</v>
      </c>
      <c r="C1393" s="82">
        <v>95</v>
      </c>
      <c r="D1393" s="83">
        <v>64.38</v>
      </c>
      <c r="E1393" s="81">
        <v>6116.0999999999995</v>
      </c>
      <c r="F1393" s="84" t="s">
        <v>21</v>
      </c>
      <c r="H1393" s="52"/>
    </row>
    <row r="1394" spans="1:8">
      <c r="A1394" s="76">
        <v>43787</v>
      </c>
      <c r="B1394" s="77">
        <v>0.55322916666666666</v>
      </c>
      <c r="C1394" s="82">
        <v>213</v>
      </c>
      <c r="D1394" s="83">
        <v>64.38</v>
      </c>
      <c r="E1394" s="81">
        <v>13712.939999999999</v>
      </c>
      <c r="F1394" s="84" t="s">
        <v>21</v>
      </c>
      <c r="H1394" s="52"/>
    </row>
    <row r="1395" spans="1:8">
      <c r="A1395" s="76">
        <v>43787</v>
      </c>
      <c r="B1395" s="77">
        <v>0.55659722222222219</v>
      </c>
      <c r="C1395" s="82">
        <v>40</v>
      </c>
      <c r="D1395" s="83">
        <v>64.38</v>
      </c>
      <c r="E1395" s="81">
        <v>2575.1999999999998</v>
      </c>
      <c r="F1395" s="84" t="s">
        <v>21</v>
      </c>
      <c r="H1395" s="52"/>
    </row>
    <row r="1396" spans="1:8">
      <c r="A1396" s="76">
        <v>43787</v>
      </c>
      <c r="B1396" s="77">
        <v>0.55659722222222219</v>
      </c>
      <c r="C1396" s="82">
        <v>50</v>
      </c>
      <c r="D1396" s="83">
        <v>64.38</v>
      </c>
      <c r="E1396" s="81">
        <v>3219</v>
      </c>
      <c r="F1396" s="84" t="s">
        <v>21</v>
      </c>
      <c r="H1396" s="52"/>
    </row>
    <row r="1397" spans="1:8">
      <c r="A1397" s="76">
        <v>43787</v>
      </c>
      <c r="B1397" s="77">
        <v>0.55659722222222219</v>
      </c>
      <c r="C1397" s="82">
        <v>245</v>
      </c>
      <c r="D1397" s="83">
        <v>64.38</v>
      </c>
      <c r="E1397" s="81">
        <v>15773.099999999999</v>
      </c>
      <c r="F1397" s="84" t="s">
        <v>21</v>
      </c>
      <c r="H1397" s="52"/>
    </row>
    <row r="1398" spans="1:8">
      <c r="A1398" s="76">
        <v>43787</v>
      </c>
      <c r="B1398" s="77">
        <v>0.55694444444444446</v>
      </c>
      <c r="C1398" s="82">
        <v>118</v>
      </c>
      <c r="D1398" s="83">
        <v>64.36</v>
      </c>
      <c r="E1398" s="81">
        <v>7594.48</v>
      </c>
      <c r="F1398" s="84" t="s">
        <v>21</v>
      </c>
      <c r="H1398" s="52"/>
    </row>
    <row r="1399" spans="1:8">
      <c r="A1399" s="76">
        <v>43787</v>
      </c>
      <c r="B1399" s="77">
        <v>0.55694444444444446</v>
      </c>
      <c r="C1399" s="82">
        <v>51</v>
      </c>
      <c r="D1399" s="83">
        <v>64.36</v>
      </c>
      <c r="E1399" s="81">
        <v>3282.36</v>
      </c>
      <c r="F1399" s="84" t="s">
        <v>21</v>
      </c>
      <c r="H1399" s="52"/>
    </row>
    <row r="1400" spans="1:8">
      <c r="A1400" s="76">
        <v>43787</v>
      </c>
      <c r="B1400" s="77">
        <v>0.55694444444444446</v>
      </c>
      <c r="C1400" s="82">
        <v>16</v>
      </c>
      <c r="D1400" s="83">
        <v>64.36</v>
      </c>
      <c r="E1400" s="81">
        <v>1029.76</v>
      </c>
      <c r="F1400" s="84" t="s">
        <v>21</v>
      </c>
      <c r="H1400" s="52"/>
    </row>
    <row r="1401" spans="1:8">
      <c r="A1401" s="76">
        <v>43787</v>
      </c>
      <c r="B1401" s="77">
        <v>0.55747685185185192</v>
      </c>
      <c r="C1401" s="82">
        <v>5</v>
      </c>
      <c r="D1401" s="83">
        <v>64.34</v>
      </c>
      <c r="E1401" s="81">
        <v>321.70000000000005</v>
      </c>
      <c r="F1401" s="84" t="s">
        <v>21</v>
      </c>
      <c r="H1401" s="52"/>
    </row>
    <row r="1402" spans="1:8">
      <c r="A1402" s="76">
        <v>43787</v>
      </c>
      <c r="B1402" s="77">
        <v>0.55747685185185192</v>
      </c>
      <c r="C1402" s="82">
        <v>76</v>
      </c>
      <c r="D1402" s="83">
        <v>64.34</v>
      </c>
      <c r="E1402" s="81">
        <v>4889.84</v>
      </c>
      <c r="F1402" s="84" t="s">
        <v>21</v>
      </c>
      <c r="H1402" s="52"/>
    </row>
    <row r="1403" spans="1:8">
      <c r="A1403" s="76">
        <v>43787</v>
      </c>
      <c r="B1403" s="77">
        <v>0.56137731481481479</v>
      </c>
      <c r="C1403" s="82">
        <v>150</v>
      </c>
      <c r="D1403" s="83">
        <v>64.400000000000006</v>
      </c>
      <c r="E1403" s="81">
        <v>9660</v>
      </c>
      <c r="F1403" s="84" t="s">
        <v>21</v>
      </c>
      <c r="H1403" s="52"/>
    </row>
    <row r="1404" spans="1:8">
      <c r="A1404" s="76">
        <v>43787</v>
      </c>
      <c r="B1404" s="77">
        <v>0.56137731481481479</v>
      </c>
      <c r="C1404" s="82">
        <v>21</v>
      </c>
      <c r="D1404" s="83">
        <v>64.400000000000006</v>
      </c>
      <c r="E1404" s="81">
        <v>1352.4</v>
      </c>
      <c r="F1404" s="84" t="s">
        <v>21</v>
      </c>
      <c r="H1404" s="52"/>
    </row>
    <row r="1405" spans="1:8">
      <c r="A1405" s="76">
        <v>43787</v>
      </c>
      <c r="B1405" s="77">
        <v>0.56137731481481479</v>
      </c>
      <c r="C1405" s="82">
        <v>50</v>
      </c>
      <c r="D1405" s="83">
        <v>64.400000000000006</v>
      </c>
      <c r="E1405" s="81">
        <v>3220.0000000000005</v>
      </c>
      <c r="F1405" s="84" t="s">
        <v>21</v>
      </c>
      <c r="H1405" s="52"/>
    </row>
    <row r="1406" spans="1:8">
      <c r="A1406" s="76">
        <v>43787</v>
      </c>
      <c r="B1406" s="77">
        <v>0.56137731481481479</v>
      </c>
      <c r="C1406" s="82">
        <v>86</v>
      </c>
      <c r="D1406" s="83">
        <v>64.400000000000006</v>
      </c>
      <c r="E1406" s="81">
        <v>5538.4000000000005</v>
      </c>
      <c r="F1406" s="84" t="s">
        <v>21</v>
      </c>
      <c r="H1406" s="52"/>
    </row>
    <row r="1407" spans="1:8">
      <c r="A1407" s="76">
        <v>43787</v>
      </c>
      <c r="B1407" s="77">
        <v>0.56226851851851845</v>
      </c>
      <c r="C1407" s="82">
        <v>149</v>
      </c>
      <c r="D1407" s="83">
        <v>64.38</v>
      </c>
      <c r="E1407" s="81">
        <v>9592.619999999999</v>
      </c>
      <c r="F1407" s="84" t="s">
        <v>21</v>
      </c>
      <c r="H1407" s="52"/>
    </row>
    <row r="1408" spans="1:8">
      <c r="A1408" s="76">
        <v>43787</v>
      </c>
      <c r="B1408" s="77">
        <v>0.56226851851851845</v>
      </c>
      <c r="C1408" s="82">
        <v>27</v>
      </c>
      <c r="D1408" s="83">
        <v>64.38</v>
      </c>
      <c r="E1408" s="81">
        <v>1738.2599999999998</v>
      </c>
      <c r="F1408" s="84" t="s">
        <v>21</v>
      </c>
      <c r="H1408" s="52"/>
    </row>
    <row r="1409" spans="1:8">
      <c r="A1409" s="76">
        <v>43787</v>
      </c>
      <c r="B1409" s="77">
        <v>0.56824074074074071</v>
      </c>
      <c r="C1409" s="82">
        <v>465</v>
      </c>
      <c r="D1409" s="83">
        <v>64.42</v>
      </c>
      <c r="E1409" s="81">
        <v>29955.3</v>
      </c>
      <c r="F1409" s="84" t="s">
        <v>21</v>
      </c>
      <c r="H1409" s="52"/>
    </row>
    <row r="1410" spans="1:8">
      <c r="A1410" s="76">
        <v>43787</v>
      </c>
      <c r="B1410" s="77">
        <v>0.56824074074074071</v>
      </c>
      <c r="C1410" s="82">
        <v>107</v>
      </c>
      <c r="D1410" s="83">
        <v>64.42</v>
      </c>
      <c r="E1410" s="81">
        <v>6892.9400000000005</v>
      </c>
      <c r="F1410" s="84" t="s">
        <v>21</v>
      </c>
      <c r="H1410" s="52"/>
    </row>
    <row r="1411" spans="1:8">
      <c r="A1411" s="76">
        <v>43787</v>
      </c>
      <c r="B1411" s="77">
        <v>0.56824074074074071</v>
      </c>
      <c r="C1411" s="82">
        <v>39</v>
      </c>
      <c r="D1411" s="83">
        <v>64.42</v>
      </c>
      <c r="E1411" s="81">
        <v>2512.38</v>
      </c>
      <c r="F1411" s="84" t="s">
        <v>21</v>
      </c>
      <c r="H1411" s="52"/>
    </row>
    <row r="1412" spans="1:8">
      <c r="A1412" s="76">
        <v>43787</v>
      </c>
      <c r="B1412" s="77">
        <v>0.56824074074074071</v>
      </c>
      <c r="C1412" s="82">
        <v>84</v>
      </c>
      <c r="D1412" s="83">
        <v>64.42</v>
      </c>
      <c r="E1412" s="81">
        <v>5411.28</v>
      </c>
      <c r="F1412" s="84" t="s">
        <v>21</v>
      </c>
      <c r="H1412" s="52"/>
    </row>
    <row r="1413" spans="1:8">
      <c r="A1413" s="76">
        <v>43787</v>
      </c>
      <c r="B1413" s="77">
        <v>0.57224537037037038</v>
      </c>
      <c r="C1413" s="82">
        <v>572</v>
      </c>
      <c r="D1413" s="83">
        <v>64.52</v>
      </c>
      <c r="E1413" s="81">
        <v>36905.439999999995</v>
      </c>
      <c r="F1413" s="84" t="s">
        <v>21</v>
      </c>
      <c r="H1413" s="52"/>
    </row>
    <row r="1414" spans="1:8">
      <c r="A1414" s="76">
        <v>43787</v>
      </c>
      <c r="B1414" s="77">
        <v>0.57361111111111118</v>
      </c>
      <c r="C1414" s="82">
        <v>118</v>
      </c>
      <c r="D1414" s="83">
        <v>64.52</v>
      </c>
      <c r="E1414" s="81">
        <v>7613.36</v>
      </c>
      <c r="F1414" s="84" t="s">
        <v>21</v>
      </c>
      <c r="H1414" s="52"/>
    </row>
    <row r="1415" spans="1:8">
      <c r="A1415" s="76">
        <v>43787</v>
      </c>
      <c r="B1415" s="77">
        <v>0.5744097222222222</v>
      </c>
      <c r="C1415" s="82">
        <v>55</v>
      </c>
      <c r="D1415" s="83">
        <v>64.56</v>
      </c>
      <c r="E1415" s="81">
        <v>3550.8</v>
      </c>
      <c r="F1415" s="84" t="s">
        <v>21</v>
      </c>
      <c r="H1415" s="52"/>
    </row>
    <row r="1416" spans="1:8">
      <c r="A1416" s="76">
        <v>43787</v>
      </c>
      <c r="B1416" s="77">
        <v>0.57606481481481475</v>
      </c>
      <c r="C1416" s="82">
        <v>399</v>
      </c>
      <c r="D1416" s="83">
        <v>64.58</v>
      </c>
      <c r="E1416" s="81">
        <v>25767.42</v>
      </c>
      <c r="F1416" s="84" t="s">
        <v>21</v>
      </c>
      <c r="H1416" s="52"/>
    </row>
    <row r="1417" spans="1:8">
      <c r="A1417" s="76">
        <v>43787</v>
      </c>
      <c r="B1417" s="77">
        <v>0.57704861111111116</v>
      </c>
      <c r="C1417" s="82">
        <v>66</v>
      </c>
      <c r="D1417" s="83">
        <v>64.56</v>
      </c>
      <c r="E1417" s="81">
        <v>4260.96</v>
      </c>
      <c r="F1417" s="84" t="s">
        <v>21</v>
      </c>
      <c r="H1417" s="52"/>
    </row>
    <row r="1418" spans="1:8">
      <c r="A1418" s="76">
        <v>43787</v>
      </c>
      <c r="B1418" s="77">
        <v>0.57762731481481489</v>
      </c>
      <c r="C1418" s="82">
        <v>51</v>
      </c>
      <c r="D1418" s="83">
        <v>64.56</v>
      </c>
      <c r="E1418" s="81">
        <v>3292.56</v>
      </c>
      <c r="F1418" s="84" t="s">
        <v>21</v>
      </c>
      <c r="H1418" s="52"/>
    </row>
    <row r="1419" spans="1:8">
      <c r="A1419" s="76">
        <v>43787</v>
      </c>
      <c r="B1419" s="77">
        <v>0.57803240740740736</v>
      </c>
      <c r="C1419" s="82">
        <v>92</v>
      </c>
      <c r="D1419" s="83">
        <v>64.5</v>
      </c>
      <c r="E1419" s="81">
        <v>5934</v>
      </c>
      <c r="F1419" s="84" t="s">
        <v>21</v>
      </c>
      <c r="H1419" s="52"/>
    </row>
    <row r="1420" spans="1:8">
      <c r="A1420" s="76">
        <v>43787</v>
      </c>
      <c r="B1420" s="77">
        <v>0.57886574074074071</v>
      </c>
      <c r="C1420" s="82">
        <v>48</v>
      </c>
      <c r="D1420" s="83">
        <v>64.5</v>
      </c>
      <c r="E1420" s="81">
        <v>3096</v>
      </c>
      <c r="F1420" s="84" t="s">
        <v>21</v>
      </c>
      <c r="H1420" s="52"/>
    </row>
    <row r="1421" spans="1:8">
      <c r="A1421" s="76">
        <v>43787</v>
      </c>
      <c r="B1421" s="77">
        <v>0.58027777777777778</v>
      </c>
      <c r="C1421" s="82">
        <v>65</v>
      </c>
      <c r="D1421" s="83">
        <v>64.48</v>
      </c>
      <c r="E1421" s="81">
        <v>4191.2</v>
      </c>
      <c r="F1421" s="84" t="s">
        <v>21</v>
      </c>
      <c r="H1421" s="52"/>
    </row>
    <row r="1422" spans="1:8">
      <c r="A1422" s="76">
        <v>43787</v>
      </c>
      <c r="B1422" s="77">
        <v>0.5811574074074074</v>
      </c>
      <c r="C1422" s="82">
        <v>141</v>
      </c>
      <c r="D1422" s="83">
        <v>64.459999999999994</v>
      </c>
      <c r="E1422" s="81">
        <v>9088.8599999999988</v>
      </c>
      <c r="F1422" s="84" t="s">
        <v>21</v>
      </c>
      <c r="H1422" s="52"/>
    </row>
    <row r="1423" spans="1:8">
      <c r="A1423" s="76">
        <v>43787</v>
      </c>
      <c r="B1423" s="77">
        <v>0.58280092592592592</v>
      </c>
      <c r="C1423" s="82">
        <v>229</v>
      </c>
      <c r="D1423" s="83">
        <v>64.459999999999994</v>
      </c>
      <c r="E1423" s="81">
        <v>14761.339999999998</v>
      </c>
      <c r="F1423" s="84" t="s">
        <v>21</v>
      </c>
      <c r="H1423" s="52"/>
    </row>
    <row r="1424" spans="1:8">
      <c r="A1424" s="76">
        <v>43787</v>
      </c>
      <c r="B1424" s="77">
        <v>0.5835069444444444</v>
      </c>
      <c r="C1424" s="82">
        <v>58</v>
      </c>
      <c r="D1424" s="83">
        <v>64.56</v>
      </c>
      <c r="E1424" s="81">
        <v>3744.48</v>
      </c>
      <c r="F1424" s="84" t="s">
        <v>21</v>
      </c>
      <c r="H1424" s="52"/>
    </row>
    <row r="1425" spans="1:8">
      <c r="A1425" s="76">
        <v>43787</v>
      </c>
      <c r="B1425" s="77">
        <v>0.58445601851851847</v>
      </c>
      <c r="C1425" s="82">
        <v>112</v>
      </c>
      <c r="D1425" s="83">
        <v>64.540000000000006</v>
      </c>
      <c r="E1425" s="81">
        <v>7228.4800000000005</v>
      </c>
      <c r="F1425" s="84" t="s">
        <v>21</v>
      </c>
      <c r="H1425" s="52"/>
    </row>
    <row r="1426" spans="1:8">
      <c r="A1426" s="76">
        <v>43787</v>
      </c>
      <c r="B1426" s="77">
        <v>0.58503472222222219</v>
      </c>
      <c r="C1426" s="82">
        <v>117</v>
      </c>
      <c r="D1426" s="83">
        <v>64.540000000000006</v>
      </c>
      <c r="E1426" s="81">
        <v>7551.18</v>
      </c>
      <c r="F1426" s="84" t="s">
        <v>21</v>
      </c>
      <c r="H1426" s="52"/>
    </row>
    <row r="1427" spans="1:8">
      <c r="A1427" s="76">
        <v>43787</v>
      </c>
      <c r="B1427" s="77">
        <v>0.59006944444444442</v>
      </c>
      <c r="C1427" s="82">
        <v>2</v>
      </c>
      <c r="D1427" s="83">
        <v>64.56</v>
      </c>
      <c r="E1427" s="81">
        <v>129.12</v>
      </c>
      <c r="F1427" s="84" t="s">
        <v>21</v>
      </c>
      <c r="H1427" s="52"/>
    </row>
    <row r="1428" spans="1:8">
      <c r="A1428" s="76">
        <v>43787</v>
      </c>
      <c r="B1428" s="77">
        <v>0.59006944444444442</v>
      </c>
      <c r="C1428" s="82">
        <v>645</v>
      </c>
      <c r="D1428" s="83">
        <v>64.56</v>
      </c>
      <c r="E1428" s="81">
        <v>41641.200000000004</v>
      </c>
      <c r="F1428" s="84" t="s">
        <v>21</v>
      </c>
      <c r="H1428" s="52"/>
    </row>
    <row r="1429" spans="1:8">
      <c r="A1429" s="76">
        <v>43787</v>
      </c>
      <c r="B1429" s="77">
        <v>0.59006944444444442</v>
      </c>
      <c r="C1429" s="82">
        <v>34</v>
      </c>
      <c r="D1429" s="83">
        <v>64.56</v>
      </c>
      <c r="E1429" s="81">
        <v>2195.04</v>
      </c>
      <c r="F1429" s="84" t="s">
        <v>21</v>
      </c>
      <c r="H1429" s="52"/>
    </row>
    <row r="1430" spans="1:8">
      <c r="A1430" s="76">
        <v>43787</v>
      </c>
      <c r="B1430" s="77">
        <v>0.59151620370370372</v>
      </c>
      <c r="C1430" s="82">
        <v>49</v>
      </c>
      <c r="D1430" s="83">
        <v>64.56</v>
      </c>
      <c r="E1430" s="81">
        <v>3163.44</v>
      </c>
      <c r="F1430" s="84" t="s">
        <v>21</v>
      </c>
      <c r="H1430" s="52"/>
    </row>
    <row r="1431" spans="1:8">
      <c r="A1431" s="76">
        <v>43787</v>
      </c>
      <c r="B1431" s="77">
        <v>0.59151620370370372</v>
      </c>
      <c r="C1431" s="82">
        <v>77</v>
      </c>
      <c r="D1431" s="83">
        <v>64.56</v>
      </c>
      <c r="E1431" s="81">
        <v>4971.12</v>
      </c>
      <c r="F1431" s="84" t="s">
        <v>21</v>
      </c>
      <c r="H1431" s="52"/>
    </row>
    <row r="1432" spans="1:8">
      <c r="A1432" s="76">
        <v>43787</v>
      </c>
      <c r="B1432" s="77">
        <v>0.59151620370370372</v>
      </c>
      <c r="C1432" s="82">
        <v>65</v>
      </c>
      <c r="D1432" s="83">
        <v>64.56</v>
      </c>
      <c r="E1432" s="81">
        <v>4196.4000000000005</v>
      </c>
      <c r="F1432" s="84" t="s">
        <v>21</v>
      </c>
      <c r="H1432" s="52"/>
    </row>
    <row r="1433" spans="1:8">
      <c r="A1433" s="76">
        <v>43787</v>
      </c>
      <c r="B1433" s="77">
        <v>0.59420138888888896</v>
      </c>
      <c r="C1433" s="82">
        <v>67</v>
      </c>
      <c r="D1433" s="83">
        <v>64.599999999999994</v>
      </c>
      <c r="E1433" s="81">
        <v>4328.2</v>
      </c>
      <c r="F1433" s="84" t="s">
        <v>21</v>
      </c>
      <c r="H1433" s="52"/>
    </row>
    <row r="1434" spans="1:8">
      <c r="A1434" s="76">
        <v>43787</v>
      </c>
      <c r="B1434" s="77">
        <v>0.59420138888888896</v>
      </c>
      <c r="C1434" s="82">
        <v>116</v>
      </c>
      <c r="D1434" s="83">
        <v>64.599999999999994</v>
      </c>
      <c r="E1434" s="81">
        <v>7493.5999999999995</v>
      </c>
      <c r="F1434" s="84" t="s">
        <v>21</v>
      </c>
      <c r="H1434" s="52"/>
    </row>
    <row r="1435" spans="1:8">
      <c r="A1435" s="76">
        <v>43787</v>
      </c>
      <c r="B1435" s="77">
        <v>0.59420138888888896</v>
      </c>
      <c r="C1435" s="82">
        <v>194</v>
      </c>
      <c r="D1435" s="83">
        <v>64.599999999999994</v>
      </c>
      <c r="E1435" s="81">
        <v>12532.4</v>
      </c>
      <c r="F1435" s="84" t="s">
        <v>21</v>
      </c>
      <c r="H1435" s="52"/>
    </row>
    <row r="1436" spans="1:8">
      <c r="A1436" s="76">
        <v>43787</v>
      </c>
      <c r="B1436" s="77">
        <v>0.5951157407407407</v>
      </c>
      <c r="C1436" s="82">
        <v>148</v>
      </c>
      <c r="D1436" s="83">
        <v>64.58</v>
      </c>
      <c r="E1436" s="81">
        <v>9557.84</v>
      </c>
      <c r="F1436" s="84" t="s">
        <v>21</v>
      </c>
      <c r="H1436" s="52"/>
    </row>
    <row r="1437" spans="1:8">
      <c r="A1437" s="76">
        <v>43787</v>
      </c>
      <c r="B1437" s="77">
        <v>0.59673611111111113</v>
      </c>
      <c r="C1437" s="82">
        <v>153</v>
      </c>
      <c r="D1437" s="83">
        <v>64.56</v>
      </c>
      <c r="E1437" s="81">
        <v>9877.68</v>
      </c>
      <c r="F1437" s="84" t="s">
        <v>21</v>
      </c>
      <c r="H1437" s="52"/>
    </row>
    <row r="1438" spans="1:8">
      <c r="A1438" s="76">
        <v>43787</v>
      </c>
      <c r="B1438" s="77">
        <v>0.59679398148148144</v>
      </c>
      <c r="C1438" s="82">
        <v>140</v>
      </c>
      <c r="D1438" s="83">
        <v>64.56</v>
      </c>
      <c r="E1438" s="81">
        <v>9038.4</v>
      </c>
      <c r="F1438" s="84" t="s">
        <v>21</v>
      </c>
      <c r="H1438" s="52"/>
    </row>
    <row r="1439" spans="1:8">
      <c r="A1439" s="76">
        <v>43787</v>
      </c>
      <c r="B1439" s="77">
        <v>0.59820601851851851</v>
      </c>
      <c r="C1439" s="82">
        <v>199</v>
      </c>
      <c r="D1439" s="83">
        <v>64.56</v>
      </c>
      <c r="E1439" s="81">
        <v>12847.44</v>
      </c>
      <c r="F1439" s="84" t="s">
        <v>21</v>
      </c>
      <c r="H1439" s="52"/>
    </row>
    <row r="1440" spans="1:8">
      <c r="A1440" s="76">
        <v>43787</v>
      </c>
      <c r="B1440" s="77">
        <v>0.59914351851851855</v>
      </c>
      <c r="C1440" s="82">
        <v>66</v>
      </c>
      <c r="D1440" s="83">
        <v>64.540000000000006</v>
      </c>
      <c r="E1440" s="81">
        <v>4259.6400000000003</v>
      </c>
      <c r="F1440" s="84" t="s">
        <v>21</v>
      </c>
      <c r="H1440" s="52"/>
    </row>
    <row r="1441" spans="1:8">
      <c r="A1441" s="76">
        <v>43787</v>
      </c>
      <c r="B1441" s="77">
        <v>0.60041666666666671</v>
      </c>
      <c r="C1441" s="82">
        <v>154</v>
      </c>
      <c r="D1441" s="83">
        <v>64.56</v>
      </c>
      <c r="E1441" s="81">
        <v>9942.24</v>
      </c>
      <c r="F1441" s="84" t="s">
        <v>21</v>
      </c>
      <c r="H1441" s="52"/>
    </row>
    <row r="1442" spans="1:8">
      <c r="A1442" s="76">
        <v>43787</v>
      </c>
      <c r="B1442" s="77">
        <v>0.60112268518518519</v>
      </c>
      <c r="C1442" s="82">
        <v>56</v>
      </c>
      <c r="D1442" s="83">
        <v>64.56</v>
      </c>
      <c r="E1442" s="81">
        <v>3615.36</v>
      </c>
      <c r="F1442" s="84" t="s">
        <v>21</v>
      </c>
      <c r="H1442" s="52"/>
    </row>
    <row r="1443" spans="1:8">
      <c r="A1443" s="76">
        <v>43787</v>
      </c>
      <c r="B1443" s="77">
        <v>0.60143518518518524</v>
      </c>
      <c r="C1443" s="82">
        <v>124</v>
      </c>
      <c r="D1443" s="83">
        <v>64.540000000000006</v>
      </c>
      <c r="E1443" s="81">
        <v>8002.9600000000009</v>
      </c>
      <c r="F1443" s="84" t="s">
        <v>21</v>
      </c>
      <c r="H1443" s="52"/>
    </row>
    <row r="1444" spans="1:8">
      <c r="A1444" s="76">
        <v>43787</v>
      </c>
      <c r="B1444" s="77">
        <v>0.60143518518518524</v>
      </c>
      <c r="C1444" s="82">
        <v>101</v>
      </c>
      <c r="D1444" s="83">
        <v>64.540000000000006</v>
      </c>
      <c r="E1444" s="81">
        <v>6518.5400000000009</v>
      </c>
      <c r="F1444" s="84" t="s">
        <v>21</v>
      </c>
      <c r="H1444" s="52"/>
    </row>
    <row r="1445" spans="1:8">
      <c r="A1445" s="76">
        <v>43787</v>
      </c>
      <c r="B1445" s="77">
        <v>0.60174768518518518</v>
      </c>
      <c r="C1445" s="82">
        <v>68</v>
      </c>
      <c r="D1445" s="83">
        <v>64.52</v>
      </c>
      <c r="E1445" s="81">
        <v>4387.3599999999997</v>
      </c>
      <c r="F1445" s="84" t="s">
        <v>21</v>
      </c>
      <c r="H1445" s="52"/>
    </row>
    <row r="1446" spans="1:8">
      <c r="A1446" s="76">
        <v>43787</v>
      </c>
      <c r="B1446" s="77">
        <v>0.60240740740740739</v>
      </c>
      <c r="C1446" s="82">
        <v>57</v>
      </c>
      <c r="D1446" s="83">
        <v>64.5</v>
      </c>
      <c r="E1446" s="81">
        <v>3676.5</v>
      </c>
      <c r="F1446" s="84" t="s">
        <v>21</v>
      </c>
      <c r="H1446" s="52"/>
    </row>
    <row r="1447" spans="1:8">
      <c r="A1447" s="76">
        <v>43787</v>
      </c>
      <c r="B1447" s="77">
        <v>0.60372685185185182</v>
      </c>
      <c r="C1447" s="82">
        <v>73</v>
      </c>
      <c r="D1447" s="83">
        <v>64.48</v>
      </c>
      <c r="E1447" s="81">
        <v>4707.04</v>
      </c>
      <c r="F1447" s="84" t="s">
        <v>21</v>
      </c>
      <c r="H1447" s="52"/>
    </row>
    <row r="1448" spans="1:8">
      <c r="A1448" s="76">
        <v>43787</v>
      </c>
      <c r="B1448" s="77">
        <v>0.60443287037037041</v>
      </c>
      <c r="C1448" s="82">
        <v>48</v>
      </c>
      <c r="D1448" s="83">
        <v>64.459999999999994</v>
      </c>
      <c r="E1448" s="81">
        <v>3094.08</v>
      </c>
      <c r="F1448" s="84" t="s">
        <v>21</v>
      </c>
      <c r="H1448" s="52"/>
    </row>
    <row r="1449" spans="1:8">
      <c r="A1449" s="76">
        <v>43787</v>
      </c>
      <c r="B1449" s="77">
        <v>0.60510416666666667</v>
      </c>
      <c r="C1449" s="82">
        <v>138</v>
      </c>
      <c r="D1449" s="83">
        <v>64.459999999999994</v>
      </c>
      <c r="E1449" s="81">
        <v>8895.48</v>
      </c>
      <c r="F1449" s="84" t="s">
        <v>21</v>
      </c>
      <c r="H1449" s="52"/>
    </row>
    <row r="1450" spans="1:8">
      <c r="A1450" s="76">
        <v>43787</v>
      </c>
      <c r="B1450" s="77">
        <v>0.60524305555555558</v>
      </c>
      <c r="C1450" s="82">
        <v>111</v>
      </c>
      <c r="D1450" s="83">
        <v>64.5</v>
      </c>
      <c r="E1450" s="81">
        <v>7159.5</v>
      </c>
      <c r="F1450" s="84" t="s">
        <v>21</v>
      </c>
      <c r="H1450" s="52"/>
    </row>
    <row r="1451" spans="1:8">
      <c r="A1451" s="76">
        <v>43787</v>
      </c>
      <c r="B1451" s="77">
        <v>0.60561342592592593</v>
      </c>
      <c r="C1451" s="82">
        <v>66</v>
      </c>
      <c r="D1451" s="83">
        <v>64.58</v>
      </c>
      <c r="E1451" s="81">
        <v>4262.28</v>
      </c>
      <c r="F1451" s="84" t="s">
        <v>21</v>
      </c>
      <c r="H1451" s="52"/>
    </row>
    <row r="1452" spans="1:8">
      <c r="A1452" s="76">
        <v>43787</v>
      </c>
      <c r="B1452" s="77">
        <v>0.60623842592592592</v>
      </c>
      <c r="C1452" s="82">
        <v>144</v>
      </c>
      <c r="D1452" s="83">
        <v>64.56</v>
      </c>
      <c r="E1452" s="81">
        <v>9296.64</v>
      </c>
      <c r="F1452" s="84" t="s">
        <v>21</v>
      </c>
      <c r="H1452" s="52"/>
    </row>
    <row r="1453" spans="1:8">
      <c r="A1453" s="76">
        <v>43787</v>
      </c>
      <c r="B1453" s="77">
        <v>0.60645833333333332</v>
      </c>
      <c r="C1453" s="82">
        <v>59</v>
      </c>
      <c r="D1453" s="83">
        <v>64.540000000000006</v>
      </c>
      <c r="E1453" s="81">
        <v>3807.8600000000006</v>
      </c>
      <c r="F1453" s="84" t="s">
        <v>21</v>
      </c>
      <c r="H1453" s="52"/>
    </row>
    <row r="1454" spans="1:8">
      <c r="A1454" s="76">
        <v>43787</v>
      </c>
      <c r="B1454" s="77">
        <v>0.60780092592592594</v>
      </c>
      <c r="C1454" s="82">
        <v>150</v>
      </c>
      <c r="D1454" s="83">
        <v>64.52</v>
      </c>
      <c r="E1454" s="81">
        <v>9678</v>
      </c>
      <c r="F1454" s="84" t="s">
        <v>21</v>
      </c>
      <c r="H1454" s="52"/>
    </row>
    <row r="1455" spans="1:8">
      <c r="A1455" s="76">
        <v>43787</v>
      </c>
      <c r="B1455" s="77">
        <v>0.60796296296296293</v>
      </c>
      <c r="C1455" s="82">
        <v>71</v>
      </c>
      <c r="D1455" s="83">
        <v>64.52</v>
      </c>
      <c r="E1455" s="81">
        <v>4580.92</v>
      </c>
      <c r="F1455" s="84" t="s">
        <v>21</v>
      </c>
      <c r="H1455" s="52"/>
    </row>
    <row r="1456" spans="1:8">
      <c r="A1456" s="76">
        <v>43787</v>
      </c>
      <c r="B1456" s="77">
        <v>0.6086111111111111</v>
      </c>
      <c r="C1456" s="82">
        <v>55</v>
      </c>
      <c r="D1456" s="83">
        <v>64.48</v>
      </c>
      <c r="E1456" s="81">
        <v>3546.4</v>
      </c>
      <c r="F1456" s="84" t="s">
        <v>21</v>
      </c>
      <c r="H1456" s="52"/>
    </row>
    <row r="1457" spans="1:8">
      <c r="A1457" s="76">
        <v>43787</v>
      </c>
      <c r="B1457" s="77">
        <v>0.60871527777777779</v>
      </c>
      <c r="C1457" s="82">
        <v>49</v>
      </c>
      <c r="D1457" s="83">
        <v>64.48</v>
      </c>
      <c r="E1457" s="81">
        <v>3159.52</v>
      </c>
      <c r="F1457" s="84" t="s">
        <v>21</v>
      </c>
      <c r="H1457" s="52"/>
    </row>
    <row r="1458" spans="1:8">
      <c r="A1458" s="76">
        <v>43787</v>
      </c>
      <c r="B1458" s="77">
        <v>0.60971064814814813</v>
      </c>
      <c r="C1458" s="82">
        <v>54</v>
      </c>
      <c r="D1458" s="83">
        <v>64.5</v>
      </c>
      <c r="E1458" s="81">
        <v>3483</v>
      </c>
      <c r="F1458" s="84" t="s">
        <v>21</v>
      </c>
      <c r="H1458" s="52"/>
    </row>
    <row r="1459" spans="1:8">
      <c r="A1459" s="76">
        <v>43787</v>
      </c>
      <c r="B1459" s="77">
        <v>0.61082175925925919</v>
      </c>
      <c r="C1459" s="82">
        <v>86</v>
      </c>
      <c r="D1459" s="83">
        <v>64.5</v>
      </c>
      <c r="E1459" s="81">
        <v>5547</v>
      </c>
      <c r="F1459" s="84" t="s">
        <v>21</v>
      </c>
      <c r="H1459" s="52"/>
    </row>
    <row r="1460" spans="1:8">
      <c r="A1460" s="76">
        <v>43787</v>
      </c>
      <c r="B1460" s="77">
        <v>0.61082175925925919</v>
      </c>
      <c r="C1460" s="82">
        <v>44</v>
      </c>
      <c r="D1460" s="83">
        <v>64.5</v>
      </c>
      <c r="E1460" s="81">
        <v>2838</v>
      </c>
      <c r="F1460" s="84" t="s">
        <v>21</v>
      </c>
      <c r="H1460" s="52"/>
    </row>
    <row r="1461" spans="1:8">
      <c r="A1461" s="76">
        <v>43787</v>
      </c>
      <c r="B1461" s="77">
        <v>0.61190972222222217</v>
      </c>
      <c r="C1461" s="82">
        <v>44</v>
      </c>
      <c r="D1461" s="83">
        <v>64.5</v>
      </c>
      <c r="E1461" s="81">
        <v>2838</v>
      </c>
      <c r="F1461" s="84" t="s">
        <v>21</v>
      </c>
      <c r="H1461" s="52"/>
    </row>
    <row r="1462" spans="1:8">
      <c r="A1462" s="76">
        <v>43787</v>
      </c>
      <c r="B1462" s="77">
        <v>0.61190972222222217</v>
      </c>
      <c r="C1462" s="82">
        <v>114</v>
      </c>
      <c r="D1462" s="83">
        <v>64.5</v>
      </c>
      <c r="E1462" s="81">
        <v>7353</v>
      </c>
      <c r="F1462" s="84" t="s">
        <v>21</v>
      </c>
      <c r="H1462" s="52"/>
    </row>
    <row r="1463" spans="1:8">
      <c r="A1463" s="76">
        <v>43787</v>
      </c>
      <c r="B1463" s="77">
        <v>0.61278935185185179</v>
      </c>
      <c r="C1463" s="82">
        <v>168</v>
      </c>
      <c r="D1463" s="83">
        <v>64.48</v>
      </c>
      <c r="E1463" s="81">
        <v>10832.640000000001</v>
      </c>
      <c r="F1463" s="84" t="s">
        <v>21</v>
      </c>
      <c r="H1463" s="52"/>
    </row>
    <row r="1464" spans="1:8">
      <c r="A1464" s="76">
        <v>43787</v>
      </c>
      <c r="B1464" s="77">
        <v>0.61306712962962961</v>
      </c>
      <c r="C1464" s="82">
        <v>129</v>
      </c>
      <c r="D1464" s="83">
        <v>64.459999999999994</v>
      </c>
      <c r="E1464" s="81">
        <v>8315.3399999999983</v>
      </c>
      <c r="F1464" s="84" t="s">
        <v>21</v>
      </c>
      <c r="H1464" s="52"/>
    </row>
    <row r="1465" spans="1:8">
      <c r="A1465" s="76">
        <v>43787</v>
      </c>
      <c r="B1465" s="77">
        <v>0.61430555555555555</v>
      </c>
      <c r="C1465" s="82">
        <v>33</v>
      </c>
      <c r="D1465" s="83">
        <v>64.42</v>
      </c>
      <c r="E1465" s="81">
        <v>2125.86</v>
      </c>
      <c r="F1465" s="84" t="s">
        <v>21</v>
      </c>
      <c r="H1465" s="52"/>
    </row>
    <row r="1466" spans="1:8">
      <c r="A1466" s="76">
        <v>43787</v>
      </c>
      <c r="B1466" s="77">
        <v>0.61430555555555555</v>
      </c>
      <c r="C1466" s="82">
        <v>17</v>
      </c>
      <c r="D1466" s="83">
        <v>64.42</v>
      </c>
      <c r="E1466" s="81">
        <v>1095.1400000000001</v>
      </c>
      <c r="F1466" s="84" t="s">
        <v>21</v>
      </c>
      <c r="H1466" s="52"/>
    </row>
    <row r="1467" spans="1:8">
      <c r="A1467" s="76">
        <v>43787</v>
      </c>
      <c r="B1467" s="77">
        <v>0.6151388888888889</v>
      </c>
      <c r="C1467" s="82">
        <v>189</v>
      </c>
      <c r="D1467" s="83">
        <v>64.400000000000006</v>
      </c>
      <c r="E1467" s="81">
        <v>12171.6</v>
      </c>
      <c r="F1467" s="84" t="s">
        <v>21</v>
      </c>
      <c r="H1467" s="52"/>
    </row>
    <row r="1468" spans="1:8">
      <c r="A1468" s="76">
        <v>43787</v>
      </c>
      <c r="B1468" s="77">
        <v>0.61626157407407411</v>
      </c>
      <c r="C1468" s="82">
        <v>172</v>
      </c>
      <c r="D1468" s="83">
        <v>64.38</v>
      </c>
      <c r="E1468" s="81">
        <v>11073.359999999999</v>
      </c>
      <c r="F1468" s="84" t="s">
        <v>21</v>
      </c>
      <c r="H1468" s="52"/>
    </row>
    <row r="1469" spans="1:8">
      <c r="A1469" s="76">
        <v>43787</v>
      </c>
      <c r="B1469" s="77">
        <v>0.617650462962963</v>
      </c>
      <c r="C1469" s="82">
        <v>98</v>
      </c>
      <c r="D1469" s="83">
        <v>64.400000000000006</v>
      </c>
      <c r="E1469" s="81">
        <v>6311.2000000000007</v>
      </c>
      <c r="F1469" s="84" t="s">
        <v>21</v>
      </c>
      <c r="H1469" s="52"/>
    </row>
    <row r="1470" spans="1:8">
      <c r="A1470" s="76">
        <v>43787</v>
      </c>
      <c r="B1470" s="77">
        <v>0.617650462962963</v>
      </c>
      <c r="C1470" s="82">
        <v>84</v>
      </c>
      <c r="D1470" s="83">
        <v>64.400000000000006</v>
      </c>
      <c r="E1470" s="81">
        <v>5409.6</v>
      </c>
      <c r="F1470" s="84" t="s">
        <v>21</v>
      </c>
      <c r="H1470" s="52"/>
    </row>
    <row r="1471" spans="1:8">
      <c r="A1471" s="76">
        <v>43787</v>
      </c>
      <c r="B1471" s="77">
        <v>0.62039351851851854</v>
      </c>
      <c r="C1471" s="82">
        <v>4</v>
      </c>
      <c r="D1471" s="83">
        <v>64.44</v>
      </c>
      <c r="E1471" s="81">
        <v>257.76</v>
      </c>
      <c r="F1471" s="84" t="s">
        <v>21</v>
      </c>
      <c r="H1471" s="52"/>
    </row>
    <row r="1472" spans="1:8">
      <c r="A1472" s="76">
        <v>43787</v>
      </c>
      <c r="B1472" s="77">
        <v>0.62039351851851854</v>
      </c>
      <c r="C1472" s="82">
        <v>463</v>
      </c>
      <c r="D1472" s="83">
        <v>64.44</v>
      </c>
      <c r="E1472" s="81">
        <v>29835.719999999998</v>
      </c>
      <c r="F1472" s="84" t="s">
        <v>21</v>
      </c>
      <c r="H1472" s="52"/>
    </row>
    <row r="1473" spans="1:8">
      <c r="A1473" s="76">
        <v>43787</v>
      </c>
      <c r="B1473" s="77">
        <v>0.62123842592592593</v>
      </c>
      <c r="C1473" s="82">
        <v>50</v>
      </c>
      <c r="D1473" s="83">
        <v>64.44</v>
      </c>
      <c r="E1473" s="81">
        <v>3222</v>
      </c>
      <c r="F1473" s="84" t="s">
        <v>21</v>
      </c>
      <c r="H1473" s="52"/>
    </row>
    <row r="1474" spans="1:8">
      <c r="A1474" s="76">
        <v>43787</v>
      </c>
      <c r="B1474" s="77">
        <v>0.62135416666666665</v>
      </c>
      <c r="C1474" s="82">
        <v>138</v>
      </c>
      <c r="D1474" s="83">
        <v>64.42</v>
      </c>
      <c r="E1474" s="81">
        <v>8889.9600000000009</v>
      </c>
      <c r="F1474" s="84" t="s">
        <v>21</v>
      </c>
      <c r="H1474" s="52"/>
    </row>
    <row r="1475" spans="1:8">
      <c r="A1475" s="76">
        <v>43787</v>
      </c>
      <c r="B1475" s="77">
        <v>0.62219907407407404</v>
      </c>
      <c r="C1475" s="82">
        <v>79</v>
      </c>
      <c r="D1475" s="83">
        <v>64.38</v>
      </c>
      <c r="E1475" s="81">
        <v>5086.0199999999995</v>
      </c>
      <c r="F1475" s="84" t="s">
        <v>21</v>
      </c>
      <c r="H1475" s="52"/>
    </row>
    <row r="1476" spans="1:8">
      <c r="A1476" s="76">
        <v>43787</v>
      </c>
      <c r="B1476" s="77">
        <v>0.62422453703703706</v>
      </c>
      <c r="C1476" s="82">
        <v>324</v>
      </c>
      <c r="D1476" s="83">
        <v>64.400000000000006</v>
      </c>
      <c r="E1476" s="81">
        <v>20865.600000000002</v>
      </c>
      <c r="F1476" s="84" t="s">
        <v>21</v>
      </c>
      <c r="H1476" s="52"/>
    </row>
    <row r="1477" spans="1:8">
      <c r="A1477" s="76">
        <v>43787</v>
      </c>
      <c r="B1477" s="77">
        <v>0.62428240740740748</v>
      </c>
      <c r="C1477" s="82">
        <v>60</v>
      </c>
      <c r="D1477" s="83">
        <v>64.400000000000006</v>
      </c>
      <c r="E1477" s="81">
        <v>3864.0000000000005</v>
      </c>
      <c r="F1477" s="84" t="s">
        <v>21</v>
      </c>
      <c r="H1477" s="52"/>
    </row>
    <row r="1478" spans="1:8">
      <c r="A1478" s="76">
        <v>43787</v>
      </c>
      <c r="B1478" s="77">
        <v>0.62600694444444438</v>
      </c>
      <c r="C1478" s="82">
        <v>71</v>
      </c>
      <c r="D1478" s="83">
        <v>64.38</v>
      </c>
      <c r="E1478" s="81">
        <v>4570.9799999999996</v>
      </c>
      <c r="F1478" s="84" t="s">
        <v>21</v>
      </c>
      <c r="H1478" s="52"/>
    </row>
    <row r="1479" spans="1:8">
      <c r="A1479" s="76">
        <v>43787</v>
      </c>
      <c r="B1479" s="77">
        <v>0.62604166666666672</v>
      </c>
      <c r="C1479" s="82">
        <v>128</v>
      </c>
      <c r="D1479" s="83">
        <v>64.36</v>
      </c>
      <c r="E1479" s="81">
        <v>8238.08</v>
      </c>
      <c r="F1479" s="84" t="s">
        <v>21</v>
      </c>
      <c r="H1479" s="52"/>
    </row>
    <row r="1480" spans="1:8">
      <c r="A1480" s="76">
        <v>43787</v>
      </c>
      <c r="B1480" s="77">
        <v>0.62722222222222224</v>
      </c>
      <c r="C1480" s="82">
        <v>197</v>
      </c>
      <c r="D1480" s="83">
        <v>64.400000000000006</v>
      </c>
      <c r="E1480" s="81">
        <v>12686.800000000001</v>
      </c>
      <c r="F1480" s="84" t="s">
        <v>21</v>
      </c>
      <c r="H1480" s="52"/>
    </row>
    <row r="1481" spans="1:8">
      <c r="A1481" s="76">
        <v>43787</v>
      </c>
      <c r="B1481" s="77">
        <v>0.62936342592592587</v>
      </c>
      <c r="C1481" s="82">
        <v>397</v>
      </c>
      <c r="D1481" s="83">
        <v>64.400000000000006</v>
      </c>
      <c r="E1481" s="81">
        <v>25566.800000000003</v>
      </c>
      <c r="F1481" s="84" t="s">
        <v>21</v>
      </c>
      <c r="H1481" s="52"/>
    </row>
    <row r="1482" spans="1:8">
      <c r="A1482" s="76">
        <v>43787</v>
      </c>
      <c r="B1482" s="77">
        <v>0.6314467592592593</v>
      </c>
      <c r="C1482" s="82">
        <v>49</v>
      </c>
      <c r="D1482" s="83">
        <v>64.38</v>
      </c>
      <c r="E1482" s="81">
        <v>3154.62</v>
      </c>
      <c r="F1482" s="84" t="s">
        <v>21</v>
      </c>
      <c r="H1482" s="52"/>
    </row>
    <row r="1483" spans="1:8">
      <c r="A1483" s="76">
        <v>43787</v>
      </c>
      <c r="B1483" s="77">
        <v>0.6314467592592593</v>
      </c>
      <c r="C1483" s="82">
        <v>48</v>
      </c>
      <c r="D1483" s="83">
        <v>64.38</v>
      </c>
      <c r="E1483" s="81">
        <v>3090.24</v>
      </c>
      <c r="F1483" s="84" t="s">
        <v>21</v>
      </c>
      <c r="H1483" s="52"/>
    </row>
    <row r="1484" spans="1:8">
      <c r="A1484" s="76">
        <v>43787</v>
      </c>
      <c r="B1484" s="77">
        <v>0.63258101851851845</v>
      </c>
      <c r="C1484" s="82">
        <v>181</v>
      </c>
      <c r="D1484" s="83">
        <v>64.38</v>
      </c>
      <c r="E1484" s="81">
        <v>11652.779999999999</v>
      </c>
      <c r="F1484" s="84" t="s">
        <v>21</v>
      </c>
      <c r="H1484" s="52"/>
    </row>
    <row r="1485" spans="1:8">
      <c r="A1485" s="76">
        <v>43787</v>
      </c>
      <c r="B1485" s="77">
        <v>0.63370370370370377</v>
      </c>
      <c r="C1485" s="82">
        <v>22</v>
      </c>
      <c r="D1485" s="83">
        <v>64.38</v>
      </c>
      <c r="E1485" s="81">
        <v>1416.36</v>
      </c>
      <c r="F1485" s="84" t="s">
        <v>21</v>
      </c>
      <c r="H1485" s="52"/>
    </row>
    <row r="1486" spans="1:8">
      <c r="A1486" s="76">
        <v>43787</v>
      </c>
      <c r="B1486" s="77">
        <v>0.63372685185185185</v>
      </c>
      <c r="C1486" s="82">
        <v>159</v>
      </c>
      <c r="D1486" s="83">
        <v>64.38</v>
      </c>
      <c r="E1486" s="81">
        <v>10236.42</v>
      </c>
      <c r="F1486" s="84" t="s">
        <v>21</v>
      </c>
      <c r="H1486" s="52"/>
    </row>
    <row r="1487" spans="1:8">
      <c r="A1487" s="76">
        <v>43787</v>
      </c>
      <c r="B1487" s="77">
        <v>0.63390046296296299</v>
      </c>
      <c r="C1487" s="82">
        <v>22</v>
      </c>
      <c r="D1487" s="83">
        <v>64.38</v>
      </c>
      <c r="E1487" s="81">
        <v>1416.36</v>
      </c>
      <c r="F1487" s="84" t="s">
        <v>21</v>
      </c>
      <c r="H1487" s="52"/>
    </row>
    <row r="1488" spans="1:8">
      <c r="A1488" s="76">
        <v>43787</v>
      </c>
      <c r="B1488" s="77">
        <v>0.6347800925925926</v>
      </c>
      <c r="C1488" s="82">
        <v>273</v>
      </c>
      <c r="D1488" s="83">
        <v>64.38</v>
      </c>
      <c r="E1488" s="81">
        <v>17575.739999999998</v>
      </c>
      <c r="F1488" s="84" t="s">
        <v>21</v>
      </c>
      <c r="H1488" s="52"/>
    </row>
    <row r="1489" spans="1:8">
      <c r="A1489" s="76">
        <v>43787</v>
      </c>
      <c r="B1489" s="77">
        <v>0.63688657407407401</v>
      </c>
      <c r="C1489" s="82">
        <v>134</v>
      </c>
      <c r="D1489" s="83">
        <v>64.400000000000006</v>
      </c>
      <c r="E1489" s="81">
        <v>8629.6</v>
      </c>
      <c r="F1489" s="84" t="s">
        <v>21</v>
      </c>
      <c r="H1489" s="52"/>
    </row>
    <row r="1490" spans="1:8">
      <c r="A1490" s="76">
        <v>43787</v>
      </c>
      <c r="B1490" s="77">
        <v>0.63796296296296295</v>
      </c>
      <c r="C1490" s="82">
        <v>284</v>
      </c>
      <c r="D1490" s="83">
        <v>64.400000000000006</v>
      </c>
      <c r="E1490" s="81">
        <v>18289.600000000002</v>
      </c>
      <c r="F1490" s="84" t="s">
        <v>21</v>
      </c>
      <c r="H1490" s="52"/>
    </row>
    <row r="1491" spans="1:8">
      <c r="A1491" s="76">
        <v>43787</v>
      </c>
      <c r="B1491" s="77">
        <v>0.63831018518518523</v>
      </c>
      <c r="C1491" s="82">
        <v>47</v>
      </c>
      <c r="D1491" s="83">
        <v>64.38</v>
      </c>
      <c r="E1491" s="81">
        <v>3025.8599999999997</v>
      </c>
      <c r="F1491" s="84" t="s">
        <v>21</v>
      </c>
      <c r="H1491" s="52"/>
    </row>
    <row r="1492" spans="1:8">
      <c r="A1492" s="76">
        <v>43787</v>
      </c>
      <c r="B1492" s="77">
        <v>0.63856481481481475</v>
      </c>
      <c r="C1492" s="82">
        <v>135</v>
      </c>
      <c r="D1492" s="83">
        <v>64.36</v>
      </c>
      <c r="E1492" s="81">
        <v>8688.6</v>
      </c>
      <c r="F1492" s="84" t="s">
        <v>21</v>
      </c>
      <c r="H1492" s="52"/>
    </row>
    <row r="1493" spans="1:8">
      <c r="A1493" s="76">
        <v>43787</v>
      </c>
      <c r="B1493" s="77">
        <v>0.63900462962962956</v>
      </c>
      <c r="C1493" s="82">
        <v>47</v>
      </c>
      <c r="D1493" s="83">
        <v>64.34</v>
      </c>
      <c r="E1493" s="81">
        <v>3023.98</v>
      </c>
      <c r="F1493" s="84" t="s">
        <v>21</v>
      </c>
      <c r="H1493" s="52"/>
    </row>
    <row r="1494" spans="1:8">
      <c r="A1494" s="76">
        <v>43787</v>
      </c>
      <c r="B1494" s="77">
        <v>0.63922453703703697</v>
      </c>
      <c r="C1494" s="82">
        <v>59</v>
      </c>
      <c r="D1494" s="83">
        <v>64.319999999999993</v>
      </c>
      <c r="E1494" s="81">
        <v>3794.8799999999997</v>
      </c>
      <c r="F1494" s="84" t="s">
        <v>21</v>
      </c>
      <c r="H1494" s="52"/>
    </row>
    <row r="1495" spans="1:8">
      <c r="A1495" s="76">
        <v>43787</v>
      </c>
      <c r="B1495" s="77">
        <v>0.64061342592592596</v>
      </c>
      <c r="C1495" s="82">
        <v>48</v>
      </c>
      <c r="D1495" s="83">
        <v>64.3</v>
      </c>
      <c r="E1495" s="81">
        <v>3086.3999999999996</v>
      </c>
      <c r="F1495" s="84" t="s">
        <v>21</v>
      </c>
      <c r="H1495" s="52"/>
    </row>
    <row r="1496" spans="1:8">
      <c r="A1496" s="76">
        <v>43787</v>
      </c>
      <c r="B1496" s="77">
        <v>0.64103009259259258</v>
      </c>
      <c r="C1496" s="82">
        <v>125</v>
      </c>
      <c r="D1496" s="83">
        <v>64.3</v>
      </c>
      <c r="E1496" s="81">
        <v>8037.5</v>
      </c>
      <c r="F1496" s="84" t="s">
        <v>21</v>
      </c>
      <c r="H1496" s="52"/>
    </row>
    <row r="1497" spans="1:8">
      <c r="A1497" s="76">
        <v>43787</v>
      </c>
      <c r="B1497" s="77">
        <v>0.64103009259259258</v>
      </c>
      <c r="C1497" s="82">
        <v>80</v>
      </c>
      <c r="D1497" s="83">
        <v>64.3</v>
      </c>
      <c r="E1497" s="81">
        <v>5144</v>
      </c>
      <c r="F1497" s="84" t="s">
        <v>21</v>
      </c>
      <c r="H1497" s="52"/>
    </row>
    <row r="1498" spans="1:8">
      <c r="A1498" s="76">
        <v>43787</v>
      </c>
      <c r="B1498" s="77">
        <v>0.64208333333333334</v>
      </c>
      <c r="C1498" s="82">
        <v>48</v>
      </c>
      <c r="D1498" s="83">
        <v>64.28</v>
      </c>
      <c r="E1498" s="81">
        <v>3085.44</v>
      </c>
      <c r="F1498" s="84" t="s">
        <v>21</v>
      </c>
      <c r="H1498" s="52"/>
    </row>
    <row r="1499" spans="1:8">
      <c r="A1499" s="76">
        <v>43787</v>
      </c>
      <c r="B1499" s="77">
        <v>0.64224537037037044</v>
      </c>
      <c r="C1499" s="82">
        <v>81</v>
      </c>
      <c r="D1499" s="83">
        <v>64.260000000000005</v>
      </c>
      <c r="E1499" s="81">
        <v>5205.0600000000004</v>
      </c>
      <c r="F1499" s="84" t="s">
        <v>21</v>
      </c>
      <c r="H1499" s="52"/>
    </row>
    <row r="1500" spans="1:8">
      <c r="A1500" s="76">
        <v>43787</v>
      </c>
      <c r="B1500" s="77">
        <v>0.64321759259259259</v>
      </c>
      <c r="C1500" s="82">
        <v>169</v>
      </c>
      <c r="D1500" s="83">
        <v>64.260000000000005</v>
      </c>
      <c r="E1500" s="81">
        <v>10859.94</v>
      </c>
      <c r="F1500" s="84" t="s">
        <v>21</v>
      </c>
      <c r="H1500" s="52"/>
    </row>
    <row r="1501" spans="1:8">
      <c r="A1501" s="76">
        <v>43787</v>
      </c>
      <c r="B1501" s="77">
        <v>0.64410879629629625</v>
      </c>
      <c r="C1501" s="82">
        <v>62</v>
      </c>
      <c r="D1501" s="83">
        <v>64.260000000000005</v>
      </c>
      <c r="E1501" s="81">
        <v>3984.1200000000003</v>
      </c>
      <c r="F1501" s="84" t="s">
        <v>21</v>
      </c>
      <c r="H1501" s="52"/>
    </row>
    <row r="1502" spans="1:8">
      <c r="A1502" s="76">
        <v>43787</v>
      </c>
      <c r="B1502" s="77">
        <v>0.64554398148148151</v>
      </c>
      <c r="C1502" s="82">
        <v>150</v>
      </c>
      <c r="D1502" s="83">
        <v>64.239999999999995</v>
      </c>
      <c r="E1502" s="81">
        <v>9636</v>
      </c>
      <c r="F1502" s="84" t="s">
        <v>21</v>
      </c>
      <c r="H1502" s="52"/>
    </row>
    <row r="1503" spans="1:8">
      <c r="A1503" s="76">
        <v>43787</v>
      </c>
      <c r="B1503" s="77">
        <v>0.64554398148148151</v>
      </c>
      <c r="C1503" s="82">
        <v>169</v>
      </c>
      <c r="D1503" s="83">
        <v>64.239999999999995</v>
      </c>
      <c r="E1503" s="81">
        <v>10856.56</v>
      </c>
      <c r="F1503" s="84" t="s">
        <v>21</v>
      </c>
      <c r="H1503" s="52"/>
    </row>
    <row r="1504" spans="1:8">
      <c r="A1504" s="76">
        <v>43787</v>
      </c>
      <c r="B1504" s="77">
        <v>0.64554398148148151</v>
      </c>
      <c r="C1504" s="82">
        <v>121</v>
      </c>
      <c r="D1504" s="83">
        <v>64.239999999999995</v>
      </c>
      <c r="E1504" s="81">
        <v>7773.0399999999991</v>
      </c>
      <c r="F1504" s="84" t="s">
        <v>21</v>
      </c>
      <c r="H1504" s="52"/>
    </row>
    <row r="1505" spans="1:8">
      <c r="A1505" s="76">
        <v>43787</v>
      </c>
      <c r="B1505" s="77">
        <v>0.6459259259259259</v>
      </c>
      <c r="C1505" s="82">
        <v>53</v>
      </c>
      <c r="D1505" s="83">
        <v>64.239999999999995</v>
      </c>
      <c r="E1505" s="81">
        <v>3404.72</v>
      </c>
      <c r="F1505" s="84" t="s">
        <v>21</v>
      </c>
      <c r="H1505" s="52"/>
    </row>
    <row r="1506" spans="1:8">
      <c r="A1506" s="76">
        <v>43787</v>
      </c>
      <c r="B1506" s="77">
        <v>0.6466319444444445</v>
      </c>
      <c r="C1506" s="82">
        <v>30</v>
      </c>
      <c r="D1506" s="83">
        <v>64.239999999999995</v>
      </c>
      <c r="E1506" s="81">
        <v>1927.1999999999998</v>
      </c>
      <c r="F1506" s="84" t="s">
        <v>21</v>
      </c>
      <c r="H1506" s="52"/>
    </row>
    <row r="1507" spans="1:8">
      <c r="A1507" s="76">
        <v>43787</v>
      </c>
      <c r="B1507" s="77">
        <v>0.6466319444444445</v>
      </c>
      <c r="C1507" s="82">
        <v>94</v>
      </c>
      <c r="D1507" s="83">
        <v>64.239999999999995</v>
      </c>
      <c r="E1507" s="81">
        <v>6038.5599999999995</v>
      </c>
      <c r="F1507" s="84" t="s">
        <v>21</v>
      </c>
      <c r="H1507" s="52"/>
    </row>
    <row r="1508" spans="1:8">
      <c r="A1508" s="76">
        <v>43787</v>
      </c>
      <c r="B1508" s="77">
        <v>0.64721064814814822</v>
      </c>
      <c r="C1508" s="82">
        <v>178</v>
      </c>
      <c r="D1508" s="83">
        <v>64.22</v>
      </c>
      <c r="E1508" s="81">
        <v>11431.16</v>
      </c>
      <c r="F1508" s="84" t="s">
        <v>21</v>
      </c>
      <c r="H1508" s="52"/>
    </row>
    <row r="1509" spans="1:8">
      <c r="A1509" s="76">
        <v>43787</v>
      </c>
      <c r="B1509" s="77">
        <v>0.65085648148148145</v>
      </c>
      <c r="C1509" s="82">
        <v>150</v>
      </c>
      <c r="D1509" s="83">
        <v>64.319999999999993</v>
      </c>
      <c r="E1509" s="81">
        <v>9647.9999999999982</v>
      </c>
      <c r="F1509" s="84" t="s">
        <v>21</v>
      </c>
      <c r="H1509" s="52"/>
    </row>
    <row r="1510" spans="1:8">
      <c r="A1510" s="76">
        <v>43787</v>
      </c>
      <c r="B1510" s="77">
        <v>0.65085648148148145</v>
      </c>
      <c r="C1510" s="82">
        <v>513</v>
      </c>
      <c r="D1510" s="83">
        <v>64.319999999999993</v>
      </c>
      <c r="E1510" s="81">
        <v>32996.159999999996</v>
      </c>
      <c r="F1510" s="84" t="s">
        <v>21</v>
      </c>
      <c r="H1510" s="52"/>
    </row>
    <row r="1511" spans="1:8">
      <c r="A1511" s="76">
        <v>43787</v>
      </c>
      <c r="B1511" s="77">
        <v>0.65085648148148145</v>
      </c>
      <c r="C1511" s="82">
        <v>84</v>
      </c>
      <c r="D1511" s="83">
        <v>64.319999999999993</v>
      </c>
      <c r="E1511" s="81">
        <v>5402.8799999999992</v>
      </c>
      <c r="F1511" s="84" t="s">
        <v>21</v>
      </c>
      <c r="H1511" s="52"/>
    </row>
    <row r="1512" spans="1:8">
      <c r="A1512" s="76">
        <v>43787</v>
      </c>
      <c r="B1512" s="77">
        <v>0.6508680555555556</v>
      </c>
      <c r="C1512" s="82">
        <v>17</v>
      </c>
      <c r="D1512" s="83">
        <v>64.319999999999993</v>
      </c>
      <c r="E1512" s="81">
        <v>1093.4399999999998</v>
      </c>
      <c r="F1512" s="84" t="s">
        <v>21</v>
      </c>
      <c r="H1512" s="52"/>
    </row>
    <row r="1513" spans="1:8">
      <c r="A1513" s="76">
        <v>43787</v>
      </c>
      <c r="B1513" s="77">
        <v>0.6508680555555556</v>
      </c>
      <c r="C1513" s="82">
        <v>78</v>
      </c>
      <c r="D1513" s="83">
        <v>64.319999999999993</v>
      </c>
      <c r="E1513" s="81">
        <v>5016.9599999999991</v>
      </c>
      <c r="F1513" s="84" t="s">
        <v>21</v>
      </c>
      <c r="H1513" s="52"/>
    </row>
    <row r="1514" spans="1:8">
      <c r="A1514" s="76">
        <v>43787</v>
      </c>
      <c r="B1514" s="77">
        <v>0.65125</v>
      </c>
      <c r="C1514" s="82">
        <v>435</v>
      </c>
      <c r="D1514" s="83">
        <v>64.3</v>
      </c>
      <c r="E1514" s="81">
        <v>27970.5</v>
      </c>
      <c r="F1514" s="84" t="s">
        <v>21</v>
      </c>
      <c r="H1514" s="52"/>
    </row>
    <row r="1515" spans="1:8">
      <c r="A1515" s="76">
        <v>43787</v>
      </c>
      <c r="B1515" s="77">
        <v>0.65210648148148154</v>
      </c>
      <c r="C1515" s="82">
        <v>156</v>
      </c>
      <c r="D1515" s="83">
        <v>64.3</v>
      </c>
      <c r="E1515" s="81">
        <v>10030.799999999999</v>
      </c>
      <c r="F1515" s="84" t="s">
        <v>21</v>
      </c>
      <c r="H1515" s="52"/>
    </row>
    <row r="1516" spans="1:8">
      <c r="A1516" s="76">
        <v>43787</v>
      </c>
      <c r="B1516" s="77">
        <v>0.65283564814814821</v>
      </c>
      <c r="C1516" s="82">
        <v>409</v>
      </c>
      <c r="D1516" s="83">
        <v>64.3</v>
      </c>
      <c r="E1516" s="81">
        <v>26298.699999999997</v>
      </c>
      <c r="F1516" s="84" t="s">
        <v>21</v>
      </c>
      <c r="H1516" s="52"/>
    </row>
    <row r="1517" spans="1:8">
      <c r="A1517" s="76">
        <v>43787</v>
      </c>
      <c r="B1517" s="77">
        <v>0.65283564814814821</v>
      </c>
      <c r="C1517" s="82">
        <v>13</v>
      </c>
      <c r="D1517" s="83">
        <v>64.3</v>
      </c>
      <c r="E1517" s="81">
        <v>835.9</v>
      </c>
      <c r="F1517" s="84" t="s">
        <v>21</v>
      </c>
      <c r="H1517" s="52"/>
    </row>
    <row r="1518" spans="1:8">
      <c r="A1518" s="76">
        <v>43787</v>
      </c>
      <c r="B1518" s="77">
        <v>0.65309027777777773</v>
      </c>
      <c r="C1518" s="82">
        <v>49</v>
      </c>
      <c r="D1518" s="83">
        <v>64.3</v>
      </c>
      <c r="E1518" s="81">
        <v>3150.7</v>
      </c>
      <c r="F1518" s="84" t="s">
        <v>21</v>
      </c>
      <c r="H1518" s="52"/>
    </row>
    <row r="1519" spans="1:8">
      <c r="A1519" s="76">
        <v>43787</v>
      </c>
      <c r="B1519" s="77">
        <v>0.65400462962962969</v>
      </c>
      <c r="C1519" s="82">
        <v>52</v>
      </c>
      <c r="D1519" s="83">
        <v>64.28</v>
      </c>
      <c r="E1519" s="81">
        <v>3342.56</v>
      </c>
      <c r="F1519" s="84" t="s">
        <v>21</v>
      </c>
      <c r="H1519" s="52"/>
    </row>
    <row r="1520" spans="1:8">
      <c r="A1520" s="76">
        <v>43787</v>
      </c>
      <c r="B1520" s="77">
        <v>0.65479166666666666</v>
      </c>
      <c r="C1520" s="82">
        <v>142</v>
      </c>
      <c r="D1520" s="83">
        <v>64.319999999999993</v>
      </c>
      <c r="E1520" s="81">
        <v>9133.4399999999987</v>
      </c>
      <c r="F1520" s="84" t="s">
        <v>21</v>
      </c>
      <c r="H1520" s="52"/>
    </row>
    <row r="1521" spans="1:8">
      <c r="A1521" s="76">
        <v>43787</v>
      </c>
      <c r="B1521" s="77">
        <v>0.65479166666666666</v>
      </c>
      <c r="C1521" s="82">
        <v>8</v>
      </c>
      <c r="D1521" s="83">
        <v>64.319999999999993</v>
      </c>
      <c r="E1521" s="81">
        <v>514.55999999999995</v>
      </c>
      <c r="F1521" s="84" t="s">
        <v>21</v>
      </c>
      <c r="H1521" s="52"/>
    </row>
    <row r="1522" spans="1:8">
      <c r="A1522" s="76">
        <v>43787</v>
      </c>
      <c r="B1522" s="77">
        <v>0.6555671296296296</v>
      </c>
      <c r="C1522" s="82">
        <v>271</v>
      </c>
      <c r="D1522" s="83">
        <v>64.3</v>
      </c>
      <c r="E1522" s="81">
        <v>17425.3</v>
      </c>
      <c r="F1522" s="84" t="s">
        <v>21</v>
      </c>
      <c r="H1522" s="52"/>
    </row>
    <row r="1523" spans="1:8">
      <c r="A1523" s="76">
        <v>43787</v>
      </c>
      <c r="B1523" s="77">
        <v>0.65664351851851854</v>
      </c>
      <c r="C1523" s="82">
        <v>77</v>
      </c>
      <c r="D1523" s="83">
        <v>64.3</v>
      </c>
      <c r="E1523" s="81">
        <v>4951.0999999999995</v>
      </c>
      <c r="F1523" s="84" t="s">
        <v>21</v>
      </c>
      <c r="H1523" s="52"/>
    </row>
    <row r="1524" spans="1:8">
      <c r="A1524" s="76">
        <v>43787</v>
      </c>
      <c r="B1524" s="77">
        <v>0.65664351851851854</v>
      </c>
      <c r="C1524" s="82">
        <v>49</v>
      </c>
      <c r="D1524" s="83">
        <v>64.3</v>
      </c>
      <c r="E1524" s="81">
        <v>3150.7</v>
      </c>
      <c r="F1524" s="84" t="s">
        <v>21</v>
      </c>
      <c r="H1524" s="52"/>
    </row>
    <row r="1525" spans="1:8">
      <c r="A1525" s="76">
        <v>43787</v>
      </c>
      <c r="B1525" s="77">
        <v>0.65664351851851854</v>
      </c>
      <c r="C1525" s="82">
        <v>70</v>
      </c>
      <c r="D1525" s="83">
        <v>64.3</v>
      </c>
      <c r="E1525" s="81">
        <v>4501</v>
      </c>
      <c r="F1525" s="84" t="s">
        <v>21</v>
      </c>
      <c r="H1525" s="52"/>
    </row>
    <row r="1526" spans="1:8">
      <c r="A1526" s="76">
        <v>43787</v>
      </c>
      <c r="B1526" s="77">
        <v>0.65886574074074067</v>
      </c>
      <c r="C1526" s="82">
        <v>150</v>
      </c>
      <c r="D1526" s="83">
        <v>64.319999999999993</v>
      </c>
      <c r="E1526" s="81">
        <v>9647.9999999999982</v>
      </c>
      <c r="F1526" s="84" t="s">
        <v>21</v>
      </c>
      <c r="H1526" s="52"/>
    </row>
    <row r="1527" spans="1:8">
      <c r="A1527" s="76">
        <v>43787</v>
      </c>
      <c r="B1527" s="77">
        <v>0.65886574074074067</v>
      </c>
      <c r="C1527" s="82">
        <v>150</v>
      </c>
      <c r="D1527" s="83">
        <v>64.319999999999993</v>
      </c>
      <c r="E1527" s="81">
        <v>9647.9999999999982</v>
      </c>
      <c r="F1527" s="84" t="s">
        <v>21</v>
      </c>
      <c r="H1527" s="52"/>
    </row>
    <row r="1528" spans="1:8">
      <c r="A1528" s="76">
        <v>43787</v>
      </c>
      <c r="B1528" s="77">
        <v>0.65886574074074067</v>
      </c>
      <c r="C1528" s="82">
        <v>29</v>
      </c>
      <c r="D1528" s="83">
        <v>64.319999999999993</v>
      </c>
      <c r="E1528" s="81">
        <v>1865.2799999999997</v>
      </c>
      <c r="F1528" s="84" t="s">
        <v>21</v>
      </c>
      <c r="H1528" s="52"/>
    </row>
    <row r="1529" spans="1:8">
      <c r="A1529" s="76">
        <v>43787</v>
      </c>
      <c r="B1529" s="77">
        <v>0.65886574074074067</v>
      </c>
      <c r="C1529" s="82">
        <v>125</v>
      </c>
      <c r="D1529" s="83">
        <v>64.319999999999993</v>
      </c>
      <c r="E1529" s="81">
        <v>8039.9999999999991</v>
      </c>
      <c r="F1529" s="84" t="s">
        <v>21</v>
      </c>
      <c r="H1529" s="52"/>
    </row>
    <row r="1530" spans="1:8">
      <c r="A1530" s="76">
        <v>43787</v>
      </c>
      <c r="B1530" s="77">
        <v>0.66140046296296295</v>
      </c>
      <c r="C1530" s="82">
        <v>453</v>
      </c>
      <c r="D1530" s="83">
        <v>64.400000000000006</v>
      </c>
      <c r="E1530" s="81">
        <v>29173.200000000004</v>
      </c>
      <c r="F1530" s="84" t="s">
        <v>21</v>
      </c>
      <c r="H1530" s="52"/>
    </row>
    <row r="1531" spans="1:8">
      <c r="A1531" s="76">
        <v>43787</v>
      </c>
      <c r="B1531" s="77">
        <v>0.66140046296296295</v>
      </c>
      <c r="C1531" s="82">
        <v>520</v>
      </c>
      <c r="D1531" s="83">
        <v>64.400000000000006</v>
      </c>
      <c r="E1531" s="81">
        <v>33488</v>
      </c>
      <c r="F1531" s="84" t="s">
        <v>21</v>
      </c>
      <c r="H1531" s="52"/>
    </row>
    <row r="1532" spans="1:8">
      <c r="A1532" s="76">
        <v>43787</v>
      </c>
      <c r="B1532" s="77">
        <v>0.66232638888888895</v>
      </c>
      <c r="C1532" s="82">
        <v>64</v>
      </c>
      <c r="D1532" s="83">
        <v>64.42</v>
      </c>
      <c r="E1532" s="81">
        <v>4122.88</v>
      </c>
      <c r="F1532" s="84" t="s">
        <v>21</v>
      </c>
      <c r="H1532" s="52"/>
    </row>
    <row r="1533" spans="1:8">
      <c r="A1533" s="76">
        <v>43787</v>
      </c>
      <c r="B1533" s="77">
        <v>0.66275462962962961</v>
      </c>
      <c r="C1533" s="82">
        <v>117</v>
      </c>
      <c r="D1533" s="83">
        <v>64.38</v>
      </c>
      <c r="E1533" s="81">
        <v>7532.4599999999991</v>
      </c>
      <c r="F1533" s="84" t="s">
        <v>21</v>
      </c>
      <c r="H1533" s="52"/>
    </row>
    <row r="1534" spans="1:8">
      <c r="A1534" s="76">
        <v>43787</v>
      </c>
      <c r="B1534" s="77">
        <v>0.66427083333333337</v>
      </c>
      <c r="C1534" s="82">
        <v>400</v>
      </c>
      <c r="D1534" s="83">
        <v>64.38</v>
      </c>
      <c r="E1534" s="81">
        <v>25752</v>
      </c>
      <c r="F1534" s="84" t="s">
        <v>21</v>
      </c>
      <c r="H1534" s="52"/>
    </row>
    <row r="1535" spans="1:8">
      <c r="A1535" s="76">
        <v>43787</v>
      </c>
      <c r="B1535" s="77">
        <v>0.66547453703703707</v>
      </c>
      <c r="C1535" s="82">
        <v>48</v>
      </c>
      <c r="D1535" s="83">
        <v>64.38</v>
      </c>
      <c r="E1535" s="81">
        <v>3090.24</v>
      </c>
      <c r="F1535" s="84" t="s">
        <v>21</v>
      </c>
      <c r="H1535" s="52"/>
    </row>
    <row r="1536" spans="1:8">
      <c r="A1536" s="76">
        <v>43787</v>
      </c>
      <c r="B1536" s="77">
        <v>0.66645833333333326</v>
      </c>
      <c r="C1536" s="82">
        <v>498</v>
      </c>
      <c r="D1536" s="83">
        <v>64.42</v>
      </c>
      <c r="E1536" s="81">
        <v>32081.16</v>
      </c>
      <c r="F1536" s="84" t="s">
        <v>21</v>
      </c>
      <c r="H1536" s="52"/>
    </row>
    <row r="1537" spans="1:8">
      <c r="A1537" s="76">
        <v>43787</v>
      </c>
      <c r="B1537" s="77">
        <v>0.66745370370370372</v>
      </c>
      <c r="C1537" s="82">
        <v>50</v>
      </c>
      <c r="D1537" s="83">
        <v>64.400000000000006</v>
      </c>
      <c r="E1537" s="81">
        <v>3220.0000000000005</v>
      </c>
      <c r="F1537" s="84" t="s">
        <v>21</v>
      </c>
      <c r="H1537" s="52"/>
    </row>
    <row r="1538" spans="1:8">
      <c r="A1538" s="76">
        <v>43787</v>
      </c>
      <c r="B1538" s="77">
        <v>0.66754629629629625</v>
      </c>
      <c r="C1538" s="82">
        <v>37</v>
      </c>
      <c r="D1538" s="83">
        <v>64.38</v>
      </c>
      <c r="E1538" s="81">
        <v>2382.06</v>
      </c>
      <c r="F1538" s="84" t="s">
        <v>21</v>
      </c>
      <c r="H1538" s="52"/>
    </row>
    <row r="1539" spans="1:8">
      <c r="A1539" s="76">
        <v>43787</v>
      </c>
      <c r="B1539" s="77">
        <v>0.6677777777777778</v>
      </c>
      <c r="C1539" s="82">
        <v>5</v>
      </c>
      <c r="D1539" s="83">
        <v>64.38</v>
      </c>
      <c r="E1539" s="81">
        <v>321.89999999999998</v>
      </c>
      <c r="F1539" s="84" t="s">
        <v>21</v>
      </c>
      <c r="H1539" s="52"/>
    </row>
    <row r="1540" spans="1:8">
      <c r="A1540" s="76">
        <v>43787</v>
      </c>
      <c r="B1540" s="77">
        <v>0.6677777777777778</v>
      </c>
      <c r="C1540" s="82">
        <v>146</v>
      </c>
      <c r="D1540" s="83">
        <v>64.38</v>
      </c>
      <c r="E1540" s="81">
        <v>9399.48</v>
      </c>
      <c r="F1540" s="84" t="s">
        <v>21</v>
      </c>
      <c r="H1540" s="52"/>
    </row>
    <row r="1541" spans="1:8">
      <c r="A1541" s="76">
        <v>43787</v>
      </c>
      <c r="B1541" s="77">
        <v>0.67101851851851846</v>
      </c>
      <c r="C1541" s="82">
        <v>799</v>
      </c>
      <c r="D1541" s="83">
        <v>64.400000000000006</v>
      </c>
      <c r="E1541" s="81">
        <v>51455.600000000006</v>
      </c>
      <c r="F1541" s="84" t="s">
        <v>21</v>
      </c>
      <c r="H1541" s="52"/>
    </row>
    <row r="1542" spans="1:8">
      <c r="A1542" s="76">
        <v>43787</v>
      </c>
      <c r="B1542" s="77">
        <v>0.67211805555555548</v>
      </c>
      <c r="C1542" s="82">
        <v>230</v>
      </c>
      <c r="D1542" s="83">
        <v>64.42</v>
      </c>
      <c r="E1542" s="81">
        <v>14816.6</v>
      </c>
      <c r="F1542" s="84" t="s">
        <v>21</v>
      </c>
      <c r="H1542" s="52"/>
    </row>
    <row r="1543" spans="1:8">
      <c r="A1543" s="76">
        <v>43787</v>
      </c>
      <c r="B1543" s="77">
        <v>0.67300925925925925</v>
      </c>
      <c r="C1543" s="82">
        <v>125</v>
      </c>
      <c r="D1543" s="83">
        <v>64.400000000000006</v>
      </c>
      <c r="E1543" s="81">
        <v>8050.0000000000009</v>
      </c>
      <c r="F1543" s="84" t="s">
        <v>21</v>
      </c>
      <c r="H1543" s="52"/>
    </row>
    <row r="1544" spans="1:8">
      <c r="A1544" s="76">
        <v>43787</v>
      </c>
      <c r="B1544" s="77">
        <v>0.6742824074074073</v>
      </c>
      <c r="C1544" s="82">
        <v>322</v>
      </c>
      <c r="D1544" s="83">
        <v>64.400000000000006</v>
      </c>
      <c r="E1544" s="81">
        <v>20736.800000000003</v>
      </c>
      <c r="F1544" s="84" t="s">
        <v>21</v>
      </c>
      <c r="H1544" s="52"/>
    </row>
    <row r="1545" spans="1:8">
      <c r="A1545" s="76">
        <v>43787</v>
      </c>
      <c r="B1545" s="77">
        <v>0.6752893518518519</v>
      </c>
      <c r="C1545" s="82">
        <v>8</v>
      </c>
      <c r="D1545" s="83">
        <v>64.400000000000006</v>
      </c>
      <c r="E1545" s="81">
        <v>515.20000000000005</v>
      </c>
      <c r="F1545" s="84" t="s">
        <v>21</v>
      </c>
      <c r="H1545" s="52"/>
    </row>
    <row r="1546" spans="1:8">
      <c r="A1546" s="76">
        <v>43787</v>
      </c>
      <c r="B1546" s="77">
        <v>0.6752893518518519</v>
      </c>
      <c r="C1546" s="82">
        <v>310</v>
      </c>
      <c r="D1546" s="83">
        <v>64.400000000000006</v>
      </c>
      <c r="E1546" s="81">
        <v>19964</v>
      </c>
      <c r="F1546" s="84" t="s">
        <v>21</v>
      </c>
      <c r="H1546" s="52"/>
    </row>
    <row r="1547" spans="1:8">
      <c r="A1547" s="76">
        <v>43787</v>
      </c>
      <c r="B1547" s="77">
        <v>0.6752893518518519</v>
      </c>
      <c r="C1547" s="82">
        <v>43</v>
      </c>
      <c r="D1547" s="83">
        <v>64.400000000000006</v>
      </c>
      <c r="E1547" s="81">
        <v>2769.2000000000003</v>
      </c>
      <c r="F1547" s="84" t="s">
        <v>21</v>
      </c>
      <c r="H1547" s="52"/>
    </row>
    <row r="1548" spans="1:8">
      <c r="A1548" s="76">
        <v>43787</v>
      </c>
      <c r="B1548" s="77">
        <v>0.67659722222222218</v>
      </c>
      <c r="C1548" s="82">
        <v>296</v>
      </c>
      <c r="D1548" s="83">
        <v>64.38</v>
      </c>
      <c r="E1548" s="81">
        <v>19056.48</v>
      </c>
      <c r="F1548" s="84" t="s">
        <v>21</v>
      </c>
      <c r="H1548" s="52"/>
    </row>
    <row r="1549" spans="1:8">
      <c r="A1549" s="76">
        <v>43787</v>
      </c>
      <c r="B1549" s="77">
        <v>0.67659722222222218</v>
      </c>
      <c r="C1549" s="82">
        <v>5</v>
      </c>
      <c r="D1549" s="83">
        <v>64.38</v>
      </c>
      <c r="E1549" s="81">
        <v>321.89999999999998</v>
      </c>
      <c r="F1549" s="84" t="s">
        <v>21</v>
      </c>
      <c r="H1549" s="52"/>
    </row>
    <row r="1550" spans="1:8">
      <c r="A1550" s="76">
        <v>43787</v>
      </c>
      <c r="B1550" s="77">
        <v>0.67798611111111118</v>
      </c>
      <c r="C1550" s="82">
        <v>77</v>
      </c>
      <c r="D1550" s="83">
        <v>64.38</v>
      </c>
      <c r="E1550" s="81">
        <v>4957.2599999999993</v>
      </c>
      <c r="F1550" s="84" t="s">
        <v>21</v>
      </c>
      <c r="H1550" s="52"/>
    </row>
    <row r="1551" spans="1:8">
      <c r="A1551" s="76">
        <v>43787</v>
      </c>
      <c r="B1551" s="77">
        <v>0.67798611111111118</v>
      </c>
      <c r="C1551" s="82">
        <v>14</v>
      </c>
      <c r="D1551" s="83">
        <v>64.38</v>
      </c>
      <c r="E1551" s="81">
        <v>901.31999999999994</v>
      </c>
      <c r="F1551" s="84" t="s">
        <v>21</v>
      </c>
      <c r="H1551" s="52"/>
    </row>
    <row r="1552" spans="1:8">
      <c r="A1552" s="76">
        <v>43787</v>
      </c>
      <c r="B1552" s="77">
        <v>0.67829861111111101</v>
      </c>
      <c r="C1552" s="82">
        <v>109</v>
      </c>
      <c r="D1552" s="83">
        <v>64.36</v>
      </c>
      <c r="E1552" s="81">
        <v>7015.24</v>
      </c>
      <c r="F1552" s="84" t="s">
        <v>21</v>
      </c>
      <c r="H1552" s="52"/>
    </row>
    <row r="1553" spans="1:8">
      <c r="A1553" s="76">
        <v>43787</v>
      </c>
      <c r="B1553" s="77">
        <v>0.67877314814814815</v>
      </c>
      <c r="C1553" s="82">
        <v>34</v>
      </c>
      <c r="D1553" s="83">
        <v>64.36</v>
      </c>
      <c r="E1553" s="81">
        <v>2188.2399999999998</v>
      </c>
      <c r="F1553" s="84" t="s">
        <v>21</v>
      </c>
      <c r="H1553" s="52"/>
    </row>
    <row r="1554" spans="1:8">
      <c r="A1554" s="76">
        <v>43787</v>
      </c>
      <c r="B1554" s="77">
        <v>0.67888888888888888</v>
      </c>
      <c r="C1554" s="82">
        <v>24</v>
      </c>
      <c r="D1554" s="83">
        <v>64.36</v>
      </c>
      <c r="E1554" s="81">
        <v>1544.6399999999999</v>
      </c>
      <c r="F1554" s="84" t="s">
        <v>21</v>
      </c>
      <c r="H1554" s="52"/>
    </row>
    <row r="1555" spans="1:8">
      <c r="A1555" s="76">
        <v>43787</v>
      </c>
      <c r="B1555" s="77">
        <v>0.67905092592592586</v>
      </c>
      <c r="C1555" s="82">
        <v>56</v>
      </c>
      <c r="D1555" s="83">
        <v>64.36</v>
      </c>
      <c r="E1555" s="81">
        <v>3604.16</v>
      </c>
      <c r="F1555" s="84" t="s">
        <v>21</v>
      </c>
      <c r="H1555" s="52"/>
    </row>
    <row r="1556" spans="1:8">
      <c r="A1556" s="76">
        <v>43787</v>
      </c>
      <c r="B1556" s="77">
        <v>0.67914351851851851</v>
      </c>
      <c r="C1556" s="82">
        <v>20</v>
      </c>
      <c r="D1556" s="83">
        <v>64.36</v>
      </c>
      <c r="E1556" s="81">
        <v>1287.2</v>
      </c>
      <c r="F1556" s="84" t="s">
        <v>21</v>
      </c>
      <c r="H1556" s="52"/>
    </row>
    <row r="1557" spans="1:8">
      <c r="A1557" s="76">
        <v>43787</v>
      </c>
      <c r="B1557" s="77">
        <v>0.67986111111111114</v>
      </c>
      <c r="C1557" s="82">
        <v>77</v>
      </c>
      <c r="D1557" s="83">
        <v>64.36</v>
      </c>
      <c r="E1557" s="81">
        <v>4955.72</v>
      </c>
      <c r="F1557" s="84" t="s">
        <v>21</v>
      </c>
      <c r="H1557" s="52"/>
    </row>
    <row r="1558" spans="1:8">
      <c r="A1558" s="76">
        <v>43787</v>
      </c>
      <c r="B1558" s="77">
        <v>0.67986111111111114</v>
      </c>
      <c r="C1558" s="82">
        <v>138</v>
      </c>
      <c r="D1558" s="83">
        <v>64.36</v>
      </c>
      <c r="E1558" s="81">
        <v>8881.68</v>
      </c>
      <c r="F1558" s="84" t="s">
        <v>21</v>
      </c>
      <c r="H1558" s="52"/>
    </row>
    <row r="1559" spans="1:8">
      <c r="A1559" s="76">
        <v>43787</v>
      </c>
      <c r="B1559" s="77">
        <v>0.68196759259259254</v>
      </c>
      <c r="C1559" s="82">
        <v>18</v>
      </c>
      <c r="D1559" s="83">
        <v>64.42</v>
      </c>
      <c r="E1559" s="81">
        <v>1159.56</v>
      </c>
      <c r="F1559" s="84" t="s">
        <v>21</v>
      </c>
      <c r="H1559" s="52"/>
    </row>
    <row r="1560" spans="1:8">
      <c r="A1560" s="76">
        <v>43787</v>
      </c>
      <c r="B1560" s="77">
        <v>0.68196759259259254</v>
      </c>
      <c r="C1560" s="82">
        <v>541</v>
      </c>
      <c r="D1560" s="83">
        <v>64.42</v>
      </c>
      <c r="E1560" s="81">
        <v>34851.22</v>
      </c>
      <c r="F1560" s="84" t="s">
        <v>21</v>
      </c>
      <c r="H1560" s="52"/>
    </row>
    <row r="1561" spans="1:8">
      <c r="A1561" s="76">
        <v>43787</v>
      </c>
      <c r="B1561" s="77">
        <v>0.68261574074074083</v>
      </c>
      <c r="C1561" s="82">
        <v>35</v>
      </c>
      <c r="D1561" s="83">
        <v>64.400000000000006</v>
      </c>
      <c r="E1561" s="81">
        <v>2254</v>
      </c>
      <c r="F1561" s="84" t="s">
        <v>21</v>
      </c>
      <c r="H1561" s="52"/>
    </row>
    <row r="1562" spans="1:8">
      <c r="A1562" s="76">
        <v>43787</v>
      </c>
      <c r="B1562" s="77">
        <v>0.68261574074074083</v>
      </c>
      <c r="C1562" s="82">
        <v>125</v>
      </c>
      <c r="D1562" s="83">
        <v>64.400000000000006</v>
      </c>
      <c r="E1562" s="81">
        <v>8050.0000000000009</v>
      </c>
      <c r="F1562" s="84" t="s">
        <v>21</v>
      </c>
      <c r="H1562" s="52"/>
    </row>
    <row r="1563" spans="1:8">
      <c r="A1563" s="76">
        <v>43787</v>
      </c>
      <c r="B1563" s="77">
        <v>0.68261574074074083</v>
      </c>
      <c r="C1563" s="82">
        <v>6</v>
      </c>
      <c r="D1563" s="83">
        <v>64.400000000000006</v>
      </c>
      <c r="E1563" s="81">
        <v>386.40000000000003</v>
      </c>
      <c r="F1563" s="84" t="s">
        <v>21</v>
      </c>
      <c r="H1563" s="52"/>
    </row>
    <row r="1564" spans="1:8">
      <c r="A1564" s="76">
        <v>43787</v>
      </c>
      <c r="B1564" s="77">
        <v>0.68365740740740744</v>
      </c>
      <c r="C1564" s="82">
        <v>333</v>
      </c>
      <c r="D1564" s="83">
        <v>64.38</v>
      </c>
      <c r="E1564" s="81">
        <v>21438.539999999997</v>
      </c>
      <c r="F1564" s="84" t="s">
        <v>21</v>
      </c>
      <c r="H1564" s="52"/>
    </row>
    <row r="1565" spans="1:8">
      <c r="A1565" s="76">
        <v>43787</v>
      </c>
      <c r="B1565" s="77">
        <v>0.6856944444444445</v>
      </c>
      <c r="C1565" s="82">
        <v>334</v>
      </c>
      <c r="D1565" s="83">
        <v>64.38</v>
      </c>
      <c r="E1565" s="81">
        <v>21502.92</v>
      </c>
      <c r="F1565" s="84" t="s">
        <v>21</v>
      </c>
      <c r="H1565" s="52"/>
    </row>
    <row r="1566" spans="1:8">
      <c r="A1566" s="76">
        <v>43787</v>
      </c>
      <c r="B1566" s="77">
        <v>0.6868171296296296</v>
      </c>
      <c r="C1566" s="82">
        <v>121</v>
      </c>
      <c r="D1566" s="83">
        <v>64.38</v>
      </c>
      <c r="E1566" s="81">
        <v>7789.98</v>
      </c>
      <c r="F1566" s="84" t="s">
        <v>21</v>
      </c>
      <c r="H1566" s="52"/>
    </row>
    <row r="1567" spans="1:8">
      <c r="A1567" s="76">
        <v>43787</v>
      </c>
      <c r="B1567" s="77">
        <v>0.6868171296296296</v>
      </c>
      <c r="C1567" s="82">
        <v>52</v>
      </c>
      <c r="D1567" s="83">
        <v>64.38</v>
      </c>
      <c r="E1567" s="81">
        <v>3347.7599999999998</v>
      </c>
      <c r="F1567" s="84" t="s">
        <v>21</v>
      </c>
      <c r="H1567" s="52"/>
    </row>
    <row r="1568" spans="1:8">
      <c r="A1568" s="76">
        <v>43787</v>
      </c>
      <c r="B1568" s="77">
        <v>0.6868171296296296</v>
      </c>
      <c r="C1568" s="82">
        <v>29</v>
      </c>
      <c r="D1568" s="83">
        <v>64.38</v>
      </c>
      <c r="E1568" s="81">
        <v>1867.02</v>
      </c>
      <c r="F1568" s="84" t="s">
        <v>21</v>
      </c>
      <c r="H1568" s="52"/>
    </row>
    <row r="1569" spans="1:8">
      <c r="A1569" s="76">
        <v>43787</v>
      </c>
      <c r="B1569" s="77">
        <v>0.6868171296296296</v>
      </c>
      <c r="C1569" s="82">
        <v>17</v>
      </c>
      <c r="D1569" s="83">
        <v>64.38</v>
      </c>
      <c r="E1569" s="81">
        <v>1094.46</v>
      </c>
      <c r="F1569" s="84" t="s">
        <v>21</v>
      </c>
      <c r="H1569" s="52"/>
    </row>
    <row r="1570" spans="1:8">
      <c r="A1570" s="76">
        <v>43787</v>
      </c>
      <c r="B1570" s="77">
        <v>0.68712962962962953</v>
      </c>
      <c r="C1570" s="82">
        <v>165</v>
      </c>
      <c r="D1570" s="83">
        <v>64.36</v>
      </c>
      <c r="E1570" s="81">
        <v>10619.4</v>
      </c>
      <c r="F1570" s="84" t="s">
        <v>21</v>
      </c>
      <c r="H1570" s="52"/>
    </row>
    <row r="1571" spans="1:8">
      <c r="A1571" s="76">
        <v>43787</v>
      </c>
      <c r="B1571" s="77">
        <v>0.68806712962962957</v>
      </c>
      <c r="C1571" s="82">
        <v>2</v>
      </c>
      <c r="D1571" s="83">
        <v>64.36</v>
      </c>
      <c r="E1571" s="81">
        <v>128.72</v>
      </c>
      <c r="F1571" s="84" t="s">
        <v>21</v>
      </c>
      <c r="H1571" s="52"/>
    </row>
    <row r="1572" spans="1:8">
      <c r="A1572" s="76">
        <v>43787</v>
      </c>
      <c r="B1572" s="77">
        <v>0.68806712962962957</v>
      </c>
      <c r="C1572" s="82">
        <v>49</v>
      </c>
      <c r="D1572" s="83">
        <v>64.36</v>
      </c>
      <c r="E1572" s="81">
        <v>3153.64</v>
      </c>
      <c r="F1572" s="84" t="s">
        <v>21</v>
      </c>
      <c r="H1572" s="52"/>
    </row>
    <row r="1573" spans="1:8">
      <c r="A1573" s="76">
        <v>43787</v>
      </c>
      <c r="B1573" s="77">
        <v>0.68806712962962957</v>
      </c>
      <c r="C1573" s="82">
        <v>9</v>
      </c>
      <c r="D1573" s="83">
        <v>64.36</v>
      </c>
      <c r="E1573" s="81">
        <v>579.24</v>
      </c>
      <c r="F1573" s="84" t="s">
        <v>21</v>
      </c>
      <c r="H1573" s="52"/>
    </row>
    <row r="1574" spans="1:8">
      <c r="A1574" s="76">
        <v>43787</v>
      </c>
      <c r="B1574" s="77">
        <v>0.69009259259259259</v>
      </c>
      <c r="C1574" s="82">
        <v>604</v>
      </c>
      <c r="D1574" s="83">
        <v>64.36</v>
      </c>
      <c r="E1574" s="81">
        <v>38873.440000000002</v>
      </c>
      <c r="F1574" s="84" t="s">
        <v>21</v>
      </c>
      <c r="H1574" s="52"/>
    </row>
    <row r="1575" spans="1:8">
      <c r="A1575" s="76">
        <v>43787</v>
      </c>
      <c r="B1575" s="77">
        <v>0.6910532407407407</v>
      </c>
      <c r="C1575" s="82">
        <v>304</v>
      </c>
      <c r="D1575" s="83">
        <v>64.36</v>
      </c>
      <c r="E1575" s="81">
        <v>19565.439999999999</v>
      </c>
      <c r="F1575" s="84" t="s">
        <v>21</v>
      </c>
      <c r="H1575" s="52"/>
    </row>
    <row r="1576" spans="1:8">
      <c r="A1576" s="76">
        <v>43787</v>
      </c>
      <c r="B1576" s="77">
        <v>0.6910532407407407</v>
      </c>
      <c r="C1576" s="82">
        <v>35</v>
      </c>
      <c r="D1576" s="83">
        <v>64.36</v>
      </c>
      <c r="E1576" s="81">
        <v>2252.6</v>
      </c>
      <c r="F1576" s="84" t="s">
        <v>21</v>
      </c>
      <c r="H1576" s="52"/>
    </row>
    <row r="1577" spans="1:8">
      <c r="A1577" s="76">
        <v>43787</v>
      </c>
      <c r="B1577" s="77">
        <v>0.69158564814814805</v>
      </c>
      <c r="C1577" s="82">
        <v>75</v>
      </c>
      <c r="D1577" s="83">
        <v>64.36</v>
      </c>
      <c r="E1577" s="81">
        <v>4827</v>
      </c>
      <c r="F1577" s="84" t="s">
        <v>21</v>
      </c>
      <c r="H1577" s="52"/>
    </row>
    <row r="1578" spans="1:8">
      <c r="A1578" s="76">
        <v>43787</v>
      </c>
      <c r="B1578" s="77">
        <v>0.69271990740740741</v>
      </c>
      <c r="C1578" s="82">
        <v>100</v>
      </c>
      <c r="D1578" s="83">
        <v>64.38</v>
      </c>
      <c r="E1578" s="81">
        <v>6438</v>
      </c>
      <c r="F1578" s="84" t="s">
        <v>21</v>
      </c>
      <c r="H1578" s="52"/>
    </row>
    <row r="1579" spans="1:8">
      <c r="A1579" s="76">
        <v>43787</v>
      </c>
      <c r="B1579" s="77">
        <v>0.69271990740740741</v>
      </c>
      <c r="C1579" s="82">
        <v>18</v>
      </c>
      <c r="D1579" s="83">
        <v>64.38</v>
      </c>
      <c r="E1579" s="81">
        <v>1158.8399999999999</v>
      </c>
      <c r="F1579" s="84" t="s">
        <v>21</v>
      </c>
      <c r="H1579" s="52"/>
    </row>
    <row r="1580" spans="1:8">
      <c r="A1580" s="76">
        <v>43787</v>
      </c>
      <c r="B1580" s="77">
        <v>0.69297453703703704</v>
      </c>
      <c r="C1580" s="82">
        <v>29</v>
      </c>
      <c r="D1580" s="83">
        <v>64.36</v>
      </c>
      <c r="E1580" s="81">
        <v>1866.44</v>
      </c>
      <c r="F1580" s="84" t="s">
        <v>21</v>
      </c>
      <c r="H1580" s="52"/>
    </row>
    <row r="1581" spans="1:8">
      <c r="A1581" s="76">
        <v>43787</v>
      </c>
      <c r="B1581" s="77">
        <v>0.69297453703703704</v>
      </c>
      <c r="C1581" s="82">
        <v>185</v>
      </c>
      <c r="D1581" s="83">
        <v>64.36</v>
      </c>
      <c r="E1581" s="81">
        <v>11906.6</v>
      </c>
      <c r="F1581" s="84" t="s">
        <v>21</v>
      </c>
      <c r="H1581" s="52"/>
    </row>
    <row r="1582" spans="1:8">
      <c r="A1582" s="76">
        <v>43787</v>
      </c>
      <c r="B1582" s="77">
        <v>0.6944907407407408</v>
      </c>
      <c r="C1582" s="82">
        <v>403</v>
      </c>
      <c r="D1582" s="83">
        <v>64.38</v>
      </c>
      <c r="E1582" s="81">
        <v>25945.14</v>
      </c>
      <c r="F1582" s="84" t="s">
        <v>21</v>
      </c>
      <c r="H1582" s="52"/>
    </row>
    <row r="1583" spans="1:8">
      <c r="A1583" s="76">
        <v>43787</v>
      </c>
      <c r="B1583" s="77">
        <v>0.69702546296296297</v>
      </c>
      <c r="C1583" s="82">
        <v>401</v>
      </c>
      <c r="D1583" s="83">
        <v>64.38</v>
      </c>
      <c r="E1583" s="81">
        <v>25816.379999999997</v>
      </c>
      <c r="F1583" s="84" t="s">
        <v>21</v>
      </c>
      <c r="H1583" s="52"/>
    </row>
    <row r="1584" spans="1:8">
      <c r="A1584" s="76">
        <v>43787</v>
      </c>
      <c r="B1584" s="77">
        <v>0.69859953703703714</v>
      </c>
      <c r="C1584" s="82">
        <v>77</v>
      </c>
      <c r="D1584" s="83">
        <v>64.38</v>
      </c>
      <c r="E1584" s="81">
        <v>4957.2599999999993</v>
      </c>
      <c r="F1584" s="84" t="s">
        <v>21</v>
      </c>
      <c r="H1584" s="52"/>
    </row>
    <row r="1585" spans="1:8">
      <c r="A1585" s="76">
        <v>43787</v>
      </c>
      <c r="B1585" s="77">
        <v>0.69859953703703714</v>
      </c>
      <c r="C1585" s="82">
        <v>90</v>
      </c>
      <c r="D1585" s="83">
        <v>64.38</v>
      </c>
      <c r="E1585" s="81">
        <v>5794.2</v>
      </c>
      <c r="F1585" s="84" t="s">
        <v>21</v>
      </c>
      <c r="H1585" s="52"/>
    </row>
    <row r="1586" spans="1:8">
      <c r="A1586" s="76">
        <v>43787</v>
      </c>
      <c r="B1586" s="77">
        <v>0.69859953703703714</v>
      </c>
      <c r="C1586" s="82">
        <v>54</v>
      </c>
      <c r="D1586" s="83">
        <v>64.38</v>
      </c>
      <c r="E1586" s="81">
        <v>3476.5199999999995</v>
      </c>
      <c r="F1586" s="84" t="s">
        <v>21</v>
      </c>
      <c r="H1586" s="52"/>
    </row>
    <row r="1587" spans="1:8">
      <c r="A1587" s="76">
        <v>43787</v>
      </c>
      <c r="B1587" s="77">
        <v>0.69859953703703714</v>
      </c>
      <c r="C1587" s="82">
        <v>35</v>
      </c>
      <c r="D1587" s="83">
        <v>64.38</v>
      </c>
      <c r="E1587" s="81">
        <v>2253.2999999999997</v>
      </c>
      <c r="F1587" s="84" t="s">
        <v>21</v>
      </c>
      <c r="H1587" s="52"/>
    </row>
    <row r="1588" spans="1:8">
      <c r="A1588" s="76">
        <v>43787</v>
      </c>
      <c r="B1588" s="77">
        <v>0.69859953703703714</v>
      </c>
      <c r="C1588" s="82">
        <v>77</v>
      </c>
      <c r="D1588" s="83">
        <v>64.38</v>
      </c>
      <c r="E1588" s="81">
        <v>4957.2599999999993</v>
      </c>
      <c r="F1588" s="84" t="s">
        <v>21</v>
      </c>
      <c r="H1588" s="52"/>
    </row>
    <row r="1589" spans="1:8">
      <c r="A1589" s="76">
        <v>43787</v>
      </c>
      <c r="B1589" s="77">
        <v>0.69859953703703714</v>
      </c>
      <c r="C1589" s="82">
        <v>32</v>
      </c>
      <c r="D1589" s="83">
        <v>64.38</v>
      </c>
      <c r="E1589" s="81">
        <v>2060.16</v>
      </c>
      <c r="F1589" s="84" t="s">
        <v>21</v>
      </c>
      <c r="H1589" s="52"/>
    </row>
    <row r="1590" spans="1:8">
      <c r="A1590" s="76">
        <v>43787</v>
      </c>
      <c r="B1590" s="77">
        <v>0.69984953703703701</v>
      </c>
      <c r="C1590" s="82">
        <v>53</v>
      </c>
      <c r="D1590" s="83">
        <v>64.38</v>
      </c>
      <c r="E1590" s="81">
        <v>3412.14</v>
      </c>
      <c r="F1590" s="84" t="s">
        <v>21</v>
      </c>
      <c r="H1590" s="52"/>
    </row>
    <row r="1591" spans="1:8">
      <c r="A1591" s="76">
        <v>43787</v>
      </c>
      <c r="B1591" s="77">
        <v>0.69984953703703701</v>
      </c>
      <c r="C1591" s="82">
        <v>77</v>
      </c>
      <c r="D1591" s="83">
        <v>64.38</v>
      </c>
      <c r="E1591" s="81">
        <v>4957.2599999999993</v>
      </c>
      <c r="F1591" s="84" t="s">
        <v>21</v>
      </c>
      <c r="H1591" s="52"/>
    </row>
    <row r="1592" spans="1:8">
      <c r="A1592" s="76">
        <v>43787</v>
      </c>
      <c r="B1592" s="77">
        <v>0.69984953703703701</v>
      </c>
      <c r="C1592" s="82">
        <v>150</v>
      </c>
      <c r="D1592" s="83">
        <v>64.38</v>
      </c>
      <c r="E1592" s="81">
        <v>9657</v>
      </c>
      <c r="F1592" s="84" t="s">
        <v>21</v>
      </c>
      <c r="H1592" s="52"/>
    </row>
    <row r="1593" spans="1:8">
      <c r="A1593" s="76">
        <v>43787</v>
      </c>
      <c r="B1593" s="77">
        <v>0.69984953703703701</v>
      </c>
      <c r="C1593" s="82">
        <v>33</v>
      </c>
      <c r="D1593" s="83">
        <v>64.38</v>
      </c>
      <c r="E1593" s="81">
        <v>2124.54</v>
      </c>
      <c r="F1593" s="84" t="s">
        <v>21</v>
      </c>
      <c r="H1593" s="52"/>
    </row>
    <row r="1594" spans="1:8">
      <c r="A1594" s="76">
        <v>43787</v>
      </c>
      <c r="B1594" s="77">
        <v>0.70026620370370374</v>
      </c>
      <c r="C1594" s="82">
        <v>64</v>
      </c>
      <c r="D1594" s="83">
        <v>64.400000000000006</v>
      </c>
      <c r="E1594" s="81">
        <v>4121.6000000000004</v>
      </c>
      <c r="F1594" s="84" t="s">
        <v>21</v>
      </c>
      <c r="H1594" s="52"/>
    </row>
    <row r="1595" spans="1:8">
      <c r="A1595" s="76">
        <v>43787</v>
      </c>
      <c r="B1595" s="77">
        <v>0.70026620370370374</v>
      </c>
      <c r="C1595" s="82">
        <v>41</v>
      </c>
      <c r="D1595" s="83">
        <v>64.400000000000006</v>
      </c>
      <c r="E1595" s="81">
        <v>2640.4</v>
      </c>
      <c r="F1595" s="84" t="s">
        <v>21</v>
      </c>
      <c r="H1595" s="52"/>
    </row>
    <row r="1596" spans="1:8">
      <c r="A1596" s="76">
        <v>43787</v>
      </c>
      <c r="B1596" s="77">
        <v>0.70152777777777775</v>
      </c>
      <c r="C1596" s="82">
        <v>77</v>
      </c>
      <c r="D1596" s="83">
        <v>64.400000000000006</v>
      </c>
      <c r="E1596" s="81">
        <v>4958.8</v>
      </c>
      <c r="F1596" s="84" t="s">
        <v>21</v>
      </c>
      <c r="H1596" s="52"/>
    </row>
    <row r="1597" spans="1:8">
      <c r="A1597" s="76">
        <v>43787</v>
      </c>
      <c r="B1597" s="77">
        <v>0.70152777777777775</v>
      </c>
      <c r="C1597" s="82">
        <v>59</v>
      </c>
      <c r="D1597" s="83">
        <v>64.400000000000006</v>
      </c>
      <c r="E1597" s="81">
        <v>3799.6000000000004</v>
      </c>
      <c r="F1597" s="84" t="s">
        <v>21</v>
      </c>
      <c r="H1597" s="52"/>
    </row>
    <row r="1598" spans="1:8">
      <c r="A1598" s="76">
        <v>43787</v>
      </c>
      <c r="B1598" s="77">
        <v>0.70152777777777775</v>
      </c>
      <c r="C1598" s="82">
        <v>144</v>
      </c>
      <c r="D1598" s="83">
        <v>64.400000000000006</v>
      </c>
      <c r="E1598" s="81">
        <v>9273.6</v>
      </c>
      <c r="F1598" s="84" t="s">
        <v>21</v>
      </c>
      <c r="H1598" s="52"/>
    </row>
    <row r="1599" spans="1:8">
      <c r="A1599" s="76">
        <v>43787</v>
      </c>
      <c r="B1599" s="77">
        <v>0.70152777777777775</v>
      </c>
      <c r="C1599" s="82">
        <v>31</v>
      </c>
      <c r="D1599" s="83">
        <v>64.400000000000006</v>
      </c>
      <c r="E1599" s="81">
        <v>1996.4</v>
      </c>
      <c r="F1599" s="84" t="s">
        <v>21</v>
      </c>
      <c r="H1599" s="52"/>
    </row>
    <row r="1600" spans="1:8">
      <c r="A1600" s="76">
        <v>43787</v>
      </c>
      <c r="B1600" s="77">
        <v>0.7049537037037038</v>
      </c>
      <c r="C1600" s="82">
        <v>82</v>
      </c>
      <c r="D1600" s="83">
        <v>64.400000000000006</v>
      </c>
      <c r="E1600" s="81">
        <v>5280.8</v>
      </c>
      <c r="F1600" s="84" t="s">
        <v>21</v>
      </c>
      <c r="H1600" s="52"/>
    </row>
    <row r="1601" spans="1:8">
      <c r="A1601" s="76">
        <v>43787</v>
      </c>
      <c r="B1601" s="77">
        <v>0.7049537037037038</v>
      </c>
      <c r="C1601" s="82">
        <v>77</v>
      </c>
      <c r="D1601" s="83">
        <v>64.400000000000006</v>
      </c>
      <c r="E1601" s="81">
        <v>4958.8</v>
      </c>
      <c r="F1601" s="84" t="s">
        <v>21</v>
      </c>
      <c r="H1601" s="52"/>
    </row>
    <row r="1602" spans="1:8">
      <c r="A1602" s="76">
        <v>43787</v>
      </c>
      <c r="B1602" s="77">
        <v>0.7049537037037038</v>
      </c>
      <c r="C1602" s="82">
        <v>79</v>
      </c>
      <c r="D1602" s="83">
        <v>64.400000000000006</v>
      </c>
      <c r="E1602" s="81">
        <v>5087.6000000000004</v>
      </c>
      <c r="F1602" s="84" t="s">
        <v>21</v>
      </c>
      <c r="H1602" s="52"/>
    </row>
    <row r="1603" spans="1:8">
      <c r="A1603" s="76">
        <v>43787</v>
      </c>
      <c r="B1603" s="77">
        <v>0.7049537037037038</v>
      </c>
      <c r="C1603" s="82">
        <v>25</v>
      </c>
      <c r="D1603" s="83">
        <v>64.400000000000006</v>
      </c>
      <c r="E1603" s="81">
        <v>1610.0000000000002</v>
      </c>
      <c r="F1603" s="84" t="s">
        <v>21</v>
      </c>
      <c r="H1603" s="52"/>
    </row>
    <row r="1604" spans="1:8">
      <c r="A1604" s="76">
        <v>43787</v>
      </c>
      <c r="B1604" s="77">
        <v>0.7049537037037038</v>
      </c>
      <c r="C1604" s="82">
        <v>40</v>
      </c>
      <c r="D1604" s="83">
        <v>64.400000000000006</v>
      </c>
      <c r="E1604" s="81">
        <v>2576</v>
      </c>
      <c r="F1604" s="84" t="s">
        <v>21</v>
      </c>
      <c r="H1604" s="52"/>
    </row>
    <row r="1605" spans="1:8">
      <c r="A1605" s="76">
        <v>43787</v>
      </c>
      <c r="B1605" s="77">
        <v>0.7049537037037038</v>
      </c>
      <c r="C1605" s="82">
        <v>31</v>
      </c>
      <c r="D1605" s="83">
        <v>64.400000000000006</v>
      </c>
      <c r="E1605" s="81">
        <v>1996.4</v>
      </c>
      <c r="F1605" s="84" t="s">
        <v>21</v>
      </c>
      <c r="H1605" s="52"/>
    </row>
    <row r="1606" spans="1:8">
      <c r="A1606" s="76">
        <v>43787</v>
      </c>
      <c r="B1606" s="77">
        <v>0.7049537037037038</v>
      </c>
      <c r="C1606" s="82">
        <v>53</v>
      </c>
      <c r="D1606" s="83">
        <v>64.400000000000006</v>
      </c>
      <c r="E1606" s="81">
        <v>3413.2000000000003</v>
      </c>
      <c r="F1606" s="84" t="s">
        <v>21</v>
      </c>
      <c r="H1606" s="52"/>
    </row>
    <row r="1607" spans="1:8">
      <c r="A1607" s="76">
        <v>43787</v>
      </c>
      <c r="B1607" s="77">
        <v>0.7049537037037038</v>
      </c>
      <c r="C1607" s="82">
        <v>134</v>
      </c>
      <c r="D1607" s="83">
        <v>64.400000000000006</v>
      </c>
      <c r="E1607" s="81">
        <v>8629.6</v>
      </c>
      <c r="F1607" s="84" t="s">
        <v>21</v>
      </c>
      <c r="H1607" s="52"/>
    </row>
    <row r="1608" spans="1:8">
      <c r="A1608" s="76">
        <v>43787</v>
      </c>
      <c r="B1608" s="77">
        <v>0.7049537037037038</v>
      </c>
      <c r="C1608" s="82">
        <v>91</v>
      </c>
      <c r="D1608" s="83">
        <v>64.400000000000006</v>
      </c>
      <c r="E1608" s="81">
        <v>5860.4000000000005</v>
      </c>
      <c r="F1608" s="84" t="s">
        <v>21</v>
      </c>
      <c r="H1608" s="52"/>
    </row>
    <row r="1609" spans="1:8">
      <c r="A1609" s="76">
        <v>43787</v>
      </c>
      <c r="B1609" s="77">
        <v>0.7049537037037038</v>
      </c>
      <c r="C1609" s="82">
        <v>231</v>
      </c>
      <c r="D1609" s="83">
        <v>64.400000000000006</v>
      </c>
      <c r="E1609" s="81">
        <v>14876.400000000001</v>
      </c>
      <c r="F1609" s="84" t="s">
        <v>21</v>
      </c>
      <c r="H1609" s="52"/>
    </row>
    <row r="1610" spans="1:8">
      <c r="A1610" s="76">
        <v>43787</v>
      </c>
      <c r="B1610" s="77">
        <v>0.70718749999999997</v>
      </c>
      <c r="C1610" s="82">
        <v>748</v>
      </c>
      <c r="D1610" s="83">
        <v>64.42</v>
      </c>
      <c r="E1610" s="81">
        <v>48186.16</v>
      </c>
      <c r="F1610" s="84" t="s">
        <v>21</v>
      </c>
      <c r="H1610" s="52"/>
    </row>
    <row r="1611" spans="1:8">
      <c r="A1611" s="76">
        <v>43787</v>
      </c>
      <c r="B1611" s="77">
        <v>0.71097222222222223</v>
      </c>
      <c r="C1611" s="82">
        <v>542</v>
      </c>
      <c r="D1611" s="83">
        <v>64.42</v>
      </c>
      <c r="E1611" s="81">
        <v>34915.64</v>
      </c>
      <c r="F1611" s="84" t="s">
        <v>21</v>
      </c>
      <c r="H1611" s="52"/>
    </row>
    <row r="1612" spans="1:8">
      <c r="A1612" s="76">
        <v>43787</v>
      </c>
      <c r="B1612" s="77">
        <v>0.71097222222222223</v>
      </c>
      <c r="C1612" s="82">
        <v>120</v>
      </c>
      <c r="D1612" s="83">
        <v>64.42</v>
      </c>
      <c r="E1612" s="81">
        <v>7730.4000000000005</v>
      </c>
      <c r="F1612" s="84" t="s">
        <v>21</v>
      </c>
      <c r="H1612" s="52"/>
    </row>
    <row r="1613" spans="1:8">
      <c r="A1613" s="76">
        <v>43787</v>
      </c>
      <c r="B1613" s="77">
        <v>0.71097222222222223</v>
      </c>
      <c r="C1613" s="82">
        <v>125</v>
      </c>
      <c r="D1613" s="83">
        <v>64.42</v>
      </c>
      <c r="E1613" s="81">
        <v>8052.5</v>
      </c>
      <c r="F1613" s="84" t="s">
        <v>21</v>
      </c>
      <c r="H1613" s="52"/>
    </row>
    <row r="1614" spans="1:8">
      <c r="A1614" s="76">
        <v>43787</v>
      </c>
      <c r="B1614" s="77">
        <v>0.71097222222222223</v>
      </c>
      <c r="C1614" s="82">
        <v>457</v>
      </c>
      <c r="D1614" s="83">
        <v>64.42</v>
      </c>
      <c r="E1614" s="81">
        <v>29439.940000000002</v>
      </c>
      <c r="F1614" s="84" t="s">
        <v>21</v>
      </c>
      <c r="H1614" s="52"/>
    </row>
    <row r="1615" spans="1:8">
      <c r="A1615" s="76">
        <v>43787</v>
      </c>
      <c r="B1615" s="77">
        <v>0.71097222222222223</v>
      </c>
      <c r="C1615" s="82">
        <v>40</v>
      </c>
      <c r="D1615" s="83">
        <v>64.42</v>
      </c>
      <c r="E1615" s="81">
        <v>2576.8000000000002</v>
      </c>
      <c r="F1615" s="84" t="s">
        <v>21</v>
      </c>
      <c r="H1615" s="52"/>
    </row>
    <row r="1616" spans="1:8">
      <c r="A1616" s="76">
        <v>43787</v>
      </c>
      <c r="B1616" s="77">
        <v>0.71163194444444444</v>
      </c>
      <c r="C1616" s="82">
        <v>55</v>
      </c>
      <c r="D1616" s="83">
        <v>64.400000000000006</v>
      </c>
      <c r="E1616" s="81">
        <v>3542.0000000000005</v>
      </c>
      <c r="F1616" s="84" t="s">
        <v>21</v>
      </c>
      <c r="H1616" s="52"/>
    </row>
    <row r="1617" spans="1:8">
      <c r="A1617" s="76">
        <v>43787</v>
      </c>
      <c r="B1617" s="77">
        <v>0.71215277777777775</v>
      </c>
      <c r="C1617" s="82">
        <v>67</v>
      </c>
      <c r="D1617" s="83">
        <v>64.400000000000006</v>
      </c>
      <c r="E1617" s="81">
        <v>4314.8</v>
      </c>
      <c r="F1617" s="84" t="s">
        <v>21</v>
      </c>
      <c r="H1617" s="52"/>
    </row>
    <row r="1618" spans="1:8">
      <c r="A1618" s="76">
        <v>43787</v>
      </c>
      <c r="B1618" s="77">
        <v>0.71218750000000008</v>
      </c>
      <c r="C1618" s="82">
        <v>63</v>
      </c>
      <c r="D1618" s="83">
        <v>64.38</v>
      </c>
      <c r="E1618" s="81">
        <v>4055.9399999999996</v>
      </c>
      <c r="F1618" s="84" t="s">
        <v>21</v>
      </c>
      <c r="H1618" s="52"/>
    </row>
    <row r="1619" spans="1:8">
      <c r="A1619" s="76">
        <v>43787</v>
      </c>
      <c r="B1619" s="77">
        <v>0.71305555555555555</v>
      </c>
      <c r="C1619" s="82">
        <v>57</v>
      </c>
      <c r="D1619" s="83">
        <v>64.38</v>
      </c>
      <c r="E1619" s="81">
        <v>3669.66</v>
      </c>
      <c r="F1619" s="84" t="s">
        <v>21</v>
      </c>
      <c r="H1619" s="52"/>
    </row>
    <row r="1620" spans="1:8">
      <c r="A1620" s="76">
        <v>43787</v>
      </c>
      <c r="B1620" s="77">
        <v>0.71386574074074083</v>
      </c>
      <c r="C1620" s="82">
        <v>68</v>
      </c>
      <c r="D1620" s="83">
        <v>64.38</v>
      </c>
      <c r="E1620" s="81">
        <v>4377.84</v>
      </c>
      <c r="F1620" s="84" t="s">
        <v>21</v>
      </c>
      <c r="H1620" s="52"/>
    </row>
    <row r="1621" spans="1:8">
      <c r="A1621" s="76">
        <v>43787</v>
      </c>
      <c r="B1621" s="77">
        <v>0.71386574074074083</v>
      </c>
      <c r="C1621" s="82">
        <v>100</v>
      </c>
      <c r="D1621" s="83">
        <v>64.38</v>
      </c>
      <c r="E1621" s="81">
        <v>6438</v>
      </c>
      <c r="F1621" s="84" t="s">
        <v>21</v>
      </c>
      <c r="H1621" s="52"/>
    </row>
    <row r="1622" spans="1:8">
      <c r="A1622" s="76">
        <v>43787</v>
      </c>
      <c r="B1622" s="77">
        <v>0.71386574074074083</v>
      </c>
      <c r="C1622" s="82">
        <v>53</v>
      </c>
      <c r="D1622" s="83">
        <v>64.38</v>
      </c>
      <c r="E1622" s="81">
        <v>3412.14</v>
      </c>
      <c r="F1622" s="84" t="s">
        <v>21</v>
      </c>
      <c r="H1622" s="52"/>
    </row>
    <row r="1623" spans="1:8">
      <c r="A1623" s="76">
        <v>43787</v>
      </c>
      <c r="B1623" s="77">
        <v>0.71431712962962957</v>
      </c>
      <c r="C1623" s="82">
        <v>24</v>
      </c>
      <c r="D1623" s="83">
        <v>64.36</v>
      </c>
      <c r="E1623" s="81">
        <v>1544.6399999999999</v>
      </c>
      <c r="F1623" s="84" t="s">
        <v>21</v>
      </c>
      <c r="H1623" s="52"/>
    </row>
    <row r="1624" spans="1:8">
      <c r="A1624" s="76">
        <v>43787</v>
      </c>
      <c r="B1624" s="77">
        <v>0.71431712962962957</v>
      </c>
      <c r="C1624" s="82">
        <v>211</v>
      </c>
      <c r="D1624" s="83">
        <v>64.36</v>
      </c>
      <c r="E1624" s="81">
        <v>13579.96</v>
      </c>
      <c r="F1624" s="84" t="s">
        <v>21</v>
      </c>
      <c r="H1624" s="52"/>
    </row>
    <row r="1625" spans="1:8">
      <c r="A1625" s="76">
        <v>43787</v>
      </c>
      <c r="B1625" s="77">
        <v>0.71546296296296286</v>
      </c>
      <c r="C1625" s="82">
        <v>93</v>
      </c>
      <c r="D1625" s="83">
        <v>64.36</v>
      </c>
      <c r="E1625" s="81">
        <v>5985.48</v>
      </c>
      <c r="F1625" s="84" t="s">
        <v>21</v>
      </c>
      <c r="H1625" s="52"/>
    </row>
    <row r="1626" spans="1:8">
      <c r="A1626" s="76">
        <v>43787</v>
      </c>
      <c r="B1626" s="77">
        <v>0.71546296296296286</v>
      </c>
      <c r="C1626" s="82">
        <v>49</v>
      </c>
      <c r="D1626" s="83">
        <v>64.36</v>
      </c>
      <c r="E1626" s="81">
        <v>3153.64</v>
      </c>
      <c r="F1626" s="84" t="s">
        <v>21</v>
      </c>
      <c r="H1626" s="52"/>
    </row>
    <row r="1627" spans="1:8">
      <c r="A1627" s="76">
        <v>43787</v>
      </c>
      <c r="B1627" s="77">
        <v>0.71546296296296286</v>
      </c>
      <c r="C1627" s="82">
        <v>54</v>
      </c>
      <c r="D1627" s="83">
        <v>64.36</v>
      </c>
      <c r="E1627" s="81">
        <v>3475.44</v>
      </c>
      <c r="F1627" s="84" t="s">
        <v>21</v>
      </c>
      <c r="H1627" s="52"/>
    </row>
    <row r="1628" spans="1:8">
      <c r="A1628" s="76">
        <v>43787</v>
      </c>
      <c r="B1628" s="77">
        <v>0.71552083333333327</v>
      </c>
      <c r="C1628" s="82">
        <v>288</v>
      </c>
      <c r="D1628" s="83">
        <v>64.34</v>
      </c>
      <c r="E1628" s="81">
        <v>18529.920000000002</v>
      </c>
      <c r="F1628" s="84" t="s">
        <v>21</v>
      </c>
      <c r="H1628" s="52"/>
    </row>
    <row r="1629" spans="1:8">
      <c r="A1629" s="76">
        <v>43787</v>
      </c>
      <c r="B1629" s="77">
        <v>0.71599537037037031</v>
      </c>
      <c r="C1629" s="82">
        <v>48</v>
      </c>
      <c r="D1629" s="83">
        <v>64.34</v>
      </c>
      <c r="E1629" s="81">
        <v>3088.32</v>
      </c>
      <c r="F1629" s="84" t="s">
        <v>21</v>
      </c>
      <c r="H1629" s="52"/>
    </row>
    <row r="1630" spans="1:8">
      <c r="A1630" s="76">
        <v>43787</v>
      </c>
      <c r="B1630" s="77">
        <v>0.71721064814814817</v>
      </c>
      <c r="C1630" s="82">
        <v>13</v>
      </c>
      <c r="D1630" s="83">
        <v>64.36</v>
      </c>
      <c r="E1630" s="81">
        <v>836.68</v>
      </c>
      <c r="F1630" s="84" t="s">
        <v>21</v>
      </c>
      <c r="H1630" s="52"/>
    </row>
    <row r="1631" spans="1:8">
      <c r="A1631" s="76">
        <v>43787</v>
      </c>
      <c r="B1631" s="77">
        <v>0.71721064814814817</v>
      </c>
      <c r="C1631" s="82">
        <v>57</v>
      </c>
      <c r="D1631" s="83">
        <v>64.36</v>
      </c>
      <c r="E1631" s="81">
        <v>3668.52</v>
      </c>
      <c r="F1631" s="84" t="s">
        <v>21</v>
      </c>
      <c r="H1631" s="52"/>
    </row>
    <row r="1632" spans="1:8">
      <c r="A1632" s="76">
        <v>43787</v>
      </c>
      <c r="B1632" s="77">
        <v>0.71721064814814817</v>
      </c>
      <c r="C1632" s="82">
        <v>47</v>
      </c>
      <c r="D1632" s="83">
        <v>64.36</v>
      </c>
      <c r="E1632" s="81">
        <v>3024.92</v>
      </c>
      <c r="F1632" s="84" t="s">
        <v>21</v>
      </c>
      <c r="H1632" s="52"/>
    </row>
    <row r="1633" spans="1:8">
      <c r="A1633" s="76">
        <v>43787</v>
      </c>
      <c r="B1633" s="77">
        <v>0.71730324074074081</v>
      </c>
      <c r="C1633" s="82">
        <v>114</v>
      </c>
      <c r="D1633" s="83">
        <v>64.34</v>
      </c>
      <c r="E1633" s="81">
        <v>7334.76</v>
      </c>
      <c r="F1633" s="84" t="s">
        <v>21</v>
      </c>
      <c r="H1633" s="52"/>
    </row>
    <row r="1634" spans="1:8">
      <c r="A1634" s="76">
        <v>43787</v>
      </c>
      <c r="B1634" s="77">
        <v>0.71745370370370365</v>
      </c>
      <c r="C1634" s="82">
        <v>159</v>
      </c>
      <c r="D1634" s="83">
        <v>64.34</v>
      </c>
      <c r="E1634" s="81">
        <v>10230.060000000001</v>
      </c>
      <c r="F1634" s="84" t="s">
        <v>21</v>
      </c>
      <c r="H1634" s="52"/>
    </row>
    <row r="1635" spans="1:8">
      <c r="A1635" s="76">
        <v>43787</v>
      </c>
      <c r="B1635" s="77">
        <v>0.71850694444444452</v>
      </c>
      <c r="C1635" s="82">
        <v>70</v>
      </c>
      <c r="D1635" s="83">
        <v>64.34</v>
      </c>
      <c r="E1635" s="81">
        <v>4503.8</v>
      </c>
      <c r="F1635" s="84" t="s">
        <v>21</v>
      </c>
      <c r="H1635" s="52"/>
    </row>
    <row r="1636" spans="1:8">
      <c r="A1636" s="76">
        <v>43787</v>
      </c>
      <c r="B1636" s="77">
        <v>0.71950231481481486</v>
      </c>
      <c r="C1636" s="82">
        <v>94</v>
      </c>
      <c r="D1636" s="83">
        <v>64.34</v>
      </c>
      <c r="E1636" s="81">
        <v>6047.96</v>
      </c>
      <c r="F1636" s="84" t="s">
        <v>21</v>
      </c>
      <c r="H1636" s="52"/>
    </row>
    <row r="1637" spans="1:8">
      <c r="A1637" s="76">
        <v>43787</v>
      </c>
      <c r="B1637" s="77">
        <v>0.71950231481481486</v>
      </c>
      <c r="C1637" s="82">
        <v>23</v>
      </c>
      <c r="D1637" s="83">
        <v>64.34</v>
      </c>
      <c r="E1637" s="81">
        <v>1479.8200000000002</v>
      </c>
      <c r="F1637" s="84" t="s">
        <v>21</v>
      </c>
      <c r="H1637" s="52"/>
    </row>
    <row r="1638" spans="1:8">
      <c r="A1638" s="76">
        <v>43787</v>
      </c>
      <c r="B1638" s="77">
        <v>0.71950231481481486</v>
      </c>
      <c r="C1638" s="82">
        <v>47</v>
      </c>
      <c r="D1638" s="83">
        <v>64.34</v>
      </c>
      <c r="E1638" s="81">
        <v>3023.98</v>
      </c>
      <c r="F1638" s="84" t="s">
        <v>21</v>
      </c>
      <c r="H1638" s="52"/>
    </row>
    <row r="1639" spans="1:8">
      <c r="A1639" s="76">
        <v>43787</v>
      </c>
      <c r="B1639" s="77">
        <v>0.71950231481481486</v>
      </c>
      <c r="C1639" s="82">
        <v>92</v>
      </c>
      <c r="D1639" s="83">
        <v>64.34</v>
      </c>
      <c r="E1639" s="81">
        <v>5919.2800000000007</v>
      </c>
      <c r="F1639" s="84" t="s">
        <v>21</v>
      </c>
      <c r="H1639" s="52"/>
    </row>
    <row r="1640" spans="1:8">
      <c r="A1640" s="76">
        <v>43787</v>
      </c>
      <c r="B1640" s="77">
        <v>0.71950231481481486</v>
      </c>
      <c r="C1640" s="82">
        <v>55</v>
      </c>
      <c r="D1640" s="83">
        <v>64.34</v>
      </c>
      <c r="E1640" s="81">
        <v>3538.7000000000003</v>
      </c>
      <c r="F1640" s="84" t="s">
        <v>21</v>
      </c>
      <c r="H1640" s="52"/>
    </row>
    <row r="1641" spans="1:8">
      <c r="A1641" s="76">
        <v>43787</v>
      </c>
      <c r="B1641" s="77">
        <v>0.72130787037037036</v>
      </c>
      <c r="C1641" s="82">
        <v>310</v>
      </c>
      <c r="D1641" s="83">
        <v>64.34</v>
      </c>
      <c r="E1641" s="81">
        <v>19945.400000000001</v>
      </c>
      <c r="F1641" s="84" t="s">
        <v>21</v>
      </c>
      <c r="H1641" s="52"/>
    </row>
    <row r="1642" spans="1:8">
      <c r="A1642" s="76">
        <v>43787</v>
      </c>
      <c r="B1642" s="77">
        <v>0.72130787037037036</v>
      </c>
      <c r="C1642" s="82">
        <v>261</v>
      </c>
      <c r="D1642" s="83">
        <v>64.34</v>
      </c>
      <c r="E1642" s="81">
        <v>16792.740000000002</v>
      </c>
      <c r="F1642" s="84" t="s">
        <v>21</v>
      </c>
      <c r="H1642" s="52"/>
    </row>
    <row r="1643" spans="1:8">
      <c r="A1643" s="76">
        <v>43787</v>
      </c>
      <c r="B1643" s="77">
        <v>0.72133101851851855</v>
      </c>
      <c r="C1643" s="82">
        <v>227</v>
      </c>
      <c r="D1643" s="83">
        <v>64.34</v>
      </c>
      <c r="E1643" s="81">
        <v>14605.18</v>
      </c>
      <c r="F1643" s="84" t="s">
        <v>21</v>
      </c>
      <c r="H1643" s="52"/>
    </row>
    <row r="1644" spans="1:8">
      <c r="A1644" s="76">
        <v>43787</v>
      </c>
      <c r="B1644" s="77">
        <v>0.72195601851851843</v>
      </c>
      <c r="C1644" s="82">
        <v>155</v>
      </c>
      <c r="D1644" s="83">
        <v>64.34</v>
      </c>
      <c r="E1644" s="81">
        <v>9972.7000000000007</v>
      </c>
      <c r="F1644" s="84" t="s">
        <v>21</v>
      </c>
      <c r="H1644" s="52"/>
    </row>
    <row r="1645" spans="1:8">
      <c r="A1645" s="76">
        <v>43787</v>
      </c>
      <c r="B1645" s="77">
        <v>0.72195601851851843</v>
      </c>
      <c r="C1645" s="82">
        <v>24</v>
      </c>
      <c r="D1645" s="83">
        <v>64.34</v>
      </c>
      <c r="E1645" s="81">
        <v>1544.16</v>
      </c>
      <c r="F1645" s="84" t="s">
        <v>21</v>
      </c>
      <c r="H1645" s="52"/>
    </row>
    <row r="1646" spans="1:8">
      <c r="A1646" s="76">
        <v>43787</v>
      </c>
      <c r="B1646" s="77">
        <v>0.72195601851851843</v>
      </c>
      <c r="C1646" s="82">
        <v>24</v>
      </c>
      <c r="D1646" s="83">
        <v>64.34</v>
      </c>
      <c r="E1646" s="81">
        <v>1544.16</v>
      </c>
      <c r="F1646" s="84" t="s">
        <v>21</v>
      </c>
      <c r="H1646" s="52"/>
    </row>
    <row r="1647" spans="1:8">
      <c r="A1647" s="76">
        <v>43787</v>
      </c>
      <c r="B1647" s="77">
        <v>0.72195601851851843</v>
      </c>
      <c r="C1647" s="82">
        <v>97</v>
      </c>
      <c r="D1647" s="83">
        <v>64.34</v>
      </c>
      <c r="E1647" s="81">
        <v>6240.9800000000005</v>
      </c>
      <c r="F1647" s="84" t="s">
        <v>21</v>
      </c>
      <c r="H1647" s="52"/>
    </row>
    <row r="1648" spans="1:8">
      <c r="A1648" s="76">
        <v>43787</v>
      </c>
      <c r="B1648" s="77">
        <v>0.72195601851851843</v>
      </c>
      <c r="C1648" s="82">
        <v>93</v>
      </c>
      <c r="D1648" s="83">
        <v>64.34</v>
      </c>
      <c r="E1648" s="81">
        <v>5983.62</v>
      </c>
      <c r="F1648" s="84" t="s">
        <v>21</v>
      </c>
      <c r="H1648" s="52"/>
    </row>
    <row r="1649" spans="1:8">
      <c r="A1649" s="76">
        <v>43787</v>
      </c>
      <c r="B1649" s="77">
        <v>0.72195601851851843</v>
      </c>
      <c r="C1649" s="82">
        <v>95</v>
      </c>
      <c r="D1649" s="83">
        <v>64.34</v>
      </c>
      <c r="E1649" s="81">
        <v>6112.3</v>
      </c>
      <c r="F1649" s="84" t="s">
        <v>21</v>
      </c>
      <c r="H1649" s="52"/>
    </row>
    <row r="1650" spans="1:8">
      <c r="A1650" s="76">
        <v>43787</v>
      </c>
      <c r="B1650" s="77">
        <v>0.72195601851851843</v>
      </c>
      <c r="C1650" s="82">
        <v>100</v>
      </c>
      <c r="D1650" s="83">
        <v>64.34</v>
      </c>
      <c r="E1650" s="81">
        <v>6434</v>
      </c>
      <c r="F1650" s="84" t="s">
        <v>21</v>
      </c>
      <c r="H1650" s="52"/>
    </row>
    <row r="1651" spans="1:8">
      <c r="A1651" s="76">
        <v>43787</v>
      </c>
      <c r="B1651" s="77">
        <v>0.72195601851851843</v>
      </c>
      <c r="C1651" s="82">
        <v>400</v>
      </c>
      <c r="D1651" s="83">
        <v>64.34</v>
      </c>
      <c r="E1651" s="81">
        <v>25736</v>
      </c>
      <c r="F1651" s="84" t="s">
        <v>21</v>
      </c>
      <c r="H1651" s="52"/>
    </row>
    <row r="1652" spans="1:8">
      <c r="A1652" s="76">
        <v>43787</v>
      </c>
      <c r="B1652" s="77">
        <v>0.72195601851851843</v>
      </c>
      <c r="C1652" s="82">
        <v>38</v>
      </c>
      <c r="D1652" s="83">
        <v>64.34</v>
      </c>
      <c r="E1652" s="81">
        <v>2444.92</v>
      </c>
      <c r="F1652" s="84" t="s">
        <v>21</v>
      </c>
      <c r="H1652" s="52"/>
    </row>
    <row r="1653" spans="1:8">
      <c r="A1653" s="76">
        <v>43787</v>
      </c>
      <c r="B1653" s="77">
        <v>0.72195601851851843</v>
      </c>
      <c r="C1653" s="82">
        <v>324</v>
      </c>
      <c r="D1653" s="83">
        <v>64.34</v>
      </c>
      <c r="E1653" s="81">
        <v>20846.16</v>
      </c>
      <c r="F1653" s="84" t="s">
        <v>21</v>
      </c>
      <c r="H1653" s="52"/>
    </row>
    <row r="1654" spans="1:8">
      <c r="A1654" s="76">
        <v>43787</v>
      </c>
      <c r="B1654" s="77">
        <v>0.72332175925925923</v>
      </c>
      <c r="C1654" s="82">
        <v>107</v>
      </c>
      <c r="D1654" s="83">
        <v>64.36</v>
      </c>
      <c r="E1654" s="81">
        <v>6886.5199999999995</v>
      </c>
      <c r="F1654" s="84" t="s">
        <v>21</v>
      </c>
      <c r="H1654" s="52"/>
    </row>
    <row r="1655" spans="1:8">
      <c r="A1655" s="76">
        <v>43787</v>
      </c>
      <c r="B1655" s="77">
        <v>0.72332175925925923</v>
      </c>
      <c r="C1655" s="82">
        <v>189</v>
      </c>
      <c r="D1655" s="83">
        <v>64.36</v>
      </c>
      <c r="E1655" s="81">
        <v>12164.039999999999</v>
      </c>
      <c r="F1655" s="84" t="s">
        <v>21</v>
      </c>
      <c r="H1655" s="52"/>
    </row>
    <row r="1656" spans="1:8">
      <c r="A1656" s="76">
        <v>43787</v>
      </c>
      <c r="B1656" s="77">
        <v>0.72332175925925923</v>
      </c>
      <c r="C1656" s="82">
        <v>100</v>
      </c>
      <c r="D1656" s="83">
        <v>64.36</v>
      </c>
      <c r="E1656" s="81">
        <v>6436</v>
      </c>
      <c r="F1656" s="84" t="s">
        <v>21</v>
      </c>
      <c r="H1656" s="52"/>
    </row>
    <row r="1657" spans="1:8">
      <c r="A1657" s="76">
        <v>43787</v>
      </c>
      <c r="B1657" s="77">
        <v>0.72332175925925923</v>
      </c>
      <c r="C1657" s="82">
        <v>125</v>
      </c>
      <c r="D1657" s="83">
        <v>64.36</v>
      </c>
      <c r="E1657" s="81">
        <v>8045</v>
      </c>
      <c r="F1657" s="84" t="s">
        <v>21</v>
      </c>
      <c r="H1657" s="52"/>
    </row>
    <row r="1658" spans="1:8">
      <c r="A1658" s="76">
        <v>43787</v>
      </c>
      <c r="B1658" s="77">
        <v>0.72332175925925923</v>
      </c>
      <c r="C1658" s="82">
        <v>52</v>
      </c>
      <c r="D1658" s="83">
        <v>64.36</v>
      </c>
      <c r="E1658" s="81">
        <v>3346.72</v>
      </c>
      <c r="F1658" s="84" t="s">
        <v>21</v>
      </c>
      <c r="H1658" s="52"/>
    </row>
    <row r="1659" spans="1:8">
      <c r="A1659" s="76">
        <v>43788</v>
      </c>
      <c r="B1659" s="77">
        <v>0.37542824074074077</v>
      </c>
      <c r="C1659" s="82">
        <v>247</v>
      </c>
      <c r="D1659" s="83">
        <v>64.64</v>
      </c>
      <c r="E1659" s="81">
        <v>15966.08</v>
      </c>
      <c r="F1659" s="84" t="s">
        <v>21</v>
      </c>
      <c r="H1659" s="52"/>
    </row>
    <row r="1660" spans="1:8">
      <c r="A1660" s="76">
        <v>43788</v>
      </c>
      <c r="B1660" s="77">
        <v>0.37542824074074077</v>
      </c>
      <c r="C1660" s="82">
        <v>189</v>
      </c>
      <c r="D1660" s="83">
        <v>64.64</v>
      </c>
      <c r="E1660" s="81">
        <v>12216.960000000001</v>
      </c>
      <c r="F1660" s="84" t="s">
        <v>21</v>
      </c>
      <c r="H1660" s="52"/>
    </row>
    <row r="1661" spans="1:8">
      <c r="A1661" s="76">
        <v>43788</v>
      </c>
      <c r="B1661" s="77">
        <v>0.37542824074074077</v>
      </c>
      <c r="C1661" s="82">
        <v>321</v>
      </c>
      <c r="D1661" s="83">
        <v>64.64</v>
      </c>
      <c r="E1661" s="81">
        <v>20749.439999999999</v>
      </c>
      <c r="F1661" s="84" t="s">
        <v>21</v>
      </c>
      <c r="H1661" s="52"/>
    </row>
    <row r="1662" spans="1:8">
      <c r="A1662" s="76">
        <v>43788</v>
      </c>
      <c r="B1662" s="77">
        <v>0.37542824074074077</v>
      </c>
      <c r="C1662" s="82">
        <v>72</v>
      </c>
      <c r="D1662" s="83">
        <v>64.64</v>
      </c>
      <c r="E1662" s="81">
        <v>4654.08</v>
      </c>
      <c r="F1662" s="84" t="s">
        <v>21</v>
      </c>
      <c r="H1662" s="52"/>
    </row>
    <row r="1663" spans="1:8">
      <c r="A1663" s="76">
        <v>43788</v>
      </c>
      <c r="B1663" s="77">
        <v>0.37574074074074071</v>
      </c>
      <c r="C1663" s="82">
        <v>49</v>
      </c>
      <c r="D1663" s="83">
        <v>64.599999999999994</v>
      </c>
      <c r="E1663" s="81">
        <v>3165.3999999999996</v>
      </c>
      <c r="F1663" s="84" t="s">
        <v>21</v>
      </c>
      <c r="H1663" s="52"/>
    </row>
    <row r="1664" spans="1:8">
      <c r="A1664" s="76">
        <v>43788</v>
      </c>
      <c r="B1664" s="77">
        <v>0.37627314814814811</v>
      </c>
      <c r="C1664" s="82">
        <v>71</v>
      </c>
      <c r="D1664" s="83">
        <v>64.5</v>
      </c>
      <c r="E1664" s="81">
        <v>4579.5</v>
      </c>
      <c r="F1664" s="84" t="s">
        <v>21</v>
      </c>
      <c r="H1664" s="52"/>
    </row>
    <row r="1665" spans="1:8">
      <c r="A1665" s="76">
        <v>43788</v>
      </c>
      <c r="B1665" s="77">
        <v>0.3793287037037037</v>
      </c>
      <c r="C1665" s="82">
        <v>419</v>
      </c>
      <c r="D1665" s="83">
        <v>64.739999999999995</v>
      </c>
      <c r="E1665" s="81">
        <v>27126.059999999998</v>
      </c>
      <c r="F1665" s="84" t="s">
        <v>21</v>
      </c>
      <c r="H1665" s="52"/>
    </row>
    <row r="1666" spans="1:8">
      <c r="A1666" s="76">
        <v>43788</v>
      </c>
      <c r="B1666" s="77">
        <v>0.37939814814814815</v>
      </c>
      <c r="C1666" s="82">
        <v>656</v>
      </c>
      <c r="D1666" s="83">
        <v>64.680000000000007</v>
      </c>
      <c r="E1666" s="81">
        <v>42430.080000000002</v>
      </c>
      <c r="F1666" s="84" t="s">
        <v>21</v>
      </c>
      <c r="H1666" s="52"/>
    </row>
    <row r="1667" spans="1:8">
      <c r="A1667" s="76">
        <v>43788</v>
      </c>
      <c r="B1667" s="77">
        <v>0.3822916666666667</v>
      </c>
      <c r="C1667" s="82">
        <v>120</v>
      </c>
      <c r="D1667" s="83">
        <v>64.64</v>
      </c>
      <c r="E1667" s="81">
        <v>7756.8</v>
      </c>
      <c r="F1667" s="84" t="s">
        <v>21</v>
      </c>
      <c r="H1667" s="52"/>
    </row>
    <row r="1668" spans="1:8">
      <c r="A1668" s="76">
        <v>43788</v>
      </c>
      <c r="B1668" s="77">
        <v>0.38253472222222223</v>
      </c>
      <c r="C1668" s="82">
        <v>445</v>
      </c>
      <c r="D1668" s="83">
        <v>64.680000000000007</v>
      </c>
      <c r="E1668" s="81">
        <v>28782.600000000002</v>
      </c>
      <c r="F1668" s="84" t="s">
        <v>21</v>
      </c>
      <c r="H1668" s="52"/>
    </row>
    <row r="1669" spans="1:8">
      <c r="A1669" s="76">
        <v>43788</v>
      </c>
      <c r="B1669" s="77">
        <v>0.38253472222222223</v>
      </c>
      <c r="C1669" s="82">
        <v>81</v>
      </c>
      <c r="D1669" s="83">
        <v>64.680000000000007</v>
      </c>
      <c r="E1669" s="81">
        <v>5239.0800000000008</v>
      </c>
      <c r="F1669" s="84" t="s">
        <v>21</v>
      </c>
      <c r="H1669" s="52"/>
    </row>
    <row r="1670" spans="1:8">
      <c r="A1670" s="76">
        <v>43788</v>
      </c>
      <c r="B1670" s="77">
        <v>0.38255787037037042</v>
      </c>
      <c r="C1670" s="82">
        <v>11</v>
      </c>
      <c r="D1670" s="83">
        <v>64.680000000000007</v>
      </c>
      <c r="E1670" s="81">
        <v>711.48</v>
      </c>
      <c r="F1670" s="84" t="s">
        <v>21</v>
      </c>
      <c r="H1670" s="52"/>
    </row>
    <row r="1671" spans="1:8">
      <c r="A1671" s="76">
        <v>43788</v>
      </c>
      <c r="B1671" s="77">
        <v>0.38598379629629626</v>
      </c>
      <c r="C1671" s="82">
        <v>280</v>
      </c>
      <c r="D1671" s="83">
        <v>64.819999999999993</v>
      </c>
      <c r="E1671" s="81">
        <v>18149.599999999999</v>
      </c>
      <c r="F1671" s="84" t="s">
        <v>21</v>
      </c>
      <c r="H1671" s="52"/>
    </row>
    <row r="1672" spans="1:8">
      <c r="A1672" s="76">
        <v>43788</v>
      </c>
      <c r="B1672" s="77">
        <v>0.38598379629629626</v>
      </c>
      <c r="C1672" s="82">
        <v>579</v>
      </c>
      <c r="D1672" s="83">
        <v>64.819999999999993</v>
      </c>
      <c r="E1672" s="81">
        <v>37530.78</v>
      </c>
      <c r="F1672" s="84" t="s">
        <v>21</v>
      </c>
      <c r="H1672" s="52"/>
    </row>
    <row r="1673" spans="1:8">
      <c r="A1673" s="76">
        <v>43788</v>
      </c>
      <c r="B1673" s="77">
        <v>0.38598379629629626</v>
      </c>
      <c r="C1673" s="82">
        <v>92</v>
      </c>
      <c r="D1673" s="83">
        <v>64.819999999999993</v>
      </c>
      <c r="E1673" s="81">
        <v>5963.44</v>
      </c>
      <c r="F1673" s="84" t="s">
        <v>21</v>
      </c>
      <c r="H1673" s="52"/>
    </row>
    <row r="1674" spans="1:8">
      <c r="A1674" s="76">
        <v>43788</v>
      </c>
      <c r="B1674" s="77">
        <v>0.38921296296296298</v>
      </c>
      <c r="C1674" s="82">
        <v>100</v>
      </c>
      <c r="D1674" s="83">
        <v>64.8</v>
      </c>
      <c r="E1674" s="81">
        <v>6480</v>
      </c>
      <c r="F1674" s="84" t="s">
        <v>21</v>
      </c>
      <c r="H1674" s="52"/>
    </row>
    <row r="1675" spans="1:8">
      <c r="A1675" s="76">
        <v>43788</v>
      </c>
      <c r="B1675" s="77">
        <v>0.38921296296296298</v>
      </c>
      <c r="C1675" s="82">
        <v>100</v>
      </c>
      <c r="D1675" s="83">
        <v>64.8</v>
      </c>
      <c r="E1675" s="81">
        <v>6480</v>
      </c>
      <c r="F1675" s="84" t="s">
        <v>21</v>
      </c>
      <c r="H1675" s="52"/>
    </row>
    <row r="1676" spans="1:8">
      <c r="A1676" s="76">
        <v>43788</v>
      </c>
      <c r="B1676" s="77">
        <v>0.38921296296296298</v>
      </c>
      <c r="C1676" s="82">
        <v>157</v>
      </c>
      <c r="D1676" s="83">
        <v>64.8</v>
      </c>
      <c r="E1676" s="81">
        <v>10173.6</v>
      </c>
      <c r="F1676" s="84" t="s">
        <v>21</v>
      </c>
      <c r="H1676" s="52"/>
    </row>
    <row r="1677" spans="1:8">
      <c r="A1677" s="76">
        <v>43788</v>
      </c>
      <c r="B1677" s="77">
        <v>0.38969907407407406</v>
      </c>
      <c r="C1677" s="82">
        <v>92</v>
      </c>
      <c r="D1677" s="83">
        <v>64.78</v>
      </c>
      <c r="E1677" s="81">
        <v>5959.76</v>
      </c>
      <c r="F1677" s="84" t="s">
        <v>21</v>
      </c>
      <c r="H1677" s="52"/>
    </row>
    <row r="1678" spans="1:8">
      <c r="A1678" s="76">
        <v>43788</v>
      </c>
      <c r="B1678" s="77">
        <v>0.3901736111111111</v>
      </c>
      <c r="C1678" s="82">
        <v>31</v>
      </c>
      <c r="D1678" s="83">
        <v>64.72</v>
      </c>
      <c r="E1678" s="81">
        <v>2006.32</v>
      </c>
      <c r="F1678" s="84" t="s">
        <v>21</v>
      </c>
      <c r="H1678" s="52"/>
    </row>
    <row r="1679" spans="1:8">
      <c r="A1679" s="76">
        <v>43788</v>
      </c>
      <c r="B1679" s="77">
        <v>0.3901736111111111</v>
      </c>
      <c r="C1679" s="82">
        <v>86</v>
      </c>
      <c r="D1679" s="83">
        <v>64.72</v>
      </c>
      <c r="E1679" s="81">
        <v>5565.92</v>
      </c>
      <c r="F1679" s="84" t="s">
        <v>21</v>
      </c>
      <c r="H1679" s="52"/>
    </row>
    <row r="1680" spans="1:8">
      <c r="A1680" s="76">
        <v>43788</v>
      </c>
      <c r="B1680" s="77">
        <v>0.39081018518518523</v>
      </c>
      <c r="C1680" s="82">
        <v>156</v>
      </c>
      <c r="D1680" s="83">
        <v>64.72</v>
      </c>
      <c r="E1680" s="81">
        <v>10096.32</v>
      </c>
      <c r="F1680" s="84" t="s">
        <v>21</v>
      </c>
      <c r="H1680" s="52"/>
    </row>
    <row r="1681" spans="1:8">
      <c r="A1681" s="76">
        <v>43788</v>
      </c>
      <c r="B1681" s="77">
        <v>0.39081018518518523</v>
      </c>
      <c r="C1681" s="82">
        <v>78</v>
      </c>
      <c r="D1681" s="83">
        <v>64.72</v>
      </c>
      <c r="E1681" s="81">
        <v>5048.16</v>
      </c>
      <c r="F1681" s="84" t="s">
        <v>21</v>
      </c>
      <c r="H1681" s="52"/>
    </row>
    <row r="1682" spans="1:8">
      <c r="A1682" s="76">
        <v>43788</v>
      </c>
      <c r="B1682" s="77">
        <v>0.39234953703703707</v>
      </c>
      <c r="C1682" s="82">
        <v>193</v>
      </c>
      <c r="D1682" s="83">
        <v>64.78</v>
      </c>
      <c r="E1682" s="81">
        <v>12502.54</v>
      </c>
      <c r="F1682" s="84" t="s">
        <v>21</v>
      </c>
      <c r="H1682" s="52"/>
    </row>
    <row r="1683" spans="1:8">
      <c r="A1683" s="76">
        <v>43788</v>
      </c>
      <c r="B1683" s="77">
        <v>0.39234953703703707</v>
      </c>
      <c r="C1683" s="82">
        <v>244</v>
      </c>
      <c r="D1683" s="83">
        <v>64.78</v>
      </c>
      <c r="E1683" s="81">
        <v>15806.32</v>
      </c>
      <c r="F1683" s="84" t="s">
        <v>21</v>
      </c>
      <c r="H1683" s="52"/>
    </row>
    <row r="1684" spans="1:8">
      <c r="A1684" s="76">
        <v>43788</v>
      </c>
      <c r="B1684" s="77">
        <v>0.39253472222222219</v>
      </c>
      <c r="C1684" s="82">
        <v>49</v>
      </c>
      <c r="D1684" s="83">
        <v>64.78</v>
      </c>
      <c r="E1684" s="81">
        <v>3174.2200000000003</v>
      </c>
      <c r="F1684" s="84" t="s">
        <v>21</v>
      </c>
      <c r="H1684" s="52"/>
    </row>
    <row r="1685" spans="1:8">
      <c r="A1685" s="76">
        <v>43788</v>
      </c>
      <c r="B1685" s="77">
        <v>0.39380787037037041</v>
      </c>
      <c r="C1685" s="82">
        <v>14</v>
      </c>
      <c r="D1685" s="83">
        <v>64.78</v>
      </c>
      <c r="E1685" s="81">
        <v>906.92000000000007</v>
      </c>
      <c r="F1685" s="84" t="s">
        <v>21</v>
      </c>
      <c r="H1685" s="52"/>
    </row>
    <row r="1686" spans="1:8">
      <c r="A1686" s="76">
        <v>43788</v>
      </c>
      <c r="B1686" s="77">
        <v>0.39380787037037041</v>
      </c>
      <c r="C1686" s="82">
        <v>5</v>
      </c>
      <c r="D1686" s="83">
        <v>64.78</v>
      </c>
      <c r="E1686" s="81">
        <v>323.89999999999998</v>
      </c>
      <c r="F1686" s="84" t="s">
        <v>21</v>
      </c>
      <c r="H1686" s="52"/>
    </row>
    <row r="1687" spans="1:8">
      <c r="A1687" s="76">
        <v>43788</v>
      </c>
      <c r="B1687" s="77">
        <v>0.39380787037037041</v>
      </c>
      <c r="C1687" s="82">
        <v>270</v>
      </c>
      <c r="D1687" s="83">
        <v>64.78</v>
      </c>
      <c r="E1687" s="81">
        <v>17490.599999999999</v>
      </c>
      <c r="F1687" s="84" t="s">
        <v>21</v>
      </c>
      <c r="H1687" s="52"/>
    </row>
    <row r="1688" spans="1:8">
      <c r="A1688" s="76">
        <v>43788</v>
      </c>
      <c r="B1688" s="77">
        <v>0.39459490740740738</v>
      </c>
      <c r="C1688" s="82">
        <v>89</v>
      </c>
      <c r="D1688" s="83">
        <v>64.78</v>
      </c>
      <c r="E1688" s="81">
        <v>5765.42</v>
      </c>
      <c r="F1688" s="84" t="s">
        <v>21</v>
      </c>
      <c r="H1688" s="52"/>
    </row>
    <row r="1689" spans="1:8">
      <c r="A1689" s="76">
        <v>43788</v>
      </c>
      <c r="B1689" s="77">
        <v>0.3949421296296296</v>
      </c>
      <c r="C1689" s="82">
        <v>20</v>
      </c>
      <c r="D1689" s="83">
        <v>64.78</v>
      </c>
      <c r="E1689" s="81">
        <v>1295.5999999999999</v>
      </c>
      <c r="F1689" s="84" t="s">
        <v>21</v>
      </c>
      <c r="H1689" s="52"/>
    </row>
    <row r="1690" spans="1:8">
      <c r="A1690" s="76">
        <v>43788</v>
      </c>
      <c r="B1690" s="77">
        <v>0.3949421296296296</v>
      </c>
      <c r="C1690" s="82">
        <v>112</v>
      </c>
      <c r="D1690" s="83">
        <v>64.78</v>
      </c>
      <c r="E1690" s="81">
        <v>7255.3600000000006</v>
      </c>
      <c r="F1690" s="84" t="s">
        <v>21</v>
      </c>
      <c r="H1690" s="52"/>
    </row>
    <row r="1691" spans="1:8">
      <c r="A1691" s="76">
        <v>43788</v>
      </c>
      <c r="B1691" s="77">
        <v>0.39539351851851851</v>
      </c>
      <c r="C1691" s="82">
        <v>184</v>
      </c>
      <c r="D1691" s="83">
        <v>64.78</v>
      </c>
      <c r="E1691" s="81">
        <v>11919.52</v>
      </c>
      <c r="F1691" s="84" t="s">
        <v>21</v>
      </c>
      <c r="H1691" s="52"/>
    </row>
    <row r="1692" spans="1:8">
      <c r="A1692" s="76">
        <v>43788</v>
      </c>
      <c r="B1692" s="77">
        <v>0.39597222222222223</v>
      </c>
      <c r="C1692" s="82">
        <v>153</v>
      </c>
      <c r="D1692" s="83">
        <v>64.78</v>
      </c>
      <c r="E1692" s="81">
        <v>9911.34</v>
      </c>
      <c r="F1692" s="84" t="s">
        <v>21</v>
      </c>
      <c r="H1692" s="52"/>
    </row>
    <row r="1693" spans="1:8">
      <c r="A1693" s="76">
        <v>43788</v>
      </c>
      <c r="B1693" s="77">
        <v>0.39624999999999999</v>
      </c>
      <c r="C1693" s="82">
        <v>95</v>
      </c>
      <c r="D1693" s="83">
        <v>64.8</v>
      </c>
      <c r="E1693" s="81">
        <v>6156</v>
      </c>
      <c r="F1693" s="84" t="s">
        <v>21</v>
      </c>
      <c r="H1693" s="52"/>
    </row>
    <row r="1694" spans="1:8">
      <c r="A1694" s="76">
        <v>43788</v>
      </c>
      <c r="B1694" s="77">
        <v>0.39624999999999999</v>
      </c>
      <c r="C1694" s="82">
        <v>65</v>
      </c>
      <c r="D1694" s="83">
        <v>64.8</v>
      </c>
      <c r="E1694" s="81">
        <v>4212</v>
      </c>
      <c r="F1694" s="84" t="s">
        <v>21</v>
      </c>
      <c r="H1694" s="52"/>
    </row>
    <row r="1695" spans="1:8">
      <c r="A1695" s="76">
        <v>43788</v>
      </c>
      <c r="B1695" s="77">
        <v>0.39832175925925922</v>
      </c>
      <c r="C1695" s="82">
        <v>392</v>
      </c>
      <c r="D1695" s="83">
        <v>64.78</v>
      </c>
      <c r="E1695" s="81">
        <v>25393.760000000002</v>
      </c>
      <c r="F1695" s="84" t="s">
        <v>21</v>
      </c>
      <c r="H1695" s="52"/>
    </row>
    <row r="1696" spans="1:8">
      <c r="A1696" s="76">
        <v>43788</v>
      </c>
      <c r="B1696" s="77">
        <v>0.39835648148148151</v>
      </c>
      <c r="C1696" s="82">
        <v>168</v>
      </c>
      <c r="D1696" s="83">
        <v>64.78</v>
      </c>
      <c r="E1696" s="81">
        <v>10883.04</v>
      </c>
      <c r="F1696" s="84" t="s">
        <v>21</v>
      </c>
      <c r="H1696" s="52"/>
    </row>
    <row r="1697" spans="1:8">
      <c r="A1697" s="76">
        <v>43788</v>
      </c>
      <c r="B1697" s="77">
        <v>0.39923611111111112</v>
      </c>
      <c r="C1697" s="82">
        <v>95</v>
      </c>
      <c r="D1697" s="83">
        <v>64.760000000000005</v>
      </c>
      <c r="E1697" s="81">
        <v>6152.2000000000007</v>
      </c>
      <c r="F1697" s="84" t="s">
        <v>21</v>
      </c>
      <c r="H1697" s="52"/>
    </row>
    <row r="1698" spans="1:8">
      <c r="A1698" s="76">
        <v>43788</v>
      </c>
      <c r="B1698" s="77">
        <v>0.39931712962962962</v>
      </c>
      <c r="C1698" s="82">
        <v>123</v>
      </c>
      <c r="D1698" s="83">
        <v>64.72</v>
      </c>
      <c r="E1698" s="81">
        <v>7960.5599999999995</v>
      </c>
      <c r="F1698" s="84" t="s">
        <v>21</v>
      </c>
      <c r="H1698" s="52"/>
    </row>
    <row r="1699" spans="1:8">
      <c r="A1699" s="76">
        <v>43788</v>
      </c>
      <c r="B1699" s="77">
        <v>0.40064814814814814</v>
      </c>
      <c r="C1699" s="82">
        <v>315</v>
      </c>
      <c r="D1699" s="83">
        <v>64.72</v>
      </c>
      <c r="E1699" s="81">
        <v>20386.8</v>
      </c>
      <c r="F1699" s="84" t="s">
        <v>21</v>
      </c>
      <c r="H1699" s="52"/>
    </row>
    <row r="1700" spans="1:8">
      <c r="A1700" s="76">
        <v>43788</v>
      </c>
      <c r="B1700" s="77">
        <v>0.40157407407407408</v>
      </c>
      <c r="C1700" s="82">
        <v>209</v>
      </c>
      <c r="D1700" s="83">
        <v>64.66</v>
      </c>
      <c r="E1700" s="81">
        <v>13513.939999999999</v>
      </c>
      <c r="F1700" s="84" t="s">
        <v>21</v>
      </c>
      <c r="H1700" s="52"/>
    </row>
    <row r="1701" spans="1:8">
      <c r="A1701" s="76">
        <v>43788</v>
      </c>
      <c r="B1701" s="77">
        <v>0.40378472222222223</v>
      </c>
      <c r="C1701" s="82">
        <v>354</v>
      </c>
      <c r="D1701" s="83">
        <v>64.739999999999995</v>
      </c>
      <c r="E1701" s="81">
        <v>22917.96</v>
      </c>
      <c r="F1701" s="84" t="s">
        <v>21</v>
      </c>
      <c r="H1701" s="52"/>
    </row>
    <row r="1702" spans="1:8">
      <c r="A1702" s="76">
        <v>43788</v>
      </c>
      <c r="B1702" s="77">
        <v>0.40378472222222223</v>
      </c>
      <c r="C1702" s="82">
        <v>103</v>
      </c>
      <c r="D1702" s="83">
        <v>64.739999999999995</v>
      </c>
      <c r="E1702" s="81">
        <v>6668.2199999999993</v>
      </c>
      <c r="F1702" s="84" t="s">
        <v>21</v>
      </c>
      <c r="H1702" s="52"/>
    </row>
    <row r="1703" spans="1:8">
      <c r="A1703" s="76">
        <v>43788</v>
      </c>
      <c r="B1703" s="77">
        <v>0.4039699074074074</v>
      </c>
      <c r="C1703" s="82">
        <v>50</v>
      </c>
      <c r="D1703" s="83">
        <v>64.72</v>
      </c>
      <c r="E1703" s="81">
        <v>3236</v>
      </c>
      <c r="F1703" s="84" t="s">
        <v>21</v>
      </c>
      <c r="H1703" s="52"/>
    </row>
    <row r="1704" spans="1:8">
      <c r="A1704" s="76">
        <v>43788</v>
      </c>
      <c r="B1704" s="77">
        <v>0.40409722222222227</v>
      </c>
      <c r="C1704" s="82">
        <v>50</v>
      </c>
      <c r="D1704" s="83">
        <v>64.66</v>
      </c>
      <c r="E1704" s="81">
        <v>3233</v>
      </c>
      <c r="F1704" s="84" t="s">
        <v>21</v>
      </c>
      <c r="H1704" s="52"/>
    </row>
    <row r="1705" spans="1:8">
      <c r="A1705" s="76">
        <v>43788</v>
      </c>
      <c r="B1705" s="77">
        <v>0.40432870370370372</v>
      </c>
      <c r="C1705" s="82">
        <v>51</v>
      </c>
      <c r="D1705" s="83">
        <v>64.62</v>
      </c>
      <c r="E1705" s="81">
        <v>3295.6200000000003</v>
      </c>
      <c r="F1705" s="84" t="s">
        <v>21</v>
      </c>
      <c r="H1705" s="52"/>
    </row>
    <row r="1706" spans="1:8">
      <c r="A1706" s="76">
        <v>43788</v>
      </c>
      <c r="B1706" s="77">
        <v>0.40469907407407407</v>
      </c>
      <c r="C1706" s="82">
        <v>23</v>
      </c>
      <c r="D1706" s="83">
        <v>64.599999999999994</v>
      </c>
      <c r="E1706" s="81">
        <v>1485.8</v>
      </c>
      <c r="F1706" s="84" t="s">
        <v>21</v>
      </c>
      <c r="H1706" s="52"/>
    </row>
    <row r="1707" spans="1:8">
      <c r="A1707" s="76">
        <v>43788</v>
      </c>
      <c r="B1707" s="77">
        <v>0.40559027777777779</v>
      </c>
      <c r="C1707" s="82">
        <v>23</v>
      </c>
      <c r="D1707" s="83">
        <v>64.64</v>
      </c>
      <c r="E1707" s="81">
        <v>1486.72</v>
      </c>
      <c r="F1707" s="84" t="s">
        <v>21</v>
      </c>
      <c r="H1707" s="52"/>
    </row>
    <row r="1708" spans="1:8">
      <c r="A1708" s="76">
        <v>43788</v>
      </c>
      <c r="B1708" s="77">
        <v>0.40559027777777779</v>
      </c>
      <c r="C1708" s="82">
        <v>53</v>
      </c>
      <c r="D1708" s="83">
        <v>64.64</v>
      </c>
      <c r="E1708" s="81">
        <v>3425.92</v>
      </c>
      <c r="F1708" s="84" t="s">
        <v>21</v>
      </c>
      <c r="H1708" s="52"/>
    </row>
    <row r="1709" spans="1:8">
      <c r="A1709" s="76">
        <v>43788</v>
      </c>
      <c r="B1709" s="77">
        <v>0.40559027777777779</v>
      </c>
      <c r="C1709" s="82">
        <v>125</v>
      </c>
      <c r="D1709" s="83">
        <v>64.64</v>
      </c>
      <c r="E1709" s="81">
        <v>8080</v>
      </c>
      <c r="F1709" s="84" t="s">
        <v>21</v>
      </c>
      <c r="H1709" s="52"/>
    </row>
    <row r="1710" spans="1:8">
      <c r="A1710" s="76">
        <v>43788</v>
      </c>
      <c r="B1710" s="77">
        <v>0.40559027777777779</v>
      </c>
      <c r="C1710" s="82">
        <v>48</v>
      </c>
      <c r="D1710" s="83">
        <v>64.64</v>
      </c>
      <c r="E1710" s="81">
        <v>3102.7200000000003</v>
      </c>
      <c r="F1710" s="84" t="s">
        <v>21</v>
      </c>
      <c r="H1710" s="52"/>
    </row>
    <row r="1711" spans="1:8">
      <c r="A1711" s="76">
        <v>43788</v>
      </c>
      <c r="B1711" s="77">
        <v>0.40762731481481485</v>
      </c>
      <c r="C1711" s="82">
        <v>100</v>
      </c>
      <c r="D1711" s="83">
        <v>64.66</v>
      </c>
      <c r="E1711" s="81">
        <v>6466</v>
      </c>
      <c r="F1711" s="84" t="s">
        <v>21</v>
      </c>
      <c r="H1711" s="52"/>
    </row>
    <row r="1712" spans="1:8">
      <c r="A1712" s="76">
        <v>43788</v>
      </c>
      <c r="B1712" s="77">
        <v>0.40783564814814816</v>
      </c>
      <c r="C1712" s="82">
        <v>225</v>
      </c>
      <c r="D1712" s="83">
        <v>64.66</v>
      </c>
      <c r="E1712" s="81">
        <v>14548.5</v>
      </c>
      <c r="F1712" s="84" t="s">
        <v>21</v>
      </c>
      <c r="H1712" s="52"/>
    </row>
    <row r="1713" spans="1:8">
      <c r="A1713" s="76">
        <v>43788</v>
      </c>
      <c r="B1713" s="77">
        <v>0.40893518518518518</v>
      </c>
      <c r="C1713" s="82">
        <v>330</v>
      </c>
      <c r="D1713" s="83">
        <v>64.680000000000007</v>
      </c>
      <c r="E1713" s="81">
        <v>21344.400000000001</v>
      </c>
      <c r="F1713" s="84" t="s">
        <v>21</v>
      </c>
      <c r="H1713" s="52"/>
    </row>
    <row r="1714" spans="1:8">
      <c r="A1714" s="76">
        <v>43788</v>
      </c>
      <c r="B1714" s="77">
        <v>0.41185185185185186</v>
      </c>
      <c r="C1714" s="82">
        <v>475</v>
      </c>
      <c r="D1714" s="83">
        <v>64.64</v>
      </c>
      <c r="E1714" s="81">
        <v>30704</v>
      </c>
      <c r="F1714" s="84" t="s">
        <v>21</v>
      </c>
      <c r="H1714" s="52"/>
    </row>
    <row r="1715" spans="1:8">
      <c r="A1715" s="76">
        <v>43788</v>
      </c>
      <c r="B1715" s="77">
        <v>0.41185185185185186</v>
      </c>
      <c r="C1715" s="82">
        <v>172</v>
      </c>
      <c r="D1715" s="83">
        <v>64.64</v>
      </c>
      <c r="E1715" s="81">
        <v>11118.08</v>
      </c>
      <c r="F1715" s="84" t="s">
        <v>21</v>
      </c>
      <c r="H1715" s="52"/>
    </row>
    <row r="1716" spans="1:8">
      <c r="A1716" s="76">
        <v>43788</v>
      </c>
      <c r="B1716" s="77">
        <v>0.41185185185185186</v>
      </c>
      <c r="C1716" s="82">
        <v>408</v>
      </c>
      <c r="D1716" s="83">
        <v>64.64</v>
      </c>
      <c r="E1716" s="81">
        <v>26373.119999999999</v>
      </c>
      <c r="F1716" s="84" t="s">
        <v>21</v>
      </c>
      <c r="H1716" s="52"/>
    </row>
    <row r="1717" spans="1:8">
      <c r="A1717" s="76">
        <v>43788</v>
      </c>
      <c r="B1717" s="77">
        <v>0.41185185185185186</v>
      </c>
      <c r="C1717" s="82">
        <v>16</v>
      </c>
      <c r="D1717" s="83">
        <v>64.64</v>
      </c>
      <c r="E1717" s="81">
        <v>1034.24</v>
      </c>
      <c r="F1717" s="84" t="s">
        <v>21</v>
      </c>
      <c r="H1717" s="52"/>
    </row>
    <row r="1718" spans="1:8">
      <c r="A1718" s="76">
        <v>43788</v>
      </c>
      <c r="B1718" s="77">
        <v>0.41774305555555552</v>
      </c>
      <c r="C1718" s="82">
        <v>26</v>
      </c>
      <c r="D1718" s="83">
        <v>64.66</v>
      </c>
      <c r="E1718" s="81">
        <v>1681.1599999999999</v>
      </c>
      <c r="F1718" s="84" t="s">
        <v>21</v>
      </c>
      <c r="H1718" s="52"/>
    </row>
    <row r="1719" spans="1:8">
      <c r="A1719" s="76">
        <v>43788</v>
      </c>
      <c r="B1719" s="77">
        <v>0.41774305555555552</v>
      </c>
      <c r="C1719" s="82">
        <v>609</v>
      </c>
      <c r="D1719" s="83">
        <v>64.66</v>
      </c>
      <c r="E1719" s="81">
        <v>39377.939999999995</v>
      </c>
      <c r="F1719" s="84" t="s">
        <v>21</v>
      </c>
      <c r="H1719" s="52"/>
    </row>
    <row r="1720" spans="1:8">
      <c r="A1720" s="76">
        <v>43788</v>
      </c>
      <c r="B1720" s="77">
        <v>0.41774305555555552</v>
      </c>
      <c r="C1720" s="82">
        <v>137</v>
      </c>
      <c r="D1720" s="83">
        <v>64.66</v>
      </c>
      <c r="E1720" s="81">
        <v>8858.42</v>
      </c>
      <c r="F1720" s="84" t="s">
        <v>21</v>
      </c>
      <c r="H1720" s="52"/>
    </row>
    <row r="1721" spans="1:8">
      <c r="A1721" s="76">
        <v>43788</v>
      </c>
      <c r="B1721" s="77">
        <v>0.41814814814814816</v>
      </c>
      <c r="C1721" s="82">
        <v>94</v>
      </c>
      <c r="D1721" s="83">
        <v>64.680000000000007</v>
      </c>
      <c r="E1721" s="81">
        <v>6079.920000000001</v>
      </c>
      <c r="F1721" s="84" t="s">
        <v>21</v>
      </c>
      <c r="H1721" s="52"/>
    </row>
    <row r="1722" spans="1:8">
      <c r="A1722" s="76">
        <v>43788</v>
      </c>
      <c r="B1722" s="77">
        <v>0.41835648148148147</v>
      </c>
      <c r="C1722" s="82">
        <v>50</v>
      </c>
      <c r="D1722" s="83">
        <v>64.599999999999994</v>
      </c>
      <c r="E1722" s="81">
        <v>3229.9999999999995</v>
      </c>
      <c r="F1722" s="84" t="s">
        <v>21</v>
      </c>
      <c r="H1722" s="52"/>
    </row>
    <row r="1723" spans="1:8">
      <c r="A1723" s="76">
        <v>43788</v>
      </c>
      <c r="B1723" s="77">
        <v>0.42052083333333329</v>
      </c>
      <c r="C1723" s="82">
        <v>400</v>
      </c>
      <c r="D1723" s="83">
        <v>64.66</v>
      </c>
      <c r="E1723" s="81">
        <v>25864</v>
      </c>
      <c r="F1723" s="84" t="s">
        <v>21</v>
      </c>
      <c r="H1723" s="52"/>
    </row>
    <row r="1724" spans="1:8">
      <c r="A1724" s="76">
        <v>43788</v>
      </c>
      <c r="B1724" s="77">
        <v>0.42138888888888887</v>
      </c>
      <c r="C1724" s="82">
        <v>209</v>
      </c>
      <c r="D1724" s="83">
        <v>64.66</v>
      </c>
      <c r="E1724" s="81">
        <v>13513.939999999999</v>
      </c>
      <c r="F1724" s="84" t="s">
        <v>21</v>
      </c>
      <c r="H1724" s="52"/>
    </row>
    <row r="1725" spans="1:8">
      <c r="A1725" s="76">
        <v>43788</v>
      </c>
      <c r="B1725" s="77">
        <v>0.4214236111111111</v>
      </c>
      <c r="C1725" s="82">
        <v>55</v>
      </c>
      <c r="D1725" s="83">
        <v>64.64</v>
      </c>
      <c r="E1725" s="81">
        <v>3555.2</v>
      </c>
      <c r="F1725" s="84" t="s">
        <v>21</v>
      </c>
      <c r="H1725" s="52"/>
    </row>
    <row r="1726" spans="1:8">
      <c r="A1726" s="76">
        <v>43788</v>
      </c>
      <c r="B1726" s="77">
        <v>0.42245370370370372</v>
      </c>
      <c r="C1726" s="82">
        <v>195</v>
      </c>
      <c r="D1726" s="83">
        <v>64.62</v>
      </c>
      <c r="E1726" s="81">
        <v>12600.900000000001</v>
      </c>
      <c r="F1726" s="84" t="s">
        <v>21</v>
      </c>
      <c r="H1726" s="52"/>
    </row>
    <row r="1727" spans="1:8">
      <c r="A1727" s="76">
        <v>43788</v>
      </c>
      <c r="B1727" s="77">
        <v>0.42269675925925926</v>
      </c>
      <c r="C1727" s="82">
        <v>51</v>
      </c>
      <c r="D1727" s="83">
        <v>64.599999999999994</v>
      </c>
      <c r="E1727" s="81">
        <v>3294.6</v>
      </c>
      <c r="F1727" s="84" t="s">
        <v>21</v>
      </c>
      <c r="H1727" s="52"/>
    </row>
    <row r="1728" spans="1:8">
      <c r="A1728" s="76">
        <v>43788</v>
      </c>
      <c r="B1728" s="77">
        <v>0.42298611111111112</v>
      </c>
      <c r="C1728" s="82">
        <v>33</v>
      </c>
      <c r="D1728" s="83">
        <v>64.599999999999994</v>
      </c>
      <c r="E1728" s="81">
        <v>2131.7999999999997</v>
      </c>
      <c r="F1728" s="84" t="s">
        <v>21</v>
      </c>
      <c r="H1728" s="52"/>
    </row>
    <row r="1729" spans="1:8">
      <c r="A1729" s="76">
        <v>43788</v>
      </c>
      <c r="B1729" s="77">
        <v>0.42298611111111112</v>
      </c>
      <c r="C1729" s="82">
        <v>25</v>
      </c>
      <c r="D1729" s="83">
        <v>64.599999999999994</v>
      </c>
      <c r="E1729" s="81">
        <v>1614.9999999999998</v>
      </c>
      <c r="F1729" s="84" t="s">
        <v>21</v>
      </c>
      <c r="H1729" s="52"/>
    </row>
    <row r="1730" spans="1:8">
      <c r="A1730" s="76">
        <v>43788</v>
      </c>
      <c r="B1730" s="77">
        <v>0.42410879629629633</v>
      </c>
      <c r="C1730" s="82">
        <v>43</v>
      </c>
      <c r="D1730" s="83">
        <v>64.7</v>
      </c>
      <c r="E1730" s="81">
        <v>2782.1</v>
      </c>
      <c r="F1730" s="84" t="s">
        <v>21</v>
      </c>
      <c r="H1730" s="52"/>
    </row>
    <row r="1731" spans="1:8">
      <c r="A1731" s="76">
        <v>43788</v>
      </c>
      <c r="B1731" s="77">
        <v>0.42410879629629633</v>
      </c>
      <c r="C1731" s="82">
        <v>45</v>
      </c>
      <c r="D1731" s="83">
        <v>64.7</v>
      </c>
      <c r="E1731" s="81">
        <v>2911.5</v>
      </c>
      <c r="F1731" s="84" t="s">
        <v>21</v>
      </c>
      <c r="H1731" s="52"/>
    </row>
    <row r="1732" spans="1:8">
      <c r="A1732" s="76">
        <v>43788</v>
      </c>
      <c r="B1732" s="77">
        <v>0.42494212962962963</v>
      </c>
      <c r="C1732" s="82">
        <v>30</v>
      </c>
      <c r="D1732" s="83">
        <v>64.680000000000007</v>
      </c>
      <c r="E1732" s="81">
        <v>1940.4</v>
      </c>
      <c r="F1732" s="84" t="s">
        <v>21</v>
      </c>
      <c r="H1732" s="52"/>
    </row>
    <row r="1733" spans="1:8">
      <c r="A1733" s="76">
        <v>43788</v>
      </c>
      <c r="B1733" s="77">
        <v>0.42494212962962963</v>
      </c>
      <c r="C1733" s="82">
        <v>140</v>
      </c>
      <c r="D1733" s="83">
        <v>64.680000000000007</v>
      </c>
      <c r="E1733" s="81">
        <v>9055.2000000000007</v>
      </c>
      <c r="F1733" s="84" t="s">
        <v>21</v>
      </c>
      <c r="H1733" s="52"/>
    </row>
    <row r="1734" spans="1:8">
      <c r="A1734" s="76">
        <v>43788</v>
      </c>
      <c r="B1734" s="77">
        <v>0.42510416666666667</v>
      </c>
      <c r="C1734" s="82">
        <v>185</v>
      </c>
      <c r="D1734" s="83">
        <v>64.680000000000007</v>
      </c>
      <c r="E1734" s="81">
        <v>11965.800000000001</v>
      </c>
      <c r="F1734" s="84" t="s">
        <v>21</v>
      </c>
      <c r="H1734" s="52"/>
    </row>
    <row r="1735" spans="1:8">
      <c r="A1735" s="76">
        <v>43788</v>
      </c>
      <c r="B1735" s="77">
        <v>0.4256597222222222</v>
      </c>
      <c r="C1735" s="82">
        <v>49</v>
      </c>
      <c r="D1735" s="83">
        <v>64.64</v>
      </c>
      <c r="E1735" s="81">
        <v>3167.36</v>
      </c>
      <c r="F1735" s="84" t="s">
        <v>21</v>
      </c>
      <c r="H1735" s="52"/>
    </row>
    <row r="1736" spans="1:8">
      <c r="A1736" s="76">
        <v>43788</v>
      </c>
      <c r="B1736" s="77">
        <v>0.42618055555555556</v>
      </c>
      <c r="C1736" s="82">
        <v>50</v>
      </c>
      <c r="D1736" s="83">
        <v>64.599999999999994</v>
      </c>
      <c r="E1736" s="81">
        <v>3229.9999999999995</v>
      </c>
      <c r="F1736" s="84" t="s">
        <v>21</v>
      </c>
      <c r="H1736" s="52"/>
    </row>
    <row r="1737" spans="1:8">
      <c r="A1737" s="76">
        <v>43788</v>
      </c>
      <c r="B1737" s="77">
        <v>0.42662037037037037</v>
      </c>
      <c r="C1737" s="82">
        <v>101</v>
      </c>
      <c r="D1737" s="83">
        <v>64.599999999999994</v>
      </c>
      <c r="E1737" s="81">
        <v>6524.5999999999995</v>
      </c>
      <c r="F1737" s="84" t="s">
        <v>21</v>
      </c>
      <c r="H1737" s="52"/>
    </row>
    <row r="1738" spans="1:8">
      <c r="A1738" s="76">
        <v>43788</v>
      </c>
      <c r="B1738" s="77">
        <v>0.42696759259259259</v>
      </c>
      <c r="C1738" s="82">
        <v>60</v>
      </c>
      <c r="D1738" s="83">
        <v>64.599999999999994</v>
      </c>
      <c r="E1738" s="81">
        <v>3875.9999999999995</v>
      </c>
      <c r="F1738" s="84" t="s">
        <v>21</v>
      </c>
      <c r="H1738" s="52"/>
    </row>
    <row r="1739" spans="1:8">
      <c r="A1739" s="76">
        <v>43788</v>
      </c>
      <c r="B1739" s="77">
        <v>0.42784722222222221</v>
      </c>
      <c r="C1739" s="82">
        <v>221</v>
      </c>
      <c r="D1739" s="83">
        <v>64.62</v>
      </c>
      <c r="E1739" s="81">
        <v>14281.02</v>
      </c>
      <c r="F1739" s="84" t="s">
        <v>21</v>
      </c>
      <c r="H1739" s="52"/>
    </row>
    <row r="1740" spans="1:8">
      <c r="A1740" s="76">
        <v>43788</v>
      </c>
      <c r="B1740" s="77">
        <v>0.4284722222222222</v>
      </c>
      <c r="C1740" s="82">
        <v>39</v>
      </c>
      <c r="D1740" s="83">
        <v>64.58</v>
      </c>
      <c r="E1740" s="81">
        <v>2518.62</v>
      </c>
      <c r="F1740" s="84" t="s">
        <v>21</v>
      </c>
      <c r="H1740" s="52"/>
    </row>
    <row r="1741" spans="1:8">
      <c r="A1741" s="76">
        <v>43788</v>
      </c>
      <c r="B1741" s="77">
        <v>0.4284722222222222</v>
      </c>
      <c r="C1741" s="82">
        <v>11</v>
      </c>
      <c r="D1741" s="83">
        <v>64.58</v>
      </c>
      <c r="E1741" s="81">
        <v>710.38</v>
      </c>
      <c r="F1741" s="84" t="s">
        <v>21</v>
      </c>
      <c r="H1741" s="52"/>
    </row>
    <row r="1742" spans="1:8">
      <c r="A1742" s="76">
        <v>43788</v>
      </c>
      <c r="B1742" s="77">
        <v>0.43089120370370365</v>
      </c>
      <c r="C1742" s="82">
        <v>366</v>
      </c>
      <c r="D1742" s="83">
        <v>64.739999999999995</v>
      </c>
      <c r="E1742" s="81">
        <v>23694.839999999997</v>
      </c>
      <c r="F1742" s="84" t="s">
        <v>21</v>
      </c>
      <c r="H1742" s="52"/>
    </row>
    <row r="1743" spans="1:8">
      <c r="A1743" s="76">
        <v>43788</v>
      </c>
      <c r="B1743" s="77">
        <v>0.43089120370370365</v>
      </c>
      <c r="C1743" s="82">
        <v>143</v>
      </c>
      <c r="D1743" s="83">
        <v>64.739999999999995</v>
      </c>
      <c r="E1743" s="81">
        <v>9257.82</v>
      </c>
      <c r="F1743" s="84" t="s">
        <v>21</v>
      </c>
      <c r="H1743" s="52"/>
    </row>
    <row r="1744" spans="1:8">
      <c r="A1744" s="76">
        <v>43788</v>
      </c>
      <c r="B1744" s="77">
        <v>0.4355324074074074</v>
      </c>
      <c r="C1744" s="82">
        <v>508</v>
      </c>
      <c r="D1744" s="83">
        <v>64.8</v>
      </c>
      <c r="E1744" s="81">
        <v>32918.400000000001</v>
      </c>
      <c r="F1744" s="84" t="s">
        <v>21</v>
      </c>
      <c r="H1744" s="52"/>
    </row>
    <row r="1745" spans="1:8">
      <c r="A1745" s="76">
        <v>43788</v>
      </c>
      <c r="B1745" s="77">
        <v>0.4355324074074074</v>
      </c>
      <c r="C1745" s="82">
        <v>185</v>
      </c>
      <c r="D1745" s="83">
        <v>64.8</v>
      </c>
      <c r="E1745" s="81">
        <v>11988</v>
      </c>
      <c r="F1745" s="84" t="s">
        <v>21</v>
      </c>
      <c r="H1745" s="52"/>
    </row>
    <row r="1746" spans="1:8">
      <c r="A1746" s="76">
        <v>43788</v>
      </c>
      <c r="B1746" s="77">
        <v>0.43634259259259256</v>
      </c>
      <c r="C1746" s="82">
        <v>100</v>
      </c>
      <c r="D1746" s="83">
        <v>64.819999999999993</v>
      </c>
      <c r="E1746" s="81">
        <v>6481.9999999999991</v>
      </c>
      <c r="F1746" s="84" t="s">
        <v>21</v>
      </c>
      <c r="H1746" s="52"/>
    </row>
    <row r="1747" spans="1:8">
      <c r="A1747" s="76">
        <v>43788</v>
      </c>
      <c r="B1747" s="77">
        <v>0.43634259259259256</v>
      </c>
      <c r="C1747" s="82">
        <v>12</v>
      </c>
      <c r="D1747" s="83">
        <v>64.819999999999993</v>
      </c>
      <c r="E1747" s="81">
        <v>777.83999999999992</v>
      </c>
      <c r="F1747" s="84" t="s">
        <v>21</v>
      </c>
      <c r="H1747" s="52"/>
    </row>
    <row r="1748" spans="1:8">
      <c r="A1748" s="76">
        <v>43788</v>
      </c>
      <c r="B1748" s="77">
        <v>0.43678240740740737</v>
      </c>
      <c r="C1748" s="82">
        <v>173</v>
      </c>
      <c r="D1748" s="83">
        <v>64.8</v>
      </c>
      <c r="E1748" s="81">
        <v>11210.4</v>
      </c>
      <c r="F1748" s="84" t="s">
        <v>21</v>
      </c>
      <c r="H1748" s="52"/>
    </row>
    <row r="1749" spans="1:8">
      <c r="A1749" s="76">
        <v>43788</v>
      </c>
      <c r="B1749" s="77">
        <v>0.43896990740740738</v>
      </c>
      <c r="C1749" s="82">
        <v>309</v>
      </c>
      <c r="D1749" s="83">
        <v>64.819999999999993</v>
      </c>
      <c r="E1749" s="81">
        <v>20029.379999999997</v>
      </c>
      <c r="F1749" s="84" t="s">
        <v>21</v>
      </c>
      <c r="H1749" s="52"/>
    </row>
    <row r="1750" spans="1:8">
      <c r="A1750" s="76">
        <v>43788</v>
      </c>
      <c r="B1750" s="77">
        <v>0.43962962962962965</v>
      </c>
      <c r="C1750" s="82">
        <v>232</v>
      </c>
      <c r="D1750" s="83">
        <v>64.86</v>
      </c>
      <c r="E1750" s="81">
        <v>15047.52</v>
      </c>
      <c r="F1750" s="84" t="s">
        <v>21</v>
      </c>
      <c r="H1750" s="52"/>
    </row>
    <row r="1751" spans="1:8">
      <c r="A1751" s="76">
        <v>43788</v>
      </c>
      <c r="B1751" s="77">
        <v>0.43971064814814814</v>
      </c>
      <c r="C1751" s="82">
        <v>56</v>
      </c>
      <c r="D1751" s="83">
        <v>64.84</v>
      </c>
      <c r="E1751" s="81">
        <v>3631.04</v>
      </c>
      <c r="F1751" s="84" t="s">
        <v>21</v>
      </c>
      <c r="H1751" s="52"/>
    </row>
    <row r="1752" spans="1:8">
      <c r="A1752" s="76">
        <v>43788</v>
      </c>
      <c r="B1752" s="77">
        <v>0.43971064814814814</v>
      </c>
      <c r="C1752" s="82">
        <v>54</v>
      </c>
      <c r="D1752" s="83">
        <v>64.84</v>
      </c>
      <c r="E1752" s="81">
        <v>3501.36</v>
      </c>
      <c r="F1752" s="84" t="s">
        <v>21</v>
      </c>
      <c r="H1752" s="52"/>
    </row>
    <row r="1753" spans="1:8">
      <c r="A1753" s="76">
        <v>43788</v>
      </c>
      <c r="B1753" s="77">
        <v>0.44156250000000002</v>
      </c>
      <c r="C1753" s="82">
        <v>112</v>
      </c>
      <c r="D1753" s="83">
        <v>64.84</v>
      </c>
      <c r="E1753" s="81">
        <v>7262.08</v>
      </c>
      <c r="F1753" s="84" t="s">
        <v>21</v>
      </c>
      <c r="H1753" s="52"/>
    </row>
    <row r="1754" spans="1:8">
      <c r="A1754" s="76">
        <v>43788</v>
      </c>
      <c r="B1754" s="77">
        <v>0.44156250000000002</v>
      </c>
      <c r="C1754" s="82">
        <v>110</v>
      </c>
      <c r="D1754" s="83">
        <v>64.84</v>
      </c>
      <c r="E1754" s="81">
        <v>7132.4000000000005</v>
      </c>
      <c r="F1754" s="84" t="s">
        <v>21</v>
      </c>
      <c r="H1754" s="52"/>
    </row>
    <row r="1755" spans="1:8">
      <c r="A1755" s="76">
        <v>43788</v>
      </c>
      <c r="B1755" s="77">
        <v>0.44247685185185182</v>
      </c>
      <c r="C1755" s="82">
        <v>91</v>
      </c>
      <c r="D1755" s="83">
        <v>64.819999999999993</v>
      </c>
      <c r="E1755" s="81">
        <v>5898.619999999999</v>
      </c>
      <c r="F1755" s="84" t="s">
        <v>21</v>
      </c>
      <c r="H1755" s="52"/>
    </row>
    <row r="1756" spans="1:8">
      <c r="A1756" s="76">
        <v>43788</v>
      </c>
      <c r="B1756" s="77">
        <v>0.44458333333333333</v>
      </c>
      <c r="C1756" s="82">
        <v>23</v>
      </c>
      <c r="D1756" s="83">
        <v>64.84</v>
      </c>
      <c r="E1756" s="81">
        <v>1491.3200000000002</v>
      </c>
      <c r="F1756" s="84" t="s">
        <v>21</v>
      </c>
      <c r="H1756" s="52"/>
    </row>
    <row r="1757" spans="1:8">
      <c r="A1757" s="76">
        <v>43788</v>
      </c>
      <c r="B1757" s="77">
        <v>0.44458333333333333</v>
      </c>
      <c r="C1757" s="82">
        <v>41</v>
      </c>
      <c r="D1757" s="83">
        <v>64.84</v>
      </c>
      <c r="E1757" s="81">
        <v>2658.44</v>
      </c>
      <c r="F1757" s="84" t="s">
        <v>21</v>
      </c>
      <c r="H1757" s="52"/>
    </row>
    <row r="1758" spans="1:8">
      <c r="A1758" s="76">
        <v>43788</v>
      </c>
      <c r="B1758" s="77">
        <v>0.44458333333333333</v>
      </c>
      <c r="C1758" s="82">
        <v>83</v>
      </c>
      <c r="D1758" s="83">
        <v>64.84</v>
      </c>
      <c r="E1758" s="81">
        <v>5381.72</v>
      </c>
      <c r="F1758" s="84" t="s">
        <v>21</v>
      </c>
      <c r="H1758" s="52"/>
    </row>
    <row r="1759" spans="1:8">
      <c r="A1759" s="76">
        <v>43788</v>
      </c>
      <c r="B1759" s="77">
        <v>0.44458333333333333</v>
      </c>
      <c r="C1759" s="82">
        <v>352</v>
      </c>
      <c r="D1759" s="83">
        <v>64.84</v>
      </c>
      <c r="E1759" s="81">
        <v>22823.68</v>
      </c>
      <c r="F1759" s="84" t="s">
        <v>21</v>
      </c>
      <c r="H1759" s="52"/>
    </row>
    <row r="1760" spans="1:8">
      <c r="A1760" s="76">
        <v>43788</v>
      </c>
      <c r="B1760" s="77">
        <v>0.44796296296296295</v>
      </c>
      <c r="C1760" s="82">
        <v>104</v>
      </c>
      <c r="D1760" s="83">
        <v>64.92</v>
      </c>
      <c r="E1760" s="81">
        <v>6751.68</v>
      </c>
      <c r="F1760" s="84" t="s">
        <v>21</v>
      </c>
      <c r="H1760" s="52"/>
    </row>
    <row r="1761" spans="1:8">
      <c r="A1761" s="76">
        <v>43788</v>
      </c>
      <c r="B1761" s="77">
        <v>0.44796296296296295</v>
      </c>
      <c r="C1761" s="82">
        <v>125</v>
      </c>
      <c r="D1761" s="83">
        <v>64.92</v>
      </c>
      <c r="E1761" s="81">
        <v>8115</v>
      </c>
      <c r="F1761" s="84" t="s">
        <v>21</v>
      </c>
      <c r="H1761" s="52"/>
    </row>
    <row r="1762" spans="1:8">
      <c r="A1762" s="76">
        <v>43788</v>
      </c>
      <c r="B1762" s="77">
        <v>0.44796296296296295</v>
      </c>
      <c r="C1762" s="82">
        <v>8</v>
      </c>
      <c r="D1762" s="83">
        <v>64.92</v>
      </c>
      <c r="E1762" s="81">
        <v>519.36</v>
      </c>
      <c r="F1762" s="84" t="s">
        <v>21</v>
      </c>
      <c r="H1762" s="52"/>
    </row>
    <row r="1763" spans="1:8">
      <c r="A1763" s="76">
        <v>43788</v>
      </c>
      <c r="B1763" s="77">
        <v>0.44849537037037041</v>
      </c>
      <c r="C1763" s="82">
        <v>168</v>
      </c>
      <c r="D1763" s="83">
        <v>64.92</v>
      </c>
      <c r="E1763" s="81">
        <v>10906.56</v>
      </c>
      <c r="F1763" s="84" t="s">
        <v>21</v>
      </c>
      <c r="H1763" s="52"/>
    </row>
    <row r="1764" spans="1:8">
      <c r="A1764" s="76">
        <v>43788</v>
      </c>
      <c r="B1764" s="77">
        <v>0.44849537037037041</v>
      </c>
      <c r="C1764" s="82">
        <v>41</v>
      </c>
      <c r="D1764" s="83">
        <v>64.92</v>
      </c>
      <c r="E1764" s="81">
        <v>2661.7200000000003</v>
      </c>
      <c r="F1764" s="84" t="s">
        <v>21</v>
      </c>
      <c r="H1764" s="52"/>
    </row>
    <row r="1765" spans="1:8">
      <c r="A1765" s="76">
        <v>43788</v>
      </c>
      <c r="B1765" s="77">
        <v>0.44849537037037041</v>
      </c>
      <c r="C1765" s="82">
        <v>198</v>
      </c>
      <c r="D1765" s="83">
        <v>64.92</v>
      </c>
      <c r="E1765" s="81">
        <v>12854.16</v>
      </c>
      <c r="F1765" s="84" t="s">
        <v>21</v>
      </c>
      <c r="H1765" s="52"/>
    </row>
    <row r="1766" spans="1:8">
      <c r="A1766" s="76">
        <v>43788</v>
      </c>
      <c r="B1766" s="77">
        <v>0.44949074074074075</v>
      </c>
      <c r="C1766" s="82">
        <v>231</v>
      </c>
      <c r="D1766" s="83">
        <v>64.92</v>
      </c>
      <c r="E1766" s="81">
        <v>14996.52</v>
      </c>
      <c r="F1766" s="84" t="s">
        <v>21</v>
      </c>
      <c r="H1766" s="52"/>
    </row>
    <row r="1767" spans="1:8">
      <c r="A1767" s="76">
        <v>43788</v>
      </c>
      <c r="B1767" s="77">
        <v>0.45100694444444445</v>
      </c>
      <c r="C1767" s="82">
        <v>60</v>
      </c>
      <c r="D1767" s="83">
        <v>64.94</v>
      </c>
      <c r="E1767" s="81">
        <v>3896.3999999999996</v>
      </c>
      <c r="F1767" s="84" t="s">
        <v>21</v>
      </c>
      <c r="H1767" s="52"/>
    </row>
    <row r="1768" spans="1:8">
      <c r="A1768" s="76">
        <v>43788</v>
      </c>
      <c r="B1768" s="77">
        <v>0.45155092592592588</v>
      </c>
      <c r="C1768" s="82">
        <v>156</v>
      </c>
      <c r="D1768" s="83">
        <v>64.92</v>
      </c>
      <c r="E1768" s="81">
        <v>10127.52</v>
      </c>
      <c r="F1768" s="84" t="s">
        <v>21</v>
      </c>
      <c r="H1768" s="52"/>
    </row>
    <row r="1769" spans="1:8">
      <c r="A1769" s="76">
        <v>43788</v>
      </c>
      <c r="B1769" s="77">
        <v>0.45175925925925925</v>
      </c>
      <c r="C1769" s="82">
        <v>180</v>
      </c>
      <c r="D1769" s="83">
        <v>64.900000000000006</v>
      </c>
      <c r="E1769" s="81">
        <v>11682.000000000002</v>
      </c>
      <c r="F1769" s="84" t="s">
        <v>21</v>
      </c>
      <c r="H1769" s="52"/>
    </row>
    <row r="1770" spans="1:8">
      <c r="A1770" s="76">
        <v>43788</v>
      </c>
      <c r="B1770" s="77">
        <v>0.45320601851851849</v>
      </c>
      <c r="C1770" s="82">
        <v>48</v>
      </c>
      <c r="D1770" s="83">
        <v>64.900000000000006</v>
      </c>
      <c r="E1770" s="81">
        <v>3115.2000000000003</v>
      </c>
      <c r="F1770" s="84" t="s">
        <v>21</v>
      </c>
      <c r="H1770" s="52"/>
    </row>
    <row r="1771" spans="1:8">
      <c r="A1771" s="76">
        <v>43788</v>
      </c>
      <c r="B1771" s="77">
        <v>0.45422453703703702</v>
      </c>
      <c r="C1771" s="82">
        <v>12</v>
      </c>
      <c r="D1771" s="83">
        <v>64.900000000000006</v>
      </c>
      <c r="E1771" s="81">
        <v>778.80000000000007</v>
      </c>
      <c r="F1771" s="84" t="s">
        <v>21</v>
      </c>
      <c r="H1771" s="52"/>
    </row>
    <row r="1772" spans="1:8">
      <c r="A1772" s="76">
        <v>43788</v>
      </c>
      <c r="B1772" s="77">
        <v>0.45422453703703702</v>
      </c>
      <c r="C1772" s="82">
        <v>168</v>
      </c>
      <c r="D1772" s="83">
        <v>64.900000000000006</v>
      </c>
      <c r="E1772" s="81">
        <v>10903.2</v>
      </c>
      <c r="F1772" s="84" t="s">
        <v>21</v>
      </c>
      <c r="H1772" s="52"/>
    </row>
    <row r="1773" spans="1:8">
      <c r="A1773" s="76">
        <v>43788</v>
      </c>
      <c r="B1773" s="77">
        <v>0.45460648148148147</v>
      </c>
      <c r="C1773" s="82">
        <v>200</v>
      </c>
      <c r="D1773" s="83">
        <v>64.88</v>
      </c>
      <c r="E1773" s="81">
        <v>12976</v>
      </c>
      <c r="F1773" s="84" t="s">
        <v>21</v>
      </c>
      <c r="H1773" s="52"/>
    </row>
    <row r="1774" spans="1:8">
      <c r="A1774" s="76">
        <v>43788</v>
      </c>
      <c r="B1774" s="77">
        <v>0.45589120370370373</v>
      </c>
      <c r="C1774" s="82">
        <v>110</v>
      </c>
      <c r="D1774" s="83">
        <v>64.86</v>
      </c>
      <c r="E1774" s="81">
        <v>7134.6</v>
      </c>
      <c r="F1774" s="84" t="s">
        <v>21</v>
      </c>
      <c r="H1774" s="52"/>
    </row>
    <row r="1775" spans="1:8">
      <c r="A1775" s="76">
        <v>43788</v>
      </c>
      <c r="B1775" s="77">
        <v>0.45987268518518515</v>
      </c>
      <c r="C1775" s="82">
        <v>257</v>
      </c>
      <c r="D1775" s="83">
        <v>64.86</v>
      </c>
      <c r="E1775" s="81">
        <v>16669.02</v>
      </c>
      <c r="F1775" s="84" t="s">
        <v>21</v>
      </c>
      <c r="H1775" s="52"/>
    </row>
    <row r="1776" spans="1:8">
      <c r="A1776" s="76">
        <v>43788</v>
      </c>
      <c r="B1776" s="77">
        <v>0.45987268518518515</v>
      </c>
      <c r="C1776" s="82">
        <v>305</v>
      </c>
      <c r="D1776" s="83">
        <v>64.86</v>
      </c>
      <c r="E1776" s="81">
        <v>19782.3</v>
      </c>
      <c r="F1776" s="84" t="s">
        <v>21</v>
      </c>
      <c r="H1776" s="52"/>
    </row>
    <row r="1777" spans="1:8">
      <c r="A1777" s="76">
        <v>43788</v>
      </c>
      <c r="B1777" s="77">
        <v>0.45987268518518515</v>
      </c>
      <c r="C1777" s="82">
        <v>282</v>
      </c>
      <c r="D1777" s="83">
        <v>64.86</v>
      </c>
      <c r="E1777" s="81">
        <v>18290.52</v>
      </c>
      <c r="F1777" s="84" t="s">
        <v>21</v>
      </c>
      <c r="H1777" s="52"/>
    </row>
    <row r="1778" spans="1:8">
      <c r="A1778" s="76">
        <v>43788</v>
      </c>
      <c r="B1778" s="77">
        <v>0.46155092592592589</v>
      </c>
      <c r="C1778" s="82">
        <v>154</v>
      </c>
      <c r="D1778" s="83">
        <v>64.88</v>
      </c>
      <c r="E1778" s="81">
        <v>9991.5199999999986</v>
      </c>
      <c r="F1778" s="84" t="s">
        <v>21</v>
      </c>
      <c r="H1778" s="52"/>
    </row>
    <row r="1779" spans="1:8">
      <c r="A1779" s="76">
        <v>43788</v>
      </c>
      <c r="B1779" s="77">
        <v>0.46297453703703706</v>
      </c>
      <c r="C1779" s="82">
        <v>128</v>
      </c>
      <c r="D1779" s="83">
        <v>64.88</v>
      </c>
      <c r="E1779" s="81">
        <v>8304.64</v>
      </c>
      <c r="F1779" s="84" t="s">
        <v>21</v>
      </c>
      <c r="H1779" s="52"/>
    </row>
    <row r="1780" spans="1:8">
      <c r="A1780" s="76">
        <v>43788</v>
      </c>
      <c r="B1780" s="77">
        <v>0.46342592592592591</v>
      </c>
      <c r="C1780" s="82">
        <v>203</v>
      </c>
      <c r="D1780" s="83">
        <v>64.86</v>
      </c>
      <c r="E1780" s="81">
        <v>13166.58</v>
      </c>
      <c r="F1780" s="84" t="s">
        <v>21</v>
      </c>
      <c r="H1780" s="52"/>
    </row>
    <row r="1781" spans="1:8">
      <c r="A1781" s="76">
        <v>43788</v>
      </c>
      <c r="B1781" s="77">
        <v>0.46385416666666668</v>
      </c>
      <c r="C1781" s="82">
        <v>112</v>
      </c>
      <c r="D1781" s="83">
        <v>64.84</v>
      </c>
      <c r="E1781" s="81">
        <v>7262.08</v>
      </c>
      <c r="F1781" s="84" t="s">
        <v>21</v>
      </c>
      <c r="H1781" s="52"/>
    </row>
    <row r="1782" spans="1:8">
      <c r="A1782" s="76">
        <v>43788</v>
      </c>
      <c r="B1782" s="77">
        <v>0.46826388888888887</v>
      </c>
      <c r="C1782" s="82">
        <v>98</v>
      </c>
      <c r="D1782" s="83">
        <v>64.900000000000006</v>
      </c>
      <c r="E1782" s="81">
        <v>6360.2000000000007</v>
      </c>
      <c r="F1782" s="84" t="s">
        <v>21</v>
      </c>
      <c r="H1782" s="52"/>
    </row>
    <row r="1783" spans="1:8">
      <c r="A1783" s="76">
        <v>43788</v>
      </c>
      <c r="B1783" s="77">
        <v>0.46826388888888887</v>
      </c>
      <c r="C1783" s="82">
        <v>28</v>
      </c>
      <c r="D1783" s="83">
        <v>64.900000000000006</v>
      </c>
      <c r="E1783" s="81">
        <v>1817.2000000000003</v>
      </c>
      <c r="F1783" s="84" t="s">
        <v>21</v>
      </c>
      <c r="H1783" s="52"/>
    </row>
    <row r="1784" spans="1:8">
      <c r="A1784" s="76">
        <v>43788</v>
      </c>
      <c r="B1784" s="77">
        <v>0.46826388888888887</v>
      </c>
      <c r="C1784" s="82">
        <v>125</v>
      </c>
      <c r="D1784" s="83">
        <v>64.900000000000006</v>
      </c>
      <c r="E1784" s="81">
        <v>8112.5000000000009</v>
      </c>
      <c r="F1784" s="84" t="s">
        <v>21</v>
      </c>
      <c r="H1784" s="52"/>
    </row>
    <row r="1785" spans="1:8">
      <c r="A1785" s="76">
        <v>43788</v>
      </c>
      <c r="B1785" s="77">
        <v>0.46826388888888887</v>
      </c>
      <c r="C1785" s="82">
        <v>127</v>
      </c>
      <c r="D1785" s="83">
        <v>64.900000000000006</v>
      </c>
      <c r="E1785" s="81">
        <v>8242.3000000000011</v>
      </c>
      <c r="F1785" s="84" t="s">
        <v>21</v>
      </c>
      <c r="H1785" s="52"/>
    </row>
    <row r="1786" spans="1:8">
      <c r="A1786" s="76">
        <v>43788</v>
      </c>
      <c r="B1786" s="77">
        <v>0.4695833333333333</v>
      </c>
      <c r="C1786" s="82">
        <v>98</v>
      </c>
      <c r="D1786" s="83">
        <v>64.900000000000006</v>
      </c>
      <c r="E1786" s="81">
        <v>6360.2000000000007</v>
      </c>
      <c r="F1786" s="84" t="s">
        <v>21</v>
      </c>
      <c r="H1786" s="52"/>
    </row>
    <row r="1787" spans="1:8">
      <c r="A1787" s="76">
        <v>43788</v>
      </c>
      <c r="B1787" s="77">
        <v>0.4695833333333333</v>
      </c>
      <c r="C1787" s="82">
        <v>127</v>
      </c>
      <c r="D1787" s="83">
        <v>64.900000000000006</v>
      </c>
      <c r="E1787" s="81">
        <v>8242.3000000000011</v>
      </c>
      <c r="F1787" s="84" t="s">
        <v>21</v>
      </c>
      <c r="H1787" s="52"/>
    </row>
    <row r="1788" spans="1:8">
      <c r="A1788" s="76">
        <v>43788</v>
      </c>
      <c r="B1788" s="77">
        <v>0.4695833333333333</v>
      </c>
      <c r="C1788" s="82">
        <v>50</v>
      </c>
      <c r="D1788" s="83">
        <v>64.900000000000006</v>
      </c>
      <c r="E1788" s="81">
        <v>3245.0000000000005</v>
      </c>
      <c r="F1788" s="84" t="s">
        <v>21</v>
      </c>
      <c r="H1788" s="52"/>
    </row>
    <row r="1789" spans="1:8">
      <c r="A1789" s="76">
        <v>43788</v>
      </c>
      <c r="B1789" s="77">
        <v>0.4695833333333333</v>
      </c>
      <c r="C1789" s="82">
        <v>96</v>
      </c>
      <c r="D1789" s="83">
        <v>64.900000000000006</v>
      </c>
      <c r="E1789" s="81">
        <v>6230.4000000000005</v>
      </c>
      <c r="F1789" s="84" t="s">
        <v>21</v>
      </c>
      <c r="H1789" s="52"/>
    </row>
    <row r="1790" spans="1:8">
      <c r="A1790" s="76">
        <v>43788</v>
      </c>
      <c r="B1790" s="77">
        <v>0.47</v>
      </c>
      <c r="C1790" s="82">
        <v>67</v>
      </c>
      <c r="D1790" s="83">
        <v>64.92</v>
      </c>
      <c r="E1790" s="81">
        <v>4349.6400000000003</v>
      </c>
      <c r="F1790" s="84" t="s">
        <v>21</v>
      </c>
      <c r="H1790" s="52"/>
    </row>
    <row r="1791" spans="1:8">
      <c r="A1791" s="76">
        <v>43788</v>
      </c>
      <c r="B1791" s="77">
        <v>0.47</v>
      </c>
      <c r="C1791" s="82">
        <v>2</v>
      </c>
      <c r="D1791" s="83">
        <v>64.92</v>
      </c>
      <c r="E1791" s="81">
        <v>129.84</v>
      </c>
      <c r="F1791" s="84" t="s">
        <v>21</v>
      </c>
      <c r="H1791" s="52"/>
    </row>
    <row r="1792" spans="1:8">
      <c r="A1792" s="76">
        <v>43788</v>
      </c>
      <c r="B1792" s="77">
        <v>0.47261574074074075</v>
      </c>
      <c r="C1792" s="82">
        <v>430</v>
      </c>
      <c r="D1792" s="83">
        <v>64.92</v>
      </c>
      <c r="E1792" s="81">
        <v>27915.600000000002</v>
      </c>
      <c r="F1792" s="84" t="s">
        <v>21</v>
      </c>
      <c r="H1792" s="52"/>
    </row>
    <row r="1793" spans="1:8">
      <c r="A1793" s="76">
        <v>43788</v>
      </c>
      <c r="B1793" s="77">
        <v>0.47673611111111108</v>
      </c>
      <c r="C1793" s="82">
        <v>3</v>
      </c>
      <c r="D1793" s="83">
        <v>64.92</v>
      </c>
      <c r="E1793" s="81">
        <v>194.76</v>
      </c>
      <c r="F1793" s="84" t="s">
        <v>21</v>
      </c>
      <c r="H1793" s="52"/>
    </row>
    <row r="1794" spans="1:8">
      <c r="A1794" s="76">
        <v>43788</v>
      </c>
      <c r="B1794" s="77">
        <v>0.47673611111111108</v>
      </c>
      <c r="C1794" s="82">
        <v>153</v>
      </c>
      <c r="D1794" s="83">
        <v>64.92</v>
      </c>
      <c r="E1794" s="81">
        <v>9932.76</v>
      </c>
      <c r="F1794" s="84" t="s">
        <v>21</v>
      </c>
      <c r="H1794" s="52"/>
    </row>
    <row r="1795" spans="1:8">
      <c r="A1795" s="76">
        <v>43788</v>
      </c>
      <c r="B1795" s="77">
        <v>0.47673611111111108</v>
      </c>
      <c r="C1795" s="82">
        <v>11</v>
      </c>
      <c r="D1795" s="83">
        <v>64.92</v>
      </c>
      <c r="E1795" s="81">
        <v>714.12</v>
      </c>
      <c r="F1795" s="84" t="s">
        <v>21</v>
      </c>
      <c r="H1795" s="52"/>
    </row>
    <row r="1796" spans="1:8">
      <c r="A1796" s="76">
        <v>43788</v>
      </c>
      <c r="B1796" s="77">
        <v>0.47870370370370369</v>
      </c>
      <c r="C1796" s="82">
        <v>125</v>
      </c>
      <c r="D1796" s="83">
        <v>65.02</v>
      </c>
      <c r="E1796" s="81">
        <v>8127.4999999999991</v>
      </c>
      <c r="F1796" s="84" t="s">
        <v>21</v>
      </c>
      <c r="H1796" s="52"/>
    </row>
    <row r="1797" spans="1:8">
      <c r="A1797" s="76">
        <v>43788</v>
      </c>
      <c r="B1797" s="77">
        <v>0.47870370370370369</v>
      </c>
      <c r="C1797" s="82">
        <v>86</v>
      </c>
      <c r="D1797" s="83">
        <v>65.02</v>
      </c>
      <c r="E1797" s="81">
        <v>5591.7199999999993</v>
      </c>
      <c r="F1797" s="84" t="s">
        <v>21</v>
      </c>
      <c r="H1797" s="52"/>
    </row>
    <row r="1798" spans="1:8">
      <c r="A1798" s="76">
        <v>43788</v>
      </c>
      <c r="B1798" s="77">
        <v>0.47870370370370369</v>
      </c>
      <c r="C1798" s="82">
        <v>22</v>
      </c>
      <c r="D1798" s="83">
        <v>65.02</v>
      </c>
      <c r="E1798" s="81">
        <v>1430.4399999999998</v>
      </c>
      <c r="F1798" s="84" t="s">
        <v>21</v>
      </c>
      <c r="H1798" s="52"/>
    </row>
    <row r="1799" spans="1:8">
      <c r="A1799" s="76">
        <v>43788</v>
      </c>
      <c r="B1799" s="77">
        <v>0.47870370370370369</v>
      </c>
      <c r="C1799" s="82">
        <v>79</v>
      </c>
      <c r="D1799" s="83">
        <v>65.02</v>
      </c>
      <c r="E1799" s="81">
        <v>5136.58</v>
      </c>
      <c r="F1799" s="84" t="s">
        <v>21</v>
      </c>
      <c r="H1799" s="52"/>
    </row>
    <row r="1800" spans="1:8">
      <c r="A1800" s="76">
        <v>43788</v>
      </c>
      <c r="B1800" s="77">
        <v>0.47870370370370369</v>
      </c>
      <c r="C1800" s="82">
        <v>51</v>
      </c>
      <c r="D1800" s="83">
        <v>65.02</v>
      </c>
      <c r="E1800" s="81">
        <v>3316.02</v>
      </c>
      <c r="F1800" s="84" t="s">
        <v>21</v>
      </c>
      <c r="H1800" s="52"/>
    </row>
    <row r="1801" spans="1:8">
      <c r="A1801" s="76">
        <v>43788</v>
      </c>
      <c r="B1801" s="77">
        <v>0.48009259259259257</v>
      </c>
      <c r="C1801" s="82">
        <v>125</v>
      </c>
      <c r="D1801" s="83">
        <v>65.12</v>
      </c>
      <c r="E1801" s="81">
        <v>8140.0000000000009</v>
      </c>
      <c r="F1801" s="84" t="s">
        <v>21</v>
      </c>
      <c r="H1801" s="52"/>
    </row>
    <row r="1802" spans="1:8">
      <c r="A1802" s="76">
        <v>43788</v>
      </c>
      <c r="B1802" s="77">
        <v>0.48180555555555554</v>
      </c>
      <c r="C1802" s="82">
        <v>54</v>
      </c>
      <c r="D1802" s="83">
        <v>65.12</v>
      </c>
      <c r="E1802" s="81">
        <v>3516.4800000000005</v>
      </c>
      <c r="F1802" s="84" t="s">
        <v>21</v>
      </c>
      <c r="H1802" s="52"/>
    </row>
    <row r="1803" spans="1:8">
      <c r="A1803" s="76">
        <v>43788</v>
      </c>
      <c r="B1803" s="77">
        <v>0.48180555555555554</v>
      </c>
      <c r="C1803" s="82">
        <v>12</v>
      </c>
      <c r="D1803" s="83">
        <v>65.12</v>
      </c>
      <c r="E1803" s="81">
        <v>781.44</v>
      </c>
      <c r="F1803" s="84" t="s">
        <v>21</v>
      </c>
      <c r="H1803" s="52"/>
    </row>
    <row r="1804" spans="1:8">
      <c r="A1804" s="76">
        <v>43788</v>
      </c>
      <c r="B1804" s="77">
        <v>0.48180555555555554</v>
      </c>
      <c r="C1804" s="82">
        <v>125</v>
      </c>
      <c r="D1804" s="83">
        <v>65.12</v>
      </c>
      <c r="E1804" s="81">
        <v>8140.0000000000009</v>
      </c>
      <c r="F1804" s="84" t="s">
        <v>21</v>
      </c>
      <c r="H1804" s="52"/>
    </row>
    <row r="1805" spans="1:8">
      <c r="A1805" s="76">
        <v>43788</v>
      </c>
      <c r="B1805" s="77">
        <v>0.48326388888888888</v>
      </c>
      <c r="C1805" s="82">
        <v>240</v>
      </c>
      <c r="D1805" s="83">
        <v>65.12</v>
      </c>
      <c r="E1805" s="81">
        <v>15628.800000000001</v>
      </c>
      <c r="F1805" s="84" t="s">
        <v>21</v>
      </c>
      <c r="H1805" s="52"/>
    </row>
    <row r="1806" spans="1:8">
      <c r="A1806" s="76">
        <v>43788</v>
      </c>
      <c r="B1806" s="77">
        <v>0.48326388888888888</v>
      </c>
      <c r="C1806" s="82">
        <v>741</v>
      </c>
      <c r="D1806" s="83">
        <v>65.12</v>
      </c>
      <c r="E1806" s="81">
        <v>48253.920000000006</v>
      </c>
      <c r="F1806" s="84" t="s">
        <v>21</v>
      </c>
      <c r="H1806" s="52"/>
    </row>
    <row r="1807" spans="1:8">
      <c r="A1807" s="76">
        <v>43788</v>
      </c>
      <c r="B1807" s="77">
        <v>0.48359953703703701</v>
      </c>
      <c r="C1807" s="82">
        <v>17</v>
      </c>
      <c r="D1807" s="83">
        <v>65.099999999999994</v>
      </c>
      <c r="E1807" s="81">
        <v>1106.6999999999998</v>
      </c>
      <c r="F1807" s="84" t="s">
        <v>21</v>
      </c>
      <c r="H1807" s="52"/>
    </row>
    <row r="1808" spans="1:8">
      <c r="A1808" s="76">
        <v>43788</v>
      </c>
      <c r="B1808" s="77">
        <v>0.48359953703703701</v>
      </c>
      <c r="C1808" s="82">
        <v>55</v>
      </c>
      <c r="D1808" s="83">
        <v>65.099999999999994</v>
      </c>
      <c r="E1808" s="81">
        <v>3580.4999999999995</v>
      </c>
      <c r="F1808" s="84" t="s">
        <v>21</v>
      </c>
      <c r="H1808" s="52"/>
    </row>
    <row r="1809" spans="1:8">
      <c r="A1809" s="76">
        <v>43788</v>
      </c>
      <c r="B1809" s="77">
        <v>0.48454861111111108</v>
      </c>
      <c r="C1809" s="82">
        <v>71</v>
      </c>
      <c r="D1809" s="83">
        <v>65.08</v>
      </c>
      <c r="E1809" s="81">
        <v>4620.68</v>
      </c>
      <c r="F1809" s="84" t="s">
        <v>21</v>
      </c>
      <c r="H1809" s="52"/>
    </row>
    <row r="1810" spans="1:8">
      <c r="A1810" s="76">
        <v>43788</v>
      </c>
      <c r="B1810" s="77">
        <v>0.48487268518518517</v>
      </c>
      <c r="C1810" s="82">
        <v>62</v>
      </c>
      <c r="D1810" s="83">
        <v>65.06</v>
      </c>
      <c r="E1810" s="81">
        <v>4033.7200000000003</v>
      </c>
      <c r="F1810" s="84" t="s">
        <v>21</v>
      </c>
      <c r="H1810" s="52"/>
    </row>
    <row r="1811" spans="1:8">
      <c r="A1811" s="76">
        <v>43788</v>
      </c>
      <c r="B1811" s="77">
        <v>0.48557870370370365</v>
      </c>
      <c r="C1811" s="82">
        <v>51</v>
      </c>
      <c r="D1811" s="83">
        <v>65.06</v>
      </c>
      <c r="E1811" s="81">
        <v>3318.06</v>
      </c>
      <c r="F1811" s="84" t="s">
        <v>21</v>
      </c>
      <c r="H1811" s="52"/>
    </row>
    <row r="1812" spans="1:8">
      <c r="A1812" s="76">
        <v>43788</v>
      </c>
      <c r="B1812" s="77">
        <v>0.48628472222222219</v>
      </c>
      <c r="C1812" s="82">
        <v>168</v>
      </c>
      <c r="D1812" s="83">
        <v>65.040000000000006</v>
      </c>
      <c r="E1812" s="81">
        <v>10926.720000000001</v>
      </c>
      <c r="F1812" s="84" t="s">
        <v>21</v>
      </c>
      <c r="H1812" s="52"/>
    </row>
    <row r="1813" spans="1:8">
      <c r="A1813" s="76">
        <v>43788</v>
      </c>
      <c r="B1813" s="77">
        <v>0.48835648148148153</v>
      </c>
      <c r="C1813" s="82">
        <v>14</v>
      </c>
      <c r="D1813" s="83">
        <v>65.12</v>
      </c>
      <c r="E1813" s="81">
        <v>911.68000000000006</v>
      </c>
      <c r="F1813" s="84" t="s">
        <v>21</v>
      </c>
      <c r="H1813" s="52"/>
    </row>
    <row r="1814" spans="1:8">
      <c r="A1814" s="76">
        <v>43788</v>
      </c>
      <c r="B1814" s="77">
        <v>0.4888657407407408</v>
      </c>
      <c r="C1814" s="82">
        <v>186</v>
      </c>
      <c r="D1814" s="83">
        <v>65.099999999999994</v>
      </c>
      <c r="E1814" s="81">
        <v>12108.599999999999</v>
      </c>
      <c r="F1814" s="84" t="s">
        <v>21</v>
      </c>
      <c r="H1814" s="52"/>
    </row>
    <row r="1815" spans="1:8">
      <c r="A1815" s="76">
        <v>43788</v>
      </c>
      <c r="B1815" s="77">
        <v>0.4888657407407408</v>
      </c>
      <c r="C1815" s="82">
        <v>109</v>
      </c>
      <c r="D1815" s="83">
        <v>65.099999999999994</v>
      </c>
      <c r="E1815" s="81">
        <v>7095.9</v>
      </c>
      <c r="F1815" s="84" t="s">
        <v>21</v>
      </c>
      <c r="H1815" s="52"/>
    </row>
    <row r="1816" spans="1:8">
      <c r="A1816" s="76">
        <v>43788</v>
      </c>
      <c r="B1816" s="77">
        <v>0.49019675925925926</v>
      </c>
      <c r="C1816" s="82">
        <v>125</v>
      </c>
      <c r="D1816" s="83">
        <v>65.099999999999994</v>
      </c>
      <c r="E1816" s="81">
        <v>8137.4999999999991</v>
      </c>
      <c r="F1816" s="84" t="s">
        <v>21</v>
      </c>
      <c r="H1816" s="52"/>
    </row>
    <row r="1817" spans="1:8">
      <c r="A1817" s="76">
        <v>43788</v>
      </c>
      <c r="B1817" s="77">
        <v>0.49019675925925926</v>
      </c>
      <c r="C1817" s="82">
        <v>29</v>
      </c>
      <c r="D1817" s="83">
        <v>65.099999999999994</v>
      </c>
      <c r="E1817" s="81">
        <v>1887.8999999999999</v>
      </c>
      <c r="F1817" s="84" t="s">
        <v>21</v>
      </c>
      <c r="H1817" s="52"/>
    </row>
    <row r="1818" spans="1:8">
      <c r="A1818" s="76">
        <v>43788</v>
      </c>
      <c r="B1818" s="77">
        <v>0.49041666666666667</v>
      </c>
      <c r="C1818" s="82">
        <v>139</v>
      </c>
      <c r="D1818" s="83">
        <v>65.08</v>
      </c>
      <c r="E1818" s="81">
        <v>9046.119999999999</v>
      </c>
      <c r="F1818" s="84" t="s">
        <v>21</v>
      </c>
      <c r="H1818" s="52"/>
    </row>
    <row r="1819" spans="1:8">
      <c r="A1819" s="76">
        <v>43788</v>
      </c>
      <c r="B1819" s="77">
        <v>0.49075231481481479</v>
      </c>
      <c r="C1819" s="82">
        <v>47</v>
      </c>
      <c r="D1819" s="83">
        <v>65.08</v>
      </c>
      <c r="E1819" s="81">
        <v>3058.7599999999998</v>
      </c>
      <c r="F1819" s="84" t="s">
        <v>21</v>
      </c>
    </row>
    <row r="1820" spans="1:8">
      <c r="A1820" s="76">
        <v>43788</v>
      </c>
      <c r="B1820" s="77">
        <v>0.49115740740740743</v>
      </c>
      <c r="C1820" s="82">
        <v>49</v>
      </c>
      <c r="D1820" s="83">
        <v>65.08</v>
      </c>
      <c r="E1820" s="81">
        <v>3188.92</v>
      </c>
      <c r="F1820" s="84" t="s">
        <v>21</v>
      </c>
    </row>
    <row r="1821" spans="1:8">
      <c r="A1821" s="76">
        <v>43788</v>
      </c>
      <c r="B1821" s="77">
        <v>0.49259259259259264</v>
      </c>
      <c r="C1821" s="82">
        <v>78</v>
      </c>
      <c r="D1821" s="83">
        <v>65.099999999999994</v>
      </c>
      <c r="E1821" s="81">
        <v>5077.7999999999993</v>
      </c>
      <c r="F1821" s="84" t="s">
        <v>21</v>
      </c>
    </row>
    <row r="1822" spans="1:8">
      <c r="A1822" s="76">
        <v>43788</v>
      </c>
      <c r="B1822" s="77">
        <v>0.49571759259259257</v>
      </c>
      <c r="C1822" s="82">
        <v>291</v>
      </c>
      <c r="D1822" s="83">
        <v>65.14</v>
      </c>
      <c r="E1822" s="81">
        <v>18955.740000000002</v>
      </c>
      <c r="F1822" s="84" t="s">
        <v>21</v>
      </c>
    </row>
    <row r="1823" spans="1:8">
      <c r="A1823" s="76">
        <v>43788</v>
      </c>
      <c r="B1823" s="77">
        <v>0.49571759259259257</v>
      </c>
      <c r="C1823" s="82">
        <v>463</v>
      </c>
      <c r="D1823" s="83">
        <v>65.14</v>
      </c>
      <c r="E1823" s="81">
        <v>30159.82</v>
      </c>
      <c r="F1823" s="84" t="s">
        <v>21</v>
      </c>
    </row>
    <row r="1824" spans="1:8">
      <c r="A1824" s="76">
        <v>43788</v>
      </c>
      <c r="B1824" s="77">
        <v>0.4971990740740741</v>
      </c>
      <c r="C1824" s="82">
        <v>47</v>
      </c>
      <c r="D1824" s="83">
        <v>65.08</v>
      </c>
      <c r="E1824" s="81">
        <v>3058.7599999999998</v>
      </c>
      <c r="F1824" s="84" t="s">
        <v>21</v>
      </c>
    </row>
    <row r="1825" spans="1:6">
      <c r="A1825" s="76">
        <v>43788</v>
      </c>
      <c r="B1825" s="77">
        <v>0.49819444444444444</v>
      </c>
      <c r="C1825" s="82">
        <v>49</v>
      </c>
      <c r="D1825" s="83">
        <v>65.08</v>
      </c>
      <c r="E1825" s="81">
        <v>3188.92</v>
      </c>
      <c r="F1825" s="84" t="s">
        <v>21</v>
      </c>
    </row>
    <row r="1826" spans="1:6">
      <c r="A1826" s="76">
        <v>43788</v>
      </c>
      <c r="B1826" s="77">
        <v>0.50017361111111114</v>
      </c>
      <c r="C1826" s="82">
        <v>100</v>
      </c>
      <c r="D1826" s="83">
        <v>65.16</v>
      </c>
      <c r="E1826" s="81">
        <v>6516</v>
      </c>
      <c r="F1826" s="84" t="s">
        <v>21</v>
      </c>
    </row>
    <row r="1827" spans="1:6">
      <c r="A1827" s="76">
        <v>43788</v>
      </c>
      <c r="B1827" s="77">
        <v>0.50017361111111114</v>
      </c>
      <c r="C1827" s="82">
        <v>256</v>
      </c>
      <c r="D1827" s="83">
        <v>65.16</v>
      </c>
      <c r="E1827" s="81">
        <v>16680.96</v>
      </c>
      <c r="F1827" s="84" t="s">
        <v>21</v>
      </c>
    </row>
    <row r="1828" spans="1:6">
      <c r="A1828" s="76">
        <v>43788</v>
      </c>
      <c r="B1828" s="77">
        <v>0.50177083333333339</v>
      </c>
      <c r="C1828" s="82">
        <v>221</v>
      </c>
      <c r="D1828" s="83">
        <v>65.16</v>
      </c>
      <c r="E1828" s="81">
        <v>14400.359999999999</v>
      </c>
      <c r="F1828" s="84" t="s">
        <v>21</v>
      </c>
    </row>
    <row r="1829" spans="1:6">
      <c r="A1829" s="76">
        <v>43788</v>
      </c>
      <c r="B1829" s="77">
        <v>0.50177083333333339</v>
      </c>
      <c r="C1829" s="82">
        <v>20</v>
      </c>
      <c r="D1829" s="83">
        <v>65.16</v>
      </c>
      <c r="E1829" s="81">
        <v>1303.1999999999998</v>
      </c>
      <c r="F1829" s="84" t="s">
        <v>21</v>
      </c>
    </row>
    <row r="1830" spans="1:6">
      <c r="A1830" s="76">
        <v>43788</v>
      </c>
      <c r="B1830" s="77">
        <v>0.50237268518518519</v>
      </c>
      <c r="C1830" s="82">
        <v>33</v>
      </c>
      <c r="D1830" s="83">
        <v>65.14</v>
      </c>
      <c r="E1830" s="81">
        <v>2149.62</v>
      </c>
      <c r="F1830" s="84" t="s">
        <v>21</v>
      </c>
    </row>
    <row r="1831" spans="1:6">
      <c r="A1831" s="76">
        <v>43788</v>
      </c>
      <c r="B1831" s="77">
        <v>0.50237268518518519</v>
      </c>
      <c r="C1831" s="82">
        <v>15</v>
      </c>
      <c r="D1831" s="83">
        <v>65.14</v>
      </c>
      <c r="E1831" s="81">
        <v>977.1</v>
      </c>
      <c r="F1831" s="84" t="s">
        <v>21</v>
      </c>
    </row>
    <row r="1832" spans="1:6">
      <c r="A1832" s="76">
        <v>43788</v>
      </c>
      <c r="B1832" s="77">
        <v>0.50240740740740741</v>
      </c>
      <c r="C1832" s="82">
        <v>102</v>
      </c>
      <c r="D1832" s="83">
        <v>65.12</v>
      </c>
      <c r="E1832" s="81">
        <v>6642.2400000000007</v>
      </c>
      <c r="F1832" s="84" t="s">
        <v>21</v>
      </c>
    </row>
    <row r="1833" spans="1:6">
      <c r="A1833" s="76">
        <v>43788</v>
      </c>
      <c r="B1833" s="77">
        <v>0.50269675925925927</v>
      </c>
      <c r="C1833" s="82">
        <v>47</v>
      </c>
      <c r="D1833" s="83">
        <v>65.040000000000006</v>
      </c>
      <c r="E1833" s="81">
        <v>3056.88</v>
      </c>
      <c r="F1833" s="84" t="s">
        <v>21</v>
      </c>
    </row>
    <row r="1834" spans="1:6">
      <c r="A1834" s="76">
        <v>43788</v>
      </c>
      <c r="B1834" s="77">
        <v>0.50377314814814811</v>
      </c>
      <c r="C1834" s="82">
        <v>51</v>
      </c>
      <c r="D1834" s="83">
        <v>65.08</v>
      </c>
      <c r="E1834" s="81">
        <v>3319.08</v>
      </c>
      <c r="F1834" s="84" t="s">
        <v>21</v>
      </c>
    </row>
    <row r="1835" spans="1:6">
      <c r="A1835" s="76">
        <v>43788</v>
      </c>
      <c r="B1835" s="77">
        <v>0.5039583333333334</v>
      </c>
      <c r="C1835" s="82">
        <v>85</v>
      </c>
      <c r="D1835" s="83">
        <v>65.099999999999994</v>
      </c>
      <c r="E1835" s="81">
        <v>5533.4999999999991</v>
      </c>
      <c r="F1835" s="84" t="s">
        <v>21</v>
      </c>
    </row>
    <row r="1836" spans="1:6">
      <c r="A1836" s="76">
        <v>43788</v>
      </c>
      <c r="B1836" s="77">
        <v>0.50473379629629633</v>
      </c>
      <c r="C1836" s="82">
        <v>48</v>
      </c>
      <c r="D1836" s="83">
        <v>65.08</v>
      </c>
      <c r="E1836" s="81">
        <v>3123.84</v>
      </c>
      <c r="F1836" s="84" t="s">
        <v>21</v>
      </c>
    </row>
    <row r="1837" spans="1:6">
      <c r="A1837" s="76">
        <v>43788</v>
      </c>
      <c r="B1837" s="77">
        <v>0.5060648148148148</v>
      </c>
      <c r="C1837" s="82">
        <v>79</v>
      </c>
      <c r="D1837" s="83">
        <v>65.08</v>
      </c>
      <c r="E1837" s="81">
        <v>5141.32</v>
      </c>
      <c r="F1837" s="84" t="s">
        <v>21</v>
      </c>
    </row>
    <row r="1838" spans="1:6">
      <c r="A1838" s="76">
        <v>43788</v>
      </c>
      <c r="B1838" s="77">
        <v>0.5060648148148148</v>
      </c>
      <c r="C1838" s="82">
        <v>67</v>
      </c>
      <c r="D1838" s="83">
        <v>65.08</v>
      </c>
      <c r="E1838" s="81">
        <v>4360.3599999999997</v>
      </c>
      <c r="F1838" s="84" t="s">
        <v>21</v>
      </c>
    </row>
    <row r="1839" spans="1:6">
      <c r="A1839" s="76">
        <v>43788</v>
      </c>
      <c r="B1839" s="77">
        <v>0.50701388888888888</v>
      </c>
      <c r="C1839" s="82">
        <v>125</v>
      </c>
      <c r="D1839" s="83">
        <v>65.08</v>
      </c>
      <c r="E1839" s="81">
        <v>8135</v>
      </c>
      <c r="F1839" s="84" t="s">
        <v>21</v>
      </c>
    </row>
    <row r="1840" spans="1:6">
      <c r="A1840" s="76">
        <v>43788</v>
      </c>
      <c r="B1840" s="77">
        <v>0.50701388888888888</v>
      </c>
      <c r="C1840" s="82">
        <v>6</v>
      </c>
      <c r="D1840" s="83">
        <v>65.08</v>
      </c>
      <c r="E1840" s="81">
        <v>390.48</v>
      </c>
      <c r="F1840" s="84" t="s">
        <v>21</v>
      </c>
    </row>
    <row r="1841" spans="1:6">
      <c r="A1841" s="76">
        <v>43788</v>
      </c>
      <c r="B1841" s="77">
        <v>0.5080324074074074</v>
      </c>
      <c r="C1841" s="82">
        <v>79</v>
      </c>
      <c r="D1841" s="83">
        <v>65.08</v>
      </c>
      <c r="E1841" s="81">
        <v>5141.32</v>
      </c>
      <c r="F1841" s="84" t="s">
        <v>21</v>
      </c>
    </row>
    <row r="1842" spans="1:6">
      <c r="A1842" s="76">
        <v>43788</v>
      </c>
      <c r="B1842" s="77">
        <v>0.5080324074074074</v>
      </c>
      <c r="C1842" s="82">
        <v>62</v>
      </c>
      <c r="D1842" s="83">
        <v>65.08</v>
      </c>
      <c r="E1842" s="81">
        <v>4034.96</v>
      </c>
      <c r="F1842" s="84" t="s">
        <v>21</v>
      </c>
    </row>
    <row r="1843" spans="1:6">
      <c r="A1843" s="76">
        <v>43788</v>
      </c>
      <c r="B1843" s="77">
        <v>0.50984953703703706</v>
      </c>
      <c r="C1843" s="82">
        <v>317</v>
      </c>
      <c r="D1843" s="83">
        <v>65.08</v>
      </c>
      <c r="E1843" s="81">
        <v>20630.36</v>
      </c>
      <c r="F1843" s="84" t="s">
        <v>21</v>
      </c>
    </row>
    <row r="1844" spans="1:6">
      <c r="A1844" s="76">
        <v>43788</v>
      </c>
      <c r="B1844" s="77">
        <v>0.51071759259259253</v>
      </c>
      <c r="C1844" s="82">
        <v>61</v>
      </c>
      <c r="D1844" s="83">
        <v>65.08</v>
      </c>
      <c r="E1844" s="81">
        <v>3969.88</v>
      </c>
      <c r="F1844" s="84" t="s">
        <v>21</v>
      </c>
    </row>
    <row r="1845" spans="1:6">
      <c r="A1845" s="76">
        <v>43788</v>
      </c>
      <c r="B1845" s="77">
        <v>0.5136574074074074</v>
      </c>
      <c r="C1845" s="82">
        <v>447</v>
      </c>
      <c r="D1845" s="83">
        <v>65.14</v>
      </c>
      <c r="E1845" s="81">
        <v>29117.58</v>
      </c>
      <c r="F1845" s="84" t="s">
        <v>21</v>
      </c>
    </row>
    <row r="1846" spans="1:6">
      <c r="A1846" s="76">
        <v>43788</v>
      </c>
      <c r="B1846" s="77">
        <v>0.5140393518518519</v>
      </c>
      <c r="C1846" s="82">
        <v>90</v>
      </c>
      <c r="D1846" s="83">
        <v>65.14</v>
      </c>
      <c r="E1846" s="81">
        <v>5862.6</v>
      </c>
      <c r="F1846" s="84" t="s">
        <v>21</v>
      </c>
    </row>
    <row r="1847" spans="1:6">
      <c r="A1847" s="76">
        <v>43788</v>
      </c>
      <c r="B1847" s="77">
        <v>0.51409722222222221</v>
      </c>
      <c r="C1847" s="82">
        <v>6</v>
      </c>
      <c r="D1847" s="83">
        <v>65.14</v>
      </c>
      <c r="E1847" s="81">
        <v>390.84000000000003</v>
      </c>
      <c r="F1847" s="84" t="s">
        <v>21</v>
      </c>
    </row>
    <row r="1848" spans="1:6">
      <c r="A1848" s="76">
        <v>43788</v>
      </c>
      <c r="B1848" s="77">
        <v>0.51500000000000001</v>
      </c>
      <c r="C1848" s="82">
        <v>134</v>
      </c>
      <c r="D1848" s="83">
        <v>65.12</v>
      </c>
      <c r="E1848" s="81">
        <v>8726.08</v>
      </c>
      <c r="F1848" s="84" t="s">
        <v>21</v>
      </c>
    </row>
    <row r="1849" spans="1:6">
      <c r="A1849" s="76">
        <v>43788</v>
      </c>
      <c r="B1849" s="77">
        <v>0.51640046296296294</v>
      </c>
      <c r="C1849" s="82">
        <v>125</v>
      </c>
      <c r="D1849" s="83">
        <v>65.12</v>
      </c>
      <c r="E1849" s="81">
        <v>8140.0000000000009</v>
      </c>
      <c r="F1849" s="84" t="s">
        <v>21</v>
      </c>
    </row>
    <row r="1850" spans="1:6">
      <c r="A1850" s="76">
        <v>43788</v>
      </c>
      <c r="B1850" s="77">
        <v>0.51640046296296294</v>
      </c>
      <c r="C1850" s="82">
        <v>31</v>
      </c>
      <c r="D1850" s="83">
        <v>65.12</v>
      </c>
      <c r="E1850" s="81">
        <v>2018.7200000000003</v>
      </c>
      <c r="F1850" s="84" t="s">
        <v>21</v>
      </c>
    </row>
    <row r="1851" spans="1:6">
      <c r="A1851" s="76">
        <v>43788</v>
      </c>
      <c r="B1851" s="77">
        <v>0.51640046296296294</v>
      </c>
      <c r="C1851" s="82">
        <v>117</v>
      </c>
      <c r="D1851" s="83">
        <v>65.099999999999994</v>
      </c>
      <c r="E1851" s="81">
        <v>7616.6999999999989</v>
      </c>
      <c r="F1851" s="84" t="s">
        <v>21</v>
      </c>
    </row>
    <row r="1852" spans="1:6">
      <c r="A1852" s="76">
        <v>43788</v>
      </c>
      <c r="B1852" s="77">
        <v>0.51640046296296294</v>
      </c>
      <c r="C1852" s="82">
        <v>4</v>
      </c>
      <c r="D1852" s="83">
        <v>65.099999999999994</v>
      </c>
      <c r="E1852" s="81">
        <v>260.39999999999998</v>
      </c>
      <c r="F1852" s="84" t="s">
        <v>21</v>
      </c>
    </row>
    <row r="1853" spans="1:6">
      <c r="A1853" s="76">
        <v>43788</v>
      </c>
      <c r="B1853" s="77">
        <v>0.51674768518518521</v>
      </c>
      <c r="C1853" s="82">
        <v>97</v>
      </c>
      <c r="D1853" s="83">
        <v>65.08</v>
      </c>
      <c r="E1853" s="81">
        <v>6312.76</v>
      </c>
      <c r="F1853" s="84" t="s">
        <v>21</v>
      </c>
    </row>
    <row r="1854" spans="1:6">
      <c r="A1854" s="76">
        <v>43788</v>
      </c>
      <c r="B1854" s="77">
        <v>0.51748842592592592</v>
      </c>
      <c r="C1854" s="82">
        <v>47</v>
      </c>
      <c r="D1854" s="83">
        <v>65.06</v>
      </c>
      <c r="E1854" s="81">
        <v>3057.82</v>
      </c>
      <c r="F1854" s="84" t="s">
        <v>21</v>
      </c>
    </row>
    <row r="1855" spans="1:6">
      <c r="A1855" s="76">
        <v>43788</v>
      </c>
      <c r="B1855" s="77">
        <v>0.52809027777777773</v>
      </c>
      <c r="C1855" s="82">
        <v>729</v>
      </c>
      <c r="D1855" s="83">
        <v>65.239999999999995</v>
      </c>
      <c r="E1855" s="81">
        <v>47559.96</v>
      </c>
      <c r="F1855" s="84" t="s">
        <v>21</v>
      </c>
    </row>
    <row r="1856" spans="1:6">
      <c r="A1856" s="76">
        <v>43788</v>
      </c>
      <c r="B1856" s="77">
        <v>0.53002314814814822</v>
      </c>
      <c r="C1856" s="82">
        <v>589</v>
      </c>
      <c r="D1856" s="83">
        <v>65.239999999999995</v>
      </c>
      <c r="E1856" s="81">
        <v>38426.36</v>
      </c>
      <c r="F1856" s="84" t="s">
        <v>21</v>
      </c>
    </row>
    <row r="1857" spans="1:6">
      <c r="A1857" s="76">
        <v>43788</v>
      </c>
      <c r="B1857" s="77">
        <v>0.53003472222222225</v>
      </c>
      <c r="C1857" s="82">
        <v>98</v>
      </c>
      <c r="D1857" s="83">
        <v>65.239999999999995</v>
      </c>
      <c r="E1857" s="81">
        <v>6393.5199999999995</v>
      </c>
      <c r="F1857" s="84" t="s">
        <v>21</v>
      </c>
    </row>
    <row r="1858" spans="1:6">
      <c r="A1858" s="76">
        <v>43788</v>
      </c>
      <c r="B1858" s="77">
        <v>0.53003472222222225</v>
      </c>
      <c r="C1858" s="82">
        <v>50</v>
      </c>
      <c r="D1858" s="83">
        <v>65.239999999999995</v>
      </c>
      <c r="E1858" s="81">
        <v>3261.9999999999995</v>
      </c>
      <c r="F1858" s="84" t="s">
        <v>21</v>
      </c>
    </row>
    <row r="1859" spans="1:6">
      <c r="A1859" s="76">
        <v>43788</v>
      </c>
      <c r="B1859" s="77">
        <v>0.53003472222222225</v>
      </c>
      <c r="C1859" s="82">
        <v>29</v>
      </c>
      <c r="D1859" s="83">
        <v>65.239999999999995</v>
      </c>
      <c r="E1859" s="81">
        <v>1891.9599999999998</v>
      </c>
      <c r="F1859" s="84" t="s">
        <v>21</v>
      </c>
    </row>
    <row r="1860" spans="1:6">
      <c r="A1860" s="76">
        <v>43788</v>
      </c>
      <c r="B1860" s="77">
        <v>0.53003472222222225</v>
      </c>
      <c r="C1860" s="82">
        <v>114</v>
      </c>
      <c r="D1860" s="83">
        <v>65.22</v>
      </c>
      <c r="E1860" s="81">
        <v>7435.08</v>
      </c>
      <c r="F1860" s="84" t="s">
        <v>21</v>
      </c>
    </row>
    <row r="1861" spans="1:6">
      <c r="A1861" s="76">
        <v>43788</v>
      </c>
      <c r="B1861" s="77">
        <v>0.53003472222222225</v>
      </c>
      <c r="C1861" s="82">
        <v>32</v>
      </c>
      <c r="D1861" s="83">
        <v>65.22</v>
      </c>
      <c r="E1861" s="81">
        <v>2087.04</v>
      </c>
      <c r="F1861" s="84" t="s">
        <v>21</v>
      </c>
    </row>
    <row r="1862" spans="1:6">
      <c r="A1862" s="76">
        <v>43788</v>
      </c>
      <c r="B1862" s="77">
        <v>0.53318287037037038</v>
      </c>
      <c r="C1862" s="82">
        <v>125</v>
      </c>
      <c r="D1862" s="83">
        <v>65.260000000000005</v>
      </c>
      <c r="E1862" s="81">
        <v>8157.5000000000009</v>
      </c>
      <c r="F1862" s="84" t="s">
        <v>21</v>
      </c>
    </row>
    <row r="1863" spans="1:6">
      <c r="A1863" s="76">
        <v>43788</v>
      </c>
      <c r="B1863" s="77">
        <v>0.53505787037037034</v>
      </c>
      <c r="C1863" s="82">
        <v>454</v>
      </c>
      <c r="D1863" s="83">
        <v>65.260000000000005</v>
      </c>
      <c r="E1863" s="81">
        <v>29628.04</v>
      </c>
      <c r="F1863" s="84" t="s">
        <v>21</v>
      </c>
    </row>
    <row r="1864" spans="1:6">
      <c r="A1864" s="76">
        <v>43788</v>
      </c>
      <c r="B1864" s="77">
        <v>0.53612268518518513</v>
      </c>
      <c r="C1864" s="82">
        <v>55</v>
      </c>
      <c r="D1864" s="83">
        <v>65.239999999999995</v>
      </c>
      <c r="E1864" s="81">
        <v>3588.2</v>
      </c>
      <c r="F1864" s="84" t="s">
        <v>21</v>
      </c>
    </row>
    <row r="1865" spans="1:6">
      <c r="A1865" s="76">
        <v>43788</v>
      </c>
      <c r="B1865" s="77">
        <v>0.53681712962962969</v>
      </c>
      <c r="C1865" s="82">
        <v>50</v>
      </c>
      <c r="D1865" s="83">
        <v>65.239999999999995</v>
      </c>
      <c r="E1865" s="81">
        <v>3261.9999999999995</v>
      </c>
      <c r="F1865" s="84" t="s">
        <v>21</v>
      </c>
    </row>
    <row r="1866" spans="1:6">
      <c r="A1866" s="76">
        <v>43788</v>
      </c>
      <c r="B1866" s="77">
        <v>0.53681712962962969</v>
      </c>
      <c r="C1866" s="82">
        <v>29</v>
      </c>
      <c r="D1866" s="83">
        <v>65.239999999999995</v>
      </c>
      <c r="E1866" s="81">
        <v>1891.9599999999998</v>
      </c>
      <c r="F1866" s="84" t="s">
        <v>21</v>
      </c>
    </row>
    <row r="1867" spans="1:6">
      <c r="A1867" s="76">
        <v>43788</v>
      </c>
      <c r="B1867" s="77">
        <v>0.53819444444444442</v>
      </c>
      <c r="C1867" s="82">
        <v>5</v>
      </c>
      <c r="D1867" s="83">
        <v>65.22</v>
      </c>
      <c r="E1867" s="81">
        <v>326.10000000000002</v>
      </c>
      <c r="F1867" s="84" t="s">
        <v>21</v>
      </c>
    </row>
    <row r="1868" spans="1:6">
      <c r="A1868" s="76">
        <v>43788</v>
      </c>
      <c r="B1868" s="77">
        <v>0.53831018518518514</v>
      </c>
      <c r="C1868" s="82">
        <v>87</v>
      </c>
      <c r="D1868" s="83">
        <v>65.22</v>
      </c>
      <c r="E1868" s="81">
        <v>5674.14</v>
      </c>
      <c r="F1868" s="84" t="s">
        <v>21</v>
      </c>
    </row>
    <row r="1869" spans="1:6">
      <c r="A1869" s="76">
        <v>43788</v>
      </c>
      <c r="B1869" s="77">
        <v>0.53831018518518514</v>
      </c>
      <c r="C1869" s="82">
        <v>128</v>
      </c>
      <c r="D1869" s="83">
        <v>65.22</v>
      </c>
      <c r="E1869" s="81">
        <v>8348.16</v>
      </c>
      <c r="F1869" s="84" t="s">
        <v>21</v>
      </c>
    </row>
    <row r="1870" spans="1:6">
      <c r="A1870" s="76">
        <v>43788</v>
      </c>
      <c r="B1870" s="77">
        <v>0.53924768518518518</v>
      </c>
      <c r="C1870" s="82">
        <v>100</v>
      </c>
      <c r="D1870" s="83">
        <v>65.22</v>
      </c>
      <c r="E1870" s="81">
        <v>6522</v>
      </c>
      <c r="F1870" s="84" t="s">
        <v>21</v>
      </c>
    </row>
    <row r="1871" spans="1:6">
      <c r="A1871" s="76">
        <v>43788</v>
      </c>
      <c r="B1871" s="77">
        <v>0.53924768518518518</v>
      </c>
      <c r="C1871" s="82">
        <v>14</v>
      </c>
      <c r="D1871" s="83">
        <v>65.22</v>
      </c>
      <c r="E1871" s="81">
        <v>913.07999999999993</v>
      </c>
      <c r="F1871" s="84" t="s">
        <v>21</v>
      </c>
    </row>
    <row r="1872" spans="1:6">
      <c r="A1872" s="76">
        <v>43788</v>
      </c>
      <c r="B1872" s="77">
        <v>0.53971064814814818</v>
      </c>
      <c r="C1872" s="82">
        <v>155</v>
      </c>
      <c r="D1872" s="83">
        <v>65.239999999999995</v>
      </c>
      <c r="E1872" s="81">
        <v>10112.199999999999</v>
      </c>
      <c r="F1872" s="84" t="s">
        <v>21</v>
      </c>
    </row>
    <row r="1873" spans="1:6">
      <c r="A1873" s="76">
        <v>43788</v>
      </c>
      <c r="B1873" s="77">
        <v>0.5397453703703704</v>
      </c>
      <c r="C1873" s="82">
        <v>84</v>
      </c>
      <c r="D1873" s="83">
        <v>65.22</v>
      </c>
      <c r="E1873" s="81">
        <v>5478.48</v>
      </c>
      <c r="F1873" s="84" t="s">
        <v>21</v>
      </c>
    </row>
    <row r="1874" spans="1:6">
      <c r="A1874" s="76">
        <v>43788</v>
      </c>
      <c r="B1874" s="77">
        <v>0.53997685185185185</v>
      </c>
      <c r="C1874" s="82">
        <v>47</v>
      </c>
      <c r="D1874" s="83">
        <v>65.2</v>
      </c>
      <c r="E1874" s="81">
        <v>3064.4</v>
      </c>
      <c r="F1874" s="84" t="s">
        <v>21</v>
      </c>
    </row>
    <row r="1875" spans="1:6">
      <c r="A1875" s="76">
        <v>43788</v>
      </c>
      <c r="B1875" s="77">
        <v>0.54221064814814812</v>
      </c>
      <c r="C1875" s="82">
        <v>48</v>
      </c>
      <c r="D1875" s="83">
        <v>65.239999999999995</v>
      </c>
      <c r="E1875" s="81">
        <v>3131.5199999999995</v>
      </c>
      <c r="F1875" s="84" t="s">
        <v>21</v>
      </c>
    </row>
    <row r="1876" spans="1:6">
      <c r="A1876" s="76">
        <v>43788</v>
      </c>
      <c r="B1876" s="77">
        <v>0.54230324074074077</v>
      </c>
      <c r="C1876" s="82">
        <v>92</v>
      </c>
      <c r="D1876" s="83">
        <v>65.28</v>
      </c>
      <c r="E1876" s="81">
        <v>6005.76</v>
      </c>
      <c r="F1876" s="84" t="s">
        <v>21</v>
      </c>
    </row>
    <row r="1877" spans="1:6">
      <c r="A1877" s="76">
        <v>43788</v>
      </c>
      <c r="B1877" s="77">
        <v>0.54232638888888884</v>
      </c>
      <c r="C1877" s="82">
        <v>50</v>
      </c>
      <c r="D1877" s="83">
        <v>65.260000000000005</v>
      </c>
      <c r="E1877" s="81">
        <v>3263.0000000000005</v>
      </c>
      <c r="F1877" s="84" t="s">
        <v>21</v>
      </c>
    </row>
    <row r="1878" spans="1:6">
      <c r="A1878" s="76">
        <v>43788</v>
      </c>
      <c r="B1878" s="77">
        <v>0.54336805555555556</v>
      </c>
      <c r="C1878" s="82">
        <v>86</v>
      </c>
      <c r="D1878" s="83">
        <v>65.260000000000005</v>
      </c>
      <c r="E1878" s="81">
        <v>5612.3600000000006</v>
      </c>
      <c r="F1878" s="84" t="s">
        <v>21</v>
      </c>
    </row>
    <row r="1879" spans="1:6">
      <c r="A1879" s="76">
        <v>43788</v>
      </c>
      <c r="B1879" s="77">
        <v>0.54336805555555556</v>
      </c>
      <c r="C1879" s="82">
        <v>49</v>
      </c>
      <c r="D1879" s="83">
        <v>65.260000000000005</v>
      </c>
      <c r="E1879" s="81">
        <v>3197.7400000000002</v>
      </c>
      <c r="F1879" s="84" t="s">
        <v>21</v>
      </c>
    </row>
    <row r="1880" spans="1:6">
      <c r="A1880" s="76">
        <v>43788</v>
      </c>
      <c r="B1880" s="77">
        <v>0.54447916666666674</v>
      </c>
      <c r="C1880" s="82">
        <v>125</v>
      </c>
      <c r="D1880" s="83">
        <v>65.239999999999995</v>
      </c>
      <c r="E1880" s="81">
        <v>8154.9999999999991</v>
      </c>
      <c r="F1880" s="84" t="s">
        <v>21</v>
      </c>
    </row>
    <row r="1881" spans="1:6">
      <c r="A1881" s="76">
        <v>43788</v>
      </c>
      <c r="B1881" s="77">
        <v>0.54447916666666674</v>
      </c>
      <c r="C1881" s="82">
        <v>49</v>
      </c>
      <c r="D1881" s="83">
        <v>65.239999999999995</v>
      </c>
      <c r="E1881" s="81">
        <v>3196.7599999999998</v>
      </c>
      <c r="F1881" s="84" t="s">
        <v>21</v>
      </c>
    </row>
    <row r="1882" spans="1:6">
      <c r="A1882" s="76">
        <v>43788</v>
      </c>
      <c r="B1882" s="77">
        <v>0.54518518518518522</v>
      </c>
      <c r="C1882" s="82">
        <v>76</v>
      </c>
      <c r="D1882" s="83">
        <v>65.239999999999995</v>
      </c>
      <c r="E1882" s="81">
        <v>4958.24</v>
      </c>
      <c r="F1882" s="84" t="s">
        <v>21</v>
      </c>
    </row>
    <row r="1883" spans="1:6">
      <c r="A1883" s="76">
        <v>43788</v>
      </c>
      <c r="B1883" s="77">
        <v>0.54532407407407402</v>
      </c>
      <c r="C1883" s="82">
        <v>125</v>
      </c>
      <c r="D1883" s="83">
        <v>65.22</v>
      </c>
      <c r="E1883" s="81">
        <v>8152.5</v>
      </c>
      <c r="F1883" s="84" t="s">
        <v>21</v>
      </c>
    </row>
    <row r="1884" spans="1:6">
      <c r="A1884" s="76">
        <v>43788</v>
      </c>
      <c r="B1884" s="77">
        <v>0.54532407407407402</v>
      </c>
      <c r="C1884" s="82">
        <v>9</v>
      </c>
      <c r="D1884" s="83">
        <v>65.22</v>
      </c>
      <c r="E1884" s="81">
        <v>586.98</v>
      </c>
      <c r="F1884" s="84" t="s">
        <v>21</v>
      </c>
    </row>
    <row r="1885" spans="1:6">
      <c r="A1885" s="76">
        <v>43788</v>
      </c>
      <c r="B1885" s="77">
        <v>0.54664351851851845</v>
      </c>
      <c r="C1885" s="82">
        <v>57</v>
      </c>
      <c r="D1885" s="83">
        <v>65.22</v>
      </c>
      <c r="E1885" s="81">
        <v>3717.54</v>
      </c>
      <c r="F1885" s="84" t="s">
        <v>21</v>
      </c>
    </row>
    <row r="1886" spans="1:6">
      <c r="A1886" s="76">
        <v>43788</v>
      </c>
      <c r="B1886" s="77">
        <v>0.54782407407407407</v>
      </c>
      <c r="C1886" s="82">
        <v>100</v>
      </c>
      <c r="D1886" s="83">
        <v>65.22</v>
      </c>
      <c r="E1886" s="81">
        <v>6522</v>
      </c>
      <c r="F1886" s="84" t="s">
        <v>21</v>
      </c>
    </row>
    <row r="1887" spans="1:6">
      <c r="A1887" s="76">
        <v>43788</v>
      </c>
      <c r="B1887" s="77">
        <v>0.54782407407407407</v>
      </c>
      <c r="C1887" s="82">
        <v>55</v>
      </c>
      <c r="D1887" s="83">
        <v>65.22</v>
      </c>
      <c r="E1887" s="81">
        <v>3587.1</v>
      </c>
      <c r="F1887" s="84" t="s">
        <v>21</v>
      </c>
    </row>
    <row r="1888" spans="1:6">
      <c r="A1888" s="76">
        <v>43788</v>
      </c>
      <c r="B1888" s="77">
        <v>0.54819444444444443</v>
      </c>
      <c r="C1888" s="82">
        <v>153</v>
      </c>
      <c r="D1888" s="83">
        <v>65.239999999999995</v>
      </c>
      <c r="E1888" s="81">
        <v>9981.7199999999993</v>
      </c>
      <c r="F1888" s="84" t="s">
        <v>21</v>
      </c>
    </row>
    <row r="1889" spans="1:6">
      <c r="A1889" s="76">
        <v>43788</v>
      </c>
      <c r="B1889" s="77">
        <v>0.54880787037037038</v>
      </c>
      <c r="C1889" s="82">
        <v>48</v>
      </c>
      <c r="D1889" s="83">
        <v>65.22</v>
      </c>
      <c r="E1889" s="81">
        <v>3130.56</v>
      </c>
      <c r="F1889" s="84" t="s">
        <v>21</v>
      </c>
    </row>
    <row r="1890" spans="1:6">
      <c r="A1890" s="76">
        <v>43788</v>
      </c>
      <c r="B1890" s="77">
        <v>0.54944444444444451</v>
      </c>
      <c r="C1890" s="82">
        <v>104</v>
      </c>
      <c r="D1890" s="83">
        <v>65.2</v>
      </c>
      <c r="E1890" s="81">
        <v>6780.8</v>
      </c>
      <c r="F1890" s="84" t="s">
        <v>21</v>
      </c>
    </row>
    <row r="1891" spans="1:6">
      <c r="A1891" s="76">
        <v>43788</v>
      </c>
      <c r="B1891" s="77">
        <v>0.55041666666666667</v>
      </c>
      <c r="C1891" s="82">
        <v>47</v>
      </c>
      <c r="D1891" s="83">
        <v>65.180000000000007</v>
      </c>
      <c r="E1891" s="81">
        <v>3063.4600000000005</v>
      </c>
      <c r="F1891" s="84" t="s">
        <v>21</v>
      </c>
    </row>
    <row r="1892" spans="1:6">
      <c r="A1892" s="76">
        <v>43788</v>
      </c>
      <c r="B1892" s="77">
        <v>0.55412037037037043</v>
      </c>
      <c r="C1892" s="82">
        <v>125</v>
      </c>
      <c r="D1892" s="83">
        <v>65.22</v>
      </c>
      <c r="E1892" s="81">
        <v>8152.5</v>
      </c>
      <c r="F1892" s="84" t="s">
        <v>21</v>
      </c>
    </row>
    <row r="1893" spans="1:6">
      <c r="A1893" s="76">
        <v>43788</v>
      </c>
      <c r="B1893" s="77">
        <v>0.55524305555555553</v>
      </c>
      <c r="C1893" s="82">
        <v>197</v>
      </c>
      <c r="D1893" s="83">
        <v>65.2</v>
      </c>
      <c r="E1893" s="81">
        <v>12844.400000000001</v>
      </c>
      <c r="F1893" s="84" t="s">
        <v>21</v>
      </c>
    </row>
    <row r="1894" spans="1:6">
      <c r="A1894" s="76">
        <v>43788</v>
      </c>
      <c r="B1894" s="77">
        <v>0.55525462962962957</v>
      </c>
      <c r="C1894" s="82">
        <v>79</v>
      </c>
      <c r="D1894" s="83">
        <v>65.2</v>
      </c>
      <c r="E1894" s="81">
        <v>5150.8</v>
      </c>
      <c r="F1894" s="84" t="s">
        <v>21</v>
      </c>
    </row>
    <row r="1895" spans="1:6">
      <c r="A1895" s="76">
        <v>43788</v>
      </c>
      <c r="B1895" s="77">
        <v>0.55525462962962957</v>
      </c>
      <c r="C1895" s="82">
        <v>50</v>
      </c>
      <c r="D1895" s="83">
        <v>65.2</v>
      </c>
      <c r="E1895" s="81">
        <v>3260</v>
      </c>
      <c r="F1895" s="84" t="s">
        <v>21</v>
      </c>
    </row>
    <row r="1896" spans="1:6">
      <c r="A1896" s="76">
        <v>43788</v>
      </c>
      <c r="B1896" s="77">
        <v>0.5571180555555556</v>
      </c>
      <c r="C1896" s="82">
        <v>359</v>
      </c>
      <c r="D1896" s="83">
        <v>65.22</v>
      </c>
      <c r="E1896" s="81">
        <v>23413.98</v>
      </c>
      <c r="F1896" s="84" t="s">
        <v>21</v>
      </c>
    </row>
    <row r="1897" spans="1:6">
      <c r="A1897" s="76">
        <v>43788</v>
      </c>
      <c r="B1897" s="77">
        <v>0.5571180555555556</v>
      </c>
      <c r="C1897" s="82">
        <v>68</v>
      </c>
      <c r="D1897" s="83">
        <v>65.22</v>
      </c>
      <c r="E1897" s="81">
        <v>4434.96</v>
      </c>
      <c r="F1897" s="84" t="s">
        <v>21</v>
      </c>
    </row>
    <row r="1898" spans="1:6">
      <c r="A1898" s="76">
        <v>43788</v>
      </c>
      <c r="B1898" s="77">
        <v>0.55777777777777782</v>
      </c>
      <c r="C1898" s="82">
        <v>61</v>
      </c>
      <c r="D1898" s="83">
        <v>65.22</v>
      </c>
      <c r="E1898" s="81">
        <v>3978.42</v>
      </c>
      <c r="F1898" s="84" t="s">
        <v>21</v>
      </c>
    </row>
    <row r="1899" spans="1:6">
      <c r="A1899" s="76">
        <v>43788</v>
      </c>
      <c r="B1899" s="77">
        <v>0.55896990740740737</v>
      </c>
      <c r="C1899" s="82">
        <v>138</v>
      </c>
      <c r="D1899" s="83">
        <v>65.2</v>
      </c>
      <c r="E1899" s="81">
        <v>8997.6</v>
      </c>
      <c r="F1899" s="84" t="s">
        <v>21</v>
      </c>
    </row>
    <row r="1900" spans="1:6">
      <c r="A1900" s="76">
        <v>43788</v>
      </c>
      <c r="B1900" s="77">
        <v>0.55983796296296295</v>
      </c>
      <c r="C1900" s="82">
        <v>177</v>
      </c>
      <c r="D1900" s="83">
        <v>65.2</v>
      </c>
      <c r="E1900" s="81">
        <v>11540.4</v>
      </c>
      <c r="F1900" s="84" t="s">
        <v>21</v>
      </c>
    </row>
    <row r="1901" spans="1:6">
      <c r="A1901" s="76">
        <v>43788</v>
      </c>
      <c r="B1901" s="77">
        <v>0.56210648148148146</v>
      </c>
      <c r="C1901" s="82">
        <v>239</v>
      </c>
      <c r="D1901" s="83">
        <v>65.2</v>
      </c>
      <c r="E1901" s="81">
        <v>15582.800000000001</v>
      </c>
      <c r="F1901" s="84" t="s">
        <v>21</v>
      </c>
    </row>
    <row r="1902" spans="1:6">
      <c r="A1902" s="76">
        <v>43788</v>
      </c>
      <c r="B1902" s="77">
        <v>0.5621990740740741</v>
      </c>
      <c r="C1902" s="82">
        <v>57</v>
      </c>
      <c r="D1902" s="83">
        <v>65.180000000000007</v>
      </c>
      <c r="E1902" s="81">
        <v>3715.26</v>
      </c>
      <c r="F1902" s="84" t="s">
        <v>21</v>
      </c>
    </row>
    <row r="1903" spans="1:6">
      <c r="A1903" s="76">
        <v>43788</v>
      </c>
      <c r="B1903" s="77">
        <v>0.56226851851851845</v>
      </c>
      <c r="C1903" s="82">
        <v>28</v>
      </c>
      <c r="D1903" s="83">
        <v>65.180000000000007</v>
      </c>
      <c r="E1903" s="81">
        <v>1825.0400000000002</v>
      </c>
      <c r="F1903" s="84" t="s">
        <v>21</v>
      </c>
    </row>
    <row r="1904" spans="1:6">
      <c r="A1904" s="76">
        <v>43788</v>
      </c>
      <c r="B1904" s="77">
        <v>0.56322916666666667</v>
      </c>
      <c r="C1904" s="82">
        <v>47</v>
      </c>
      <c r="D1904" s="83">
        <v>65.16</v>
      </c>
      <c r="E1904" s="81">
        <v>3062.52</v>
      </c>
      <c r="F1904" s="84" t="s">
        <v>21</v>
      </c>
    </row>
    <row r="1905" spans="1:6">
      <c r="A1905" s="76">
        <v>43788</v>
      </c>
      <c r="B1905" s="77">
        <v>0.56432870370370369</v>
      </c>
      <c r="C1905" s="82">
        <v>52</v>
      </c>
      <c r="D1905" s="83">
        <v>65.16</v>
      </c>
      <c r="E1905" s="81">
        <v>3388.3199999999997</v>
      </c>
      <c r="F1905" s="84" t="s">
        <v>21</v>
      </c>
    </row>
    <row r="1906" spans="1:6">
      <c r="A1906" s="76">
        <v>43788</v>
      </c>
      <c r="B1906" s="77">
        <v>0.56432870370370369</v>
      </c>
      <c r="C1906" s="82">
        <v>21</v>
      </c>
      <c r="D1906" s="83">
        <v>65.16</v>
      </c>
      <c r="E1906" s="81">
        <v>1368.36</v>
      </c>
      <c r="F1906" s="84" t="s">
        <v>21</v>
      </c>
    </row>
    <row r="1907" spans="1:6">
      <c r="A1907" s="76">
        <v>43788</v>
      </c>
      <c r="B1907" s="77">
        <v>0.56726851851851856</v>
      </c>
      <c r="C1907" s="82">
        <v>122</v>
      </c>
      <c r="D1907" s="83">
        <v>65.22</v>
      </c>
      <c r="E1907" s="81">
        <v>7956.84</v>
      </c>
      <c r="F1907" s="84" t="s">
        <v>21</v>
      </c>
    </row>
    <row r="1908" spans="1:6">
      <c r="A1908" s="76">
        <v>43788</v>
      </c>
      <c r="B1908" s="77">
        <v>0.56726851851851856</v>
      </c>
      <c r="C1908" s="82">
        <v>132</v>
      </c>
      <c r="D1908" s="83">
        <v>65.22</v>
      </c>
      <c r="E1908" s="81">
        <v>8609.0399999999991</v>
      </c>
      <c r="F1908" s="84" t="s">
        <v>21</v>
      </c>
    </row>
    <row r="1909" spans="1:6">
      <c r="A1909" s="76">
        <v>43788</v>
      </c>
      <c r="B1909" s="77">
        <v>0.56726851851851856</v>
      </c>
      <c r="C1909" s="82">
        <v>123</v>
      </c>
      <c r="D1909" s="83">
        <v>65.22</v>
      </c>
      <c r="E1909" s="81">
        <v>8022.0599999999995</v>
      </c>
      <c r="F1909" s="84" t="s">
        <v>21</v>
      </c>
    </row>
    <row r="1910" spans="1:6">
      <c r="A1910" s="76">
        <v>43788</v>
      </c>
      <c r="B1910" s="77">
        <v>0.56874999999999998</v>
      </c>
      <c r="C1910" s="82">
        <v>186</v>
      </c>
      <c r="D1910" s="83">
        <v>65.22</v>
      </c>
      <c r="E1910" s="81">
        <v>12130.92</v>
      </c>
      <c r="F1910" s="84" t="s">
        <v>21</v>
      </c>
    </row>
    <row r="1911" spans="1:6">
      <c r="A1911" s="76">
        <v>43788</v>
      </c>
      <c r="B1911" s="77">
        <v>0.5744907407407408</v>
      </c>
      <c r="C1911" s="82">
        <v>648</v>
      </c>
      <c r="D1911" s="83">
        <v>65.239999999999995</v>
      </c>
      <c r="E1911" s="81">
        <v>42275.519999999997</v>
      </c>
      <c r="F1911" s="84" t="s">
        <v>21</v>
      </c>
    </row>
    <row r="1912" spans="1:6">
      <c r="A1912" s="76">
        <v>43788</v>
      </c>
      <c r="B1912" s="77">
        <v>0.5744907407407408</v>
      </c>
      <c r="C1912" s="82">
        <v>23</v>
      </c>
      <c r="D1912" s="83">
        <v>65.239999999999995</v>
      </c>
      <c r="E1912" s="81">
        <v>1500.52</v>
      </c>
      <c r="F1912" s="84" t="s">
        <v>21</v>
      </c>
    </row>
    <row r="1913" spans="1:6">
      <c r="A1913" s="76">
        <v>43788</v>
      </c>
      <c r="B1913" s="77">
        <v>0.5756134259259259</v>
      </c>
      <c r="C1913" s="82">
        <v>79</v>
      </c>
      <c r="D1913" s="83">
        <v>65.239999999999995</v>
      </c>
      <c r="E1913" s="81">
        <v>5153.96</v>
      </c>
      <c r="F1913" s="84" t="s">
        <v>21</v>
      </c>
    </row>
    <row r="1914" spans="1:6">
      <c r="A1914" s="76">
        <v>43788</v>
      </c>
      <c r="B1914" s="77">
        <v>0.5756134259259259</v>
      </c>
      <c r="C1914" s="82">
        <v>14</v>
      </c>
      <c r="D1914" s="83">
        <v>65.239999999999995</v>
      </c>
      <c r="E1914" s="81">
        <v>913.3599999999999</v>
      </c>
      <c r="F1914" s="84" t="s">
        <v>21</v>
      </c>
    </row>
    <row r="1915" spans="1:6">
      <c r="A1915" s="76">
        <v>43788</v>
      </c>
      <c r="B1915" s="77">
        <v>0.57785879629629633</v>
      </c>
      <c r="C1915" s="82">
        <v>361</v>
      </c>
      <c r="D1915" s="83">
        <v>65.239999999999995</v>
      </c>
      <c r="E1915" s="81">
        <v>23551.64</v>
      </c>
      <c r="F1915" s="84" t="s">
        <v>21</v>
      </c>
    </row>
    <row r="1916" spans="1:6">
      <c r="A1916" s="76">
        <v>43788</v>
      </c>
      <c r="B1916" s="77">
        <v>0.57851851851851854</v>
      </c>
      <c r="C1916" s="82">
        <v>137</v>
      </c>
      <c r="D1916" s="83">
        <v>65.2</v>
      </c>
      <c r="E1916" s="81">
        <v>8932.4</v>
      </c>
      <c r="F1916" s="84" t="s">
        <v>21</v>
      </c>
    </row>
    <row r="1917" spans="1:6">
      <c r="A1917" s="76">
        <v>43788</v>
      </c>
      <c r="B1917" s="77">
        <v>0.5806365740740741</v>
      </c>
      <c r="C1917" s="82">
        <v>190</v>
      </c>
      <c r="D1917" s="83">
        <v>65.22</v>
      </c>
      <c r="E1917" s="81">
        <v>12391.8</v>
      </c>
      <c r="F1917" s="84" t="s">
        <v>21</v>
      </c>
    </row>
    <row r="1918" spans="1:6">
      <c r="A1918" s="76">
        <v>43788</v>
      </c>
      <c r="B1918" s="77">
        <v>0.58466435185185184</v>
      </c>
      <c r="C1918" s="82">
        <v>70</v>
      </c>
      <c r="D1918" s="83">
        <v>65.28</v>
      </c>
      <c r="E1918" s="81">
        <v>4569.6000000000004</v>
      </c>
      <c r="F1918" s="84" t="s">
        <v>21</v>
      </c>
    </row>
    <row r="1919" spans="1:6">
      <c r="A1919" s="76">
        <v>43788</v>
      </c>
      <c r="B1919" s="77">
        <v>0.58466435185185184</v>
      </c>
      <c r="C1919" s="82">
        <v>125</v>
      </c>
      <c r="D1919" s="83">
        <v>65.28</v>
      </c>
      <c r="E1919" s="81">
        <v>8160</v>
      </c>
      <c r="F1919" s="84" t="s">
        <v>21</v>
      </c>
    </row>
    <row r="1920" spans="1:6">
      <c r="A1920" s="76">
        <v>43788</v>
      </c>
      <c r="B1920" s="77">
        <v>0.58781249999999996</v>
      </c>
      <c r="C1920" s="82">
        <v>125</v>
      </c>
      <c r="D1920" s="83">
        <v>65.319999999999993</v>
      </c>
      <c r="E1920" s="81">
        <v>8164.9999999999991</v>
      </c>
      <c r="F1920" s="84" t="s">
        <v>21</v>
      </c>
    </row>
    <row r="1921" spans="1:6">
      <c r="A1921" s="76">
        <v>43788</v>
      </c>
      <c r="B1921" s="77">
        <v>0.58781249999999996</v>
      </c>
      <c r="C1921" s="82">
        <v>50</v>
      </c>
      <c r="D1921" s="83">
        <v>65.319999999999993</v>
      </c>
      <c r="E1921" s="81">
        <v>3265.9999999999995</v>
      </c>
      <c r="F1921" s="84" t="s">
        <v>21</v>
      </c>
    </row>
    <row r="1922" spans="1:6">
      <c r="A1922" s="76">
        <v>43788</v>
      </c>
      <c r="B1922" s="77">
        <v>0.58878472222222222</v>
      </c>
      <c r="C1922" s="82">
        <v>125</v>
      </c>
      <c r="D1922" s="83">
        <v>65.319999999999993</v>
      </c>
      <c r="E1922" s="81">
        <v>8164.9999999999991</v>
      </c>
      <c r="F1922" s="84" t="s">
        <v>21</v>
      </c>
    </row>
    <row r="1923" spans="1:6">
      <c r="A1923" s="76">
        <v>43788</v>
      </c>
      <c r="B1923" s="77">
        <v>0.58878472222222222</v>
      </c>
      <c r="C1923" s="82">
        <v>100</v>
      </c>
      <c r="D1923" s="83">
        <v>65.319999999999993</v>
      </c>
      <c r="E1923" s="81">
        <v>6531.9999999999991</v>
      </c>
      <c r="F1923" s="84" t="s">
        <v>21</v>
      </c>
    </row>
    <row r="1924" spans="1:6">
      <c r="A1924" s="76">
        <v>43788</v>
      </c>
      <c r="B1924" s="77">
        <v>0.58878472222222222</v>
      </c>
      <c r="C1924" s="82">
        <v>24</v>
      </c>
      <c r="D1924" s="83">
        <v>65.319999999999993</v>
      </c>
      <c r="E1924" s="81">
        <v>1567.6799999999998</v>
      </c>
      <c r="F1924" s="84" t="s">
        <v>21</v>
      </c>
    </row>
    <row r="1925" spans="1:6">
      <c r="A1925" s="76">
        <v>43788</v>
      </c>
      <c r="B1925" s="77">
        <v>0.58878472222222222</v>
      </c>
      <c r="C1925" s="82">
        <v>93</v>
      </c>
      <c r="D1925" s="83">
        <v>65.319999999999993</v>
      </c>
      <c r="E1925" s="81">
        <v>6074.7599999999993</v>
      </c>
      <c r="F1925" s="84" t="s">
        <v>21</v>
      </c>
    </row>
    <row r="1926" spans="1:6">
      <c r="A1926" s="76">
        <v>43788</v>
      </c>
      <c r="B1926" s="77">
        <v>0.58878472222222222</v>
      </c>
      <c r="C1926" s="82">
        <v>50</v>
      </c>
      <c r="D1926" s="83">
        <v>65.319999999999993</v>
      </c>
      <c r="E1926" s="81">
        <v>3265.9999999999995</v>
      </c>
      <c r="F1926" s="84" t="s">
        <v>21</v>
      </c>
    </row>
    <row r="1927" spans="1:6">
      <c r="A1927" s="76">
        <v>43788</v>
      </c>
      <c r="B1927" s="77">
        <v>0.58878472222222222</v>
      </c>
      <c r="C1927" s="82">
        <v>91</v>
      </c>
      <c r="D1927" s="83">
        <v>65.319999999999993</v>
      </c>
      <c r="E1927" s="81">
        <v>5944.119999999999</v>
      </c>
      <c r="F1927" s="84" t="s">
        <v>21</v>
      </c>
    </row>
    <row r="1928" spans="1:6">
      <c r="A1928" s="76">
        <v>43788</v>
      </c>
      <c r="B1928" s="77">
        <v>0.59182870370370366</v>
      </c>
      <c r="C1928" s="82">
        <v>125</v>
      </c>
      <c r="D1928" s="83">
        <v>65.34</v>
      </c>
      <c r="E1928" s="81">
        <v>8167.5</v>
      </c>
      <c r="F1928" s="84" t="s">
        <v>21</v>
      </c>
    </row>
    <row r="1929" spans="1:6">
      <c r="A1929" s="76">
        <v>43788</v>
      </c>
      <c r="B1929" s="77">
        <v>0.59233796296296293</v>
      </c>
      <c r="C1929" s="82">
        <v>197</v>
      </c>
      <c r="D1929" s="83">
        <v>65.319999999999993</v>
      </c>
      <c r="E1929" s="81">
        <v>12868.039999999999</v>
      </c>
      <c r="F1929" s="84" t="s">
        <v>21</v>
      </c>
    </row>
    <row r="1930" spans="1:6">
      <c r="A1930" s="76">
        <v>43788</v>
      </c>
      <c r="B1930" s="77">
        <v>0.59319444444444447</v>
      </c>
      <c r="C1930" s="82">
        <v>30</v>
      </c>
      <c r="D1930" s="83">
        <v>65.319999999999993</v>
      </c>
      <c r="E1930" s="81">
        <v>1959.6</v>
      </c>
      <c r="F1930" s="84" t="s">
        <v>21</v>
      </c>
    </row>
    <row r="1931" spans="1:6">
      <c r="A1931" s="76">
        <v>43788</v>
      </c>
      <c r="B1931" s="77">
        <v>0.59319444444444447</v>
      </c>
      <c r="C1931" s="82">
        <v>125</v>
      </c>
      <c r="D1931" s="83">
        <v>65.319999999999993</v>
      </c>
      <c r="E1931" s="81">
        <v>8164.9999999999991</v>
      </c>
      <c r="F1931" s="84" t="s">
        <v>21</v>
      </c>
    </row>
    <row r="1932" spans="1:6">
      <c r="A1932" s="76">
        <v>43788</v>
      </c>
      <c r="B1932" s="77">
        <v>0.59319444444444447</v>
      </c>
      <c r="C1932" s="82">
        <v>100</v>
      </c>
      <c r="D1932" s="83">
        <v>65.319999999999993</v>
      </c>
      <c r="E1932" s="81">
        <v>6531.9999999999991</v>
      </c>
      <c r="F1932" s="84" t="s">
        <v>21</v>
      </c>
    </row>
    <row r="1933" spans="1:6">
      <c r="A1933" s="76">
        <v>43788</v>
      </c>
      <c r="B1933" s="77">
        <v>0.59435185185185191</v>
      </c>
      <c r="C1933" s="82">
        <v>54</v>
      </c>
      <c r="D1933" s="83">
        <v>65.319999999999993</v>
      </c>
      <c r="E1933" s="81">
        <v>3527.2799999999997</v>
      </c>
      <c r="F1933" s="84" t="s">
        <v>21</v>
      </c>
    </row>
    <row r="1934" spans="1:6">
      <c r="A1934" s="76">
        <v>43788</v>
      </c>
      <c r="B1934" s="77">
        <v>0.59630787037037036</v>
      </c>
      <c r="C1934" s="82">
        <v>90</v>
      </c>
      <c r="D1934" s="83">
        <v>65.319999999999993</v>
      </c>
      <c r="E1934" s="81">
        <v>5878.7999999999993</v>
      </c>
      <c r="F1934" s="84" t="s">
        <v>21</v>
      </c>
    </row>
    <row r="1935" spans="1:6">
      <c r="A1935" s="76">
        <v>43788</v>
      </c>
      <c r="B1935" s="77">
        <v>0.59630787037037036</v>
      </c>
      <c r="C1935" s="82">
        <v>400</v>
      </c>
      <c r="D1935" s="83">
        <v>65.319999999999993</v>
      </c>
      <c r="E1935" s="81">
        <v>26127.999999999996</v>
      </c>
      <c r="F1935" s="84" t="s">
        <v>21</v>
      </c>
    </row>
    <row r="1936" spans="1:6">
      <c r="A1936" s="76">
        <v>43788</v>
      </c>
      <c r="B1936" s="77">
        <v>0.59630787037037036</v>
      </c>
      <c r="C1936" s="82">
        <v>125</v>
      </c>
      <c r="D1936" s="83">
        <v>65.319999999999993</v>
      </c>
      <c r="E1936" s="81">
        <v>8164.9999999999991</v>
      </c>
      <c r="F1936" s="84" t="s">
        <v>21</v>
      </c>
    </row>
    <row r="1937" spans="1:6">
      <c r="A1937" s="76">
        <v>43788</v>
      </c>
      <c r="B1937" s="77">
        <v>0.59630787037037036</v>
      </c>
      <c r="C1937" s="82">
        <v>65</v>
      </c>
      <c r="D1937" s="83">
        <v>65.319999999999993</v>
      </c>
      <c r="E1937" s="81">
        <v>4245.7999999999993</v>
      </c>
      <c r="F1937" s="84" t="s">
        <v>21</v>
      </c>
    </row>
    <row r="1938" spans="1:6">
      <c r="A1938" s="76">
        <v>43788</v>
      </c>
      <c r="B1938" s="77">
        <v>0.59799768518518526</v>
      </c>
      <c r="C1938" s="82">
        <v>88</v>
      </c>
      <c r="D1938" s="83">
        <v>65.3</v>
      </c>
      <c r="E1938" s="81">
        <v>5746.4</v>
      </c>
      <c r="F1938" s="84" t="s">
        <v>21</v>
      </c>
    </row>
    <row r="1939" spans="1:6">
      <c r="A1939" s="76">
        <v>43788</v>
      </c>
      <c r="B1939" s="77">
        <v>0.59799768518518526</v>
      </c>
      <c r="C1939" s="82">
        <v>107</v>
      </c>
      <c r="D1939" s="83">
        <v>65.3</v>
      </c>
      <c r="E1939" s="81">
        <v>6987.0999999999995</v>
      </c>
      <c r="F1939" s="84" t="s">
        <v>21</v>
      </c>
    </row>
    <row r="1940" spans="1:6">
      <c r="A1940" s="76">
        <v>43788</v>
      </c>
      <c r="B1940" s="77">
        <v>0.599675925925926</v>
      </c>
      <c r="C1940" s="82">
        <v>74</v>
      </c>
      <c r="D1940" s="83">
        <v>65.3</v>
      </c>
      <c r="E1940" s="81">
        <v>4832.2</v>
      </c>
      <c r="F1940" s="84" t="s">
        <v>21</v>
      </c>
    </row>
    <row r="1941" spans="1:6">
      <c r="A1941" s="76">
        <v>43788</v>
      </c>
      <c r="B1941" s="77">
        <v>0.60092592592592597</v>
      </c>
      <c r="C1941" s="82">
        <v>27</v>
      </c>
      <c r="D1941" s="83">
        <v>65.3</v>
      </c>
      <c r="E1941" s="81">
        <v>1763.1</v>
      </c>
      <c r="F1941" s="84" t="s">
        <v>21</v>
      </c>
    </row>
    <row r="1942" spans="1:6">
      <c r="A1942" s="76">
        <v>43788</v>
      </c>
      <c r="B1942" s="77">
        <v>0.60092592592592597</v>
      </c>
      <c r="C1942" s="82">
        <v>50</v>
      </c>
      <c r="D1942" s="83">
        <v>65.3</v>
      </c>
      <c r="E1942" s="81">
        <v>3265</v>
      </c>
      <c r="F1942" s="84" t="s">
        <v>21</v>
      </c>
    </row>
    <row r="1943" spans="1:6">
      <c r="A1943" s="76">
        <v>43788</v>
      </c>
      <c r="B1943" s="77">
        <v>0.60092592592592597</v>
      </c>
      <c r="C1943" s="82">
        <v>125</v>
      </c>
      <c r="D1943" s="83">
        <v>65.3</v>
      </c>
      <c r="E1943" s="81">
        <v>8162.5</v>
      </c>
      <c r="F1943" s="84" t="s">
        <v>21</v>
      </c>
    </row>
    <row r="1944" spans="1:6">
      <c r="A1944" s="76">
        <v>43788</v>
      </c>
      <c r="B1944" s="77">
        <v>0.60092592592592597</v>
      </c>
      <c r="C1944" s="82">
        <v>73</v>
      </c>
      <c r="D1944" s="83">
        <v>65.3</v>
      </c>
      <c r="E1944" s="81">
        <v>4766.8999999999996</v>
      </c>
      <c r="F1944" s="84" t="s">
        <v>21</v>
      </c>
    </row>
    <row r="1945" spans="1:6">
      <c r="A1945" s="76">
        <v>43788</v>
      </c>
      <c r="B1945" s="77">
        <v>0.6018634259259259</v>
      </c>
      <c r="C1945" s="82">
        <v>154</v>
      </c>
      <c r="D1945" s="83">
        <v>65.28</v>
      </c>
      <c r="E1945" s="81">
        <v>10053.120000000001</v>
      </c>
      <c r="F1945" s="84" t="s">
        <v>21</v>
      </c>
    </row>
    <row r="1946" spans="1:6">
      <c r="A1946" s="76">
        <v>43788</v>
      </c>
      <c r="B1946" s="77">
        <v>0.60212962962962957</v>
      </c>
      <c r="C1946" s="82">
        <v>46</v>
      </c>
      <c r="D1946" s="83">
        <v>65.260000000000005</v>
      </c>
      <c r="E1946" s="81">
        <v>3001.96</v>
      </c>
      <c r="F1946" s="84" t="s">
        <v>21</v>
      </c>
    </row>
    <row r="1947" spans="1:6">
      <c r="A1947" s="76">
        <v>43788</v>
      </c>
      <c r="B1947" s="77">
        <v>0.60212962962962957</v>
      </c>
      <c r="C1947" s="82">
        <v>109</v>
      </c>
      <c r="D1947" s="83">
        <v>65.260000000000005</v>
      </c>
      <c r="E1947" s="81">
        <v>7113.34</v>
      </c>
      <c r="F1947" s="84" t="s">
        <v>21</v>
      </c>
    </row>
    <row r="1948" spans="1:6">
      <c r="A1948" s="76">
        <v>43788</v>
      </c>
      <c r="B1948" s="77">
        <v>0.60542824074074075</v>
      </c>
      <c r="C1948" s="82">
        <v>125</v>
      </c>
      <c r="D1948" s="83">
        <v>65.3</v>
      </c>
      <c r="E1948" s="81">
        <v>8162.5</v>
      </c>
      <c r="F1948" s="84" t="s">
        <v>21</v>
      </c>
    </row>
    <row r="1949" spans="1:6">
      <c r="A1949" s="76">
        <v>43788</v>
      </c>
      <c r="B1949" s="77">
        <v>0.60542824074074075</v>
      </c>
      <c r="C1949" s="82">
        <v>79</v>
      </c>
      <c r="D1949" s="83">
        <v>65.3</v>
      </c>
      <c r="E1949" s="81">
        <v>5158.7</v>
      </c>
      <c r="F1949" s="84" t="s">
        <v>21</v>
      </c>
    </row>
    <row r="1950" spans="1:6">
      <c r="A1950" s="76">
        <v>43788</v>
      </c>
      <c r="B1950" s="77">
        <v>0.60542824074074075</v>
      </c>
      <c r="C1950" s="82">
        <v>172</v>
      </c>
      <c r="D1950" s="83">
        <v>65.3</v>
      </c>
      <c r="E1950" s="81">
        <v>11231.6</v>
      </c>
      <c r="F1950" s="84" t="s">
        <v>21</v>
      </c>
    </row>
    <row r="1951" spans="1:6">
      <c r="A1951" s="76">
        <v>43788</v>
      </c>
      <c r="B1951" s="77">
        <v>0.60674768518518518</v>
      </c>
      <c r="C1951" s="82">
        <v>90</v>
      </c>
      <c r="D1951" s="83">
        <v>65.34</v>
      </c>
      <c r="E1951" s="81">
        <v>5880.6</v>
      </c>
      <c r="F1951" s="84" t="s">
        <v>21</v>
      </c>
    </row>
    <row r="1952" spans="1:6">
      <c r="A1952" s="76">
        <v>43788</v>
      </c>
      <c r="B1952" s="77">
        <v>0.60674768518518518</v>
      </c>
      <c r="C1952" s="82">
        <v>108</v>
      </c>
      <c r="D1952" s="83">
        <v>65.34</v>
      </c>
      <c r="E1952" s="81">
        <v>7056.72</v>
      </c>
      <c r="F1952" s="84" t="s">
        <v>21</v>
      </c>
    </row>
    <row r="1953" spans="1:6">
      <c r="A1953" s="76">
        <v>43788</v>
      </c>
      <c r="B1953" s="77">
        <v>0.60674768518518518</v>
      </c>
      <c r="C1953" s="82">
        <v>77</v>
      </c>
      <c r="D1953" s="83">
        <v>65.34</v>
      </c>
      <c r="E1953" s="81">
        <v>5031.18</v>
      </c>
      <c r="F1953" s="84" t="s">
        <v>21</v>
      </c>
    </row>
    <row r="1954" spans="1:6">
      <c r="A1954" s="76">
        <v>43788</v>
      </c>
      <c r="B1954" s="77">
        <v>0.6089930555555555</v>
      </c>
      <c r="C1954" s="82">
        <v>107</v>
      </c>
      <c r="D1954" s="83">
        <v>65.36</v>
      </c>
      <c r="E1954" s="81">
        <v>6993.5199999999995</v>
      </c>
      <c r="F1954" s="84" t="s">
        <v>21</v>
      </c>
    </row>
    <row r="1955" spans="1:6">
      <c r="A1955" s="76">
        <v>43788</v>
      </c>
      <c r="B1955" s="77">
        <v>0.60902777777777783</v>
      </c>
      <c r="C1955" s="82">
        <v>85</v>
      </c>
      <c r="D1955" s="83">
        <v>65.36</v>
      </c>
      <c r="E1955" s="81">
        <v>5555.6</v>
      </c>
      <c r="F1955" s="84" t="s">
        <v>21</v>
      </c>
    </row>
    <row r="1956" spans="1:6">
      <c r="A1956" s="76">
        <v>43788</v>
      </c>
      <c r="B1956" s="77">
        <v>0.60902777777777783</v>
      </c>
      <c r="C1956" s="82">
        <v>302</v>
      </c>
      <c r="D1956" s="83">
        <v>65.36</v>
      </c>
      <c r="E1956" s="81">
        <v>19738.72</v>
      </c>
      <c r="F1956" s="84" t="s">
        <v>21</v>
      </c>
    </row>
    <row r="1957" spans="1:6">
      <c r="A1957" s="76">
        <v>43788</v>
      </c>
      <c r="B1957" s="77">
        <v>0.60962962962962963</v>
      </c>
      <c r="C1957" s="82">
        <v>153</v>
      </c>
      <c r="D1957" s="83">
        <v>65.34</v>
      </c>
      <c r="E1957" s="81">
        <v>9997.02</v>
      </c>
      <c r="F1957" s="84" t="s">
        <v>21</v>
      </c>
    </row>
    <row r="1958" spans="1:6">
      <c r="A1958" s="76">
        <v>43788</v>
      </c>
      <c r="B1958" s="77">
        <v>0.61196759259259259</v>
      </c>
      <c r="C1958" s="82">
        <v>237</v>
      </c>
      <c r="D1958" s="83">
        <v>65.36</v>
      </c>
      <c r="E1958" s="81">
        <v>15490.32</v>
      </c>
      <c r="F1958" s="84" t="s">
        <v>21</v>
      </c>
    </row>
    <row r="1959" spans="1:6">
      <c r="A1959" s="76">
        <v>43788</v>
      </c>
      <c r="B1959" s="77">
        <v>0.61226851851851849</v>
      </c>
      <c r="C1959" s="82">
        <v>48</v>
      </c>
      <c r="D1959" s="83">
        <v>65.34</v>
      </c>
      <c r="E1959" s="81">
        <v>3136.32</v>
      </c>
      <c r="F1959" s="84" t="s">
        <v>21</v>
      </c>
    </row>
    <row r="1960" spans="1:6">
      <c r="A1960" s="76">
        <v>43788</v>
      </c>
      <c r="B1960" s="77">
        <v>0.61460648148148145</v>
      </c>
      <c r="C1960" s="82">
        <v>285</v>
      </c>
      <c r="D1960" s="83">
        <v>65.319999999999993</v>
      </c>
      <c r="E1960" s="81">
        <v>18616.199999999997</v>
      </c>
      <c r="F1960" s="84" t="s">
        <v>21</v>
      </c>
    </row>
    <row r="1961" spans="1:6">
      <c r="A1961" s="76">
        <v>43788</v>
      </c>
      <c r="B1961" s="77">
        <v>0.61531250000000004</v>
      </c>
      <c r="C1961" s="82">
        <v>65</v>
      </c>
      <c r="D1961" s="83">
        <v>65.319999999999993</v>
      </c>
      <c r="E1961" s="81">
        <v>4245.7999999999993</v>
      </c>
      <c r="F1961" s="84" t="s">
        <v>21</v>
      </c>
    </row>
    <row r="1962" spans="1:6">
      <c r="A1962" s="76">
        <v>43788</v>
      </c>
      <c r="B1962" s="77">
        <v>0.61545138888888895</v>
      </c>
      <c r="C1962" s="82">
        <v>128</v>
      </c>
      <c r="D1962" s="83">
        <v>65.3</v>
      </c>
      <c r="E1962" s="81">
        <v>8358.4</v>
      </c>
      <c r="F1962" s="84" t="s">
        <v>21</v>
      </c>
    </row>
    <row r="1963" spans="1:6">
      <c r="A1963" s="76">
        <v>43788</v>
      </c>
      <c r="B1963" s="77">
        <v>0.616724537037037</v>
      </c>
      <c r="C1963" s="82">
        <v>84</v>
      </c>
      <c r="D1963" s="83">
        <v>65.319999999999993</v>
      </c>
      <c r="E1963" s="81">
        <v>5486.8799999999992</v>
      </c>
      <c r="F1963" s="84" t="s">
        <v>21</v>
      </c>
    </row>
    <row r="1964" spans="1:6">
      <c r="A1964" s="76">
        <v>43788</v>
      </c>
      <c r="B1964" s="77">
        <v>0.616724537037037</v>
      </c>
      <c r="C1964" s="82">
        <v>232</v>
      </c>
      <c r="D1964" s="83">
        <v>65.319999999999993</v>
      </c>
      <c r="E1964" s="81">
        <v>15154.239999999998</v>
      </c>
      <c r="F1964" s="84" t="s">
        <v>21</v>
      </c>
    </row>
    <row r="1965" spans="1:6">
      <c r="A1965" s="76">
        <v>43788</v>
      </c>
      <c r="B1965" s="77">
        <v>0.61791666666666667</v>
      </c>
      <c r="C1965" s="82">
        <v>49</v>
      </c>
      <c r="D1965" s="83">
        <v>65.28</v>
      </c>
      <c r="E1965" s="81">
        <v>3198.7200000000003</v>
      </c>
      <c r="F1965" s="84" t="s">
        <v>21</v>
      </c>
    </row>
    <row r="1966" spans="1:6">
      <c r="A1966" s="76">
        <v>43788</v>
      </c>
      <c r="B1966" s="77">
        <v>0.6184722222222222</v>
      </c>
      <c r="C1966" s="82">
        <v>66</v>
      </c>
      <c r="D1966" s="83">
        <v>65.260000000000005</v>
      </c>
      <c r="E1966" s="81">
        <v>4307.1600000000008</v>
      </c>
      <c r="F1966" s="84" t="s">
        <v>21</v>
      </c>
    </row>
    <row r="1967" spans="1:6">
      <c r="A1967" s="76">
        <v>43788</v>
      </c>
      <c r="B1967" s="77">
        <v>0.62233796296296295</v>
      </c>
      <c r="C1967" s="82">
        <v>16</v>
      </c>
      <c r="D1967" s="83">
        <v>65.28</v>
      </c>
      <c r="E1967" s="81">
        <v>1044.48</v>
      </c>
      <c r="F1967" s="84" t="s">
        <v>21</v>
      </c>
    </row>
    <row r="1968" spans="1:6">
      <c r="A1968" s="76">
        <v>43788</v>
      </c>
      <c r="B1968" s="77">
        <v>0.62233796296296295</v>
      </c>
      <c r="C1968" s="82">
        <v>125</v>
      </c>
      <c r="D1968" s="83">
        <v>65.28</v>
      </c>
      <c r="E1968" s="81">
        <v>8160</v>
      </c>
      <c r="F1968" s="84" t="s">
        <v>21</v>
      </c>
    </row>
    <row r="1969" spans="1:6">
      <c r="A1969" s="76">
        <v>43788</v>
      </c>
      <c r="B1969" s="77">
        <v>0.62233796296296295</v>
      </c>
      <c r="C1969" s="82">
        <v>478</v>
      </c>
      <c r="D1969" s="83">
        <v>65.28</v>
      </c>
      <c r="E1969" s="81">
        <v>31203.84</v>
      </c>
      <c r="F1969" s="84" t="s">
        <v>21</v>
      </c>
    </row>
    <row r="1970" spans="1:6">
      <c r="A1970" s="76">
        <v>43788</v>
      </c>
      <c r="B1970" s="77">
        <v>0.62241898148148145</v>
      </c>
      <c r="C1970" s="82">
        <v>53</v>
      </c>
      <c r="D1970" s="83">
        <v>65.260000000000005</v>
      </c>
      <c r="E1970" s="81">
        <v>3458.78</v>
      </c>
      <c r="F1970" s="84" t="s">
        <v>21</v>
      </c>
    </row>
    <row r="1971" spans="1:6">
      <c r="A1971" s="76">
        <v>43788</v>
      </c>
      <c r="B1971" s="77">
        <v>0.62306712962962962</v>
      </c>
      <c r="C1971" s="82">
        <v>52</v>
      </c>
      <c r="D1971" s="83">
        <v>65.239999999999995</v>
      </c>
      <c r="E1971" s="81">
        <v>3392.4799999999996</v>
      </c>
      <c r="F1971" s="84" t="s">
        <v>21</v>
      </c>
    </row>
    <row r="1972" spans="1:6">
      <c r="A1972" s="76">
        <v>43788</v>
      </c>
      <c r="B1972" s="77">
        <v>0.62914351851851846</v>
      </c>
      <c r="C1972" s="82">
        <v>147</v>
      </c>
      <c r="D1972" s="83">
        <v>65.36</v>
      </c>
      <c r="E1972" s="81">
        <v>9607.92</v>
      </c>
      <c r="F1972" s="84" t="s">
        <v>21</v>
      </c>
    </row>
    <row r="1973" spans="1:6">
      <c r="A1973" s="76">
        <v>43788</v>
      </c>
      <c r="B1973" s="77">
        <v>0.62914351851851846</v>
      </c>
      <c r="C1973" s="82">
        <v>200</v>
      </c>
      <c r="D1973" s="83">
        <v>65.36</v>
      </c>
      <c r="E1973" s="81">
        <v>13072</v>
      </c>
      <c r="F1973" s="84" t="s">
        <v>21</v>
      </c>
    </row>
    <row r="1974" spans="1:6">
      <c r="A1974" s="76">
        <v>43788</v>
      </c>
      <c r="B1974" s="77">
        <v>0.62914351851851846</v>
      </c>
      <c r="C1974" s="82">
        <v>38</v>
      </c>
      <c r="D1974" s="83">
        <v>65.36</v>
      </c>
      <c r="E1974" s="81">
        <v>2483.6799999999998</v>
      </c>
      <c r="F1974" s="84" t="s">
        <v>21</v>
      </c>
    </row>
    <row r="1975" spans="1:6">
      <c r="A1975" s="76">
        <v>43788</v>
      </c>
      <c r="B1975" s="77">
        <v>0.62914351851851846</v>
      </c>
      <c r="C1975" s="82">
        <v>219</v>
      </c>
      <c r="D1975" s="83">
        <v>65.36</v>
      </c>
      <c r="E1975" s="81">
        <v>14313.84</v>
      </c>
      <c r="F1975" s="84" t="s">
        <v>21</v>
      </c>
    </row>
    <row r="1976" spans="1:6">
      <c r="A1976" s="76">
        <v>43788</v>
      </c>
      <c r="B1976" s="77">
        <v>0.62915509259259261</v>
      </c>
      <c r="C1976" s="82">
        <v>100</v>
      </c>
      <c r="D1976" s="83">
        <v>65.36</v>
      </c>
      <c r="E1976" s="81">
        <v>6536</v>
      </c>
      <c r="F1976" s="84" t="s">
        <v>21</v>
      </c>
    </row>
    <row r="1977" spans="1:6">
      <c r="A1977" s="76">
        <v>43788</v>
      </c>
      <c r="B1977" s="77">
        <v>0.62915509259259261</v>
      </c>
      <c r="C1977" s="82">
        <v>90</v>
      </c>
      <c r="D1977" s="83">
        <v>65.36</v>
      </c>
      <c r="E1977" s="81">
        <v>5882.4</v>
      </c>
      <c r="F1977" s="84" t="s">
        <v>21</v>
      </c>
    </row>
    <row r="1978" spans="1:6">
      <c r="A1978" s="76">
        <v>43788</v>
      </c>
      <c r="B1978" s="77">
        <v>0.62965277777777773</v>
      </c>
      <c r="C1978" s="82">
        <v>120</v>
      </c>
      <c r="D1978" s="83">
        <v>65.34</v>
      </c>
      <c r="E1978" s="81">
        <v>7840.8</v>
      </c>
      <c r="F1978" s="84" t="s">
        <v>21</v>
      </c>
    </row>
    <row r="1979" spans="1:6">
      <c r="A1979" s="76">
        <v>43788</v>
      </c>
      <c r="B1979" s="77">
        <v>0.63089120370370366</v>
      </c>
      <c r="C1979" s="82">
        <v>271</v>
      </c>
      <c r="D1979" s="83">
        <v>65.36</v>
      </c>
      <c r="E1979" s="81">
        <v>17712.560000000001</v>
      </c>
      <c r="F1979" s="84" t="s">
        <v>21</v>
      </c>
    </row>
    <row r="1980" spans="1:6">
      <c r="A1980" s="76">
        <v>43788</v>
      </c>
      <c r="B1980" s="77">
        <v>0.63186342592592593</v>
      </c>
      <c r="C1980" s="82">
        <v>51</v>
      </c>
      <c r="D1980" s="83">
        <v>65.34</v>
      </c>
      <c r="E1980" s="81">
        <v>3332.34</v>
      </c>
      <c r="F1980" s="84" t="s">
        <v>21</v>
      </c>
    </row>
    <row r="1981" spans="1:6">
      <c r="A1981" s="76">
        <v>43788</v>
      </c>
      <c r="B1981" s="77">
        <v>0.63209490740740748</v>
      </c>
      <c r="C1981" s="82">
        <v>67</v>
      </c>
      <c r="D1981" s="83">
        <v>65.34</v>
      </c>
      <c r="E1981" s="81">
        <v>4377.7800000000007</v>
      </c>
      <c r="F1981" s="84" t="s">
        <v>21</v>
      </c>
    </row>
    <row r="1982" spans="1:6">
      <c r="A1982" s="76">
        <v>43788</v>
      </c>
      <c r="B1982" s="77">
        <v>0.63209490740740748</v>
      </c>
      <c r="C1982" s="82">
        <v>75</v>
      </c>
      <c r="D1982" s="83">
        <v>65.34</v>
      </c>
      <c r="E1982" s="81">
        <v>4900.5</v>
      </c>
      <c r="F1982" s="84" t="s">
        <v>21</v>
      </c>
    </row>
    <row r="1983" spans="1:6">
      <c r="A1983" s="76">
        <v>43788</v>
      </c>
      <c r="B1983" s="77">
        <v>0.63335648148148149</v>
      </c>
      <c r="C1983" s="82">
        <v>209</v>
      </c>
      <c r="D1983" s="83">
        <v>65.319999999999993</v>
      </c>
      <c r="E1983" s="81">
        <v>13651.88</v>
      </c>
      <c r="F1983" s="84" t="s">
        <v>21</v>
      </c>
    </row>
    <row r="1984" spans="1:6">
      <c r="A1984" s="76">
        <v>43788</v>
      </c>
      <c r="B1984" s="77">
        <v>0.63515046296296296</v>
      </c>
      <c r="C1984" s="82">
        <v>64</v>
      </c>
      <c r="D1984" s="83">
        <v>65.319999999999993</v>
      </c>
      <c r="E1984" s="81">
        <v>4180.4799999999996</v>
      </c>
      <c r="F1984" s="84" t="s">
        <v>21</v>
      </c>
    </row>
    <row r="1985" spans="1:6">
      <c r="A1985" s="76">
        <v>43788</v>
      </c>
      <c r="B1985" s="77">
        <v>0.6369097222222222</v>
      </c>
      <c r="C1985" s="82">
        <v>444</v>
      </c>
      <c r="D1985" s="83">
        <v>65.34</v>
      </c>
      <c r="E1985" s="81">
        <v>29010.960000000003</v>
      </c>
      <c r="F1985" s="84" t="s">
        <v>21</v>
      </c>
    </row>
    <row r="1986" spans="1:6">
      <c r="A1986" s="76">
        <v>43788</v>
      </c>
      <c r="B1986" s="77">
        <v>0.63768518518518513</v>
      </c>
      <c r="C1986" s="82">
        <v>47</v>
      </c>
      <c r="D1986" s="83">
        <v>65.34</v>
      </c>
      <c r="E1986" s="81">
        <v>3070.98</v>
      </c>
      <c r="F1986" s="84" t="s">
        <v>21</v>
      </c>
    </row>
    <row r="1987" spans="1:6">
      <c r="A1987" s="76">
        <v>43788</v>
      </c>
      <c r="B1987" s="77">
        <v>0.63907407407407402</v>
      </c>
      <c r="C1987" s="82">
        <v>133</v>
      </c>
      <c r="D1987" s="83">
        <v>65.34</v>
      </c>
      <c r="E1987" s="81">
        <v>8690.2200000000012</v>
      </c>
      <c r="F1987" s="84" t="s">
        <v>21</v>
      </c>
    </row>
    <row r="1988" spans="1:6">
      <c r="A1988" s="76">
        <v>43788</v>
      </c>
      <c r="B1988" s="77">
        <v>0.64011574074074074</v>
      </c>
      <c r="C1988" s="82">
        <v>168</v>
      </c>
      <c r="D1988" s="83">
        <v>65.34</v>
      </c>
      <c r="E1988" s="81">
        <v>10977.12</v>
      </c>
      <c r="F1988" s="84" t="s">
        <v>21</v>
      </c>
    </row>
    <row r="1989" spans="1:6">
      <c r="A1989" s="76">
        <v>43788</v>
      </c>
      <c r="B1989" s="77">
        <v>0.641087962962963</v>
      </c>
      <c r="C1989" s="82">
        <v>79</v>
      </c>
      <c r="D1989" s="83">
        <v>65.34</v>
      </c>
      <c r="E1989" s="81">
        <v>5161.8600000000006</v>
      </c>
      <c r="F1989" s="84" t="s">
        <v>21</v>
      </c>
    </row>
    <row r="1990" spans="1:6">
      <c r="A1990" s="76">
        <v>43788</v>
      </c>
      <c r="B1990" s="77">
        <v>0.641087962962963</v>
      </c>
      <c r="C1990" s="82">
        <v>42</v>
      </c>
      <c r="D1990" s="83">
        <v>65.34</v>
      </c>
      <c r="E1990" s="81">
        <v>2744.28</v>
      </c>
      <c r="F1990" s="84" t="s">
        <v>21</v>
      </c>
    </row>
    <row r="1991" spans="1:6">
      <c r="A1991" s="76">
        <v>43788</v>
      </c>
      <c r="B1991" s="77">
        <v>0.641087962962963</v>
      </c>
      <c r="C1991" s="82">
        <v>32</v>
      </c>
      <c r="D1991" s="83">
        <v>65.34</v>
      </c>
      <c r="E1991" s="81">
        <v>2090.88</v>
      </c>
      <c r="F1991" s="84" t="s">
        <v>21</v>
      </c>
    </row>
    <row r="1992" spans="1:6">
      <c r="A1992" s="76">
        <v>43788</v>
      </c>
      <c r="B1992" s="77">
        <v>0.64142361111111112</v>
      </c>
      <c r="C1992" s="82">
        <v>161</v>
      </c>
      <c r="D1992" s="83">
        <v>65.319999999999993</v>
      </c>
      <c r="E1992" s="81">
        <v>10516.519999999999</v>
      </c>
      <c r="F1992" s="84" t="s">
        <v>21</v>
      </c>
    </row>
    <row r="1993" spans="1:6">
      <c r="A1993" s="76">
        <v>43788</v>
      </c>
      <c r="B1993" s="77">
        <v>0.64146990740740739</v>
      </c>
      <c r="C1993" s="82">
        <v>69</v>
      </c>
      <c r="D1993" s="83">
        <v>65.3</v>
      </c>
      <c r="E1993" s="81">
        <v>4505.7</v>
      </c>
      <c r="F1993" s="84" t="s">
        <v>21</v>
      </c>
    </row>
    <row r="1994" spans="1:6">
      <c r="A1994" s="76">
        <v>43788</v>
      </c>
      <c r="B1994" s="77">
        <v>0.64236111111111105</v>
      </c>
      <c r="C1994" s="82">
        <v>219</v>
      </c>
      <c r="D1994" s="83">
        <v>65.319999999999993</v>
      </c>
      <c r="E1994" s="81">
        <v>14305.079999999998</v>
      </c>
      <c r="F1994" s="84" t="s">
        <v>21</v>
      </c>
    </row>
    <row r="1995" spans="1:6">
      <c r="A1995" s="76">
        <v>43788</v>
      </c>
      <c r="B1995" s="77">
        <v>0.64281250000000001</v>
      </c>
      <c r="C1995" s="82">
        <v>60</v>
      </c>
      <c r="D1995" s="83">
        <v>65.319999999999993</v>
      </c>
      <c r="E1995" s="81">
        <v>3919.2</v>
      </c>
      <c r="F1995" s="84" t="s">
        <v>21</v>
      </c>
    </row>
    <row r="1996" spans="1:6">
      <c r="A1996" s="76">
        <v>43788</v>
      </c>
      <c r="B1996" s="77">
        <v>0.64454861111111106</v>
      </c>
      <c r="C1996" s="82">
        <v>181</v>
      </c>
      <c r="D1996" s="83">
        <v>65.34</v>
      </c>
      <c r="E1996" s="81">
        <v>11826.54</v>
      </c>
      <c r="F1996" s="84" t="s">
        <v>21</v>
      </c>
    </row>
    <row r="1997" spans="1:6">
      <c r="A1997" s="76">
        <v>43788</v>
      </c>
      <c r="B1997" s="77">
        <v>0.64490740740740737</v>
      </c>
      <c r="C1997" s="82">
        <v>151</v>
      </c>
      <c r="D1997" s="83">
        <v>65.34</v>
      </c>
      <c r="E1997" s="81">
        <v>9866.34</v>
      </c>
      <c r="F1997" s="84" t="s">
        <v>21</v>
      </c>
    </row>
    <row r="1998" spans="1:6">
      <c r="A1998" s="76">
        <v>43788</v>
      </c>
      <c r="B1998" s="77">
        <v>0.64583333333333337</v>
      </c>
      <c r="C1998" s="82">
        <v>60</v>
      </c>
      <c r="D1998" s="83">
        <v>65.319999999999993</v>
      </c>
      <c r="E1998" s="81">
        <v>3919.2</v>
      </c>
      <c r="F1998" s="84" t="s">
        <v>21</v>
      </c>
    </row>
    <row r="1999" spans="1:6">
      <c r="A1999" s="76">
        <v>43788</v>
      </c>
      <c r="B1999" s="77">
        <v>0.646550925925926</v>
      </c>
      <c r="C1999" s="82">
        <v>161</v>
      </c>
      <c r="D1999" s="83">
        <v>65.319999999999993</v>
      </c>
      <c r="E1999" s="81">
        <v>10516.519999999999</v>
      </c>
      <c r="F1999" s="84" t="s">
        <v>21</v>
      </c>
    </row>
    <row r="2000" spans="1:6">
      <c r="A2000" s="76">
        <v>43788</v>
      </c>
      <c r="B2000" s="77">
        <v>0.646550925925926</v>
      </c>
      <c r="C2000" s="82">
        <v>125</v>
      </c>
      <c r="D2000" s="83">
        <v>65.3</v>
      </c>
      <c r="E2000" s="81">
        <v>8162.5</v>
      </c>
      <c r="F2000" s="84" t="s">
        <v>21</v>
      </c>
    </row>
    <row r="2001" spans="1:6">
      <c r="A2001" s="76">
        <v>43788</v>
      </c>
      <c r="B2001" s="77">
        <v>0.646550925925926</v>
      </c>
      <c r="C2001" s="82">
        <v>36</v>
      </c>
      <c r="D2001" s="83">
        <v>65.3</v>
      </c>
      <c r="E2001" s="81">
        <v>2350.7999999999997</v>
      </c>
      <c r="F2001" s="84" t="s">
        <v>21</v>
      </c>
    </row>
    <row r="2002" spans="1:6">
      <c r="A2002" s="76">
        <v>43788</v>
      </c>
      <c r="B2002" s="77">
        <v>0.64662037037037035</v>
      </c>
      <c r="C2002" s="82">
        <v>74</v>
      </c>
      <c r="D2002" s="83">
        <v>65.3</v>
      </c>
      <c r="E2002" s="81">
        <v>4832.2</v>
      </c>
      <c r="F2002" s="84" t="s">
        <v>21</v>
      </c>
    </row>
    <row r="2003" spans="1:6">
      <c r="A2003" s="76">
        <v>43788</v>
      </c>
      <c r="B2003" s="77">
        <v>0.64743055555555562</v>
      </c>
      <c r="C2003" s="82">
        <v>53</v>
      </c>
      <c r="D2003" s="83">
        <v>65.28</v>
      </c>
      <c r="E2003" s="81">
        <v>3459.84</v>
      </c>
      <c r="F2003" s="84" t="s">
        <v>21</v>
      </c>
    </row>
    <row r="2004" spans="1:6">
      <c r="A2004" s="76">
        <v>43788</v>
      </c>
      <c r="B2004" s="77">
        <v>0.64784722222222224</v>
      </c>
      <c r="C2004" s="82">
        <v>338</v>
      </c>
      <c r="D2004" s="83">
        <v>65.3</v>
      </c>
      <c r="E2004" s="81">
        <v>22071.399999999998</v>
      </c>
      <c r="F2004" s="84" t="s">
        <v>21</v>
      </c>
    </row>
    <row r="2005" spans="1:6">
      <c r="A2005" s="76">
        <v>43788</v>
      </c>
      <c r="B2005" s="77">
        <v>0.64916666666666667</v>
      </c>
      <c r="C2005" s="82">
        <v>276</v>
      </c>
      <c r="D2005" s="83">
        <v>65.28</v>
      </c>
      <c r="E2005" s="81">
        <v>18017.28</v>
      </c>
      <c r="F2005" s="84" t="s">
        <v>21</v>
      </c>
    </row>
    <row r="2006" spans="1:6">
      <c r="A2006" s="76">
        <v>43788</v>
      </c>
      <c r="B2006" s="77">
        <v>0.64945601851851853</v>
      </c>
      <c r="C2006" s="82">
        <v>5</v>
      </c>
      <c r="D2006" s="83">
        <v>65.260000000000005</v>
      </c>
      <c r="E2006" s="81">
        <v>326.3</v>
      </c>
      <c r="F2006" s="84" t="s">
        <v>21</v>
      </c>
    </row>
    <row r="2007" spans="1:6">
      <c r="A2007" s="76">
        <v>43788</v>
      </c>
      <c r="B2007" s="77">
        <v>0.64945601851851853</v>
      </c>
      <c r="C2007" s="82">
        <v>151</v>
      </c>
      <c r="D2007" s="83">
        <v>65.260000000000005</v>
      </c>
      <c r="E2007" s="81">
        <v>9854.26</v>
      </c>
      <c r="F2007" s="84" t="s">
        <v>21</v>
      </c>
    </row>
    <row r="2008" spans="1:6">
      <c r="A2008" s="76">
        <v>43788</v>
      </c>
      <c r="B2008" s="77">
        <v>0.65016203703703701</v>
      </c>
      <c r="C2008" s="82">
        <v>85</v>
      </c>
      <c r="D2008" s="83">
        <v>65.260000000000005</v>
      </c>
      <c r="E2008" s="81">
        <v>5547.1</v>
      </c>
      <c r="F2008" s="84" t="s">
        <v>21</v>
      </c>
    </row>
    <row r="2009" spans="1:6">
      <c r="A2009" s="76">
        <v>43788</v>
      </c>
      <c r="B2009" s="77">
        <v>0.65113425925925927</v>
      </c>
      <c r="C2009" s="82">
        <v>137</v>
      </c>
      <c r="D2009" s="83">
        <v>65.260000000000005</v>
      </c>
      <c r="E2009" s="81">
        <v>8940.6200000000008</v>
      </c>
      <c r="F2009" s="84" t="s">
        <v>21</v>
      </c>
    </row>
    <row r="2010" spans="1:6">
      <c r="A2010" s="76">
        <v>43788</v>
      </c>
      <c r="B2010" s="77">
        <v>0.65113425925925927</v>
      </c>
      <c r="C2010" s="82">
        <v>366</v>
      </c>
      <c r="D2010" s="83">
        <v>65.260000000000005</v>
      </c>
      <c r="E2010" s="81">
        <v>23885.160000000003</v>
      </c>
      <c r="F2010" s="84" t="s">
        <v>21</v>
      </c>
    </row>
    <row r="2011" spans="1:6">
      <c r="A2011" s="76">
        <v>43788</v>
      </c>
      <c r="B2011" s="77">
        <v>0.65148148148148144</v>
      </c>
      <c r="C2011" s="82">
        <v>25</v>
      </c>
      <c r="D2011" s="83">
        <v>65.22</v>
      </c>
      <c r="E2011" s="81">
        <v>1630.5</v>
      </c>
      <c r="F2011" s="84" t="s">
        <v>21</v>
      </c>
    </row>
    <row r="2012" spans="1:6">
      <c r="A2012" s="76">
        <v>43788</v>
      </c>
      <c r="B2012" s="77">
        <v>0.65148148148148144</v>
      </c>
      <c r="C2012" s="82">
        <v>24</v>
      </c>
      <c r="D2012" s="83">
        <v>65.22</v>
      </c>
      <c r="E2012" s="81">
        <v>1565.28</v>
      </c>
      <c r="F2012" s="84" t="s">
        <v>21</v>
      </c>
    </row>
    <row r="2013" spans="1:6">
      <c r="A2013" s="76">
        <v>43788</v>
      </c>
      <c r="B2013" s="77">
        <v>0.65168981481481481</v>
      </c>
      <c r="C2013" s="82">
        <v>52</v>
      </c>
      <c r="D2013" s="83">
        <v>65.2</v>
      </c>
      <c r="E2013" s="81">
        <v>3390.4</v>
      </c>
      <c r="F2013" s="84" t="s">
        <v>21</v>
      </c>
    </row>
    <row r="2014" spans="1:6">
      <c r="A2014" s="76">
        <v>43788</v>
      </c>
      <c r="B2014" s="77">
        <v>0.65289351851851851</v>
      </c>
      <c r="C2014" s="82">
        <v>125</v>
      </c>
      <c r="D2014" s="83">
        <v>65.22</v>
      </c>
      <c r="E2014" s="81">
        <v>8152.5</v>
      </c>
      <c r="F2014" s="84" t="s">
        <v>21</v>
      </c>
    </row>
    <row r="2015" spans="1:6">
      <c r="A2015" s="76">
        <v>43788</v>
      </c>
      <c r="B2015" s="77">
        <v>0.65289351851851851</v>
      </c>
      <c r="C2015" s="82">
        <v>34</v>
      </c>
      <c r="D2015" s="83">
        <v>65.22</v>
      </c>
      <c r="E2015" s="81">
        <v>2217.48</v>
      </c>
      <c r="F2015" s="84" t="s">
        <v>21</v>
      </c>
    </row>
    <row r="2016" spans="1:6">
      <c r="A2016" s="76">
        <v>43788</v>
      </c>
      <c r="B2016" s="77">
        <v>0.65355324074074073</v>
      </c>
      <c r="C2016" s="82">
        <v>108</v>
      </c>
      <c r="D2016" s="83">
        <v>65.2</v>
      </c>
      <c r="E2016" s="81">
        <v>7041.6</v>
      </c>
      <c r="F2016" s="84" t="s">
        <v>21</v>
      </c>
    </row>
    <row r="2017" spans="1:6">
      <c r="A2017" s="76">
        <v>43788</v>
      </c>
      <c r="B2017" s="77">
        <v>0.65355324074074073</v>
      </c>
      <c r="C2017" s="82">
        <v>89</v>
      </c>
      <c r="D2017" s="83">
        <v>65.2</v>
      </c>
      <c r="E2017" s="81">
        <v>5802.8</v>
      </c>
      <c r="F2017" s="84" t="s">
        <v>21</v>
      </c>
    </row>
    <row r="2018" spans="1:6">
      <c r="A2018" s="76">
        <v>43788</v>
      </c>
      <c r="B2018" s="77">
        <v>0.65363425925925933</v>
      </c>
      <c r="C2018" s="82">
        <v>73</v>
      </c>
      <c r="D2018" s="83">
        <v>65.180000000000007</v>
      </c>
      <c r="E2018" s="81">
        <v>4758.1400000000003</v>
      </c>
      <c r="F2018" s="84" t="s">
        <v>21</v>
      </c>
    </row>
    <row r="2019" spans="1:6">
      <c r="A2019" s="76">
        <v>43788</v>
      </c>
      <c r="B2019" s="77">
        <v>0.65363425925925933</v>
      </c>
      <c r="C2019" s="82">
        <v>67</v>
      </c>
      <c r="D2019" s="83">
        <v>65.180000000000007</v>
      </c>
      <c r="E2019" s="81">
        <v>4367.0600000000004</v>
      </c>
      <c r="F2019" s="84" t="s">
        <v>21</v>
      </c>
    </row>
    <row r="2020" spans="1:6">
      <c r="A2020" s="76">
        <v>43788</v>
      </c>
      <c r="B2020" s="77">
        <v>0.65461805555555552</v>
      </c>
      <c r="C2020" s="82">
        <v>223</v>
      </c>
      <c r="D2020" s="83">
        <v>65.16</v>
      </c>
      <c r="E2020" s="81">
        <v>14530.679999999998</v>
      </c>
      <c r="F2020" s="84" t="s">
        <v>21</v>
      </c>
    </row>
    <row r="2021" spans="1:6">
      <c r="A2021" s="76">
        <v>43788</v>
      </c>
      <c r="B2021" s="77">
        <v>0.6551851851851852</v>
      </c>
      <c r="C2021" s="82">
        <v>72</v>
      </c>
      <c r="D2021" s="83">
        <v>65.14</v>
      </c>
      <c r="E2021" s="81">
        <v>4690.08</v>
      </c>
      <c r="F2021" s="84" t="s">
        <v>21</v>
      </c>
    </row>
    <row r="2022" spans="1:6">
      <c r="A2022" s="76">
        <v>43788</v>
      </c>
      <c r="B2022" s="77">
        <v>0.65599537037037037</v>
      </c>
      <c r="C2022" s="82">
        <v>81</v>
      </c>
      <c r="D2022" s="83">
        <v>65.14</v>
      </c>
      <c r="E2022" s="81">
        <v>5276.34</v>
      </c>
      <c r="F2022" s="84" t="s">
        <v>21</v>
      </c>
    </row>
    <row r="2023" spans="1:6">
      <c r="A2023" s="76">
        <v>43788</v>
      </c>
      <c r="B2023" s="77">
        <v>0.65599537037037037</v>
      </c>
      <c r="C2023" s="82">
        <v>48</v>
      </c>
      <c r="D2023" s="83">
        <v>65.14</v>
      </c>
      <c r="E2023" s="81">
        <v>3126.7200000000003</v>
      </c>
      <c r="F2023" s="84" t="s">
        <v>21</v>
      </c>
    </row>
    <row r="2024" spans="1:6">
      <c r="A2024" s="76">
        <v>43788</v>
      </c>
      <c r="B2024" s="77">
        <v>0.65672453703703704</v>
      </c>
      <c r="C2024" s="82">
        <v>221</v>
      </c>
      <c r="D2024" s="83">
        <v>65.12</v>
      </c>
      <c r="E2024" s="81">
        <v>14391.52</v>
      </c>
      <c r="F2024" s="84" t="s">
        <v>21</v>
      </c>
    </row>
    <row r="2025" spans="1:6">
      <c r="A2025" s="76">
        <v>43788</v>
      </c>
      <c r="B2025" s="77">
        <v>0.65869212962962964</v>
      </c>
      <c r="C2025" s="82">
        <v>497</v>
      </c>
      <c r="D2025" s="83">
        <v>65.099999999999994</v>
      </c>
      <c r="E2025" s="81">
        <v>32354.699999999997</v>
      </c>
      <c r="F2025" s="84" t="s">
        <v>21</v>
      </c>
    </row>
    <row r="2026" spans="1:6">
      <c r="A2026" s="76">
        <v>43788</v>
      </c>
      <c r="B2026" s="77">
        <v>0.66091435185185188</v>
      </c>
      <c r="C2026" s="82">
        <v>109</v>
      </c>
      <c r="D2026" s="83">
        <v>65.12</v>
      </c>
      <c r="E2026" s="81">
        <v>7098.0800000000008</v>
      </c>
      <c r="F2026" s="84" t="s">
        <v>21</v>
      </c>
    </row>
    <row r="2027" spans="1:6">
      <c r="A2027" s="76">
        <v>43788</v>
      </c>
      <c r="B2027" s="77">
        <v>0.66091435185185188</v>
      </c>
      <c r="C2027" s="82">
        <v>125</v>
      </c>
      <c r="D2027" s="83">
        <v>65.12</v>
      </c>
      <c r="E2027" s="81">
        <v>8140.0000000000009</v>
      </c>
      <c r="F2027" s="84" t="s">
        <v>21</v>
      </c>
    </row>
    <row r="2028" spans="1:6">
      <c r="A2028" s="76">
        <v>43788</v>
      </c>
      <c r="B2028" s="77">
        <v>0.66091435185185188</v>
      </c>
      <c r="C2028" s="82">
        <v>4</v>
      </c>
      <c r="D2028" s="83">
        <v>65.12</v>
      </c>
      <c r="E2028" s="81">
        <v>260.48</v>
      </c>
      <c r="F2028" s="84" t="s">
        <v>21</v>
      </c>
    </row>
    <row r="2029" spans="1:6">
      <c r="A2029" s="76">
        <v>43788</v>
      </c>
      <c r="B2029" s="77">
        <v>0.66091435185185188</v>
      </c>
      <c r="C2029" s="82">
        <v>170</v>
      </c>
      <c r="D2029" s="83">
        <v>65.12</v>
      </c>
      <c r="E2029" s="81">
        <v>11070.400000000001</v>
      </c>
      <c r="F2029" s="84" t="s">
        <v>21</v>
      </c>
    </row>
    <row r="2030" spans="1:6">
      <c r="A2030" s="76">
        <v>43788</v>
      </c>
      <c r="B2030" s="77">
        <v>0.66162037037037036</v>
      </c>
      <c r="C2030" s="82">
        <v>23</v>
      </c>
      <c r="D2030" s="83">
        <v>65.12</v>
      </c>
      <c r="E2030" s="81">
        <v>1497.7600000000002</v>
      </c>
      <c r="F2030" s="84" t="s">
        <v>21</v>
      </c>
    </row>
    <row r="2031" spans="1:6">
      <c r="A2031" s="76">
        <v>43788</v>
      </c>
      <c r="B2031" s="77">
        <v>0.66162037037037036</v>
      </c>
      <c r="C2031" s="82">
        <v>100</v>
      </c>
      <c r="D2031" s="83">
        <v>65.12</v>
      </c>
      <c r="E2031" s="81">
        <v>6512</v>
      </c>
      <c r="F2031" s="84" t="s">
        <v>21</v>
      </c>
    </row>
    <row r="2032" spans="1:6">
      <c r="A2032" s="76">
        <v>43788</v>
      </c>
      <c r="B2032" s="77">
        <v>0.66162037037037036</v>
      </c>
      <c r="C2032" s="82">
        <v>48</v>
      </c>
      <c r="D2032" s="83">
        <v>65.12</v>
      </c>
      <c r="E2032" s="81">
        <v>3125.76</v>
      </c>
      <c r="F2032" s="84" t="s">
        <v>21</v>
      </c>
    </row>
    <row r="2033" spans="1:6">
      <c r="A2033" s="76">
        <v>43788</v>
      </c>
      <c r="B2033" s="77">
        <v>0.66170138888888885</v>
      </c>
      <c r="C2033" s="82">
        <v>53</v>
      </c>
      <c r="D2033" s="83">
        <v>65.099999999999994</v>
      </c>
      <c r="E2033" s="81">
        <v>3450.2999999999997</v>
      </c>
      <c r="F2033" s="84" t="s">
        <v>21</v>
      </c>
    </row>
    <row r="2034" spans="1:6">
      <c r="A2034" s="76">
        <v>43788</v>
      </c>
      <c r="B2034" s="77">
        <v>0.66170138888888885</v>
      </c>
      <c r="C2034" s="82">
        <v>249</v>
      </c>
      <c r="D2034" s="83">
        <v>65.099999999999994</v>
      </c>
      <c r="E2034" s="81">
        <v>16209.899999999998</v>
      </c>
      <c r="F2034" s="84" t="s">
        <v>21</v>
      </c>
    </row>
    <row r="2035" spans="1:6">
      <c r="A2035" s="76">
        <v>43788</v>
      </c>
      <c r="B2035" s="77">
        <v>0.66170138888888885</v>
      </c>
      <c r="C2035" s="82">
        <v>13</v>
      </c>
      <c r="D2035" s="83">
        <v>65.099999999999994</v>
      </c>
      <c r="E2035" s="81">
        <v>846.3</v>
      </c>
      <c r="F2035" s="84" t="s">
        <v>21</v>
      </c>
    </row>
    <row r="2036" spans="1:6">
      <c r="A2036" s="76">
        <v>43788</v>
      </c>
      <c r="B2036" s="77">
        <v>0.66194444444444445</v>
      </c>
      <c r="C2036" s="82">
        <v>50</v>
      </c>
      <c r="D2036" s="83">
        <v>65.099999999999994</v>
      </c>
      <c r="E2036" s="81">
        <v>3254.9999999999995</v>
      </c>
      <c r="F2036" s="84" t="s">
        <v>21</v>
      </c>
    </row>
    <row r="2037" spans="1:6">
      <c r="A2037" s="76">
        <v>43788</v>
      </c>
      <c r="B2037" s="77">
        <v>0.66302083333333328</v>
      </c>
      <c r="C2037" s="82">
        <v>267</v>
      </c>
      <c r="D2037" s="83">
        <v>65.14</v>
      </c>
      <c r="E2037" s="81">
        <v>17392.38</v>
      </c>
      <c r="F2037" s="84" t="s">
        <v>21</v>
      </c>
    </row>
    <row r="2038" spans="1:6">
      <c r="A2038" s="76">
        <v>43788</v>
      </c>
      <c r="B2038" s="77">
        <v>0.66412037037037031</v>
      </c>
      <c r="C2038" s="82">
        <v>53</v>
      </c>
      <c r="D2038" s="83">
        <v>65.02</v>
      </c>
      <c r="E2038" s="81">
        <v>3446.06</v>
      </c>
      <c r="F2038" s="84" t="s">
        <v>21</v>
      </c>
    </row>
    <row r="2039" spans="1:6">
      <c r="A2039" s="76">
        <v>43788</v>
      </c>
      <c r="B2039" s="77">
        <v>0.6651273148148148</v>
      </c>
      <c r="C2039" s="82">
        <v>14</v>
      </c>
      <c r="D2039" s="83">
        <v>65.06</v>
      </c>
      <c r="E2039" s="81">
        <v>910.84</v>
      </c>
      <c r="F2039" s="84" t="s">
        <v>21</v>
      </c>
    </row>
    <row r="2040" spans="1:6">
      <c r="A2040" s="76">
        <v>43788</v>
      </c>
      <c r="B2040" s="77">
        <v>0.6651273148148148</v>
      </c>
      <c r="C2040" s="82">
        <v>100</v>
      </c>
      <c r="D2040" s="83">
        <v>65.06</v>
      </c>
      <c r="E2040" s="81">
        <v>6506</v>
      </c>
      <c r="F2040" s="84" t="s">
        <v>21</v>
      </c>
    </row>
    <row r="2041" spans="1:6">
      <c r="A2041" s="76">
        <v>43788</v>
      </c>
      <c r="B2041" s="77">
        <v>0.6651273148148148</v>
      </c>
      <c r="C2041" s="82">
        <v>352</v>
      </c>
      <c r="D2041" s="83">
        <v>65.06</v>
      </c>
      <c r="E2041" s="81">
        <v>22901.120000000003</v>
      </c>
      <c r="F2041" s="84" t="s">
        <v>21</v>
      </c>
    </row>
    <row r="2042" spans="1:6">
      <c r="A2042" s="76">
        <v>43788</v>
      </c>
      <c r="B2042" s="77">
        <v>0.66614583333333333</v>
      </c>
      <c r="C2042" s="82">
        <v>48</v>
      </c>
      <c r="D2042" s="83">
        <v>65</v>
      </c>
      <c r="E2042" s="81">
        <v>3120</v>
      </c>
      <c r="F2042" s="84" t="s">
        <v>21</v>
      </c>
    </row>
    <row r="2043" spans="1:6">
      <c r="A2043" s="76">
        <v>43788</v>
      </c>
      <c r="B2043" s="77">
        <v>0.66634259259259265</v>
      </c>
      <c r="C2043" s="82">
        <v>138</v>
      </c>
      <c r="D2043" s="83">
        <v>64.98</v>
      </c>
      <c r="E2043" s="81">
        <v>8967.24</v>
      </c>
      <c r="F2043" s="84" t="s">
        <v>21</v>
      </c>
    </row>
    <row r="2044" spans="1:6">
      <c r="A2044" s="76">
        <v>43788</v>
      </c>
      <c r="B2044" s="77">
        <v>0.66638888888888892</v>
      </c>
      <c r="C2044" s="82">
        <v>52</v>
      </c>
      <c r="D2044" s="83">
        <v>64.959999999999994</v>
      </c>
      <c r="E2044" s="81">
        <v>3377.9199999999996</v>
      </c>
      <c r="F2044" s="84" t="s">
        <v>21</v>
      </c>
    </row>
    <row r="2045" spans="1:6">
      <c r="A2045" s="76">
        <v>43788</v>
      </c>
      <c r="B2045" s="77">
        <v>0.6673958333333333</v>
      </c>
      <c r="C2045" s="82">
        <v>151</v>
      </c>
      <c r="D2045" s="83">
        <v>64.959999999999994</v>
      </c>
      <c r="E2045" s="81">
        <v>9808.9599999999991</v>
      </c>
      <c r="F2045" s="84" t="s">
        <v>21</v>
      </c>
    </row>
    <row r="2046" spans="1:6">
      <c r="A2046" s="76">
        <v>43788</v>
      </c>
      <c r="B2046" s="77">
        <v>0.6673958333333333</v>
      </c>
      <c r="C2046" s="82">
        <v>73</v>
      </c>
      <c r="D2046" s="83">
        <v>64.959999999999994</v>
      </c>
      <c r="E2046" s="81">
        <v>4742.08</v>
      </c>
      <c r="F2046" s="84" t="s">
        <v>21</v>
      </c>
    </row>
    <row r="2047" spans="1:6">
      <c r="A2047" s="76">
        <v>43788</v>
      </c>
      <c r="B2047" s="77">
        <v>0.6674768518518519</v>
      </c>
      <c r="C2047" s="82">
        <v>52</v>
      </c>
      <c r="D2047" s="83">
        <v>64.959999999999994</v>
      </c>
      <c r="E2047" s="81">
        <v>3377.9199999999996</v>
      </c>
      <c r="F2047" s="84" t="s">
        <v>21</v>
      </c>
    </row>
    <row r="2048" spans="1:6">
      <c r="A2048" s="76">
        <v>43788</v>
      </c>
      <c r="B2048" s="77">
        <v>0.66810185185185178</v>
      </c>
      <c r="C2048" s="82">
        <v>52</v>
      </c>
      <c r="D2048" s="83">
        <v>64.94</v>
      </c>
      <c r="E2048" s="81">
        <v>3376.88</v>
      </c>
      <c r="F2048" s="84" t="s">
        <v>21</v>
      </c>
    </row>
    <row r="2049" spans="1:6">
      <c r="A2049" s="76">
        <v>43788</v>
      </c>
      <c r="B2049" s="77">
        <v>0.66894675925925917</v>
      </c>
      <c r="C2049" s="82">
        <v>82</v>
      </c>
      <c r="D2049" s="83">
        <v>64.959999999999994</v>
      </c>
      <c r="E2049" s="81">
        <v>5326.7199999999993</v>
      </c>
      <c r="F2049" s="84" t="s">
        <v>21</v>
      </c>
    </row>
    <row r="2050" spans="1:6">
      <c r="A2050" s="76">
        <v>43788</v>
      </c>
      <c r="B2050" s="77">
        <v>0.66894675925925917</v>
      </c>
      <c r="C2050" s="82">
        <v>90</v>
      </c>
      <c r="D2050" s="83">
        <v>64.959999999999994</v>
      </c>
      <c r="E2050" s="81">
        <v>5846.4</v>
      </c>
      <c r="F2050" s="84" t="s">
        <v>21</v>
      </c>
    </row>
    <row r="2051" spans="1:6">
      <c r="A2051" s="76">
        <v>43788</v>
      </c>
      <c r="B2051" s="77">
        <v>0.66894675925925917</v>
      </c>
      <c r="C2051" s="82">
        <v>58</v>
      </c>
      <c r="D2051" s="83">
        <v>64.959999999999994</v>
      </c>
      <c r="E2051" s="81">
        <v>3767.68</v>
      </c>
      <c r="F2051" s="84" t="s">
        <v>21</v>
      </c>
    </row>
    <row r="2052" spans="1:6">
      <c r="A2052" s="76">
        <v>43788</v>
      </c>
      <c r="B2052" s="77">
        <v>0.6690625</v>
      </c>
      <c r="C2052" s="82">
        <v>95</v>
      </c>
      <c r="D2052" s="83">
        <v>64.94</v>
      </c>
      <c r="E2052" s="81">
        <v>6169.3</v>
      </c>
      <c r="F2052" s="84" t="s">
        <v>21</v>
      </c>
    </row>
    <row r="2053" spans="1:6">
      <c r="A2053" s="76">
        <v>43788</v>
      </c>
      <c r="B2053" s="77">
        <v>0.66907407407407404</v>
      </c>
      <c r="C2053" s="82">
        <v>14</v>
      </c>
      <c r="D2053" s="83">
        <v>64.94</v>
      </c>
      <c r="E2053" s="81">
        <v>909.16</v>
      </c>
      <c r="F2053" s="84" t="s">
        <v>21</v>
      </c>
    </row>
    <row r="2054" spans="1:6">
      <c r="A2054" s="76">
        <v>43788</v>
      </c>
      <c r="B2054" s="77">
        <v>0.66994212962962962</v>
      </c>
      <c r="C2054" s="82">
        <v>48</v>
      </c>
      <c r="D2054" s="83">
        <v>64.94</v>
      </c>
      <c r="E2054" s="81">
        <v>3117.12</v>
      </c>
      <c r="F2054" s="84" t="s">
        <v>21</v>
      </c>
    </row>
    <row r="2055" spans="1:6">
      <c r="A2055" s="76">
        <v>43788</v>
      </c>
      <c r="B2055" s="77">
        <v>0.66994212962962962</v>
      </c>
      <c r="C2055" s="82">
        <v>14</v>
      </c>
      <c r="D2055" s="83">
        <v>64.94</v>
      </c>
      <c r="E2055" s="81">
        <v>909.16</v>
      </c>
      <c r="F2055" s="84" t="s">
        <v>21</v>
      </c>
    </row>
    <row r="2056" spans="1:6">
      <c r="A2056" s="76">
        <v>43788</v>
      </c>
      <c r="B2056" s="77">
        <v>0.67065972222222225</v>
      </c>
      <c r="C2056" s="82">
        <v>335</v>
      </c>
      <c r="D2056" s="83">
        <v>64.94</v>
      </c>
      <c r="E2056" s="81">
        <v>21754.899999999998</v>
      </c>
      <c r="F2056" s="84" t="s">
        <v>21</v>
      </c>
    </row>
    <row r="2057" spans="1:6">
      <c r="A2057" s="76">
        <v>43788</v>
      </c>
      <c r="B2057" s="77">
        <v>0.67069444444444448</v>
      </c>
      <c r="C2057" s="82">
        <v>17</v>
      </c>
      <c r="D2057" s="83">
        <v>64.94</v>
      </c>
      <c r="E2057" s="81">
        <v>1103.98</v>
      </c>
      <c r="F2057" s="84" t="s">
        <v>21</v>
      </c>
    </row>
    <row r="2058" spans="1:6">
      <c r="A2058" s="76">
        <v>43788</v>
      </c>
      <c r="B2058" s="77">
        <v>0.67069444444444448</v>
      </c>
      <c r="C2058" s="82">
        <v>60</v>
      </c>
      <c r="D2058" s="83">
        <v>64.94</v>
      </c>
      <c r="E2058" s="81">
        <v>3896.3999999999996</v>
      </c>
      <c r="F2058" s="84" t="s">
        <v>21</v>
      </c>
    </row>
    <row r="2059" spans="1:6">
      <c r="A2059" s="76">
        <v>43788</v>
      </c>
      <c r="B2059" s="77">
        <v>0.67251157407407414</v>
      </c>
      <c r="C2059" s="82">
        <v>201</v>
      </c>
      <c r="D2059" s="83">
        <v>64.900000000000006</v>
      </c>
      <c r="E2059" s="81">
        <v>13044.900000000001</v>
      </c>
      <c r="F2059" s="84" t="s">
        <v>21</v>
      </c>
    </row>
    <row r="2060" spans="1:6">
      <c r="A2060" s="76">
        <v>43788</v>
      </c>
      <c r="B2060" s="77">
        <v>0.67329861111111111</v>
      </c>
      <c r="C2060" s="82">
        <v>28</v>
      </c>
      <c r="D2060" s="83">
        <v>64.88</v>
      </c>
      <c r="E2060" s="81">
        <v>1816.6399999999999</v>
      </c>
      <c r="F2060" s="84" t="s">
        <v>21</v>
      </c>
    </row>
    <row r="2061" spans="1:6">
      <c r="A2061" s="76">
        <v>43788</v>
      </c>
      <c r="B2061" s="77">
        <v>0.67329861111111111</v>
      </c>
      <c r="C2061" s="82">
        <v>133</v>
      </c>
      <c r="D2061" s="83">
        <v>64.88</v>
      </c>
      <c r="E2061" s="81">
        <v>8629.0399999999991</v>
      </c>
      <c r="F2061" s="84" t="s">
        <v>21</v>
      </c>
    </row>
    <row r="2062" spans="1:6">
      <c r="A2062" s="76">
        <v>43788</v>
      </c>
      <c r="B2062" s="77">
        <v>0.6746875</v>
      </c>
      <c r="C2062" s="82">
        <v>221</v>
      </c>
      <c r="D2062" s="83">
        <v>64.92</v>
      </c>
      <c r="E2062" s="81">
        <v>14347.32</v>
      </c>
      <c r="F2062" s="84" t="s">
        <v>21</v>
      </c>
    </row>
    <row r="2063" spans="1:6">
      <c r="A2063" s="76">
        <v>43788</v>
      </c>
      <c r="B2063" s="77">
        <v>0.6746875</v>
      </c>
      <c r="C2063" s="82">
        <v>206</v>
      </c>
      <c r="D2063" s="83">
        <v>64.92</v>
      </c>
      <c r="E2063" s="81">
        <v>13373.52</v>
      </c>
      <c r="F2063" s="84" t="s">
        <v>21</v>
      </c>
    </row>
    <row r="2064" spans="1:6">
      <c r="A2064" s="76">
        <v>43788</v>
      </c>
      <c r="B2064" s="77">
        <v>0.67535879629629625</v>
      </c>
      <c r="C2064" s="82">
        <v>74</v>
      </c>
      <c r="D2064" s="83">
        <v>64.900000000000006</v>
      </c>
      <c r="E2064" s="81">
        <v>4802.6000000000004</v>
      </c>
      <c r="F2064" s="84" t="s">
        <v>21</v>
      </c>
    </row>
    <row r="2065" spans="1:6">
      <c r="A2065" s="76">
        <v>43788</v>
      </c>
      <c r="B2065" s="77">
        <v>0.67658564814814814</v>
      </c>
      <c r="C2065" s="82">
        <v>160</v>
      </c>
      <c r="D2065" s="83">
        <v>64.92</v>
      </c>
      <c r="E2065" s="81">
        <v>10387.200000000001</v>
      </c>
      <c r="F2065" s="84" t="s">
        <v>21</v>
      </c>
    </row>
    <row r="2066" spans="1:6">
      <c r="A2066" s="76">
        <v>43788</v>
      </c>
      <c r="B2066" s="77">
        <v>0.67658564814814814</v>
      </c>
      <c r="C2066" s="82">
        <v>30</v>
      </c>
      <c r="D2066" s="83">
        <v>64.92</v>
      </c>
      <c r="E2066" s="81">
        <v>1947.6000000000001</v>
      </c>
      <c r="F2066" s="84" t="s">
        <v>21</v>
      </c>
    </row>
    <row r="2067" spans="1:6">
      <c r="A2067" s="76">
        <v>43788</v>
      </c>
      <c r="B2067" s="77">
        <v>0.67658564814814814</v>
      </c>
      <c r="C2067" s="82">
        <v>4</v>
      </c>
      <c r="D2067" s="83">
        <v>64.92</v>
      </c>
      <c r="E2067" s="81">
        <v>259.68</v>
      </c>
      <c r="F2067" s="84" t="s">
        <v>21</v>
      </c>
    </row>
    <row r="2068" spans="1:6">
      <c r="A2068" s="76">
        <v>43788</v>
      </c>
      <c r="B2068" s="77">
        <v>0.67766203703703709</v>
      </c>
      <c r="C2068" s="82">
        <v>278</v>
      </c>
      <c r="D2068" s="83">
        <v>64.900000000000006</v>
      </c>
      <c r="E2068" s="81">
        <v>18042.2</v>
      </c>
      <c r="F2068" s="84" t="s">
        <v>21</v>
      </c>
    </row>
    <row r="2069" spans="1:6">
      <c r="A2069" s="76">
        <v>43788</v>
      </c>
      <c r="B2069" s="77">
        <v>0.67789351851851853</v>
      </c>
      <c r="C2069" s="82">
        <v>139</v>
      </c>
      <c r="D2069" s="83">
        <v>64.88</v>
      </c>
      <c r="E2069" s="81">
        <v>9018.32</v>
      </c>
      <c r="F2069" s="84" t="s">
        <v>21</v>
      </c>
    </row>
    <row r="2070" spans="1:6">
      <c r="A2070" s="76">
        <v>43788</v>
      </c>
      <c r="B2070" s="77">
        <v>0.67928240740740742</v>
      </c>
      <c r="C2070" s="82">
        <v>277</v>
      </c>
      <c r="D2070" s="83">
        <v>64.900000000000006</v>
      </c>
      <c r="E2070" s="81">
        <v>17977.300000000003</v>
      </c>
      <c r="F2070" s="84" t="s">
        <v>21</v>
      </c>
    </row>
    <row r="2071" spans="1:6">
      <c r="A2071" s="76">
        <v>43788</v>
      </c>
      <c r="B2071" s="77">
        <v>0.67928240740740742</v>
      </c>
      <c r="C2071" s="82">
        <v>61</v>
      </c>
      <c r="D2071" s="83">
        <v>64.900000000000006</v>
      </c>
      <c r="E2071" s="81">
        <v>3958.9000000000005</v>
      </c>
      <c r="F2071" s="84" t="s">
        <v>21</v>
      </c>
    </row>
    <row r="2072" spans="1:6">
      <c r="A2072" s="76">
        <v>43788</v>
      </c>
      <c r="B2072" s="77">
        <v>0.67956018518518524</v>
      </c>
      <c r="C2072" s="82">
        <v>66</v>
      </c>
      <c r="D2072" s="83">
        <v>64.88</v>
      </c>
      <c r="E2072" s="81">
        <v>4282.08</v>
      </c>
      <c r="F2072" s="84" t="s">
        <v>21</v>
      </c>
    </row>
    <row r="2073" spans="1:6">
      <c r="A2073" s="76">
        <v>43788</v>
      </c>
      <c r="B2073" s="77">
        <v>0.68180555555555555</v>
      </c>
      <c r="C2073" s="82">
        <v>516</v>
      </c>
      <c r="D2073" s="83">
        <v>64.92</v>
      </c>
      <c r="E2073" s="81">
        <v>33498.720000000001</v>
      </c>
      <c r="F2073" s="84" t="s">
        <v>21</v>
      </c>
    </row>
    <row r="2074" spans="1:6">
      <c r="A2074" s="76">
        <v>43788</v>
      </c>
      <c r="B2074" s="77">
        <v>0.6821990740740741</v>
      </c>
      <c r="C2074" s="82">
        <v>48</v>
      </c>
      <c r="D2074" s="83">
        <v>64.900000000000006</v>
      </c>
      <c r="E2074" s="81">
        <v>3115.2000000000003</v>
      </c>
      <c r="F2074" s="84" t="s">
        <v>21</v>
      </c>
    </row>
    <row r="2075" spans="1:6">
      <c r="A2075" s="76">
        <v>43788</v>
      </c>
      <c r="B2075" s="77">
        <v>0.68225694444444451</v>
      </c>
      <c r="C2075" s="82">
        <v>73</v>
      </c>
      <c r="D2075" s="83">
        <v>64.88</v>
      </c>
      <c r="E2075" s="81">
        <v>4736.24</v>
      </c>
      <c r="F2075" s="84" t="s">
        <v>21</v>
      </c>
    </row>
    <row r="2076" spans="1:6">
      <c r="A2076" s="76">
        <v>43788</v>
      </c>
      <c r="B2076" s="77">
        <v>0.68494212962962964</v>
      </c>
      <c r="C2076" s="82">
        <v>50</v>
      </c>
      <c r="D2076" s="83">
        <v>64.92</v>
      </c>
      <c r="E2076" s="81">
        <v>3246</v>
      </c>
      <c r="F2076" s="84" t="s">
        <v>21</v>
      </c>
    </row>
    <row r="2077" spans="1:6">
      <c r="A2077" s="76">
        <v>43788</v>
      </c>
      <c r="B2077" s="77">
        <v>0.68494212962962964</v>
      </c>
      <c r="C2077" s="82">
        <v>115</v>
      </c>
      <c r="D2077" s="83">
        <v>64.92</v>
      </c>
      <c r="E2077" s="81">
        <v>7465.8</v>
      </c>
      <c r="F2077" s="84" t="s">
        <v>21</v>
      </c>
    </row>
    <row r="2078" spans="1:6">
      <c r="A2078" s="76">
        <v>43788</v>
      </c>
      <c r="B2078" s="77">
        <v>0.68494212962962964</v>
      </c>
      <c r="C2078" s="82">
        <v>260</v>
      </c>
      <c r="D2078" s="83">
        <v>64.92</v>
      </c>
      <c r="E2078" s="81">
        <v>16879.2</v>
      </c>
      <c r="F2078" s="84" t="s">
        <v>21</v>
      </c>
    </row>
    <row r="2079" spans="1:6">
      <c r="A2079" s="76">
        <v>43788</v>
      </c>
      <c r="B2079" s="77">
        <v>0.6853703703703703</v>
      </c>
      <c r="C2079" s="82">
        <v>55</v>
      </c>
      <c r="D2079" s="83">
        <v>64.900000000000006</v>
      </c>
      <c r="E2079" s="81">
        <v>3569.5000000000005</v>
      </c>
      <c r="F2079" s="84" t="s">
        <v>21</v>
      </c>
    </row>
    <row r="2080" spans="1:6">
      <c r="A2080" s="76">
        <v>43788</v>
      </c>
      <c r="B2080" s="77">
        <v>0.6853703703703703</v>
      </c>
      <c r="C2080" s="82">
        <v>208</v>
      </c>
      <c r="D2080" s="83">
        <v>64.900000000000006</v>
      </c>
      <c r="E2080" s="81">
        <v>13499.2</v>
      </c>
      <c r="F2080" s="84" t="s">
        <v>21</v>
      </c>
    </row>
    <row r="2081" spans="1:6">
      <c r="A2081" s="76">
        <v>43788</v>
      </c>
      <c r="B2081" s="77">
        <v>0.68564814814814812</v>
      </c>
      <c r="C2081" s="82">
        <v>51</v>
      </c>
      <c r="D2081" s="83">
        <v>64.819999999999993</v>
      </c>
      <c r="E2081" s="81">
        <v>3305.8199999999997</v>
      </c>
      <c r="F2081" s="84" t="s">
        <v>21</v>
      </c>
    </row>
    <row r="2082" spans="1:6">
      <c r="A2082" s="76">
        <v>43788</v>
      </c>
      <c r="B2082" s="77">
        <v>0.68620370370370365</v>
      </c>
      <c r="C2082" s="82">
        <v>49</v>
      </c>
      <c r="D2082" s="83">
        <v>64.8</v>
      </c>
      <c r="E2082" s="81">
        <v>3175.2</v>
      </c>
      <c r="F2082" s="84" t="s">
        <v>21</v>
      </c>
    </row>
    <row r="2083" spans="1:6">
      <c r="A2083" s="76">
        <v>43788</v>
      </c>
      <c r="B2083" s="77">
        <v>0.68628472222222225</v>
      </c>
      <c r="C2083" s="82">
        <v>102</v>
      </c>
      <c r="D2083" s="83">
        <v>64.8</v>
      </c>
      <c r="E2083" s="81">
        <v>6609.5999999999995</v>
      </c>
      <c r="F2083" s="84" t="s">
        <v>21</v>
      </c>
    </row>
    <row r="2084" spans="1:6">
      <c r="A2084" s="76">
        <v>43788</v>
      </c>
      <c r="B2084" s="77">
        <v>0.68716435185185187</v>
      </c>
      <c r="C2084" s="82">
        <v>180</v>
      </c>
      <c r="D2084" s="83">
        <v>64.84</v>
      </c>
      <c r="E2084" s="81">
        <v>11671.2</v>
      </c>
      <c r="F2084" s="84" t="s">
        <v>21</v>
      </c>
    </row>
    <row r="2085" spans="1:6">
      <c r="A2085" s="76">
        <v>43788</v>
      </c>
      <c r="B2085" s="77">
        <v>0.6878009259259259</v>
      </c>
      <c r="C2085" s="82">
        <v>102</v>
      </c>
      <c r="D2085" s="83">
        <v>64.819999999999993</v>
      </c>
      <c r="E2085" s="81">
        <v>6611.6399999999994</v>
      </c>
      <c r="F2085" s="84" t="s">
        <v>21</v>
      </c>
    </row>
    <row r="2086" spans="1:6">
      <c r="A2086" s="76">
        <v>43788</v>
      </c>
      <c r="B2086" s="77">
        <v>0.6878009259259259</v>
      </c>
      <c r="C2086" s="82">
        <v>5</v>
      </c>
      <c r="D2086" s="83">
        <v>64.819999999999993</v>
      </c>
      <c r="E2086" s="81">
        <v>324.09999999999997</v>
      </c>
      <c r="F2086" s="84" t="s">
        <v>21</v>
      </c>
    </row>
    <row r="2087" spans="1:6">
      <c r="A2087" s="76">
        <v>43788</v>
      </c>
      <c r="B2087" s="77">
        <v>0.687962962962963</v>
      </c>
      <c r="C2087" s="82">
        <v>66</v>
      </c>
      <c r="D2087" s="83">
        <v>64.819999999999993</v>
      </c>
      <c r="E2087" s="81">
        <v>4278.12</v>
      </c>
      <c r="F2087" s="84" t="s">
        <v>21</v>
      </c>
    </row>
    <row r="2088" spans="1:6">
      <c r="A2088" s="76">
        <v>43788</v>
      </c>
      <c r="B2088" s="77">
        <v>0.687962962962963</v>
      </c>
      <c r="C2088" s="82">
        <v>37</v>
      </c>
      <c r="D2088" s="83">
        <v>64.819999999999993</v>
      </c>
      <c r="E2088" s="81">
        <v>2398.3399999999997</v>
      </c>
      <c r="F2088" s="84" t="s">
        <v>21</v>
      </c>
    </row>
    <row r="2089" spans="1:6">
      <c r="A2089" s="76">
        <v>43788</v>
      </c>
      <c r="B2089" s="77">
        <v>0.68854166666666661</v>
      </c>
      <c r="C2089" s="82">
        <v>52</v>
      </c>
      <c r="D2089" s="83">
        <v>64.78</v>
      </c>
      <c r="E2089" s="81">
        <v>3368.56</v>
      </c>
      <c r="F2089" s="84" t="s">
        <v>21</v>
      </c>
    </row>
    <row r="2090" spans="1:6">
      <c r="A2090" s="76">
        <v>43788</v>
      </c>
      <c r="B2090" s="77">
        <v>0.69283564814814813</v>
      </c>
      <c r="C2090" s="82">
        <v>133</v>
      </c>
      <c r="D2090" s="83">
        <v>64.88</v>
      </c>
      <c r="E2090" s="81">
        <v>8629.0399999999991</v>
      </c>
      <c r="F2090" s="84" t="s">
        <v>21</v>
      </c>
    </row>
    <row r="2091" spans="1:6">
      <c r="A2091" s="76">
        <v>43788</v>
      </c>
      <c r="B2091" s="77">
        <v>0.69284722222222228</v>
      </c>
      <c r="C2091" s="82">
        <v>125</v>
      </c>
      <c r="D2091" s="83">
        <v>64.88</v>
      </c>
      <c r="E2091" s="81">
        <v>8109.9999999999991</v>
      </c>
      <c r="F2091" s="84" t="s">
        <v>21</v>
      </c>
    </row>
    <row r="2092" spans="1:6">
      <c r="A2092" s="76">
        <v>43788</v>
      </c>
      <c r="B2092" s="77">
        <v>0.69284722222222228</v>
      </c>
      <c r="C2092" s="82">
        <v>11</v>
      </c>
      <c r="D2092" s="83">
        <v>64.88</v>
      </c>
      <c r="E2092" s="81">
        <v>713.68</v>
      </c>
      <c r="F2092" s="84" t="s">
        <v>21</v>
      </c>
    </row>
    <row r="2093" spans="1:6">
      <c r="A2093" s="76">
        <v>43788</v>
      </c>
      <c r="B2093" s="77">
        <v>0.69284722222222228</v>
      </c>
      <c r="C2093" s="82">
        <v>568</v>
      </c>
      <c r="D2093" s="83">
        <v>64.88</v>
      </c>
      <c r="E2093" s="81">
        <v>36851.839999999997</v>
      </c>
      <c r="F2093" s="84" t="s">
        <v>21</v>
      </c>
    </row>
    <row r="2094" spans="1:6">
      <c r="A2094" s="76">
        <v>43788</v>
      </c>
      <c r="B2094" s="77">
        <v>0.69295138888888896</v>
      </c>
      <c r="C2094" s="82">
        <v>342</v>
      </c>
      <c r="D2094" s="83">
        <v>64.86</v>
      </c>
      <c r="E2094" s="81">
        <v>22182.12</v>
      </c>
      <c r="F2094" s="84" t="s">
        <v>21</v>
      </c>
    </row>
    <row r="2095" spans="1:6">
      <c r="A2095" s="76">
        <v>43788</v>
      </c>
      <c r="B2095" s="77">
        <v>0.69422453703703713</v>
      </c>
      <c r="C2095" s="82">
        <v>350</v>
      </c>
      <c r="D2095" s="83">
        <v>64.86</v>
      </c>
      <c r="E2095" s="81">
        <v>22701</v>
      </c>
      <c r="F2095" s="84" t="s">
        <v>21</v>
      </c>
    </row>
    <row r="2096" spans="1:6">
      <c r="A2096" s="76">
        <v>43788</v>
      </c>
      <c r="B2096" s="77">
        <v>0.69545138888888891</v>
      </c>
      <c r="C2096" s="82">
        <v>98</v>
      </c>
      <c r="D2096" s="83">
        <v>64.84</v>
      </c>
      <c r="E2096" s="81">
        <v>6354.3200000000006</v>
      </c>
      <c r="F2096" s="84" t="s">
        <v>21</v>
      </c>
    </row>
    <row r="2097" spans="1:6">
      <c r="A2097" s="76">
        <v>43788</v>
      </c>
      <c r="B2097" s="77">
        <v>0.6965972222222222</v>
      </c>
      <c r="C2097" s="82">
        <v>96</v>
      </c>
      <c r="D2097" s="83">
        <v>64.84</v>
      </c>
      <c r="E2097" s="81">
        <v>6224.64</v>
      </c>
      <c r="F2097" s="84" t="s">
        <v>21</v>
      </c>
    </row>
    <row r="2098" spans="1:6">
      <c r="A2098" s="76">
        <v>43788</v>
      </c>
      <c r="B2098" s="77">
        <v>0.6965972222222222</v>
      </c>
      <c r="C2098" s="82">
        <v>38</v>
      </c>
      <c r="D2098" s="83">
        <v>64.84</v>
      </c>
      <c r="E2098" s="81">
        <v>2463.92</v>
      </c>
      <c r="F2098" s="84" t="s">
        <v>21</v>
      </c>
    </row>
    <row r="2099" spans="1:6">
      <c r="A2099" s="76">
        <v>43788</v>
      </c>
      <c r="B2099" s="77">
        <v>0.6965972222222222</v>
      </c>
      <c r="C2099" s="82">
        <v>382</v>
      </c>
      <c r="D2099" s="83">
        <v>64.84</v>
      </c>
      <c r="E2099" s="81">
        <v>24768.880000000001</v>
      </c>
      <c r="F2099" s="84" t="s">
        <v>21</v>
      </c>
    </row>
    <row r="2100" spans="1:6">
      <c r="A2100" s="76">
        <v>43788</v>
      </c>
      <c r="B2100" s="77">
        <v>0.69707175925925924</v>
      </c>
      <c r="C2100" s="82">
        <v>117</v>
      </c>
      <c r="D2100" s="83">
        <v>64.819999999999993</v>
      </c>
      <c r="E2100" s="81">
        <v>7583.94</v>
      </c>
      <c r="F2100" s="84" t="s">
        <v>21</v>
      </c>
    </row>
    <row r="2101" spans="1:6">
      <c r="A2101" s="76">
        <v>43788</v>
      </c>
      <c r="B2101" s="77">
        <v>0.69831018518518517</v>
      </c>
      <c r="C2101" s="82">
        <v>222</v>
      </c>
      <c r="D2101" s="83">
        <v>64.84</v>
      </c>
      <c r="E2101" s="81">
        <v>14394.480000000001</v>
      </c>
      <c r="F2101" s="84" t="s">
        <v>21</v>
      </c>
    </row>
    <row r="2102" spans="1:6">
      <c r="A2102" s="76">
        <v>43788</v>
      </c>
      <c r="B2102" s="77">
        <v>0.69839120370370367</v>
      </c>
      <c r="C2102" s="82">
        <v>169</v>
      </c>
      <c r="D2102" s="83">
        <v>64.819999999999993</v>
      </c>
      <c r="E2102" s="81">
        <v>10954.579999999998</v>
      </c>
      <c r="F2102" s="84" t="s">
        <v>21</v>
      </c>
    </row>
    <row r="2103" spans="1:6">
      <c r="A2103" s="76">
        <v>43788</v>
      </c>
      <c r="B2103" s="77">
        <v>0.69952546296296303</v>
      </c>
      <c r="C2103" s="82">
        <v>125</v>
      </c>
      <c r="D2103" s="83">
        <v>64.78</v>
      </c>
      <c r="E2103" s="81">
        <v>8097.5</v>
      </c>
      <c r="F2103" s="84" t="s">
        <v>21</v>
      </c>
    </row>
    <row r="2104" spans="1:6">
      <c r="A2104" s="76">
        <v>43788</v>
      </c>
      <c r="B2104" s="77">
        <v>0.69952546296296303</v>
      </c>
      <c r="C2104" s="82">
        <v>9</v>
      </c>
      <c r="D2104" s="83">
        <v>64.78</v>
      </c>
      <c r="E2104" s="81">
        <v>583.02</v>
      </c>
      <c r="F2104" s="84" t="s">
        <v>21</v>
      </c>
    </row>
    <row r="2105" spans="1:6">
      <c r="A2105" s="76">
        <v>43788</v>
      </c>
      <c r="B2105" s="77">
        <v>0.69968750000000002</v>
      </c>
      <c r="C2105" s="82">
        <v>82</v>
      </c>
      <c r="D2105" s="83">
        <v>64.760000000000005</v>
      </c>
      <c r="E2105" s="81">
        <v>5310.3200000000006</v>
      </c>
      <c r="F2105" s="84" t="s">
        <v>21</v>
      </c>
    </row>
    <row r="2106" spans="1:6">
      <c r="A2106" s="76">
        <v>43788</v>
      </c>
      <c r="B2106" s="77">
        <v>0.70059027777777771</v>
      </c>
      <c r="C2106" s="82">
        <v>65</v>
      </c>
      <c r="D2106" s="83">
        <v>64.739999999999995</v>
      </c>
      <c r="E2106" s="81">
        <v>4208.0999999999995</v>
      </c>
      <c r="F2106" s="84" t="s">
        <v>21</v>
      </c>
    </row>
    <row r="2107" spans="1:6">
      <c r="A2107" s="76">
        <v>43788</v>
      </c>
      <c r="B2107" s="77">
        <v>0.70083333333333331</v>
      </c>
      <c r="C2107" s="82">
        <v>110</v>
      </c>
      <c r="D2107" s="83">
        <v>64.739999999999995</v>
      </c>
      <c r="E2107" s="81">
        <v>7121.4</v>
      </c>
      <c r="F2107" s="84" t="s">
        <v>21</v>
      </c>
    </row>
    <row r="2108" spans="1:6">
      <c r="A2108" s="76">
        <v>43788</v>
      </c>
      <c r="B2108" s="77">
        <v>0.70096064814814818</v>
      </c>
      <c r="C2108" s="82">
        <v>97</v>
      </c>
      <c r="D2108" s="83">
        <v>64.739999999999995</v>
      </c>
      <c r="E2108" s="81">
        <v>6279.78</v>
      </c>
      <c r="F2108" s="84" t="s">
        <v>21</v>
      </c>
    </row>
    <row r="2109" spans="1:6">
      <c r="A2109" s="76">
        <v>43788</v>
      </c>
      <c r="B2109" s="77">
        <v>0.70159722222222232</v>
      </c>
      <c r="C2109" s="82">
        <v>11</v>
      </c>
      <c r="D2109" s="83">
        <v>64.739999999999995</v>
      </c>
      <c r="E2109" s="81">
        <v>712.14</v>
      </c>
      <c r="F2109" s="84" t="s">
        <v>21</v>
      </c>
    </row>
    <row r="2110" spans="1:6">
      <c r="A2110" s="76">
        <v>43788</v>
      </c>
      <c r="B2110" s="77">
        <v>0.70159722222222232</v>
      </c>
      <c r="C2110" s="82">
        <v>40</v>
      </c>
      <c r="D2110" s="83">
        <v>64.739999999999995</v>
      </c>
      <c r="E2110" s="81">
        <v>2589.6</v>
      </c>
      <c r="F2110" s="84" t="s">
        <v>21</v>
      </c>
    </row>
    <row r="2111" spans="1:6">
      <c r="A2111" s="76">
        <v>43788</v>
      </c>
      <c r="B2111" s="77">
        <v>0.70223379629629623</v>
      </c>
      <c r="C2111" s="82">
        <v>94</v>
      </c>
      <c r="D2111" s="83">
        <v>64.72</v>
      </c>
      <c r="E2111" s="81">
        <v>6083.68</v>
      </c>
      <c r="F2111" s="84" t="s">
        <v>21</v>
      </c>
    </row>
    <row r="2112" spans="1:6">
      <c r="A2112" s="76">
        <v>43788</v>
      </c>
      <c r="B2112" s="77">
        <v>0.70223379629629623</v>
      </c>
      <c r="C2112" s="82">
        <v>9</v>
      </c>
      <c r="D2112" s="83">
        <v>64.72</v>
      </c>
      <c r="E2112" s="81">
        <v>582.48</v>
      </c>
      <c r="F2112" s="84" t="s">
        <v>21</v>
      </c>
    </row>
    <row r="2113" spans="1:6">
      <c r="A2113" s="76">
        <v>43788</v>
      </c>
      <c r="B2113" s="77">
        <v>0.70278935185185187</v>
      </c>
      <c r="C2113" s="82">
        <v>57</v>
      </c>
      <c r="D2113" s="83">
        <v>64.72</v>
      </c>
      <c r="E2113" s="81">
        <v>3689.04</v>
      </c>
      <c r="F2113" s="84" t="s">
        <v>21</v>
      </c>
    </row>
    <row r="2114" spans="1:6">
      <c r="A2114" s="76">
        <v>43788</v>
      </c>
      <c r="B2114" s="77">
        <v>0.70285879629629633</v>
      </c>
      <c r="C2114" s="82">
        <v>199</v>
      </c>
      <c r="D2114" s="83">
        <v>64.72</v>
      </c>
      <c r="E2114" s="81">
        <v>12879.28</v>
      </c>
      <c r="F2114" s="84" t="s">
        <v>21</v>
      </c>
    </row>
    <row r="2115" spans="1:6">
      <c r="A2115" s="76">
        <v>43788</v>
      </c>
      <c r="B2115" s="77">
        <v>0.70291666666666675</v>
      </c>
      <c r="C2115" s="82">
        <v>68</v>
      </c>
      <c r="D2115" s="83">
        <v>64.7</v>
      </c>
      <c r="E2115" s="81">
        <v>4399.6000000000004</v>
      </c>
      <c r="F2115" s="84" t="s">
        <v>21</v>
      </c>
    </row>
    <row r="2116" spans="1:6">
      <c r="A2116" s="76">
        <v>43788</v>
      </c>
      <c r="B2116" s="77">
        <v>0.70296296296296301</v>
      </c>
      <c r="C2116" s="82">
        <v>13</v>
      </c>
      <c r="D2116" s="83">
        <v>64.7</v>
      </c>
      <c r="E2116" s="81">
        <v>841.1</v>
      </c>
      <c r="F2116" s="84" t="s">
        <v>21</v>
      </c>
    </row>
    <row r="2117" spans="1:6">
      <c r="A2117" s="76">
        <v>43788</v>
      </c>
      <c r="B2117" s="77">
        <v>0.70331018518518518</v>
      </c>
      <c r="C2117" s="82">
        <v>48</v>
      </c>
      <c r="D2117" s="83">
        <v>64.680000000000007</v>
      </c>
      <c r="E2117" s="81">
        <v>3104.6400000000003</v>
      </c>
      <c r="F2117" s="84" t="s">
        <v>21</v>
      </c>
    </row>
    <row r="2118" spans="1:6">
      <c r="A2118" s="76">
        <v>43788</v>
      </c>
      <c r="B2118" s="77">
        <v>0.70353009259259258</v>
      </c>
      <c r="C2118" s="82">
        <v>51</v>
      </c>
      <c r="D2118" s="83">
        <v>64.66</v>
      </c>
      <c r="E2118" s="81">
        <v>3297.66</v>
      </c>
      <c r="F2118" s="84" t="s">
        <v>21</v>
      </c>
    </row>
    <row r="2119" spans="1:6">
      <c r="A2119" s="76">
        <v>43788</v>
      </c>
      <c r="B2119" s="77">
        <v>0.70416666666666661</v>
      </c>
      <c r="C2119" s="82">
        <v>51</v>
      </c>
      <c r="D2119" s="83">
        <v>64.66</v>
      </c>
      <c r="E2119" s="81">
        <v>3297.66</v>
      </c>
      <c r="F2119" s="84" t="s">
        <v>21</v>
      </c>
    </row>
    <row r="2120" spans="1:6">
      <c r="A2120" s="76">
        <v>43788</v>
      </c>
      <c r="B2120" s="77">
        <v>0.70482638888888882</v>
      </c>
      <c r="C2120" s="82">
        <v>213</v>
      </c>
      <c r="D2120" s="83">
        <v>64.66</v>
      </c>
      <c r="E2120" s="81">
        <v>13772.58</v>
      </c>
      <c r="F2120" s="84" t="s">
        <v>21</v>
      </c>
    </row>
    <row r="2121" spans="1:6">
      <c r="A2121" s="76">
        <v>43788</v>
      </c>
      <c r="B2121" s="77">
        <v>0.70482638888888882</v>
      </c>
      <c r="C2121" s="82">
        <v>25</v>
      </c>
      <c r="D2121" s="83">
        <v>64.66</v>
      </c>
      <c r="E2121" s="81">
        <v>1616.5</v>
      </c>
      <c r="F2121" s="84" t="s">
        <v>21</v>
      </c>
    </row>
    <row r="2122" spans="1:6">
      <c r="A2122" s="76">
        <v>43788</v>
      </c>
      <c r="B2122" s="77">
        <v>0.70545138888888881</v>
      </c>
      <c r="C2122" s="82">
        <v>64</v>
      </c>
      <c r="D2122" s="83">
        <v>64.66</v>
      </c>
      <c r="E2122" s="81">
        <v>4138.24</v>
      </c>
      <c r="F2122" s="84" t="s">
        <v>21</v>
      </c>
    </row>
    <row r="2123" spans="1:6">
      <c r="A2123" s="76">
        <v>43788</v>
      </c>
      <c r="B2123" s="77">
        <v>0.70559027777777772</v>
      </c>
      <c r="C2123" s="82">
        <v>6</v>
      </c>
      <c r="D2123" s="83">
        <v>64.64</v>
      </c>
      <c r="E2123" s="81">
        <v>387.84000000000003</v>
      </c>
      <c r="F2123" s="84" t="s">
        <v>21</v>
      </c>
    </row>
    <row r="2124" spans="1:6">
      <c r="A2124" s="76">
        <v>43788</v>
      </c>
      <c r="B2124" s="77">
        <v>0.70559027777777772</v>
      </c>
      <c r="C2124" s="82">
        <v>207</v>
      </c>
      <c r="D2124" s="83">
        <v>64.64</v>
      </c>
      <c r="E2124" s="81">
        <v>13380.48</v>
      </c>
      <c r="F2124" s="84" t="s">
        <v>21</v>
      </c>
    </row>
    <row r="2125" spans="1:6">
      <c r="A2125" s="76">
        <v>43788</v>
      </c>
      <c r="B2125" s="77">
        <v>0.70687500000000003</v>
      </c>
      <c r="C2125" s="82">
        <v>337</v>
      </c>
      <c r="D2125" s="83">
        <v>64.66</v>
      </c>
      <c r="E2125" s="81">
        <v>21790.42</v>
      </c>
      <c r="F2125" s="84" t="s">
        <v>21</v>
      </c>
    </row>
    <row r="2126" spans="1:6">
      <c r="A2126" s="76">
        <v>43788</v>
      </c>
      <c r="B2126" s="77">
        <v>0.70687500000000003</v>
      </c>
      <c r="C2126" s="82">
        <v>52</v>
      </c>
      <c r="D2126" s="83">
        <v>64.66</v>
      </c>
      <c r="E2126" s="81">
        <v>3362.3199999999997</v>
      </c>
      <c r="F2126" s="84" t="s">
        <v>21</v>
      </c>
    </row>
    <row r="2127" spans="1:6">
      <c r="A2127" s="76">
        <v>43788</v>
      </c>
      <c r="B2127" s="77">
        <v>0.70893518518518517</v>
      </c>
      <c r="C2127" s="82">
        <v>414</v>
      </c>
      <c r="D2127" s="83">
        <v>64.66</v>
      </c>
      <c r="E2127" s="81">
        <v>26769.239999999998</v>
      </c>
      <c r="F2127" s="84" t="s">
        <v>21</v>
      </c>
    </row>
    <row r="2128" spans="1:6">
      <c r="A2128" s="76">
        <v>43788</v>
      </c>
      <c r="B2128" s="77">
        <v>0.70971064814814822</v>
      </c>
      <c r="C2128" s="82">
        <v>33</v>
      </c>
      <c r="D2128" s="83">
        <v>64.62</v>
      </c>
      <c r="E2128" s="81">
        <v>2132.46</v>
      </c>
      <c r="F2128" s="84" t="s">
        <v>21</v>
      </c>
    </row>
    <row r="2129" spans="1:6">
      <c r="A2129" s="76">
        <v>43788</v>
      </c>
      <c r="B2129" s="77">
        <v>0.70971064814814822</v>
      </c>
      <c r="C2129" s="82">
        <v>100</v>
      </c>
      <c r="D2129" s="83">
        <v>64.62</v>
      </c>
      <c r="E2129" s="81">
        <v>6462</v>
      </c>
      <c r="F2129" s="84" t="s">
        <v>21</v>
      </c>
    </row>
    <row r="2130" spans="1:6">
      <c r="A2130" s="76">
        <v>43788</v>
      </c>
      <c r="B2130" s="77">
        <v>0.70971064814814822</v>
      </c>
      <c r="C2130" s="82">
        <v>100</v>
      </c>
      <c r="D2130" s="83">
        <v>64.62</v>
      </c>
      <c r="E2130" s="81">
        <v>6462</v>
      </c>
      <c r="F2130" s="84" t="s">
        <v>21</v>
      </c>
    </row>
    <row r="2131" spans="1:6">
      <c r="A2131" s="76">
        <v>43788</v>
      </c>
      <c r="B2131" s="77">
        <v>0.70971064814814822</v>
      </c>
      <c r="C2131" s="82">
        <v>217</v>
      </c>
      <c r="D2131" s="83">
        <v>64.62</v>
      </c>
      <c r="E2131" s="81">
        <v>14022.54</v>
      </c>
      <c r="F2131" s="84" t="s">
        <v>21</v>
      </c>
    </row>
    <row r="2132" spans="1:6">
      <c r="A2132" s="76">
        <v>43788</v>
      </c>
      <c r="B2132" s="77">
        <v>0.71015046296296302</v>
      </c>
      <c r="C2132" s="82">
        <v>52</v>
      </c>
      <c r="D2132" s="83">
        <v>64.62</v>
      </c>
      <c r="E2132" s="81">
        <v>3360.2400000000002</v>
      </c>
      <c r="F2132" s="84" t="s">
        <v>21</v>
      </c>
    </row>
    <row r="2133" spans="1:6">
      <c r="A2133" s="76">
        <v>43788</v>
      </c>
      <c r="B2133" s="77">
        <v>0.71136574074074066</v>
      </c>
      <c r="C2133" s="82">
        <v>351</v>
      </c>
      <c r="D2133" s="83">
        <v>64.64</v>
      </c>
      <c r="E2133" s="81">
        <v>22688.639999999999</v>
      </c>
      <c r="F2133" s="84" t="s">
        <v>21</v>
      </c>
    </row>
    <row r="2134" spans="1:6">
      <c r="A2134" s="76">
        <v>43788</v>
      </c>
      <c r="B2134" s="77">
        <v>0.71204861111111117</v>
      </c>
      <c r="C2134" s="82">
        <v>40</v>
      </c>
      <c r="D2134" s="83">
        <v>64.62</v>
      </c>
      <c r="E2134" s="81">
        <v>2584.8000000000002</v>
      </c>
      <c r="F2134" s="84" t="s">
        <v>21</v>
      </c>
    </row>
    <row r="2135" spans="1:6">
      <c r="A2135" s="76">
        <v>43788</v>
      </c>
      <c r="B2135" s="77">
        <v>0.71204861111111117</v>
      </c>
      <c r="C2135" s="82">
        <v>141</v>
      </c>
      <c r="D2135" s="83">
        <v>64.62</v>
      </c>
      <c r="E2135" s="81">
        <v>9111.42</v>
      </c>
      <c r="F2135" s="84" t="s">
        <v>21</v>
      </c>
    </row>
    <row r="2136" spans="1:6">
      <c r="A2136" s="76">
        <v>43788</v>
      </c>
      <c r="B2136" s="77">
        <v>0.71380787037037041</v>
      </c>
      <c r="C2136" s="82">
        <v>46</v>
      </c>
      <c r="D2136" s="83">
        <v>64.64</v>
      </c>
      <c r="E2136" s="81">
        <v>2973.44</v>
      </c>
      <c r="F2136" s="84" t="s">
        <v>21</v>
      </c>
    </row>
    <row r="2137" spans="1:6">
      <c r="A2137" s="76">
        <v>43788</v>
      </c>
      <c r="B2137" s="77">
        <v>0.71380787037037041</v>
      </c>
      <c r="C2137" s="82">
        <v>170</v>
      </c>
      <c r="D2137" s="83">
        <v>64.64</v>
      </c>
      <c r="E2137" s="81">
        <v>10988.8</v>
      </c>
      <c r="F2137" s="84" t="s">
        <v>21</v>
      </c>
    </row>
    <row r="2138" spans="1:6">
      <c r="A2138" s="76">
        <v>43788</v>
      </c>
      <c r="B2138" s="77">
        <v>0.71380787037037041</v>
      </c>
      <c r="C2138" s="82">
        <v>80</v>
      </c>
      <c r="D2138" s="83">
        <v>64.64</v>
      </c>
      <c r="E2138" s="81">
        <v>5171.2</v>
      </c>
      <c r="F2138" s="84" t="s">
        <v>21</v>
      </c>
    </row>
    <row r="2139" spans="1:6">
      <c r="A2139" s="76">
        <v>43788</v>
      </c>
      <c r="B2139" s="77">
        <v>0.71380787037037041</v>
      </c>
      <c r="C2139" s="82">
        <v>7</v>
      </c>
      <c r="D2139" s="83">
        <v>64.64</v>
      </c>
      <c r="E2139" s="81">
        <v>452.48</v>
      </c>
      <c r="F2139" s="84" t="s">
        <v>21</v>
      </c>
    </row>
    <row r="2140" spans="1:6">
      <c r="A2140" s="76">
        <v>43788</v>
      </c>
      <c r="B2140" s="77">
        <v>0.71414351851851843</v>
      </c>
      <c r="C2140" s="82">
        <v>44</v>
      </c>
      <c r="D2140" s="83">
        <v>64.64</v>
      </c>
      <c r="E2140" s="81">
        <v>2844.16</v>
      </c>
      <c r="F2140" s="84" t="s">
        <v>21</v>
      </c>
    </row>
    <row r="2141" spans="1:6">
      <c r="A2141" s="76">
        <v>43788</v>
      </c>
      <c r="B2141" s="77">
        <v>0.71493055555555562</v>
      </c>
      <c r="C2141" s="82">
        <v>310</v>
      </c>
      <c r="D2141" s="83">
        <v>64.64</v>
      </c>
      <c r="E2141" s="81">
        <v>20038.400000000001</v>
      </c>
      <c r="F2141" s="84" t="s">
        <v>21</v>
      </c>
    </row>
    <row r="2142" spans="1:6">
      <c r="A2142" s="76">
        <v>43788</v>
      </c>
      <c r="B2142" s="77">
        <v>0.71496527777777785</v>
      </c>
      <c r="C2142" s="82">
        <v>232</v>
      </c>
      <c r="D2142" s="83">
        <v>64.62</v>
      </c>
      <c r="E2142" s="81">
        <v>14991.84</v>
      </c>
      <c r="F2142" s="84" t="s">
        <v>21</v>
      </c>
    </row>
    <row r="2143" spans="1:6">
      <c r="A2143" s="76">
        <v>43788</v>
      </c>
      <c r="B2143" s="77">
        <v>0.71587962962962959</v>
      </c>
      <c r="C2143" s="82">
        <v>71</v>
      </c>
      <c r="D2143" s="83">
        <v>64.58</v>
      </c>
      <c r="E2143" s="81">
        <v>4585.18</v>
      </c>
      <c r="F2143" s="84" t="s">
        <v>21</v>
      </c>
    </row>
    <row r="2144" spans="1:6">
      <c r="A2144" s="76">
        <v>43788</v>
      </c>
      <c r="B2144" s="77">
        <v>0.71643518518518512</v>
      </c>
      <c r="C2144" s="82">
        <v>89</v>
      </c>
      <c r="D2144" s="83">
        <v>64.58</v>
      </c>
      <c r="E2144" s="81">
        <v>5747.62</v>
      </c>
      <c r="F2144" s="84" t="s">
        <v>21</v>
      </c>
    </row>
    <row r="2145" spans="1:6">
      <c r="A2145" s="76">
        <v>43788</v>
      </c>
      <c r="B2145" s="77">
        <v>0.72119212962962964</v>
      </c>
      <c r="C2145" s="82">
        <v>75</v>
      </c>
      <c r="D2145" s="83">
        <v>64.680000000000007</v>
      </c>
      <c r="E2145" s="81">
        <v>4851.0000000000009</v>
      </c>
      <c r="F2145" s="84" t="s">
        <v>21</v>
      </c>
    </row>
    <row r="2146" spans="1:6">
      <c r="A2146" s="76">
        <v>43788</v>
      </c>
      <c r="B2146" s="77">
        <v>0.72119212962962964</v>
      </c>
      <c r="C2146" s="82">
        <v>120</v>
      </c>
      <c r="D2146" s="83">
        <v>64.680000000000007</v>
      </c>
      <c r="E2146" s="81">
        <v>7761.6</v>
      </c>
      <c r="F2146" s="84" t="s">
        <v>21</v>
      </c>
    </row>
    <row r="2147" spans="1:6">
      <c r="A2147" s="76">
        <v>43788</v>
      </c>
      <c r="B2147" s="77">
        <v>0.72121527777777772</v>
      </c>
      <c r="C2147" s="82">
        <v>38</v>
      </c>
      <c r="D2147" s="83">
        <v>64.680000000000007</v>
      </c>
      <c r="E2147" s="81">
        <v>2457.84</v>
      </c>
      <c r="F2147" s="84" t="s">
        <v>21</v>
      </c>
    </row>
    <row r="2148" spans="1:6">
      <c r="A2148" s="76">
        <v>43788</v>
      </c>
      <c r="B2148" s="77">
        <v>0.72160879629629626</v>
      </c>
      <c r="C2148" s="82">
        <v>139</v>
      </c>
      <c r="D2148" s="83">
        <v>64.7</v>
      </c>
      <c r="E2148" s="81">
        <v>8993.3000000000011</v>
      </c>
      <c r="F2148" s="84" t="s">
        <v>21</v>
      </c>
    </row>
    <row r="2149" spans="1:6">
      <c r="A2149" s="76">
        <v>43788</v>
      </c>
      <c r="B2149" s="77">
        <v>0.72160879629629626</v>
      </c>
      <c r="C2149" s="82">
        <v>151</v>
      </c>
      <c r="D2149" s="83">
        <v>64.7</v>
      </c>
      <c r="E2149" s="81">
        <v>9769.7000000000007</v>
      </c>
      <c r="F2149" s="84" t="s">
        <v>21</v>
      </c>
    </row>
    <row r="2150" spans="1:6">
      <c r="A2150" s="76">
        <v>43788</v>
      </c>
      <c r="B2150" s="77">
        <v>0.72160879629629626</v>
      </c>
      <c r="C2150" s="82">
        <v>58</v>
      </c>
      <c r="D2150" s="83">
        <v>64.7</v>
      </c>
      <c r="E2150" s="81">
        <v>3752.6000000000004</v>
      </c>
      <c r="F2150" s="84" t="s">
        <v>21</v>
      </c>
    </row>
    <row r="2151" spans="1:6">
      <c r="A2151" s="76">
        <v>43788</v>
      </c>
      <c r="B2151" s="77">
        <v>0.72160879629629626</v>
      </c>
      <c r="C2151" s="82">
        <v>175</v>
      </c>
      <c r="D2151" s="83">
        <v>64.7</v>
      </c>
      <c r="E2151" s="81">
        <v>11322.5</v>
      </c>
      <c r="F2151" s="84" t="s">
        <v>21</v>
      </c>
    </row>
    <row r="2152" spans="1:6">
      <c r="A2152" s="76">
        <v>43788</v>
      </c>
      <c r="B2152" s="77">
        <v>0.72251157407407407</v>
      </c>
      <c r="C2152" s="82">
        <v>26</v>
      </c>
      <c r="D2152" s="83">
        <v>64.7</v>
      </c>
      <c r="E2152" s="81">
        <v>1682.2</v>
      </c>
      <c r="F2152" s="84" t="s">
        <v>21</v>
      </c>
    </row>
    <row r="2153" spans="1:6">
      <c r="A2153" s="76">
        <v>43788</v>
      </c>
      <c r="B2153" s="77">
        <v>0.72251157407407407</v>
      </c>
      <c r="C2153" s="82">
        <v>125</v>
      </c>
      <c r="D2153" s="83">
        <v>64.7</v>
      </c>
      <c r="E2153" s="81">
        <v>8087.5</v>
      </c>
      <c r="F2153" s="84" t="s">
        <v>21</v>
      </c>
    </row>
    <row r="2154" spans="1:6">
      <c r="A2154" s="76">
        <v>43788</v>
      </c>
      <c r="B2154" s="77">
        <v>0.72251157407407407</v>
      </c>
      <c r="C2154" s="82">
        <v>38</v>
      </c>
      <c r="D2154" s="83">
        <v>64.7</v>
      </c>
      <c r="E2154" s="81">
        <v>2458.6</v>
      </c>
      <c r="F2154" s="84" t="s">
        <v>21</v>
      </c>
    </row>
    <row r="2155" spans="1:6">
      <c r="A2155" s="76">
        <v>43788</v>
      </c>
      <c r="B2155" s="77">
        <v>0.72302083333333333</v>
      </c>
      <c r="C2155" s="82">
        <v>83</v>
      </c>
      <c r="D2155" s="83">
        <v>64.7</v>
      </c>
      <c r="E2155" s="81">
        <v>5370.1</v>
      </c>
      <c r="F2155" s="84" t="s">
        <v>21</v>
      </c>
    </row>
    <row r="2156" spans="1:6">
      <c r="A2156" s="76">
        <v>43788</v>
      </c>
      <c r="B2156" s="77">
        <v>0.72302083333333333</v>
      </c>
      <c r="C2156" s="82">
        <v>71</v>
      </c>
      <c r="D2156" s="83">
        <v>64.7</v>
      </c>
      <c r="E2156" s="81">
        <v>4593.7</v>
      </c>
      <c r="F2156" s="84" t="s">
        <v>21</v>
      </c>
    </row>
    <row r="2157" spans="1:6">
      <c r="A2157" s="76">
        <v>43788</v>
      </c>
      <c r="B2157" s="77">
        <v>0.72302083333333333</v>
      </c>
      <c r="C2157" s="82">
        <v>100</v>
      </c>
      <c r="D2157" s="83">
        <v>64.7</v>
      </c>
      <c r="E2157" s="81">
        <v>6470</v>
      </c>
      <c r="F2157" s="84" t="s">
        <v>21</v>
      </c>
    </row>
    <row r="2158" spans="1:6">
      <c r="A2158" s="76">
        <v>43788</v>
      </c>
      <c r="B2158" s="77">
        <v>0.72302083333333333</v>
      </c>
      <c r="C2158" s="82">
        <v>89</v>
      </c>
      <c r="D2158" s="83">
        <v>64.7</v>
      </c>
      <c r="E2158" s="81">
        <v>5758.3</v>
      </c>
      <c r="F2158" s="84" t="s">
        <v>21</v>
      </c>
    </row>
    <row r="2159" spans="1:6">
      <c r="A2159" s="76">
        <v>43788</v>
      </c>
      <c r="B2159" s="77">
        <v>0.72396990740740741</v>
      </c>
      <c r="C2159" s="82">
        <v>100</v>
      </c>
      <c r="D2159" s="83">
        <v>64.7</v>
      </c>
      <c r="E2159" s="81">
        <v>6470</v>
      </c>
      <c r="F2159" s="84" t="s">
        <v>21</v>
      </c>
    </row>
    <row r="2160" spans="1:6">
      <c r="A2160" s="76">
        <v>43788</v>
      </c>
      <c r="B2160" s="77">
        <v>0.72396990740740741</v>
      </c>
      <c r="C2160" s="82">
        <v>223</v>
      </c>
      <c r="D2160" s="83">
        <v>64.7</v>
      </c>
      <c r="E2160" s="81">
        <v>14428.1</v>
      </c>
      <c r="F2160" s="84" t="s">
        <v>21</v>
      </c>
    </row>
    <row r="2161" spans="1:6">
      <c r="A2161" s="76">
        <v>43788</v>
      </c>
      <c r="B2161" s="77">
        <v>0.72396990740740741</v>
      </c>
      <c r="C2161" s="82">
        <v>72</v>
      </c>
      <c r="D2161" s="83">
        <v>64.7</v>
      </c>
      <c r="E2161" s="81">
        <v>4658.4000000000005</v>
      </c>
      <c r="F2161" s="84" t="s">
        <v>21</v>
      </c>
    </row>
    <row r="2162" spans="1:6">
      <c r="A2162" s="76">
        <v>43788</v>
      </c>
      <c r="B2162" s="77">
        <v>0.72396990740740741</v>
      </c>
      <c r="C2162" s="82">
        <v>84</v>
      </c>
      <c r="D2162" s="83">
        <v>64.7</v>
      </c>
      <c r="E2162" s="81">
        <v>5434.8</v>
      </c>
      <c r="F2162" s="84" t="s">
        <v>21</v>
      </c>
    </row>
    <row r="2163" spans="1:6">
      <c r="A2163" s="76">
        <v>43788</v>
      </c>
      <c r="B2163" s="77">
        <v>0.72521990740740738</v>
      </c>
      <c r="C2163" s="82">
        <v>41</v>
      </c>
      <c r="D2163" s="83">
        <v>64.72</v>
      </c>
      <c r="E2163" s="81">
        <v>2653.52</v>
      </c>
      <c r="F2163" s="84" t="s">
        <v>21</v>
      </c>
    </row>
    <row r="2164" spans="1:6">
      <c r="A2164" s="76">
        <v>43788</v>
      </c>
      <c r="B2164" s="77">
        <v>0.72521990740740738</v>
      </c>
      <c r="C2164" s="82">
        <v>178</v>
      </c>
      <c r="D2164" s="83">
        <v>64.72</v>
      </c>
      <c r="E2164" s="81">
        <v>11520.16</v>
      </c>
      <c r="F2164" s="84" t="s">
        <v>21</v>
      </c>
    </row>
    <row r="2165" spans="1:6">
      <c r="A2165" s="76">
        <v>43788</v>
      </c>
      <c r="B2165" s="77">
        <v>0.72521990740740738</v>
      </c>
      <c r="C2165" s="82">
        <v>46</v>
      </c>
      <c r="D2165" s="83">
        <v>64.72</v>
      </c>
      <c r="E2165" s="81">
        <v>2977.12</v>
      </c>
      <c r="F2165" s="84" t="s">
        <v>21</v>
      </c>
    </row>
    <row r="2166" spans="1:6">
      <c r="A2166" s="76">
        <v>43788</v>
      </c>
      <c r="B2166" s="77">
        <v>0.72521990740740738</v>
      </c>
      <c r="C2166" s="82">
        <v>170</v>
      </c>
      <c r="D2166" s="83">
        <v>64.72</v>
      </c>
      <c r="E2166" s="81">
        <v>11002.4</v>
      </c>
      <c r="F2166" s="84" t="s">
        <v>21</v>
      </c>
    </row>
    <row r="2167" spans="1:6">
      <c r="A2167" s="76">
        <v>43788</v>
      </c>
      <c r="B2167" s="77">
        <v>0.72521990740740738</v>
      </c>
      <c r="C2167" s="82">
        <v>100</v>
      </c>
      <c r="D2167" s="83">
        <v>64.72</v>
      </c>
      <c r="E2167" s="81">
        <v>6472</v>
      </c>
      <c r="F2167" s="84" t="s">
        <v>21</v>
      </c>
    </row>
    <row r="2168" spans="1:6">
      <c r="A2168" s="76">
        <v>43788</v>
      </c>
      <c r="B2168" s="77">
        <v>0.72521990740740738</v>
      </c>
      <c r="C2168" s="82">
        <v>104</v>
      </c>
      <c r="D2168" s="83">
        <v>64.72</v>
      </c>
      <c r="E2168" s="81">
        <v>6730.88</v>
      </c>
      <c r="F2168" s="84" t="s">
        <v>21</v>
      </c>
    </row>
    <row r="2169" spans="1:6">
      <c r="A2169" s="76">
        <v>43788</v>
      </c>
      <c r="B2169" s="77">
        <v>0.72521990740740738</v>
      </c>
      <c r="C2169" s="82">
        <v>125</v>
      </c>
      <c r="D2169" s="83">
        <v>64.72</v>
      </c>
      <c r="E2169" s="81">
        <v>8090</v>
      </c>
      <c r="F2169" s="84" t="s">
        <v>21</v>
      </c>
    </row>
    <row r="2170" spans="1:6">
      <c r="A2170" s="76">
        <v>43788</v>
      </c>
      <c r="B2170" s="77">
        <v>0.72831018518518509</v>
      </c>
      <c r="C2170" s="82">
        <v>7</v>
      </c>
      <c r="D2170" s="83">
        <v>64.7</v>
      </c>
      <c r="E2170" s="81">
        <v>452.90000000000003</v>
      </c>
      <c r="F2170" s="84" t="s">
        <v>21</v>
      </c>
    </row>
    <row r="2171" spans="1:6">
      <c r="A2171" s="76">
        <v>43789</v>
      </c>
      <c r="B2171" s="77">
        <v>0.37524305555555554</v>
      </c>
      <c r="C2171" s="82">
        <v>808</v>
      </c>
      <c r="D2171" s="83">
        <v>64.72</v>
      </c>
      <c r="E2171" s="81">
        <v>52293.760000000002</v>
      </c>
      <c r="F2171" s="84" t="s">
        <v>21</v>
      </c>
    </row>
    <row r="2172" spans="1:6">
      <c r="A2172" s="76">
        <v>43789</v>
      </c>
      <c r="B2172" s="77">
        <v>0.37695601851851851</v>
      </c>
      <c r="C2172" s="82">
        <v>103</v>
      </c>
      <c r="D2172" s="83">
        <v>64.7</v>
      </c>
      <c r="E2172" s="81">
        <v>6664.1</v>
      </c>
      <c r="F2172" s="84" t="s">
        <v>21</v>
      </c>
    </row>
    <row r="2173" spans="1:6">
      <c r="A2173" s="76">
        <v>43789</v>
      </c>
      <c r="B2173" s="77">
        <v>0.37695601851851851</v>
      </c>
      <c r="C2173" s="82">
        <v>389</v>
      </c>
      <c r="D2173" s="83">
        <v>64.7</v>
      </c>
      <c r="E2173" s="81">
        <v>25168.300000000003</v>
      </c>
      <c r="F2173" s="84" t="s">
        <v>21</v>
      </c>
    </row>
    <row r="2174" spans="1:6">
      <c r="A2174" s="76">
        <v>43789</v>
      </c>
      <c r="B2174" s="77">
        <v>0.37695601851851851</v>
      </c>
      <c r="C2174" s="82">
        <v>11</v>
      </c>
      <c r="D2174" s="83">
        <v>64.7</v>
      </c>
      <c r="E2174" s="81">
        <v>711.7</v>
      </c>
      <c r="F2174" s="84" t="s">
        <v>21</v>
      </c>
    </row>
    <row r="2175" spans="1:6">
      <c r="A2175" s="76">
        <v>43789</v>
      </c>
      <c r="B2175" s="77">
        <v>0.37730324074074079</v>
      </c>
      <c r="C2175" s="82">
        <v>49</v>
      </c>
      <c r="D2175" s="83">
        <v>64.66</v>
      </c>
      <c r="E2175" s="81">
        <v>3168.3399999999997</v>
      </c>
      <c r="F2175" s="84" t="s">
        <v>21</v>
      </c>
    </row>
    <row r="2176" spans="1:6">
      <c r="A2176" s="76">
        <v>43789</v>
      </c>
      <c r="B2176" s="77">
        <v>0.3778819444444444</v>
      </c>
      <c r="C2176" s="82">
        <v>182</v>
      </c>
      <c r="D2176" s="83">
        <v>64.599999999999994</v>
      </c>
      <c r="E2176" s="81">
        <v>11757.199999999999</v>
      </c>
      <c r="F2176" s="84" t="s">
        <v>21</v>
      </c>
    </row>
    <row r="2177" spans="1:6">
      <c r="A2177" s="76">
        <v>43789</v>
      </c>
      <c r="B2177" s="77">
        <v>0.38125000000000003</v>
      </c>
      <c r="C2177" s="82">
        <v>73</v>
      </c>
      <c r="D2177" s="83">
        <v>64.66</v>
      </c>
      <c r="E2177" s="81">
        <v>4720.1799999999994</v>
      </c>
      <c r="F2177" s="84" t="s">
        <v>21</v>
      </c>
    </row>
    <row r="2178" spans="1:6">
      <c r="A2178" s="76">
        <v>43789</v>
      </c>
      <c r="B2178" s="77">
        <v>0.38125000000000003</v>
      </c>
      <c r="C2178" s="82">
        <v>320</v>
      </c>
      <c r="D2178" s="83">
        <v>64.66</v>
      </c>
      <c r="E2178" s="81">
        <v>20691.199999999997</v>
      </c>
      <c r="F2178" s="84" t="s">
        <v>21</v>
      </c>
    </row>
    <row r="2179" spans="1:6">
      <c r="A2179" s="76">
        <v>43789</v>
      </c>
      <c r="B2179" s="77">
        <v>0.38155092592592593</v>
      </c>
      <c r="C2179" s="82">
        <v>88</v>
      </c>
      <c r="D2179" s="83">
        <v>64.7</v>
      </c>
      <c r="E2179" s="81">
        <v>5693.6</v>
      </c>
      <c r="F2179" s="84" t="s">
        <v>21</v>
      </c>
    </row>
    <row r="2180" spans="1:6">
      <c r="A2180" s="76">
        <v>43789</v>
      </c>
      <c r="B2180" s="77">
        <v>0.38215277777777779</v>
      </c>
      <c r="C2180" s="82">
        <v>125</v>
      </c>
      <c r="D2180" s="83">
        <v>64.7</v>
      </c>
      <c r="E2180" s="81">
        <v>8087.5</v>
      </c>
      <c r="F2180" s="84" t="s">
        <v>21</v>
      </c>
    </row>
    <row r="2181" spans="1:6">
      <c r="A2181" s="76">
        <v>43789</v>
      </c>
      <c r="B2181" s="77">
        <v>0.38247685185185182</v>
      </c>
      <c r="C2181" s="82">
        <v>110</v>
      </c>
      <c r="D2181" s="83">
        <v>64.64</v>
      </c>
      <c r="E2181" s="81">
        <v>7110.4</v>
      </c>
      <c r="F2181" s="84" t="s">
        <v>21</v>
      </c>
    </row>
    <row r="2182" spans="1:6">
      <c r="A2182" s="76">
        <v>43789</v>
      </c>
      <c r="B2182" s="77">
        <v>0.38247685185185182</v>
      </c>
      <c r="C2182" s="82">
        <v>369</v>
      </c>
      <c r="D2182" s="83">
        <v>64.64</v>
      </c>
      <c r="E2182" s="81">
        <v>23852.16</v>
      </c>
      <c r="F2182" s="84" t="s">
        <v>21</v>
      </c>
    </row>
    <row r="2183" spans="1:6">
      <c r="A2183" s="76">
        <v>43789</v>
      </c>
      <c r="B2183" s="77">
        <v>0.38601851851851854</v>
      </c>
      <c r="C2183" s="82">
        <v>446</v>
      </c>
      <c r="D2183" s="83">
        <v>64.62</v>
      </c>
      <c r="E2183" s="81">
        <v>28820.52</v>
      </c>
      <c r="F2183" s="84" t="s">
        <v>21</v>
      </c>
    </row>
    <row r="2184" spans="1:6">
      <c r="A2184" s="76">
        <v>43789</v>
      </c>
      <c r="B2184" s="77">
        <v>0.38611111111111113</v>
      </c>
      <c r="C2184" s="82">
        <v>65</v>
      </c>
      <c r="D2184" s="83">
        <v>64.64</v>
      </c>
      <c r="E2184" s="81">
        <v>4201.6000000000004</v>
      </c>
      <c r="F2184" s="84" t="s">
        <v>21</v>
      </c>
    </row>
    <row r="2185" spans="1:6">
      <c r="A2185" s="76">
        <v>43789</v>
      </c>
      <c r="B2185" s="77">
        <v>0.38724537037037038</v>
      </c>
      <c r="C2185" s="82">
        <v>321</v>
      </c>
      <c r="D2185" s="83">
        <v>64.66</v>
      </c>
      <c r="E2185" s="81">
        <v>20755.86</v>
      </c>
      <c r="F2185" s="84" t="s">
        <v>21</v>
      </c>
    </row>
    <row r="2186" spans="1:6">
      <c r="A2186" s="76">
        <v>43789</v>
      </c>
      <c r="B2186" s="77">
        <v>0.38724537037037038</v>
      </c>
      <c r="C2186" s="82">
        <v>11</v>
      </c>
      <c r="D2186" s="83">
        <v>64.66</v>
      </c>
      <c r="E2186" s="81">
        <v>711.26</v>
      </c>
      <c r="F2186" s="84" t="s">
        <v>21</v>
      </c>
    </row>
    <row r="2187" spans="1:6">
      <c r="A2187" s="76">
        <v>43789</v>
      </c>
      <c r="B2187" s="77">
        <v>0.38790509259259259</v>
      </c>
      <c r="C2187" s="82">
        <v>238</v>
      </c>
      <c r="D2187" s="83">
        <v>64.72</v>
      </c>
      <c r="E2187" s="81">
        <v>15403.36</v>
      </c>
      <c r="F2187" s="84" t="s">
        <v>21</v>
      </c>
    </row>
    <row r="2188" spans="1:6">
      <c r="A2188" s="76">
        <v>43789</v>
      </c>
      <c r="B2188" s="77">
        <v>0.38877314814814817</v>
      </c>
      <c r="C2188" s="82">
        <v>194</v>
      </c>
      <c r="D2188" s="83">
        <v>64.760000000000005</v>
      </c>
      <c r="E2188" s="81">
        <v>12563.44</v>
      </c>
      <c r="F2188" s="84" t="s">
        <v>21</v>
      </c>
    </row>
    <row r="2189" spans="1:6">
      <c r="A2189" s="76">
        <v>43789</v>
      </c>
      <c r="B2189" s="77">
        <v>0.38928240740740744</v>
      </c>
      <c r="C2189" s="82">
        <v>175</v>
      </c>
      <c r="D2189" s="83">
        <v>64.8</v>
      </c>
      <c r="E2189" s="81">
        <v>11340</v>
      </c>
      <c r="F2189" s="84" t="s">
        <v>21</v>
      </c>
    </row>
    <row r="2190" spans="1:6">
      <c r="A2190" s="76">
        <v>43789</v>
      </c>
      <c r="B2190" s="77">
        <v>0.38929398148148148</v>
      </c>
      <c r="C2190" s="82">
        <v>17</v>
      </c>
      <c r="D2190" s="83">
        <v>64.8</v>
      </c>
      <c r="E2190" s="81">
        <v>1101.5999999999999</v>
      </c>
      <c r="F2190" s="84" t="s">
        <v>21</v>
      </c>
    </row>
    <row r="2191" spans="1:6">
      <c r="A2191" s="76">
        <v>43789</v>
      </c>
      <c r="B2191" s="77">
        <v>0.3900925925925926</v>
      </c>
      <c r="C2191" s="82">
        <v>93</v>
      </c>
      <c r="D2191" s="83">
        <v>64.819999999999993</v>
      </c>
      <c r="E2191" s="81">
        <v>6028.2599999999993</v>
      </c>
      <c r="F2191" s="84" t="s">
        <v>21</v>
      </c>
    </row>
    <row r="2192" spans="1:6">
      <c r="A2192" s="76">
        <v>43789</v>
      </c>
      <c r="B2192" s="77">
        <v>0.39090277777777777</v>
      </c>
      <c r="C2192" s="82">
        <v>44</v>
      </c>
      <c r="D2192" s="83">
        <v>64.819999999999993</v>
      </c>
      <c r="E2192" s="81">
        <v>2852.08</v>
      </c>
      <c r="F2192" s="84" t="s">
        <v>21</v>
      </c>
    </row>
    <row r="2193" spans="1:6">
      <c r="A2193" s="76">
        <v>43789</v>
      </c>
      <c r="B2193" s="77">
        <v>0.39090277777777777</v>
      </c>
      <c r="C2193" s="82">
        <v>14</v>
      </c>
      <c r="D2193" s="83">
        <v>64.819999999999993</v>
      </c>
      <c r="E2193" s="81">
        <v>907.4799999999999</v>
      </c>
      <c r="F2193" s="84" t="s">
        <v>21</v>
      </c>
    </row>
    <row r="2194" spans="1:6">
      <c r="A2194" s="76">
        <v>43789</v>
      </c>
      <c r="B2194" s="77">
        <v>0.39090277777777777</v>
      </c>
      <c r="C2194" s="82">
        <v>127</v>
      </c>
      <c r="D2194" s="83">
        <v>64.819999999999993</v>
      </c>
      <c r="E2194" s="81">
        <v>8232.14</v>
      </c>
      <c r="F2194" s="84" t="s">
        <v>21</v>
      </c>
    </row>
    <row r="2195" spans="1:6">
      <c r="A2195" s="76">
        <v>43789</v>
      </c>
      <c r="B2195" s="77">
        <v>0.39125000000000004</v>
      </c>
      <c r="C2195" s="82">
        <v>167</v>
      </c>
      <c r="D2195" s="83">
        <v>64.8</v>
      </c>
      <c r="E2195" s="81">
        <v>10821.6</v>
      </c>
      <c r="F2195" s="84" t="s">
        <v>21</v>
      </c>
    </row>
    <row r="2196" spans="1:6">
      <c r="A2196" s="76">
        <v>43789</v>
      </c>
      <c r="B2196" s="77">
        <v>0.39138888888888884</v>
      </c>
      <c r="C2196" s="82">
        <v>93</v>
      </c>
      <c r="D2196" s="83">
        <v>64.78</v>
      </c>
      <c r="E2196" s="81">
        <v>6024.54</v>
      </c>
      <c r="F2196" s="84" t="s">
        <v>21</v>
      </c>
    </row>
    <row r="2197" spans="1:6">
      <c r="A2197" s="76">
        <v>43789</v>
      </c>
      <c r="B2197" s="77">
        <v>0.39178240740740744</v>
      </c>
      <c r="C2197" s="82">
        <v>50</v>
      </c>
      <c r="D2197" s="83">
        <v>64.760000000000005</v>
      </c>
      <c r="E2197" s="81">
        <v>3238.0000000000005</v>
      </c>
      <c r="F2197" s="84" t="s">
        <v>21</v>
      </c>
    </row>
    <row r="2198" spans="1:6">
      <c r="A2198" s="76">
        <v>43789</v>
      </c>
      <c r="B2198" s="77">
        <v>0.3919212962962963</v>
      </c>
      <c r="C2198" s="82">
        <v>92</v>
      </c>
      <c r="D2198" s="83">
        <v>64.739999999999995</v>
      </c>
      <c r="E2198" s="81">
        <v>5956.08</v>
      </c>
      <c r="F2198" s="84" t="s">
        <v>21</v>
      </c>
    </row>
    <row r="2199" spans="1:6">
      <c r="A2199" s="76">
        <v>43789</v>
      </c>
      <c r="B2199" s="77">
        <v>0.39263888888888893</v>
      </c>
      <c r="C2199" s="82">
        <v>50</v>
      </c>
      <c r="D2199" s="83">
        <v>64.7</v>
      </c>
      <c r="E2199" s="81">
        <v>3235</v>
      </c>
      <c r="F2199" s="84" t="s">
        <v>21</v>
      </c>
    </row>
    <row r="2200" spans="1:6">
      <c r="A2200" s="76">
        <v>43789</v>
      </c>
      <c r="B2200" s="77">
        <v>0.39368055555555559</v>
      </c>
      <c r="C2200" s="82">
        <v>56</v>
      </c>
      <c r="D2200" s="83">
        <v>64.72</v>
      </c>
      <c r="E2200" s="81">
        <v>3624.3199999999997</v>
      </c>
      <c r="F2200" s="84" t="s">
        <v>21</v>
      </c>
    </row>
    <row r="2201" spans="1:6">
      <c r="A2201" s="76">
        <v>43789</v>
      </c>
      <c r="B2201" s="77">
        <v>0.39368055555555559</v>
      </c>
      <c r="C2201" s="82">
        <v>357</v>
      </c>
      <c r="D2201" s="83">
        <v>64.72</v>
      </c>
      <c r="E2201" s="81">
        <v>23105.040000000001</v>
      </c>
      <c r="F2201" s="84" t="s">
        <v>21</v>
      </c>
    </row>
    <row r="2202" spans="1:6">
      <c r="A2202" s="76">
        <v>43789</v>
      </c>
      <c r="B2202" s="77">
        <v>0.3951736111111111</v>
      </c>
      <c r="C2202" s="82">
        <v>122</v>
      </c>
      <c r="D2202" s="83">
        <v>64.8</v>
      </c>
      <c r="E2202" s="81">
        <v>7905.5999999999995</v>
      </c>
      <c r="F2202" s="84" t="s">
        <v>21</v>
      </c>
    </row>
    <row r="2203" spans="1:6">
      <c r="A2203" s="76">
        <v>43789</v>
      </c>
      <c r="B2203" s="77">
        <v>0.3951736111111111</v>
      </c>
      <c r="C2203" s="82">
        <v>204</v>
      </c>
      <c r="D2203" s="83">
        <v>64.8</v>
      </c>
      <c r="E2203" s="81">
        <v>13219.199999999999</v>
      </c>
      <c r="F2203" s="84" t="s">
        <v>21</v>
      </c>
    </row>
    <row r="2204" spans="1:6">
      <c r="A2204" s="76">
        <v>43789</v>
      </c>
      <c r="B2204" s="77">
        <v>0.39526620370370374</v>
      </c>
      <c r="C2204" s="82">
        <v>32</v>
      </c>
      <c r="D2204" s="83">
        <v>64.760000000000005</v>
      </c>
      <c r="E2204" s="81">
        <v>2072.3200000000002</v>
      </c>
      <c r="F2204" s="84" t="s">
        <v>21</v>
      </c>
    </row>
    <row r="2205" spans="1:6">
      <c r="A2205" s="76">
        <v>43789</v>
      </c>
      <c r="B2205" s="77">
        <v>0.39526620370370374</v>
      </c>
      <c r="C2205" s="82">
        <v>47</v>
      </c>
      <c r="D2205" s="83">
        <v>64.760000000000005</v>
      </c>
      <c r="E2205" s="81">
        <v>3043.7200000000003</v>
      </c>
      <c r="F2205" s="84" t="s">
        <v>21</v>
      </c>
    </row>
    <row r="2206" spans="1:6">
      <c r="A2206" s="76">
        <v>43789</v>
      </c>
      <c r="B2206" s="77">
        <v>0.39526620370370374</v>
      </c>
      <c r="C2206" s="82">
        <v>32</v>
      </c>
      <c r="D2206" s="83">
        <v>64.760000000000005</v>
      </c>
      <c r="E2206" s="81">
        <v>2072.3200000000002</v>
      </c>
      <c r="F2206" s="84" t="s">
        <v>21</v>
      </c>
    </row>
    <row r="2207" spans="1:6">
      <c r="A2207" s="76">
        <v>43789</v>
      </c>
      <c r="B2207" s="77">
        <v>0.39599537037037041</v>
      </c>
      <c r="C2207" s="82">
        <v>49</v>
      </c>
      <c r="D2207" s="83">
        <v>64.739999999999995</v>
      </c>
      <c r="E2207" s="81">
        <v>3172.2599999999998</v>
      </c>
      <c r="F2207" s="84" t="s">
        <v>21</v>
      </c>
    </row>
    <row r="2208" spans="1:6">
      <c r="A2208" s="76">
        <v>43789</v>
      </c>
      <c r="B2208" s="77">
        <v>0.39641203703703703</v>
      </c>
      <c r="C2208" s="82">
        <v>5</v>
      </c>
      <c r="D2208" s="83">
        <v>64.7</v>
      </c>
      <c r="E2208" s="81">
        <v>323.5</v>
      </c>
      <c r="F2208" s="84" t="s">
        <v>21</v>
      </c>
    </row>
    <row r="2209" spans="1:6">
      <c r="A2209" s="76">
        <v>43789</v>
      </c>
      <c r="B2209" s="77">
        <v>0.39644675925925926</v>
      </c>
      <c r="C2209" s="82">
        <v>167</v>
      </c>
      <c r="D2209" s="83">
        <v>64.7</v>
      </c>
      <c r="E2209" s="81">
        <v>10804.9</v>
      </c>
      <c r="F2209" s="84" t="s">
        <v>21</v>
      </c>
    </row>
    <row r="2210" spans="1:6">
      <c r="A2210" s="76">
        <v>43789</v>
      </c>
      <c r="B2210" s="77">
        <v>0.39657407407407402</v>
      </c>
      <c r="C2210" s="82">
        <v>117</v>
      </c>
      <c r="D2210" s="83">
        <v>64.680000000000007</v>
      </c>
      <c r="E2210" s="81">
        <v>7567.56</v>
      </c>
      <c r="F2210" s="84" t="s">
        <v>21</v>
      </c>
    </row>
    <row r="2211" spans="1:6">
      <c r="A2211" s="76">
        <v>43789</v>
      </c>
      <c r="B2211" s="77">
        <v>0.3977430555555555</v>
      </c>
      <c r="C2211" s="82">
        <v>234</v>
      </c>
      <c r="D2211" s="83">
        <v>64.64</v>
      </c>
      <c r="E2211" s="81">
        <v>15125.76</v>
      </c>
      <c r="F2211" s="84" t="s">
        <v>21</v>
      </c>
    </row>
    <row r="2212" spans="1:6">
      <c r="A2212" s="76">
        <v>43789</v>
      </c>
      <c r="B2212" s="77">
        <v>0.39942129629629625</v>
      </c>
      <c r="C2212" s="82">
        <v>121</v>
      </c>
      <c r="D2212" s="83">
        <v>64.680000000000007</v>
      </c>
      <c r="E2212" s="81">
        <v>7826.2800000000007</v>
      </c>
      <c r="F2212" s="84" t="s">
        <v>21</v>
      </c>
    </row>
    <row r="2213" spans="1:6">
      <c r="A2213" s="76">
        <v>43789</v>
      </c>
      <c r="B2213" s="77">
        <v>0.39942129629629625</v>
      </c>
      <c r="C2213" s="82">
        <v>125</v>
      </c>
      <c r="D2213" s="83">
        <v>64.680000000000007</v>
      </c>
      <c r="E2213" s="81">
        <v>8085.0000000000009</v>
      </c>
      <c r="F2213" s="84" t="s">
        <v>21</v>
      </c>
    </row>
    <row r="2214" spans="1:6">
      <c r="A2214" s="76">
        <v>43789</v>
      </c>
      <c r="B2214" s="77">
        <v>0.39942129629629625</v>
      </c>
      <c r="C2214" s="82">
        <v>178</v>
      </c>
      <c r="D2214" s="83">
        <v>64.680000000000007</v>
      </c>
      <c r="E2214" s="81">
        <v>11513.04</v>
      </c>
      <c r="F2214" s="84" t="s">
        <v>21</v>
      </c>
    </row>
    <row r="2215" spans="1:6">
      <c r="A2215" s="76">
        <v>43789</v>
      </c>
      <c r="B2215" s="77">
        <v>0.4001736111111111</v>
      </c>
      <c r="C2215" s="82">
        <v>166</v>
      </c>
      <c r="D2215" s="83">
        <v>64.7</v>
      </c>
      <c r="E2215" s="81">
        <v>10740.2</v>
      </c>
      <c r="F2215" s="84" t="s">
        <v>21</v>
      </c>
    </row>
    <row r="2216" spans="1:6">
      <c r="A2216" s="76">
        <v>43789</v>
      </c>
      <c r="B2216" s="77">
        <v>0.4001851851851852</v>
      </c>
      <c r="C2216" s="82">
        <v>102</v>
      </c>
      <c r="D2216" s="83">
        <v>64.7</v>
      </c>
      <c r="E2216" s="81">
        <v>6599.4000000000005</v>
      </c>
      <c r="F2216" s="84" t="s">
        <v>21</v>
      </c>
    </row>
    <row r="2217" spans="1:6">
      <c r="A2217" s="76">
        <v>43789</v>
      </c>
      <c r="B2217" s="77">
        <v>0.40062500000000001</v>
      </c>
      <c r="C2217" s="82">
        <v>49</v>
      </c>
      <c r="D2217" s="83">
        <v>64.680000000000007</v>
      </c>
      <c r="E2217" s="81">
        <v>3169.32</v>
      </c>
      <c r="F2217" s="84" t="s">
        <v>21</v>
      </c>
    </row>
    <row r="2218" spans="1:6">
      <c r="A2218" s="76">
        <v>43789</v>
      </c>
      <c r="B2218" s="77">
        <v>0.40168981481481486</v>
      </c>
      <c r="C2218" s="82">
        <v>231</v>
      </c>
      <c r="D2218" s="83">
        <v>64.66</v>
      </c>
      <c r="E2218" s="81">
        <v>14936.46</v>
      </c>
      <c r="F2218" s="84" t="s">
        <v>21</v>
      </c>
    </row>
    <row r="2219" spans="1:6">
      <c r="A2219" s="76">
        <v>43789</v>
      </c>
      <c r="B2219" s="77">
        <v>0.40271990740740743</v>
      </c>
      <c r="C2219" s="82">
        <v>2</v>
      </c>
      <c r="D2219" s="83">
        <v>64.7</v>
      </c>
      <c r="E2219" s="81">
        <v>129.4</v>
      </c>
      <c r="F2219" s="84" t="s">
        <v>21</v>
      </c>
    </row>
    <row r="2220" spans="1:6">
      <c r="A2220" s="76">
        <v>43789</v>
      </c>
      <c r="B2220" s="77">
        <v>0.4027546296296296</v>
      </c>
      <c r="C2220" s="82">
        <v>65</v>
      </c>
      <c r="D2220" s="83">
        <v>64.7</v>
      </c>
      <c r="E2220" s="81">
        <v>4205.5</v>
      </c>
      <c r="F2220" s="84" t="s">
        <v>21</v>
      </c>
    </row>
    <row r="2221" spans="1:6">
      <c r="A2221" s="76">
        <v>43789</v>
      </c>
      <c r="B2221" s="77">
        <v>0.4027546296296296</v>
      </c>
      <c r="C2221" s="82">
        <v>119</v>
      </c>
      <c r="D2221" s="83">
        <v>64.7</v>
      </c>
      <c r="E2221" s="81">
        <v>7699.3</v>
      </c>
      <c r="F2221" s="84" t="s">
        <v>21</v>
      </c>
    </row>
    <row r="2222" spans="1:6">
      <c r="A2222" s="76">
        <v>43789</v>
      </c>
      <c r="B2222" s="77">
        <v>0.40289351851851851</v>
      </c>
      <c r="C2222" s="82">
        <v>178</v>
      </c>
      <c r="D2222" s="83">
        <v>64.7</v>
      </c>
      <c r="E2222" s="81">
        <v>11516.6</v>
      </c>
      <c r="F2222" s="84" t="s">
        <v>21</v>
      </c>
    </row>
    <row r="2223" spans="1:6">
      <c r="A2223" s="76">
        <v>43789</v>
      </c>
      <c r="B2223" s="77">
        <v>0.40493055555555557</v>
      </c>
      <c r="C2223" s="82">
        <v>400</v>
      </c>
      <c r="D2223" s="83">
        <v>64.819999999999993</v>
      </c>
      <c r="E2223" s="81">
        <v>25927.999999999996</v>
      </c>
      <c r="F2223" s="84" t="s">
        <v>21</v>
      </c>
    </row>
    <row r="2224" spans="1:6">
      <c r="A2224" s="76">
        <v>43789</v>
      </c>
      <c r="B2224" s="77">
        <v>0.40493055555555557</v>
      </c>
      <c r="C2224" s="82">
        <v>15</v>
      </c>
      <c r="D2224" s="83">
        <v>64.819999999999993</v>
      </c>
      <c r="E2224" s="81">
        <v>972.3</v>
      </c>
      <c r="F2224" s="84" t="s">
        <v>21</v>
      </c>
    </row>
    <row r="2225" spans="1:6">
      <c r="A2225" s="76">
        <v>43789</v>
      </c>
      <c r="B2225" s="77">
        <v>0.40557870370370369</v>
      </c>
      <c r="C2225" s="82">
        <v>70</v>
      </c>
      <c r="D2225" s="83">
        <v>64.78</v>
      </c>
      <c r="E2225" s="81">
        <v>4534.6000000000004</v>
      </c>
      <c r="F2225" s="84" t="s">
        <v>21</v>
      </c>
    </row>
    <row r="2226" spans="1:6">
      <c r="A2226" s="76">
        <v>43789</v>
      </c>
      <c r="B2226" s="77">
        <v>0.40640046296296295</v>
      </c>
      <c r="C2226" s="82">
        <v>61</v>
      </c>
      <c r="D2226" s="83">
        <v>64.8</v>
      </c>
      <c r="E2226" s="81">
        <v>3952.7999999999997</v>
      </c>
      <c r="F2226" s="84" t="s">
        <v>21</v>
      </c>
    </row>
    <row r="2227" spans="1:6">
      <c r="A2227" s="76">
        <v>43789</v>
      </c>
      <c r="B2227" s="77">
        <v>0.40640046296296295</v>
      </c>
      <c r="C2227" s="82">
        <v>182</v>
      </c>
      <c r="D2227" s="83">
        <v>64.8</v>
      </c>
      <c r="E2227" s="81">
        <v>11793.6</v>
      </c>
      <c r="F2227" s="84" t="s">
        <v>21</v>
      </c>
    </row>
    <row r="2228" spans="1:6">
      <c r="A2228" s="76">
        <v>43789</v>
      </c>
      <c r="B2228" s="77">
        <v>0.40835648148148151</v>
      </c>
      <c r="C2228" s="82">
        <v>30</v>
      </c>
      <c r="D2228" s="83">
        <v>64.86</v>
      </c>
      <c r="E2228" s="81">
        <v>1945.8</v>
      </c>
      <c r="F2228" s="84" t="s">
        <v>21</v>
      </c>
    </row>
    <row r="2229" spans="1:6">
      <c r="A2229" s="76">
        <v>43789</v>
      </c>
      <c r="B2229" s="77">
        <v>0.40835648148148151</v>
      </c>
      <c r="C2229" s="82">
        <v>92</v>
      </c>
      <c r="D2229" s="83">
        <v>64.86</v>
      </c>
      <c r="E2229" s="81">
        <v>5967.12</v>
      </c>
      <c r="F2229" s="84" t="s">
        <v>21</v>
      </c>
    </row>
    <row r="2230" spans="1:6">
      <c r="A2230" s="76">
        <v>43789</v>
      </c>
      <c r="B2230" s="77">
        <v>0.40835648148148151</v>
      </c>
      <c r="C2230" s="82">
        <v>125</v>
      </c>
      <c r="D2230" s="83">
        <v>64.86</v>
      </c>
      <c r="E2230" s="81">
        <v>8107.5</v>
      </c>
      <c r="F2230" s="84" t="s">
        <v>21</v>
      </c>
    </row>
    <row r="2231" spans="1:6">
      <c r="A2231" s="76">
        <v>43789</v>
      </c>
      <c r="B2231" s="77">
        <v>0.40835648148148151</v>
      </c>
      <c r="C2231" s="82">
        <v>2</v>
      </c>
      <c r="D2231" s="83">
        <v>64.86</v>
      </c>
      <c r="E2231" s="81">
        <v>129.72</v>
      </c>
      <c r="F2231" s="84" t="s">
        <v>21</v>
      </c>
    </row>
    <row r="2232" spans="1:6">
      <c r="A2232" s="76">
        <v>43789</v>
      </c>
      <c r="B2232" s="77">
        <v>0.40893518518518518</v>
      </c>
      <c r="C2232" s="82">
        <v>39</v>
      </c>
      <c r="D2232" s="83">
        <v>64.88</v>
      </c>
      <c r="E2232" s="81">
        <v>2530.3199999999997</v>
      </c>
      <c r="F2232" s="84" t="s">
        <v>21</v>
      </c>
    </row>
    <row r="2233" spans="1:6">
      <c r="A2233" s="76">
        <v>43789</v>
      </c>
      <c r="B2233" s="77">
        <v>0.40893518518518518</v>
      </c>
      <c r="C2233" s="82">
        <v>76</v>
      </c>
      <c r="D2233" s="83">
        <v>64.88</v>
      </c>
      <c r="E2233" s="81">
        <v>4930.8799999999992</v>
      </c>
      <c r="F2233" s="84" t="s">
        <v>21</v>
      </c>
    </row>
    <row r="2234" spans="1:6">
      <c r="A2234" s="76">
        <v>43789</v>
      </c>
      <c r="B2234" s="77">
        <v>0.40910879629629626</v>
      </c>
      <c r="C2234" s="82">
        <v>278</v>
      </c>
      <c r="D2234" s="83">
        <v>64.86</v>
      </c>
      <c r="E2234" s="81">
        <v>18031.079999999998</v>
      </c>
      <c r="F2234" s="84" t="s">
        <v>21</v>
      </c>
    </row>
    <row r="2235" spans="1:6">
      <c r="A2235" s="76">
        <v>43789</v>
      </c>
      <c r="B2235" s="77">
        <v>0.41042824074074075</v>
      </c>
      <c r="C2235" s="82">
        <v>176</v>
      </c>
      <c r="D2235" s="83">
        <v>64.819999999999993</v>
      </c>
      <c r="E2235" s="81">
        <v>11408.32</v>
      </c>
      <c r="F2235" s="84" t="s">
        <v>21</v>
      </c>
    </row>
    <row r="2236" spans="1:6">
      <c r="A2236" s="76">
        <v>43789</v>
      </c>
      <c r="B2236" s="77">
        <v>0.4105787037037037</v>
      </c>
      <c r="C2236" s="82">
        <v>64</v>
      </c>
      <c r="D2236" s="83">
        <v>64.8</v>
      </c>
      <c r="E2236" s="81">
        <v>4147.2</v>
      </c>
      <c r="F2236" s="84" t="s">
        <v>21</v>
      </c>
    </row>
    <row r="2237" spans="1:6">
      <c r="A2237" s="76">
        <v>43789</v>
      </c>
      <c r="B2237" s="77">
        <v>0.41081018518518514</v>
      </c>
      <c r="C2237" s="82">
        <v>48</v>
      </c>
      <c r="D2237" s="83">
        <v>64.760000000000005</v>
      </c>
      <c r="E2237" s="81">
        <v>3108.4800000000005</v>
      </c>
      <c r="F2237" s="84" t="s">
        <v>21</v>
      </c>
    </row>
    <row r="2238" spans="1:6">
      <c r="A2238" s="76">
        <v>43789</v>
      </c>
      <c r="B2238" s="77">
        <v>0.41135416666666669</v>
      </c>
      <c r="C2238" s="82">
        <v>64</v>
      </c>
      <c r="D2238" s="83">
        <v>64.760000000000005</v>
      </c>
      <c r="E2238" s="81">
        <v>4144.6400000000003</v>
      </c>
      <c r="F2238" s="84" t="s">
        <v>21</v>
      </c>
    </row>
    <row r="2239" spans="1:6">
      <c r="A2239" s="76">
        <v>43789</v>
      </c>
      <c r="B2239" s="77">
        <v>0.41170138888888891</v>
      </c>
      <c r="C2239" s="82">
        <v>36</v>
      </c>
      <c r="D2239" s="83">
        <v>64.739999999999995</v>
      </c>
      <c r="E2239" s="81">
        <v>2330.64</v>
      </c>
      <c r="F2239" s="84" t="s">
        <v>21</v>
      </c>
    </row>
    <row r="2240" spans="1:6">
      <c r="A2240" s="76">
        <v>43789</v>
      </c>
      <c r="B2240" s="77">
        <v>0.41170138888888891</v>
      </c>
      <c r="C2240" s="82">
        <v>26</v>
      </c>
      <c r="D2240" s="83">
        <v>64.739999999999995</v>
      </c>
      <c r="E2240" s="81">
        <v>1683.2399999999998</v>
      </c>
      <c r="F2240" s="84" t="s">
        <v>21</v>
      </c>
    </row>
    <row r="2241" spans="1:6">
      <c r="A2241" s="76">
        <v>43789</v>
      </c>
      <c r="B2241" s="77">
        <v>0.41170138888888891</v>
      </c>
      <c r="C2241" s="82">
        <v>7</v>
      </c>
      <c r="D2241" s="83">
        <v>64.739999999999995</v>
      </c>
      <c r="E2241" s="81">
        <v>453.17999999999995</v>
      </c>
      <c r="F2241" s="84" t="s">
        <v>21</v>
      </c>
    </row>
    <row r="2242" spans="1:6">
      <c r="A2242" s="76">
        <v>43789</v>
      </c>
      <c r="B2242" s="77">
        <v>0.41346064814814815</v>
      </c>
      <c r="C2242" s="82">
        <v>167</v>
      </c>
      <c r="D2242" s="83">
        <v>64.739999999999995</v>
      </c>
      <c r="E2242" s="81">
        <v>10811.58</v>
      </c>
      <c r="F2242" s="84" t="s">
        <v>21</v>
      </c>
    </row>
    <row r="2243" spans="1:6">
      <c r="A2243" s="76">
        <v>43789</v>
      </c>
      <c r="B2243" s="77">
        <v>0.41346064814814815</v>
      </c>
      <c r="C2243" s="82">
        <v>318</v>
      </c>
      <c r="D2243" s="83">
        <v>64.739999999999995</v>
      </c>
      <c r="E2243" s="81">
        <v>20587.32</v>
      </c>
      <c r="F2243" s="84" t="s">
        <v>21</v>
      </c>
    </row>
    <row r="2244" spans="1:6">
      <c r="A2244" s="76">
        <v>43789</v>
      </c>
      <c r="B2244" s="77">
        <v>0.41449074074074077</v>
      </c>
      <c r="C2244" s="82">
        <v>80</v>
      </c>
      <c r="D2244" s="83">
        <v>64.72</v>
      </c>
      <c r="E2244" s="81">
        <v>5177.6000000000004</v>
      </c>
      <c r="F2244" s="84" t="s">
        <v>21</v>
      </c>
    </row>
    <row r="2245" spans="1:6">
      <c r="A2245" s="76">
        <v>43789</v>
      </c>
      <c r="B2245" s="77">
        <v>0.41501157407407407</v>
      </c>
      <c r="C2245" s="82">
        <v>185</v>
      </c>
      <c r="D2245" s="83">
        <v>64.72</v>
      </c>
      <c r="E2245" s="81">
        <v>11973.199999999999</v>
      </c>
      <c r="F2245" s="84" t="s">
        <v>21</v>
      </c>
    </row>
    <row r="2246" spans="1:6">
      <c r="A2246" s="76">
        <v>43789</v>
      </c>
      <c r="B2246" s="77">
        <v>0.41612268518518519</v>
      </c>
      <c r="C2246" s="82">
        <v>54</v>
      </c>
      <c r="D2246" s="83">
        <v>64.680000000000007</v>
      </c>
      <c r="E2246" s="81">
        <v>3492.7200000000003</v>
      </c>
      <c r="F2246" s="84" t="s">
        <v>21</v>
      </c>
    </row>
    <row r="2247" spans="1:6">
      <c r="A2247" s="76">
        <v>43789</v>
      </c>
      <c r="B2247" s="77">
        <v>0.41715277777777776</v>
      </c>
      <c r="C2247" s="82">
        <v>202</v>
      </c>
      <c r="D2247" s="83">
        <v>64.7</v>
      </c>
      <c r="E2247" s="81">
        <v>13069.400000000001</v>
      </c>
      <c r="F2247" s="84" t="s">
        <v>21</v>
      </c>
    </row>
    <row r="2248" spans="1:6">
      <c r="A2248" s="76">
        <v>43789</v>
      </c>
      <c r="B2248" s="77">
        <v>0.41726851851851854</v>
      </c>
      <c r="C2248" s="82">
        <v>144</v>
      </c>
      <c r="D2248" s="83">
        <v>64.680000000000007</v>
      </c>
      <c r="E2248" s="81">
        <v>9313.9200000000019</v>
      </c>
      <c r="F2248" s="84" t="s">
        <v>21</v>
      </c>
    </row>
    <row r="2249" spans="1:6">
      <c r="A2249" s="76">
        <v>43789</v>
      </c>
      <c r="B2249" s="77">
        <v>0.41746527777777781</v>
      </c>
      <c r="C2249" s="82">
        <v>22</v>
      </c>
      <c r="D2249" s="83">
        <v>64.66</v>
      </c>
      <c r="E2249" s="81">
        <v>1422.52</v>
      </c>
      <c r="F2249" s="84" t="s">
        <v>21</v>
      </c>
    </row>
    <row r="2250" spans="1:6">
      <c r="A2250" s="76">
        <v>43789</v>
      </c>
      <c r="B2250" s="77">
        <v>0.41746527777777781</v>
      </c>
      <c r="C2250" s="82">
        <v>28</v>
      </c>
      <c r="D2250" s="83">
        <v>64.66</v>
      </c>
      <c r="E2250" s="81">
        <v>1810.48</v>
      </c>
      <c r="F2250" s="84" t="s">
        <v>21</v>
      </c>
    </row>
    <row r="2251" spans="1:6">
      <c r="A2251" s="76">
        <v>43789</v>
      </c>
      <c r="B2251" s="77">
        <v>0.41843750000000002</v>
      </c>
      <c r="C2251" s="82">
        <v>6</v>
      </c>
      <c r="D2251" s="83">
        <v>64.680000000000007</v>
      </c>
      <c r="E2251" s="81">
        <v>388.08000000000004</v>
      </c>
      <c r="F2251" s="84" t="s">
        <v>21</v>
      </c>
    </row>
    <row r="2252" spans="1:6">
      <c r="A2252" s="76">
        <v>43789</v>
      </c>
      <c r="B2252" s="77">
        <v>0.41843750000000002</v>
      </c>
      <c r="C2252" s="82">
        <v>89</v>
      </c>
      <c r="D2252" s="83">
        <v>64.680000000000007</v>
      </c>
      <c r="E2252" s="81">
        <v>5756.52</v>
      </c>
      <c r="F2252" s="84" t="s">
        <v>21</v>
      </c>
    </row>
    <row r="2253" spans="1:6">
      <c r="A2253" s="76">
        <v>43789</v>
      </c>
      <c r="B2253" s="77">
        <v>0.4192939814814815</v>
      </c>
      <c r="C2253" s="82">
        <v>333</v>
      </c>
      <c r="D2253" s="83">
        <v>64.66</v>
      </c>
      <c r="E2253" s="81">
        <v>21531.78</v>
      </c>
      <c r="F2253" s="84" t="s">
        <v>21</v>
      </c>
    </row>
    <row r="2254" spans="1:6">
      <c r="A2254" s="76">
        <v>43789</v>
      </c>
      <c r="B2254" s="77">
        <v>0.41946759259259259</v>
      </c>
      <c r="C2254" s="82">
        <v>50</v>
      </c>
      <c r="D2254" s="83">
        <v>64.64</v>
      </c>
      <c r="E2254" s="81">
        <v>3232</v>
      </c>
      <c r="F2254" s="84" t="s">
        <v>21</v>
      </c>
    </row>
    <row r="2255" spans="1:6">
      <c r="A2255" s="76">
        <v>43789</v>
      </c>
      <c r="B2255" s="77">
        <v>0.42028935185185184</v>
      </c>
      <c r="C2255" s="82">
        <v>49</v>
      </c>
      <c r="D2255" s="83">
        <v>64.64</v>
      </c>
      <c r="E2255" s="81">
        <v>3167.36</v>
      </c>
      <c r="F2255" s="84" t="s">
        <v>21</v>
      </c>
    </row>
    <row r="2256" spans="1:6">
      <c r="A2256" s="76">
        <v>43789</v>
      </c>
      <c r="B2256" s="77">
        <v>0.42043981481481479</v>
      </c>
      <c r="C2256" s="82">
        <v>162</v>
      </c>
      <c r="D2256" s="83">
        <v>64.62</v>
      </c>
      <c r="E2256" s="81">
        <v>10468.44</v>
      </c>
      <c r="F2256" s="84" t="s">
        <v>21</v>
      </c>
    </row>
    <row r="2257" spans="1:6">
      <c r="A2257" s="76">
        <v>43789</v>
      </c>
      <c r="B2257" s="77">
        <v>0.42122685185185182</v>
      </c>
      <c r="C2257" s="82">
        <v>48</v>
      </c>
      <c r="D2257" s="83">
        <v>64.58</v>
      </c>
      <c r="E2257" s="81">
        <v>3099.84</v>
      </c>
      <c r="F2257" s="84" t="s">
        <v>21</v>
      </c>
    </row>
    <row r="2258" spans="1:6">
      <c r="A2258" s="76">
        <v>43789</v>
      </c>
      <c r="B2258" s="77">
        <v>0.42190972222222217</v>
      </c>
      <c r="C2258" s="82">
        <v>147</v>
      </c>
      <c r="D2258" s="83">
        <v>64.599999999999994</v>
      </c>
      <c r="E2258" s="81">
        <v>9496.1999999999989</v>
      </c>
      <c r="F2258" s="84" t="s">
        <v>21</v>
      </c>
    </row>
    <row r="2259" spans="1:6">
      <c r="A2259" s="76">
        <v>43789</v>
      </c>
      <c r="B2259" s="77">
        <v>0.4223958333333333</v>
      </c>
      <c r="C2259" s="82">
        <v>96</v>
      </c>
      <c r="D2259" s="83">
        <v>64.62</v>
      </c>
      <c r="E2259" s="81">
        <v>6203.52</v>
      </c>
      <c r="F2259" s="84" t="s">
        <v>21</v>
      </c>
    </row>
    <row r="2260" spans="1:6">
      <c r="A2260" s="76">
        <v>43789</v>
      </c>
      <c r="B2260" s="77">
        <v>0.4223958333333333</v>
      </c>
      <c r="C2260" s="82">
        <v>31</v>
      </c>
      <c r="D2260" s="83">
        <v>64.62</v>
      </c>
      <c r="E2260" s="81">
        <v>2003.2200000000003</v>
      </c>
      <c r="F2260" s="84" t="s">
        <v>21</v>
      </c>
    </row>
    <row r="2261" spans="1:6">
      <c r="A2261" s="76">
        <v>43789</v>
      </c>
      <c r="B2261" s="77">
        <v>0.4224074074074074</v>
      </c>
      <c r="C2261" s="82">
        <v>69</v>
      </c>
      <c r="D2261" s="83">
        <v>64.599999999999994</v>
      </c>
      <c r="E2261" s="81">
        <v>4457.3999999999996</v>
      </c>
      <c r="F2261" s="84" t="s">
        <v>21</v>
      </c>
    </row>
    <row r="2262" spans="1:6">
      <c r="A2262" s="76">
        <v>43789</v>
      </c>
      <c r="B2262" s="77">
        <v>0.42321759259259256</v>
      </c>
      <c r="C2262" s="82">
        <v>42</v>
      </c>
      <c r="D2262" s="83">
        <v>64.62</v>
      </c>
      <c r="E2262" s="81">
        <v>2714.04</v>
      </c>
      <c r="F2262" s="84" t="s">
        <v>21</v>
      </c>
    </row>
    <row r="2263" spans="1:6">
      <c r="A2263" s="76">
        <v>43789</v>
      </c>
      <c r="B2263" s="77">
        <v>0.42321759259259256</v>
      </c>
      <c r="C2263" s="82">
        <v>37</v>
      </c>
      <c r="D2263" s="83">
        <v>64.62</v>
      </c>
      <c r="E2263" s="81">
        <v>2390.94</v>
      </c>
      <c r="F2263" s="84" t="s">
        <v>21</v>
      </c>
    </row>
    <row r="2264" spans="1:6">
      <c r="A2264" s="76">
        <v>43789</v>
      </c>
      <c r="B2264" s="77">
        <v>0.42381944444444447</v>
      </c>
      <c r="C2264" s="82">
        <v>102</v>
      </c>
      <c r="D2264" s="83">
        <v>64.599999999999994</v>
      </c>
      <c r="E2264" s="81">
        <v>6589.2</v>
      </c>
      <c r="F2264" s="84" t="s">
        <v>21</v>
      </c>
    </row>
    <row r="2265" spans="1:6">
      <c r="A2265" s="76">
        <v>43789</v>
      </c>
      <c r="B2265" s="77">
        <v>0.42502314814814812</v>
      </c>
      <c r="C2265" s="82">
        <v>234</v>
      </c>
      <c r="D2265" s="83">
        <v>64.599999999999994</v>
      </c>
      <c r="E2265" s="81">
        <v>15116.399999999998</v>
      </c>
      <c r="F2265" s="84" t="s">
        <v>21</v>
      </c>
    </row>
    <row r="2266" spans="1:6">
      <c r="A2266" s="76">
        <v>43789</v>
      </c>
      <c r="B2266" s="77">
        <v>0.42504629629629626</v>
      </c>
      <c r="C2266" s="82">
        <v>92</v>
      </c>
      <c r="D2266" s="83">
        <v>64.58</v>
      </c>
      <c r="E2266" s="81">
        <v>5941.36</v>
      </c>
      <c r="F2266" s="84" t="s">
        <v>21</v>
      </c>
    </row>
    <row r="2267" spans="1:6">
      <c r="A2267" s="76">
        <v>43789</v>
      </c>
      <c r="B2267" s="77">
        <v>0.42626157407407406</v>
      </c>
      <c r="C2267" s="82">
        <v>152</v>
      </c>
      <c r="D2267" s="83">
        <v>64.56</v>
      </c>
      <c r="E2267" s="81">
        <v>9813.1200000000008</v>
      </c>
      <c r="F2267" s="84" t="s">
        <v>21</v>
      </c>
    </row>
    <row r="2268" spans="1:6">
      <c r="A2268" s="76">
        <v>43789</v>
      </c>
      <c r="B2268" s="77">
        <v>0.42626157407407406</v>
      </c>
      <c r="C2268" s="82">
        <v>29</v>
      </c>
      <c r="D2268" s="83">
        <v>64.56</v>
      </c>
      <c r="E2268" s="81">
        <v>1872.24</v>
      </c>
      <c r="F2268" s="84" t="s">
        <v>21</v>
      </c>
    </row>
    <row r="2269" spans="1:6">
      <c r="A2269" s="76">
        <v>43789</v>
      </c>
      <c r="B2269" s="77">
        <v>0.42643518518518514</v>
      </c>
      <c r="C2269" s="82">
        <v>50</v>
      </c>
      <c r="D2269" s="83">
        <v>64.56</v>
      </c>
      <c r="E2269" s="81">
        <v>3228</v>
      </c>
      <c r="F2269" s="84" t="s">
        <v>21</v>
      </c>
    </row>
    <row r="2270" spans="1:6">
      <c r="A2270" s="76">
        <v>43789</v>
      </c>
      <c r="B2270" s="77">
        <v>0.42687499999999995</v>
      </c>
      <c r="C2270" s="82">
        <v>30</v>
      </c>
      <c r="D2270" s="83">
        <v>64.540000000000006</v>
      </c>
      <c r="E2270" s="81">
        <v>1936.2000000000003</v>
      </c>
      <c r="F2270" s="84" t="s">
        <v>21</v>
      </c>
    </row>
    <row r="2271" spans="1:6">
      <c r="A2271" s="76">
        <v>43789</v>
      </c>
      <c r="B2271" s="77">
        <v>0.42687499999999995</v>
      </c>
      <c r="C2271" s="82">
        <v>17</v>
      </c>
      <c r="D2271" s="83">
        <v>64.540000000000006</v>
      </c>
      <c r="E2271" s="81">
        <v>1097.18</v>
      </c>
      <c r="F2271" s="84" t="s">
        <v>21</v>
      </c>
    </row>
    <row r="2272" spans="1:6">
      <c r="A2272" s="76">
        <v>43789</v>
      </c>
      <c r="B2272" s="77">
        <v>0.42721064814814813</v>
      </c>
      <c r="C2272" s="82">
        <v>72</v>
      </c>
      <c r="D2272" s="83">
        <v>64.52</v>
      </c>
      <c r="E2272" s="81">
        <v>4645.4399999999996</v>
      </c>
      <c r="F2272" s="84" t="s">
        <v>21</v>
      </c>
    </row>
    <row r="2273" spans="1:6">
      <c r="A2273" s="76">
        <v>43789</v>
      </c>
      <c r="B2273" s="77">
        <v>0.42773148148148149</v>
      </c>
      <c r="C2273" s="82">
        <v>63</v>
      </c>
      <c r="D2273" s="83">
        <v>64.5</v>
      </c>
      <c r="E2273" s="81">
        <v>4063.5</v>
      </c>
      <c r="F2273" s="84" t="s">
        <v>21</v>
      </c>
    </row>
    <row r="2274" spans="1:6">
      <c r="A2274" s="76">
        <v>43789</v>
      </c>
      <c r="B2274" s="77">
        <v>0.42774305555555553</v>
      </c>
      <c r="C2274" s="82">
        <v>104</v>
      </c>
      <c r="D2274" s="83">
        <v>64.5</v>
      </c>
      <c r="E2274" s="81">
        <v>6708</v>
      </c>
      <c r="F2274" s="84" t="s">
        <v>21</v>
      </c>
    </row>
    <row r="2275" spans="1:6">
      <c r="A2275" s="76">
        <v>43789</v>
      </c>
      <c r="B2275" s="77">
        <v>0.42871527777777779</v>
      </c>
      <c r="C2275" s="82">
        <v>54</v>
      </c>
      <c r="D2275" s="83">
        <v>64.5</v>
      </c>
      <c r="E2275" s="81">
        <v>3483</v>
      </c>
      <c r="F2275" s="84" t="s">
        <v>21</v>
      </c>
    </row>
    <row r="2276" spans="1:6">
      <c r="A2276" s="76">
        <v>43789</v>
      </c>
      <c r="B2276" s="77">
        <v>0.42952546296296296</v>
      </c>
      <c r="C2276" s="82">
        <v>103</v>
      </c>
      <c r="D2276" s="83">
        <v>64.5</v>
      </c>
      <c r="E2276" s="81">
        <v>6643.5</v>
      </c>
      <c r="F2276" s="84" t="s">
        <v>21</v>
      </c>
    </row>
    <row r="2277" spans="1:6">
      <c r="A2277" s="76">
        <v>43789</v>
      </c>
      <c r="B2277" s="77">
        <v>0.42952546296296296</v>
      </c>
      <c r="C2277" s="82">
        <v>60</v>
      </c>
      <c r="D2277" s="83">
        <v>64.5</v>
      </c>
      <c r="E2277" s="81">
        <v>3870</v>
      </c>
      <c r="F2277" s="84" t="s">
        <v>21</v>
      </c>
    </row>
    <row r="2278" spans="1:6">
      <c r="A2278" s="76">
        <v>43789</v>
      </c>
      <c r="B2278" s="77">
        <v>0.42953703703703705</v>
      </c>
      <c r="C2278" s="82">
        <v>10</v>
      </c>
      <c r="D2278" s="83">
        <v>64.48</v>
      </c>
      <c r="E2278" s="81">
        <v>644.80000000000007</v>
      </c>
      <c r="F2278" s="84" t="s">
        <v>21</v>
      </c>
    </row>
    <row r="2279" spans="1:6">
      <c r="A2279" s="76">
        <v>43789</v>
      </c>
      <c r="B2279" s="77">
        <v>0.42953703703703705</v>
      </c>
      <c r="C2279" s="82">
        <v>149</v>
      </c>
      <c r="D2279" s="83">
        <v>64.48</v>
      </c>
      <c r="E2279" s="81">
        <v>9607.52</v>
      </c>
      <c r="F2279" s="84" t="s">
        <v>21</v>
      </c>
    </row>
    <row r="2280" spans="1:6">
      <c r="A2280" s="76">
        <v>43789</v>
      </c>
      <c r="B2280" s="77">
        <v>0.43053240740740745</v>
      </c>
      <c r="C2280" s="82">
        <v>171</v>
      </c>
      <c r="D2280" s="83">
        <v>64.52</v>
      </c>
      <c r="E2280" s="81">
        <v>11032.92</v>
      </c>
      <c r="F2280" s="84" t="s">
        <v>21</v>
      </c>
    </row>
    <row r="2281" spans="1:6">
      <c r="A2281" s="76">
        <v>43789</v>
      </c>
      <c r="B2281" s="77">
        <v>0.4316550925925926</v>
      </c>
      <c r="C2281" s="82">
        <v>65</v>
      </c>
      <c r="D2281" s="83">
        <v>64.52</v>
      </c>
      <c r="E2281" s="81">
        <v>4193.8</v>
      </c>
      <c r="F2281" s="84" t="s">
        <v>21</v>
      </c>
    </row>
    <row r="2282" spans="1:6">
      <c r="A2282" s="76">
        <v>43789</v>
      </c>
      <c r="B2282" s="77">
        <v>0.43394675925925924</v>
      </c>
      <c r="C2282" s="82">
        <v>69</v>
      </c>
      <c r="D2282" s="83">
        <v>64.599999999999994</v>
      </c>
      <c r="E2282" s="81">
        <v>4457.3999999999996</v>
      </c>
      <c r="F2282" s="84" t="s">
        <v>21</v>
      </c>
    </row>
    <row r="2283" spans="1:6">
      <c r="A2283" s="76">
        <v>43789</v>
      </c>
      <c r="B2283" s="77">
        <v>0.43394675925925924</v>
      </c>
      <c r="C2283" s="82">
        <v>125</v>
      </c>
      <c r="D2283" s="83">
        <v>64.599999999999994</v>
      </c>
      <c r="E2283" s="81">
        <v>8074.9999999999991</v>
      </c>
      <c r="F2283" s="84" t="s">
        <v>21</v>
      </c>
    </row>
    <row r="2284" spans="1:6">
      <c r="A2284" s="76">
        <v>43789</v>
      </c>
      <c r="B2284" s="77">
        <v>0.43394675925925924</v>
      </c>
      <c r="C2284" s="82">
        <v>47</v>
      </c>
      <c r="D2284" s="83">
        <v>64.599999999999994</v>
      </c>
      <c r="E2284" s="81">
        <v>3036.2</v>
      </c>
      <c r="F2284" s="84" t="s">
        <v>21</v>
      </c>
    </row>
    <row r="2285" spans="1:6">
      <c r="A2285" s="76">
        <v>43789</v>
      </c>
      <c r="B2285" s="77">
        <v>0.43394675925925924</v>
      </c>
      <c r="C2285" s="82">
        <v>116</v>
      </c>
      <c r="D2285" s="83">
        <v>64.599999999999994</v>
      </c>
      <c r="E2285" s="81">
        <v>7493.5999999999995</v>
      </c>
      <c r="F2285" s="84" t="s">
        <v>21</v>
      </c>
    </row>
    <row r="2286" spans="1:6">
      <c r="A2286" s="76">
        <v>43789</v>
      </c>
      <c r="B2286" s="77">
        <v>0.43415509259259261</v>
      </c>
      <c r="C2286" s="82">
        <v>155</v>
      </c>
      <c r="D2286" s="83">
        <v>64.58</v>
      </c>
      <c r="E2286" s="81">
        <v>10009.9</v>
      </c>
      <c r="F2286" s="84" t="s">
        <v>21</v>
      </c>
    </row>
    <row r="2287" spans="1:6">
      <c r="A2287" s="76">
        <v>43789</v>
      </c>
      <c r="B2287" s="77">
        <v>0.43467592592592591</v>
      </c>
      <c r="C2287" s="82">
        <v>37</v>
      </c>
      <c r="D2287" s="83">
        <v>64.56</v>
      </c>
      <c r="E2287" s="81">
        <v>2388.7200000000003</v>
      </c>
      <c r="F2287" s="84" t="s">
        <v>21</v>
      </c>
    </row>
    <row r="2288" spans="1:6">
      <c r="A2288" s="76">
        <v>43789</v>
      </c>
      <c r="B2288" s="77">
        <v>0.43467592592592591</v>
      </c>
      <c r="C2288" s="82">
        <v>46</v>
      </c>
      <c r="D2288" s="83">
        <v>64.56</v>
      </c>
      <c r="E2288" s="81">
        <v>2969.76</v>
      </c>
      <c r="F2288" s="84" t="s">
        <v>21</v>
      </c>
    </row>
    <row r="2289" spans="1:6">
      <c r="A2289" s="76">
        <v>43789</v>
      </c>
      <c r="B2289" s="77">
        <v>0.43519675925925921</v>
      </c>
      <c r="C2289" s="82">
        <v>37</v>
      </c>
      <c r="D2289" s="83">
        <v>64.52</v>
      </c>
      <c r="E2289" s="81">
        <v>2387.2399999999998</v>
      </c>
      <c r="F2289" s="84" t="s">
        <v>21</v>
      </c>
    </row>
    <row r="2290" spans="1:6">
      <c r="A2290" s="76">
        <v>43789</v>
      </c>
      <c r="B2290" s="77">
        <v>0.43519675925925921</v>
      </c>
      <c r="C2290" s="82">
        <v>19</v>
      </c>
      <c r="D2290" s="83">
        <v>64.52</v>
      </c>
      <c r="E2290" s="81">
        <v>1225.8799999999999</v>
      </c>
      <c r="F2290" s="84" t="s">
        <v>21</v>
      </c>
    </row>
    <row r="2291" spans="1:6">
      <c r="A2291" s="76">
        <v>43789</v>
      </c>
      <c r="B2291" s="77">
        <v>0.43907407407407412</v>
      </c>
      <c r="C2291" s="82">
        <v>36</v>
      </c>
      <c r="D2291" s="83">
        <v>64.62</v>
      </c>
      <c r="E2291" s="81">
        <v>2326.3200000000002</v>
      </c>
      <c r="F2291" s="84" t="s">
        <v>21</v>
      </c>
    </row>
    <row r="2292" spans="1:6">
      <c r="A2292" s="76">
        <v>43789</v>
      </c>
      <c r="B2292" s="77">
        <v>0.43907407407407412</v>
      </c>
      <c r="C2292" s="82">
        <v>125</v>
      </c>
      <c r="D2292" s="83">
        <v>64.62</v>
      </c>
      <c r="E2292" s="81">
        <v>8077.5000000000009</v>
      </c>
      <c r="F2292" s="84" t="s">
        <v>21</v>
      </c>
    </row>
    <row r="2293" spans="1:6">
      <c r="A2293" s="76">
        <v>43789</v>
      </c>
      <c r="B2293" s="77">
        <v>0.43907407407407412</v>
      </c>
      <c r="C2293" s="82">
        <v>100</v>
      </c>
      <c r="D2293" s="83">
        <v>64.62</v>
      </c>
      <c r="E2293" s="81">
        <v>6462</v>
      </c>
      <c r="F2293" s="84" t="s">
        <v>21</v>
      </c>
    </row>
    <row r="2294" spans="1:6">
      <c r="A2294" s="76">
        <v>43789</v>
      </c>
      <c r="B2294" s="77">
        <v>0.43907407407407412</v>
      </c>
      <c r="C2294" s="82">
        <v>103</v>
      </c>
      <c r="D2294" s="83">
        <v>64.62</v>
      </c>
      <c r="E2294" s="81">
        <v>6655.8600000000006</v>
      </c>
      <c r="F2294" s="84" t="s">
        <v>21</v>
      </c>
    </row>
    <row r="2295" spans="1:6">
      <c r="A2295" s="76">
        <v>43789</v>
      </c>
      <c r="B2295" s="77">
        <v>0.43907407407407412</v>
      </c>
      <c r="C2295" s="82">
        <v>259</v>
      </c>
      <c r="D2295" s="83">
        <v>64.62</v>
      </c>
      <c r="E2295" s="81">
        <v>16736.580000000002</v>
      </c>
      <c r="F2295" s="84" t="s">
        <v>21</v>
      </c>
    </row>
    <row r="2296" spans="1:6">
      <c r="A2296" s="76">
        <v>43789</v>
      </c>
      <c r="B2296" s="77">
        <v>0.4408217592592592</v>
      </c>
      <c r="C2296" s="82">
        <v>477</v>
      </c>
      <c r="D2296" s="83">
        <v>64.66</v>
      </c>
      <c r="E2296" s="81">
        <v>30842.82</v>
      </c>
      <c r="F2296" s="84" t="s">
        <v>21</v>
      </c>
    </row>
    <row r="2297" spans="1:6">
      <c r="A2297" s="76">
        <v>43789</v>
      </c>
      <c r="B2297" s="77">
        <v>0.44091435185185185</v>
      </c>
      <c r="C2297" s="82">
        <v>53</v>
      </c>
      <c r="D2297" s="83">
        <v>64.58</v>
      </c>
      <c r="E2297" s="81">
        <v>3422.74</v>
      </c>
      <c r="F2297" s="84" t="s">
        <v>21</v>
      </c>
    </row>
    <row r="2298" spans="1:6">
      <c r="A2298" s="76">
        <v>43789</v>
      </c>
      <c r="B2298" s="77">
        <v>0.44259259259259259</v>
      </c>
      <c r="C2298" s="82">
        <v>100</v>
      </c>
      <c r="D2298" s="83">
        <v>64.58</v>
      </c>
      <c r="E2298" s="81">
        <v>6458</v>
      </c>
      <c r="F2298" s="84" t="s">
        <v>21</v>
      </c>
    </row>
    <row r="2299" spans="1:6">
      <c r="A2299" s="76">
        <v>43789</v>
      </c>
      <c r="B2299" s="77">
        <v>0.44259259259259259</v>
      </c>
      <c r="C2299" s="82">
        <v>30</v>
      </c>
      <c r="D2299" s="83">
        <v>64.58</v>
      </c>
      <c r="E2299" s="81">
        <v>1937.3999999999999</v>
      </c>
      <c r="F2299" s="84" t="s">
        <v>21</v>
      </c>
    </row>
    <row r="2300" spans="1:6">
      <c r="A2300" s="76">
        <v>43789</v>
      </c>
      <c r="B2300" s="77">
        <v>0.44474537037037037</v>
      </c>
      <c r="C2300" s="82">
        <v>125</v>
      </c>
      <c r="D2300" s="83">
        <v>64.58</v>
      </c>
      <c r="E2300" s="81">
        <v>8072.5</v>
      </c>
      <c r="F2300" s="84" t="s">
        <v>21</v>
      </c>
    </row>
    <row r="2301" spans="1:6">
      <c r="A2301" s="76">
        <v>43789</v>
      </c>
      <c r="B2301" s="77">
        <v>0.44540509259259259</v>
      </c>
      <c r="C2301" s="82">
        <v>414</v>
      </c>
      <c r="D2301" s="83">
        <v>64.58</v>
      </c>
      <c r="E2301" s="81">
        <v>26736.12</v>
      </c>
      <c r="F2301" s="84" t="s">
        <v>21</v>
      </c>
    </row>
    <row r="2302" spans="1:6">
      <c r="A2302" s="76">
        <v>43789</v>
      </c>
      <c r="B2302" s="77">
        <v>0.44550925925925927</v>
      </c>
      <c r="C2302" s="82">
        <v>141</v>
      </c>
      <c r="D2302" s="83">
        <v>64.56</v>
      </c>
      <c r="E2302" s="81">
        <v>9102.9600000000009</v>
      </c>
      <c r="F2302" s="84" t="s">
        <v>21</v>
      </c>
    </row>
    <row r="2303" spans="1:6">
      <c r="A2303" s="76">
        <v>43789</v>
      </c>
      <c r="B2303" s="77">
        <v>0.44629629629629625</v>
      </c>
      <c r="C2303" s="82">
        <v>74</v>
      </c>
      <c r="D2303" s="83">
        <v>64.540000000000006</v>
      </c>
      <c r="E2303" s="81">
        <v>4775.96</v>
      </c>
      <c r="F2303" s="84" t="s">
        <v>21</v>
      </c>
    </row>
    <row r="2304" spans="1:6">
      <c r="A2304" s="76">
        <v>43789</v>
      </c>
      <c r="B2304" s="77">
        <v>0.44733796296296297</v>
      </c>
      <c r="C2304" s="82">
        <v>56</v>
      </c>
      <c r="D2304" s="83">
        <v>64.5</v>
      </c>
      <c r="E2304" s="81">
        <v>3612</v>
      </c>
      <c r="F2304" s="84" t="s">
        <v>21</v>
      </c>
    </row>
    <row r="2305" spans="1:6">
      <c r="A2305" s="76">
        <v>43789</v>
      </c>
      <c r="B2305" s="77">
        <v>0.44813657407407409</v>
      </c>
      <c r="C2305" s="82">
        <v>76</v>
      </c>
      <c r="D2305" s="83">
        <v>64.48</v>
      </c>
      <c r="E2305" s="81">
        <v>4900.4800000000005</v>
      </c>
      <c r="F2305" s="84" t="s">
        <v>21</v>
      </c>
    </row>
    <row r="2306" spans="1:6">
      <c r="A2306" s="76">
        <v>43789</v>
      </c>
      <c r="B2306" s="77">
        <v>0.44813657407407409</v>
      </c>
      <c r="C2306" s="82">
        <v>85</v>
      </c>
      <c r="D2306" s="83">
        <v>64.48</v>
      </c>
      <c r="E2306" s="81">
        <v>5480.8</v>
      </c>
      <c r="F2306" s="84" t="s">
        <v>21</v>
      </c>
    </row>
    <row r="2307" spans="1:6">
      <c r="A2307" s="76">
        <v>43789</v>
      </c>
      <c r="B2307" s="77">
        <v>0.44813657407407409</v>
      </c>
      <c r="C2307" s="82">
        <v>15</v>
      </c>
      <c r="D2307" s="83">
        <v>64.48</v>
      </c>
      <c r="E2307" s="81">
        <v>967.2</v>
      </c>
      <c r="F2307" s="84" t="s">
        <v>21</v>
      </c>
    </row>
    <row r="2308" spans="1:6">
      <c r="A2308" s="76">
        <v>43789</v>
      </c>
      <c r="B2308" s="77">
        <v>0.44881944444444444</v>
      </c>
      <c r="C2308" s="82">
        <v>74</v>
      </c>
      <c r="D2308" s="83">
        <v>64.459999999999994</v>
      </c>
      <c r="E2308" s="81">
        <v>4770.04</v>
      </c>
      <c r="F2308" s="84" t="s">
        <v>21</v>
      </c>
    </row>
    <row r="2309" spans="1:6">
      <c r="A2309" s="76">
        <v>43789</v>
      </c>
      <c r="B2309" s="77">
        <v>0.44916666666666666</v>
      </c>
      <c r="C2309" s="82">
        <v>115</v>
      </c>
      <c r="D2309" s="83">
        <v>64.44</v>
      </c>
      <c r="E2309" s="81">
        <v>7410.5999999999995</v>
      </c>
      <c r="F2309" s="84" t="s">
        <v>21</v>
      </c>
    </row>
    <row r="2310" spans="1:6">
      <c r="A2310" s="76">
        <v>43789</v>
      </c>
      <c r="B2310" s="77">
        <v>0.4498611111111111</v>
      </c>
      <c r="C2310" s="82">
        <v>57</v>
      </c>
      <c r="D2310" s="83">
        <v>64.44</v>
      </c>
      <c r="E2310" s="81">
        <v>3673.08</v>
      </c>
      <c r="F2310" s="84" t="s">
        <v>21</v>
      </c>
    </row>
    <row r="2311" spans="1:6">
      <c r="A2311" s="76">
        <v>43789</v>
      </c>
      <c r="B2311" s="77">
        <v>0.45006944444444441</v>
      </c>
      <c r="C2311" s="82">
        <v>112</v>
      </c>
      <c r="D2311" s="83">
        <v>64.42</v>
      </c>
      <c r="E2311" s="81">
        <v>7215.04</v>
      </c>
      <c r="F2311" s="84" t="s">
        <v>21</v>
      </c>
    </row>
    <row r="2312" spans="1:6">
      <c r="A2312" s="76">
        <v>43789</v>
      </c>
      <c r="B2312" s="77">
        <v>0.45025462962962964</v>
      </c>
      <c r="C2312" s="82">
        <v>31</v>
      </c>
      <c r="D2312" s="83">
        <v>64.400000000000006</v>
      </c>
      <c r="E2312" s="81">
        <v>1996.4</v>
      </c>
      <c r="F2312" s="84" t="s">
        <v>21</v>
      </c>
    </row>
    <row r="2313" spans="1:6">
      <c r="A2313" s="76">
        <v>43789</v>
      </c>
      <c r="B2313" s="77">
        <v>0.4503240740740741</v>
      </c>
      <c r="C2313" s="82">
        <v>19</v>
      </c>
      <c r="D2313" s="83">
        <v>64.400000000000006</v>
      </c>
      <c r="E2313" s="81">
        <v>1223.6000000000001</v>
      </c>
      <c r="F2313" s="84" t="s">
        <v>21</v>
      </c>
    </row>
    <row r="2314" spans="1:6">
      <c r="A2314" s="76">
        <v>43789</v>
      </c>
      <c r="B2314" s="77">
        <v>0.45231481481481484</v>
      </c>
      <c r="C2314" s="82">
        <v>125</v>
      </c>
      <c r="D2314" s="83">
        <v>64.400000000000006</v>
      </c>
      <c r="E2314" s="81">
        <v>8050.0000000000009</v>
      </c>
      <c r="F2314" s="84" t="s">
        <v>21</v>
      </c>
    </row>
    <row r="2315" spans="1:6">
      <c r="A2315" s="76">
        <v>43789</v>
      </c>
      <c r="B2315" s="77">
        <v>0.45231481481481484</v>
      </c>
      <c r="C2315" s="82">
        <v>100</v>
      </c>
      <c r="D2315" s="83">
        <v>64.400000000000006</v>
      </c>
      <c r="E2315" s="81">
        <v>6440.0000000000009</v>
      </c>
      <c r="F2315" s="84" t="s">
        <v>21</v>
      </c>
    </row>
    <row r="2316" spans="1:6">
      <c r="A2316" s="76">
        <v>43789</v>
      </c>
      <c r="B2316" s="77">
        <v>0.45231481481481484</v>
      </c>
      <c r="C2316" s="82">
        <v>26</v>
      </c>
      <c r="D2316" s="83">
        <v>64.400000000000006</v>
      </c>
      <c r="E2316" s="81">
        <v>1674.4</v>
      </c>
      <c r="F2316" s="84" t="s">
        <v>21</v>
      </c>
    </row>
    <row r="2317" spans="1:6">
      <c r="A2317" s="76">
        <v>43789</v>
      </c>
      <c r="B2317" s="77">
        <v>0.45347222222222222</v>
      </c>
      <c r="C2317" s="82">
        <v>101</v>
      </c>
      <c r="D2317" s="83">
        <v>64.400000000000006</v>
      </c>
      <c r="E2317" s="81">
        <v>6504.4000000000005</v>
      </c>
      <c r="F2317" s="84" t="s">
        <v>21</v>
      </c>
    </row>
    <row r="2318" spans="1:6">
      <c r="A2318" s="76">
        <v>43789</v>
      </c>
      <c r="B2318" s="77">
        <v>0.45347222222222222</v>
      </c>
      <c r="C2318" s="82">
        <v>160</v>
      </c>
      <c r="D2318" s="83">
        <v>64.400000000000006</v>
      </c>
      <c r="E2318" s="81">
        <v>10304</v>
      </c>
      <c r="F2318" s="84" t="s">
        <v>21</v>
      </c>
    </row>
    <row r="2319" spans="1:6">
      <c r="A2319" s="76">
        <v>43789</v>
      </c>
      <c r="B2319" s="77">
        <v>0.45358796296296294</v>
      </c>
      <c r="C2319" s="82">
        <v>126</v>
      </c>
      <c r="D2319" s="83">
        <v>64.38</v>
      </c>
      <c r="E2319" s="81">
        <v>8111.8799999999992</v>
      </c>
      <c r="F2319" s="84" t="s">
        <v>21</v>
      </c>
    </row>
    <row r="2320" spans="1:6">
      <c r="A2320" s="76">
        <v>43789</v>
      </c>
      <c r="B2320" s="77">
        <v>0.45471064814814816</v>
      </c>
      <c r="C2320" s="82">
        <v>111</v>
      </c>
      <c r="D2320" s="83">
        <v>64.34</v>
      </c>
      <c r="E2320" s="81">
        <v>7141.7400000000007</v>
      </c>
      <c r="F2320" s="84" t="s">
        <v>21</v>
      </c>
    </row>
    <row r="2321" spans="1:6">
      <c r="A2321" s="76">
        <v>43789</v>
      </c>
      <c r="B2321" s="77">
        <v>0.45716435185185184</v>
      </c>
      <c r="C2321" s="82">
        <v>301</v>
      </c>
      <c r="D2321" s="83">
        <v>64.400000000000006</v>
      </c>
      <c r="E2321" s="81">
        <v>19384.400000000001</v>
      </c>
      <c r="F2321" s="84" t="s">
        <v>21</v>
      </c>
    </row>
    <row r="2322" spans="1:6">
      <c r="A2322" s="76">
        <v>43789</v>
      </c>
      <c r="B2322" s="77">
        <v>0.4580555555555556</v>
      </c>
      <c r="C2322" s="82">
        <v>192</v>
      </c>
      <c r="D2322" s="83">
        <v>64.38</v>
      </c>
      <c r="E2322" s="81">
        <v>12360.96</v>
      </c>
      <c r="F2322" s="84" t="s">
        <v>21</v>
      </c>
    </row>
    <row r="2323" spans="1:6">
      <c r="A2323" s="76">
        <v>43789</v>
      </c>
      <c r="B2323" s="77">
        <v>0.45837962962962964</v>
      </c>
      <c r="C2323" s="82">
        <v>191</v>
      </c>
      <c r="D2323" s="83">
        <v>64.36</v>
      </c>
      <c r="E2323" s="81">
        <v>12292.76</v>
      </c>
      <c r="F2323" s="84" t="s">
        <v>21</v>
      </c>
    </row>
    <row r="2324" spans="1:6">
      <c r="A2324" s="76">
        <v>43789</v>
      </c>
      <c r="B2324" s="77">
        <v>0.45943287037037034</v>
      </c>
      <c r="C2324" s="82">
        <v>48</v>
      </c>
      <c r="D2324" s="83">
        <v>64.319999999999993</v>
      </c>
      <c r="E2324" s="81">
        <v>3087.3599999999997</v>
      </c>
      <c r="F2324" s="84" t="s">
        <v>21</v>
      </c>
    </row>
    <row r="2325" spans="1:6">
      <c r="A2325" s="76">
        <v>43789</v>
      </c>
      <c r="B2325" s="77">
        <v>0.46084490740740741</v>
      </c>
      <c r="C2325" s="82">
        <v>126</v>
      </c>
      <c r="D2325" s="83">
        <v>64.34</v>
      </c>
      <c r="E2325" s="81">
        <v>8106.84</v>
      </c>
      <c r="F2325" s="84" t="s">
        <v>21</v>
      </c>
    </row>
    <row r="2326" spans="1:6">
      <c r="A2326" s="76">
        <v>43789</v>
      </c>
      <c r="B2326" s="77">
        <v>0.46103009259259259</v>
      </c>
      <c r="C2326" s="82">
        <v>138</v>
      </c>
      <c r="D2326" s="83">
        <v>64.319999999999993</v>
      </c>
      <c r="E2326" s="81">
        <v>8876.16</v>
      </c>
      <c r="F2326" s="84" t="s">
        <v>21</v>
      </c>
    </row>
    <row r="2327" spans="1:6">
      <c r="A2327" s="76">
        <v>43789</v>
      </c>
      <c r="B2327" s="77">
        <v>0.46149305555555559</v>
      </c>
      <c r="C2327" s="82">
        <v>88</v>
      </c>
      <c r="D2327" s="83">
        <v>64.3</v>
      </c>
      <c r="E2327" s="81">
        <v>5658.4</v>
      </c>
      <c r="F2327" s="84" t="s">
        <v>21</v>
      </c>
    </row>
    <row r="2328" spans="1:6">
      <c r="A2328" s="76">
        <v>43789</v>
      </c>
      <c r="B2328" s="77">
        <v>0.46313657407407405</v>
      </c>
      <c r="C2328" s="82">
        <v>158</v>
      </c>
      <c r="D2328" s="83">
        <v>64.3</v>
      </c>
      <c r="E2328" s="81">
        <v>10159.4</v>
      </c>
      <c r="F2328" s="84" t="s">
        <v>21</v>
      </c>
    </row>
    <row r="2329" spans="1:6">
      <c r="A2329" s="76">
        <v>43789</v>
      </c>
      <c r="B2329" s="77">
        <v>0.46313657407407405</v>
      </c>
      <c r="C2329" s="82">
        <v>41</v>
      </c>
      <c r="D2329" s="83">
        <v>64.3</v>
      </c>
      <c r="E2329" s="81">
        <v>2636.2999999999997</v>
      </c>
      <c r="F2329" s="84" t="s">
        <v>21</v>
      </c>
    </row>
    <row r="2330" spans="1:6">
      <c r="A2330" s="76">
        <v>43789</v>
      </c>
      <c r="B2330" s="77">
        <v>0.46313657407407405</v>
      </c>
      <c r="C2330" s="82">
        <v>23</v>
      </c>
      <c r="D2330" s="83">
        <v>64.3</v>
      </c>
      <c r="E2330" s="81">
        <v>1478.8999999999999</v>
      </c>
      <c r="F2330" s="84" t="s">
        <v>21</v>
      </c>
    </row>
    <row r="2331" spans="1:6">
      <c r="A2331" s="76">
        <v>43789</v>
      </c>
      <c r="B2331" s="77">
        <v>0.46447916666666672</v>
      </c>
      <c r="C2331" s="82">
        <v>83</v>
      </c>
      <c r="D2331" s="83">
        <v>64.319999999999993</v>
      </c>
      <c r="E2331" s="81">
        <v>5338.5599999999995</v>
      </c>
      <c r="F2331" s="84" t="s">
        <v>21</v>
      </c>
    </row>
    <row r="2332" spans="1:6">
      <c r="A2332" s="76">
        <v>43789</v>
      </c>
      <c r="B2332" s="77">
        <v>0.46447916666666672</v>
      </c>
      <c r="C2332" s="82">
        <v>221</v>
      </c>
      <c r="D2332" s="83">
        <v>64.319999999999993</v>
      </c>
      <c r="E2332" s="81">
        <v>14214.72</v>
      </c>
      <c r="F2332" s="84" t="s">
        <v>21</v>
      </c>
    </row>
    <row r="2333" spans="1:6">
      <c r="A2333" s="76">
        <v>43789</v>
      </c>
      <c r="B2333" s="77">
        <v>0.46466435185185184</v>
      </c>
      <c r="C2333" s="82">
        <v>62</v>
      </c>
      <c r="D2333" s="83">
        <v>64.3</v>
      </c>
      <c r="E2333" s="81">
        <v>3986.6</v>
      </c>
      <c r="F2333" s="84" t="s">
        <v>21</v>
      </c>
    </row>
    <row r="2334" spans="1:6">
      <c r="A2334" s="76">
        <v>43789</v>
      </c>
      <c r="B2334" s="77">
        <v>0.46630787037037041</v>
      </c>
      <c r="C2334" s="82">
        <v>47</v>
      </c>
      <c r="D2334" s="83">
        <v>64.28</v>
      </c>
      <c r="E2334" s="81">
        <v>3021.16</v>
      </c>
      <c r="F2334" s="84" t="s">
        <v>21</v>
      </c>
    </row>
    <row r="2335" spans="1:6">
      <c r="A2335" s="76">
        <v>43789</v>
      </c>
      <c r="B2335" s="77">
        <v>0.46630787037037041</v>
      </c>
      <c r="C2335" s="82">
        <v>21</v>
      </c>
      <c r="D2335" s="83">
        <v>64.28</v>
      </c>
      <c r="E2335" s="81">
        <v>1349.88</v>
      </c>
      <c r="F2335" s="84" t="s">
        <v>21</v>
      </c>
    </row>
    <row r="2336" spans="1:6">
      <c r="A2336" s="76">
        <v>43789</v>
      </c>
      <c r="B2336" s="77">
        <v>0.46630787037037041</v>
      </c>
      <c r="C2336" s="82">
        <v>105</v>
      </c>
      <c r="D2336" s="83">
        <v>64.28</v>
      </c>
      <c r="E2336" s="81">
        <v>6749.4000000000005</v>
      </c>
      <c r="F2336" s="84" t="s">
        <v>21</v>
      </c>
    </row>
    <row r="2337" spans="1:6">
      <c r="A2337" s="76">
        <v>43789</v>
      </c>
      <c r="B2337" s="77">
        <v>0.46630787037037041</v>
      </c>
      <c r="C2337" s="82">
        <v>18</v>
      </c>
      <c r="D2337" s="83">
        <v>64.28</v>
      </c>
      <c r="E2337" s="81">
        <v>1157.04</v>
      </c>
      <c r="F2337" s="84" t="s">
        <v>21</v>
      </c>
    </row>
    <row r="2338" spans="1:6">
      <c r="A2338" s="76">
        <v>43789</v>
      </c>
      <c r="B2338" s="77">
        <v>0.46644675925925921</v>
      </c>
      <c r="C2338" s="82">
        <v>65</v>
      </c>
      <c r="D2338" s="83">
        <v>64.260000000000005</v>
      </c>
      <c r="E2338" s="81">
        <v>4176.9000000000005</v>
      </c>
      <c r="F2338" s="84" t="s">
        <v>21</v>
      </c>
    </row>
    <row r="2339" spans="1:6">
      <c r="A2339" s="76">
        <v>43789</v>
      </c>
      <c r="B2339" s="77">
        <v>0.46674768518518522</v>
      </c>
      <c r="C2339" s="82">
        <v>53</v>
      </c>
      <c r="D2339" s="83">
        <v>64.260000000000005</v>
      </c>
      <c r="E2339" s="81">
        <v>3405.78</v>
      </c>
      <c r="F2339" s="84" t="s">
        <v>21</v>
      </c>
    </row>
    <row r="2340" spans="1:6">
      <c r="A2340" s="76">
        <v>43789</v>
      </c>
      <c r="B2340" s="77">
        <v>0.46765046296296298</v>
      </c>
      <c r="C2340" s="82">
        <v>81</v>
      </c>
      <c r="D2340" s="83">
        <v>64.260000000000005</v>
      </c>
      <c r="E2340" s="81">
        <v>5205.0600000000004</v>
      </c>
      <c r="F2340" s="84" t="s">
        <v>21</v>
      </c>
    </row>
    <row r="2341" spans="1:6">
      <c r="A2341" s="76">
        <v>43789</v>
      </c>
      <c r="B2341" s="77">
        <v>0.46765046296296298</v>
      </c>
      <c r="C2341" s="82">
        <v>80</v>
      </c>
      <c r="D2341" s="83">
        <v>64.260000000000005</v>
      </c>
      <c r="E2341" s="81">
        <v>5140.8</v>
      </c>
      <c r="F2341" s="84" t="s">
        <v>21</v>
      </c>
    </row>
    <row r="2342" spans="1:6">
      <c r="A2342" s="76">
        <v>43789</v>
      </c>
      <c r="B2342" s="77">
        <v>0.46878472222222217</v>
      </c>
      <c r="C2342" s="82">
        <v>128</v>
      </c>
      <c r="D2342" s="83">
        <v>64.239999999999995</v>
      </c>
      <c r="E2342" s="81">
        <v>8222.7199999999993</v>
      </c>
      <c r="F2342" s="84" t="s">
        <v>21</v>
      </c>
    </row>
    <row r="2343" spans="1:6">
      <c r="A2343" s="76">
        <v>43789</v>
      </c>
      <c r="B2343" s="77">
        <v>0.46878472222222217</v>
      </c>
      <c r="C2343" s="82">
        <v>36</v>
      </c>
      <c r="D2343" s="83">
        <v>64.239999999999995</v>
      </c>
      <c r="E2343" s="81">
        <v>2312.64</v>
      </c>
      <c r="F2343" s="84" t="s">
        <v>21</v>
      </c>
    </row>
    <row r="2344" spans="1:6">
      <c r="A2344" s="76">
        <v>43789</v>
      </c>
      <c r="B2344" s="77">
        <v>0.46923611111111113</v>
      </c>
      <c r="C2344" s="82">
        <v>50</v>
      </c>
      <c r="D2344" s="83">
        <v>64.239999999999995</v>
      </c>
      <c r="E2344" s="81">
        <v>3211.9999999999995</v>
      </c>
      <c r="F2344" s="84" t="s">
        <v>21</v>
      </c>
    </row>
    <row r="2345" spans="1:6">
      <c r="A2345" s="76">
        <v>43789</v>
      </c>
      <c r="B2345" s="77">
        <v>0.4699652777777778</v>
      </c>
      <c r="C2345" s="82">
        <v>56</v>
      </c>
      <c r="D2345" s="83">
        <v>64.239999999999995</v>
      </c>
      <c r="E2345" s="81">
        <v>3597.4399999999996</v>
      </c>
      <c r="F2345" s="84" t="s">
        <v>21</v>
      </c>
    </row>
    <row r="2346" spans="1:6">
      <c r="A2346" s="76">
        <v>43789</v>
      </c>
      <c r="B2346" s="77">
        <v>0.4699652777777778</v>
      </c>
      <c r="C2346" s="82">
        <v>2</v>
      </c>
      <c r="D2346" s="83">
        <v>64.239999999999995</v>
      </c>
      <c r="E2346" s="81">
        <v>128.47999999999999</v>
      </c>
      <c r="F2346" s="84" t="s">
        <v>21</v>
      </c>
    </row>
    <row r="2347" spans="1:6">
      <c r="A2347" s="76">
        <v>43789</v>
      </c>
      <c r="B2347" s="77">
        <v>0.47023148148148147</v>
      </c>
      <c r="C2347" s="82">
        <v>66</v>
      </c>
      <c r="D2347" s="83">
        <v>64.239999999999995</v>
      </c>
      <c r="E2347" s="81">
        <v>4239.8399999999992</v>
      </c>
      <c r="F2347" s="84" t="s">
        <v>21</v>
      </c>
    </row>
    <row r="2348" spans="1:6">
      <c r="A2348" s="76">
        <v>43789</v>
      </c>
      <c r="B2348" s="77">
        <v>0.47023148148148147</v>
      </c>
      <c r="C2348" s="82">
        <v>91</v>
      </c>
      <c r="D2348" s="83">
        <v>64.239999999999995</v>
      </c>
      <c r="E2348" s="81">
        <v>5845.8399999999992</v>
      </c>
      <c r="F2348" s="84" t="s">
        <v>21</v>
      </c>
    </row>
    <row r="2349" spans="1:6">
      <c r="A2349" s="76">
        <v>43789</v>
      </c>
      <c r="B2349" s="77">
        <v>0.47052083333333333</v>
      </c>
      <c r="C2349" s="82">
        <v>89</v>
      </c>
      <c r="D2349" s="83">
        <v>64.239999999999995</v>
      </c>
      <c r="E2349" s="81">
        <v>5717.36</v>
      </c>
      <c r="F2349" s="84" t="s">
        <v>21</v>
      </c>
    </row>
    <row r="2350" spans="1:6">
      <c r="A2350" s="76">
        <v>43789</v>
      </c>
      <c r="B2350" s="77">
        <v>0.47148148148148145</v>
      </c>
      <c r="C2350" s="82">
        <v>109</v>
      </c>
      <c r="D2350" s="83">
        <v>64.22</v>
      </c>
      <c r="E2350" s="81">
        <v>6999.98</v>
      </c>
      <c r="F2350" s="84" t="s">
        <v>21</v>
      </c>
    </row>
    <row r="2351" spans="1:6">
      <c r="A2351" s="76">
        <v>43789</v>
      </c>
      <c r="B2351" s="77">
        <v>0.47230324074074076</v>
      </c>
      <c r="C2351" s="82">
        <v>64</v>
      </c>
      <c r="D2351" s="83">
        <v>64.2</v>
      </c>
      <c r="E2351" s="81">
        <v>4108.8</v>
      </c>
      <c r="F2351" s="84" t="s">
        <v>21</v>
      </c>
    </row>
    <row r="2352" spans="1:6">
      <c r="A2352" s="76">
        <v>43789</v>
      </c>
      <c r="B2352" s="77">
        <v>0.47619212962962965</v>
      </c>
      <c r="C2352" s="82">
        <v>22</v>
      </c>
      <c r="D2352" s="83">
        <v>64.3</v>
      </c>
      <c r="E2352" s="81">
        <v>1414.6</v>
      </c>
      <c r="F2352" s="84" t="s">
        <v>21</v>
      </c>
    </row>
    <row r="2353" spans="1:6">
      <c r="A2353" s="76">
        <v>43789</v>
      </c>
      <c r="B2353" s="77">
        <v>0.47619212962962965</v>
      </c>
      <c r="C2353" s="82">
        <v>648</v>
      </c>
      <c r="D2353" s="83">
        <v>64.3</v>
      </c>
      <c r="E2353" s="81">
        <v>41666.400000000001</v>
      </c>
      <c r="F2353" s="84" t="s">
        <v>21</v>
      </c>
    </row>
    <row r="2354" spans="1:6">
      <c r="A2354" s="76">
        <v>43789</v>
      </c>
      <c r="B2354" s="77">
        <v>0.47643518518518518</v>
      </c>
      <c r="C2354" s="82">
        <v>66</v>
      </c>
      <c r="D2354" s="83">
        <v>64.260000000000005</v>
      </c>
      <c r="E2354" s="81">
        <v>4241.1600000000008</v>
      </c>
      <c r="F2354" s="84" t="s">
        <v>21</v>
      </c>
    </row>
    <row r="2355" spans="1:6">
      <c r="A2355" s="76">
        <v>43789</v>
      </c>
      <c r="B2355" s="77">
        <v>0.4786111111111111</v>
      </c>
      <c r="C2355" s="82">
        <v>125</v>
      </c>
      <c r="D2355" s="83">
        <v>64.260000000000005</v>
      </c>
      <c r="E2355" s="81">
        <v>8032.5000000000009</v>
      </c>
      <c r="F2355" s="84" t="s">
        <v>21</v>
      </c>
    </row>
    <row r="2356" spans="1:6">
      <c r="A2356" s="76">
        <v>43789</v>
      </c>
      <c r="B2356" s="77">
        <v>0.4786111111111111</v>
      </c>
      <c r="C2356" s="82">
        <v>180</v>
      </c>
      <c r="D2356" s="83">
        <v>64.260000000000005</v>
      </c>
      <c r="E2356" s="81">
        <v>11566.800000000001</v>
      </c>
      <c r="F2356" s="84" t="s">
        <v>21</v>
      </c>
    </row>
    <row r="2357" spans="1:6">
      <c r="A2357" s="76">
        <v>43789</v>
      </c>
      <c r="B2357" s="77">
        <v>0.47949074074074072</v>
      </c>
      <c r="C2357" s="82">
        <v>91</v>
      </c>
      <c r="D2357" s="83">
        <v>64.260000000000005</v>
      </c>
      <c r="E2357" s="81">
        <v>5847.6600000000008</v>
      </c>
      <c r="F2357" s="84" t="s">
        <v>21</v>
      </c>
    </row>
    <row r="2358" spans="1:6">
      <c r="A2358" s="76">
        <v>43789</v>
      </c>
      <c r="B2358" s="77">
        <v>0.48053240740740738</v>
      </c>
      <c r="C2358" s="82">
        <v>12</v>
      </c>
      <c r="D2358" s="83">
        <v>64.260000000000005</v>
      </c>
      <c r="E2358" s="81">
        <v>771.12000000000012</v>
      </c>
      <c r="F2358" s="84" t="s">
        <v>21</v>
      </c>
    </row>
    <row r="2359" spans="1:6">
      <c r="A2359" s="76">
        <v>43789</v>
      </c>
      <c r="B2359" s="77">
        <v>0.48053240740740738</v>
      </c>
      <c r="C2359" s="82">
        <v>90</v>
      </c>
      <c r="D2359" s="83">
        <v>64.260000000000005</v>
      </c>
      <c r="E2359" s="81">
        <v>5783.4000000000005</v>
      </c>
      <c r="F2359" s="84" t="s">
        <v>21</v>
      </c>
    </row>
    <row r="2360" spans="1:6">
      <c r="A2360" s="76">
        <v>43789</v>
      </c>
      <c r="B2360" s="77">
        <v>0.48053240740740738</v>
      </c>
      <c r="C2360" s="82">
        <v>76</v>
      </c>
      <c r="D2360" s="83">
        <v>64.260000000000005</v>
      </c>
      <c r="E2360" s="81">
        <v>4883.76</v>
      </c>
      <c r="F2360" s="84" t="s">
        <v>21</v>
      </c>
    </row>
    <row r="2361" spans="1:6">
      <c r="A2361" s="76">
        <v>43789</v>
      </c>
      <c r="B2361" s="77">
        <v>0.48068287037037033</v>
      </c>
      <c r="C2361" s="82">
        <v>206</v>
      </c>
      <c r="D2361" s="83">
        <v>64.239999999999995</v>
      </c>
      <c r="E2361" s="81">
        <v>13233.439999999999</v>
      </c>
      <c r="F2361" s="84" t="s">
        <v>21</v>
      </c>
    </row>
    <row r="2362" spans="1:6">
      <c r="A2362" s="76">
        <v>43789</v>
      </c>
      <c r="B2362" s="77">
        <v>0.48185185185185181</v>
      </c>
      <c r="C2362" s="82">
        <v>53</v>
      </c>
      <c r="D2362" s="83">
        <v>64.2</v>
      </c>
      <c r="E2362" s="81">
        <v>3402.6000000000004</v>
      </c>
      <c r="F2362" s="84" t="s">
        <v>21</v>
      </c>
    </row>
    <row r="2363" spans="1:6">
      <c r="A2363" s="76">
        <v>43789</v>
      </c>
      <c r="B2363" s="77">
        <v>0.48254629629629631</v>
      </c>
      <c r="C2363" s="82">
        <v>51</v>
      </c>
      <c r="D2363" s="83">
        <v>64.2</v>
      </c>
      <c r="E2363" s="81">
        <v>3274.2000000000003</v>
      </c>
      <c r="F2363" s="84" t="s">
        <v>21</v>
      </c>
    </row>
    <row r="2364" spans="1:6">
      <c r="A2364" s="76">
        <v>43789</v>
      </c>
      <c r="B2364" s="77">
        <v>0.48254629629629631</v>
      </c>
      <c r="C2364" s="82">
        <v>35</v>
      </c>
      <c r="D2364" s="83">
        <v>64.2</v>
      </c>
      <c r="E2364" s="81">
        <v>2247</v>
      </c>
      <c r="F2364" s="84" t="s">
        <v>21</v>
      </c>
    </row>
    <row r="2365" spans="1:6">
      <c r="A2365" s="76">
        <v>43789</v>
      </c>
      <c r="B2365" s="77">
        <v>0.48340277777777779</v>
      </c>
      <c r="C2365" s="82">
        <v>31</v>
      </c>
      <c r="D2365" s="83">
        <v>64.22</v>
      </c>
      <c r="E2365" s="81">
        <v>1990.82</v>
      </c>
      <c r="F2365" s="84" t="s">
        <v>21</v>
      </c>
    </row>
    <row r="2366" spans="1:6">
      <c r="A2366" s="76">
        <v>43789</v>
      </c>
      <c r="B2366" s="77">
        <v>0.48340277777777779</v>
      </c>
      <c r="C2366" s="82">
        <v>97</v>
      </c>
      <c r="D2366" s="83">
        <v>64.22</v>
      </c>
      <c r="E2366" s="81">
        <v>6229.34</v>
      </c>
      <c r="F2366" s="84" t="s">
        <v>21</v>
      </c>
    </row>
    <row r="2367" spans="1:6">
      <c r="A2367" s="76">
        <v>43789</v>
      </c>
      <c r="B2367" s="77">
        <v>0.4834606481481481</v>
      </c>
      <c r="C2367" s="82">
        <v>245</v>
      </c>
      <c r="D2367" s="83">
        <v>64.2</v>
      </c>
      <c r="E2367" s="81">
        <v>15729</v>
      </c>
      <c r="F2367" s="84" t="s">
        <v>21</v>
      </c>
    </row>
    <row r="2368" spans="1:6">
      <c r="A2368" s="76">
        <v>43789</v>
      </c>
      <c r="B2368" s="77">
        <v>0.48881944444444447</v>
      </c>
      <c r="C2368" s="82">
        <v>474</v>
      </c>
      <c r="D2368" s="83">
        <v>64.22</v>
      </c>
      <c r="E2368" s="81">
        <v>30440.28</v>
      </c>
      <c r="F2368" s="84" t="s">
        <v>21</v>
      </c>
    </row>
    <row r="2369" spans="1:6">
      <c r="A2369" s="76">
        <v>43789</v>
      </c>
      <c r="B2369" s="77">
        <v>0.48914351851851851</v>
      </c>
      <c r="C2369" s="82">
        <v>134</v>
      </c>
      <c r="D2369" s="83">
        <v>64.2</v>
      </c>
      <c r="E2369" s="81">
        <v>8602.8000000000011</v>
      </c>
      <c r="F2369" s="84" t="s">
        <v>21</v>
      </c>
    </row>
    <row r="2370" spans="1:6">
      <c r="A2370" s="76">
        <v>43789</v>
      </c>
      <c r="B2370" s="77">
        <v>0.48969907407407409</v>
      </c>
      <c r="C2370" s="82">
        <v>67</v>
      </c>
      <c r="D2370" s="83">
        <v>64.16</v>
      </c>
      <c r="E2370" s="81">
        <v>4298.7199999999993</v>
      </c>
      <c r="F2370" s="84" t="s">
        <v>21</v>
      </c>
    </row>
    <row r="2371" spans="1:6">
      <c r="A2371" s="76">
        <v>43789</v>
      </c>
      <c r="B2371" s="77">
        <v>0.49114583333333334</v>
      </c>
      <c r="C2371" s="82">
        <v>31</v>
      </c>
      <c r="D2371" s="83">
        <v>64.16</v>
      </c>
      <c r="E2371" s="81">
        <v>1988.9599999999998</v>
      </c>
      <c r="F2371" s="84" t="s">
        <v>21</v>
      </c>
    </row>
    <row r="2372" spans="1:6">
      <c r="A2372" s="76">
        <v>43789</v>
      </c>
      <c r="B2372" s="77">
        <v>0.49114583333333334</v>
      </c>
      <c r="C2372" s="82">
        <v>105</v>
      </c>
      <c r="D2372" s="83">
        <v>64.16</v>
      </c>
      <c r="E2372" s="81">
        <v>6736.7999999999993</v>
      </c>
      <c r="F2372" s="84" t="s">
        <v>21</v>
      </c>
    </row>
    <row r="2373" spans="1:6">
      <c r="A2373" s="76">
        <v>43789</v>
      </c>
      <c r="B2373" s="77">
        <v>0.4912731481481481</v>
      </c>
      <c r="C2373" s="82">
        <v>110</v>
      </c>
      <c r="D2373" s="83">
        <v>64.14</v>
      </c>
      <c r="E2373" s="81">
        <v>7055.4</v>
      </c>
      <c r="F2373" s="84" t="s">
        <v>21</v>
      </c>
    </row>
    <row r="2374" spans="1:6">
      <c r="A2374" s="76">
        <v>43789</v>
      </c>
      <c r="B2374" s="77">
        <v>0.49236111111111108</v>
      </c>
      <c r="C2374" s="82">
        <v>156</v>
      </c>
      <c r="D2374" s="83">
        <v>64.12</v>
      </c>
      <c r="E2374" s="81">
        <v>10002.720000000001</v>
      </c>
      <c r="F2374" s="84" t="s">
        <v>21</v>
      </c>
    </row>
    <row r="2375" spans="1:6">
      <c r="A2375" s="76">
        <v>43789</v>
      </c>
      <c r="B2375" s="77">
        <v>0.49409722222222219</v>
      </c>
      <c r="C2375" s="82">
        <v>209</v>
      </c>
      <c r="D2375" s="83">
        <v>64.12</v>
      </c>
      <c r="E2375" s="81">
        <v>13401.080000000002</v>
      </c>
      <c r="F2375" s="84" t="s">
        <v>21</v>
      </c>
    </row>
    <row r="2376" spans="1:6">
      <c r="A2376" s="76">
        <v>43789</v>
      </c>
      <c r="B2376" s="77">
        <v>0.49409722222222219</v>
      </c>
      <c r="C2376" s="82">
        <v>2</v>
      </c>
      <c r="D2376" s="83">
        <v>64.12</v>
      </c>
      <c r="E2376" s="81">
        <v>128.24</v>
      </c>
      <c r="F2376" s="84" t="s">
        <v>21</v>
      </c>
    </row>
    <row r="2377" spans="1:6">
      <c r="A2377" s="76">
        <v>43789</v>
      </c>
      <c r="B2377" s="77">
        <v>0.49480324074074072</v>
      </c>
      <c r="C2377" s="82">
        <v>56</v>
      </c>
      <c r="D2377" s="83">
        <v>64.12</v>
      </c>
      <c r="E2377" s="81">
        <v>3590.7200000000003</v>
      </c>
      <c r="F2377" s="84" t="s">
        <v>21</v>
      </c>
    </row>
    <row r="2378" spans="1:6">
      <c r="A2378" s="76">
        <v>43789</v>
      </c>
      <c r="B2378" s="77">
        <v>0.49512731481481481</v>
      </c>
      <c r="C2378" s="82">
        <v>44</v>
      </c>
      <c r="D2378" s="83">
        <v>64.14</v>
      </c>
      <c r="E2378" s="81">
        <v>2822.16</v>
      </c>
      <c r="F2378" s="84" t="s">
        <v>21</v>
      </c>
    </row>
    <row r="2379" spans="1:6">
      <c r="A2379" s="76">
        <v>43789</v>
      </c>
      <c r="B2379" s="77">
        <v>0.49512731481481481</v>
      </c>
      <c r="C2379" s="82">
        <v>35</v>
      </c>
      <c r="D2379" s="83">
        <v>64.14</v>
      </c>
      <c r="E2379" s="81">
        <v>2244.9</v>
      </c>
      <c r="F2379" s="84" t="s">
        <v>21</v>
      </c>
    </row>
    <row r="2380" spans="1:6">
      <c r="A2380" s="76">
        <v>43789</v>
      </c>
      <c r="B2380" s="77">
        <v>0.49631944444444448</v>
      </c>
      <c r="C2380" s="82">
        <v>230</v>
      </c>
      <c r="D2380" s="83">
        <v>64.16</v>
      </c>
      <c r="E2380" s="81">
        <v>14756.8</v>
      </c>
      <c r="F2380" s="84" t="s">
        <v>21</v>
      </c>
    </row>
    <row r="2381" spans="1:6">
      <c r="A2381" s="76">
        <v>43789</v>
      </c>
      <c r="B2381" s="77">
        <v>0.49702546296296296</v>
      </c>
      <c r="C2381" s="82">
        <v>61</v>
      </c>
      <c r="D2381" s="83">
        <v>64.16</v>
      </c>
      <c r="E2381" s="81">
        <v>3913.7599999999998</v>
      </c>
      <c r="F2381" s="84" t="s">
        <v>21</v>
      </c>
    </row>
    <row r="2382" spans="1:6">
      <c r="A2382" s="76">
        <v>43789</v>
      </c>
      <c r="B2382" s="77">
        <v>0.49986111111111109</v>
      </c>
      <c r="C2382" s="82">
        <v>372</v>
      </c>
      <c r="D2382" s="83">
        <v>64.2</v>
      </c>
      <c r="E2382" s="81">
        <v>23882.400000000001</v>
      </c>
      <c r="F2382" s="84" t="s">
        <v>21</v>
      </c>
    </row>
    <row r="2383" spans="1:6">
      <c r="A2383" s="76">
        <v>43789</v>
      </c>
      <c r="B2383" s="77">
        <v>0.50215277777777778</v>
      </c>
      <c r="C2383" s="82">
        <v>50</v>
      </c>
      <c r="D2383" s="83">
        <v>64.28</v>
      </c>
      <c r="E2383" s="81">
        <v>3214</v>
      </c>
      <c r="F2383" s="84" t="s">
        <v>21</v>
      </c>
    </row>
    <row r="2384" spans="1:6">
      <c r="A2384" s="76">
        <v>43789</v>
      </c>
      <c r="B2384" s="77">
        <v>0.50215277777777778</v>
      </c>
      <c r="C2384" s="82">
        <v>125</v>
      </c>
      <c r="D2384" s="83">
        <v>64.28</v>
      </c>
      <c r="E2384" s="81">
        <v>8035</v>
      </c>
      <c r="F2384" s="84" t="s">
        <v>21</v>
      </c>
    </row>
    <row r="2385" spans="1:6">
      <c r="A2385" s="76">
        <v>43789</v>
      </c>
      <c r="B2385" s="77">
        <v>0.50215277777777778</v>
      </c>
      <c r="C2385" s="82">
        <v>51</v>
      </c>
      <c r="D2385" s="83">
        <v>64.28</v>
      </c>
      <c r="E2385" s="81">
        <v>3278.28</v>
      </c>
      <c r="F2385" s="84" t="s">
        <v>21</v>
      </c>
    </row>
    <row r="2386" spans="1:6">
      <c r="A2386" s="76">
        <v>43789</v>
      </c>
      <c r="B2386" s="77">
        <v>0.50215277777777778</v>
      </c>
      <c r="C2386" s="82">
        <v>100</v>
      </c>
      <c r="D2386" s="83">
        <v>64.28</v>
      </c>
      <c r="E2386" s="81">
        <v>6428</v>
      </c>
      <c r="F2386" s="84" t="s">
        <v>21</v>
      </c>
    </row>
    <row r="2387" spans="1:6">
      <c r="A2387" s="76">
        <v>43789</v>
      </c>
      <c r="B2387" s="77">
        <v>0.50215277777777778</v>
      </c>
      <c r="C2387" s="82">
        <v>47</v>
      </c>
      <c r="D2387" s="83">
        <v>64.28</v>
      </c>
      <c r="E2387" s="81">
        <v>3021.16</v>
      </c>
      <c r="F2387" s="84" t="s">
        <v>21</v>
      </c>
    </row>
    <row r="2388" spans="1:6">
      <c r="A2388" s="76">
        <v>43789</v>
      </c>
      <c r="B2388" s="77">
        <v>0.50258101851851855</v>
      </c>
      <c r="C2388" s="82">
        <v>137</v>
      </c>
      <c r="D2388" s="83">
        <v>64.260000000000005</v>
      </c>
      <c r="E2388" s="81">
        <v>8803.6200000000008</v>
      </c>
      <c r="F2388" s="84" t="s">
        <v>21</v>
      </c>
    </row>
    <row r="2389" spans="1:6">
      <c r="A2389" s="76">
        <v>43789</v>
      </c>
      <c r="B2389" s="77">
        <v>0.50351851851851859</v>
      </c>
      <c r="C2389" s="82">
        <v>21</v>
      </c>
      <c r="D2389" s="83">
        <v>64.260000000000005</v>
      </c>
      <c r="E2389" s="81">
        <v>1349.46</v>
      </c>
      <c r="F2389" s="84" t="s">
        <v>21</v>
      </c>
    </row>
    <row r="2390" spans="1:6">
      <c r="A2390" s="76">
        <v>43789</v>
      </c>
      <c r="B2390" s="77">
        <v>0.50351851851851859</v>
      </c>
      <c r="C2390" s="82">
        <v>40</v>
      </c>
      <c r="D2390" s="83">
        <v>64.260000000000005</v>
      </c>
      <c r="E2390" s="81">
        <v>2570.4</v>
      </c>
      <c r="F2390" s="84" t="s">
        <v>21</v>
      </c>
    </row>
    <row r="2391" spans="1:6">
      <c r="A2391" s="76">
        <v>43789</v>
      </c>
      <c r="B2391" s="77">
        <v>0.50444444444444447</v>
      </c>
      <c r="C2391" s="82">
        <v>43</v>
      </c>
      <c r="D2391" s="83">
        <v>64.28</v>
      </c>
      <c r="E2391" s="81">
        <v>2764.04</v>
      </c>
      <c r="F2391" s="84" t="s">
        <v>21</v>
      </c>
    </row>
    <row r="2392" spans="1:6">
      <c r="A2392" s="76">
        <v>43789</v>
      </c>
      <c r="B2392" s="77">
        <v>0.50524305555555549</v>
      </c>
      <c r="C2392" s="82">
        <v>254</v>
      </c>
      <c r="D2392" s="83">
        <v>64.28</v>
      </c>
      <c r="E2392" s="81">
        <v>16327.12</v>
      </c>
      <c r="F2392" s="84" t="s">
        <v>21</v>
      </c>
    </row>
    <row r="2393" spans="1:6">
      <c r="A2393" s="76">
        <v>43789</v>
      </c>
      <c r="B2393" s="77">
        <v>0.5058449074074074</v>
      </c>
      <c r="C2393" s="82">
        <v>82</v>
      </c>
      <c r="D2393" s="83">
        <v>64.239999999999995</v>
      </c>
      <c r="E2393" s="81">
        <v>5267.6799999999994</v>
      </c>
      <c r="F2393" s="84" t="s">
        <v>21</v>
      </c>
    </row>
    <row r="2394" spans="1:6">
      <c r="A2394" s="76">
        <v>43789</v>
      </c>
      <c r="B2394" s="77">
        <v>0.50640046296296293</v>
      </c>
      <c r="C2394" s="82">
        <v>144</v>
      </c>
      <c r="D2394" s="83">
        <v>64.239999999999995</v>
      </c>
      <c r="E2394" s="81">
        <v>9250.56</v>
      </c>
      <c r="F2394" s="84" t="s">
        <v>21</v>
      </c>
    </row>
    <row r="2395" spans="1:6">
      <c r="A2395" s="76">
        <v>43789</v>
      </c>
      <c r="B2395" s="77">
        <v>0.50659722222222225</v>
      </c>
      <c r="C2395" s="82">
        <v>55</v>
      </c>
      <c r="D2395" s="83">
        <v>64.22</v>
      </c>
      <c r="E2395" s="81">
        <v>3532.1</v>
      </c>
      <c r="F2395" s="84" t="s">
        <v>21</v>
      </c>
    </row>
    <row r="2396" spans="1:6">
      <c r="A2396" s="76">
        <v>43789</v>
      </c>
      <c r="B2396" s="77">
        <v>0.50814814814814813</v>
      </c>
      <c r="C2396" s="82">
        <v>56</v>
      </c>
      <c r="D2396" s="83">
        <v>64.239999999999995</v>
      </c>
      <c r="E2396" s="81">
        <v>3597.4399999999996</v>
      </c>
      <c r="F2396" s="84" t="s">
        <v>21</v>
      </c>
    </row>
    <row r="2397" spans="1:6">
      <c r="A2397" s="76">
        <v>43789</v>
      </c>
      <c r="B2397" s="77">
        <v>0.50814814814814813</v>
      </c>
      <c r="C2397" s="82">
        <v>6</v>
      </c>
      <c r="D2397" s="83">
        <v>64.239999999999995</v>
      </c>
      <c r="E2397" s="81">
        <v>385.43999999999994</v>
      </c>
      <c r="F2397" s="84" t="s">
        <v>21</v>
      </c>
    </row>
    <row r="2398" spans="1:6">
      <c r="A2398" s="76">
        <v>43789</v>
      </c>
      <c r="B2398" s="77">
        <v>0.50893518518518521</v>
      </c>
      <c r="C2398" s="82">
        <v>74</v>
      </c>
      <c r="D2398" s="83">
        <v>64.239999999999995</v>
      </c>
      <c r="E2398" s="81">
        <v>4753.7599999999993</v>
      </c>
      <c r="F2398" s="84" t="s">
        <v>21</v>
      </c>
    </row>
    <row r="2399" spans="1:6">
      <c r="A2399" s="76">
        <v>43789</v>
      </c>
      <c r="B2399" s="77">
        <v>0.50893518518518521</v>
      </c>
      <c r="C2399" s="82">
        <v>34</v>
      </c>
      <c r="D2399" s="83">
        <v>64.239999999999995</v>
      </c>
      <c r="E2399" s="81">
        <v>2184.16</v>
      </c>
      <c r="F2399" s="84" t="s">
        <v>21</v>
      </c>
    </row>
    <row r="2400" spans="1:6">
      <c r="A2400" s="76">
        <v>43789</v>
      </c>
      <c r="B2400" s="77">
        <v>0.50898148148148148</v>
      </c>
      <c r="C2400" s="82">
        <v>124</v>
      </c>
      <c r="D2400" s="83">
        <v>64.22</v>
      </c>
      <c r="E2400" s="81">
        <v>7963.28</v>
      </c>
      <c r="F2400" s="84" t="s">
        <v>21</v>
      </c>
    </row>
    <row r="2401" spans="1:6">
      <c r="A2401" s="76">
        <v>43789</v>
      </c>
      <c r="B2401" s="77">
        <v>0.51046296296296301</v>
      </c>
      <c r="C2401" s="82">
        <v>93</v>
      </c>
      <c r="D2401" s="83">
        <v>64.22</v>
      </c>
      <c r="E2401" s="81">
        <v>5972.46</v>
      </c>
      <c r="F2401" s="84" t="s">
        <v>21</v>
      </c>
    </row>
    <row r="2402" spans="1:6">
      <c r="A2402" s="76">
        <v>43789</v>
      </c>
      <c r="B2402" s="77">
        <v>0.51085648148148144</v>
      </c>
      <c r="C2402" s="82">
        <v>130</v>
      </c>
      <c r="D2402" s="83">
        <v>64.2</v>
      </c>
      <c r="E2402" s="81">
        <v>8346</v>
      </c>
      <c r="F2402" s="84" t="s">
        <v>21</v>
      </c>
    </row>
    <row r="2403" spans="1:6">
      <c r="A2403" s="76">
        <v>43789</v>
      </c>
      <c r="B2403" s="77">
        <v>0.51173611111111106</v>
      </c>
      <c r="C2403" s="82">
        <v>153</v>
      </c>
      <c r="D2403" s="83">
        <v>64.2</v>
      </c>
      <c r="E2403" s="81">
        <v>9822.6</v>
      </c>
      <c r="F2403" s="84" t="s">
        <v>21</v>
      </c>
    </row>
    <row r="2404" spans="1:6">
      <c r="A2404" s="76">
        <v>43789</v>
      </c>
      <c r="B2404" s="77">
        <v>0.5128935185185185</v>
      </c>
      <c r="C2404" s="82">
        <v>90</v>
      </c>
      <c r="D2404" s="83">
        <v>64.2</v>
      </c>
      <c r="E2404" s="81">
        <v>5778</v>
      </c>
      <c r="F2404" s="84" t="s">
        <v>21</v>
      </c>
    </row>
    <row r="2405" spans="1:6">
      <c r="A2405" s="76">
        <v>43789</v>
      </c>
      <c r="B2405" s="77">
        <v>0.5145601851851852</v>
      </c>
      <c r="C2405" s="82">
        <v>349</v>
      </c>
      <c r="D2405" s="83">
        <v>64.180000000000007</v>
      </c>
      <c r="E2405" s="81">
        <v>22398.820000000003</v>
      </c>
      <c r="F2405" s="84" t="s">
        <v>21</v>
      </c>
    </row>
    <row r="2406" spans="1:6">
      <c r="A2406" s="76">
        <v>43789</v>
      </c>
      <c r="B2406" s="77">
        <v>0.51696759259259262</v>
      </c>
      <c r="C2406" s="82">
        <v>243</v>
      </c>
      <c r="D2406" s="83">
        <v>64.16</v>
      </c>
      <c r="E2406" s="81">
        <v>15590.88</v>
      </c>
      <c r="F2406" s="84" t="s">
        <v>21</v>
      </c>
    </row>
    <row r="2407" spans="1:6">
      <c r="A2407" s="76">
        <v>43789</v>
      </c>
      <c r="B2407" s="77">
        <v>0.51881944444444439</v>
      </c>
      <c r="C2407" s="82">
        <v>172</v>
      </c>
      <c r="D2407" s="83">
        <v>64.180000000000007</v>
      </c>
      <c r="E2407" s="81">
        <v>11038.960000000001</v>
      </c>
      <c r="F2407" s="84" t="s">
        <v>21</v>
      </c>
    </row>
    <row r="2408" spans="1:6">
      <c r="A2408" s="76">
        <v>43789</v>
      </c>
      <c r="B2408" s="77">
        <v>0.51881944444444439</v>
      </c>
      <c r="C2408" s="82">
        <v>62</v>
      </c>
      <c r="D2408" s="83">
        <v>64.180000000000007</v>
      </c>
      <c r="E2408" s="81">
        <v>3979.1600000000003</v>
      </c>
      <c r="F2408" s="84" t="s">
        <v>21</v>
      </c>
    </row>
    <row r="2409" spans="1:6">
      <c r="A2409" s="76">
        <v>43789</v>
      </c>
      <c r="B2409" s="77">
        <v>0.52269675925925929</v>
      </c>
      <c r="C2409" s="82">
        <v>66</v>
      </c>
      <c r="D2409" s="83">
        <v>64.180000000000007</v>
      </c>
      <c r="E2409" s="81">
        <v>4235.88</v>
      </c>
      <c r="F2409" s="84" t="s">
        <v>21</v>
      </c>
    </row>
    <row r="2410" spans="1:6">
      <c r="A2410" s="76">
        <v>43789</v>
      </c>
      <c r="B2410" s="77">
        <v>0.52269675925925929</v>
      </c>
      <c r="C2410" s="82">
        <v>320</v>
      </c>
      <c r="D2410" s="83">
        <v>64.180000000000007</v>
      </c>
      <c r="E2410" s="81">
        <v>20537.600000000002</v>
      </c>
      <c r="F2410" s="84" t="s">
        <v>21</v>
      </c>
    </row>
    <row r="2411" spans="1:6">
      <c r="A2411" s="76">
        <v>43789</v>
      </c>
      <c r="B2411" s="77">
        <v>0.52270833333333333</v>
      </c>
      <c r="C2411" s="82">
        <v>100</v>
      </c>
      <c r="D2411" s="83">
        <v>64.180000000000007</v>
      </c>
      <c r="E2411" s="81">
        <v>6418.0000000000009</v>
      </c>
      <c r="F2411" s="84" t="s">
        <v>21</v>
      </c>
    </row>
    <row r="2412" spans="1:6">
      <c r="A2412" s="76">
        <v>43789</v>
      </c>
      <c r="B2412" s="77">
        <v>0.52589120370370368</v>
      </c>
      <c r="C2412" s="82">
        <v>543</v>
      </c>
      <c r="D2412" s="83">
        <v>64.239999999999995</v>
      </c>
      <c r="E2412" s="81">
        <v>34882.32</v>
      </c>
      <c r="F2412" s="84" t="s">
        <v>21</v>
      </c>
    </row>
    <row r="2413" spans="1:6">
      <c r="A2413" s="76">
        <v>43789</v>
      </c>
      <c r="B2413" s="77">
        <v>0.52657407407407408</v>
      </c>
      <c r="C2413" s="82">
        <v>82</v>
      </c>
      <c r="D2413" s="83">
        <v>64.22</v>
      </c>
      <c r="E2413" s="81">
        <v>5266.04</v>
      </c>
      <c r="F2413" s="84" t="s">
        <v>21</v>
      </c>
    </row>
    <row r="2414" spans="1:6">
      <c r="A2414" s="76">
        <v>43789</v>
      </c>
      <c r="B2414" s="77">
        <v>0.52710648148148154</v>
      </c>
      <c r="C2414" s="82">
        <v>66</v>
      </c>
      <c r="D2414" s="83">
        <v>64.2</v>
      </c>
      <c r="E2414" s="81">
        <v>4237.2</v>
      </c>
      <c r="F2414" s="84" t="s">
        <v>21</v>
      </c>
    </row>
    <row r="2415" spans="1:6">
      <c r="A2415" s="76">
        <v>43789</v>
      </c>
      <c r="B2415" s="77">
        <v>0.5277546296296296</v>
      </c>
      <c r="C2415" s="82">
        <v>72</v>
      </c>
      <c r="D2415" s="83">
        <v>64.180000000000007</v>
      </c>
      <c r="E2415" s="81">
        <v>4620.9600000000009</v>
      </c>
      <c r="F2415" s="84" t="s">
        <v>21</v>
      </c>
    </row>
    <row r="2416" spans="1:6">
      <c r="A2416" s="76">
        <v>43789</v>
      </c>
      <c r="B2416" s="77">
        <v>0.5277546296296296</v>
      </c>
      <c r="C2416" s="82">
        <v>6</v>
      </c>
      <c r="D2416" s="83">
        <v>64.180000000000007</v>
      </c>
      <c r="E2416" s="81">
        <v>385.08000000000004</v>
      </c>
      <c r="F2416" s="84" t="s">
        <v>21</v>
      </c>
    </row>
    <row r="2417" spans="1:6">
      <c r="A2417" s="76">
        <v>43789</v>
      </c>
      <c r="B2417" s="77">
        <v>0.52993055555555557</v>
      </c>
      <c r="C2417" s="82">
        <v>185</v>
      </c>
      <c r="D2417" s="83">
        <v>64.180000000000007</v>
      </c>
      <c r="E2417" s="81">
        <v>11873.300000000001</v>
      </c>
      <c r="F2417" s="84" t="s">
        <v>21</v>
      </c>
    </row>
    <row r="2418" spans="1:6">
      <c r="A2418" s="76">
        <v>43789</v>
      </c>
      <c r="B2418" s="77">
        <v>0.52993055555555557</v>
      </c>
      <c r="C2418" s="82">
        <v>109</v>
      </c>
      <c r="D2418" s="83">
        <v>64.180000000000007</v>
      </c>
      <c r="E2418" s="81">
        <v>6995.6200000000008</v>
      </c>
      <c r="F2418" s="84" t="s">
        <v>21</v>
      </c>
    </row>
    <row r="2419" spans="1:6">
      <c r="A2419" s="76">
        <v>43789</v>
      </c>
      <c r="B2419" s="77">
        <v>0.5314120370370371</v>
      </c>
      <c r="C2419" s="82">
        <v>40</v>
      </c>
      <c r="D2419" s="83">
        <v>64.180000000000007</v>
      </c>
      <c r="E2419" s="81">
        <v>2567.2000000000003</v>
      </c>
      <c r="F2419" s="84" t="s">
        <v>21</v>
      </c>
    </row>
    <row r="2420" spans="1:6">
      <c r="A2420" s="76">
        <v>43789</v>
      </c>
      <c r="B2420" s="77">
        <v>0.5314120370370371</v>
      </c>
      <c r="C2420" s="82">
        <v>19</v>
      </c>
      <c r="D2420" s="83">
        <v>64.180000000000007</v>
      </c>
      <c r="E2420" s="81">
        <v>1219.42</v>
      </c>
      <c r="F2420" s="84" t="s">
        <v>21</v>
      </c>
    </row>
    <row r="2421" spans="1:6">
      <c r="A2421" s="76">
        <v>43789</v>
      </c>
      <c r="B2421" s="77">
        <v>0.53723379629629631</v>
      </c>
      <c r="C2421" s="82">
        <v>26</v>
      </c>
      <c r="D2421" s="83">
        <v>64.22</v>
      </c>
      <c r="E2421" s="81">
        <v>1669.72</v>
      </c>
      <c r="F2421" s="84" t="s">
        <v>21</v>
      </c>
    </row>
    <row r="2422" spans="1:6">
      <c r="A2422" s="76">
        <v>43789</v>
      </c>
      <c r="B2422" s="77">
        <v>0.53723379629629631</v>
      </c>
      <c r="C2422" s="82">
        <v>794</v>
      </c>
      <c r="D2422" s="83">
        <v>64.22</v>
      </c>
      <c r="E2422" s="81">
        <v>50990.68</v>
      </c>
      <c r="F2422" s="84" t="s">
        <v>21</v>
      </c>
    </row>
    <row r="2423" spans="1:6">
      <c r="A2423" s="76">
        <v>43789</v>
      </c>
      <c r="B2423" s="77">
        <v>0.53824074074074069</v>
      </c>
      <c r="C2423" s="82">
        <v>36</v>
      </c>
      <c r="D2423" s="83">
        <v>64.22</v>
      </c>
      <c r="E2423" s="81">
        <v>2311.92</v>
      </c>
      <c r="F2423" s="84" t="s">
        <v>21</v>
      </c>
    </row>
    <row r="2424" spans="1:6">
      <c r="A2424" s="76">
        <v>43789</v>
      </c>
      <c r="B2424" s="77">
        <v>0.53824074074074069</v>
      </c>
      <c r="C2424" s="82">
        <v>39</v>
      </c>
      <c r="D2424" s="83">
        <v>64.22</v>
      </c>
      <c r="E2424" s="81">
        <v>2504.58</v>
      </c>
      <c r="F2424" s="84" t="s">
        <v>21</v>
      </c>
    </row>
    <row r="2425" spans="1:6">
      <c r="A2425" s="76">
        <v>43789</v>
      </c>
      <c r="B2425" s="77">
        <v>0.5383796296296296</v>
      </c>
      <c r="C2425" s="82">
        <v>166</v>
      </c>
      <c r="D2425" s="83">
        <v>64.2</v>
      </c>
      <c r="E2425" s="81">
        <v>10657.2</v>
      </c>
      <c r="F2425" s="84" t="s">
        <v>21</v>
      </c>
    </row>
    <row r="2426" spans="1:6">
      <c r="A2426" s="76">
        <v>43789</v>
      </c>
      <c r="B2426" s="77">
        <v>0.54557870370370376</v>
      </c>
      <c r="C2426" s="82">
        <v>423</v>
      </c>
      <c r="D2426" s="83">
        <v>64.3</v>
      </c>
      <c r="E2426" s="81">
        <v>27198.899999999998</v>
      </c>
      <c r="F2426" s="84" t="s">
        <v>21</v>
      </c>
    </row>
    <row r="2427" spans="1:6">
      <c r="A2427" s="76">
        <v>43789</v>
      </c>
      <c r="B2427" s="77">
        <v>0.54557870370370376</v>
      </c>
      <c r="C2427" s="82">
        <v>125</v>
      </c>
      <c r="D2427" s="83">
        <v>64.3</v>
      </c>
      <c r="E2427" s="81">
        <v>8037.5</v>
      </c>
      <c r="F2427" s="84" t="s">
        <v>21</v>
      </c>
    </row>
    <row r="2428" spans="1:6">
      <c r="A2428" s="76">
        <v>43789</v>
      </c>
      <c r="B2428" s="77">
        <v>0.54557870370370376</v>
      </c>
      <c r="C2428" s="82">
        <v>135</v>
      </c>
      <c r="D2428" s="83">
        <v>64.3</v>
      </c>
      <c r="E2428" s="81">
        <v>8680.5</v>
      </c>
      <c r="F2428" s="84" t="s">
        <v>21</v>
      </c>
    </row>
    <row r="2429" spans="1:6">
      <c r="A2429" s="76">
        <v>43789</v>
      </c>
      <c r="B2429" s="77">
        <v>0.54560185185185184</v>
      </c>
      <c r="C2429" s="82">
        <v>209</v>
      </c>
      <c r="D2429" s="83">
        <v>64.3</v>
      </c>
      <c r="E2429" s="81">
        <v>13438.699999999999</v>
      </c>
      <c r="F2429" s="84" t="s">
        <v>21</v>
      </c>
    </row>
    <row r="2430" spans="1:6">
      <c r="A2430" s="76">
        <v>43789</v>
      </c>
      <c r="B2430" s="77">
        <v>0.54902777777777778</v>
      </c>
      <c r="C2430" s="82">
        <v>659</v>
      </c>
      <c r="D2430" s="83">
        <v>64.34</v>
      </c>
      <c r="E2430" s="81">
        <v>42400.060000000005</v>
      </c>
      <c r="F2430" s="84" t="s">
        <v>21</v>
      </c>
    </row>
    <row r="2431" spans="1:6">
      <c r="A2431" s="76">
        <v>43789</v>
      </c>
      <c r="B2431" s="77">
        <v>0.55061342592592599</v>
      </c>
      <c r="C2431" s="82">
        <v>31</v>
      </c>
      <c r="D2431" s="83">
        <v>64.28</v>
      </c>
      <c r="E2431" s="81">
        <v>1992.68</v>
      </c>
      <c r="F2431" s="84" t="s">
        <v>21</v>
      </c>
    </row>
    <row r="2432" spans="1:6">
      <c r="A2432" s="76">
        <v>43789</v>
      </c>
      <c r="B2432" s="77">
        <v>0.55061342592592599</v>
      </c>
      <c r="C2432" s="82">
        <v>35</v>
      </c>
      <c r="D2432" s="83">
        <v>64.28</v>
      </c>
      <c r="E2432" s="81">
        <v>2249.8000000000002</v>
      </c>
      <c r="F2432" s="84" t="s">
        <v>21</v>
      </c>
    </row>
    <row r="2433" spans="1:6">
      <c r="A2433" s="76">
        <v>43789</v>
      </c>
      <c r="B2433" s="77">
        <v>0.55226851851851855</v>
      </c>
      <c r="C2433" s="82">
        <v>268</v>
      </c>
      <c r="D2433" s="83">
        <v>64.28</v>
      </c>
      <c r="E2433" s="81">
        <v>17227.04</v>
      </c>
      <c r="F2433" s="84" t="s">
        <v>21</v>
      </c>
    </row>
    <row r="2434" spans="1:6">
      <c r="A2434" s="76">
        <v>43789</v>
      </c>
      <c r="B2434" s="77">
        <v>0.55469907407407404</v>
      </c>
      <c r="C2434" s="82">
        <v>77</v>
      </c>
      <c r="D2434" s="83">
        <v>64.28</v>
      </c>
      <c r="E2434" s="81">
        <v>4949.5600000000004</v>
      </c>
      <c r="F2434" s="84" t="s">
        <v>21</v>
      </c>
    </row>
    <row r="2435" spans="1:6">
      <c r="A2435" s="76">
        <v>43789</v>
      </c>
      <c r="B2435" s="77">
        <v>0.55469907407407404</v>
      </c>
      <c r="C2435" s="82">
        <v>25</v>
      </c>
      <c r="D2435" s="83">
        <v>64.28</v>
      </c>
      <c r="E2435" s="81">
        <v>1607</v>
      </c>
      <c r="F2435" s="84" t="s">
        <v>21</v>
      </c>
    </row>
    <row r="2436" spans="1:6">
      <c r="A2436" s="76">
        <v>43789</v>
      </c>
      <c r="B2436" s="77">
        <v>0.55469907407407404</v>
      </c>
      <c r="C2436" s="82">
        <v>14</v>
      </c>
      <c r="D2436" s="83">
        <v>64.28</v>
      </c>
      <c r="E2436" s="81">
        <v>899.92000000000007</v>
      </c>
      <c r="F2436" s="84" t="s">
        <v>21</v>
      </c>
    </row>
    <row r="2437" spans="1:6">
      <c r="A2437" s="76">
        <v>43789</v>
      </c>
      <c r="B2437" s="77">
        <v>0.55469907407407404</v>
      </c>
      <c r="C2437" s="82">
        <v>39</v>
      </c>
      <c r="D2437" s="83">
        <v>64.28</v>
      </c>
      <c r="E2437" s="81">
        <v>2506.92</v>
      </c>
      <c r="F2437" s="84" t="s">
        <v>21</v>
      </c>
    </row>
    <row r="2438" spans="1:6">
      <c r="A2438" s="76">
        <v>43789</v>
      </c>
      <c r="B2438" s="77">
        <v>0.55489583333333337</v>
      </c>
      <c r="C2438" s="82">
        <v>204</v>
      </c>
      <c r="D2438" s="83">
        <v>64.260000000000005</v>
      </c>
      <c r="E2438" s="81">
        <v>13109.04</v>
      </c>
      <c r="F2438" s="84" t="s">
        <v>21</v>
      </c>
    </row>
    <row r="2439" spans="1:6">
      <c r="A2439" s="76">
        <v>43789</v>
      </c>
      <c r="B2439" s="77">
        <v>0.5559722222222222</v>
      </c>
      <c r="C2439" s="82">
        <v>58</v>
      </c>
      <c r="D2439" s="83">
        <v>64.239999999999995</v>
      </c>
      <c r="E2439" s="81">
        <v>3725.9199999999996</v>
      </c>
      <c r="F2439" s="84" t="s">
        <v>21</v>
      </c>
    </row>
    <row r="2440" spans="1:6">
      <c r="A2440" s="76">
        <v>43789</v>
      </c>
      <c r="B2440" s="77">
        <v>0.55769675925925932</v>
      </c>
      <c r="C2440" s="82">
        <v>272</v>
      </c>
      <c r="D2440" s="83">
        <v>64.239999999999995</v>
      </c>
      <c r="E2440" s="81">
        <v>17473.28</v>
      </c>
      <c r="F2440" s="84" t="s">
        <v>21</v>
      </c>
    </row>
    <row r="2441" spans="1:6">
      <c r="A2441" s="76">
        <v>43789</v>
      </c>
      <c r="B2441" s="77">
        <v>0.55929398148148146</v>
      </c>
      <c r="C2441" s="82">
        <v>58</v>
      </c>
      <c r="D2441" s="83">
        <v>64.22</v>
      </c>
      <c r="E2441" s="81">
        <v>3724.7599999999998</v>
      </c>
      <c r="F2441" s="84" t="s">
        <v>21</v>
      </c>
    </row>
    <row r="2442" spans="1:6">
      <c r="A2442" s="76">
        <v>43789</v>
      </c>
      <c r="B2442" s="77">
        <v>0.56166666666666665</v>
      </c>
      <c r="C2442" s="82">
        <v>250</v>
      </c>
      <c r="D2442" s="83">
        <v>64.22</v>
      </c>
      <c r="E2442" s="81">
        <v>16055</v>
      </c>
      <c r="F2442" s="84" t="s">
        <v>21</v>
      </c>
    </row>
    <row r="2443" spans="1:6">
      <c r="A2443" s="76">
        <v>43789</v>
      </c>
      <c r="B2443" s="77">
        <v>0.56166666666666665</v>
      </c>
      <c r="C2443" s="82">
        <v>58</v>
      </c>
      <c r="D2443" s="83">
        <v>64.22</v>
      </c>
      <c r="E2443" s="81">
        <v>3724.7599999999998</v>
      </c>
      <c r="F2443" s="84" t="s">
        <v>21</v>
      </c>
    </row>
    <row r="2444" spans="1:6">
      <c r="A2444" s="76">
        <v>43789</v>
      </c>
      <c r="B2444" s="77">
        <v>0.56239583333333332</v>
      </c>
      <c r="C2444" s="82">
        <v>20</v>
      </c>
      <c r="D2444" s="83">
        <v>64.22</v>
      </c>
      <c r="E2444" s="81">
        <v>1284.4000000000001</v>
      </c>
      <c r="F2444" s="84" t="s">
        <v>21</v>
      </c>
    </row>
    <row r="2445" spans="1:6">
      <c r="A2445" s="76">
        <v>43789</v>
      </c>
      <c r="B2445" s="77">
        <v>0.56239583333333332</v>
      </c>
      <c r="C2445" s="82">
        <v>28</v>
      </c>
      <c r="D2445" s="83">
        <v>64.22</v>
      </c>
      <c r="E2445" s="81">
        <v>1798.1599999999999</v>
      </c>
      <c r="F2445" s="84" t="s">
        <v>21</v>
      </c>
    </row>
    <row r="2446" spans="1:6">
      <c r="A2446" s="76">
        <v>43789</v>
      </c>
      <c r="B2446" s="77">
        <v>0.56370370370370371</v>
      </c>
      <c r="C2446" s="82">
        <v>214</v>
      </c>
      <c r="D2446" s="83">
        <v>64.2</v>
      </c>
      <c r="E2446" s="81">
        <v>13738.800000000001</v>
      </c>
      <c r="F2446" s="84" t="s">
        <v>21</v>
      </c>
    </row>
    <row r="2447" spans="1:6">
      <c r="A2447" s="76">
        <v>43789</v>
      </c>
      <c r="B2447" s="77">
        <v>0.56370370370370371</v>
      </c>
      <c r="C2447" s="82">
        <v>55</v>
      </c>
      <c r="D2447" s="83">
        <v>64.2</v>
      </c>
      <c r="E2447" s="81">
        <v>3531</v>
      </c>
      <c r="F2447" s="84" t="s">
        <v>21</v>
      </c>
    </row>
    <row r="2448" spans="1:6">
      <c r="A2448" s="76">
        <v>43789</v>
      </c>
      <c r="B2448" s="77">
        <v>0.56556712962962963</v>
      </c>
      <c r="C2448" s="82">
        <v>135</v>
      </c>
      <c r="D2448" s="83">
        <v>64.180000000000007</v>
      </c>
      <c r="E2448" s="81">
        <v>8664.3000000000011</v>
      </c>
      <c r="F2448" s="84" t="s">
        <v>21</v>
      </c>
    </row>
    <row r="2449" spans="1:6">
      <c r="A2449" s="76">
        <v>43789</v>
      </c>
      <c r="B2449" s="77">
        <v>0.56556712962962963</v>
      </c>
      <c r="C2449" s="82">
        <v>54</v>
      </c>
      <c r="D2449" s="83">
        <v>64.180000000000007</v>
      </c>
      <c r="E2449" s="81">
        <v>3465.7200000000003</v>
      </c>
      <c r="F2449" s="84" t="s">
        <v>21</v>
      </c>
    </row>
    <row r="2450" spans="1:6">
      <c r="A2450" s="76">
        <v>43789</v>
      </c>
      <c r="B2450" s="77">
        <v>0.56656249999999997</v>
      </c>
      <c r="C2450" s="82">
        <v>87</v>
      </c>
      <c r="D2450" s="83">
        <v>64.180000000000007</v>
      </c>
      <c r="E2450" s="81">
        <v>5583.6600000000008</v>
      </c>
      <c r="F2450" s="84" t="s">
        <v>21</v>
      </c>
    </row>
    <row r="2451" spans="1:6">
      <c r="A2451" s="76">
        <v>43789</v>
      </c>
      <c r="B2451" s="77">
        <v>0.56734953703703705</v>
      </c>
      <c r="C2451" s="82">
        <v>144</v>
      </c>
      <c r="D2451" s="83">
        <v>64.16</v>
      </c>
      <c r="E2451" s="81">
        <v>9239.0399999999991</v>
      </c>
      <c r="F2451" s="84" t="s">
        <v>21</v>
      </c>
    </row>
    <row r="2452" spans="1:6">
      <c r="A2452" s="76">
        <v>43789</v>
      </c>
      <c r="B2452" s="77">
        <v>0.56744212962962959</v>
      </c>
      <c r="C2452" s="82">
        <v>47</v>
      </c>
      <c r="D2452" s="83">
        <v>64.14</v>
      </c>
      <c r="E2452" s="81">
        <v>3014.58</v>
      </c>
      <c r="F2452" s="84" t="s">
        <v>21</v>
      </c>
    </row>
    <row r="2453" spans="1:6">
      <c r="A2453" s="76">
        <v>43789</v>
      </c>
      <c r="B2453" s="77">
        <v>0.56848379629629631</v>
      </c>
      <c r="C2453" s="82">
        <v>49</v>
      </c>
      <c r="D2453" s="83">
        <v>64.14</v>
      </c>
      <c r="E2453" s="81">
        <v>3142.86</v>
      </c>
      <c r="F2453" s="84" t="s">
        <v>21</v>
      </c>
    </row>
    <row r="2454" spans="1:6">
      <c r="A2454" s="76">
        <v>43789</v>
      </c>
      <c r="B2454" s="77">
        <v>0.5692476851851852</v>
      </c>
      <c r="C2454" s="82">
        <v>3</v>
      </c>
      <c r="D2454" s="83">
        <v>64.12</v>
      </c>
      <c r="E2454" s="81">
        <v>192.36</v>
      </c>
      <c r="F2454" s="84" t="s">
        <v>21</v>
      </c>
    </row>
    <row r="2455" spans="1:6">
      <c r="A2455" s="76">
        <v>43789</v>
      </c>
      <c r="B2455" s="77">
        <v>0.5692476851851852</v>
      </c>
      <c r="C2455" s="82">
        <v>97</v>
      </c>
      <c r="D2455" s="83">
        <v>64.12</v>
      </c>
      <c r="E2455" s="81">
        <v>6219.64</v>
      </c>
      <c r="F2455" s="84" t="s">
        <v>21</v>
      </c>
    </row>
    <row r="2456" spans="1:6">
      <c r="A2456" s="76">
        <v>43789</v>
      </c>
      <c r="B2456" s="77">
        <v>0.56994212962962965</v>
      </c>
      <c r="C2456" s="82">
        <v>219</v>
      </c>
      <c r="D2456" s="83">
        <v>64.14</v>
      </c>
      <c r="E2456" s="81">
        <v>14046.66</v>
      </c>
      <c r="F2456" s="84" t="s">
        <v>21</v>
      </c>
    </row>
    <row r="2457" spans="1:6">
      <c r="A2457" s="76">
        <v>43789</v>
      </c>
      <c r="B2457" s="77">
        <v>0.57324074074074072</v>
      </c>
      <c r="C2457" s="82">
        <v>22</v>
      </c>
      <c r="D2457" s="83">
        <v>64.16</v>
      </c>
      <c r="E2457" s="81">
        <v>1411.52</v>
      </c>
      <c r="F2457" s="84" t="s">
        <v>21</v>
      </c>
    </row>
    <row r="2458" spans="1:6">
      <c r="A2458" s="76">
        <v>43789</v>
      </c>
      <c r="B2458" s="77">
        <v>0.57324074074074072</v>
      </c>
      <c r="C2458" s="82">
        <v>254</v>
      </c>
      <c r="D2458" s="83">
        <v>64.16</v>
      </c>
      <c r="E2458" s="81">
        <v>16296.64</v>
      </c>
      <c r="F2458" s="84" t="s">
        <v>21</v>
      </c>
    </row>
    <row r="2459" spans="1:6">
      <c r="A2459" s="76">
        <v>43789</v>
      </c>
      <c r="B2459" s="77">
        <v>0.57431712962962966</v>
      </c>
      <c r="C2459" s="82">
        <v>21</v>
      </c>
      <c r="D2459" s="83">
        <v>64.16</v>
      </c>
      <c r="E2459" s="81">
        <v>1347.36</v>
      </c>
      <c r="F2459" s="84" t="s">
        <v>21</v>
      </c>
    </row>
    <row r="2460" spans="1:6">
      <c r="A2460" s="76">
        <v>43789</v>
      </c>
      <c r="B2460" s="77">
        <v>0.57431712962962966</v>
      </c>
      <c r="C2460" s="82">
        <v>85</v>
      </c>
      <c r="D2460" s="83">
        <v>64.16</v>
      </c>
      <c r="E2460" s="81">
        <v>5453.5999999999995</v>
      </c>
      <c r="F2460" s="84" t="s">
        <v>21</v>
      </c>
    </row>
    <row r="2461" spans="1:6">
      <c r="A2461" s="76">
        <v>43789</v>
      </c>
      <c r="B2461" s="77">
        <v>0.57431712962962966</v>
      </c>
      <c r="C2461" s="82">
        <v>12</v>
      </c>
      <c r="D2461" s="83">
        <v>64.16</v>
      </c>
      <c r="E2461" s="81">
        <v>769.92</v>
      </c>
      <c r="F2461" s="84" t="s">
        <v>21</v>
      </c>
    </row>
    <row r="2462" spans="1:6">
      <c r="A2462" s="76">
        <v>43789</v>
      </c>
      <c r="B2462" s="77">
        <v>0.57799768518518524</v>
      </c>
      <c r="C2462" s="82">
        <v>50</v>
      </c>
      <c r="D2462" s="83">
        <v>64.16</v>
      </c>
      <c r="E2462" s="81">
        <v>3208</v>
      </c>
      <c r="F2462" s="84" t="s">
        <v>21</v>
      </c>
    </row>
    <row r="2463" spans="1:6">
      <c r="A2463" s="76">
        <v>43789</v>
      </c>
      <c r="B2463" s="77">
        <v>0.57799768518518524</v>
      </c>
      <c r="C2463" s="82">
        <v>28</v>
      </c>
      <c r="D2463" s="83">
        <v>64.16</v>
      </c>
      <c r="E2463" s="81">
        <v>1796.48</v>
      </c>
      <c r="F2463" s="84" t="s">
        <v>21</v>
      </c>
    </row>
    <row r="2464" spans="1:6">
      <c r="A2464" s="76">
        <v>43789</v>
      </c>
      <c r="B2464" s="77">
        <v>0.57799768518518524</v>
      </c>
      <c r="C2464" s="82">
        <v>48</v>
      </c>
      <c r="D2464" s="83">
        <v>64.16</v>
      </c>
      <c r="E2464" s="81">
        <v>3079.68</v>
      </c>
      <c r="F2464" s="84" t="s">
        <v>21</v>
      </c>
    </row>
    <row r="2465" spans="1:6">
      <c r="A2465" s="76">
        <v>43789</v>
      </c>
      <c r="B2465" s="77">
        <v>0.57799768518518524</v>
      </c>
      <c r="C2465" s="82">
        <v>368</v>
      </c>
      <c r="D2465" s="83">
        <v>64.16</v>
      </c>
      <c r="E2465" s="81">
        <v>23610.879999999997</v>
      </c>
      <c r="F2465" s="84" t="s">
        <v>21</v>
      </c>
    </row>
    <row r="2466" spans="1:6">
      <c r="A2466" s="76">
        <v>43789</v>
      </c>
      <c r="B2466" s="77">
        <v>0.57865740740740745</v>
      </c>
      <c r="C2466" s="82">
        <v>53</v>
      </c>
      <c r="D2466" s="83">
        <v>64.14</v>
      </c>
      <c r="E2466" s="81">
        <v>3399.42</v>
      </c>
      <c r="F2466" s="84" t="s">
        <v>21</v>
      </c>
    </row>
    <row r="2467" spans="1:6">
      <c r="A2467" s="76">
        <v>43789</v>
      </c>
      <c r="B2467" s="77">
        <v>0.58157407407407413</v>
      </c>
      <c r="C2467" s="82">
        <v>75</v>
      </c>
      <c r="D2467" s="83">
        <v>64.16</v>
      </c>
      <c r="E2467" s="81">
        <v>4812</v>
      </c>
      <c r="F2467" s="84" t="s">
        <v>21</v>
      </c>
    </row>
    <row r="2468" spans="1:6">
      <c r="A2468" s="76">
        <v>43789</v>
      </c>
      <c r="B2468" s="77">
        <v>0.58157407407407413</v>
      </c>
      <c r="C2468" s="82">
        <v>50</v>
      </c>
      <c r="D2468" s="83">
        <v>64.16</v>
      </c>
      <c r="E2468" s="81">
        <v>3208</v>
      </c>
      <c r="F2468" s="84" t="s">
        <v>21</v>
      </c>
    </row>
    <row r="2469" spans="1:6">
      <c r="A2469" s="76">
        <v>43789</v>
      </c>
      <c r="B2469" s="77">
        <v>0.58157407407407413</v>
      </c>
      <c r="C2469" s="82">
        <v>63</v>
      </c>
      <c r="D2469" s="83">
        <v>64.16</v>
      </c>
      <c r="E2469" s="81">
        <v>4042.08</v>
      </c>
      <c r="F2469" s="84" t="s">
        <v>21</v>
      </c>
    </row>
    <row r="2470" spans="1:6">
      <c r="A2470" s="76">
        <v>43789</v>
      </c>
      <c r="B2470" s="77">
        <v>0.58157407407407413</v>
      </c>
      <c r="C2470" s="82">
        <v>100</v>
      </c>
      <c r="D2470" s="83">
        <v>64.16</v>
      </c>
      <c r="E2470" s="81">
        <v>6416</v>
      </c>
      <c r="F2470" s="84" t="s">
        <v>21</v>
      </c>
    </row>
    <row r="2471" spans="1:6">
      <c r="A2471" s="76">
        <v>43789</v>
      </c>
      <c r="B2471" s="77">
        <v>0.58157407407407413</v>
      </c>
      <c r="C2471" s="82">
        <v>52</v>
      </c>
      <c r="D2471" s="83">
        <v>64.16</v>
      </c>
      <c r="E2471" s="81">
        <v>3336.3199999999997</v>
      </c>
      <c r="F2471" s="84" t="s">
        <v>21</v>
      </c>
    </row>
    <row r="2472" spans="1:6">
      <c r="A2472" s="76">
        <v>43789</v>
      </c>
      <c r="B2472" s="77">
        <v>0.5829050925925926</v>
      </c>
      <c r="C2472" s="82">
        <v>180</v>
      </c>
      <c r="D2472" s="83">
        <v>64.14</v>
      </c>
      <c r="E2472" s="81">
        <v>11545.2</v>
      </c>
      <c r="F2472" s="84" t="s">
        <v>21</v>
      </c>
    </row>
    <row r="2473" spans="1:6">
      <c r="A2473" s="76">
        <v>43789</v>
      </c>
      <c r="B2473" s="77">
        <v>0.58599537037037031</v>
      </c>
      <c r="C2473" s="82">
        <v>125</v>
      </c>
      <c r="D2473" s="83">
        <v>64.180000000000007</v>
      </c>
      <c r="E2473" s="81">
        <v>8022.5000000000009</v>
      </c>
      <c r="F2473" s="84" t="s">
        <v>21</v>
      </c>
    </row>
    <row r="2474" spans="1:6">
      <c r="A2474" s="76">
        <v>43789</v>
      </c>
      <c r="B2474" s="77">
        <v>0.58599537037037031</v>
      </c>
      <c r="C2474" s="82">
        <v>88</v>
      </c>
      <c r="D2474" s="83">
        <v>64.180000000000007</v>
      </c>
      <c r="E2474" s="81">
        <v>5647.84</v>
      </c>
      <c r="F2474" s="84" t="s">
        <v>21</v>
      </c>
    </row>
    <row r="2475" spans="1:6">
      <c r="A2475" s="76">
        <v>43789</v>
      </c>
      <c r="B2475" s="77">
        <v>0.58599537037037031</v>
      </c>
      <c r="C2475" s="82">
        <v>82</v>
      </c>
      <c r="D2475" s="83">
        <v>64.180000000000007</v>
      </c>
      <c r="E2475" s="81">
        <v>5262.76</v>
      </c>
      <c r="F2475" s="84" t="s">
        <v>21</v>
      </c>
    </row>
    <row r="2476" spans="1:6">
      <c r="A2476" s="76">
        <v>43789</v>
      </c>
      <c r="B2476" s="77">
        <v>0.58599537037037031</v>
      </c>
      <c r="C2476" s="82">
        <v>99</v>
      </c>
      <c r="D2476" s="83">
        <v>64.180000000000007</v>
      </c>
      <c r="E2476" s="81">
        <v>6353.8200000000006</v>
      </c>
      <c r="F2476" s="84" t="s">
        <v>21</v>
      </c>
    </row>
    <row r="2477" spans="1:6">
      <c r="A2477" s="76">
        <v>43789</v>
      </c>
      <c r="B2477" s="77">
        <v>0.58599537037037031</v>
      </c>
      <c r="C2477" s="82">
        <v>35</v>
      </c>
      <c r="D2477" s="83">
        <v>64.180000000000007</v>
      </c>
      <c r="E2477" s="81">
        <v>2246.3000000000002</v>
      </c>
      <c r="F2477" s="84" t="s">
        <v>21</v>
      </c>
    </row>
    <row r="2478" spans="1:6">
      <c r="A2478" s="76">
        <v>43789</v>
      </c>
      <c r="B2478" s="77">
        <v>0.58710648148148148</v>
      </c>
      <c r="C2478" s="82">
        <v>125</v>
      </c>
      <c r="D2478" s="83">
        <v>64.180000000000007</v>
      </c>
      <c r="E2478" s="81">
        <v>8022.5000000000009</v>
      </c>
      <c r="F2478" s="84" t="s">
        <v>21</v>
      </c>
    </row>
    <row r="2479" spans="1:6">
      <c r="A2479" s="76">
        <v>43789</v>
      </c>
      <c r="B2479" s="77">
        <v>0.58710648148148148</v>
      </c>
      <c r="C2479" s="82">
        <v>39</v>
      </c>
      <c r="D2479" s="83">
        <v>64.180000000000007</v>
      </c>
      <c r="E2479" s="81">
        <v>2503.0200000000004</v>
      </c>
      <c r="F2479" s="84" t="s">
        <v>21</v>
      </c>
    </row>
    <row r="2480" spans="1:6">
      <c r="A2480" s="76">
        <v>43789</v>
      </c>
      <c r="B2480" s="77">
        <v>0.58902777777777782</v>
      </c>
      <c r="C2480" s="82">
        <v>489</v>
      </c>
      <c r="D2480" s="83">
        <v>64.22</v>
      </c>
      <c r="E2480" s="81">
        <v>31403.579999999998</v>
      </c>
      <c r="F2480" s="84" t="s">
        <v>21</v>
      </c>
    </row>
    <row r="2481" spans="1:6">
      <c r="A2481" s="76">
        <v>43789</v>
      </c>
      <c r="B2481" s="77">
        <v>0.59090277777777778</v>
      </c>
      <c r="C2481" s="82">
        <v>50</v>
      </c>
      <c r="D2481" s="83">
        <v>64.2</v>
      </c>
      <c r="E2481" s="81">
        <v>3210</v>
      </c>
      <c r="F2481" s="84" t="s">
        <v>21</v>
      </c>
    </row>
    <row r="2482" spans="1:6">
      <c r="A2482" s="76">
        <v>43789</v>
      </c>
      <c r="B2482" s="77">
        <v>0.59090277777777778</v>
      </c>
      <c r="C2482" s="82">
        <v>1</v>
      </c>
      <c r="D2482" s="83">
        <v>64.2</v>
      </c>
      <c r="E2482" s="81">
        <v>64.2</v>
      </c>
      <c r="F2482" s="84" t="s">
        <v>21</v>
      </c>
    </row>
    <row r="2483" spans="1:6">
      <c r="A2483" s="76">
        <v>43789</v>
      </c>
      <c r="B2483" s="77">
        <v>0.5909375</v>
      </c>
      <c r="C2483" s="82">
        <v>137</v>
      </c>
      <c r="D2483" s="83">
        <v>64.180000000000007</v>
      </c>
      <c r="E2483" s="81">
        <v>8792.6600000000017</v>
      </c>
      <c r="F2483" s="84" t="s">
        <v>21</v>
      </c>
    </row>
    <row r="2484" spans="1:6">
      <c r="A2484" s="76">
        <v>43789</v>
      </c>
      <c r="B2484" s="77">
        <v>0.59210648148148148</v>
      </c>
      <c r="C2484" s="82">
        <v>60</v>
      </c>
      <c r="D2484" s="83">
        <v>64.180000000000007</v>
      </c>
      <c r="E2484" s="81">
        <v>3850.8</v>
      </c>
      <c r="F2484" s="84" t="s">
        <v>21</v>
      </c>
    </row>
    <row r="2485" spans="1:6">
      <c r="A2485" s="76">
        <v>43789</v>
      </c>
      <c r="B2485" s="77">
        <v>0.59289351851851857</v>
      </c>
      <c r="C2485" s="82">
        <v>63</v>
      </c>
      <c r="D2485" s="83">
        <v>64.180000000000007</v>
      </c>
      <c r="E2485" s="81">
        <v>4043.3400000000006</v>
      </c>
      <c r="F2485" s="84" t="s">
        <v>21</v>
      </c>
    </row>
    <row r="2486" spans="1:6">
      <c r="A2486" s="76">
        <v>43789</v>
      </c>
      <c r="B2486" s="77">
        <v>0.59289351851851857</v>
      </c>
      <c r="C2486" s="82">
        <v>169</v>
      </c>
      <c r="D2486" s="83">
        <v>64.180000000000007</v>
      </c>
      <c r="E2486" s="81">
        <v>10846.420000000002</v>
      </c>
      <c r="F2486" s="84" t="s">
        <v>21</v>
      </c>
    </row>
    <row r="2487" spans="1:6">
      <c r="A2487" s="76">
        <v>43789</v>
      </c>
      <c r="B2487" s="77">
        <v>0.59866898148148151</v>
      </c>
      <c r="C2487" s="82">
        <v>708</v>
      </c>
      <c r="D2487" s="83">
        <v>64.3</v>
      </c>
      <c r="E2487" s="81">
        <v>45524.4</v>
      </c>
      <c r="F2487" s="84" t="s">
        <v>21</v>
      </c>
    </row>
    <row r="2488" spans="1:6">
      <c r="A2488" s="76">
        <v>43789</v>
      </c>
      <c r="B2488" s="77">
        <v>0.59898148148148145</v>
      </c>
      <c r="C2488" s="82">
        <v>93</v>
      </c>
      <c r="D2488" s="83">
        <v>64.28</v>
      </c>
      <c r="E2488" s="81">
        <v>5978.04</v>
      </c>
      <c r="F2488" s="84" t="s">
        <v>21</v>
      </c>
    </row>
    <row r="2489" spans="1:6">
      <c r="A2489" s="76">
        <v>43789</v>
      </c>
      <c r="B2489" s="77">
        <v>0.60170138888888891</v>
      </c>
      <c r="C2489" s="82">
        <v>54</v>
      </c>
      <c r="D2489" s="83">
        <v>64.28</v>
      </c>
      <c r="E2489" s="81">
        <v>3471.12</v>
      </c>
      <c r="F2489" s="84" t="s">
        <v>21</v>
      </c>
    </row>
    <row r="2490" spans="1:6">
      <c r="A2490" s="76">
        <v>43789</v>
      </c>
      <c r="B2490" s="77">
        <v>0.6028472222222222</v>
      </c>
      <c r="C2490" s="82">
        <v>348</v>
      </c>
      <c r="D2490" s="83">
        <v>64.28</v>
      </c>
      <c r="E2490" s="81">
        <v>22369.439999999999</v>
      </c>
      <c r="F2490" s="84" t="s">
        <v>21</v>
      </c>
    </row>
    <row r="2491" spans="1:6">
      <c r="A2491" s="76">
        <v>43789</v>
      </c>
      <c r="B2491" s="77">
        <v>0.60393518518518519</v>
      </c>
      <c r="C2491" s="82">
        <v>31</v>
      </c>
      <c r="D2491" s="83">
        <v>64.28</v>
      </c>
      <c r="E2491" s="81">
        <v>1992.68</v>
      </c>
      <c r="F2491" s="84" t="s">
        <v>21</v>
      </c>
    </row>
    <row r="2492" spans="1:6">
      <c r="A2492" s="76">
        <v>43789</v>
      </c>
      <c r="B2492" s="77">
        <v>0.60393518518518519</v>
      </c>
      <c r="C2492" s="82">
        <v>102</v>
      </c>
      <c r="D2492" s="83">
        <v>64.28</v>
      </c>
      <c r="E2492" s="81">
        <v>6556.56</v>
      </c>
      <c r="F2492" s="84" t="s">
        <v>21</v>
      </c>
    </row>
    <row r="2493" spans="1:6">
      <c r="A2493" s="76">
        <v>43789</v>
      </c>
      <c r="B2493" s="77">
        <v>0.60393518518518519</v>
      </c>
      <c r="C2493" s="82">
        <v>9</v>
      </c>
      <c r="D2493" s="83">
        <v>64.28</v>
      </c>
      <c r="E2493" s="81">
        <v>578.52</v>
      </c>
      <c r="F2493" s="84" t="s">
        <v>21</v>
      </c>
    </row>
    <row r="2494" spans="1:6">
      <c r="A2494" s="76">
        <v>43789</v>
      </c>
      <c r="B2494" s="77">
        <v>0.6055787037037037</v>
      </c>
      <c r="C2494" s="82">
        <v>539</v>
      </c>
      <c r="D2494" s="83">
        <v>64.28</v>
      </c>
      <c r="E2494" s="81">
        <v>34646.92</v>
      </c>
      <c r="F2494" s="84" t="s">
        <v>21</v>
      </c>
    </row>
    <row r="2495" spans="1:6">
      <c r="A2495" s="76">
        <v>43789</v>
      </c>
      <c r="B2495" s="77">
        <v>0.6074074074074074</v>
      </c>
      <c r="C2495" s="82">
        <v>291</v>
      </c>
      <c r="D2495" s="83">
        <v>64.28</v>
      </c>
      <c r="E2495" s="81">
        <v>18705.48</v>
      </c>
      <c r="F2495" s="84" t="s">
        <v>21</v>
      </c>
    </row>
    <row r="2496" spans="1:6">
      <c r="A2496" s="76">
        <v>43789</v>
      </c>
      <c r="B2496" s="77">
        <v>0.60826388888888883</v>
      </c>
      <c r="C2496" s="82">
        <v>90</v>
      </c>
      <c r="D2496" s="83">
        <v>64.260000000000005</v>
      </c>
      <c r="E2496" s="81">
        <v>5783.4000000000005</v>
      </c>
      <c r="F2496" s="84" t="s">
        <v>21</v>
      </c>
    </row>
    <row r="2497" spans="1:6">
      <c r="A2497" s="76">
        <v>43789</v>
      </c>
      <c r="B2497" s="77">
        <v>0.60922453703703705</v>
      </c>
      <c r="C2497" s="82">
        <v>51</v>
      </c>
      <c r="D2497" s="83">
        <v>64.239999999999995</v>
      </c>
      <c r="E2497" s="81">
        <v>3276.24</v>
      </c>
      <c r="F2497" s="84" t="s">
        <v>21</v>
      </c>
    </row>
    <row r="2498" spans="1:6">
      <c r="A2498" s="76">
        <v>43789</v>
      </c>
      <c r="B2498" s="77">
        <v>0.61416666666666664</v>
      </c>
      <c r="C2498" s="82">
        <v>748</v>
      </c>
      <c r="D2498" s="83">
        <v>64.3</v>
      </c>
      <c r="E2498" s="81">
        <v>48096.4</v>
      </c>
      <c r="F2498" s="84" t="s">
        <v>21</v>
      </c>
    </row>
    <row r="2499" spans="1:6">
      <c r="A2499" s="76">
        <v>43789</v>
      </c>
      <c r="B2499" s="77">
        <v>0.61587962962962961</v>
      </c>
      <c r="C2499" s="82">
        <v>31</v>
      </c>
      <c r="D2499" s="83">
        <v>64.28</v>
      </c>
      <c r="E2499" s="81">
        <v>1992.68</v>
      </c>
      <c r="F2499" s="84" t="s">
        <v>21</v>
      </c>
    </row>
    <row r="2500" spans="1:6">
      <c r="A2500" s="76">
        <v>43789</v>
      </c>
      <c r="B2500" s="77">
        <v>0.61587962962962961</v>
      </c>
      <c r="C2500" s="82">
        <v>131</v>
      </c>
      <c r="D2500" s="83">
        <v>64.28</v>
      </c>
      <c r="E2500" s="81">
        <v>8420.68</v>
      </c>
      <c r="F2500" s="84" t="s">
        <v>21</v>
      </c>
    </row>
    <row r="2501" spans="1:6">
      <c r="A2501" s="76">
        <v>43789</v>
      </c>
      <c r="B2501" s="77">
        <v>0.61958333333333326</v>
      </c>
      <c r="C2501" s="82">
        <v>368</v>
      </c>
      <c r="D2501" s="83">
        <v>64.28</v>
      </c>
      <c r="E2501" s="81">
        <v>23655.040000000001</v>
      </c>
      <c r="F2501" s="84" t="s">
        <v>21</v>
      </c>
    </row>
    <row r="2502" spans="1:6">
      <c r="A2502" s="76">
        <v>43789</v>
      </c>
      <c r="B2502" s="77">
        <v>0.61958333333333326</v>
      </c>
      <c r="C2502" s="82">
        <v>116</v>
      </c>
      <c r="D2502" s="83">
        <v>64.28</v>
      </c>
      <c r="E2502" s="81">
        <v>7456.4800000000005</v>
      </c>
      <c r="F2502" s="84" t="s">
        <v>21</v>
      </c>
    </row>
    <row r="2503" spans="1:6">
      <c r="A2503" s="76">
        <v>43789</v>
      </c>
      <c r="B2503" s="77">
        <v>0.61987268518518512</v>
      </c>
      <c r="C2503" s="82">
        <v>190</v>
      </c>
      <c r="D2503" s="83">
        <v>64.260000000000005</v>
      </c>
      <c r="E2503" s="81">
        <v>12209.400000000001</v>
      </c>
      <c r="F2503" s="84" t="s">
        <v>21</v>
      </c>
    </row>
    <row r="2504" spans="1:6">
      <c r="A2504" s="76">
        <v>43789</v>
      </c>
      <c r="B2504" s="77">
        <v>0.61995370370370373</v>
      </c>
      <c r="C2504" s="82">
        <v>66</v>
      </c>
      <c r="D2504" s="83">
        <v>64.239999999999995</v>
      </c>
      <c r="E2504" s="81">
        <v>4239.8399999999992</v>
      </c>
      <c r="F2504" s="84" t="s">
        <v>21</v>
      </c>
    </row>
    <row r="2505" spans="1:6">
      <c r="A2505" s="76">
        <v>43789</v>
      </c>
      <c r="B2505" s="77">
        <v>0.62045138888888884</v>
      </c>
      <c r="C2505" s="82">
        <v>57</v>
      </c>
      <c r="D2505" s="83">
        <v>64.22</v>
      </c>
      <c r="E2505" s="81">
        <v>3660.54</v>
      </c>
      <c r="F2505" s="84" t="s">
        <v>21</v>
      </c>
    </row>
    <row r="2506" spans="1:6">
      <c r="A2506" s="76">
        <v>43789</v>
      </c>
      <c r="B2506" s="77">
        <v>0.62086805555555558</v>
      </c>
      <c r="C2506" s="82">
        <v>48</v>
      </c>
      <c r="D2506" s="83">
        <v>64.2</v>
      </c>
      <c r="E2506" s="81">
        <v>3081.6000000000004</v>
      </c>
      <c r="F2506" s="84" t="s">
        <v>21</v>
      </c>
    </row>
    <row r="2507" spans="1:6">
      <c r="A2507" s="76">
        <v>43789</v>
      </c>
      <c r="B2507" s="77">
        <v>0.62292824074074071</v>
      </c>
      <c r="C2507" s="82">
        <v>282</v>
      </c>
      <c r="D2507" s="83">
        <v>64.2</v>
      </c>
      <c r="E2507" s="81">
        <v>18104.400000000001</v>
      </c>
      <c r="F2507" s="84" t="s">
        <v>21</v>
      </c>
    </row>
    <row r="2508" spans="1:6">
      <c r="A2508" s="76">
        <v>43789</v>
      </c>
      <c r="B2508" s="77">
        <v>0.62383101851851852</v>
      </c>
      <c r="C2508" s="82">
        <v>65</v>
      </c>
      <c r="D2508" s="83">
        <v>64.180000000000007</v>
      </c>
      <c r="E2508" s="81">
        <v>4171.7000000000007</v>
      </c>
      <c r="F2508" s="84" t="s">
        <v>21</v>
      </c>
    </row>
    <row r="2509" spans="1:6">
      <c r="A2509" s="76">
        <v>43789</v>
      </c>
      <c r="B2509" s="77">
        <v>0.62464120370370368</v>
      </c>
      <c r="C2509" s="82">
        <v>92</v>
      </c>
      <c r="D2509" s="83">
        <v>64.16</v>
      </c>
      <c r="E2509" s="81">
        <v>5902.7199999999993</v>
      </c>
      <c r="F2509" s="84" t="s">
        <v>21</v>
      </c>
    </row>
    <row r="2510" spans="1:6">
      <c r="A2510" s="76">
        <v>43789</v>
      </c>
      <c r="B2510" s="77">
        <v>0.62464120370370368</v>
      </c>
      <c r="C2510" s="82">
        <v>37</v>
      </c>
      <c r="D2510" s="83">
        <v>64.16</v>
      </c>
      <c r="E2510" s="81">
        <v>2373.92</v>
      </c>
      <c r="F2510" s="84" t="s">
        <v>21</v>
      </c>
    </row>
    <row r="2511" spans="1:6">
      <c r="A2511" s="76">
        <v>43789</v>
      </c>
      <c r="B2511" s="77">
        <v>0.62533564814814813</v>
      </c>
      <c r="C2511" s="82">
        <v>57</v>
      </c>
      <c r="D2511" s="83">
        <v>64.16</v>
      </c>
      <c r="E2511" s="81">
        <v>3657.12</v>
      </c>
      <c r="F2511" s="84" t="s">
        <v>21</v>
      </c>
    </row>
    <row r="2512" spans="1:6">
      <c r="A2512" s="76">
        <v>43789</v>
      </c>
      <c r="B2512" s="77">
        <v>0.62587962962962962</v>
      </c>
      <c r="C2512" s="82">
        <v>155</v>
      </c>
      <c r="D2512" s="83">
        <v>64.14</v>
      </c>
      <c r="E2512" s="81">
        <v>9941.7000000000007</v>
      </c>
      <c r="F2512" s="84" t="s">
        <v>21</v>
      </c>
    </row>
    <row r="2513" spans="1:6">
      <c r="A2513" s="76">
        <v>43789</v>
      </c>
      <c r="B2513" s="77">
        <v>0.62986111111111109</v>
      </c>
      <c r="C2513" s="82">
        <v>58</v>
      </c>
      <c r="D2513" s="83">
        <v>64.14</v>
      </c>
      <c r="E2513" s="81">
        <v>3720.12</v>
      </c>
      <c r="F2513" s="84" t="s">
        <v>21</v>
      </c>
    </row>
    <row r="2514" spans="1:6">
      <c r="A2514" s="76">
        <v>43789</v>
      </c>
      <c r="B2514" s="77">
        <v>0.62995370370370374</v>
      </c>
      <c r="C2514" s="82">
        <v>39</v>
      </c>
      <c r="D2514" s="83">
        <v>64.14</v>
      </c>
      <c r="E2514" s="81">
        <v>2501.46</v>
      </c>
      <c r="F2514" s="84" t="s">
        <v>21</v>
      </c>
    </row>
    <row r="2515" spans="1:6">
      <c r="A2515" s="76">
        <v>43789</v>
      </c>
      <c r="B2515" s="77">
        <v>0.63424768518518515</v>
      </c>
      <c r="C2515" s="82">
        <v>50</v>
      </c>
      <c r="D2515" s="83">
        <v>64.3</v>
      </c>
      <c r="E2515" s="81">
        <v>3215</v>
      </c>
      <c r="F2515" s="84" t="s">
        <v>21</v>
      </c>
    </row>
    <row r="2516" spans="1:6">
      <c r="A2516" s="76">
        <v>43789</v>
      </c>
      <c r="B2516" s="77">
        <v>0.63424768518518515</v>
      </c>
      <c r="C2516" s="82">
        <v>125</v>
      </c>
      <c r="D2516" s="83">
        <v>64.3</v>
      </c>
      <c r="E2516" s="81">
        <v>8037.5</v>
      </c>
      <c r="F2516" s="84" t="s">
        <v>21</v>
      </c>
    </row>
    <row r="2517" spans="1:6">
      <c r="A2517" s="76">
        <v>43789</v>
      </c>
      <c r="B2517" s="77">
        <v>0.63424768518518515</v>
      </c>
      <c r="C2517" s="82">
        <v>100</v>
      </c>
      <c r="D2517" s="83">
        <v>64.3</v>
      </c>
      <c r="E2517" s="81">
        <v>6430</v>
      </c>
      <c r="F2517" s="84" t="s">
        <v>21</v>
      </c>
    </row>
    <row r="2518" spans="1:6">
      <c r="A2518" s="76">
        <v>43789</v>
      </c>
      <c r="B2518" s="77">
        <v>0.63424768518518515</v>
      </c>
      <c r="C2518" s="82">
        <v>100</v>
      </c>
      <c r="D2518" s="83">
        <v>64.3</v>
      </c>
      <c r="E2518" s="81">
        <v>6430</v>
      </c>
      <c r="F2518" s="84" t="s">
        <v>21</v>
      </c>
    </row>
    <row r="2519" spans="1:6">
      <c r="A2519" s="76">
        <v>43789</v>
      </c>
      <c r="B2519" s="77">
        <v>0.63424768518518515</v>
      </c>
      <c r="C2519" s="82">
        <v>126</v>
      </c>
      <c r="D2519" s="83">
        <v>64.3</v>
      </c>
      <c r="E2519" s="81">
        <v>8101.7999999999993</v>
      </c>
      <c r="F2519" s="84" t="s">
        <v>21</v>
      </c>
    </row>
    <row r="2520" spans="1:6">
      <c r="A2520" s="76">
        <v>43789</v>
      </c>
      <c r="B2520" s="77">
        <v>0.63424768518518515</v>
      </c>
      <c r="C2520" s="82">
        <v>350</v>
      </c>
      <c r="D2520" s="83">
        <v>64.3</v>
      </c>
      <c r="E2520" s="81">
        <v>22505</v>
      </c>
      <c r="F2520" s="84" t="s">
        <v>21</v>
      </c>
    </row>
    <row r="2521" spans="1:6">
      <c r="A2521" s="76">
        <v>43789</v>
      </c>
      <c r="B2521" s="77">
        <v>0.63424768518518515</v>
      </c>
      <c r="C2521" s="82">
        <v>91</v>
      </c>
      <c r="D2521" s="83">
        <v>64.3</v>
      </c>
      <c r="E2521" s="81">
        <v>5851.3</v>
      </c>
      <c r="F2521" s="84" t="s">
        <v>21</v>
      </c>
    </row>
    <row r="2522" spans="1:6">
      <c r="A2522" s="76">
        <v>43789</v>
      </c>
      <c r="B2522" s="77">
        <v>0.63452546296296297</v>
      </c>
      <c r="C2522" s="82">
        <v>208</v>
      </c>
      <c r="D2522" s="83">
        <v>64.28</v>
      </c>
      <c r="E2522" s="81">
        <v>13370.24</v>
      </c>
      <c r="F2522" s="84" t="s">
        <v>21</v>
      </c>
    </row>
    <row r="2523" spans="1:6">
      <c r="A2523" s="76">
        <v>43789</v>
      </c>
      <c r="B2523" s="77">
        <v>0.63623842592592594</v>
      </c>
      <c r="C2523" s="82">
        <v>423</v>
      </c>
      <c r="D2523" s="83">
        <v>64.260000000000005</v>
      </c>
      <c r="E2523" s="81">
        <v>27181.980000000003</v>
      </c>
      <c r="F2523" s="84" t="s">
        <v>21</v>
      </c>
    </row>
    <row r="2524" spans="1:6">
      <c r="A2524" s="76">
        <v>43789</v>
      </c>
      <c r="B2524" s="77">
        <v>0.63848379629629626</v>
      </c>
      <c r="C2524" s="82">
        <v>123</v>
      </c>
      <c r="D2524" s="83">
        <v>64.260000000000005</v>
      </c>
      <c r="E2524" s="81">
        <v>7903.9800000000005</v>
      </c>
      <c r="F2524" s="84" t="s">
        <v>21</v>
      </c>
    </row>
    <row r="2525" spans="1:6">
      <c r="A2525" s="76">
        <v>43789</v>
      </c>
      <c r="B2525" s="77">
        <v>0.63848379629629626</v>
      </c>
      <c r="C2525" s="82">
        <v>125</v>
      </c>
      <c r="D2525" s="83">
        <v>64.260000000000005</v>
      </c>
      <c r="E2525" s="81">
        <v>8032.5000000000009</v>
      </c>
      <c r="F2525" s="84" t="s">
        <v>21</v>
      </c>
    </row>
    <row r="2526" spans="1:6">
      <c r="A2526" s="76">
        <v>43789</v>
      </c>
      <c r="B2526" s="77">
        <v>0.63848379629629626</v>
      </c>
      <c r="C2526" s="82">
        <v>8</v>
      </c>
      <c r="D2526" s="83">
        <v>64.260000000000005</v>
      </c>
      <c r="E2526" s="81">
        <v>514.08000000000004</v>
      </c>
      <c r="F2526" s="84" t="s">
        <v>21</v>
      </c>
    </row>
    <row r="2527" spans="1:6">
      <c r="A2527" s="76">
        <v>43789</v>
      </c>
      <c r="B2527" s="77">
        <v>0.64075231481481476</v>
      </c>
      <c r="C2527" s="82">
        <v>34</v>
      </c>
      <c r="D2527" s="83">
        <v>64.260000000000005</v>
      </c>
      <c r="E2527" s="81">
        <v>2184.84</v>
      </c>
      <c r="F2527" s="84" t="s">
        <v>21</v>
      </c>
    </row>
    <row r="2528" spans="1:6">
      <c r="A2528" s="76">
        <v>43789</v>
      </c>
      <c r="B2528" s="77">
        <v>0.64075231481481476</v>
      </c>
      <c r="C2528" s="82">
        <v>100</v>
      </c>
      <c r="D2528" s="83">
        <v>64.260000000000005</v>
      </c>
      <c r="E2528" s="81">
        <v>6426.0000000000009</v>
      </c>
      <c r="F2528" s="84" t="s">
        <v>21</v>
      </c>
    </row>
    <row r="2529" spans="1:6">
      <c r="A2529" s="76">
        <v>43789</v>
      </c>
      <c r="B2529" s="77">
        <v>0.64075231481481476</v>
      </c>
      <c r="C2529" s="82">
        <v>272</v>
      </c>
      <c r="D2529" s="83">
        <v>64.260000000000005</v>
      </c>
      <c r="E2529" s="81">
        <v>17478.72</v>
      </c>
      <c r="F2529" s="84" t="s">
        <v>21</v>
      </c>
    </row>
    <row r="2530" spans="1:6">
      <c r="A2530" s="76">
        <v>43789</v>
      </c>
      <c r="B2530" s="77">
        <v>0.64327546296296301</v>
      </c>
      <c r="C2530" s="82">
        <v>326</v>
      </c>
      <c r="D2530" s="83">
        <v>64.3</v>
      </c>
      <c r="E2530" s="81">
        <v>20961.8</v>
      </c>
      <c r="F2530" s="84" t="s">
        <v>21</v>
      </c>
    </row>
    <row r="2531" spans="1:6">
      <c r="A2531" s="76">
        <v>43789</v>
      </c>
      <c r="B2531" s="77">
        <v>0.64398148148148149</v>
      </c>
      <c r="C2531" s="82">
        <v>95</v>
      </c>
      <c r="D2531" s="83">
        <v>64.3</v>
      </c>
      <c r="E2531" s="81">
        <v>6108.5</v>
      </c>
      <c r="F2531" s="84" t="s">
        <v>21</v>
      </c>
    </row>
    <row r="2532" spans="1:6">
      <c r="A2532" s="76">
        <v>43789</v>
      </c>
      <c r="B2532" s="77">
        <v>0.64738425925925924</v>
      </c>
      <c r="C2532" s="82">
        <v>611</v>
      </c>
      <c r="D2532" s="83">
        <v>64.38</v>
      </c>
      <c r="E2532" s="81">
        <v>39336.18</v>
      </c>
      <c r="F2532" s="84" t="s">
        <v>21</v>
      </c>
    </row>
    <row r="2533" spans="1:6">
      <c r="A2533" s="76">
        <v>43789</v>
      </c>
      <c r="B2533" s="77">
        <v>0.6487384259259259</v>
      </c>
      <c r="C2533" s="82">
        <v>45</v>
      </c>
      <c r="D2533" s="83">
        <v>64.459999999999994</v>
      </c>
      <c r="E2533" s="81">
        <v>2900.7</v>
      </c>
      <c r="F2533" s="84" t="s">
        <v>21</v>
      </c>
    </row>
    <row r="2534" spans="1:6">
      <c r="A2534" s="76">
        <v>43789</v>
      </c>
      <c r="B2534" s="77">
        <v>0.6487384259259259</v>
      </c>
      <c r="C2534" s="82">
        <v>459</v>
      </c>
      <c r="D2534" s="83">
        <v>64.459999999999994</v>
      </c>
      <c r="E2534" s="81">
        <v>29587.139999999996</v>
      </c>
      <c r="F2534" s="84" t="s">
        <v>21</v>
      </c>
    </row>
    <row r="2535" spans="1:6">
      <c r="A2535" s="76">
        <v>43789</v>
      </c>
      <c r="B2535" s="77">
        <v>0.6487384259259259</v>
      </c>
      <c r="C2535" s="82">
        <v>191</v>
      </c>
      <c r="D2535" s="83">
        <v>64.459999999999994</v>
      </c>
      <c r="E2535" s="81">
        <v>12311.859999999999</v>
      </c>
      <c r="F2535" s="84" t="s">
        <v>21</v>
      </c>
    </row>
    <row r="2536" spans="1:6">
      <c r="A2536" s="76">
        <v>43789</v>
      </c>
      <c r="B2536" s="77">
        <v>0.64934027777777781</v>
      </c>
      <c r="C2536" s="82">
        <v>81</v>
      </c>
      <c r="D2536" s="83">
        <v>64.5</v>
      </c>
      <c r="E2536" s="81">
        <v>5224.5</v>
      </c>
      <c r="F2536" s="84" t="s">
        <v>21</v>
      </c>
    </row>
    <row r="2537" spans="1:6">
      <c r="A2537" s="76">
        <v>43789</v>
      </c>
      <c r="B2537" s="77">
        <v>0.64934027777777781</v>
      </c>
      <c r="C2537" s="82">
        <v>125</v>
      </c>
      <c r="D2537" s="83">
        <v>64.5</v>
      </c>
      <c r="E2537" s="81">
        <v>8062.5</v>
      </c>
      <c r="F2537" s="84" t="s">
        <v>21</v>
      </c>
    </row>
    <row r="2538" spans="1:6">
      <c r="A2538" s="76">
        <v>43789</v>
      </c>
      <c r="B2538" s="77">
        <v>0.64934027777777781</v>
      </c>
      <c r="C2538" s="82">
        <v>104</v>
      </c>
      <c r="D2538" s="83">
        <v>64.5</v>
      </c>
      <c r="E2538" s="81">
        <v>6708</v>
      </c>
      <c r="F2538" s="84" t="s">
        <v>21</v>
      </c>
    </row>
    <row r="2539" spans="1:6">
      <c r="A2539" s="76">
        <v>43789</v>
      </c>
      <c r="B2539" s="77">
        <v>0.65032407407407411</v>
      </c>
      <c r="C2539" s="82">
        <v>55</v>
      </c>
      <c r="D2539" s="83">
        <v>64.52</v>
      </c>
      <c r="E2539" s="81">
        <v>3548.6</v>
      </c>
      <c r="F2539" s="84" t="s">
        <v>21</v>
      </c>
    </row>
    <row r="2540" spans="1:6">
      <c r="A2540" s="76">
        <v>43789</v>
      </c>
      <c r="B2540" s="77">
        <v>0.65032407407407411</v>
      </c>
      <c r="C2540" s="82">
        <v>89</v>
      </c>
      <c r="D2540" s="83">
        <v>64.52</v>
      </c>
      <c r="E2540" s="81">
        <v>5742.28</v>
      </c>
      <c r="F2540" s="84" t="s">
        <v>21</v>
      </c>
    </row>
    <row r="2541" spans="1:6">
      <c r="A2541" s="76">
        <v>43789</v>
      </c>
      <c r="B2541" s="77">
        <v>0.65140046296296295</v>
      </c>
      <c r="C2541" s="82">
        <v>491</v>
      </c>
      <c r="D2541" s="83">
        <v>64.56</v>
      </c>
      <c r="E2541" s="81">
        <v>31698.960000000003</v>
      </c>
      <c r="F2541" s="84" t="s">
        <v>21</v>
      </c>
    </row>
    <row r="2542" spans="1:6">
      <c r="A2542" s="76">
        <v>43789</v>
      </c>
      <c r="B2542" s="77">
        <v>0.65209490740740739</v>
      </c>
      <c r="C2542" s="82">
        <v>61</v>
      </c>
      <c r="D2542" s="83">
        <v>64.52</v>
      </c>
      <c r="E2542" s="81">
        <v>3935.72</v>
      </c>
      <c r="F2542" s="84" t="s">
        <v>21</v>
      </c>
    </row>
    <row r="2543" spans="1:6">
      <c r="A2543" s="76">
        <v>43789</v>
      </c>
      <c r="B2543" s="77">
        <v>0.65211805555555558</v>
      </c>
      <c r="C2543" s="82">
        <v>142</v>
      </c>
      <c r="D2543" s="83">
        <v>64.5</v>
      </c>
      <c r="E2543" s="81">
        <v>9159</v>
      </c>
      <c r="F2543" s="84" t="s">
        <v>21</v>
      </c>
    </row>
    <row r="2544" spans="1:6">
      <c r="A2544" s="76">
        <v>43789</v>
      </c>
      <c r="B2544" s="77">
        <v>0.65258101851851846</v>
      </c>
      <c r="C2544" s="82">
        <v>52</v>
      </c>
      <c r="D2544" s="83">
        <v>64.459999999999994</v>
      </c>
      <c r="E2544" s="81">
        <v>3351.9199999999996</v>
      </c>
      <c r="F2544" s="84" t="s">
        <v>21</v>
      </c>
    </row>
    <row r="2545" spans="1:6">
      <c r="A2545" s="76">
        <v>43789</v>
      </c>
      <c r="B2545" s="77">
        <v>0.65280092592592587</v>
      </c>
      <c r="C2545" s="82">
        <v>69</v>
      </c>
      <c r="D2545" s="83">
        <v>64.44</v>
      </c>
      <c r="E2545" s="81">
        <v>4446.3599999999997</v>
      </c>
      <c r="F2545" s="84" t="s">
        <v>21</v>
      </c>
    </row>
    <row r="2546" spans="1:6">
      <c r="A2546" s="76">
        <v>43789</v>
      </c>
      <c r="B2546" s="77">
        <v>0.65366898148148145</v>
      </c>
      <c r="C2546" s="82">
        <v>221</v>
      </c>
      <c r="D2546" s="83">
        <v>64.44</v>
      </c>
      <c r="E2546" s="81">
        <v>14241.24</v>
      </c>
      <c r="F2546" s="84" t="s">
        <v>21</v>
      </c>
    </row>
    <row r="2547" spans="1:6">
      <c r="A2547" s="76">
        <v>43789</v>
      </c>
      <c r="B2547" s="77">
        <v>0.65423611111111113</v>
      </c>
      <c r="C2547" s="82">
        <v>78</v>
      </c>
      <c r="D2547" s="83">
        <v>64.42</v>
      </c>
      <c r="E2547" s="81">
        <v>5024.76</v>
      </c>
      <c r="F2547" s="84" t="s">
        <v>21</v>
      </c>
    </row>
    <row r="2548" spans="1:6">
      <c r="A2548" s="76">
        <v>43789</v>
      </c>
      <c r="B2548" s="77">
        <v>0.65442129629629631</v>
      </c>
      <c r="C2548" s="82">
        <v>114</v>
      </c>
      <c r="D2548" s="83">
        <v>64.400000000000006</v>
      </c>
      <c r="E2548" s="81">
        <v>7341.6</v>
      </c>
      <c r="F2548" s="84" t="s">
        <v>21</v>
      </c>
    </row>
    <row r="2549" spans="1:6">
      <c r="A2549" s="76">
        <v>43789</v>
      </c>
      <c r="B2549" s="77">
        <v>0.65474537037037039</v>
      </c>
      <c r="C2549" s="82">
        <v>133</v>
      </c>
      <c r="D2549" s="83">
        <v>64.400000000000006</v>
      </c>
      <c r="E2549" s="81">
        <v>8565.2000000000007</v>
      </c>
      <c r="F2549" s="84" t="s">
        <v>21</v>
      </c>
    </row>
    <row r="2550" spans="1:6">
      <c r="A2550" s="76">
        <v>43789</v>
      </c>
      <c r="B2550" s="77">
        <v>0.65910879629629626</v>
      </c>
      <c r="C2550" s="82">
        <v>178</v>
      </c>
      <c r="D2550" s="83">
        <v>64.56</v>
      </c>
      <c r="E2550" s="81">
        <v>11491.68</v>
      </c>
      <c r="F2550" s="84" t="s">
        <v>21</v>
      </c>
    </row>
    <row r="2551" spans="1:6">
      <c r="A2551" s="76">
        <v>43789</v>
      </c>
      <c r="B2551" s="77">
        <v>0.65910879629629626</v>
      </c>
      <c r="C2551" s="82">
        <v>400</v>
      </c>
      <c r="D2551" s="83">
        <v>64.56</v>
      </c>
      <c r="E2551" s="81">
        <v>25824</v>
      </c>
      <c r="F2551" s="84" t="s">
        <v>21</v>
      </c>
    </row>
    <row r="2552" spans="1:6">
      <c r="A2552" s="76">
        <v>43789</v>
      </c>
      <c r="B2552" s="77">
        <v>0.65910879629629626</v>
      </c>
      <c r="C2552" s="82">
        <v>125</v>
      </c>
      <c r="D2552" s="83">
        <v>64.56</v>
      </c>
      <c r="E2552" s="81">
        <v>8070</v>
      </c>
      <c r="F2552" s="84" t="s">
        <v>21</v>
      </c>
    </row>
    <row r="2553" spans="1:6">
      <c r="A2553" s="76">
        <v>43789</v>
      </c>
      <c r="B2553" s="77">
        <v>0.65910879629629626</v>
      </c>
      <c r="C2553" s="82">
        <v>138</v>
      </c>
      <c r="D2553" s="83">
        <v>64.56</v>
      </c>
      <c r="E2553" s="81">
        <v>8909.2800000000007</v>
      </c>
      <c r="F2553" s="84" t="s">
        <v>21</v>
      </c>
    </row>
    <row r="2554" spans="1:6">
      <c r="A2554" s="76">
        <v>43789</v>
      </c>
      <c r="B2554" s="77">
        <v>0.65912037037037041</v>
      </c>
      <c r="C2554" s="82">
        <v>124</v>
      </c>
      <c r="D2554" s="83">
        <v>64.56</v>
      </c>
      <c r="E2554" s="81">
        <v>8005.4400000000005</v>
      </c>
      <c r="F2554" s="84" t="s">
        <v>21</v>
      </c>
    </row>
    <row r="2555" spans="1:6">
      <c r="A2555" s="76">
        <v>43789</v>
      </c>
      <c r="B2555" s="77">
        <v>0.65995370370370365</v>
      </c>
      <c r="C2555" s="82">
        <v>100</v>
      </c>
      <c r="D2555" s="83">
        <v>64.56</v>
      </c>
      <c r="E2555" s="81">
        <v>6456</v>
      </c>
      <c r="F2555" s="84" t="s">
        <v>21</v>
      </c>
    </row>
    <row r="2556" spans="1:6">
      <c r="A2556" s="76">
        <v>43789</v>
      </c>
      <c r="B2556" s="77">
        <v>0.65995370370370365</v>
      </c>
      <c r="C2556" s="82">
        <v>34</v>
      </c>
      <c r="D2556" s="83">
        <v>64.56</v>
      </c>
      <c r="E2556" s="81">
        <v>2195.04</v>
      </c>
      <c r="F2556" s="84" t="s">
        <v>21</v>
      </c>
    </row>
    <row r="2557" spans="1:6">
      <c r="A2557" s="76">
        <v>43789</v>
      </c>
      <c r="B2557" s="77">
        <v>0.65995370370370365</v>
      </c>
      <c r="C2557" s="82">
        <v>74</v>
      </c>
      <c r="D2557" s="83">
        <v>64.56</v>
      </c>
      <c r="E2557" s="81">
        <v>4777.4400000000005</v>
      </c>
      <c r="F2557" s="84" t="s">
        <v>21</v>
      </c>
    </row>
    <row r="2558" spans="1:6">
      <c r="A2558" s="76">
        <v>43789</v>
      </c>
      <c r="B2558" s="77">
        <v>0.66052083333333333</v>
      </c>
      <c r="C2558" s="82">
        <v>225</v>
      </c>
      <c r="D2558" s="83">
        <v>64.56</v>
      </c>
      <c r="E2558" s="81">
        <v>14526</v>
      </c>
      <c r="F2558" s="84" t="s">
        <v>21</v>
      </c>
    </row>
    <row r="2559" spans="1:6">
      <c r="A2559" s="76">
        <v>43789</v>
      </c>
      <c r="B2559" s="77">
        <v>0.66125</v>
      </c>
      <c r="C2559" s="82">
        <v>9</v>
      </c>
      <c r="D2559" s="83">
        <v>64.540000000000006</v>
      </c>
      <c r="E2559" s="81">
        <v>580.86</v>
      </c>
      <c r="F2559" s="84" t="s">
        <v>21</v>
      </c>
    </row>
    <row r="2560" spans="1:6">
      <c r="A2560" s="76">
        <v>43789</v>
      </c>
      <c r="B2560" s="77">
        <v>0.66125</v>
      </c>
      <c r="C2560" s="82">
        <v>112</v>
      </c>
      <c r="D2560" s="83">
        <v>64.540000000000006</v>
      </c>
      <c r="E2560" s="81">
        <v>7228.4800000000005</v>
      </c>
      <c r="F2560" s="84" t="s">
        <v>21</v>
      </c>
    </row>
    <row r="2561" spans="1:6">
      <c r="A2561" s="76">
        <v>43789</v>
      </c>
      <c r="B2561" s="77">
        <v>0.66219907407407408</v>
      </c>
      <c r="C2561" s="82">
        <v>16</v>
      </c>
      <c r="D2561" s="83">
        <v>64.540000000000006</v>
      </c>
      <c r="E2561" s="81">
        <v>1032.6400000000001</v>
      </c>
      <c r="F2561" s="84" t="s">
        <v>21</v>
      </c>
    </row>
    <row r="2562" spans="1:6">
      <c r="A2562" s="76">
        <v>43789</v>
      </c>
      <c r="B2562" s="77">
        <v>0.66219907407407408</v>
      </c>
      <c r="C2562" s="82">
        <v>316</v>
      </c>
      <c r="D2562" s="83">
        <v>64.540000000000006</v>
      </c>
      <c r="E2562" s="81">
        <v>20394.640000000003</v>
      </c>
      <c r="F2562" s="84" t="s">
        <v>21</v>
      </c>
    </row>
    <row r="2563" spans="1:6">
      <c r="A2563" s="76">
        <v>43789</v>
      </c>
      <c r="B2563" s="77">
        <v>0.66420138888888891</v>
      </c>
      <c r="C2563" s="82">
        <v>249</v>
      </c>
      <c r="D2563" s="83">
        <v>64.540000000000006</v>
      </c>
      <c r="E2563" s="81">
        <v>16070.460000000001</v>
      </c>
      <c r="F2563" s="84" t="s">
        <v>21</v>
      </c>
    </row>
    <row r="2564" spans="1:6">
      <c r="A2564" s="76">
        <v>43789</v>
      </c>
      <c r="B2564" s="77">
        <v>0.66420138888888891</v>
      </c>
      <c r="C2564" s="82">
        <v>138</v>
      </c>
      <c r="D2564" s="83">
        <v>64.540000000000006</v>
      </c>
      <c r="E2564" s="81">
        <v>8906.52</v>
      </c>
      <c r="F2564" s="84" t="s">
        <v>21</v>
      </c>
    </row>
    <row r="2565" spans="1:6">
      <c r="A2565" s="76">
        <v>43789</v>
      </c>
      <c r="B2565" s="77">
        <v>0.66722222222222216</v>
      </c>
      <c r="C2565" s="82">
        <v>710</v>
      </c>
      <c r="D2565" s="83">
        <v>64.599999999999994</v>
      </c>
      <c r="E2565" s="81">
        <v>45865.999999999993</v>
      </c>
      <c r="F2565" s="84" t="s">
        <v>21</v>
      </c>
    </row>
    <row r="2566" spans="1:6">
      <c r="A2566" s="76">
        <v>43789</v>
      </c>
      <c r="B2566" s="77">
        <v>0.66813657407407412</v>
      </c>
      <c r="C2566" s="82">
        <v>156</v>
      </c>
      <c r="D2566" s="83">
        <v>64.599999999999994</v>
      </c>
      <c r="E2566" s="81">
        <v>10077.599999999999</v>
      </c>
      <c r="F2566" s="84" t="s">
        <v>21</v>
      </c>
    </row>
    <row r="2567" spans="1:6">
      <c r="A2567" s="76">
        <v>43789</v>
      </c>
      <c r="B2567" s="77">
        <v>0.6681597222222222</v>
      </c>
      <c r="C2567" s="82">
        <v>125</v>
      </c>
      <c r="D2567" s="83">
        <v>64.599999999999994</v>
      </c>
      <c r="E2567" s="81">
        <v>8074.9999999999991</v>
      </c>
      <c r="F2567" s="84" t="s">
        <v>21</v>
      </c>
    </row>
    <row r="2568" spans="1:6">
      <c r="A2568" s="76">
        <v>43789</v>
      </c>
      <c r="B2568" s="77">
        <v>0.6681597222222222</v>
      </c>
      <c r="C2568" s="82">
        <v>85</v>
      </c>
      <c r="D2568" s="83">
        <v>64.599999999999994</v>
      </c>
      <c r="E2568" s="81">
        <v>5490.9999999999991</v>
      </c>
      <c r="F2568" s="84" t="s">
        <v>21</v>
      </c>
    </row>
    <row r="2569" spans="1:6">
      <c r="A2569" s="76">
        <v>43789</v>
      </c>
      <c r="B2569" s="77">
        <v>0.6681597222222222</v>
      </c>
      <c r="C2569" s="82">
        <v>65</v>
      </c>
      <c r="D2569" s="83">
        <v>64.599999999999994</v>
      </c>
      <c r="E2569" s="81">
        <v>4199</v>
      </c>
      <c r="F2569" s="84" t="s">
        <v>21</v>
      </c>
    </row>
    <row r="2570" spans="1:6">
      <c r="A2570" s="76">
        <v>43789</v>
      </c>
      <c r="B2570" s="77">
        <v>0.66909722222222223</v>
      </c>
      <c r="C2570" s="82">
        <v>98</v>
      </c>
      <c r="D2570" s="83">
        <v>64.599999999999994</v>
      </c>
      <c r="E2570" s="81">
        <v>6330.7999999999993</v>
      </c>
      <c r="F2570" s="84" t="s">
        <v>21</v>
      </c>
    </row>
    <row r="2571" spans="1:6">
      <c r="A2571" s="76">
        <v>43789</v>
      </c>
      <c r="B2571" s="77">
        <v>0.67019675925925926</v>
      </c>
      <c r="C2571" s="82">
        <v>120</v>
      </c>
      <c r="D2571" s="83">
        <v>64.599999999999994</v>
      </c>
      <c r="E2571" s="81">
        <v>7751.9999999999991</v>
      </c>
      <c r="F2571" s="84" t="s">
        <v>21</v>
      </c>
    </row>
    <row r="2572" spans="1:6">
      <c r="A2572" s="76">
        <v>43789</v>
      </c>
      <c r="B2572" s="77">
        <v>0.67151620370370368</v>
      </c>
      <c r="C2572" s="82">
        <v>57</v>
      </c>
      <c r="D2572" s="83">
        <v>64.599999999999994</v>
      </c>
      <c r="E2572" s="81">
        <v>3682.2</v>
      </c>
      <c r="F2572" s="84" t="s">
        <v>21</v>
      </c>
    </row>
    <row r="2573" spans="1:6">
      <c r="A2573" s="76">
        <v>43789</v>
      </c>
      <c r="B2573" s="77">
        <v>0.67151620370370368</v>
      </c>
      <c r="C2573" s="82">
        <v>30</v>
      </c>
      <c r="D2573" s="83">
        <v>64.599999999999994</v>
      </c>
      <c r="E2573" s="81">
        <v>1937.9999999999998</v>
      </c>
      <c r="F2573" s="84" t="s">
        <v>21</v>
      </c>
    </row>
    <row r="2574" spans="1:6">
      <c r="A2574" s="76">
        <v>43789</v>
      </c>
      <c r="B2574" s="77">
        <v>0.67151620370370368</v>
      </c>
      <c r="C2574" s="82">
        <v>62</v>
      </c>
      <c r="D2574" s="83">
        <v>64.599999999999994</v>
      </c>
      <c r="E2574" s="81">
        <v>4005.2</v>
      </c>
      <c r="F2574" s="84" t="s">
        <v>21</v>
      </c>
    </row>
    <row r="2575" spans="1:6">
      <c r="A2575" s="76">
        <v>43789</v>
      </c>
      <c r="B2575" s="77">
        <v>0.67151620370370368</v>
      </c>
      <c r="C2575" s="82">
        <v>100</v>
      </c>
      <c r="D2575" s="83">
        <v>64.599999999999994</v>
      </c>
      <c r="E2575" s="81">
        <v>6459.9999999999991</v>
      </c>
      <c r="F2575" s="84" t="s">
        <v>21</v>
      </c>
    </row>
    <row r="2576" spans="1:6">
      <c r="A2576" s="76">
        <v>43789</v>
      </c>
      <c r="B2576" s="77">
        <v>0.67151620370370368</v>
      </c>
      <c r="C2576" s="82">
        <v>47</v>
      </c>
      <c r="D2576" s="83">
        <v>64.599999999999994</v>
      </c>
      <c r="E2576" s="81">
        <v>3036.2</v>
      </c>
      <c r="F2576" s="84" t="s">
        <v>21</v>
      </c>
    </row>
    <row r="2577" spans="1:6">
      <c r="A2577" s="76">
        <v>43789</v>
      </c>
      <c r="B2577" s="77">
        <v>0.67307870370370371</v>
      </c>
      <c r="C2577" s="82">
        <v>121</v>
      </c>
      <c r="D2577" s="83">
        <v>64.58</v>
      </c>
      <c r="E2577" s="81">
        <v>7814.1799999999994</v>
      </c>
      <c r="F2577" s="84" t="s">
        <v>21</v>
      </c>
    </row>
    <row r="2578" spans="1:6">
      <c r="A2578" s="76">
        <v>43789</v>
      </c>
      <c r="B2578" s="77">
        <v>0.67307870370370371</v>
      </c>
      <c r="C2578" s="82">
        <v>248</v>
      </c>
      <c r="D2578" s="83">
        <v>64.58</v>
      </c>
      <c r="E2578" s="81">
        <v>16015.84</v>
      </c>
      <c r="F2578" s="84" t="s">
        <v>21</v>
      </c>
    </row>
    <row r="2579" spans="1:6">
      <c r="A2579" s="76">
        <v>43789</v>
      </c>
      <c r="B2579" s="77">
        <v>0.67310185185185178</v>
      </c>
      <c r="C2579" s="82">
        <v>55</v>
      </c>
      <c r="D2579" s="83">
        <v>64.56</v>
      </c>
      <c r="E2579" s="81">
        <v>3550.8</v>
      </c>
      <c r="F2579" s="84" t="s">
        <v>21</v>
      </c>
    </row>
    <row r="2580" spans="1:6">
      <c r="A2580" s="76">
        <v>43789</v>
      </c>
      <c r="B2580" s="77">
        <v>0.67310185185185178</v>
      </c>
      <c r="C2580" s="82">
        <v>134</v>
      </c>
      <c r="D2580" s="83">
        <v>64.56</v>
      </c>
      <c r="E2580" s="81">
        <v>8651.0400000000009</v>
      </c>
      <c r="F2580" s="84" t="s">
        <v>21</v>
      </c>
    </row>
    <row r="2581" spans="1:6">
      <c r="A2581" s="76">
        <v>43789</v>
      </c>
      <c r="B2581" s="77">
        <v>0.67349537037037033</v>
      </c>
      <c r="C2581" s="82">
        <v>50</v>
      </c>
      <c r="D2581" s="83">
        <v>64.540000000000006</v>
      </c>
      <c r="E2581" s="81">
        <v>3227.0000000000005</v>
      </c>
      <c r="F2581" s="84" t="s">
        <v>21</v>
      </c>
    </row>
    <row r="2582" spans="1:6">
      <c r="A2582" s="76">
        <v>43789</v>
      </c>
      <c r="B2582" s="77">
        <v>0.67475694444444445</v>
      </c>
      <c r="C2582" s="82">
        <v>11</v>
      </c>
      <c r="D2582" s="83">
        <v>64.540000000000006</v>
      </c>
      <c r="E2582" s="81">
        <v>709.94</v>
      </c>
      <c r="F2582" s="84" t="s">
        <v>21</v>
      </c>
    </row>
    <row r="2583" spans="1:6">
      <c r="A2583" s="76">
        <v>43789</v>
      </c>
      <c r="B2583" s="77">
        <v>0.67475694444444445</v>
      </c>
      <c r="C2583" s="82">
        <v>275</v>
      </c>
      <c r="D2583" s="83">
        <v>64.540000000000006</v>
      </c>
      <c r="E2583" s="81">
        <v>17748.5</v>
      </c>
      <c r="F2583" s="84" t="s">
        <v>21</v>
      </c>
    </row>
    <row r="2584" spans="1:6">
      <c r="A2584" s="76">
        <v>43789</v>
      </c>
      <c r="B2584" s="77">
        <v>0.67643518518518519</v>
      </c>
      <c r="C2584" s="82">
        <v>7</v>
      </c>
      <c r="D2584" s="83">
        <v>64.540000000000006</v>
      </c>
      <c r="E2584" s="81">
        <v>451.78000000000003</v>
      </c>
      <c r="F2584" s="84" t="s">
        <v>21</v>
      </c>
    </row>
    <row r="2585" spans="1:6">
      <c r="A2585" s="76">
        <v>43789</v>
      </c>
      <c r="B2585" s="77">
        <v>0.67643518518518519</v>
      </c>
      <c r="C2585" s="82">
        <v>282</v>
      </c>
      <c r="D2585" s="83">
        <v>64.540000000000006</v>
      </c>
      <c r="E2585" s="81">
        <v>18200.280000000002</v>
      </c>
      <c r="F2585" s="84" t="s">
        <v>21</v>
      </c>
    </row>
    <row r="2586" spans="1:6">
      <c r="A2586" s="76">
        <v>43789</v>
      </c>
      <c r="B2586" s="77">
        <v>0.67799768518518511</v>
      </c>
      <c r="C2586" s="82">
        <v>474</v>
      </c>
      <c r="D2586" s="83">
        <v>64.540000000000006</v>
      </c>
      <c r="E2586" s="81">
        <v>30591.960000000003</v>
      </c>
      <c r="F2586" s="84" t="s">
        <v>21</v>
      </c>
    </row>
    <row r="2587" spans="1:6">
      <c r="A2587" s="76">
        <v>43789</v>
      </c>
      <c r="B2587" s="77">
        <v>0.67854166666666671</v>
      </c>
      <c r="C2587" s="82">
        <v>89</v>
      </c>
      <c r="D2587" s="83">
        <v>64.540000000000006</v>
      </c>
      <c r="E2587" s="81">
        <v>5744.06</v>
      </c>
      <c r="F2587" s="84" t="s">
        <v>21</v>
      </c>
    </row>
    <row r="2588" spans="1:6">
      <c r="A2588" s="76">
        <v>43789</v>
      </c>
      <c r="B2588" s="77">
        <v>0.67854166666666671</v>
      </c>
      <c r="C2588" s="82">
        <v>39</v>
      </c>
      <c r="D2588" s="83">
        <v>64.540000000000006</v>
      </c>
      <c r="E2588" s="81">
        <v>2517.0600000000004</v>
      </c>
      <c r="F2588" s="84" t="s">
        <v>21</v>
      </c>
    </row>
    <row r="2589" spans="1:6">
      <c r="A2589" s="76">
        <v>43789</v>
      </c>
      <c r="B2589" s="77">
        <v>0.67980324074074072</v>
      </c>
      <c r="C2589" s="82">
        <v>10</v>
      </c>
      <c r="D2589" s="83">
        <v>64.540000000000006</v>
      </c>
      <c r="E2589" s="81">
        <v>645.40000000000009</v>
      </c>
      <c r="F2589" s="84" t="s">
        <v>21</v>
      </c>
    </row>
    <row r="2590" spans="1:6">
      <c r="A2590" s="76">
        <v>43789</v>
      </c>
      <c r="B2590" s="77">
        <v>0.68112268518518515</v>
      </c>
      <c r="C2590" s="82">
        <v>421</v>
      </c>
      <c r="D2590" s="83">
        <v>64.599999999999994</v>
      </c>
      <c r="E2590" s="81">
        <v>27196.6</v>
      </c>
      <c r="F2590" s="84" t="s">
        <v>21</v>
      </c>
    </row>
    <row r="2591" spans="1:6">
      <c r="A2591" s="76">
        <v>43789</v>
      </c>
      <c r="B2591" s="77">
        <v>0.68112268518518515</v>
      </c>
      <c r="C2591" s="82">
        <v>258</v>
      </c>
      <c r="D2591" s="83">
        <v>64.599999999999994</v>
      </c>
      <c r="E2591" s="81">
        <v>16666.8</v>
      </c>
      <c r="F2591" s="84" t="s">
        <v>21</v>
      </c>
    </row>
    <row r="2592" spans="1:6">
      <c r="A2592" s="76">
        <v>43789</v>
      </c>
      <c r="B2592" s="77">
        <v>0.68364583333333329</v>
      </c>
      <c r="C2592" s="82">
        <v>467</v>
      </c>
      <c r="D2592" s="83">
        <v>64.62</v>
      </c>
      <c r="E2592" s="81">
        <v>30177.54</v>
      </c>
      <c r="F2592" s="84" t="s">
        <v>21</v>
      </c>
    </row>
    <row r="2593" spans="1:6">
      <c r="A2593" s="76">
        <v>43789</v>
      </c>
      <c r="B2593" s="77">
        <v>0.68376157407407412</v>
      </c>
      <c r="C2593" s="82">
        <v>102</v>
      </c>
      <c r="D2593" s="83">
        <v>64.599999999999994</v>
      </c>
      <c r="E2593" s="81">
        <v>6589.2</v>
      </c>
      <c r="F2593" s="84"/>
    </row>
    <row r="2594" spans="1:6">
      <c r="A2594" s="76">
        <v>43789</v>
      </c>
      <c r="B2594" s="77">
        <v>0.6852893518518518</v>
      </c>
      <c r="C2594" s="82">
        <v>61</v>
      </c>
      <c r="D2594" s="83">
        <v>64.599999999999994</v>
      </c>
      <c r="E2594" s="81">
        <v>3940.5999999999995</v>
      </c>
      <c r="F2594" s="84"/>
    </row>
    <row r="2595" spans="1:6">
      <c r="A2595" s="76">
        <v>43789</v>
      </c>
      <c r="B2595" s="77">
        <v>0.68626157407407407</v>
      </c>
      <c r="C2595" s="82">
        <v>29</v>
      </c>
      <c r="D2595" s="83">
        <v>64.599999999999994</v>
      </c>
      <c r="E2595" s="81">
        <v>1873.3999999999999</v>
      </c>
      <c r="F2595" s="84"/>
    </row>
    <row r="2596" spans="1:6">
      <c r="A2596" s="76">
        <v>43789</v>
      </c>
      <c r="B2596" s="77">
        <v>0.68626157407407407</v>
      </c>
      <c r="C2596" s="82">
        <v>112</v>
      </c>
      <c r="D2596" s="83">
        <v>64.599999999999994</v>
      </c>
      <c r="E2596" s="81">
        <v>7235.1999999999989</v>
      </c>
      <c r="F2596" s="84"/>
    </row>
    <row r="2597" spans="1:6">
      <c r="A2597" s="76">
        <v>43789</v>
      </c>
      <c r="B2597" s="77">
        <v>0.68626157407407407</v>
      </c>
      <c r="C2597" s="82">
        <v>14</v>
      </c>
      <c r="D2597" s="83">
        <v>64.599999999999994</v>
      </c>
      <c r="E2597" s="81">
        <v>904.39999999999986</v>
      </c>
      <c r="F2597" s="84"/>
    </row>
    <row r="2598" spans="1:6">
      <c r="A2598" s="76">
        <v>43789</v>
      </c>
      <c r="B2598" s="77">
        <v>0.68626157407407407</v>
      </c>
      <c r="C2598" s="82">
        <v>12</v>
      </c>
      <c r="D2598" s="83">
        <v>64.599999999999994</v>
      </c>
      <c r="E2598" s="81">
        <v>775.19999999999993</v>
      </c>
      <c r="F2598" s="84"/>
    </row>
    <row r="2599" spans="1:6">
      <c r="A2599" s="76">
        <v>43789</v>
      </c>
      <c r="B2599" s="77">
        <v>0.68626157407407407</v>
      </c>
      <c r="C2599" s="82">
        <v>62</v>
      </c>
      <c r="D2599" s="83">
        <v>64.599999999999994</v>
      </c>
      <c r="E2599" s="81">
        <v>4005.2</v>
      </c>
      <c r="F2599" s="84"/>
    </row>
    <row r="2600" spans="1:6">
      <c r="A2600" s="76">
        <v>43789</v>
      </c>
      <c r="B2600" s="77">
        <v>0.68707175925925934</v>
      </c>
      <c r="C2600" s="82">
        <v>247</v>
      </c>
      <c r="D2600" s="83">
        <v>64.58</v>
      </c>
      <c r="E2600" s="81">
        <v>15951.26</v>
      </c>
      <c r="F2600" s="84"/>
    </row>
    <row r="2601" spans="1:6">
      <c r="A2601" s="76">
        <v>43789</v>
      </c>
      <c r="B2601" s="77">
        <v>0.68755787037037042</v>
      </c>
      <c r="C2601" s="82">
        <v>16</v>
      </c>
      <c r="D2601" s="83">
        <v>64.56</v>
      </c>
      <c r="E2601" s="81">
        <v>1032.96</v>
      </c>
      <c r="F2601" s="84"/>
    </row>
    <row r="2602" spans="1:6">
      <c r="A2602" s="76">
        <v>43789</v>
      </c>
      <c r="B2602" s="77">
        <v>0.68834490740740739</v>
      </c>
      <c r="C2602" s="82">
        <v>489</v>
      </c>
      <c r="D2602" s="83">
        <v>64.56</v>
      </c>
      <c r="E2602" s="81">
        <v>31569.84</v>
      </c>
      <c r="F2602" s="84"/>
    </row>
    <row r="2603" spans="1:6">
      <c r="A2603" s="76">
        <v>43789</v>
      </c>
      <c r="B2603" s="77">
        <v>0.68947916666666664</v>
      </c>
      <c r="C2603" s="82">
        <v>1</v>
      </c>
      <c r="D2603" s="83">
        <v>64.540000000000006</v>
      </c>
      <c r="E2603" s="81">
        <v>64.540000000000006</v>
      </c>
      <c r="F2603" s="84"/>
    </row>
    <row r="2604" spans="1:6">
      <c r="A2604" s="76">
        <v>43789</v>
      </c>
      <c r="B2604" s="77">
        <v>0.68947916666666664</v>
      </c>
      <c r="C2604" s="82">
        <v>70</v>
      </c>
      <c r="D2604" s="83">
        <v>64.540000000000006</v>
      </c>
      <c r="E2604" s="81">
        <v>4517.8</v>
      </c>
      <c r="F2604" s="84"/>
    </row>
    <row r="2605" spans="1:6">
      <c r="A2605" s="76">
        <v>43789</v>
      </c>
      <c r="B2605" s="77">
        <v>0.69</v>
      </c>
      <c r="C2605" s="82">
        <v>199</v>
      </c>
      <c r="D2605" s="83">
        <v>64.52</v>
      </c>
      <c r="E2605" s="81">
        <v>12839.48</v>
      </c>
      <c r="F2605" s="84"/>
    </row>
    <row r="2606" spans="1:6">
      <c r="A2606" s="76">
        <v>43789</v>
      </c>
      <c r="B2606" s="77">
        <v>0.69002314814814814</v>
      </c>
      <c r="C2606" s="82">
        <v>79</v>
      </c>
      <c r="D2606" s="83">
        <v>64.52</v>
      </c>
      <c r="E2606" s="81">
        <v>5097.08</v>
      </c>
      <c r="F2606" s="84"/>
    </row>
    <row r="2607" spans="1:6">
      <c r="A2607" s="76">
        <v>43789</v>
      </c>
      <c r="B2607" s="77">
        <v>0.69107638888888889</v>
      </c>
      <c r="C2607" s="82">
        <v>82</v>
      </c>
      <c r="D2607" s="83">
        <v>64.52</v>
      </c>
      <c r="E2607" s="81">
        <v>5290.6399999999994</v>
      </c>
      <c r="F2607" s="84"/>
    </row>
    <row r="2608" spans="1:6">
      <c r="A2608" s="76">
        <v>43789</v>
      </c>
      <c r="B2608" s="77">
        <v>0.69162037037037039</v>
      </c>
      <c r="C2608" s="82">
        <v>67</v>
      </c>
      <c r="D2608" s="83">
        <v>64.52</v>
      </c>
      <c r="E2608" s="81">
        <v>4322.84</v>
      </c>
      <c r="F2608" s="84"/>
    </row>
    <row r="2609" spans="1:6">
      <c r="A2609" s="76">
        <v>43789</v>
      </c>
      <c r="B2609" s="77">
        <v>0.69207175925925923</v>
      </c>
      <c r="C2609" s="82">
        <v>507</v>
      </c>
      <c r="D2609" s="83">
        <v>64.52</v>
      </c>
      <c r="E2609" s="81">
        <v>32711.64</v>
      </c>
      <c r="F2609" s="84"/>
    </row>
    <row r="2610" spans="1:6">
      <c r="A2610" s="76">
        <v>43789</v>
      </c>
      <c r="B2610" s="77">
        <v>0.69673611111111111</v>
      </c>
      <c r="C2610" s="82">
        <v>116</v>
      </c>
      <c r="D2610" s="83">
        <v>64.56</v>
      </c>
      <c r="E2610" s="81">
        <v>7488.96</v>
      </c>
      <c r="F2610" s="84"/>
    </row>
    <row r="2611" spans="1:6">
      <c r="A2611" s="76">
        <v>43789</v>
      </c>
      <c r="B2611" s="77">
        <v>0.69673611111111111</v>
      </c>
      <c r="C2611" s="82">
        <v>840</v>
      </c>
      <c r="D2611" s="83">
        <v>64.56</v>
      </c>
      <c r="E2611" s="81">
        <v>54230.400000000001</v>
      </c>
      <c r="F2611" s="84"/>
    </row>
    <row r="2612" spans="1:6">
      <c r="A2612" s="76">
        <v>43789</v>
      </c>
      <c r="B2612" s="77">
        <v>0.6971412037037038</v>
      </c>
      <c r="C2612" s="82">
        <v>58</v>
      </c>
      <c r="D2612" s="83">
        <v>64.56</v>
      </c>
      <c r="E2612" s="81">
        <v>3744.48</v>
      </c>
      <c r="F2612" s="84"/>
    </row>
    <row r="2613" spans="1:6">
      <c r="A2613" s="76">
        <v>43789</v>
      </c>
      <c r="B2613" s="77">
        <v>0.69731481481481483</v>
      </c>
      <c r="C2613" s="82">
        <v>155</v>
      </c>
      <c r="D2613" s="83">
        <v>64.540000000000006</v>
      </c>
      <c r="E2613" s="81">
        <v>10003.700000000001</v>
      </c>
      <c r="F2613" s="84"/>
    </row>
    <row r="2614" spans="1:6">
      <c r="A2614" s="76">
        <v>43789</v>
      </c>
      <c r="B2614" s="77">
        <v>0.69858796296296299</v>
      </c>
      <c r="C2614" s="82">
        <v>275</v>
      </c>
      <c r="D2614" s="83">
        <v>64.52</v>
      </c>
      <c r="E2614" s="81">
        <v>17743</v>
      </c>
      <c r="F2614" s="84"/>
    </row>
    <row r="2615" spans="1:6">
      <c r="A2615" s="76">
        <v>43789</v>
      </c>
      <c r="B2615" s="77">
        <v>0.70011574074074068</v>
      </c>
      <c r="C2615" s="82">
        <v>416</v>
      </c>
      <c r="D2615" s="83">
        <v>64.52</v>
      </c>
      <c r="E2615" s="81">
        <v>26840.32</v>
      </c>
      <c r="F2615" s="84"/>
    </row>
    <row r="2616" spans="1:6">
      <c r="A2616" s="76">
        <v>43789</v>
      </c>
      <c r="B2616" s="77">
        <v>0.70062500000000005</v>
      </c>
      <c r="C2616" s="82">
        <v>63</v>
      </c>
      <c r="D2616" s="83">
        <v>64.5</v>
      </c>
      <c r="E2616" s="81">
        <v>4063.5</v>
      </c>
      <c r="F2616" s="84"/>
    </row>
    <row r="2617" spans="1:6">
      <c r="A2617" s="76">
        <v>43789</v>
      </c>
      <c r="B2617" s="77">
        <v>0.70074074074074078</v>
      </c>
      <c r="C2617" s="82">
        <v>91</v>
      </c>
      <c r="D2617" s="83">
        <v>64.48</v>
      </c>
      <c r="E2617" s="81">
        <v>5867.68</v>
      </c>
      <c r="F2617" s="84"/>
    </row>
    <row r="2618" spans="1:6">
      <c r="A2618" s="76">
        <v>43789</v>
      </c>
      <c r="B2618" s="77">
        <v>0.70292824074074067</v>
      </c>
      <c r="C2618" s="82">
        <v>164</v>
      </c>
      <c r="D2618" s="83">
        <v>64.459999999999994</v>
      </c>
      <c r="E2618" s="81">
        <v>10571.439999999999</v>
      </c>
      <c r="F2618" s="84"/>
    </row>
    <row r="2619" spans="1:6">
      <c r="A2619" s="76">
        <v>43789</v>
      </c>
      <c r="B2619" s="77">
        <v>0.70540509259259254</v>
      </c>
      <c r="C2619" s="82">
        <v>28</v>
      </c>
      <c r="D2619" s="83">
        <v>64.48</v>
      </c>
      <c r="E2619" s="81">
        <v>1805.44</v>
      </c>
      <c r="F2619" s="84"/>
    </row>
    <row r="2620" spans="1:6">
      <c r="A2620" s="28">
        <v>43789</v>
      </c>
      <c r="B2620" s="69">
        <v>0.70540509259259254</v>
      </c>
      <c r="C2620" s="70">
        <v>143</v>
      </c>
      <c r="D2620" s="71">
        <v>64.48</v>
      </c>
      <c r="E2620" s="72">
        <v>9220.6400000000012</v>
      </c>
    </row>
    <row r="2621" spans="1:6">
      <c r="A2621" s="28">
        <v>43789</v>
      </c>
      <c r="B2621" s="69">
        <v>0.70540509259259254</v>
      </c>
      <c r="C2621" s="70">
        <v>75</v>
      </c>
      <c r="D2621" s="71">
        <v>64.48</v>
      </c>
      <c r="E2621" s="72">
        <v>4836</v>
      </c>
    </row>
    <row r="2622" spans="1:6">
      <c r="A2622" s="28">
        <v>43789</v>
      </c>
      <c r="B2622" s="69">
        <v>0.70540509259259254</v>
      </c>
      <c r="C2622" s="70">
        <v>581</v>
      </c>
      <c r="D2622" s="71">
        <v>64.48</v>
      </c>
      <c r="E2622" s="72">
        <v>37462.880000000005</v>
      </c>
    </row>
    <row r="2623" spans="1:6">
      <c r="A2623" s="28">
        <v>43789</v>
      </c>
      <c r="B2623" s="69">
        <v>0.70718749999999997</v>
      </c>
      <c r="C2623" s="70">
        <v>642</v>
      </c>
      <c r="D2623" s="71">
        <v>64.5</v>
      </c>
      <c r="E2623" s="72">
        <v>41409</v>
      </c>
    </row>
    <row r="2624" spans="1:6">
      <c r="A2624" s="28">
        <v>43789</v>
      </c>
      <c r="B2624" s="69">
        <v>0.70962962962962972</v>
      </c>
      <c r="C2624" s="70">
        <v>603</v>
      </c>
      <c r="D2624" s="71">
        <v>64.540000000000006</v>
      </c>
      <c r="E2624" s="72">
        <v>38917.620000000003</v>
      </c>
    </row>
    <row r="2625" spans="1:5">
      <c r="A2625" s="28">
        <v>43789</v>
      </c>
      <c r="B2625" s="69">
        <v>0.70976851851851841</v>
      </c>
      <c r="C2625" s="70">
        <v>138</v>
      </c>
      <c r="D2625" s="71">
        <v>64.52</v>
      </c>
      <c r="E2625" s="72">
        <v>8903.76</v>
      </c>
    </row>
    <row r="2626" spans="1:5">
      <c r="A2626" s="28">
        <v>43789</v>
      </c>
      <c r="B2626" s="69">
        <v>0.71100694444444434</v>
      </c>
      <c r="C2626" s="70">
        <v>85</v>
      </c>
      <c r="D2626" s="71">
        <v>64.5</v>
      </c>
      <c r="E2626" s="72">
        <v>5482.5</v>
      </c>
    </row>
    <row r="2627" spans="1:5">
      <c r="A2627" s="28">
        <v>43789</v>
      </c>
      <c r="B2627" s="69">
        <v>0.71100694444444434</v>
      </c>
      <c r="C2627" s="70">
        <v>53</v>
      </c>
      <c r="D2627" s="71">
        <v>64.5</v>
      </c>
      <c r="E2627" s="72">
        <v>3418.5</v>
      </c>
    </row>
    <row r="2628" spans="1:5">
      <c r="A2628" s="28">
        <v>43789</v>
      </c>
      <c r="B2628" s="69">
        <v>0.71138888888888896</v>
      </c>
      <c r="C2628" s="70">
        <v>297</v>
      </c>
      <c r="D2628" s="71">
        <v>64.48</v>
      </c>
      <c r="E2628" s="72">
        <v>19150.560000000001</v>
      </c>
    </row>
    <row r="2629" spans="1:5">
      <c r="A2629" s="28">
        <v>43789</v>
      </c>
      <c r="B2629" s="69">
        <v>0.71362268518518512</v>
      </c>
      <c r="C2629" s="70">
        <v>179</v>
      </c>
      <c r="D2629" s="71">
        <v>64.459999999999994</v>
      </c>
      <c r="E2629" s="72">
        <v>11538.339999999998</v>
      </c>
    </row>
    <row r="2630" spans="1:5">
      <c r="A2630" s="28">
        <v>43789</v>
      </c>
      <c r="B2630" s="69">
        <v>0.71362268518518512</v>
      </c>
      <c r="C2630" s="70">
        <v>44</v>
      </c>
      <c r="D2630" s="71">
        <v>64.459999999999994</v>
      </c>
      <c r="E2630" s="72">
        <v>2836.24</v>
      </c>
    </row>
    <row r="2631" spans="1:5">
      <c r="A2631" s="28">
        <v>43789</v>
      </c>
      <c r="B2631" s="69">
        <v>0.71362268518518512</v>
      </c>
      <c r="C2631" s="70">
        <v>90</v>
      </c>
      <c r="D2631" s="71">
        <v>64.459999999999994</v>
      </c>
      <c r="E2631" s="72">
        <v>5801.4</v>
      </c>
    </row>
    <row r="2632" spans="1:5">
      <c r="A2632" s="28">
        <v>43789</v>
      </c>
      <c r="B2632" s="69">
        <v>0.71362268518518512</v>
      </c>
      <c r="C2632" s="70">
        <v>76</v>
      </c>
      <c r="D2632" s="71">
        <v>64.459999999999994</v>
      </c>
      <c r="E2632" s="72">
        <v>4898.9599999999991</v>
      </c>
    </row>
    <row r="2633" spans="1:5">
      <c r="A2633" s="28">
        <v>43789</v>
      </c>
      <c r="B2633" s="69">
        <v>0.71408564814814823</v>
      </c>
      <c r="C2633" s="70">
        <v>86</v>
      </c>
      <c r="D2633" s="71">
        <v>64.44</v>
      </c>
      <c r="E2633" s="72">
        <v>5541.84</v>
      </c>
    </row>
    <row r="2634" spans="1:5">
      <c r="A2634" s="28">
        <v>43789</v>
      </c>
      <c r="B2634" s="69">
        <v>0.71408564814814823</v>
      </c>
      <c r="C2634" s="70">
        <v>143</v>
      </c>
      <c r="D2634" s="71">
        <v>64.44</v>
      </c>
      <c r="E2634" s="72">
        <v>9214.92</v>
      </c>
    </row>
    <row r="2635" spans="1:5">
      <c r="A2635" s="28">
        <v>43789</v>
      </c>
      <c r="B2635" s="69">
        <v>0.71621527777777771</v>
      </c>
      <c r="C2635" s="70">
        <v>43</v>
      </c>
      <c r="D2635" s="71">
        <v>64.42</v>
      </c>
      <c r="E2635" s="72">
        <v>2770.06</v>
      </c>
    </row>
    <row r="2636" spans="1:5">
      <c r="A2636" s="28">
        <v>43789</v>
      </c>
      <c r="B2636" s="69">
        <v>0.71621527777777771</v>
      </c>
      <c r="C2636" s="70">
        <v>238</v>
      </c>
      <c r="D2636" s="71">
        <v>64.42</v>
      </c>
      <c r="E2636" s="72">
        <v>15331.960000000001</v>
      </c>
    </row>
    <row r="2637" spans="1:5">
      <c r="A2637" s="28">
        <v>43789</v>
      </c>
      <c r="B2637" s="69">
        <v>0.71621527777777771</v>
      </c>
      <c r="C2637" s="70">
        <v>119</v>
      </c>
      <c r="D2637" s="71">
        <v>64.42</v>
      </c>
      <c r="E2637" s="72">
        <v>7665.9800000000005</v>
      </c>
    </row>
    <row r="2638" spans="1:5">
      <c r="A2638" s="28">
        <v>43789</v>
      </c>
      <c r="B2638" s="69">
        <v>0.71621527777777771</v>
      </c>
      <c r="C2638" s="70">
        <v>71</v>
      </c>
      <c r="D2638" s="71">
        <v>64.42</v>
      </c>
      <c r="E2638" s="72">
        <v>4573.82</v>
      </c>
    </row>
    <row r="2639" spans="1:5">
      <c r="A2639" s="28">
        <v>43789</v>
      </c>
      <c r="B2639" s="69">
        <v>0.71621527777777771</v>
      </c>
      <c r="C2639" s="70">
        <v>39</v>
      </c>
      <c r="D2639" s="71">
        <v>64.42</v>
      </c>
      <c r="E2639" s="72">
        <v>2512.38</v>
      </c>
    </row>
    <row r="2640" spans="1:5">
      <c r="A2640" s="28">
        <v>43789</v>
      </c>
      <c r="B2640" s="69">
        <v>0.71797453703703706</v>
      </c>
      <c r="C2640" s="70">
        <v>106</v>
      </c>
      <c r="D2640" s="71">
        <v>64.42</v>
      </c>
      <c r="E2640" s="72">
        <v>6828.52</v>
      </c>
    </row>
    <row r="2641" spans="1:5">
      <c r="A2641" s="28">
        <v>43789</v>
      </c>
      <c r="B2641" s="69">
        <v>0.71797453703703706</v>
      </c>
      <c r="C2641" s="70">
        <v>103</v>
      </c>
      <c r="D2641" s="71">
        <v>64.42</v>
      </c>
      <c r="E2641" s="72">
        <v>6635.26</v>
      </c>
    </row>
    <row r="2642" spans="1:5">
      <c r="A2642" s="28">
        <v>43789</v>
      </c>
      <c r="B2642" s="69">
        <v>0.71797453703703706</v>
      </c>
      <c r="C2642" s="70">
        <v>78</v>
      </c>
      <c r="D2642" s="71">
        <v>64.42</v>
      </c>
      <c r="E2642" s="72">
        <v>5024.76</v>
      </c>
    </row>
    <row r="2643" spans="1:5">
      <c r="A2643" s="28">
        <v>43789</v>
      </c>
      <c r="B2643" s="69">
        <v>0.71797453703703706</v>
      </c>
      <c r="C2643" s="70">
        <v>159</v>
      </c>
      <c r="D2643" s="71">
        <v>64.42</v>
      </c>
      <c r="E2643" s="72">
        <v>10242.780000000001</v>
      </c>
    </row>
    <row r="2644" spans="1:5">
      <c r="A2644" s="28">
        <v>43789</v>
      </c>
      <c r="B2644" s="69">
        <v>0.71813657407407405</v>
      </c>
      <c r="C2644" s="70">
        <v>214</v>
      </c>
      <c r="D2644" s="71">
        <v>64.400000000000006</v>
      </c>
      <c r="E2644" s="72">
        <v>13781.6</v>
      </c>
    </row>
    <row r="2645" spans="1:5">
      <c r="A2645" s="28">
        <v>43789</v>
      </c>
      <c r="B2645" s="69">
        <v>0.71949074074074071</v>
      </c>
      <c r="C2645" s="70">
        <v>272</v>
      </c>
      <c r="D2645" s="71">
        <v>64.38</v>
      </c>
      <c r="E2645" s="72">
        <v>17511.36</v>
      </c>
    </row>
    <row r="2646" spans="1:5">
      <c r="A2646" s="28">
        <v>43789</v>
      </c>
      <c r="B2646" s="69">
        <v>0.72001157407407401</v>
      </c>
      <c r="C2646" s="70">
        <v>209</v>
      </c>
      <c r="D2646" s="71">
        <v>64.36</v>
      </c>
      <c r="E2646" s="72">
        <v>13451.24</v>
      </c>
    </row>
    <row r="2647" spans="1:5">
      <c r="A2647" s="28">
        <v>43789</v>
      </c>
      <c r="B2647" s="69">
        <v>0.72001157407407401</v>
      </c>
      <c r="C2647" s="70">
        <v>164</v>
      </c>
      <c r="D2647" s="71">
        <v>64.36</v>
      </c>
      <c r="E2647" s="72">
        <v>10555.039999999999</v>
      </c>
    </row>
    <row r="2648" spans="1:5">
      <c r="A2648" s="28">
        <v>43789</v>
      </c>
      <c r="B2648" s="69">
        <v>0.72133101851851855</v>
      </c>
      <c r="C2648" s="70">
        <v>93</v>
      </c>
      <c r="D2648" s="71">
        <v>64.36</v>
      </c>
      <c r="E2648" s="72">
        <v>5985.48</v>
      </c>
    </row>
    <row r="2649" spans="1:5">
      <c r="A2649" s="28">
        <v>43789</v>
      </c>
      <c r="B2649" s="69">
        <v>0.72133101851851855</v>
      </c>
      <c r="C2649" s="70">
        <v>78</v>
      </c>
      <c r="D2649" s="71">
        <v>64.36</v>
      </c>
      <c r="E2649" s="72">
        <v>5020.08</v>
      </c>
    </row>
    <row r="2650" spans="1:5">
      <c r="A2650" s="28">
        <v>43789</v>
      </c>
      <c r="B2650" s="69">
        <v>0.72133101851851855</v>
      </c>
      <c r="C2650" s="70">
        <v>97</v>
      </c>
      <c r="D2650" s="71">
        <v>64.36</v>
      </c>
      <c r="E2650" s="72">
        <v>6242.92</v>
      </c>
    </row>
    <row r="2651" spans="1:5">
      <c r="A2651" s="28">
        <v>43789</v>
      </c>
      <c r="B2651" s="69">
        <v>0.72206018518518522</v>
      </c>
      <c r="C2651" s="70">
        <v>86</v>
      </c>
      <c r="D2651" s="71">
        <v>64.36</v>
      </c>
      <c r="E2651" s="72">
        <v>5534.96</v>
      </c>
    </row>
    <row r="2652" spans="1:5">
      <c r="A2652" s="28">
        <v>43789</v>
      </c>
      <c r="B2652" s="69">
        <v>0.72240740740740739</v>
      </c>
      <c r="C2652" s="70">
        <v>125</v>
      </c>
      <c r="D2652" s="71">
        <v>64.36</v>
      </c>
      <c r="E2652" s="72">
        <v>8045</v>
      </c>
    </row>
    <row r="2653" spans="1:5">
      <c r="A2653" s="28">
        <v>43789</v>
      </c>
      <c r="B2653" s="69">
        <v>0.72240740740740739</v>
      </c>
      <c r="C2653" s="70">
        <v>408</v>
      </c>
      <c r="D2653" s="71">
        <v>64.36</v>
      </c>
      <c r="E2653" s="72">
        <v>26258.880000000001</v>
      </c>
    </row>
    <row r="2654" spans="1:5">
      <c r="A2654" s="28">
        <v>43789</v>
      </c>
      <c r="B2654" s="69">
        <v>0.72240740740740739</v>
      </c>
      <c r="C2654" s="70">
        <v>400</v>
      </c>
      <c r="D2654" s="71">
        <v>64.36</v>
      </c>
      <c r="E2654" s="72">
        <v>25744</v>
      </c>
    </row>
    <row r="2655" spans="1:5">
      <c r="A2655" s="28">
        <v>43789</v>
      </c>
      <c r="B2655" s="69">
        <v>0.72240740740740739</v>
      </c>
      <c r="C2655" s="70">
        <v>52</v>
      </c>
      <c r="D2655" s="71">
        <v>64.36</v>
      </c>
      <c r="E2655" s="72">
        <v>3346.72</v>
      </c>
    </row>
    <row r="2656" spans="1:5">
      <c r="A2656" s="28">
        <v>43789</v>
      </c>
      <c r="B2656" s="69">
        <v>0.72240740740740739</v>
      </c>
      <c r="C2656" s="70">
        <v>300</v>
      </c>
      <c r="D2656" s="71">
        <v>64.36</v>
      </c>
      <c r="E2656" s="72">
        <v>19308</v>
      </c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0"/>
  <sheetViews>
    <sheetView zoomScaleNormal="100" workbookViewId="0">
      <selection activeCell="A6" sqref="A6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43790</v>
      </c>
      <c r="B5" s="77">
        <v>0.3753009259259259</v>
      </c>
      <c r="C5" s="82">
        <v>296</v>
      </c>
      <c r="D5" s="83">
        <v>64.02</v>
      </c>
      <c r="E5" s="81">
        <v>18949.919999999998</v>
      </c>
      <c r="F5" s="84" t="s">
        <v>21</v>
      </c>
      <c r="H5" s="52"/>
    </row>
    <row r="6" spans="1:8">
      <c r="A6" s="76">
        <v>43790</v>
      </c>
      <c r="B6" s="77">
        <v>0.3753009259259259</v>
      </c>
      <c r="C6" s="82">
        <v>36</v>
      </c>
      <c r="D6" s="83">
        <v>64.02</v>
      </c>
      <c r="E6" s="81">
        <v>2304.7199999999998</v>
      </c>
      <c r="F6" s="84" t="s">
        <v>21</v>
      </c>
      <c r="H6" s="52"/>
    </row>
    <row r="7" spans="1:8">
      <c r="A7" s="76">
        <v>43790</v>
      </c>
      <c r="B7" s="77">
        <v>0.3753009259259259</v>
      </c>
      <c r="C7" s="82">
        <v>496</v>
      </c>
      <c r="D7" s="83">
        <v>64.02</v>
      </c>
      <c r="E7" s="81">
        <v>31753.919999999998</v>
      </c>
      <c r="F7" s="84" t="s">
        <v>21</v>
      </c>
      <c r="H7" s="52"/>
    </row>
    <row r="8" spans="1:8">
      <c r="A8" s="76">
        <v>43790</v>
      </c>
      <c r="B8" s="77">
        <v>0.37570601851851854</v>
      </c>
      <c r="C8" s="82">
        <v>48</v>
      </c>
      <c r="D8" s="83">
        <v>63.88</v>
      </c>
      <c r="E8" s="81">
        <v>3066.2400000000002</v>
      </c>
      <c r="F8" s="84" t="s">
        <v>21</v>
      </c>
      <c r="H8" s="52"/>
    </row>
    <row r="9" spans="1:8">
      <c r="A9" s="76">
        <v>43790</v>
      </c>
      <c r="B9" s="77">
        <v>0.37578703703703703</v>
      </c>
      <c r="C9" s="82">
        <v>3</v>
      </c>
      <c r="D9" s="83">
        <v>63.88</v>
      </c>
      <c r="E9" s="81">
        <v>191.64000000000001</v>
      </c>
      <c r="F9" s="84" t="s">
        <v>21</v>
      </c>
      <c r="H9" s="52"/>
    </row>
    <row r="10" spans="1:8">
      <c r="A10" s="76">
        <v>43790</v>
      </c>
      <c r="B10" s="77">
        <v>0.3781018518518518</v>
      </c>
      <c r="C10" s="82">
        <v>58</v>
      </c>
      <c r="D10" s="83">
        <v>63.74</v>
      </c>
      <c r="E10" s="81">
        <v>3696.92</v>
      </c>
      <c r="F10" s="84" t="s">
        <v>21</v>
      </c>
      <c r="H10" s="52"/>
    </row>
    <row r="11" spans="1:8">
      <c r="A11" s="76">
        <v>43790</v>
      </c>
      <c r="B11" s="77">
        <v>0.37812499999999999</v>
      </c>
      <c r="C11" s="82">
        <v>112</v>
      </c>
      <c r="D11" s="83">
        <v>63.68</v>
      </c>
      <c r="E11" s="81">
        <v>7132.16</v>
      </c>
      <c r="F11" s="84" t="s">
        <v>21</v>
      </c>
      <c r="H11" s="52"/>
    </row>
    <row r="12" spans="1:8">
      <c r="A12" s="76">
        <v>43790</v>
      </c>
      <c r="B12" s="77">
        <v>0.37887731481481479</v>
      </c>
      <c r="C12" s="82">
        <v>129</v>
      </c>
      <c r="D12" s="83">
        <v>63.74</v>
      </c>
      <c r="E12" s="81">
        <v>8222.4600000000009</v>
      </c>
      <c r="F12" s="84" t="s">
        <v>21</v>
      </c>
      <c r="H12" s="52"/>
    </row>
    <row r="13" spans="1:8">
      <c r="A13" s="76">
        <v>43790</v>
      </c>
      <c r="B13" s="77">
        <v>0.37900462962962966</v>
      </c>
      <c r="C13" s="82">
        <v>129</v>
      </c>
      <c r="D13" s="83">
        <v>63.72</v>
      </c>
      <c r="E13" s="81">
        <v>8219.8799999999992</v>
      </c>
      <c r="F13" s="84" t="s">
        <v>21</v>
      </c>
      <c r="H13" s="52"/>
    </row>
    <row r="14" spans="1:8">
      <c r="A14" s="76">
        <v>43790</v>
      </c>
      <c r="B14" s="77">
        <v>0.37952546296296297</v>
      </c>
      <c r="C14" s="82">
        <v>179</v>
      </c>
      <c r="D14" s="83">
        <v>63.9</v>
      </c>
      <c r="E14" s="81">
        <v>11438.1</v>
      </c>
      <c r="F14" s="84" t="s">
        <v>21</v>
      </c>
      <c r="H14" s="52"/>
    </row>
    <row r="15" spans="1:8">
      <c r="A15" s="76">
        <v>43790</v>
      </c>
      <c r="B15" s="77">
        <v>0.37976851851851851</v>
      </c>
      <c r="C15" s="82">
        <v>71</v>
      </c>
      <c r="D15" s="83">
        <v>63.9</v>
      </c>
      <c r="E15" s="81">
        <v>4536.8999999999996</v>
      </c>
      <c r="F15" s="84" t="s">
        <v>21</v>
      </c>
      <c r="H15" s="52"/>
    </row>
    <row r="16" spans="1:8">
      <c r="A16" s="76">
        <v>43790</v>
      </c>
      <c r="B16" s="77">
        <v>0.38063657407407409</v>
      </c>
      <c r="C16" s="82">
        <v>251</v>
      </c>
      <c r="D16" s="83">
        <v>63.92</v>
      </c>
      <c r="E16" s="81">
        <v>16043.92</v>
      </c>
      <c r="F16" s="84" t="s">
        <v>21</v>
      </c>
      <c r="H16" s="52"/>
    </row>
    <row r="17" spans="1:8">
      <c r="A17" s="76">
        <v>43790</v>
      </c>
      <c r="B17" s="77">
        <v>0.38142361111111112</v>
      </c>
      <c r="C17" s="82">
        <v>249</v>
      </c>
      <c r="D17" s="83">
        <v>63.82</v>
      </c>
      <c r="E17" s="81">
        <v>15891.18</v>
      </c>
      <c r="F17" s="84" t="s">
        <v>21</v>
      </c>
      <c r="H17" s="52"/>
    </row>
    <row r="18" spans="1:8">
      <c r="A18" s="76">
        <v>43790</v>
      </c>
      <c r="B18" s="77">
        <v>0.38246527777777778</v>
      </c>
      <c r="C18" s="82">
        <v>143</v>
      </c>
      <c r="D18" s="83">
        <v>63.86</v>
      </c>
      <c r="E18" s="81">
        <v>9131.98</v>
      </c>
      <c r="F18" s="84" t="s">
        <v>21</v>
      </c>
      <c r="H18" s="52"/>
    </row>
    <row r="19" spans="1:8">
      <c r="A19" s="76">
        <v>43790</v>
      </c>
      <c r="B19" s="77">
        <v>0.38248842592592597</v>
      </c>
      <c r="C19" s="82">
        <v>92</v>
      </c>
      <c r="D19" s="83">
        <v>63.84</v>
      </c>
      <c r="E19" s="81">
        <v>5873.2800000000007</v>
      </c>
      <c r="F19" s="84" t="s">
        <v>21</v>
      </c>
      <c r="H19" s="52"/>
    </row>
    <row r="20" spans="1:8">
      <c r="A20" s="76">
        <v>43790</v>
      </c>
      <c r="B20" s="77">
        <v>0.3828125</v>
      </c>
      <c r="C20" s="82">
        <v>66</v>
      </c>
      <c r="D20" s="83">
        <v>63.82</v>
      </c>
      <c r="E20" s="81">
        <v>4212.12</v>
      </c>
      <c r="F20" s="84" t="s">
        <v>21</v>
      </c>
      <c r="H20" s="52"/>
    </row>
    <row r="21" spans="1:8">
      <c r="A21" s="76">
        <v>43790</v>
      </c>
      <c r="B21" s="77">
        <v>0.38305555555555554</v>
      </c>
      <c r="C21" s="82">
        <v>221</v>
      </c>
      <c r="D21" s="83">
        <v>63.74</v>
      </c>
      <c r="E21" s="81">
        <v>14086.54</v>
      </c>
      <c r="F21" s="84" t="s">
        <v>21</v>
      </c>
      <c r="H21" s="52"/>
    </row>
    <row r="22" spans="1:8">
      <c r="A22" s="76">
        <v>43790</v>
      </c>
      <c r="B22" s="77">
        <v>0.38305555555555554</v>
      </c>
      <c r="C22" s="82">
        <v>296</v>
      </c>
      <c r="D22" s="83">
        <v>63.74</v>
      </c>
      <c r="E22" s="81">
        <v>18867.04</v>
      </c>
      <c r="F22" s="84" t="s">
        <v>21</v>
      </c>
      <c r="H22" s="52"/>
    </row>
    <row r="23" spans="1:8">
      <c r="A23" s="76">
        <v>43790</v>
      </c>
      <c r="B23" s="77">
        <v>0.38611111111111113</v>
      </c>
      <c r="C23" s="82">
        <v>280</v>
      </c>
      <c r="D23" s="83">
        <v>63.74</v>
      </c>
      <c r="E23" s="81">
        <v>17847.2</v>
      </c>
      <c r="F23" s="84" t="s">
        <v>21</v>
      </c>
      <c r="H23" s="52"/>
    </row>
    <row r="24" spans="1:8">
      <c r="A24" s="76">
        <v>43790</v>
      </c>
      <c r="B24" s="77">
        <v>0.38663194444444443</v>
      </c>
      <c r="C24" s="82">
        <v>199</v>
      </c>
      <c r="D24" s="83">
        <v>63.76</v>
      </c>
      <c r="E24" s="81">
        <v>12688.24</v>
      </c>
      <c r="F24" s="84" t="s">
        <v>21</v>
      </c>
      <c r="H24" s="52"/>
    </row>
    <row r="25" spans="1:8">
      <c r="A25" s="76">
        <v>43790</v>
      </c>
      <c r="B25" s="77">
        <v>0.38678240740740738</v>
      </c>
      <c r="C25" s="82">
        <v>52</v>
      </c>
      <c r="D25" s="83">
        <v>63.76</v>
      </c>
      <c r="E25" s="81">
        <v>3315.52</v>
      </c>
      <c r="F25" s="84" t="s">
        <v>21</v>
      </c>
      <c r="H25" s="52"/>
    </row>
    <row r="26" spans="1:8">
      <c r="A26" s="76">
        <v>43790</v>
      </c>
      <c r="B26" s="77">
        <v>0.38694444444444448</v>
      </c>
      <c r="C26" s="82">
        <v>73</v>
      </c>
      <c r="D26" s="83">
        <v>63.76</v>
      </c>
      <c r="E26" s="81">
        <v>4654.4799999999996</v>
      </c>
      <c r="F26" s="84" t="s">
        <v>21</v>
      </c>
      <c r="H26" s="52"/>
    </row>
    <row r="27" spans="1:8">
      <c r="A27" s="76">
        <v>43790</v>
      </c>
      <c r="B27" s="77">
        <v>0.3871296296296296</v>
      </c>
      <c r="C27" s="82">
        <v>52</v>
      </c>
      <c r="D27" s="83">
        <v>63.74</v>
      </c>
      <c r="E27" s="81">
        <v>3314.48</v>
      </c>
      <c r="F27" s="84" t="s">
        <v>21</v>
      </c>
      <c r="H27" s="52"/>
    </row>
    <row r="28" spans="1:8">
      <c r="A28" s="76">
        <v>43790</v>
      </c>
      <c r="B28" s="77">
        <v>0.38797453703703705</v>
      </c>
      <c r="C28" s="82">
        <v>140</v>
      </c>
      <c r="D28" s="83">
        <v>63.74</v>
      </c>
      <c r="E28" s="81">
        <v>8923.6</v>
      </c>
      <c r="F28" s="84" t="s">
        <v>21</v>
      </c>
      <c r="H28" s="52"/>
    </row>
    <row r="29" spans="1:8">
      <c r="A29" s="76">
        <v>43790</v>
      </c>
      <c r="B29" s="77">
        <v>0.38836805555555554</v>
      </c>
      <c r="C29" s="82">
        <v>34</v>
      </c>
      <c r="D29" s="83">
        <v>63.68</v>
      </c>
      <c r="E29" s="81">
        <v>2165.12</v>
      </c>
      <c r="F29" s="84" t="s">
        <v>21</v>
      </c>
      <c r="H29" s="52"/>
    </row>
    <row r="30" spans="1:8">
      <c r="A30" s="76">
        <v>43790</v>
      </c>
      <c r="B30" s="77">
        <v>0.38836805555555554</v>
      </c>
      <c r="C30" s="82">
        <v>120</v>
      </c>
      <c r="D30" s="83">
        <v>63.68</v>
      </c>
      <c r="E30" s="81">
        <v>7641.6</v>
      </c>
      <c r="F30" s="84" t="s">
        <v>21</v>
      </c>
      <c r="H30" s="52"/>
    </row>
    <row r="31" spans="1:8">
      <c r="A31" s="76">
        <v>43790</v>
      </c>
      <c r="B31" s="77">
        <v>0.38906250000000003</v>
      </c>
      <c r="C31" s="82">
        <v>243</v>
      </c>
      <c r="D31" s="83">
        <v>63.76</v>
      </c>
      <c r="E31" s="81">
        <v>15493.68</v>
      </c>
      <c r="F31" s="84" t="s">
        <v>21</v>
      </c>
      <c r="H31" s="52"/>
    </row>
    <row r="32" spans="1:8">
      <c r="A32" s="76">
        <v>43790</v>
      </c>
      <c r="B32" s="77">
        <v>0.38944444444444448</v>
      </c>
      <c r="C32" s="82">
        <v>145</v>
      </c>
      <c r="D32" s="83">
        <v>63.74</v>
      </c>
      <c r="E32" s="81">
        <v>9242.3000000000011</v>
      </c>
      <c r="F32" s="84" t="s">
        <v>21</v>
      </c>
      <c r="H32" s="52"/>
    </row>
    <row r="33" spans="1:8">
      <c r="A33" s="76">
        <v>43790</v>
      </c>
      <c r="B33" s="77">
        <v>0.38994212962962965</v>
      </c>
      <c r="C33" s="82">
        <v>51</v>
      </c>
      <c r="D33" s="83">
        <v>63.72</v>
      </c>
      <c r="E33" s="81">
        <v>3249.72</v>
      </c>
      <c r="F33" s="84" t="s">
        <v>21</v>
      </c>
      <c r="H33" s="52"/>
    </row>
    <row r="34" spans="1:8">
      <c r="A34" s="76">
        <v>43790</v>
      </c>
      <c r="B34" s="77">
        <v>0.3901736111111111</v>
      </c>
      <c r="C34" s="82">
        <v>107</v>
      </c>
      <c r="D34" s="83">
        <v>63.7</v>
      </c>
      <c r="E34" s="81">
        <v>6815.9000000000005</v>
      </c>
      <c r="F34" s="84" t="s">
        <v>21</v>
      </c>
      <c r="H34" s="52"/>
    </row>
    <row r="35" spans="1:8">
      <c r="A35" s="76">
        <v>43790</v>
      </c>
      <c r="B35" s="77">
        <v>0.39053240740740741</v>
      </c>
      <c r="C35" s="82">
        <v>107</v>
      </c>
      <c r="D35" s="83">
        <v>63.74</v>
      </c>
      <c r="E35" s="81">
        <v>6820.18</v>
      </c>
      <c r="F35" s="84" t="s">
        <v>21</v>
      </c>
      <c r="H35" s="52"/>
    </row>
    <row r="36" spans="1:8">
      <c r="A36" s="76">
        <v>43790</v>
      </c>
      <c r="B36" s="77">
        <v>0.39054398148148151</v>
      </c>
      <c r="C36" s="82">
        <v>43</v>
      </c>
      <c r="D36" s="83">
        <v>63.72</v>
      </c>
      <c r="E36" s="81">
        <v>2739.96</v>
      </c>
      <c r="F36" s="84" t="s">
        <v>21</v>
      </c>
      <c r="H36" s="52"/>
    </row>
    <row r="37" spans="1:8">
      <c r="A37" s="76">
        <v>43790</v>
      </c>
      <c r="B37" s="77">
        <v>0.39054398148148151</v>
      </c>
      <c r="C37" s="82">
        <v>8</v>
      </c>
      <c r="D37" s="83">
        <v>63.72</v>
      </c>
      <c r="E37" s="81">
        <v>509.76</v>
      </c>
      <c r="F37" s="84" t="s">
        <v>21</v>
      </c>
      <c r="H37" s="52"/>
    </row>
    <row r="38" spans="1:8">
      <c r="A38" s="76">
        <v>43790</v>
      </c>
      <c r="B38" s="77">
        <v>0.39090277777777777</v>
      </c>
      <c r="C38" s="82">
        <v>50</v>
      </c>
      <c r="D38" s="83">
        <v>63.68</v>
      </c>
      <c r="E38" s="81">
        <v>3184</v>
      </c>
      <c r="F38" s="84" t="s">
        <v>21</v>
      </c>
      <c r="H38" s="52"/>
    </row>
    <row r="39" spans="1:8">
      <c r="A39" s="76">
        <v>43790</v>
      </c>
      <c r="B39" s="77">
        <v>0.3913773148148148</v>
      </c>
      <c r="C39" s="82">
        <v>51</v>
      </c>
      <c r="D39" s="83">
        <v>63.66</v>
      </c>
      <c r="E39" s="81">
        <v>3246.66</v>
      </c>
      <c r="F39" s="84" t="s">
        <v>21</v>
      </c>
      <c r="H39" s="52"/>
    </row>
    <row r="40" spans="1:8">
      <c r="A40" s="76">
        <v>43790</v>
      </c>
      <c r="B40" s="77">
        <v>0.39187499999999997</v>
      </c>
      <c r="C40" s="82">
        <v>252</v>
      </c>
      <c r="D40" s="83">
        <v>63.68</v>
      </c>
      <c r="E40" s="81">
        <v>16047.36</v>
      </c>
      <c r="F40" s="84" t="s">
        <v>21</v>
      </c>
      <c r="H40" s="52"/>
    </row>
    <row r="41" spans="1:8">
      <c r="A41" s="76">
        <v>43790</v>
      </c>
      <c r="B41" s="77">
        <v>0.39260416666666664</v>
      </c>
      <c r="C41" s="82">
        <v>75</v>
      </c>
      <c r="D41" s="83">
        <v>63.68</v>
      </c>
      <c r="E41" s="81">
        <v>4776</v>
      </c>
      <c r="F41" s="84" t="s">
        <v>21</v>
      </c>
      <c r="H41" s="52"/>
    </row>
    <row r="42" spans="1:8">
      <c r="A42" s="76">
        <v>43790</v>
      </c>
      <c r="B42" s="77">
        <v>0.39276620370370369</v>
      </c>
      <c r="C42" s="82">
        <v>139</v>
      </c>
      <c r="D42" s="83">
        <v>63.66</v>
      </c>
      <c r="E42" s="81">
        <v>8848.74</v>
      </c>
      <c r="F42" s="84" t="s">
        <v>21</v>
      </c>
      <c r="H42" s="52"/>
    </row>
    <row r="43" spans="1:8">
      <c r="A43" s="76">
        <v>43790</v>
      </c>
      <c r="B43" s="77">
        <v>0.39355324074074072</v>
      </c>
      <c r="C43" s="82">
        <v>151</v>
      </c>
      <c r="D43" s="83">
        <v>63.68</v>
      </c>
      <c r="E43" s="81">
        <v>9615.68</v>
      </c>
      <c r="F43" s="84" t="s">
        <v>21</v>
      </c>
      <c r="H43" s="52"/>
    </row>
    <row r="44" spans="1:8">
      <c r="A44" s="76">
        <v>43790</v>
      </c>
      <c r="B44" s="77">
        <v>0.39443287037037034</v>
      </c>
      <c r="C44" s="82">
        <v>201</v>
      </c>
      <c r="D44" s="83">
        <v>63.68</v>
      </c>
      <c r="E44" s="81">
        <v>12799.68</v>
      </c>
      <c r="F44" s="84" t="s">
        <v>21</v>
      </c>
      <c r="H44" s="52"/>
    </row>
    <row r="45" spans="1:8">
      <c r="A45" s="76">
        <v>43790</v>
      </c>
      <c r="B45" s="77">
        <v>0.39459490740740738</v>
      </c>
      <c r="C45" s="82">
        <v>145</v>
      </c>
      <c r="D45" s="83">
        <v>63.64</v>
      </c>
      <c r="E45" s="81">
        <v>9227.7999999999993</v>
      </c>
      <c r="F45" s="84" t="s">
        <v>21</v>
      </c>
      <c r="H45" s="52"/>
    </row>
    <row r="46" spans="1:8">
      <c r="A46" s="76">
        <v>43790</v>
      </c>
      <c r="B46" s="77">
        <v>0.3951736111111111</v>
      </c>
      <c r="C46" s="82">
        <v>50</v>
      </c>
      <c r="D46" s="83">
        <v>63.58</v>
      </c>
      <c r="E46" s="81">
        <v>3179</v>
      </c>
      <c r="F46" s="84" t="s">
        <v>21</v>
      </c>
      <c r="H46" s="52"/>
    </row>
    <row r="47" spans="1:8">
      <c r="A47" s="76">
        <v>43790</v>
      </c>
      <c r="B47" s="77">
        <v>0.39538194444444441</v>
      </c>
      <c r="C47" s="82">
        <v>1</v>
      </c>
      <c r="D47" s="83">
        <v>63.58</v>
      </c>
      <c r="E47" s="81">
        <v>63.58</v>
      </c>
      <c r="F47" s="84" t="s">
        <v>21</v>
      </c>
      <c r="H47" s="52"/>
    </row>
    <row r="48" spans="1:8">
      <c r="A48" s="76">
        <v>43790</v>
      </c>
      <c r="B48" s="77">
        <v>0.39541666666666669</v>
      </c>
      <c r="C48" s="82">
        <v>144</v>
      </c>
      <c r="D48" s="83">
        <v>63.58</v>
      </c>
      <c r="E48" s="81">
        <v>9155.52</v>
      </c>
      <c r="F48" s="84" t="s">
        <v>21</v>
      </c>
      <c r="H48" s="52"/>
    </row>
    <row r="49" spans="1:8">
      <c r="A49" s="76">
        <v>43790</v>
      </c>
      <c r="B49" s="77">
        <v>0.39570601851851855</v>
      </c>
      <c r="C49" s="82">
        <v>69</v>
      </c>
      <c r="D49" s="83">
        <v>63.54</v>
      </c>
      <c r="E49" s="81">
        <v>4384.26</v>
      </c>
      <c r="F49" s="84" t="s">
        <v>21</v>
      </c>
      <c r="H49" s="52"/>
    </row>
    <row r="50" spans="1:8">
      <c r="A50" s="76">
        <v>43790</v>
      </c>
      <c r="B50" s="77">
        <v>0.39579861111111114</v>
      </c>
      <c r="C50" s="82">
        <v>81</v>
      </c>
      <c r="D50" s="83">
        <v>63.52</v>
      </c>
      <c r="E50" s="81">
        <v>5145.12</v>
      </c>
      <c r="F50" s="84" t="s">
        <v>21</v>
      </c>
      <c r="H50" s="52"/>
    </row>
    <row r="51" spans="1:8">
      <c r="A51" s="76">
        <v>43790</v>
      </c>
      <c r="B51" s="77">
        <v>0.39596064814814813</v>
      </c>
      <c r="C51" s="82">
        <v>57</v>
      </c>
      <c r="D51" s="83">
        <v>63.56</v>
      </c>
      <c r="E51" s="81">
        <v>3622.92</v>
      </c>
      <c r="F51" s="84" t="s">
        <v>21</v>
      </c>
      <c r="H51" s="52"/>
    </row>
    <row r="52" spans="1:8">
      <c r="A52" s="76">
        <v>43790</v>
      </c>
      <c r="B52" s="77">
        <v>0.39631944444444445</v>
      </c>
      <c r="C52" s="82">
        <v>40</v>
      </c>
      <c r="D52" s="83">
        <v>63.54</v>
      </c>
      <c r="E52" s="81">
        <v>2541.6</v>
      </c>
      <c r="F52" s="84" t="s">
        <v>21</v>
      </c>
      <c r="H52" s="52"/>
    </row>
    <row r="53" spans="1:8">
      <c r="A53" s="76">
        <v>43790</v>
      </c>
      <c r="B53" s="77">
        <v>0.39631944444444445</v>
      </c>
      <c r="C53" s="82">
        <v>10</v>
      </c>
      <c r="D53" s="83">
        <v>63.54</v>
      </c>
      <c r="E53" s="81">
        <v>635.4</v>
      </c>
      <c r="F53" s="84" t="s">
        <v>21</v>
      </c>
      <c r="H53" s="52"/>
    </row>
    <row r="54" spans="1:8">
      <c r="A54" s="76">
        <v>43790</v>
      </c>
      <c r="B54" s="77">
        <v>0.39640046296296294</v>
      </c>
      <c r="C54" s="82">
        <v>56</v>
      </c>
      <c r="D54" s="83">
        <v>63.52</v>
      </c>
      <c r="E54" s="81">
        <v>3557.1200000000003</v>
      </c>
      <c r="F54" s="84" t="s">
        <v>21</v>
      </c>
      <c r="H54" s="52"/>
    </row>
    <row r="55" spans="1:8">
      <c r="A55" s="76">
        <v>43790</v>
      </c>
      <c r="B55" s="77">
        <v>0.39657407407407402</v>
      </c>
      <c r="C55" s="82">
        <v>50</v>
      </c>
      <c r="D55" s="83">
        <v>63.48</v>
      </c>
      <c r="E55" s="81">
        <v>3174</v>
      </c>
      <c r="F55" s="84" t="s">
        <v>21</v>
      </c>
      <c r="H55" s="52"/>
    </row>
    <row r="56" spans="1:8">
      <c r="A56" s="76">
        <v>43790</v>
      </c>
      <c r="B56" s="77">
        <v>0.39681712962962962</v>
      </c>
      <c r="C56" s="82">
        <v>69</v>
      </c>
      <c r="D56" s="83">
        <v>63.48</v>
      </c>
      <c r="E56" s="81">
        <v>4380.12</v>
      </c>
      <c r="F56" s="84" t="s">
        <v>21</v>
      </c>
      <c r="H56" s="52"/>
    </row>
    <row r="57" spans="1:8">
      <c r="A57" s="76">
        <v>43790</v>
      </c>
      <c r="B57" s="77">
        <v>0.39716435185185189</v>
      </c>
      <c r="C57" s="82">
        <v>51</v>
      </c>
      <c r="D57" s="83">
        <v>63.44</v>
      </c>
      <c r="E57" s="81">
        <v>3235.44</v>
      </c>
      <c r="F57" s="84" t="s">
        <v>21</v>
      </c>
      <c r="H57" s="52"/>
    </row>
    <row r="58" spans="1:8">
      <c r="A58" s="76">
        <v>43790</v>
      </c>
      <c r="B58" s="77">
        <v>0.39781249999999996</v>
      </c>
      <c r="C58" s="82">
        <v>207</v>
      </c>
      <c r="D58" s="83">
        <v>63.52</v>
      </c>
      <c r="E58" s="81">
        <v>13148.640000000001</v>
      </c>
      <c r="F58" s="84" t="s">
        <v>21</v>
      </c>
      <c r="H58" s="52"/>
    </row>
    <row r="59" spans="1:8">
      <c r="A59" s="76">
        <v>43790</v>
      </c>
      <c r="B59" s="77">
        <v>0.39837962962962964</v>
      </c>
      <c r="C59" s="82">
        <v>50</v>
      </c>
      <c r="D59" s="83">
        <v>63.5</v>
      </c>
      <c r="E59" s="81">
        <v>3175</v>
      </c>
      <c r="F59" s="84" t="s">
        <v>21</v>
      </c>
      <c r="H59" s="52"/>
    </row>
    <row r="60" spans="1:8">
      <c r="A60" s="76">
        <v>43790</v>
      </c>
      <c r="B60" s="77">
        <v>0.39871527777777777</v>
      </c>
      <c r="C60" s="82">
        <v>13</v>
      </c>
      <c r="D60" s="83">
        <v>63.5</v>
      </c>
      <c r="E60" s="81">
        <v>825.5</v>
      </c>
      <c r="F60" s="84" t="s">
        <v>21</v>
      </c>
      <c r="H60" s="52"/>
    </row>
    <row r="61" spans="1:8">
      <c r="A61" s="76">
        <v>43790</v>
      </c>
      <c r="B61" s="77">
        <v>0.39871527777777777</v>
      </c>
      <c r="C61" s="82">
        <v>119</v>
      </c>
      <c r="D61" s="83">
        <v>63.5</v>
      </c>
      <c r="E61" s="81">
        <v>7556.5</v>
      </c>
      <c r="F61" s="84" t="s">
        <v>21</v>
      </c>
      <c r="H61" s="52"/>
    </row>
    <row r="62" spans="1:8">
      <c r="A62" s="76">
        <v>43790</v>
      </c>
      <c r="B62" s="77">
        <v>0.39887731481481481</v>
      </c>
      <c r="C62" s="82">
        <v>122</v>
      </c>
      <c r="D62" s="83">
        <v>63.52</v>
      </c>
      <c r="E62" s="81">
        <v>7749.4400000000005</v>
      </c>
      <c r="F62" s="84" t="s">
        <v>21</v>
      </c>
      <c r="H62" s="52"/>
    </row>
    <row r="63" spans="1:8">
      <c r="A63" s="76">
        <v>43790</v>
      </c>
      <c r="B63" s="77">
        <v>0.39909722222222221</v>
      </c>
      <c r="C63" s="82">
        <v>49</v>
      </c>
      <c r="D63" s="83">
        <v>63.5</v>
      </c>
      <c r="E63" s="81">
        <v>3111.5</v>
      </c>
      <c r="F63" s="84" t="s">
        <v>21</v>
      </c>
      <c r="H63" s="52"/>
    </row>
    <row r="64" spans="1:8">
      <c r="A64" s="76">
        <v>43790</v>
      </c>
      <c r="B64" s="77">
        <v>0.39930555555555558</v>
      </c>
      <c r="C64" s="82">
        <v>50</v>
      </c>
      <c r="D64" s="83">
        <v>63.46</v>
      </c>
      <c r="E64" s="81">
        <v>3173</v>
      </c>
      <c r="F64" s="84" t="s">
        <v>21</v>
      </c>
      <c r="H64" s="52"/>
    </row>
    <row r="65" spans="1:8">
      <c r="A65" s="76">
        <v>43790</v>
      </c>
      <c r="B65" s="77">
        <v>0.39967592592592593</v>
      </c>
      <c r="C65" s="82">
        <v>49</v>
      </c>
      <c r="D65" s="83">
        <v>63.44</v>
      </c>
      <c r="E65" s="81">
        <v>3108.56</v>
      </c>
      <c r="F65" s="84" t="s">
        <v>21</v>
      </c>
      <c r="H65" s="52"/>
    </row>
    <row r="66" spans="1:8">
      <c r="A66" s="76">
        <v>43790</v>
      </c>
      <c r="B66" s="77">
        <v>0.40001157407407412</v>
      </c>
      <c r="C66" s="82">
        <v>55</v>
      </c>
      <c r="D66" s="83">
        <v>63.46</v>
      </c>
      <c r="E66" s="81">
        <v>3490.3</v>
      </c>
      <c r="F66" s="84" t="s">
        <v>21</v>
      </c>
      <c r="H66" s="52"/>
    </row>
    <row r="67" spans="1:8">
      <c r="A67" s="76">
        <v>43790</v>
      </c>
      <c r="B67" s="77">
        <v>0.40003472222222225</v>
      </c>
      <c r="C67" s="82">
        <v>66</v>
      </c>
      <c r="D67" s="83">
        <v>63.44</v>
      </c>
      <c r="E67" s="81">
        <v>4187.04</v>
      </c>
      <c r="F67" s="84" t="s">
        <v>21</v>
      </c>
      <c r="H67" s="52"/>
    </row>
    <row r="68" spans="1:8">
      <c r="A68" s="76">
        <v>43790</v>
      </c>
      <c r="B68" s="77">
        <v>0.4004861111111111</v>
      </c>
      <c r="C68" s="82">
        <v>49</v>
      </c>
      <c r="D68" s="83">
        <v>63.46</v>
      </c>
      <c r="E68" s="81">
        <v>3109.54</v>
      </c>
      <c r="F68" s="84" t="s">
        <v>21</v>
      </c>
      <c r="H68" s="52"/>
    </row>
    <row r="69" spans="1:8">
      <c r="A69" s="76">
        <v>43790</v>
      </c>
      <c r="B69" s="77">
        <v>0.40060185185185188</v>
      </c>
      <c r="C69" s="82">
        <v>66</v>
      </c>
      <c r="D69" s="83">
        <v>63.42</v>
      </c>
      <c r="E69" s="81">
        <v>4185.72</v>
      </c>
      <c r="F69" s="84" t="s">
        <v>21</v>
      </c>
      <c r="H69" s="52"/>
    </row>
    <row r="70" spans="1:8">
      <c r="A70" s="76">
        <v>43790</v>
      </c>
      <c r="B70" s="77">
        <v>0.4007175925925926</v>
      </c>
      <c r="C70" s="82">
        <v>49</v>
      </c>
      <c r="D70" s="83">
        <v>63.46</v>
      </c>
      <c r="E70" s="81">
        <v>3109.54</v>
      </c>
      <c r="F70" s="84" t="s">
        <v>21</v>
      </c>
      <c r="H70" s="52"/>
    </row>
    <row r="71" spans="1:8">
      <c r="A71" s="76">
        <v>43790</v>
      </c>
      <c r="B71" s="77">
        <v>0.4012384259259259</v>
      </c>
      <c r="C71" s="82">
        <v>49</v>
      </c>
      <c r="D71" s="83">
        <v>63.42</v>
      </c>
      <c r="E71" s="81">
        <v>3107.58</v>
      </c>
      <c r="F71" s="84" t="s">
        <v>21</v>
      </c>
      <c r="H71" s="52"/>
    </row>
    <row r="72" spans="1:8">
      <c r="A72" s="76">
        <v>43790</v>
      </c>
      <c r="B72" s="77">
        <v>0.40146990740740746</v>
      </c>
      <c r="C72" s="82">
        <v>126</v>
      </c>
      <c r="D72" s="83">
        <v>63.48</v>
      </c>
      <c r="E72" s="81">
        <v>7998.48</v>
      </c>
      <c r="F72" s="84" t="s">
        <v>21</v>
      </c>
      <c r="H72" s="52"/>
    </row>
    <row r="73" spans="1:8">
      <c r="A73" s="76">
        <v>43790</v>
      </c>
      <c r="B73" s="77">
        <v>0.4017592592592592</v>
      </c>
      <c r="C73" s="82">
        <v>50</v>
      </c>
      <c r="D73" s="83">
        <v>63.5</v>
      </c>
      <c r="E73" s="81">
        <v>3175</v>
      </c>
      <c r="F73" s="84" t="s">
        <v>21</v>
      </c>
      <c r="H73" s="52"/>
    </row>
    <row r="74" spans="1:8">
      <c r="A74" s="76">
        <v>43790</v>
      </c>
      <c r="B74" s="77">
        <v>0.40302083333333333</v>
      </c>
      <c r="C74" s="82">
        <v>42</v>
      </c>
      <c r="D74" s="83">
        <v>63.54</v>
      </c>
      <c r="E74" s="81">
        <v>2668.68</v>
      </c>
      <c r="F74" s="84" t="s">
        <v>21</v>
      </c>
      <c r="H74" s="52"/>
    </row>
    <row r="75" spans="1:8">
      <c r="A75" s="76">
        <v>43790</v>
      </c>
      <c r="B75" s="77">
        <v>0.40302083333333333</v>
      </c>
      <c r="C75" s="82">
        <v>201</v>
      </c>
      <c r="D75" s="83">
        <v>63.54</v>
      </c>
      <c r="E75" s="81">
        <v>12771.539999999999</v>
      </c>
      <c r="F75" s="84" t="s">
        <v>21</v>
      </c>
      <c r="H75" s="52"/>
    </row>
    <row r="76" spans="1:8">
      <c r="A76" s="76">
        <v>43790</v>
      </c>
      <c r="B76" s="77">
        <v>0.40424768518518522</v>
      </c>
      <c r="C76" s="82">
        <v>232</v>
      </c>
      <c r="D76" s="83">
        <v>63.58</v>
      </c>
      <c r="E76" s="81">
        <v>14750.56</v>
      </c>
      <c r="F76" s="84" t="s">
        <v>21</v>
      </c>
      <c r="H76" s="52"/>
    </row>
    <row r="77" spans="1:8">
      <c r="A77" s="76">
        <v>43790</v>
      </c>
      <c r="B77" s="77">
        <v>0.40550925925925929</v>
      </c>
      <c r="C77" s="82">
        <v>153</v>
      </c>
      <c r="D77" s="83">
        <v>63.62</v>
      </c>
      <c r="E77" s="81">
        <v>9733.8599999999988</v>
      </c>
      <c r="F77" s="84" t="s">
        <v>21</v>
      </c>
      <c r="H77" s="52"/>
    </row>
    <row r="78" spans="1:8">
      <c r="A78" s="76">
        <v>43790</v>
      </c>
      <c r="B78" s="77">
        <v>0.40550925925925929</v>
      </c>
      <c r="C78" s="82">
        <v>228</v>
      </c>
      <c r="D78" s="83">
        <v>63.62</v>
      </c>
      <c r="E78" s="81">
        <v>14505.359999999999</v>
      </c>
      <c r="F78" s="84" t="s">
        <v>21</v>
      </c>
      <c r="H78" s="52"/>
    </row>
    <row r="79" spans="1:8">
      <c r="A79" s="76">
        <v>43790</v>
      </c>
      <c r="B79" s="77">
        <v>0.40600694444444446</v>
      </c>
      <c r="C79" s="82">
        <v>57</v>
      </c>
      <c r="D79" s="83">
        <v>63.62</v>
      </c>
      <c r="E79" s="81">
        <v>3626.3399999999997</v>
      </c>
      <c r="F79" s="84" t="s">
        <v>21</v>
      </c>
      <c r="H79" s="52"/>
    </row>
    <row r="80" spans="1:8">
      <c r="A80" s="76">
        <v>43790</v>
      </c>
      <c r="B80" s="77">
        <v>0.4064699074074074</v>
      </c>
      <c r="C80" s="82">
        <v>137</v>
      </c>
      <c r="D80" s="83">
        <v>63.62</v>
      </c>
      <c r="E80" s="81">
        <v>8715.94</v>
      </c>
      <c r="F80" s="84" t="s">
        <v>21</v>
      </c>
      <c r="H80" s="52"/>
    </row>
    <row r="81" spans="1:8">
      <c r="A81" s="76">
        <v>43790</v>
      </c>
      <c r="B81" s="77">
        <v>0.40718750000000004</v>
      </c>
      <c r="C81" s="82">
        <v>131</v>
      </c>
      <c r="D81" s="83">
        <v>63.62</v>
      </c>
      <c r="E81" s="81">
        <v>8334.2199999999993</v>
      </c>
      <c r="F81" s="84" t="s">
        <v>21</v>
      </c>
      <c r="H81" s="52"/>
    </row>
    <row r="82" spans="1:8">
      <c r="A82" s="76">
        <v>43790</v>
      </c>
      <c r="B82" s="77">
        <v>0.40809027777777779</v>
      </c>
      <c r="C82" s="82">
        <v>75</v>
      </c>
      <c r="D82" s="83">
        <v>63.6</v>
      </c>
      <c r="E82" s="81">
        <v>4770</v>
      </c>
      <c r="F82" s="84" t="s">
        <v>21</v>
      </c>
      <c r="H82" s="52"/>
    </row>
    <row r="83" spans="1:8">
      <c r="A83" s="76">
        <v>43790</v>
      </c>
      <c r="B83" s="77">
        <v>0.40846064814814814</v>
      </c>
      <c r="C83" s="82">
        <v>131</v>
      </c>
      <c r="D83" s="83">
        <v>63.62</v>
      </c>
      <c r="E83" s="81">
        <v>8334.2199999999993</v>
      </c>
      <c r="F83" s="84" t="s">
        <v>21</v>
      </c>
      <c r="H83" s="52"/>
    </row>
    <row r="84" spans="1:8">
      <c r="A84" s="76">
        <v>43790</v>
      </c>
      <c r="B84" s="77">
        <v>0.41063657407407406</v>
      </c>
      <c r="C84" s="82">
        <v>318</v>
      </c>
      <c r="D84" s="83">
        <v>63.62</v>
      </c>
      <c r="E84" s="81">
        <v>20231.16</v>
      </c>
      <c r="F84" s="84" t="s">
        <v>21</v>
      </c>
      <c r="H84" s="52"/>
    </row>
    <row r="85" spans="1:8">
      <c r="A85" s="76">
        <v>43790</v>
      </c>
      <c r="B85" s="77">
        <v>0.41063657407407406</v>
      </c>
      <c r="C85" s="82">
        <v>455</v>
      </c>
      <c r="D85" s="83">
        <v>63.62</v>
      </c>
      <c r="E85" s="81">
        <v>28947.1</v>
      </c>
      <c r="F85" s="84" t="s">
        <v>21</v>
      </c>
      <c r="H85" s="52"/>
    </row>
    <row r="86" spans="1:8">
      <c r="A86" s="76">
        <v>43790</v>
      </c>
      <c r="B86" s="77">
        <v>0.4123263888888889</v>
      </c>
      <c r="C86" s="82">
        <v>24</v>
      </c>
      <c r="D86" s="83">
        <v>63.68</v>
      </c>
      <c r="E86" s="81">
        <v>1528.32</v>
      </c>
      <c r="F86" s="84" t="s">
        <v>21</v>
      </c>
      <c r="H86" s="52"/>
    </row>
    <row r="87" spans="1:8">
      <c r="A87" s="76">
        <v>43790</v>
      </c>
      <c r="B87" s="77">
        <v>0.4123263888888889</v>
      </c>
      <c r="C87" s="82">
        <v>187</v>
      </c>
      <c r="D87" s="83">
        <v>63.68</v>
      </c>
      <c r="E87" s="81">
        <v>11908.16</v>
      </c>
      <c r="F87" s="84" t="s">
        <v>21</v>
      </c>
      <c r="H87" s="52"/>
    </row>
    <row r="88" spans="1:8">
      <c r="A88" s="76">
        <v>43790</v>
      </c>
      <c r="B88" s="77">
        <v>0.41273148148148148</v>
      </c>
      <c r="C88" s="82">
        <v>48</v>
      </c>
      <c r="D88" s="83">
        <v>63.66</v>
      </c>
      <c r="E88" s="81">
        <v>3055.68</v>
      </c>
      <c r="F88" s="84" t="s">
        <v>21</v>
      </c>
      <c r="H88" s="52"/>
    </row>
    <row r="89" spans="1:8">
      <c r="A89" s="76">
        <v>43790</v>
      </c>
      <c r="B89" s="77">
        <v>0.41388888888888892</v>
      </c>
      <c r="C89" s="82">
        <v>27</v>
      </c>
      <c r="D89" s="83">
        <v>63.7</v>
      </c>
      <c r="E89" s="81">
        <v>1719.9</v>
      </c>
      <c r="F89" s="84" t="s">
        <v>21</v>
      </c>
      <c r="H89" s="52"/>
    </row>
    <row r="90" spans="1:8">
      <c r="A90" s="76">
        <v>43790</v>
      </c>
      <c r="B90" s="77">
        <v>0.41388888888888892</v>
      </c>
      <c r="C90" s="82">
        <v>125</v>
      </c>
      <c r="D90" s="83">
        <v>63.7</v>
      </c>
      <c r="E90" s="81">
        <v>7962.5</v>
      </c>
      <c r="F90" s="84" t="s">
        <v>21</v>
      </c>
      <c r="H90" s="52"/>
    </row>
    <row r="91" spans="1:8">
      <c r="A91" s="76">
        <v>43790</v>
      </c>
      <c r="B91" s="77">
        <v>0.41388888888888892</v>
      </c>
      <c r="C91" s="82">
        <v>85</v>
      </c>
      <c r="D91" s="83">
        <v>63.7</v>
      </c>
      <c r="E91" s="81">
        <v>5414.5</v>
      </c>
      <c r="F91" s="84" t="s">
        <v>21</v>
      </c>
      <c r="H91" s="52"/>
    </row>
    <row r="92" spans="1:8">
      <c r="A92" s="76">
        <v>43790</v>
      </c>
      <c r="B92" s="77">
        <v>0.41462962962962963</v>
      </c>
      <c r="C92" s="82">
        <v>49</v>
      </c>
      <c r="D92" s="83">
        <v>63.7</v>
      </c>
      <c r="E92" s="81">
        <v>3121.3</v>
      </c>
      <c r="F92" s="84" t="s">
        <v>21</v>
      </c>
      <c r="H92" s="52"/>
    </row>
    <row r="93" spans="1:8">
      <c r="A93" s="76">
        <v>43790</v>
      </c>
      <c r="B93" s="77">
        <v>0.41518518518518516</v>
      </c>
      <c r="C93" s="82">
        <v>141</v>
      </c>
      <c r="D93" s="83">
        <v>63.72</v>
      </c>
      <c r="E93" s="81">
        <v>8984.52</v>
      </c>
      <c r="F93" s="84" t="s">
        <v>21</v>
      </c>
      <c r="H93" s="52"/>
    </row>
    <row r="94" spans="1:8">
      <c r="A94" s="76">
        <v>43790</v>
      </c>
      <c r="B94" s="77">
        <v>0.41625000000000001</v>
      </c>
      <c r="C94" s="82">
        <v>85</v>
      </c>
      <c r="D94" s="83">
        <v>63.68</v>
      </c>
      <c r="E94" s="81">
        <v>5412.8</v>
      </c>
      <c r="F94" s="84" t="s">
        <v>21</v>
      </c>
      <c r="H94" s="52"/>
    </row>
    <row r="95" spans="1:8">
      <c r="A95" s="76">
        <v>43790</v>
      </c>
      <c r="B95" s="77">
        <v>0.41625000000000001</v>
      </c>
      <c r="C95" s="82">
        <v>4</v>
      </c>
      <c r="D95" s="83">
        <v>63.68</v>
      </c>
      <c r="E95" s="81">
        <v>254.72</v>
      </c>
      <c r="F95" s="84" t="s">
        <v>21</v>
      </c>
      <c r="H95" s="52"/>
    </row>
    <row r="96" spans="1:8">
      <c r="A96" s="76">
        <v>43790</v>
      </c>
      <c r="B96" s="77">
        <v>0.41706018518518517</v>
      </c>
      <c r="C96" s="82">
        <v>230</v>
      </c>
      <c r="D96" s="83">
        <v>63.68</v>
      </c>
      <c r="E96" s="81">
        <v>14646.4</v>
      </c>
      <c r="F96" s="84" t="s">
        <v>21</v>
      </c>
      <c r="H96" s="52"/>
    </row>
    <row r="97" spans="1:8">
      <c r="A97" s="76">
        <v>43790</v>
      </c>
      <c r="B97" s="77">
        <v>0.41715277777777776</v>
      </c>
      <c r="C97" s="82">
        <v>108</v>
      </c>
      <c r="D97" s="83">
        <v>63.66</v>
      </c>
      <c r="E97" s="81">
        <v>6875.28</v>
      </c>
      <c r="F97" s="84" t="s">
        <v>21</v>
      </c>
      <c r="H97" s="52"/>
    </row>
    <row r="98" spans="1:8">
      <c r="A98" s="76">
        <v>43790</v>
      </c>
      <c r="B98" s="77">
        <v>0.41745370370370366</v>
      </c>
      <c r="C98" s="82">
        <v>31</v>
      </c>
      <c r="D98" s="83">
        <v>63.66</v>
      </c>
      <c r="E98" s="81">
        <v>1973.4599999999998</v>
      </c>
      <c r="F98" s="84" t="s">
        <v>21</v>
      </c>
      <c r="H98" s="52"/>
    </row>
    <row r="99" spans="1:8">
      <c r="A99" s="76">
        <v>43790</v>
      </c>
      <c r="B99" s="77">
        <v>0.41745370370370366</v>
      </c>
      <c r="C99" s="82">
        <v>20</v>
      </c>
      <c r="D99" s="83">
        <v>63.66</v>
      </c>
      <c r="E99" s="81">
        <v>1273.1999999999998</v>
      </c>
      <c r="F99" s="84" t="s">
        <v>21</v>
      </c>
      <c r="H99" s="52"/>
    </row>
    <row r="100" spans="1:8">
      <c r="A100" s="76">
        <v>43790</v>
      </c>
      <c r="B100" s="77">
        <v>0.41817129629629629</v>
      </c>
      <c r="C100" s="82">
        <v>51</v>
      </c>
      <c r="D100" s="83">
        <v>63.66</v>
      </c>
      <c r="E100" s="81">
        <v>3246.66</v>
      </c>
      <c r="F100" s="84" t="s">
        <v>21</v>
      </c>
      <c r="H100" s="52"/>
    </row>
    <row r="101" spans="1:8">
      <c r="A101" s="76">
        <v>43790</v>
      </c>
      <c r="B101" s="77">
        <v>0.41824074074074075</v>
      </c>
      <c r="C101" s="82">
        <v>186</v>
      </c>
      <c r="D101" s="83">
        <v>63.64</v>
      </c>
      <c r="E101" s="81">
        <v>11837.04</v>
      </c>
      <c r="F101" s="84" t="s">
        <v>21</v>
      </c>
      <c r="H101" s="52"/>
    </row>
    <row r="102" spans="1:8">
      <c r="A102" s="76">
        <v>43790</v>
      </c>
      <c r="B102" s="77">
        <v>0.41965277777777782</v>
      </c>
      <c r="C102" s="82">
        <v>217</v>
      </c>
      <c r="D102" s="83">
        <v>63.62</v>
      </c>
      <c r="E102" s="81">
        <v>13805.539999999999</v>
      </c>
      <c r="F102" s="84" t="s">
        <v>21</v>
      </c>
      <c r="H102" s="52"/>
    </row>
    <row r="103" spans="1:8">
      <c r="A103" s="76">
        <v>43790</v>
      </c>
      <c r="B103" s="77">
        <v>0.41969907407407409</v>
      </c>
      <c r="C103" s="82">
        <v>126</v>
      </c>
      <c r="D103" s="83">
        <v>63.58</v>
      </c>
      <c r="E103" s="81">
        <v>8011.08</v>
      </c>
      <c r="F103" s="84" t="s">
        <v>21</v>
      </c>
      <c r="H103" s="52"/>
    </row>
    <row r="104" spans="1:8">
      <c r="A104" s="76">
        <v>43790</v>
      </c>
      <c r="B104" s="77">
        <v>0.42032407407407407</v>
      </c>
      <c r="C104" s="82">
        <v>50</v>
      </c>
      <c r="D104" s="83">
        <v>63.56</v>
      </c>
      <c r="E104" s="81">
        <v>3178</v>
      </c>
      <c r="F104" s="84" t="s">
        <v>21</v>
      </c>
      <c r="H104" s="52"/>
    </row>
    <row r="105" spans="1:8">
      <c r="A105" s="76">
        <v>43790</v>
      </c>
      <c r="B105" s="77">
        <v>0.42034722222222221</v>
      </c>
      <c r="C105" s="82">
        <v>53</v>
      </c>
      <c r="D105" s="83">
        <v>63.52</v>
      </c>
      <c r="E105" s="81">
        <v>3366.56</v>
      </c>
      <c r="F105" s="84" t="s">
        <v>21</v>
      </c>
      <c r="H105" s="52"/>
    </row>
    <row r="106" spans="1:8">
      <c r="A106" s="76">
        <v>43790</v>
      </c>
      <c r="B106" s="77">
        <v>0.42034722222222221</v>
      </c>
      <c r="C106" s="82">
        <v>27</v>
      </c>
      <c r="D106" s="83">
        <v>63.52</v>
      </c>
      <c r="E106" s="81">
        <v>1715.0400000000002</v>
      </c>
      <c r="F106" s="84" t="s">
        <v>21</v>
      </c>
      <c r="H106" s="52"/>
    </row>
    <row r="107" spans="1:8">
      <c r="A107" s="76">
        <v>43790</v>
      </c>
      <c r="B107" s="77">
        <v>0.42093749999999996</v>
      </c>
      <c r="C107" s="82">
        <v>51</v>
      </c>
      <c r="D107" s="83">
        <v>63.52</v>
      </c>
      <c r="E107" s="81">
        <v>3239.52</v>
      </c>
      <c r="F107" s="84" t="s">
        <v>21</v>
      </c>
      <c r="H107" s="52"/>
    </row>
    <row r="108" spans="1:8">
      <c r="A108" s="76">
        <v>43790</v>
      </c>
      <c r="B108" s="77">
        <v>0.42093749999999996</v>
      </c>
      <c r="C108" s="82">
        <v>28</v>
      </c>
      <c r="D108" s="83">
        <v>63.52</v>
      </c>
      <c r="E108" s="81">
        <v>1778.5600000000002</v>
      </c>
      <c r="F108" s="84" t="s">
        <v>21</v>
      </c>
      <c r="H108" s="52"/>
    </row>
    <row r="109" spans="1:8">
      <c r="A109" s="76">
        <v>43790</v>
      </c>
      <c r="B109" s="77">
        <v>0.42113425925925929</v>
      </c>
      <c r="C109" s="82">
        <v>47</v>
      </c>
      <c r="D109" s="83">
        <v>63.48</v>
      </c>
      <c r="E109" s="81">
        <v>2983.56</v>
      </c>
      <c r="F109" s="84" t="s">
        <v>21</v>
      </c>
      <c r="H109" s="52"/>
    </row>
    <row r="110" spans="1:8">
      <c r="A110" s="76">
        <v>43790</v>
      </c>
      <c r="B110" s="77">
        <v>0.42156250000000001</v>
      </c>
      <c r="C110" s="82">
        <v>51</v>
      </c>
      <c r="D110" s="83">
        <v>63.44</v>
      </c>
      <c r="E110" s="81">
        <v>3235.44</v>
      </c>
      <c r="F110" s="84" t="s">
        <v>21</v>
      </c>
      <c r="H110" s="52"/>
    </row>
    <row r="111" spans="1:8">
      <c r="A111" s="76">
        <v>43790</v>
      </c>
      <c r="B111" s="77">
        <v>0.42229166666666668</v>
      </c>
      <c r="C111" s="82">
        <v>303</v>
      </c>
      <c r="D111" s="83">
        <v>63.48</v>
      </c>
      <c r="E111" s="81">
        <v>19234.439999999999</v>
      </c>
      <c r="F111" s="84" t="s">
        <v>21</v>
      </c>
      <c r="H111" s="52"/>
    </row>
    <row r="112" spans="1:8">
      <c r="A112" s="76">
        <v>43790</v>
      </c>
      <c r="B112" s="77">
        <v>0.42398148148148151</v>
      </c>
      <c r="C112" s="82">
        <v>114</v>
      </c>
      <c r="D112" s="83">
        <v>63.48</v>
      </c>
      <c r="E112" s="81">
        <v>7236.7199999999993</v>
      </c>
      <c r="F112" s="84" t="s">
        <v>21</v>
      </c>
      <c r="H112" s="52"/>
    </row>
    <row r="113" spans="1:8">
      <c r="A113" s="76">
        <v>43790</v>
      </c>
      <c r="B113" s="77">
        <v>0.42499999999999999</v>
      </c>
      <c r="C113" s="82">
        <v>32</v>
      </c>
      <c r="D113" s="83">
        <v>63.48</v>
      </c>
      <c r="E113" s="81">
        <v>2031.36</v>
      </c>
      <c r="F113" s="84" t="s">
        <v>21</v>
      </c>
      <c r="H113" s="52"/>
    </row>
    <row r="114" spans="1:8">
      <c r="A114" s="76">
        <v>43790</v>
      </c>
      <c r="B114" s="77">
        <v>0.42499999999999999</v>
      </c>
      <c r="C114" s="82">
        <v>162</v>
      </c>
      <c r="D114" s="83">
        <v>63.48</v>
      </c>
      <c r="E114" s="81">
        <v>10283.76</v>
      </c>
      <c r="F114" s="84" t="s">
        <v>21</v>
      </c>
      <c r="H114" s="52"/>
    </row>
    <row r="115" spans="1:8">
      <c r="A115" s="76">
        <v>43790</v>
      </c>
      <c r="B115" s="77">
        <v>0.42499999999999999</v>
      </c>
      <c r="C115" s="82">
        <v>2</v>
      </c>
      <c r="D115" s="83">
        <v>63.48</v>
      </c>
      <c r="E115" s="81">
        <v>126.96</v>
      </c>
      <c r="F115" s="84" t="s">
        <v>21</v>
      </c>
      <c r="H115" s="52"/>
    </row>
    <row r="116" spans="1:8">
      <c r="A116" s="76">
        <v>43790</v>
      </c>
      <c r="B116" s="77">
        <v>0.42564814814814816</v>
      </c>
      <c r="C116" s="82">
        <v>175</v>
      </c>
      <c r="D116" s="83">
        <v>63.46</v>
      </c>
      <c r="E116" s="81">
        <v>11105.5</v>
      </c>
      <c r="F116" s="84" t="s">
        <v>21</v>
      </c>
      <c r="H116" s="52"/>
    </row>
    <row r="117" spans="1:8">
      <c r="A117" s="76">
        <v>43790</v>
      </c>
      <c r="B117" s="77">
        <v>0.42575231481481479</v>
      </c>
      <c r="C117" s="82">
        <v>106</v>
      </c>
      <c r="D117" s="83">
        <v>63.44</v>
      </c>
      <c r="E117" s="81">
        <v>6724.6399999999994</v>
      </c>
      <c r="F117" s="84" t="s">
        <v>21</v>
      </c>
      <c r="H117" s="52"/>
    </row>
    <row r="118" spans="1:8">
      <c r="A118" s="76">
        <v>43790</v>
      </c>
      <c r="B118" s="77">
        <v>0.42665509259259254</v>
      </c>
      <c r="C118" s="82">
        <v>80</v>
      </c>
      <c r="D118" s="83">
        <v>63.44</v>
      </c>
      <c r="E118" s="81">
        <v>5075.2</v>
      </c>
      <c r="F118" s="84" t="s">
        <v>21</v>
      </c>
      <c r="H118" s="52"/>
    </row>
    <row r="119" spans="1:8">
      <c r="A119" s="76">
        <v>43790</v>
      </c>
      <c r="B119" s="77">
        <v>0.42674768518518519</v>
      </c>
      <c r="C119" s="82">
        <v>97</v>
      </c>
      <c r="D119" s="83">
        <v>63.4</v>
      </c>
      <c r="E119" s="81">
        <v>6149.8</v>
      </c>
      <c r="F119" s="84" t="s">
        <v>21</v>
      </c>
      <c r="H119" s="52"/>
    </row>
    <row r="120" spans="1:8">
      <c r="A120" s="76">
        <v>43790</v>
      </c>
      <c r="B120" s="77">
        <v>0.4269444444444444</v>
      </c>
      <c r="C120" s="82">
        <v>65</v>
      </c>
      <c r="D120" s="83">
        <v>63.42</v>
      </c>
      <c r="E120" s="81">
        <v>4122.3</v>
      </c>
      <c r="F120" s="84" t="s">
        <v>21</v>
      </c>
      <c r="H120" s="52"/>
    </row>
    <row r="121" spans="1:8">
      <c r="A121" s="76">
        <v>43790</v>
      </c>
      <c r="B121" s="77">
        <v>0.42762731481481481</v>
      </c>
      <c r="C121" s="82">
        <v>48</v>
      </c>
      <c r="D121" s="83">
        <v>63.4</v>
      </c>
      <c r="E121" s="81">
        <v>3043.2</v>
      </c>
      <c r="F121" s="84" t="s">
        <v>21</v>
      </c>
      <c r="H121" s="52"/>
    </row>
    <row r="122" spans="1:8">
      <c r="A122" s="76">
        <v>43790</v>
      </c>
      <c r="B122" s="77">
        <v>0.42803240740740739</v>
      </c>
      <c r="C122" s="82">
        <v>78</v>
      </c>
      <c r="D122" s="83">
        <v>63.36</v>
      </c>
      <c r="E122" s="81">
        <v>4942.08</v>
      </c>
      <c r="F122" s="84" t="s">
        <v>21</v>
      </c>
      <c r="H122" s="52"/>
    </row>
    <row r="123" spans="1:8">
      <c r="A123" s="76">
        <v>43790</v>
      </c>
      <c r="B123" s="77">
        <v>0.42855324074074069</v>
      </c>
      <c r="C123" s="82">
        <v>82</v>
      </c>
      <c r="D123" s="83">
        <v>63.34</v>
      </c>
      <c r="E123" s="81">
        <v>5193.88</v>
      </c>
      <c r="F123" s="84" t="s">
        <v>21</v>
      </c>
      <c r="H123" s="52"/>
    </row>
    <row r="124" spans="1:8">
      <c r="A124" s="76">
        <v>43790</v>
      </c>
      <c r="B124" s="77">
        <v>0.42908564814814815</v>
      </c>
      <c r="C124" s="82">
        <v>77</v>
      </c>
      <c r="D124" s="83">
        <v>63.32</v>
      </c>
      <c r="E124" s="81">
        <v>4875.6400000000003</v>
      </c>
      <c r="F124" s="84" t="s">
        <v>21</v>
      </c>
      <c r="H124" s="52"/>
    </row>
    <row r="125" spans="1:8">
      <c r="A125" s="76">
        <v>43790</v>
      </c>
      <c r="B125" s="77">
        <v>0.42921296296296302</v>
      </c>
      <c r="C125" s="82">
        <v>24</v>
      </c>
      <c r="D125" s="83">
        <v>63.32</v>
      </c>
      <c r="E125" s="81">
        <v>1519.68</v>
      </c>
      <c r="F125" s="84" t="s">
        <v>21</v>
      </c>
      <c r="H125" s="52"/>
    </row>
    <row r="126" spans="1:8">
      <c r="A126" s="76">
        <v>43790</v>
      </c>
      <c r="B126" s="77">
        <v>0.43062500000000004</v>
      </c>
      <c r="C126" s="82">
        <v>125</v>
      </c>
      <c r="D126" s="83">
        <v>63.32</v>
      </c>
      <c r="E126" s="81">
        <v>7915</v>
      </c>
      <c r="F126" s="84" t="s">
        <v>21</v>
      </c>
      <c r="H126" s="52"/>
    </row>
    <row r="127" spans="1:8">
      <c r="A127" s="76">
        <v>43790</v>
      </c>
      <c r="B127" s="77">
        <v>0.43062500000000004</v>
      </c>
      <c r="C127" s="82">
        <v>100</v>
      </c>
      <c r="D127" s="83">
        <v>63.32</v>
      </c>
      <c r="E127" s="81">
        <v>6332</v>
      </c>
      <c r="F127" s="84" t="s">
        <v>21</v>
      </c>
      <c r="H127" s="52"/>
    </row>
    <row r="128" spans="1:8">
      <c r="A128" s="76">
        <v>43790</v>
      </c>
      <c r="B128" s="77">
        <v>0.43062500000000004</v>
      </c>
      <c r="C128" s="82">
        <v>45</v>
      </c>
      <c r="D128" s="83">
        <v>63.32</v>
      </c>
      <c r="E128" s="81">
        <v>2849.4</v>
      </c>
      <c r="F128" s="84" t="s">
        <v>21</v>
      </c>
      <c r="H128" s="52"/>
    </row>
    <row r="129" spans="1:8">
      <c r="A129" s="76">
        <v>43790</v>
      </c>
      <c r="B129" s="77">
        <v>0.43086805555555552</v>
      </c>
      <c r="C129" s="82">
        <v>32</v>
      </c>
      <c r="D129" s="83">
        <v>63.32</v>
      </c>
      <c r="E129" s="81">
        <v>2026.24</v>
      </c>
      <c r="F129" s="84" t="s">
        <v>21</v>
      </c>
      <c r="H129" s="52"/>
    </row>
    <row r="130" spans="1:8">
      <c r="A130" s="76">
        <v>43790</v>
      </c>
      <c r="B130" s="77">
        <v>0.43086805555555552</v>
      </c>
      <c r="C130" s="82">
        <v>162</v>
      </c>
      <c r="D130" s="83">
        <v>63.32</v>
      </c>
      <c r="E130" s="81">
        <v>10257.84</v>
      </c>
      <c r="F130" s="84" t="s">
        <v>21</v>
      </c>
      <c r="H130" s="52"/>
    </row>
    <row r="131" spans="1:8">
      <c r="A131" s="76">
        <v>43790</v>
      </c>
      <c r="B131" s="77">
        <v>0.43170138888888893</v>
      </c>
      <c r="C131" s="82">
        <v>167</v>
      </c>
      <c r="D131" s="83">
        <v>63.34</v>
      </c>
      <c r="E131" s="81">
        <v>10577.78</v>
      </c>
      <c r="F131" s="84" t="s">
        <v>21</v>
      </c>
      <c r="H131" s="52"/>
    </row>
    <row r="132" spans="1:8">
      <c r="A132" s="76">
        <v>43790</v>
      </c>
      <c r="B132" s="77">
        <v>0.43250000000000005</v>
      </c>
      <c r="C132" s="82">
        <v>61</v>
      </c>
      <c r="D132" s="83">
        <v>63.32</v>
      </c>
      <c r="E132" s="81">
        <v>3862.52</v>
      </c>
      <c r="F132" s="84" t="s">
        <v>21</v>
      </c>
      <c r="H132" s="52"/>
    </row>
    <row r="133" spans="1:8">
      <c r="A133" s="76">
        <v>43790</v>
      </c>
      <c r="B133" s="77">
        <v>0.43372685185185184</v>
      </c>
      <c r="C133" s="82">
        <v>138</v>
      </c>
      <c r="D133" s="83">
        <v>63.38</v>
      </c>
      <c r="E133" s="81">
        <v>8746.44</v>
      </c>
      <c r="F133" s="84" t="s">
        <v>21</v>
      </c>
      <c r="H133" s="52"/>
    </row>
    <row r="134" spans="1:8">
      <c r="A134" s="76">
        <v>43790</v>
      </c>
      <c r="B134" s="77">
        <v>0.43372685185185184</v>
      </c>
      <c r="C134" s="82">
        <v>2</v>
      </c>
      <c r="D134" s="83">
        <v>63.38</v>
      </c>
      <c r="E134" s="81">
        <v>126.76</v>
      </c>
      <c r="F134" s="84" t="s">
        <v>21</v>
      </c>
      <c r="H134" s="52"/>
    </row>
    <row r="135" spans="1:8">
      <c r="A135" s="76">
        <v>43790</v>
      </c>
      <c r="B135" s="77">
        <v>0.43459490740740742</v>
      </c>
      <c r="C135" s="82">
        <v>210</v>
      </c>
      <c r="D135" s="83">
        <v>63.36</v>
      </c>
      <c r="E135" s="81">
        <v>13305.6</v>
      </c>
      <c r="F135" s="84" t="s">
        <v>21</v>
      </c>
      <c r="H135" s="52"/>
    </row>
    <row r="136" spans="1:8">
      <c r="A136" s="76">
        <v>43790</v>
      </c>
      <c r="B136" s="77">
        <v>0.43472222222222223</v>
      </c>
      <c r="C136" s="82">
        <v>52</v>
      </c>
      <c r="D136" s="83">
        <v>63.36</v>
      </c>
      <c r="E136" s="81">
        <v>3294.72</v>
      </c>
      <c r="F136" s="84" t="s">
        <v>21</v>
      </c>
      <c r="H136" s="52"/>
    </row>
    <row r="137" spans="1:8">
      <c r="A137" s="76">
        <v>43790</v>
      </c>
      <c r="B137" s="77">
        <v>0.43569444444444444</v>
      </c>
      <c r="C137" s="82">
        <v>5</v>
      </c>
      <c r="D137" s="83">
        <v>63.36</v>
      </c>
      <c r="E137" s="81">
        <v>316.8</v>
      </c>
      <c r="F137" s="84" t="s">
        <v>21</v>
      </c>
      <c r="H137" s="52"/>
    </row>
    <row r="138" spans="1:8">
      <c r="A138" s="76">
        <v>43790</v>
      </c>
      <c r="B138" s="77">
        <v>0.43569444444444444</v>
      </c>
      <c r="C138" s="82">
        <v>58</v>
      </c>
      <c r="D138" s="83">
        <v>63.36</v>
      </c>
      <c r="E138" s="81">
        <v>3674.88</v>
      </c>
      <c r="F138" s="84" t="s">
        <v>21</v>
      </c>
      <c r="H138" s="52"/>
    </row>
    <row r="139" spans="1:8">
      <c r="A139" s="76">
        <v>43790</v>
      </c>
      <c r="B139" s="77">
        <v>0.43671296296296297</v>
      </c>
      <c r="C139" s="82">
        <v>152</v>
      </c>
      <c r="D139" s="83">
        <v>63.36</v>
      </c>
      <c r="E139" s="81">
        <v>9630.7199999999993</v>
      </c>
      <c r="F139" s="84" t="s">
        <v>21</v>
      </c>
      <c r="H139" s="52"/>
    </row>
    <row r="140" spans="1:8">
      <c r="A140" s="76">
        <v>43790</v>
      </c>
      <c r="B140" s="77">
        <v>0.43759259259259259</v>
      </c>
      <c r="C140" s="82">
        <v>3</v>
      </c>
      <c r="D140" s="83">
        <v>63.36</v>
      </c>
      <c r="E140" s="81">
        <v>190.07999999999998</v>
      </c>
      <c r="F140" s="84" t="s">
        <v>21</v>
      </c>
      <c r="H140" s="52"/>
    </row>
    <row r="141" spans="1:8">
      <c r="A141" s="76">
        <v>43790</v>
      </c>
      <c r="B141" s="77">
        <v>0.43759259259259259</v>
      </c>
      <c r="C141" s="82">
        <v>31</v>
      </c>
      <c r="D141" s="83">
        <v>63.36</v>
      </c>
      <c r="E141" s="81">
        <v>1964.16</v>
      </c>
      <c r="F141" s="84" t="s">
        <v>21</v>
      </c>
      <c r="H141" s="52"/>
    </row>
    <row r="142" spans="1:8">
      <c r="A142" s="76">
        <v>43790</v>
      </c>
      <c r="B142" s="77">
        <v>0.43759259259259259</v>
      </c>
      <c r="C142" s="82">
        <v>127</v>
      </c>
      <c r="D142" s="83">
        <v>63.36</v>
      </c>
      <c r="E142" s="81">
        <v>8046.72</v>
      </c>
      <c r="F142" s="84" t="s">
        <v>21</v>
      </c>
      <c r="H142" s="52"/>
    </row>
    <row r="143" spans="1:8">
      <c r="A143" s="76">
        <v>43790</v>
      </c>
      <c r="B143" s="77">
        <v>0.43918981481481478</v>
      </c>
      <c r="C143" s="82">
        <v>125</v>
      </c>
      <c r="D143" s="83">
        <v>63.38</v>
      </c>
      <c r="E143" s="81">
        <v>7922.5</v>
      </c>
      <c r="F143" s="84" t="s">
        <v>21</v>
      </c>
      <c r="H143" s="52"/>
    </row>
    <row r="144" spans="1:8">
      <c r="A144" s="76">
        <v>43790</v>
      </c>
      <c r="B144" s="77">
        <v>0.43918981481481478</v>
      </c>
      <c r="C144" s="82">
        <v>100</v>
      </c>
      <c r="D144" s="83">
        <v>63.38</v>
      </c>
      <c r="E144" s="81">
        <v>6338</v>
      </c>
      <c r="F144" s="84" t="s">
        <v>21</v>
      </c>
      <c r="H144" s="52"/>
    </row>
    <row r="145" spans="1:8">
      <c r="A145" s="76">
        <v>43790</v>
      </c>
      <c r="B145" s="77">
        <v>0.43918981481481478</v>
      </c>
      <c r="C145" s="82">
        <v>93</v>
      </c>
      <c r="D145" s="83">
        <v>63.38</v>
      </c>
      <c r="E145" s="81">
        <v>5894.34</v>
      </c>
      <c r="F145" s="84" t="s">
        <v>21</v>
      </c>
      <c r="H145" s="52"/>
    </row>
    <row r="146" spans="1:8">
      <c r="A146" s="76">
        <v>43790</v>
      </c>
      <c r="B146" s="77">
        <v>0.43939814814814815</v>
      </c>
      <c r="C146" s="82">
        <v>72</v>
      </c>
      <c r="D146" s="83">
        <v>63.36</v>
      </c>
      <c r="E146" s="81">
        <v>4561.92</v>
      </c>
      <c r="F146" s="84" t="s">
        <v>21</v>
      </c>
      <c r="H146" s="52"/>
    </row>
    <row r="147" spans="1:8">
      <c r="A147" s="76">
        <v>43790</v>
      </c>
      <c r="B147" s="77">
        <v>0.43939814814814815</v>
      </c>
      <c r="C147" s="82">
        <v>105</v>
      </c>
      <c r="D147" s="83">
        <v>63.36</v>
      </c>
      <c r="E147" s="81">
        <v>6652.8</v>
      </c>
      <c r="F147" s="84" t="s">
        <v>21</v>
      </c>
      <c r="H147" s="52"/>
    </row>
    <row r="148" spans="1:8">
      <c r="A148" s="76">
        <v>43790</v>
      </c>
      <c r="B148" s="77">
        <v>0.43939814814814815</v>
      </c>
      <c r="C148" s="82">
        <v>56</v>
      </c>
      <c r="D148" s="83">
        <v>63.36</v>
      </c>
      <c r="E148" s="81">
        <v>3548.16</v>
      </c>
      <c r="F148" s="84" t="s">
        <v>21</v>
      </c>
      <c r="H148" s="52"/>
    </row>
    <row r="149" spans="1:8">
      <c r="A149" s="76">
        <v>43790</v>
      </c>
      <c r="B149" s="77">
        <v>0.44037037037037036</v>
      </c>
      <c r="C149" s="82">
        <v>27</v>
      </c>
      <c r="D149" s="83">
        <v>63.38</v>
      </c>
      <c r="E149" s="81">
        <v>1711.26</v>
      </c>
      <c r="F149" s="84" t="s">
        <v>21</v>
      </c>
      <c r="H149" s="52"/>
    </row>
    <row r="150" spans="1:8">
      <c r="A150" s="76">
        <v>43790</v>
      </c>
      <c r="B150" s="77">
        <v>0.44037037037037036</v>
      </c>
      <c r="C150" s="82">
        <v>156</v>
      </c>
      <c r="D150" s="83">
        <v>63.38</v>
      </c>
      <c r="E150" s="81">
        <v>9887.2800000000007</v>
      </c>
      <c r="F150" s="84" t="s">
        <v>21</v>
      </c>
      <c r="H150" s="52"/>
    </row>
    <row r="151" spans="1:8">
      <c r="A151" s="76">
        <v>43790</v>
      </c>
      <c r="B151" s="77">
        <v>0.44143518518518521</v>
      </c>
      <c r="C151" s="82">
        <v>131</v>
      </c>
      <c r="D151" s="83">
        <v>63.38</v>
      </c>
      <c r="E151" s="81">
        <v>8302.7800000000007</v>
      </c>
      <c r="F151" s="84" t="s">
        <v>21</v>
      </c>
      <c r="H151" s="52"/>
    </row>
    <row r="152" spans="1:8">
      <c r="A152" s="76">
        <v>43790</v>
      </c>
      <c r="B152" s="77">
        <v>0.44168981481481479</v>
      </c>
      <c r="C152" s="82">
        <v>82</v>
      </c>
      <c r="D152" s="83">
        <v>63.36</v>
      </c>
      <c r="E152" s="81">
        <v>5195.5199999999995</v>
      </c>
      <c r="F152" s="84" t="s">
        <v>21</v>
      </c>
      <c r="H152" s="52"/>
    </row>
    <row r="153" spans="1:8">
      <c r="A153" s="76">
        <v>43790</v>
      </c>
      <c r="B153" s="77">
        <v>0.44210648148148146</v>
      </c>
      <c r="C153" s="82">
        <v>110</v>
      </c>
      <c r="D153" s="83">
        <v>63.34</v>
      </c>
      <c r="E153" s="81">
        <v>6967.4000000000005</v>
      </c>
      <c r="F153" s="84" t="s">
        <v>21</v>
      </c>
      <c r="H153" s="52"/>
    </row>
    <row r="154" spans="1:8">
      <c r="A154" s="76">
        <v>43790</v>
      </c>
      <c r="B154" s="77">
        <v>0.44255787037037037</v>
      </c>
      <c r="C154" s="82">
        <v>49</v>
      </c>
      <c r="D154" s="83">
        <v>63.32</v>
      </c>
      <c r="E154" s="81">
        <v>3102.68</v>
      </c>
      <c r="F154" s="84" t="s">
        <v>21</v>
      </c>
      <c r="H154" s="52"/>
    </row>
    <row r="155" spans="1:8">
      <c r="A155" s="76">
        <v>43790</v>
      </c>
      <c r="B155" s="77">
        <v>0.44372685185185184</v>
      </c>
      <c r="C155" s="82">
        <v>71</v>
      </c>
      <c r="D155" s="83">
        <v>63.3</v>
      </c>
      <c r="E155" s="81">
        <v>4494.3</v>
      </c>
      <c r="F155" s="84" t="s">
        <v>21</v>
      </c>
      <c r="H155" s="52"/>
    </row>
    <row r="156" spans="1:8">
      <c r="A156" s="76">
        <v>43790</v>
      </c>
      <c r="B156" s="77">
        <v>0.4450115740740741</v>
      </c>
      <c r="C156" s="82">
        <v>276</v>
      </c>
      <c r="D156" s="83">
        <v>63.34</v>
      </c>
      <c r="E156" s="81">
        <v>17481.84</v>
      </c>
      <c r="F156" s="84" t="s">
        <v>21</v>
      </c>
      <c r="H156" s="52"/>
    </row>
    <row r="157" spans="1:8">
      <c r="A157" s="76">
        <v>43790</v>
      </c>
      <c r="B157" s="77">
        <v>0.4455324074074074</v>
      </c>
      <c r="C157" s="82">
        <v>67</v>
      </c>
      <c r="D157" s="83">
        <v>63.34</v>
      </c>
      <c r="E157" s="81">
        <v>4243.7800000000007</v>
      </c>
      <c r="F157" s="84" t="s">
        <v>21</v>
      </c>
      <c r="H157" s="52"/>
    </row>
    <row r="158" spans="1:8">
      <c r="A158" s="76">
        <v>43790</v>
      </c>
      <c r="B158" s="77">
        <v>0.44601851851851854</v>
      </c>
      <c r="C158" s="82">
        <v>149</v>
      </c>
      <c r="D158" s="83">
        <v>63.32</v>
      </c>
      <c r="E158" s="81">
        <v>9434.68</v>
      </c>
      <c r="F158" s="84" t="s">
        <v>21</v>
      </c>
      <c r="H158" s="52"/>
    </row>
    <row r="159" spans="1:8">
      <c r="A159" s="76">
        <v>43790</v>
      </c>
      <c r="B159" s="77">
        <v>0.44694444444444442</v>
      </c>
      <c r="C159" s="82">
        <v>59</v>
      </c>
      <c r="D159" s="83">
        <v>63.3</v>
      </c>
      <c r="E159" s="81">
        <v>3734.7</v>
      </c>
      <c r="F159" s="84" t="s">
        <v>21</v>
      </c>
      <c r="H159" s="52"/>
    </row>
    <row r="160" spans="1:8">
      <c r="A160" s="76">
        <v>43790</v>
      </c>
      <c r="B160" s="77">
        <v>0.44969907407407406</v>
      </c>
      <c r="C160" s="82">
        <v>275</v>
      </c>
      <c r="D160" s="83">
        <v>63.42</v>
      </c>
      <c r="E160" s="81">
        <v>17440.5</v>
      </c>
      <c r="F160" s="84" t="s">
        <v>21</v>
      </c>
      <c r="H160" s="52"/>
    </row>
    <row r="161" spans="1:8">
      <c r="A161" s="76">
        <v>43790</v>
      </c>
      <c r="B161" s="77">
        <v>0.44972222222222219</v>
      </c>
      <c r="C161" s="82">
        <v>100</v>
      </c>
      <c r="D161" s="83">
        <v>63.42</v>
      </c>
      <c r="E161" s="81">
        <v>6342</v>
      </c>
      <c r="F161" s="84" t="s">
        <v>21</v>
      </c>
      <c r="H161" s="52"/>
    </row>
    <row r="162" spans="1:8">
      <c r="A162" s="76">
        <v>43790</v>
      </c>
      <c r="B162" s="77">
        <v>0.44972222222222219</v>
      </c>
      <c r="C162" s="82">
        <v>94</v>
      </c>
      <c r="D162" s="83">
        <v>63.42</v>
      </c>
      <c r="E162" s="81">
        <v>5961.4800000000005</v>
      </c>
      <c r="F162" s="84" t="s">
        <v>21</v>
      </c>
      <c r="H162" s="52"/>
    </row>
    <row r="163" spans="1:8">
      <c r="A163" s="76">
        <v>43790</v>
      </c>
      <c r="B163" s="77">
        <v>0.45071759259259259</v>
      </c>
      <c r="C163" s="82">
        <v>51</v>
      </c>
      <c r="D163" s="83">
        <v>63.42</v>
      </c>
      <c r="E163" s="81">
        <v>3234.42</v>
      </c>
      <c r="F163" s="84" t="s">
        <v>21</v>
      </c>
      <c r="H163" s="52"/>
    </row>
    <row r="164" spans="1:8">
      <c r="A164" s="76">
        <v>43790</v>
      </c>
      <c r="B164" s="77">
        <v>0.45071759259259259</v>
      </c>
      <c r="C164" s="82">
        <v>115</v>
      </c>
      <c r="D164" s="83">
        <v>63.42</v>
      </c>
      <c r="E164" s="81">
        <v>7293.3</v>
      </c>
      <c r="F164" s="84" t="s">
        <v>21</v>
      </c>
      <c r="H164" s="52"/>
    </row>
    <row r="165" spans="1:8">
      <c r="A165" s="76">
        <v>43790</v>
      </c>
      <c r="B165" s="77">
        <v>0.4510763888888889</v>
      </c>
      <c r="C165" s="82">
        <v>244</v>
      </c>
      <c r="D165" s="83">
        <v>63.44</v>
      </c>
      <c r="E165" s="81">
        <v>15479.359999999999</v>
      </c>
      <c r="F165" s="84" t="s">
        <v>21</v>
      </c>
      <c r="H165" s="52"/>
    </row>
    <row r="166" spans="1:8">
      <c r="A166" s="76">
        <v>43790</v>
      </c>
      <c r="B166" s="77">
        <v>0.45175925925925925</v>
      </c>
      <c r="C166" s="82">
        <v>48</v>
      </c>
      <c r="D166" s="83">
        <v>63.4</v>
      </c>
      <c r="E166" s="81">
        <v>3043.2</v>
      </c>
      <c r="F166" s="84" t="s">
        <v>21</v>
      </c>
      <c r="H166" s="52"/>
    </row>
    <row r="167" spans="1:8">
      <c r="A167" s="76">
        <v>43790</v>
      </c>
      <c r="B167" s="77">
        <v>0.45803240740740742</v>
      </c>
      <c r="C167" s="82">
        <v>6</v>
      </c>
      <c r="D167" s="83">
        <v>63.54</v>
      </c>
      <c r="E167" s="81">
        <v>381.24</v>
      </c>
      <c r="F167" s="84" t="s">
        <v>21</v>
      </c>
      <c r="H167" s="52"/>
    </row>
    <row r="168" spans="1:8">
      <c r="A168" s="76">
        <v>43790</v>
      </c>
      <c r="B168" s="77">
        <v>0.45803240740740742</v>
      </c>
      <c r="C168" s="82">
        <v>100</v>
      </c>
      <c r="D168" s="83">
        <v>63.54</v>
      </c>
      <c r="E168" s="81">
        <v>6354</v>
      </c>
      <c r="F168" s="84" t="s">
        <v>21</v>
      </c>
      <c r="H168" s="52"/>
    </row>
    <row r="169" spans="1:8">
      <c r="A169" s="76">
        <v>43790</v>
      </c>
      <c r="B169" s="77">
        <v>0.45803240740740742</v>
      </c>
      <c r="C169" s="82">
        <v>100</v>
      </c>
      <c r="D169" s="83">
        <v>63.54</v>
      </c>
      <c r="E169" s="81">
        <v>6354</v>
      </c>
      <c r="F169" s="84" t="s">
        <v>21</v>
      </c>
      <c r="H169" s="52"/>
    </row>
    <row r="170" spans="1:8">
      <c r="A170" s="76">
        <v>43790</v>
      </c>
      <c r="B170" s="77">
        <v>0.45803240740740742</v>
      </c>
      <c r="C170" s="82">
        <v>125</v>
      </c>
      <c r="D170" s="83">
        <v>63.54</v>
      </c>
      <c r="E170" s="81">
        <v>7942.5</v>
      </c>
      <c r="F170" s="84" t="s">
        <v>21</v>
      </c>
      <c r="H170" s="52"/>
    </row>
    <row r="171" spans="1:8">
      <c r="A171" s="76">
        <v>43790</v>
      </c>
      <c r="B171" s="77">
        <v>0.45928240740740739</v>
      </c>
      <c r="C171" s="82">
        <v>207</v>
      </c>
      <c r="D171" s="83">
        <v>63.52</v>
      </c>
      <c r="E171" s="81">
        <v>13148.640000000001</v>
      </c>
      <c r="F171" s="84" t="s">
        <v>21</v>
      </c>
      <c r="H171" s="52"/>
    </row>
    <row r="172" spans="1:8">
      <c r="A172" s="76">
        <v>43790</v>
      </c>
      <c r="B172" s="77">
        <v>0.46078703703703705</v>
      </c>
      <c r="C172" s="82">
        <v>531</v>
      </c>
      <c r="D172" s="83">
        <v>63.54</v>
      </c>
      <c r="E172" s="81">
        <v>33739.74</v>
      </c>
      <c r="F172" s="84" t="s">
        <v>21</v>
      </c>
      <c r="H172" s="52"/>
    </row>
    <row r="173" spans="1:8">
      <c r="A173" s="76">
        <v>43790</v>
      </c>
      <c r="B173" s="77">
        <v>0.46081018518518518</v>
      </c>
      <c r="C173" s="82">
        <v>100</v>
      </c>
      <c r="D173" s="83">
        <v>63.54</v>
      </c>
      <c r="E173" s="81">
        <v>6354</v>
      </c>
      <c r="F173" s="84" t="s">
        <v>21</v>
      </c>
      <c r="H173" s="52"/>
    </row>
    <row r="174" spans="1:8">
      <c r="A174" s="76">
        <v>43790</v>
      </c>
      <c r="B174" s="77">
        <v>0.46081018518518518</v>
      </c>
      <c r="C174" s="82">
        <v>125</v>
      </c>
      <c r="D174" s="83">
        <v>63.54</v>
      </c>
      <c r="E174" s="81">
        <v>7942.5</v>
      </c>
      <c r="F174" s="84" t="s">
        <v>21</v>
      </c>
      <c r="H174" s="52"/>
    </row>
    <row r="175" spans="1:8">
      <c r="A175" s="76">
        <v>43790</v>
      </c>
      <c r="B175" s="77">
        <v>0.46081018518518518</v>
      </c>
      <c r="C175" s="82">
        <v>86</v>
      </c>
      <c r="D175" s="83">
        <v>63.54</v>
      </c>
      <c r="E175" s="81">
        <v>5464.44</v>
      </c>
      <c r="F175" s="84" t="s">
        <v>21</v>
      </c>
      <c r="H175" s="52"/>
    </row>
    <row r="176" spans="1:8">
      <c r="A176" s="76">
        <v>43790</v>
      </c>
      <c r="B176" s="77">
        <v>0.46081018518518518</v>
      </c>
      <c r="C176" s="82">
        <v>50</v>
      </c>
      <c r="D176" s="83">
        <v>63.54</v>
      </c>
      <c r="E176" s="81">
        <v>3177</v>
      </c>
      <c r="F176" s="84" t="s">
        <v>21</v>
      </c>
      <c r="H176" s="52"/>
    </row>
    <row r="177" spans="1:8">
      <c r="A177" s="76">
        <v>43790</v>
      </c>
      <c r="B177" s="77">
        <v>0.46081018518518518</v>
      </c>
      <c r="C177" s="82">
        <v>20</v>
      </c>
      <c r="D177" s="83">
        <v>63.54</v>
      </c>
      <c r="E177" s="81">
        <v>1270.8</v>
      </c>
      <c r="F177" s="84" t="s">
        <v>21</v>
      </c>
      <c r="H177" s="52"/>
    </row>
    <row r="178" spans="1:8">
      <c r="A178" s="76">
        <v>43790</v>
      </c>
      <c r="B178" s="77">
        <v>0.4614699074074074</v>
      </c>
      <c r="C178" s="82">
        <v>169</v>
      </c>
      <c r="D178" s="83">
        <v>63.52</v>
      </c>
      <c r="E178" s="81">
        <v>10734.880000000001</v>
      </c>
      <c r="F178" s="84" t="s">
        <v>21</v>
      </c>
      <c r="H178" s="52"/>
    </row>
    <row r="179" spans="1:8">
      <c r="A179" s="76">
        <v>43790</v>
      </c>
      <c r="B179" s="77">
        <v>0.46174768518518516</v>
      </c>
      <c r="C179" s="82">
        <v>56</v>
      </c>
      <c r="D179" s="83">
        <v>63.5</v>
      </c>
      <c r="E179" s="81">
        <v>3556</v>
      </c>
      <c r="F179" s="84" t="s">
        <v>21</v>
      </c>
      <c r="H179" s="52"/>
    </row>
    <row r="180" spans="1:8">
      <c r="A180" s="76">
        <v>43790</v>
      </c>
      <c r="B180" s="77">
        <v>0.46182870370370371</v>
      </c>
      <c r="C180" s="82">
        <v>91</v>
      </c>
      <c r="D180" s="83">
        <v>63.48</v>
      </c>
      <c r="E180" s="81">
        <v>5776.6799999999994</v>
      </c>
      <c r="F180" s="84" t="s">
        <v>21</v>
      </c>
      <c r="H180" s="52"/>
    </row>
    <row r="181" spans="1:8">
      <c r="A181" s="76">
        <v>43790</v>
      </c>
      <c r="B181" s="77">
        <v>0.46246527777777779</v>
      </c>
      <c r="C181" s="82">
        <v>59</v>
      </c>
      <c r="D181" s="83">
        <v>63.46</v>
      </c>
      <c r="E181" s="81">
        <v>3744.14</v>
      </c>
      <c r="F181" s="84" t="s">
        <v>21</v>
      </c>
      <c r="H181" s="52"/>
    </row>
    <row r="182" spans="1:8">
      <c r="A182" s="76">
        <v>43790</v>
      </c>
      <c r="B182" s="77">
        <v>0.46310185185185188</v>
      </c>
      <c r="C182" s="82">
        <v>54</v>
      </c>
      <c r="D182" s="83">
        <v>63.46</v>
      </c>
      <c r="E182" s="81">
        <v>3426.84</v>
      </c>
      <c r="F182" s="84" t="s">
        <v>21</v>
      </c>
      <c r="H182" s="52"/>
    </row>
    <row r="183" spans="1:8">
      <c r="A183" s="76">
        <v>43790</v>
      </c>
      <c r="B183" s="77">
        <v>0.4632060185185185</v>
      </c>
      <c r="C183" s="82">
        <v>155</v>
      </c>
      <c r="D183" s="83">
        <v>63.44</v>
      </c>
      <c r="E183" s="81">
        <v>9833.1999999999989</v>
      </c>
      <c r="F183" s="84" t="s">
        <v>21</v>
      </c>
      <c r="H183" s="52"/>
    </row>
    <row r="184" spans="1:8">
      <c r="A184" s="76">
        <v>43790</v>
      </c>
      <c r="B184" s="77">
        <v>0.4638194444444444</v>
      </c>
      <c r="C184" s="82">
        <v>49</v>
      </c>
      <c r="D184" s="83">
        <v>63.44</v>
      </c>
      <c r="E184" s="81">
        <v>3108.56</v>
      </c>
      <c r="F184" s="84" t="s">
        <v>21</v>
      </c>
      <c r="H184" s="52"/>
    </row>
    <row r="185" spans="1:8">
      <c r="A185" s="76">
        <v>43790</v>
      </c>
      <c r="B185" s="77">
        <v>0.46408564814814812</v>
      </c>
      <c r="C185" s="82">
        <v>56</v>
      </c>
      <c r="D185" s="83">
        <v>63.44</v>
      </c>
      <c r="E185" s="81">
        <v>3552.64</v>
      </c>
      <c r="F185" s="84" t="s">
        <v>21</v>
      </c>
      <c r="H185" s="52"/>
    </row>
    <row r="186" spans="1:8">
      <c r="A186" s="76">
        <v>43790</v>
      </c>
      <c r="B186" s="77">
        <v>0.46439814814814812</v>
      </c>
      <c r="C186" s="82">
        <v>61</v>
      </c>
      <c r="D186" s="83">
        <v>63.42</v>
      </c>
      <c r="E186" s="81">
        <v>3868.62</v>
      </c>
      <c r="F186" s="84" t="s">
        <v>21</v>
      </c>
      <c r="H186" s="52"/>
    </row>
    <row r="187" spans="1:8">
      <c r="A187" s="76">
        <v>43790</v>
      </c>
      <c r="B187" s="77">
        <v>0.46483796296296293</v>
      </c>
      <c r="C187" s="82">
        <v>109</v>
      </c>
      <c r="D187" s="83">
        <v>63.42</v>
      </c>
      <c r="E187" s="81">
        <v>6912.78</v>
      </c>
      <c r="F187" s="84" t="s">
        <v>21</v>
      </c>
      <c r="H187" s="52"/>
    </row>
    <row r="188" spans="1:8">
      <c r="A188" s="76">
        <v>43790</v>
      </c>
      <c r="B188" s="77">
        <v>0.46784722222222225</v>
      </c>
      <c r="C188" s="82">
        <v>274</v>
      </c>
      <c r="D188" s="83">
        <v>63.46</v>
      </c>
      <c r="E188" s="81">
        <v>17388.04</v>
      </c>
      <c r="F188" s="84" t="s">
        <v>21</v>
      </c>
      <c r="H188" s="52"/>
    </row>
    <row r="189" spans="1:8">
      <c r="A189" s="76">
        <v>43790</v>
      </c>
      <c r="B189" s="77">
        <v>0.46784722222222225</v>
      </c>
      <c r="C189" s="82">
        <v>188</v>
      </c>
      <c r="D189" s="83">
        <v>63.46</v>
      </c>
      <c r="E189" s="81">
        <v>11930.48</v>
      </c>
      <c r="F189" s="84" t="s">
        <v>21</v>
      </c>
      <c r="H189" s="52"/>
    </row>
    <row r="190" spans="1:8">
      <c r="A190" s="76">
        <v>43790</v>
      </c>
      <c r="B190" s="77">
        <v>0.46884259259259259</v>
      </c>
      <c r="C190" s="82">
        <v>108</v>
      </c>
      <c r="D190" s="83">
        <v>63.48</v>
      </c>
      <c r="E190" s="81">
        <v>6855.8399999999992</v>
      </c>
      <c r="F190" s="84" t="s">
        <v>21</v>
      </c>
      <c r="H190" s="52"/>
    </row>
    <row r="191" spans="1:8">
      <c r="A191" s="76">
        <v>43790</v>
      </c>
      <c r="B191" s="77">
        <v>0.47075231481481478</v>
      </c>
      <c r="C191" s="82">
        <v>18</v>
      </c>
      <c r="D191" s="83">
        <v>63.56</v>
      </c>
      <c r="E191" s="81">
        <v>1144.08</v>
      </c>
      <c r="F191" s="84" t="s">
        <v>21</v>
      </c>
      <c r="H191" s="52"/>
    </row>
    <row r="192" spans="1:8">
      <c r="A192" s="76">
        <v>43790</v>
      </c>
      <c r="B192" s="77">
        <v>0.47123842592592591</v>
      </c>
      <c r="C192" s="82">
        <v>54</v>
      </c>
      <c r="D192" s="83">
        <v>63.6</v>
      </c>
      <c r="E192" s="81">
        <v>3434.4</v>
      </c>
      <c r="F192" s="84" t="s">
        <v>21</v>
      </c>
      <c r="H192" s="52"/>
    </row>
    <row r="193" spans="1:8">
      <c r="A193" s="76">
        <v>43790</v>
      </c>
      <c r="B193" s="77">
        <v>0.47123842592592591</v>
      </c>
      <c r="C193" s="82">
        <v>359</v>
      </c>
      <c r="D193" s="83">
        <v>63.6</v>
      </c>
      <c r="E193" s="81">
        <v>22832.400000000001</v>
      </c>
      <c r="F193" s="84" t="s">
        <v>21</v>
      </c>
      <c r="H193" s="52"/>
    </row>
    <row r="194" spans="1:8">
      <c r="A194" s="76">
        <v>43790</v>
      </c>
      <c r="B194" s="77">
        <v>0.47319444444444447</v>
      </c>
      <c r="C194" s="82">
        <v>282</v>
      </c>
      <c r="D194" s="83">
        <v>63.7</v>
      </c>
      <c r="E194" s="81">
        <v>17963.400000000001</v>
      </c>
      <c r="F194" s="84" t="s">
        <v>21</v>
      </c>
      <c r="H194" s="52"/>
    </row>
    <row r="195" spans="1:8">
      <c r="A195" s="76">
        <v>43790</v>
      </c>
      <c r="B195" s="77">
        <v>0.47340277777777778</v>
      </c>
      <c r="C195" s="82">
        <v>90</v>
      </c>
      <c r="D195" s="83">
        <v>63.66</v>
      </c>
      <c r="E195" s="81">
        <v>5729.4</v>
      </c>
      <c r="F195" s="84" t="s">
        <v>21</v>
      </c>
      <c r="H195" s="52"/>
    </row>
    <row r="196" spans="1:8">
      <c r="A196" s="76">
        <v>43790</v>
      </c>
      <c r="B196" s="77">
        <v>0.4739814814814815</v>
      </c>
      <c r="C196" s="82">
        <v>47</v>
      </c>
      <c r="D196" s="83">
        <v>63.6</v>
      </c>
      <c r="E196" s="81">
        <v>2989.2000000000003</v>
      </c>
      <c r="F196" s="84" t="s">
        <v>21</v>
      </c>
      <c r="H196" s="52"/>
    </row>
    <row r="197" spans="1:8">
      <c r="A197" s="76">
        <v>43790</v>
      </c>
      <c r="B197" s="77">
        <v>0.47410879629629626</v>
      </c>
      <c r="C197" s="82">
        <v>15</v>
      </c>
      <c r="D197" s="83">
        <v>63.58</v>
      </c>
      <c r="E197" s="81">
        <v>953.69999999999993</v>
      </c>
      <c r="F197" s="84" t="s">
        <v>21</v>
      </c>
      <c r="H197" s="52"/>
    </row>
    <row r="198" spans="1:8">
      <c r="A198" s="76">
        <v>43790</v>
      </c>
      <c r="B198" s="77">
        <v>0.47410879629629626</v>
      </c>
      <c r="C198" s="82">
        <v>35</v>
      </c>
      <c r="D198" s="83">
        <v>63.58</v>
      </c>
      <c r="E198" s="81">
        <v>2225.2999999999997</v>
      </c>
      <c r="F198" s="84" t="s">
        <v>21</v>
      </c>
      <c r="H198" s="52"/>
    </row>
    <row r="199" spans="1:8">
      <c r="A199" s="76">
        <v>43790</v>
      </c>
      <c r="B199" s="77">
        <v>0.47509259259259262</v>
      </c>
      <c r="C199" s="82">
        <v>75</v>
      </c>
      <c r="D199" s="83">
        <v>63.54</v>
      </c>
      <c r="E199" s="81">
        <v>4765.5</v>
      </c>
      <c r="F199" s="84" t="s">
        <v>21</v>
      </c>
      <c r="H199" s="52"/>
    </row>
    <row r="200" spans="1:8">
      <c r="A200" s="76">
        <v>43790</v>
      </c>
      <c r="B200" s="77">
        <v>0.47545138888888888</v>
      </c>
      <c r="C200" s="82">
        <v>49</v>
      </c>
      <c r="D200" s="83">
        <v>63.52</v>
      </c>
      <c r="E200" s="81">
        <v>3112.48</v>
      </c>
      <c r="F200" s="84" t="s">
        <v>21</v>
      </c>
      <c r="H200" s="52"/>
    </row>
    <row r="201" spans="1:8">
      <c r="A201" s="76">
        <v>43790</v>
      </c>
      <c r="B201" s="77">
        <v>0.47553240740740743</v>
      </c>
      <c r="C201" s="82">
        <v>22</v>
      </c>
      <c r="D201" s="83">
        <v>63.52</v>
      </c>
      <c r="E201" s="81">
        <v>1397.44</v>
      </c>
      <c r="F201" s="84" t="s">
        <v>21</v>
      </c>
      <c r="H201" s="52"/>
    </row>
    <row r="202" spans="1:8">
      <c r="A202" s="76">
        <v>43790</v>
      </c>
      <c r="B202" s="77">
        <v>0.47821759259259261</v>
      </c>
      <c r="C202" s="82">
        <v>498</v>
      </c>
      <c r="D202" s="83">
        <v>63.64</v>
      </c>
      <c r="E202" s="81">
        <v>31692.720000000001</v>
      </c>
      <c r="F202" s="84" t="s">
        <v>21</v>
      </c>
      <c r="H202" s="52"/>
    </row>
    <row r="203" spans="1:8">
      <c r="A203" s="76">
        <v>43790</v>
      </c>
      <c r="B203" s="77">
        <v>0.4785300925925926</v>
      </c>
      <c r="C203" s="82">
        <v>49</v>
      </c>
      <c r="D203" s="83">
        <v>63.62</v>
      </c>
      <c r="E203" s="81">
        <v>3117.3799999999997</v>
      </c>
      <c r="F203" s="84" t="s">
        <v>21</v>
      </c>
      <c r="H203" s="52"/>
    </row>
    <row r="204" spans="1:8">
      <c r="A204" s="76">
        <v>43790</v>
      </c>
      <c r="B204" s="77">
        <v>0.47956018518518517</v>
      </c>
      <c r="C204" s="82">
        <v>187</v>
      </c>
      <c r="D204" s="83">
        <v>63.64</v>
      </c>
      <c r="E204" s="81">
        <v>11900.68</v>
      </c>
      <c r="F204" s="84" t="s">
        <v>21</v>
      </c>
      <c r="H204" s="52"/>
    </row>
    <row r="205" spans="1:8">
      <c r="A205" s="76">
        <v>43790</v>
      </c>
      <c r="B205" s="77">
        <v>0.48103009259259261</v>
      </c>
      <c r="C205" s="82">
        <v>258</v>
      </c>
      <c r="D205" s="83">
        <v>63.62</v>
      </c>
      <c r="E205" s="81">
        <v>16413.96</v>
      </c>
      <c r="F205" s="84" t="s">
        <v>21</v>
      </c>
      <c r="H205" s="52"/>
    </row>
    <row r="206" spans="1:8">
      <c r="A206" s="76">
        <v>43790</v>
      </c>
      <c r="B206" s="77">
        <v>0.48193287037037041</v>
      </c>
      <c r="C206" s="82">
        <v>170</v>
      </c>
      <c r="D206" s="83">
        <v>63.58</v>
      </c>
      <c r="E206" s="81">
        <v>10808.6</v>
      </c>
      <c r="F206" s="84" t="s">
        <v>21</v>
      </c>
      <c r="H206" s="52"/>
    </row>
    <row r="207" spans="1:8">
      <c r="A207" s="76">
        <v>43790</v>
      </c>
      <c r="B207" s="77">
        <v>0.48230324074074077</v>
      </c>
      <c r="C207" s="82">
        <v>55</v>
      </c>
      <c r="D207" s="83">
        <v>63.56</v>
      </c>
      <c r="E207" s="81">
        <v>3495.8</v>
      </c>
      <c r="F207" s="84" t="s">
        <v>21</v>
      </c>
      <c r="H207" s="52"/>
    </row>
    <row r="208" spans="1:8">
      <c r="A208" s="76">
        <v>43790</v>
      </c>
      <c r="B208" s="77">
        <v>0.48305555555555557</v>
      </c>
      <c r="C208" s="82">
        <v>7</v>
      </c>
      <c r="D208" s="83">
        <v>63.54</v>
      </c>
      <c r="E208" s="81">
        <v>444.78</v>
      </c>
      <c r="F208" s="84" t="s">
        <v>21</v>
      </c>
      <c r="H208" s="52"/>
    </row>
    <row r="209" spans="1:8">
      <c r="A209" s="76">
        <v>43790</v>
      </c>
      <c r="B209" s="77">
        <v>0.48429398148148151</v>
      </c>
      <c r="C209" s="82">
        <v>222</v>
      </c>
      <c r="D209" s="83">
        <v>63.58</v>
      </c>
      <c r="E209" s="81">
        <v>14114.76</v>
      </c>
      <c r="F209" s="84" t="s">
        <v>21</v>
      </c>
      <c r="H209" s="52"/>
    </row>
    <row r="210" spans="1:8">
      <c r="A210" s="76">
        <v>43790</v>
      </c>
      <c r="B210" s="77">
        <v>0.48446759259259259</v>
      </c>
      <c r="C210" s="82">
        <v>127</v>
      </c>
      <c r="D210" s="83">
        <v>63.56</v>
      </c>
      <c r="E210" s="81">
        <v>8072.12</v>
      </c>
      <c r="F210" s="84" t="s">
        <v>21</v>
      </c>
      <c r="H210" s="52"/>
    </row>
    <row r="211" spans="1:8">
      <c r="A211" s="76">
        <v>43790</v>
      </c>
      <c r="B211" s="77">
        <v>0.48586805555555551</v>
      </c>
      <c r="C211" s="82">
        <v>85</v>
      </c>
      <c r="D211" s="83">
        <v>63.62</v>
      </c>
      <c r="E211" s="81">
        <v>5407.7</v>
      </c>
      <c r="F211" s="84" t="s">
        <v>21</v>
      </c>
      <c r="H211" s="52"/>
    </row>
    <row r="212" spans="1:8">
      <c r="A212" s="76">
        <v>43790</v>
      </c>
      <c r="B212" s="77">
        <v>0.48663194444444446</v>
      </c>
      <c r="C212" s="82">
        <v>161</v>
      </c>
      <c r="D212" s="83">
        <v>63.6</v>
      </c>
      <c r="E212" s="81">
        <v>10239.6</v>
      </c>
      <c r="F212" s="84" t="s">
        <v>21</v>
      </c>
      <c r="H212" s="52"/>
    </row>
    <row r="213" spans="1:8">
      <c r="A213" s="76">
        <v>43790</v>
      </c>
      <c r="B213" s="77">
        <v>0.48684027777777777</v>
      </c>
      <c r="C213" s="82">
        <v>5</v>
      </c>
      <c r="D213" s="83">
        <v>63.56</v>
      </c>
      <c r="E213" s="81">
        <v>317.8</v>
      </c>
      <c r="F213" s="84" t="s">
        <v>21</v>
      </c>
      <c r="H213" s="52"/>
    </row>
    <row r="214" spans="1:8">
      <c r="A214" s="76">
        <v>43790</v>
      </c>
      <c r="B214" s="77">
        <v>0.489224537037037</v>
      </c>
      <c r="C214" s="82">
        <v>188</v>
      </c>
      <c r="D214" s="83">
        <v>63.64</v>
      </c>
      <c r="E214" s="81">
        <v>11964.32</v>
      </c>
      <c r="F214" s="84" t="s">
        <v>21</v>
      </c>
      <c r="H214" s="52"/>
    </row>
    <row r="215" spans="1:8">
      <c r="A215" s="76">
        <v>43790</v>
      </c>
      <c r="B215" s="77">
        <v>0.489224537037037</v>
      </c>
      <c r="C215" s="82">
        <v>89</v>
      </c>
      <c r="D215" s="83">
        <v>63.64</v>
      </c>
      <c r="E215" s="81">
        <v>5663.96</v>
      </c>
      <c r="F215" s="84" t="s">
        <v>21</v>
      </c>
      <c r="H215" s="52"/>
    </row>
    <row r="216" spans="1:8">
      <c r="A216" s="76">
        <v>43790</v>
      </c>
      <c r="B216" s="77">
        <v>0.49074074074074076</v>
      </c>
      <c r="C216" s="82">
        <v>20</v>
      </c>
      <c r="D216" s="83">
        <v>63.64</v>
      </c>
      <c r="E216" s="81">
        <v>1272.8</v>
      </c>
      <c r="F216" s="84" t="s">
        <v>21</v>
      </c>
      <c r="H216" s="52"/>
    </row>
    <row r="217" spans="1:8">
      <c r="A217" s="76">
        <v>43790</v>
      </c>
      <c r="B217" s="77">
        <v>0.49074074074074076</v>
      </c>
      <c r="C217" s="82">
        <v>352</v>
      </c>
      <c r="D217" s="83">
        <v>63.64</v>
      </c>
      <c r="E217" s="81">
        <v>22401.279999999999</v>
      </c>
      <c r="F217" s="84" t="s">
        <v>21</v>
      </c>
      <c r="H217" s="52"/>
    </row>
    <row r="218" spans="1:8">
      <c r="A218" s="76">
        <v>43790</v>
      </c>
      <c r="B218" s="77">
        <v>0.49140046296296297</v>
      </c>
      <c r="C218" s="82">
        <v>101</v>
      </c>
      <c r="D218" s="83">
        <v>63.66</v>
      </c>
      <c r="E218" s="81">
        <v>6429.66</v>
      </c>
      <c r="F218" s="84" t="s">
        <v>21</v>
      </c>
      <c r="H218" s="52"/>
    </row>
    <row r="219" spans="1:8">
      <c r="A219" s="76">
        <v>43790</v>
      </c>
      <c r="B219" s="77">
        <v>0.49236111111111108</v>
      </c>
      <c r="C219" s="82">
        <v>213</v>
      </c>
      <c r="D219" s="83">
        <v>63.62</v>
      </c>
      <c r="E219" s="81">
        <v>13551.06</v>
      </c>
      <c r="F219" s="84" t="s">
        <v>21</v>
      </c>
      <c r="H219" s="52"/>
    </row>
    <row r="220" spans="1:8">
      <c r="A220" s="76">
        <v>43790</v>
      </c>
      <c r="B220" s="77">
        <v>0.49236111111111108</v>
      </c>
      <c r="C220" s="82">
        <v>31</v>
      </c>
      <c r="D220" s="83">
        <v>63.62</v>
      </c>
      <c r="E220" s="81">
        <v>1972.22</v>
      </c>
      <c r="F220" s="84" t="s">
        <v>21</v>
      </c>
      <c r="H220" s="52"/>
    </row>
    <row r="221" spans="1:8">
      <c r="A221" s="76">
        <v>43790</v>
      </c>
      <c r="B221" s="77">
        <v>0.4939236111111111</v>
      </c>
      <c r="C221" s="82">
        <v>48</v>
      </c>
      <c r="D221" s="83">
        <v>63.52</v>
      </c>
      <c r="E221" s="81">
        <v>3048.96</v>
      </c>
      <c r="F221" s="84" t="s">
        <v>21</v>
      </c>
      <c r="H221" s="52"/>
    </row>
    <row r="222" spans="1:8">
      <c r="A222" s="76">
        <v>43790</v>
      </c>
      <c r="B222" s="77">
        <v>0.49410879629629628</v>
      </c>
      <c r="C222" s="82">
        <v>51</v>
      </c>
      <c r="D222" s="83">
        <v>63.5</v>
      </c>
      <c r="E222" s="81">
        <v>3238.5</v>
      </c>
      <c r="F222" s="84" t="s">
        <v>21</v>
      </c>
      <c r="H222" s="52"/>
    </row>
    <row r="223" spans="1:8">
      <c r="A223" s="76">
        <v>43790</v>
      </c>
      <c r="B223" s="77">
        <v>0.49495370370370373</v>
      </c>
      <c r="C223" s="82">
        <v>53</v>
      </c>
      <c r="D223" s="83">
        <v>63.5</v>
      </c>
      <c r="E223" s="81">
        <v>3365.5</v>
      </c>
      <c r="F223" s="84" t="s">
        <v>21</v>
      </c>
      <c r="H223" s="52"/>
    </row>
    <row r="224" spans="1:8">
      <c r="A224" s="76">
        <v>43790</v>
      </c>
      <c r="B224" s="77">
        <v>0.4956712962962963</v>
      </c>
      <c r="C224" s="82">
        <v>106</v>
      </c>
      <c r="D224" s="83">
        <v>63.5</v>
      </c>
      <c r="E224" s="81">
        <v>6731</v>
      </c>
      <c r="F224" s="84" t="s">
        <v>21</v>
      </c>
      <c r="H224" s="52"/>
    </row>
    <row r="225" spans="1:8">
      <c r="A225" s="76">
        <v>43790</v>
      </c>
      <c r="B225" s="77">
        <v>0.49574074074074076</v>
      </c>
      <c r="C225" s="82">
        <v>67</v>
      </c>
      <c r="D225" s="83">
        <v>63.48</v>
      </c>
      <c r="E225" s="81">
        <v>4253.16</v>
      </c>
      <c r="F225" s="84" t="s">
        <v>21</v>
      </c>
      <c r="H225" s="52"/>
    </row>
    <row r="226" spans="1:8">
      <c r="A226" s="76">
        <v>43790</v>
      </c>
      <c r="B226" s="77">
        <v>0.49608796296296293</v>
      </c>
      <c r="C226" s="82">
        <v>36</v>
      </c>
      <c r="D226" s="83">
        <v>63.48</v>
      </c>
      <c r="E226" s="81">
        <v>2285.2799999999997</v>
      </c>
      <c r="F226" s="84" t="s">
        <v>21</v>
      </c>
      <c r="H226" s="52"/>
    </row>
    <row r="227" spans="1:8">
      <c r="A227" s="76">
        <v>43790</v>
      </c>
      <c r="B227" s="77">
        <v>0.4996990740740741</v>
      </c>
      <c r="C227" s="82">
        <v>86</v>
      </c>
      <c r="D227" s="83">
        <v>63.56</v>
      </c>
      <c r="E227" s="81">
        <v>5466.16</v>
      </c>
      <c r="F227" s="84" t="s">
        <v>21</v>
      </c>
      <c r="H227" s="52"/>
    </row>
    <row r="228" spans="1:8">
      <c r="A228" s="76">
        <v>43790</v>
      </c>
      <c r="B228" s="77">
        <v>0.4996990740740741</v>
      </c>
      <c r="C228" s="82">
        <v>50</v>
      </c>
      <c r="D228" s="83">
        <v>63.56</v>
      </c>
      <c r="E228" s="81">
        <v>3178</v>
      </c>
      <c r="F228" s="84" t="s">
        <v>21</v>
      </c>
      <c r="H228" s="52"/>
    </row>
    <row r="229" spans="1:8">
      <c r="A229" s="76">
        <v>43790</v>
      </c>
      <c r="B229" s="77">
        <v>0.4996990740740741</v>
      </c>
      <c r="C229" s="82">
        <v>50</v>
      </c>
      <c r="D229" s="83">
        <v>63.56</v>
      </c>
      <c r="E229" s="81">
        <v>3178</v>
      </c>
      <c r="F229" s="84" t="s">
        <v>21</v>
      </c>
      <c r="H229" s="52"/>
    </row>
    <row r="230" spans="1:8">
      <c r="A230" s="76">
        <v>43790</v>
      </c>
      <c r="B230" s="77">
        <v>0.4996990740740741</v>
      </c>
      <c r="C230" s="82">
        <v>125</v>
      </c>
      <c r="D230" s="83">
        <v>63.56</v>
      </c>
      <c r="E230" s="81">
        <v>7945</v>
      </c>
      <c r="F230" s="84" t="s">
        <v>21</v>
      </c>
      <c r="H230" s="52"/>
    </row>
    <row r="231" spans="1:8">
      <c r="A231" s="76">
        <v>43790</v>
      </c>
      <c r="B231" s="77">
        <v>0.4996990740740741</v>
      </c>
      <c r="C231" s="82">
        <v>150</v>
      </c>
      <c r="D231" s="83">
        <v>63.56</v>
      </c>
      <c r="E231" s="81">
        <v>9534</v>
      </c>
      <c r="F231" s="84" t="s">
        <v>21</v>
      </c>
      <c r="H231" s="52"/>
    </row>
    <row r="232" spans="1:8">
      <c r="A232" s="76">
        <v>43790</v>
      </c>
      <c r="B232" s="77">
        <v>0.50115740740740744</v>
      </c>
      <c r="C232" s="82">
        <v>305</v>
      </c>
      <c r="D232" s="83">
        <v>63.62</v>
      </c>
      <c r="E232" s="81">
        <v>19404.099999999999</v>
      </c>
      <c r="F232" s="84" t="s">
        <v>21</v>
      </c>
      <c r="H232" s="52"/>
    </row>
    <row r="233" spans="1:8">
      <c r="A233" s="76">
        <v>43790</v>
      </c>
      <c r="B233" s="77">
        <v>0.5021296296296297</v>
      </c>
      <c r="C233" s="82">
        <v>191</v>
      </c>
      <c r="D233" s="83">
        <v>63.58</v>
      </c>
      <c r="E233" s="81">
        <v>12143.779999999999</v>
      </c>
      <c r="F233" s="84" t="s">
        <v>21</v>
      </c>
      <c r="H233" s="52"/>
    </row>
    <row r="234" spans="1:8">
      <c r="A234" s="76">
        <v>43790</v>
      </c>
      <c r="B234" s="77">
        <v>0.50256944444444451</v>
      </c>
      <c r="C234" s="82">
        <v>76</v>
      </c>
      <c r="D234" s="83">
        <v>63.54</v>
      </c>
      <c r="E234" s="81">
        <v>4829.04</v>
      </c>
      <c r="F234" s="84" t="s">
        <v>21</v>
      </c>
      <c r="H234" s="52"/>
    </row>
    <row r="235" spans="1:8">
      <c r="A235" s="76">
        <v>43790</v>
      </c>
      <c r="B235" s="77">
        <v>0.50468750000000007</v>
      </c>
      <c r="C235" s="82">
        <v>312</v>
      </c>
      <c r="D235" s="83">
        <v>63.58</v>
      </c>
      <c r="E235" s="81">
        <v>19836.96</v>
      </c>
      <c r="F235" s="84" t="s">
        <v>21</v>
      </c>
      <c r="H235" s="52"/>
    </row>
    <row r="236" spans="1:8">
      <c r="A236" s="76">
        <v>43790</v>
      </c>
      <c r="B236" s="77">
        <v>0.50502314814814808</v>
      </c>
      <c r="C236" s="82">
        <v>58</v>
      </c>
      <c r="D236" s="83">
        <v>63.58</v>
      </c>
      <c r="E236" s="81">
        <v>3687.64</v>
      </c>
      <c r="F236" s="84" t="s">
        <v>21</v>
      </c>
      <c r="H236" s="52"/>
    </row>
    <row r="237" spans="1:8">
      <c r="A237" s="76">
        <v>43790</v>
      </c>
      <c r="B237" s="77">
        <v>0.50583333333333336</v>
      </c>
      <c r="C237" s="82">
        <v>57</v>
      </c>
      <c r="D237" s="83">
        <v>63.62</v>
      </c>
      <c r="E237" s="81">
        <v>3626.3399999999997</v>
      </c>
      <c r="F237" s="84" t="s">
        <v>21</v>
      </c>
      <c r="H237" s="52"/>
    </row>
    <row r="238" spans="1:8">
      <c r="A238" s="76">
        <v>43790</v>
      </c>
      <c r="B238" s="77">
        <v>0.50591435185185185</v>
      </c>
      <c r="C238" s="82">
        <v>52</v>
      </c>
      <c r="D238" s="83">
        <v>63.6</v>
      </c>
      <c r="E238" s="81">
        <v>3307.2000000000003</v>
      </c>
      <c r="F238" s="84" t="s">
        <v>21</v>
      </c>
      <c r="H238" s="52"/>
    </row>
    <row r="239" spans="1:8">
      <c r="A239" s="76">
        <v>43790</v>
      </c>
      <c r="B239" s="77">
        <v>0.50666666666666671</v>
      </c>
      <c r="C239" s="82">
        <v>51</v>
      </c>
      <c r="D239" s="83">
        <v>63.56</v>
      </c>
      <c r="E239" s="81">
        <v>3241.56</v>
      </c>
      <c r="F239" s="84" t="s">
        <v>21</v>
      </c>
      <c r="H239" s="52"/>
    </row>
    <row r="240" spans="1:8">
      <c r="A240" s="76">
        <v>43790</v>
      </c>
      <c r="B240" s="77">
        <v>0.50732638888888892</v>
      </c>
      <c r="C240" s="82">
        <v>145</v>
      </c>
      <c r="D240" s="83">
        <v>63.54</v>
      </c>
      <c r="E240" s="81">
        <v>9213.2999999999993</v>
      </c>
      <c r="F240" s="84" t="s">
        <v>21</v>
      </c>
      <c r="H240" s="52"/>
    </row>
    <row r="241" spans="1:8">
      <c r="A241" s="76">
        <v>43790</v>
      </c>
      <c r="B241" s="77">
        <v>0.50891203703703702</v>
      </c>
      <c r="C241" s="82">
        <v>60</v>
      </c>
      <c r="D241" s="83">
        <v>63.54</v>
      </c>
      <c r="E241" s="81">
        <v>3812.4</v>
      </c>
      <c r="F241" s="84" t="s">
        <v>21</v>
      </c>
      <c r="H241" s="52"/>
    </row>
    <row r="242" spans="1:8">
      <c r="A242" s="76">
        <v>43790</v>
      </c>
      <c r="B242" s="77">
        <v>0.50891203703703702</v>
      </c>
      <c r="C242" s="82">
        <v>31</v>
      </c>
      <c r="D242" s="83">
        <v>63.54</v>
      </c>
      <c r="E242" s="81">
        <v>1969.74</v>
      </c>
      <c r="F242" s="84" t="s">
        <v>21</v>
      </c>
      <c r="H242" s="52"/>
    </row>
    <row r="243" spans="1:8">
      <c r="A243" s="76">
        <v>43790</v>
      </c>
      <c r="B243" s="77">
        <v>0.50891203703703702</v>
      </c>
      <c r="C243" s="82">
        <v>27</v>
      </c>
      <c r="D243" s="83">
        <v>63.54</v>
      </c>
      <c r="E243" s="81">
        <v>1715.58</v>
      </c>
      <c r="F243" s="84" t="s">
        <v>21</v>
      </c>
      <c r="H243" s="52"/>
    </row>
    <row r="244" spans="1:8">
      <c r="A244" s="76">
        <v>43790</v>
      </c>
      <c r="B244" s="77">
        <v>0.51081018518518517</v>
      </c>
      <c r="C244" s="82">
        <v>90</v>
      </c>
      <c r="D244" s="83">
        <v>63.62</v>
      </c>
      <c r="E244" s="81">
        <v>5725.8</v>
      </c>
      <c r="F244" s="84" t="s">
        <v>21</v>
      </c>
      <c r="H244" s="52"/>
    </row>
    <row r="245" spans="1:8">
      <c r="A245" s="76">
        <v>43790</v>
      </c>
      <c r="B245" s="77">
        <v>0.51081018518518517</v>
      </c>
      <c r="C245" s="82">
        <v>416</v>
      </c>
      <c r="D245" s="83">
        <v>63.62</v>
      </c>
      <c r="E245" s="81">
        <v>26465.919999999998</v>
      </c>
      <c r="F245" s="84" t="s">
        <v>21</v>
      </c>
      <c r="H245" s="52"/>
    </row>
    <row r="246" spans="1:8">
      <c r="A246" s="76">
        <v>43790</v>
      </c>
      <c r="B246" s="77">
        <v>0.51246527777777773</v>
      </c>
      <c r="C246" s="82">
        <v>137</v>
      </c>
      <c r="D246" s="83">
        <v>63.64</v>
      </c>
      <c r="E246" s="81">
        <v>8718.68</v>
      </c>
      <c r="F246" s="84" t="s">
        <v>21</v>
      </c>
      <c r="H246" s="52"/>
    </row>
    <row r="247" spans="1:8">
      <c r="A247" s="76">
        <v>43790</v>
      </c>
      <c r="B247" s="77">
        <v>0.51414351851851847</v>
      </c>
      <c r="C247" s="82">
        <v>159</v>
      </c>
      <c r="D247" s="83">
        <v>63.64</v>
      </c>
      <c r="E247" s="81">
        <v>10118.76</v>
      </c>
      <c r="F247" s="84" t="s">
        <v>21</v>
      </c>
      <c r="H247" s="52"/>
    </row>
    <row r="248" spans="1:8">
      <c r="A248" s="76">
        <v>43790</v>
      </c>
      <c r="B248" s="77">
        <v>0.51435185185185184</v>
      </c>
      <c r="C248" s="82">
        <v>96</v>
      </c>
      <c r="D248" s="83">
        <v>63.64</v>
      </c>
      <c r="E248" s="81">
        <v>6109.4400000000005</v>
      </c>
      <c r="F248" s="84" t="s">
        <v>21</v>
      </c>
      <c r="H248" s="52"/>
    </row>
    <row r="249" spans="1:8">
      <c r="A249" s="76">
        <v>43790</v>
      </c>
      <c r="B249" s="77">
        <v>0.51533564814814814</v>
      </c>
      <c r="C249" s="82">
        <v>98</v>
      </c>
      <c r="D249" s="83">
        <v>63.62</v>
      </c>
      <c r="E249" s="81">
        <v>6234.7599999999993</v>
      </c>
      <c r="F249" s="84" t="s">
        <v>21</v>
      </c>
      <c r="H249" s="52"/>
    </row>
    <row r="250" spans="1:8">
      <c r="A250" s="76">
        <v>43790</v>
      </c>
      <c r="B250" s="77">
        <v>0.51710648148148153</v>
      </c>
      <c r="C250" s="82">
        <v>50</v>
      </c>
      <c r="D250" s="83">
        <v>63.68</v>
      </c>
      <c r="E250" s="81">
        <v>3184</v>
      </c>
      <c r="F250" s="84" t="s">
        <v>21</v>
      </c>
      <c r="H250" s="52"/>
    </row>
    <row r="251" spans="1:8">
      <c r="A251" s="76">
        <v>43790</v>
      </c>
      <c r="B251" s="77">
        <v>0.51710648148148153</v>
      </c>
      <c r="C251" s="82">
        <v>125</v>
      </c>
      <c r="D251" s="83">
        <v>63.68</v>
      </c>
      <c r="E251" s="81">
        <v>7960</v>
      </c>
      <c r="F251" s="84" t="s">
        <v>21</v>
      </c>
      <c r="H251" s="52"/>
    </row>
    <row r="252" spans="1:8">
      <c r="A252" s="76">
        <v>43790</v>
      </c>
      <c r="B252" s="77">
        <v>0.51710648148148153</v>
      </c>
      <c r="C252" s="82">
        <v>46</v>
      </c>
      <c r="D252" s="83">
        <v>63.68</v>
      </c>
      <c r="E252" s="81">
        <v>2929.28</v>
      </c>
      <c r="F252" s="84" t="s">
        <v>21</v>
      </c>
      <c r="H252" s="52"/>
    </row>
    <row r="253" spans="1:8">
      <c r="A253" s="76">
        <v>43790</v>
      </c>
      <c r="B253" s="77">
        <v>0.51866898148148144</v>
      </c>
      <c r="C253" s="82">
        <v>293</v>
      </c>
      <c r="D253" s="83">
        <v>63.7</v>
      </c>
      <c r="E253" s="81">
        <v>18664.100000000002</v>
      </c>
      <c r="F253" s="84" t="s">
        <v>21</v>
      </c>
      <c r="H253" s="52"/>
    </row>
    <row r="254" spans="1:8">
      <c r="A254" s="76">
        <v>43790</v>
      </c>
      <c r="B254" s="77">
        <v>0.51866898148148144</v>
      </c>
      <c r="C254" s="82">
        <v>79</v>
      </c>
      <c r="D254" s="83">
        <v>63.7</v>
      </c>
      <c r="E254" s="81">
        <v>5032.3</v>
      </c>
      <c r="F254" s="84" t="s">
        <v>21</v>
      </c>
      <c r="H254" s="52"/>
    </row>
    <row r="255" spans="1:8">
      <c r="A255" s="76">
        <v>43790</v>
      </c>
      <c r="B255" s="77">
        <v>0.52086805555555549</v>
      </c>
      <c r="C255" s="82">
        <v>9</v>
      </c>
      <c r="D255" s="83">
        <v>63.74</v>
      </c>
      <c r="E255" s="81">
        <v>573.66</v>
      </c>
      <c r="F255" s="84" t="s">
        <v>21</v>
      </c>
      <c r="H255" s="52"/>
    </row>
    <row r="256" spans="1:8">
      <c r="A256" s="76">
        <v>43790</v>
      </c>
      <c r="B256" s="77">
        <v>0.52086805555555549</v>
      </c>
      <c r="C256" s="82">
        <v>50</v>
      </c>
      <c r="D256" s="83">
        <v>63.74</v>
      </c>
      <c r="E256" s="81">
        <v>3187</v>
      </c>
      <c r="F256" s="84" t="s">
        <v>21</v>
      </c>
      <c r="H256" s="52"/>
    </row>
    <row r="257" spans="1:8">
      <c r="A257" s="76">
        <v>43790</v>
      </c>
      <c r="B257" s="77">
        <v>0.52086805555555549</v>
      </c>
      <c r="C257" s="82">
        <v>230</v>
      </c>
      <c r="D257" s="83">
        <v>63.74</v>
      </c>
      <c r="E257" s="81">
        <v>14660.2</v>
      </c>
      <c r="F257" s="84" t="s">
        <v>21</v>
      </c>
      <c r="H257" s="52"/>
    </row>
    <row r="258" spans="1:8">
      <c r="A258" s="76">
        <v>43790</v>
      </c>
      <c r="B258" s="77">
        <v>0.52134259259259264</v>
      </c>
      <c r="C258" s="82">
        <v>50</v>
      </c>
      <c r="D258" s="83">
        <v>63.72</v>
      </c>
      <c r="E258" s="81">
        <v>3186</v>
      </c>
      <c r="F258" s="84" t="s">
        <v>21</v>
      </c>
      <c r="H258" s="52"/>
    </row>
    <row r="259" spans="1:8">
      <c r="A259" s="76">
        <v>43790</v>
      </c>
      <c r="B259" s="77">
        <v>0.52222222222222225</v>
      </c>
      <c r="C259" s="82">
        <v>29</v>
      </c>
      <c r="D259" s="83">
        <v>63.72</v>
      </c>
      <c r="E259" s="81">
        <v>1847.8799999999999</v>
      </c>
      <c r="F259" s="84" t="s">
        <v>21</v>
      </c>
      <c r="H259" s="52"/>
    </row>
    <row r="260" spans="1:8">
      <c r="A260" s="76">
        <v>43790</v>
      </c>
      <c r="B260" s="77">
        <v>0.52222222222222225</v>
      </c>
      <c r="C260" s="82">
        <v>32</v>
      </c>
      <c r="D260" s="83">
        <v>63.72</v>
      </c>
      <c r="E260" s="81">
        <v>2039.04</v>
      </c>
      <c r="F260" s="84" t="s">
        <v>21</v>
      </c>
      <c r="H260" s="52"/>
    </row>
    <row r="261" spans="1:8">
      <c r="A261" s="76">
        <v>43790</v>
      </c>
      <c r="B261" s="77">
        <v>0.52449074074074076</v>
      </c>
      <c r="C261" s="82">
        <v>50</v>
      </c>
      <c r="D261" s="83">
        <v>63.8</v>
      </c>
      <c r="E261" s="81">
        <v>3190</v>
      </c>
      <c r="F261" s="84" t="s">
        <v>21</v>
      </c>
      <c r="H261" s="52"/>
    </row>
    <row r="262" spans="1:8">
      <c r="A262" s="76">
        <v>43790</v>
      </c>
      <c r="B262" s="77">
        <v>0.52449074074074076</v>
      </c>
      <c r="C262" s="82">
        <v>125</v>
      </c>
      <c r="D262" s="83">
        <v>63.8</v>
      </c>
      <c r="E262" s="81">
        <v>7975</v>
      </c>
      <c r="F262" s="84" t="s">
        <v>21</v>
      </c>
      <c r="H262" s="52"/>
    </row>
    <row r="263" spans="1:8">
      <c r="A263" s="76">
        <v>43790</v>
      </c>
      <c r="B263" s="77">
        <v>0.52601851851851855</v>
      </c>
      <c r="C263" s="82">
        <v>149</v>
      </c>
      <c r="D263" s="83">
        <v>63.82</v>
      </c>
      <c r="E263" s="81">
        <v>9509.18</v>
      </c>
      <c r="F263" s="84" t="s">
        <v>21</v>
      </c>
      <c r="H263" s="52"/>
    </row>
    <row r="264" spans="1:8">
      <c r="A264" s="76">
        <v>43790</v>
      </c>
      <c r="B264" s="77">
        <v>0.52601851851851855</v>
      </c>
      <c r="C264" s="82">
        <v>285</v>
      </c>
      <c r="D264" s="83">
        <v>63.82</v>
      </c>
      <c r="E264" s="81">
        <v>18188.7</v>
      </c>
      <c r="F264" s="84" t="s">
        <v>21</v>
      </c>
      <c r="H264" s="52"/>
    </row>
    <row r="265" spans="1:8">
      <c r="A265" s="76">
        <v>43790</v>
      </c>
      <c r="B265" s="77">
        <v>0.5270717592592592</v>
      </c>
      <c r="C265" s="82">
        <v>63</v>
      </c>
      <c r="D265" s="83">
        <v>63.8</v>
      </c>
      <c r="E265" s="81">
        <v>4019.3999999999996</v>
      </c>
      <c r="F265" s="84" t="s">
        <v>21</v>
      </c>
      <c r="H265" s="52"/>
    </row>
    <row r="266" spans="1:8">
      <c r="A266" s="76">
        <v>43790</v>
      </c>
      <c r="B266" s="77">
        <v>0.52754629629629635</v>
      </c>
      <c r="C266" s="82">
        <v>61</v>
      </c>
      <c r="D266" s="83">
        <v>63.8</v>
      </c>
      <c r="E266" s="81">
        <v>3891.7999999999997</v>
      </c>
      <c r="F266" s="84" t="s">
        <v>21</v>
      </c>
      <c r="H266" s="52"/>
    </row>
    <row r="267" spans="1:8">
      <c r="A267" s="76">
        <v>43790</v>
      </c>
      <c r="B267" s="77">
        <v>0.52788194444444447</v>
      </c>
      <c r="C267" s="82">
        <v>35</v>
      </c>
      <c r="D267" s="83">
        <v>63.8</v>
      </c>
      <c r="E267" s="81">
        <v>2233</v>
      </c>
      <c r="F267" s="84" t="s">
        <v>21</v>
      </c>
      <c r="H267" s="52"/>
    </row>
    <row r="268" spans="1:8">
      <c r="A268" s="76">
        <v>43790</v>
      </c>
      <c r="B268" s="77">
        <v>0.52788194444444447</v>
      </c>
      <c r="C268" s="82">
        <v>18</v>
      </c>
      <c r="D268" s="83">
        <v>63.8</v>
      </c>
      <c r="E268" s="81">
        <v>1148.3999999999999</v>
      </c>
      <c r="F268" s="84" t="s">
        <v>21</v>
      </c>
      <c r="H268" s="52"/>
    </row>
    <row r="269" spans="1:8">
      <c r="A269" s="76">
        <v>43790</v>
      </c>
      <c r="B269" s="77">
        <v>0.53021990740740743</v>
      </c>
      <c r="C269" s="82">
        <v>148</v>
      </c>
      <c r="D269" s="83">
        <v>63.86</v>
      </c>
      <c r="E269" s="81">
        <v>9451.2800000000007</v>
      </c>
      <c r="F269" s="84" t="s">
        <v>21</v>
      </c>
      <c r="H269" s="52"/>
    </row>
    <row r="270" spans="1:8">
      <c r="A270" s="76">
        <v>43790</v>
      </c>
      <c r="B270" s="77">
        <v>0.53021990740740743</v>
      </c>
      <c r="C270" s="82">
        <v>125</v>
      </c>
      <c r="D270" s="83">
        <v>63.86</v>
      </c>
      <c r="E270" s="81">
        <v>7982.5</v>
      </c>
      <c r="F270" s="84" t="s">
        <v>21</v>
      </c>
      <c r="H270" s="52"/>
    </row>
    <row r="271" spans="1:8">
      <c r="A271" s="76">
        <v>43790</v>
      </c>
      <c r="B271" s="77">
        <v>0.53021990740740743</v>
      </c>
      <c r="C271" s="82">
        <v>44</v>
      </c>
      <c r="D271" s="83">
        <v>63.86</v>
      </c>
      <c r="E271" s="81">
        <v>2809.84</v>
      </c>
      <c r="F271" s="84" t="s">
        <v>21</v>
      </c>
      <c r="H271" s="52"/>
    </row>
    <row r="272" spans="1:8">
      <c r="A272" s="76">
        <v>43790</v>
      </c>
      <c r="B272" s="77">
        <v>0.53116898148148151</v>
      </c>
      <c r="C272" s="82">
        <v>47</v>
      </c>
      <c r="D272" s="83">
        <v>63.84</v>
      </c>
      <c r="E272" s="81">
        <v>3000.48</v>
      </c>
      <c r="F272" s="84" t="s">
        <v>21</v>
      </c>
      <c r="H272" s="52"/>
    </row>
    <row r="273" spans="1:8">
      <c r="A273" s="76">
        <v>43790</v>
      </c>
      <c r="B273" s="77">
        <v>0.53131944444444446</v>
      </c>
      <c r="C273" s="82">
        <v>51</v>
      </c>
      <c r="D273" s="83">
        <v>63.82</v>
      </c>
      <c r="E273" s="81">
        <v>3254.82</v>
      </c>
      <c r="F273" s="84" t="s">
        <v>21</v>
      </c>
      <c r="H273" s="52"/>
    </row>
    <row r="274" spans="1:8">
      <c r="A274" s="76">
        <v>43790</v>
      </c>
      <c r="B274" s="77">
        <v>0.53240740740740744</v>
      </c>
      <c r="C274" s="82">
        <v>60</v>
      </c>
      <c r="D274" s="83">
        <v>63.8</v>
      </c>
      <c r="E274" s="81">
        <v>3828</v>
      </c>
      <c r="F274" s="84" t="s">
        <v>21</v>
      </c>
      <c r="H274" s="52"/>
    </row>
    <row r="275" spans="1:8">
      <c r="A275" s="76">
        <v>43790</v>
      </c>
      <c r="B275" s="77">
        <v>0.53453703703703703</v>
      </c>
      <c r="C275" s="82">
        <v>243</v>
      </c>
      <c r="D275" s="83">
        <v>63.82</v>
      </c>
      <c r="E275" s="81">
        <v>15508.26</v>
      </c>
      <c r="F275" s="84" t="s">
        <v>21</v>
      </c>
      <c r="H275" s="52"/>
    </row>
    <row r="276" spans="1:8">
      <c r="A276" s="76">
        <v>43790</v>
      </c>
      <c r="B276" s="77">
        <v>0.53728009259259257</v>
      </c>
      <c r="C276" s="82">
        <v>405</v>
      </c>
      <c r="D276" s="83">
        <v>63.86</v>
      </c>
      <c r="E276" s="81">
        <v>25863.3</v>
      </c>
      <c r="F276" s="84" t="s">
        <v>21</v>
      </c>
      <c r="H276" s="52"/>
    </row>
    <row r="277" spans="1:8">
      <c r="A277" s="76">
        <v>43790</v>
      </c>
      <c r="B277" s="77">
        <v>0.53858796296296296</v>
      </c>
      <c r="C277" s="82">
        <v>42</v>
      </c>
      <c r="D277" s="83">
        <v>63.86</v>
      </c>
      <c r="E277" s="81">
        <v>2682.12</v>
      </c>
      <c r="F277" s="84" t="s">
        <v>21</v>
      </c>
      <c r="H277" s="52"/>
    </row>
    <row r="278" spans="1:8">
      <c r="A278" s="76">
        <v>43790</v>
      </c>
      <c r="B278" s="77">
        <v>0.53858796296296296</v>
      </c>
      <c r="C278" s="82">
        <v>120</v>
      </c>
      <c r="D278" s="83">
        <v>63.86</v>
      </c>
      <c r="E278" s="81">
        <v>7663.2</v>
      </c>
      <c r="F278" s="84" t="s">
        <v>21</v>
      </c>
      <c r="H278" s="52"/>
    </row>
    <row r="279" spans="1:8">
      <c r="A279" s="76">
        <v>43790</v>
      </c>
      <c r="B279" s="77">
        <v>0.5389004629629629</v>
      </c>
      <c r="C279" s="82">
        <v>134</v>
      </c>
      <c r="D279" s="83">
        <v>63.84</v>
      </c>
      <c r="E279" s="81">
        <v>8554.5600000000013</v>
      </c>
      <c r="F279" s="84" t="s">
        <v>21</v>
      </c>
      <c r="H279" s="52"/>
    </row>
    <row r="280" spans="1:8">
      <c r="A280" s="76">
        <v>43790</v>
      </c>
      <c r="B280" s="77">
        <v>0.54087962962962965</v>
      </c>
      <c r="C280" s="82">
        <v>200</v>
      </c>
      <c r="D280" s="83">
        <v>63.82</v>
      </c>
      <c r="E280" s="81">
        <v>12764</v>
      </c>
      <c r="F280" s="84" t="s">
        <v>21</v>
      </c>
      <c r="H280" s="52"/>
    </row>
    <row r="281" spans="1:8">
      <c r="A281" s="76">
        <v>43790</v>
      </c>
      <c r="B281" s="77">
        <v>0.54087962962962965</v>
      </c>
      <c r="C281" s="82">
        <v>53</v>
      </c>
      <c r="D281" s="83">
        <v>63.82</v>
      </c>
      <c r="E281" s="81">
        <v>3382.46</v>
      </c>
      <c r="F281" s="84" t="s">
        <v>21</v>
      </c>
      <c r="H281" s="52"/>
    </row>
    <row r="282" spans="1:8">
      <c r="A282" s="76">
        <v>43790</v>
      </c>
      <c r="B282" s="77">
        <v>0.54189814814814818</v>
      </c>
      <c r="C282" s="82">
        <v>119</v>
      </c>
      <c r="D282" s="83">
        <v>63.82</v>
      </c>
      <c r="E282" s="81">
        <v>7594.58</v>
      </c>
      <c r="F282" s="84" t="s">
        <v>21</v>
      </c>
      <c r="H282" s="52"/>
    </row>
    <row r="283" spans="1:8">
      <c r="A283" s="76">
        <v>43790</v>
      </c>
      <c r="B283" s="77">
        <v>0.54297453703703702</v>
      </c>
      <c r="C283" s="82">
        <v>118</v>
      </c>
      <c r="D283" s="83">
        <v>63.82</v>
      </c>
      <c r="E283" s="81">
        <v>7530.76</v>
      </c>
      <c r="F283" s="84" t="s">
        <v>21</v>
      </c>
      <c r="H283" s="52"/>
    </row>
    <row r="284" spans="1:8">
      <c r="A284" s="76">
        <v>43790</v>
      </c>
      <c r="B284" s="77">
        <v>0.54356481481481478</v>
      </c>
      <c r="C284" s="82">
        <v>149</v>
      </c>
      <c r="D284" s="83">
        <v>63.8</v>
      </c>
      <c r="E284" s="81">
        <v>9506.1999999999989</v>
      </c>
      <c r="F284" s="84" t="s">
        <v>21</v>
      </c>
      <c r="H284" s="52"/>
    </row>
    <row r="285" spans="1:8">
      <c r="A285" s="76">
        <v>43790</v>
      </c>
      <c r="B285" s="77">
        <v>0.54396990740740747</v>
      </c>
      <c r="C285" s="82">
        <v>74</v>
      </c>
      <c r="D285" s="83">
        <v>63.8</v>
      </c>
      <c r="E285" s="81">
        <v>4721.2</v>
      </c>
      <c r="F285" s="84" t="s">
        <v>21</v>
      </c>
      <c r="H285" s="52"/>
    </row>
    <row r="286" spans="1:8">
      <c r="A286" s="76">
        <v>43790</v>
      </c>
      <c r="B286" s="77">
        <v>0.54443287037037036</v>
      </c>
      <c r="C286" s="82">
        <v>86</v>
      </c>
      <c r="D286" s="83">
        <v>63.78</v>
      </c>
      <c r="E286" s="81">
        <v>5485.08</v>
      </c>
      <c r="F286" s="84" t="s">
        <v>21</v>
      </c>
      <c r="H286" s="52"/>
    </row>
    <row r="287" spans="1:8">
      <c r="A287" s="76">
        <v>43790</v>
      </c>
      <c r="B287" s="77">
        <v>0.54523148148148148</v>
      </c>
      <c r="C287" s="82">
        <v>48</v>
      </c>
      <c r="D287" s="83">
        <v>63.74</v>
      </c>
      <c r="E287" s="81">
        <v>3059.52</v>
      </c>
      <c r="F287" s="84" t="s">
        <v>21</v>
      </c>
      <c r="H287" s="52"/>
    </row>
    <row r="288" spans="1:8">
      <c r="A288" s="76">
        <v>43790</v>
      </c>
      <c r="B288" s="77">
        <v>0.54622685185185182</v>
      </c>
      <c r="C288" s="82">
        <v>73</v>
      </c>
      <c r="D288" s="83">
        <v>63.78</v>
      </c>
      <c r="E288" s="81">
        <v>4655.9400000000005</v>
      </c>
      <c r="F288" s="84" t="s">
        <v>21</v>
      </c>
      <c r="H288" s="52"/>
    </row>
    <row r="289" spans="1:8">
      <c r="A289" s="76">
        <v>43790</v>
      </c>
      <c r="B289" s="77">
        <v>0.54622685185185182</v>
      </c>
      <c r="C289" s="82">
        <v>52</v>
      </c>
      <c r="D289" s="83">
        <v>63.78</v>
      </c>
      <c r="E289" s="81">
        <v>3316.56</v>
      </c>
      <c r="F289" s="84" t="s">
        <v>21</v>
      </c>
      <c r="H289" s="52"/>
    </row>
    <row r="290" spans="1:8">
      <c r="A290" s="76">
        <v>43790</v>
      </c>
      <c r="B290" s="77">
        <v>0.54719907407407409</v>
      </c>
      <c r="C290" s="82">
        <v>163</v>
      </c>
      <c r="D290" s="83">
        <v>63.76</v>
      </c>
      <c r="E290" s="81">
        <v>10392.879999999999</v>
      </c>
      <c r="F290" s="84" t="s">
        <v>21</v>
      </c>
      <c r="H290" s="52"/>
    </row>
    <row r="291" spans="1:8">
      <c r="A291" s="76">
        <v>43790</v>
      </c>
      <c r="B291" s="77">
        <v>0.54737268518518511</v>
      </c>
      <c r="C291" s="82">
        <v>106</v>
      </c>
      <c r="D291" s="83">
        <v>63.74</v>
      </c>
      <c r="E291" s="81">
        <v>6756.4400000000005</v>
      </c>
      <c r="F291" s="84" t="s">
        <v>21</v>
      </c>
      <c r="H291" s="52"/>
    </row>
    <row r="292" spans="1:8">
      <c r="A292" s="76">
        <v>43790</v>
      </c>
      <c r="B292" s="77">
        <v>0.54795138888888884</v>
      </c>
      <c r="C292" s="82">
        <v>60</v>
      </c>
      <c r="D292" s="83">
        <v>63.7</v>
      </c>
      <c r="E292" s="81">
        <v>3822</v>
      </c>
      <c r="F292" s="84" t="s">
        <v>21</v>
      </c>
      <c r="H292" s="52"/>
    </row>
    <row r="293" spans="1:8">
      <c r="A293" s="76">
        <v>43790</v>
      </c>
      <c r="B293" s="77">
        <v>0.54998842592592589</v>
      </c>
      <c r="C293" s="82">
        <v>178</v>
      </c>
      <c r="D293" s="83">
        <v>63.72</v>
      </c>
      <c r="E293" s="81">
        <v>11342.16</v>
      </c>
      <c r="F293" s="84" t="s">
        <v>21</v>
      </c>
      <c r="H293" s="52"/>
    </row>
    <row r="294" spans="1:8">
      <c r="A294" s="76">
        <v>43790</v>
      </c>
      <c r="B294" s="77">
        <v>0.55127314814814821</v>
      </c>
      <c r="C294" s="82">
        <v>154</v>
      </c>
      <c r="D294" s="83">
        <v>63.72</v>
      </c>
      <c r="E294" s="81">
        <v>9812.8799999999992</v>
      </c>
      <c r="F294" s="84" t="s">
        <v>21</v>
      </c>
      <c r="H294" s="52"/>
    </row>
    <row r="295" spans="1:8">
      <c r="A295" s="76">
        <v>43790</v>
      </c>
      <c r="B295" s="77">
        <v>0.55188657407407404</v>
      </c>
      <c r="C295" s="82">
        <v>144</v>
      </c>
      <c r="D295" s="83">
        <v>63.7</v>
      </c>
      <c r="E295" s="81">
        <v>9172.8000000000011</v>
      </c>
      <c r="F295" s="84" t="s">
        <v>21</v>
      </c>
      <c r="H295" s="52"/>
    </row>
    <row r="296" spans="1:8">
      <c r="A296" s="76">
        <v>43790</v>
      </c>
      <c r="B296" s="77">
        <v>0.55342592592592588</v>
      </c>
      <c r="C296" s="82">
        <v>136</v>
      </c>
      <c r="D296" s="83">
        <v>63.74</v>
      </c>
      <c r="E296" s="81">
        <v>8668.64</v>
      </c>
      <c r="F296" s="84" t="s">
        <v>21</v>
      </c>
      <c r="H296" s="52"/>
    </row>
    <row r="297" spans="1:8">
      <c r="A297" s="76">
        <v>43790</v>
      </c>
      <c r="B297" s="77">
        <v>0.55530092592592595</v>
      </c>
      <c r="C297" s="82">
        <v>165</v>
      </c>
      <c r="D297" s="83">
        <v>63.78</v>
      </c>
      <c r="E297" s="81">
        <v>10523.7</v>
      </c>
      <c r="F297" s="84" t="s">
        <v>21</v>
      </c>
      <c r="H297" s="52"/>
    </row>
    <row r="298" spans="1:8">
      <c r="A298" s="76">
        <v>43790</v>
      </c>
      <c r="B298" s="77">
        <v>0.55530092592592595</v>
      </c>
      <c r="C298" s="82">
        <v>55</v>
      </c>
      <c r="D298" s="83">
        <v>63.78</v>
      </c>
      <c r="E298" s="81">
        <v>3507.9</v>
      </c>
      <c r="F298" s="84" t="s">
        <v>21</v>
      </c>
      <c r="H298" s="52"/>
    </row>
    <row r="299" spans="1:8">
      <c r="A299" s="76">
        <v>43790</v>
      </c>
      <c r="B299" s="77">
        <v>0.55533564814814818</v>
      </c>
      <c r="C299" s="82">
        <v>123</v>
      </c>
      <c r="D299" s="83">
        <v>63.76</v>
      </c>
      <c r="E299" s="81">
        <v>7842.48</v>
      </c>
      <c r="F299" s="84" t="s">
        <v>21</v>
      </c>
      <c r="H299" s="52"/>
    </row>
    <row r="300" spans="1:8">
      <c r="A300" s="76">
        <v>43790</v>
      </c>
      <c r="B300" s="77">
        <v>0.55582175925925925</v>
      </c>
      <c r="C300" s="82">
        <v>41</v>
      </c>
      <c r="D300" s="83">
        <v>63.74</v>
      </c>
      <c r="E300" s="81">
        <v>2613.34</v>
      </c>
      <c r="F300" s="84" t="s">
        <v>21</v>
      </c>
      <c r="H300" s="52"/>
    </row>
    <row r="301" spans="1:8">
      <c r="A301" s="76">
        <v>43790</v>
      </c>
      <c r="B301" s="77">
        <v>0.55620370370370364</v>
      </c>
      <c r="C301" s="82">
        <v>41</v>
      </c>
      <c r="D301" s="83">
        <v>63.74</v>
      </c>
      <c r="E301" s="81">
        <v>2613.34</v>
      </c>
      <c r="F301" s="84" t="s">
        <v>21</v>
      </c>
      <c r="H301" s="52"/>
    </row>
    <row r="302" spans="1:8">
      <c r="A302" s="76">
        <v>43790</v>
      </c>
      <c r="B302" s="77">
        <v>0.55645833333333339</v>
      </c>
      <c r="C302" s="82">
        <v>80</v>
      </c>
      <c r="D302" s="83">
        <v>63.72</v>
      </c>
      <c r="E302" s="81">
        <v>5097.6000000000004</v>
      </c>
      <c r="F302" s="84" t="s">
        <v>21</v>
      </c>
      <c r="H302" s="52"/>
    </row>
    <row r="303" spans="1:8">
      <c r="A303" s="76">
        <v>43790</v>
      </c>
      <c r="B303" s="77">
        <v>0.55986111111111114</v>
      </c>
      <c r="C303" s="82">
        <v>125</v>
      </c>
      <c r="D303" s="83">
        <v>63.74</v>
      </c>
      <c r="E303" s="81">
        <v>7967.5</v>
      </c>
      <c r="F303" s="84" t="s">
        <v>21</v>
      </c>
      <c r="H303" s="52"/>
    </row>
    <row r="304" spans="1:8">
      <c r="A304" s="76">
        <v>43790</v>
      </c>
      <c r="B304" s="77">
        <v>0.55986111111111114</v>
      </c>
      <c r="C304" s="82">
        <v>84</v>
      </c>
      <c r="D304" s="83">
        <v>63.74</v>
      </c>
      <c r="E304" s="81">
        <v>5354.16</v>
      </c>
      <c r="F304" s="84" t="s">
        <v>21</v>
      </c>
      <c r="H304" s="52"/>
    </row>
    <row r="305" spans="1:8">
      <c r="A305" s="76">
        <v>43790</v>
      </c>
      <c r="B305" s="77">
        <v>0.55986111111111114</v>
      </c>
      <c r="C305" s="82">
        <v>50</v>
      </c>
      <c r="D305" s="83">
        <v>63.74</v>
      </c>
      <c r="E305" s="81">
        <v>3187</v>
      </c>
      <c r="F305" s="84" t="s">
        <v>21</v>
      </c>
      <c r="H305" s="52"/>
    </row>
    <row r="306" spans="1:8">
      <c r="A306" s="76">
        <v>43790</v>
      </c>
      <c r="B306" s="77">
        <v>0.55986111111111114</v>
      </c>
      <c r="C306" s="82">
        <v>50</v>
      </c>
      <c r="D306" s="83">
        <v>63.74</v>
      </c>
      <c r="E306" s="81">
        <v>3187</v>
      </c>
      <c r="F306" s="84" t="s">
        <v>21</v>
      </c>
      <c r="H306" s="52"/>
    </row>
    <row r="307" spans="1:8">
      <c r="A307" s="76">
        <v>43790</v>
      </c>
      <c r="B307" s="77">
        <v>0.55986111111111114</v>
      </c>
      <c r="C307" s="82">
        <v>3</v>
      </c>
      <c r="D307" s="83">
        <v>63.74</v>
      </c>
      <c r="E307" s="81">
        <v>191.22</v>
      </c>
      <c r="F307" s="84" t="s">
        <v>21</v>
      </c>
      <c r="H307" s="52"/>
    </row>
    <row r="308" spans="1:8">
      <c r="A308" s="76">
        <v>43790</v>
      </c>
      <c r="B308" s="77">
        <v>0.56092592592592594</v>
      </c>
      <c r="C308" s="82">
        <v>131</v>
      </c>
      <c r="D308" s="83">
        <v>63.72</v>
      </c>
      <c r="E308" s="81">
        <v>8347.32</v>
      </c>
      <c r="F308" s="84" t="s">
        <v>21</v>
      </c>
      <c r="H308" s="52"/>
    </row>
    <row r="309" spans="1:8">
      <c r="A309" s="76">
        <v>43790</v>
      </c>
      <c r="B309" s="77">
        <v>0.56373842592592593</v>
      </c>
      <c r="C309" s="82">
        <v>529</v>
      </c>
      <c r="D309" s="83">
        <v>63.76</v>
      </c>
      <c r="E309" s="81">
        <v>33729.040000000001</v>
      </c>
      <c r="F309" s="84" t="s">
        <v>21</v>
      </c>
      <c r="H309" s="52"/>
    </row>
    <row r="310" spans="1:8">
      <c r="A310" s="76">
        <v>43790</v>
      </c>
      <c r="B310" s="77">
        <v>0.5644675925925926</v>
      </c>
      <c r="C310" s="82">
        <v>59</v>
      </c>
      <c r="D310" s="83">
        <v>63.7</v>
      </c>
      <c r="E310" s="81">
        <v>3758.3</v>
      </c>
      <c r="F310" s="84" t="s">
        <v>21</v>
      </c>
      <c r="H310" s="52"/>
    </row>
    <row r="311" spans="1:8">
      <c r="A311" s="76">
        <v>43790</v>
      </c>
      <c r="B311" s="77">
        <v>0.56611111111111112</v>
      </c>
      <c r="C311" s="82">
        <v>168</v>
      </c>
      <c r="D311" s="83">
        <v>63.7</v>
      </c>
      <c r="E311" s="81">
        <v>10701.6</v>
      </c>
      <c r="F311" s="84" t="s">
        <v>21</v>
      </c>
      <c r="H311" s="52"/>
    </row>
    <row r="312" spans="1:8">
      <c r="A312" s="76">
        <v>43790</v>
      </c>
      <c r="B312" s="77">
        <v>0.56688657407407406</v>
      </c>
      <c r="C312" s="82">
        <v>65</v>
      </c>
      <c r="D312" s="83">
        <v>63.7</v>
      </c>
      <c r="E312" s="81">
        <v>4140.5</v>
      </c>
      <c r="F312" s="84" t="s">
        <v>21</v>
      </c>
      <c r="H312" s="52"/>
    </row>
    <row r="313" spans="1:8">
      <c r="A313" s="76">
        <v>43790</v>
      </c>
      <c r="B313" s="77">
        <v>0.56795138888888885</v>
      </c>
      <c r="C313" s="82">
        <v>88</v>
      </c>
      <c r="D313" s="83">
        <v>63.7</v>
      </c>
      <c r="E313" s="81">
        <v>5605.6</v>
      </c>
      <c r="F313" s="84" t="s">
        <v>21</v>
      </c>
      <c r="H313" s="52"/>
    </row>
    <row r="314" spans="1:8">
      <c r="A314" s="76">
        <v>43790</v>
      </c>
      <c r="B314" s="77">
        <v>0.56910879629629629</v>
      </c>
      <c r="C314" s="82">
        <v>166</v>
      </c>
      <c r="D314" s="83">
        <v>63.7</v>
      </c>
      <c r="E314" s="81">
        <v>10574.2</v>
      </c>
      <c r="F314" s="84" t="s">
        <v>21</v>
      </c>
      <c r="H314" s="52"/>
    </row>
    <row r="315" spans="1:8">
      <c r="A315" s="76">
        <v>43790</v>
      </c>
      <c r="B315" s="77">
        <v>0.57150462962962967</v>
      </c>
      <c r="C315" s="82">
        <v>300</v>
      </c>
      <c r="D315" s="83">
        <v>63.72</v>
      </c>
      <c r="E315" s="81">
        <v>19116</v>
      </c>
      <c r="F315" s="84" t="s">
        <v>21</v>
      </c>
      <c r="H315" s="52"/>
    </row>
    <row r="316" spans="1:8">
      <c r="A316" s="76">
        <v>43790</v>
      </c>
      <c r="B316" s="77">
        <v>0.57348379629629631</v>
      </c>
      <c r="C316" s="82">
        <v>322</v>
      </c>
      <c r="D316" s="83">
        <v>63.78</v>
      </c>
      <c r="E316" s="81">
        <v>20537.16</v>
      </c>
      <c r="F316" s="84" t="s">
        <v>21</v>
      </c>
      <c r="H316" s="52"/>
    </row>
    <row r="317" spans="1:8">
      <c r="A317" s="76">
        <v>43790</v>
      </c>
      <c r="B317" s="77">
        <v>0.5759953703703703</v>
      </c>
      <c r="C317" s="82">
        <v>125</v>
      </c>
      <c r="D317" s="83">
        <v>63.84</v>
      </c>
      <c r="E317" s="81">
        <v>7980</v>
      </c>
      <c r="F317" s="84" t="s">
        <v>21</v>
      </c>
      <c r="H317" s="52"/>
    </row>
    <row r="318" spans="1:8">
      <c r="A318" s="76">
        <v>43790</v>
      </c>
      <c r="B318" s="77">
        <v>0.5759953703703703</v>
      </c>
      <c r="C318" s="82">
        <v>67</v>
      </c>
      <c r="D318" s="83">
        <v>63.84</v>
      </c>
      <c r="E318" s="81">
        <v>4277.2800000000007</v>
      </c>
      <c r="F318" s="84" t="s">
        <v>21</v>
      </c>
      <c r="H318" s="52"/>
    </row>
    <row r="319" spans="1:8">
      <c r="A319" s="76">
        <v>43790</v>
      </c>
      <c r="B319" s="77">
        <v>0.5759953703703703</v>
      </c>
      <c r="C319" s="82">
        <v>10</v>
      </c>
      <c r="D319" s="83">
        <v>63.84</v>
      </c>
      <c r="E319" s="81">
        <v>638.40000000000009</v>
      </c>
      <c r="F319" s="84" t="s">
        <v>21</v>
      </c>
      <c r="H319" s="52"/>
    </row>
    <row r="320" spans="1:8">
      <c r="A320" s="76">
        <v>43790</v>
      </c>
      <c r="B320" s="77">
        <v>0.57701388888888883</v>
      </c>
      <c r="C320" s="82">
        <v>102</v>
      </c>
      <c r="D320" s="83">
        <v>63.86</v>
      </c>
      <c r="E320" s="81">
        <v>6513.72</v>
      </c>
      <c r="F320" s="84" t="s">
        <v>21</v>
      </c>
      <c r="H320" s="52"/>
    </row>
    <row r="321" spans="1:8">
      <c r="A321" s="76">
        <v>43790</v>
      </c>
      <c r="B321" s="77">
        <v>0.57701388888888883</v>
      </c>
      <c r="C321" s="82">
        <v>253</v>
      </c>
      <c r="D321" s="83">
        <v>63.86</v>
      </c>
      <c r="E321" s="81">
        <v>16156.58</v>
      </c>
      <c r="F321" s="84" t="s">
        <v>21</v>
      </c>
      <c r="H321" s="52"/>
    </row>
    <row r="322" spans="1:8">
      <c r="A322" s="76">
        <v>43790</v>
      </c>
      <c r="B322" s="77">
        <v>0.57915509259259257</v>
      </c>
      <c r="C322" s="82">
        <v>62</v>
      </c>
      <c r="D322" s="83">
        <v>63.9</v>
      </c>
      <c r="E322" s="81">
        <v>3961.7999999999997</v>
      </c>
      <c r="F322" s="84" t="s">
        <v>21</v>
      </c>
      <c r="H322" s="52"/>
    </row>
    <row r="323" spans="1:8">
      <c r="A323" s="76">
        <v>43790</v>
      </c>
      <c r="B323" s="77">
        <v>0.57946759259259262</v>
      </c>
      <c r="C323" s="82">
        <v>89</v>
      </c>
      <c r="D323" s="83">
        <v>63.9</v>
      </c>
      <c r="E323" s="81">
        <v>5687.0999999999995</v>
      </c>
      <c r="F323" s="84" t="s">
        <v>21</v>
      </c>
      <c r="H323" s="52"/>
    </row>
    <row r="324" spans="1:8">
      <c r="A324" s="76">
        <v>43790</v>
      </c>
      <c r="B324" s="77">
        <v>0.58041666666666669</v>
      </c>
      <c r="C324" s="82">
        <v>101</v>
      </c>
      <c r="D324" s="83">
        <v>63.88</v>
      </c>
      <c r="E324" s="81">
        <v>6451.88</v>
      </c>
      <c r="F324" s="84" t="s">
        <v>21</v>
      </c>
      <c r="H324" s="52"/>
    </row>
    <row r="325" spans="1:8">
      <c r="A325" s="76">
        <v>43790</v>
      </c>
      <c r="B325" s="77">
        <v>0.58076388888888886</v>
      </c>
      <c r="C325" s="82">
        <v>48</v>
      </c>
      <c r="D325" s="83">
        <v>63.84</v>
      </c>
      <c r="E325" s="81">
        <v>3064.32</v>
      </c>
      <c r="F325" s="84" t="s">
        <v>21</v>
      </c>
      <c r="H325" s="52"/>
    </row>
    <row r="326" spans="1:8">
      <c r="A326" s="76">
        <v>43790</v>
      </c>
      <c r="B326" s="77">
        <v>0.58096064814814818</v>
      </c>
      <c r="C326" s="82">
        <v>93</v>
      </c>
      <c r="D326" s="83">
        <v>63.82</v>
      </c>
      <c r="E326" s="81">
        <v>5935.26</v>
      </c>
      <c r="F326" s="84" t="s">
        <v>21</v>
      </c>
      <c r="H326" s="52"/>
    </row>
    <row r="327" spans="1:8">
      <c r="A327" s="76">
        <v>43790</v>
      </c>
      <c r="B327" s="77">
        <v>0.58150462962962968</v>
      </c>
      <c r="C327" s="82">
        <v>66</v>
      </c>
      <c r="D327" s="83">
        <v>63.8</v>
      </c>
      <c r="E327" s="81">
        <v>4210.8</v>
      </c>
      <c r="F327" s="84" t="s">
        <v>21</v>
      </c>
      <c r="H327" s="52"/>
    </row>
    <row r="328" spans="1:8">
      <c r="A328" s="76">
        <v>43790</v>
      </c>
      <c r="B328" s="77">
        <v>0.58297453703703705</v>
      </c>
      <c r="C328" s="82">
        <v>120</v>
      </c>
      <c r="D328" s="83">
        <v>63.8</v>
      </c>
      <c r="E328" s="81">
        <v>7656</v>
      </c>
      <c r="F328" s="84" t="s">
        <v>21</v>
      </c>
      <c r="H328" s="52"/>
    </row>
    <row r="329" spans="1:8">
      <c r="A329" s="76">
        <v>43790</v>
      </c>
      <c r="B329" s="77">
        <v>0.58317129629629627</v>
      </c>
      <c r="C329" s="82">
        <v>88</v>
      </c>
      <c r="D329" s="83">
        <v>63.8</v>
      </c>
      <c r="E329" s="81">
        <v>5614.4</v>
      </c>
      <c r="F329" s="84" t="s">
        <v>21</v>
      </c>
      <c r="H329" s="52"/>
    </row>
    <row r="330" spans="1:8">
      <c r="A330" s="76">
        <v>43790</v>
      </c>
      <c r="B330" s="77">
        <v>0.58576388888888886</v>
      </c>
      <c r="C330" s="82">
        <v>125</v>
      </c>
      <c r="D330" s="83">
        <v>63.82</v>
      </c>
      <c r="E330" s="81">
        <v>7977.5</v>
      </c>
      <c r="F330" s="84" t="s">
        <v>21</v>
      </c>
      <c r="H330" s="52"/>
    </row>
    <row r="331" spans="1:8">
      <c r="A331" s="76">
        <v>43790</v>
      </c>
      <c r="B331" s="77">
        <v>0.58576388888888886</v>
      </c>
      <c r="C331" s="82">
        <v>193</v>
      </c>
      <c r="D331" s="83">
        <v>63.82</v>
      </c>
      <c r="E331" s="81">
        <v>12317.26</v>
      </c>
      <c r="F331" s="84" t="s">
        <v>21</v>
      </c>
      <c r="H331" s="52"/>
    </row>
    <row r="332" spans="1:8">
      <c r="A332" s="76">
        <v>43790</v>
      </c>
      <c r="B332" s="77">
        <v>0.58635416666666662</v>
      </c>
      <c r="C332" s="82">
        <v>55</v>
      </c>
      <c r="D332" s="83">
        <v>63.78</v>
      </c>
      <c r="E332" s="81">
        <v>3507.9</v>
      </c>
      <c r="F332" s="84" t="s">
        <v>21</v>
      </c>
      <c r="H332" s="52"/>
    </row>
    <row r="333" spans="1:8">
      <c r="A333" s="76">
        <v>43790</v>
      </c>
      <c r="B333" s="77">
        <v>0.58672453703703698</v>
      </c>
      <c r="C333" s="82">
        <v>126</v>
      </c>
      <c r="D333" s="83">
        <v>63.8</v>
      </c>
      <c r="E333" s="81">
        <v>8038.7999999999993</v>
      </c>
      <c r="F333" s="84" t="s">
        <v>21</v>
      </c>
      <c r="H333" s="52"/>
    </row>
    <row r="334" spans="1:8">
      <c r="A334" s="76">
        <v>43790</v>
      </c>
      <c r="B334" s="77">
        <v>0.58725694444444443</v>
      </c>
      <c r="C334" s="82">
        <v>8</v>
      </c>
      <c r="D334" s="83">
        <v>63.72</v>
      </c>
      <c r="E334" s="81">
        <v>509.76</v>
      </c>
      <c r="F334" s="84" t="s">
        <v>21</v>
      </c>
      <c r="H334" s="52"/>
    </row>
    <row r="335" spans="1:8">
      <c r="A335" s="76">
        <v>43790</v>
      </c>
      <c r="B335" s="77">
        <v>0.58856481481481482</v>
      </c>
      <c r="C335" s="82">
        <v>14</v>
      </c>
      <c r="D335" s="83">
        <v>63.8</v>
      </c>
      <c r="E335" s="81">
        <v>893.19999999999993</v>
      </c>
      <c r="F335" s="84" t="s">
        <v>21</v>
      </c>
      <c r="H335" s="52"/>
    </row>
    <row r="336" spans="1:8">
      <c r="A336" s="76">
        <v>43790</v>
      </c>
      <c r="B336" s="77">
        <v>0.58856481481481482</v>
      </c>
      <c r="C336" s="82">
        <v>257</v>
      </c>
      <c r="D336" s="83">
        <v>63.8</v>
      </c>
      <c r="E336" s="81">
        <v>16396.599999999999</v>
      </c>
      <c r="F336" s="84" t="s">
        <v>21</v>
      </c>
      <c r="H336" s="52"/>
    </row>
    <row r="337" spans="1:8">
      <c r="A337" s="76">
        <v>43790</v>
      </c>
      <c r="B337" s="77">
        <v>0.58878472222222222</v>
      </c>
      <c r="C337" s="82">
        <v>44</v>
      </c>
      <c r="D337" s="83">
        <v>63.8</v>
      </c>
      <c r="E337" s="81">
        <v>2807.2</v>
      </c>
      <c r="F337" s="84" t="s">
        <v>21</v>
      </c>
      <c r="H337" s="52"/>
    </row>
    <row r="338" spans="1:8">
      <c r="A338" s="76">
        <v>43790</v>
      </c>
      <c r="B338" s="77">
        <v>0.58878472222222222</v>
      </c>
      <c r="C338" s="82">
        <v>70</v>
      </c>
      <c r="D338" s="83">
        <v>63.8</v>
      </c>
      <c r="E338" s="81">
        <v>4466</v>
      </c>
      <c r="F338" s="84" t="s">
        <v>21</v>
      </c>
      <c r="H338" s="52"/>
    </row>
    <row r="339" spans="1:8">
      <c r="A339" s="76">
        <v>43790</v>
      </c>
      <c r="B339" s="77">
        <v>0.58952546296296293</v>
      </c>
      <c r="C339" s="82">
        <v>82</v>
      </c>
      <c r="D339" s="83">
        <v>63.82</v>
      </c>
      <c r="E339" s="81">
        <v>5233.24</v>
      </c>
      <c r="F339" s="84" t="s">
        <v>21</v>
      </c>
      <c r="H339" s="52"/>
    </row>
    <row r="340" spans="1:8">
      <c r="A340" s="76">
        <v>43790</v>
      </c>
      <c r="B340" s="77">
        <v>0.59010416666666665</v>
      </c>
      <c r="C340" s="82">
        <v>21</v>
      </c>
      <c r="D340" s="83">
        <v>63.8</v>
      </c>
      <c r="E340" s="81">
        <v>1339.8</v>
      </c>
      <c r="F340" s="84" t="s">
        <v>21</v>
      </c>
      <c r="H340" s="52"/>
    </row>
    <row r="341" spans="1:8">
      <c r="A341" s="76">
        <v>43790</v>
      </c>
      <c r="B341" s="77">
        <v>0.59010416666666665</v>
      </c>
      <c r="C341" s="82">
        <v>26</v>
      </c>
      <c r="D341" s="83">
        <v>63.8</v>
      </c>
      <c r="E341" s="81">
        <v>1658.8</v>
      </c>
      <c r="F341" s="84" t="s">
        <v>21</v>
      </c>
      <c r="H341" s="52"/>
    </row>
    <row r="342" spans="1:8">
      <c r="A342" s="76">
        <v>43790</v>
      </c>
      <c r="B342" s="77">
        <v>0.59325231481481489</v>
      </c>
      <c r="C342" s="82">
        <v>389</v>
      </c>
      <c r="D342" s="83">
        <v>63.82</v>
      </c>
      <c r="E342" s="81">
        <v>24825.98</v>
      </c>
      <c r="F342" s="84" t="s">
        <v>21</v>
      </c>
      <c r="H342" s="52"/>
    </row>
    <row r="343" spans="1:8">
      <c r="A343" s="76">
        <v>43790</v>
      </c>
      <c r="B343" s="77">
        <v>0.59436342592592595</v>
      </c>
      <c r="C343" s="82">
        <v>31</v>
      </c>
      <c r="D343" s="83">
        <v>63.82</v>
      </c>
      <c r="E343" s="81">
        <v>1978.42</v>
      </c>
      <c r="F343" s="84" t="s">
        <v>21</v>
      </c>
      <c r="H343" s="52"/>
    </row>
    <row r="344" spans="1:8">
      <c r="A344" s="76">
        <v>43790</v>
      </c>
      <c r="B344" s="77">
        <v>0.59462962962962962</v>
      </c>
      <c r="C344" s="82">
        <v>197</v>
      </c>
      <c r="D344" s="83">
        <v>63.8</v>
      </c>
      <c r="E344" s="81">
        <v>12568.599999999999</v>
      </c>
      <c r="F344" s="84" t="s">
        <v>21</v>
      </c>
      <c r="H344" s="52"/>
    </row>
    <row r="345" spans="1:8">
      <c r="A345" s="76">
        <v>43790</v>
      </c>
      <c r="B345" s="77">
        <v>0.59636574074074067</v>
      </c>
      <c r="C345" s="82">
        <v>110</v>
      </c>
      <c r="D345" s="83">
        <v>63.8</v>
      </c>
      <c r="E345" s="81">
        <v>7018</v>
      </c>
      <c r="F345" s="84" t="s">
        <v>21</v>
      </c>
      <c r="H345" s="52"/>
    </row>
    <row r="346" spans="1:8">
      <c r="A346" s="76">
        <v>43790</v>
      </c>
      <c r="B346" s="77">
        <v>0.59741898148148154</v>
      </c>
      <c r="C346" s="82">
        <v>204</v>
      </c>
      <c r="D346" s="83">
        <v>63.8</v>
      </c>
      <c r="E346" s="81">
        <v>13015.199999999999</v>
      </c>
      <c r="F346" s="84" t="s">
        <v>21</v>
      </c>
      <c r="H346" s="52"/>
    </row>
    <row r="347" spans="1:8">
      <c r="A347" s="76">
        <v>43790</v>
      </c>
      <c r="B347" s="77">
        <v>0.59832175925925923</v>
      </c>
      <c r="C347" s="82">
        <v>50</v>
      </c>
      <c r="D347" s="83">
        <v>63.82</v>
      </c>
      <c r="E347" s="81">
        <v>3191</v>
      </c>
      <c r="F347" s="84" t="s">
        <v>21</v>
      </c>
      <c r="H347" s="52"/>
    </row>
    <row r="348" spans="1:8">
      <c r="A348" s="76">
        <v>43790</v>
      </c>
      <c r="B348" s="77">
        <v>0.59832175925925923</v>
      </c>
      <c r="C348" s="82">
        <v>18</v>
      </c>
      <c r="D348" s="83">
        <v>63.82</v>
      </c>
      <c r="E348" s="81">
        <v>1148.76</v>
      </c>
      <c r="F348" s="84" t="s">
        <v>21</v>
      </c>
      <c r="H348" s="52"/>
    </row>
    <row r="349" spans="1:8">
      <c r="A349" s="76">
        <v>43790</v>
      </c>
      <c r="B349" s="77">
        <v>0.59885416666666669</v>
      </c>
      <c r="C349" s="82">
        <v>37</v>
      </c>
      <c r="D349" s="83">
        <v>63.82</v>
      </c>
      <c r="E349" s="81">
        <v>2361.34</v>
      </c>
      <c r="F349" s="84" t="s">
        <v>21</v>
      </c>
      <c r="H349" s="52"/>
    </row>
    <row r="350" spans="1:8">
      <c r="A350" s="76">
        <v>43790</v>
      </c>
      <c r="B350" s="77">
        <v>0.59885416666666669</v>
      </c>
      <c r="C350" s="82">
        <v>159</v>
      </c>
      <c r="D350" s="83">
        <v>63.82</v>
      </c>
      <c r="E350" s="81">
        <v>10147.379999999999</v>
      </c>
      <c r="F350" s="84" t="s">
        <v>21</v>
      </c>
      <c r="H350" s="52"/>
    </row>
    <row r="351" spans="1:8">
      <c r="A351" s="76">
        <v>43790</v>
      </c>
      <c r="B351" s="77">
        <v>0.59937499999999999</v>
      </c>
      <c r="C351" s="82">
        <v>55</v>
      </c>
      <c r="D351" s="83">
        <v>63.8</v>
      </c>
      <c r="E351" s="81">
        <v>3509</v>
      </c>
      <c r="F351" s="84" t="s">
        <v>21</v>
      </c>
      <c r="H351" s="52"/>
    </row>
    <row r="352" spans="1:8">
      <c r="A352" s="76">
        <v>43790</v>
      </c>
      <c r="B352" s="77">
        <v>0.59972222222222216</v>
      </c>
      <c r="C352" s="82">
        <v>47</v>
      </c>
      <c r="D352" s="83">
        <v>63.76</v>
      </c>
      <c r="E352" s="81">
        <v>2996.72</v>
      </c>
      <c r="F352" s="84" t="s">
        <v>21</v>
      </c>
      <c r="H352" s="52"/>
    </row>
    <row r="353" spans="1:8">
      <c r="A353" s="76">
        <v>43790</v>
      </c>
      <c r="B353" s="77">
        <v>0.5998148148148148</v>
      </c>
      <c r="C353" s="82">
        <v>51</v>
      </c>
      <c r="D353" s="83">
        <v>63.74</v>
      </c>
      <c r="E353" s="81">
        <v>3250.7400000000002</v>
      </c>
      <c r="F353" s="84" t="s">
        <v>21</v>
      </c>
      <c r="H353" s="52"/>
    </row>
    <row r="354" spans="1:8">
      <c r="A354" s="76">
        <v>43790</v>
      </c>
      <c r="B354" s="77">
        <v>0.60047453703703701</v>
      </c>
      <c r="C354" s="82">
        <v>103</v>
      </c>
      <c r="D354" s="83">
        <v>63.76</v>
      </c>
      <c r="E354" s="81">
        <v>6567.28</v>
      </c>
      <c r="F354" s="84" t="s">
        <v>21</v>
      </c>
      <c r="H354" s="52"/>
    </row>
    <row r="355" spans="1:8">
      <c r="A355" s="76">
        <v>43790</v>
      </c>
      <c r="B355" s="77">
        <v>0.60092592592592597</v>
      </c>
      <c r="C355" s="82">
        <v>66</v>
      </c>
      <c r="D355" s="83">
        <v>63.78</v>
      </c>
      <c r="E355" s="81">
        <v>4209.4800000000005</v>
      </c>
      <c r="F355" s="84" t="s">
        <v>21</v>
      </c>
      <c r="H355" s="52"/>
    </row>
    <row r="356" spans="1:8">
      <c r="A356" s="76">
        <v>43790</v>
      </c>
      <c r="B356" s="77">
        <v>0.60502314814814817</v>
      </c>
      <c r="C356" s="82">
        <v>299</v>
      </c>
      <c r="D356" s="83">
        <v>63.82</v>
      </c>
      <c r="E356" s="81">
        <v>19082.18</v>
      </c>
      <c r="F356" s="84" t="s">
        <v>21</v>
      </c>
      <c r="H356" s="52"/>
    </row>
    <row r="357" spans="1:8">
      <c r="A357" s="76">
        <v>43790</v>
      </c>
      <c r="B357" s="77">
        <v>0.60502314814814817</v>
      </c>
      <c r="C357" s="82">
        <v>32</v>
      </c>
      <c r="D357" s="83">
        <v>63.82</v>
      </c>
      <c r="E357" s="81">
        <v>2042.24</v>
      </c>
      <c r="F357" s="84" t="s">
        <v>21</v>
      </c>
      <c r="H357" s="52"/>
    </row>
    <row r="358" spans="1:8">
      <c r="A358" s="76">
        <v>43790</v>
      </c>
      <c r="B358" s="77">
        <v>0.60704861111111108</v>
      </c>
      <c r="C358" s="82">
        <v>125</v>
      </c>
      <c r="D358" s="83">
        <v>63.84</v>
      </c>
      <c r="E358" s="81">
        <v>7980</v>
      </c>
      <c r="F358" s="84" t="s">
        <v>21</v>
      </c>
      <c r="H358" s="52"/>
    </row>
    <row r="359" spans="1:8">
      <c r="A359" s="76">
        <v>43790</v>
      </c>
      <c r="B359" s="77">
        <v>0.60704861111111108</v>
      </c>
      <c r="C359" s="82">
        <v>86</v>
      </c>
      <c r="D359" s="83">
        <v>63.84</v>
      </c>
      <c r="E359" s="81">
        <v>5490.2400000000007</v>
      </c>
      <c r="F359" s="84" t="s">
        <v>21</v>
      </c>
      <c r="H359" s="52"/>
    </row>
    <row r="360" spans="1:8">
      <c r="A360" s="76">
        <v>43790</v>
      </c>
      <c r="B360" s="77">
        <v>0.60704861111111108</v>
      </c>
      <c r="C360" s="82">
        <v>133</v>
      </c>
      <c r="D360" s="83">
        <v>63.84</v>
      </c>
      <c r="E360" s="81">
        <v>8490.7200000000012</v>
      </c>
      <c r="F360" s="84" t="s">
        <v>21</v>
      </c>
      <c r="H360" s="52"/>
    </row>
    <row r="361" spans="1:8">
      <c r="A361" s="76">
        <v>43790</v>
      </c>
      <c r="B361" s="77">
        <v>0.60781249999999998</v>
      </c>
      <c r="C361" s="82">
        <v>125</v>
      </c>
      <c r="D361" s="83">
        <v>63.92</v>
      </c>
      <c r="E361" s="81">
        <v>7990</v>
      </c>
      <c r="F361" s="84" t="s">
        <v>21</v>
      </c>
      <c r="H361" s="52"/>
    </row>
    <row r="362" spans="1:8">
      <c r="A362" s="76">
        <v>43790</v>
      </c>
      <c r="B362" s="77">
        <v>0.60781249999999998</v>
      </c>
      <c r="C362" s="82">
        <v>50</v>
      </c>
      <c r="D362" s="83">
        <v>63.92</v>
      </c>
      <c r="E362" s="81">
        <v>3196</v>
      </c>
      <c r="F362" s="84" t="s">
        <v>21</v>
      </c>
      <c r="H362" s="52"/>
    </row>
    <row r="363" spans="1:8">
      <c r="A363" s="76">
        <v>43790</v>
      </c>
      <c r="B363" s="77">
        <v>0.60781249999999998</v>
      </c>
      <c r="C363" s="82">
        <v>50</v>
      </c>
      <c r="D363" s="83">
        <v>63.92</v>
      </c>
      <c r="E363" s="81">
        <v>3196</v>
      </c>
      <c r="F363" s="84" t="s">
        <v>21</v>
      </c>
      <c r="H363" s="52"/>
    </row>
    <row r="364" spans="1:8">
      <c r="A364" s="76">
        <v>43790</v>
      </c>
      <c r="B364" s="77">
        <v>0.60782407407407402</v>
      </c>
      <c r="C364" s="82">
        <v>84</v>
      </c>
      <c r="D364" s="83">
        <v>63.92</v>
      </c>
      <c r="E364" s="81">
        <v>5369.28</v>
      </c>
      <c r="F364" s="84" t="s">
        <v>21</v>
      </c>
      <c r="H364" s="52"/>
    </row>
    <row r="365" spans="1:8">
      <c r="A365" s="76">
        <v>43790</v>
      </c>
      <c r="B365" s="77">
        <v>0.61016203703703698</v>
      </c>
      <c r="C365" s="82">
        <v>436</v>
      </c>
      <c r="D365" s="83">
        <v>63.94</v>
      </c>
      <c r="E365" s="81">
        <v>27877.84</v>
      </c>
      <c r="F365" s="84" t="s">
        <v>21</v>
      </c>
      <c r="H365" s="52"/>
    </row>
    <row r="366" spans="1:8">
      <c r="A366" s="76">
        <v>43790</v>
      </c>
      <c r="B366" s="77">
        <v>0.61042824074074076</v>
      </c>
      <c r="C366" s="82">
        <v>59</v>
      </c>
      <c r="D366" s="83">
        <v>63.96</v>
      </c>
      <c r="E366" s="81">
        <v>3773.64</v>
      </c>
      <c r="F366" s="84" t="s">
        <v>21</v>
      </c>
      <c r="H366" s="52"/>
    </row>
    <row r="367" spans="1:8">
      <c r="A367" s="76">
        <v>43790</v>
      </c>
      <c r="B367" s="77">
        <v>0.61146990740740736</v>
      </c>
      <c r="C367" s="82">
        <v>48</v>
      </c>
      <c r="D367" s="83">
        <v>63.92</v>
      </c>
      <c r="E367" s="81">
        <v>3068.16</v>
      </c>
      <c r="F367" s="84" t="s">
        <v>21</v>
      </c>
      <c r="H367" s="52"/>
    </row>
    <row r="368" spans="1:8">
      <c r="A368" s="76">
        <v>43790</v>
      </c>
      <c r="B368" s="77">
        <v>0.61177083333333326</v>
      </c>
      <c r="C368" s="82">
        <v>126</v>
      </c>
      <c r="D368" s="83">
        <v>63.9</v>
      </c>
      <c r="E368" s="81">
        <v>8051.4</v>
      </c>
      <c r="F368" s="84" t="s">
        <v>21</v>
      </c>
      <c r="H368" s="52"/>
    </row>
    <row r="369" spans="1:8">
      <c r="A369" s="76">
        <v>43790</v>
      </c>
      <c r="B369" s="77">
        <v>0.61238425925925932</v>
      </c>
      <c r="C369" s="82">
        <v>119</v>
      </c>
      <c r="D369" s="83">
        <v>63.92</v>
      </c>
      <c r="E369" s="81">
        <v>7606.4800000000005</v>
      </c>
      <c r="F369" s="84" t="s">
        <v>21</v>
      </c>
      <c r="H369" s="52"/>
    </row>
    <row r="370" spans="1:8">
      <c r="A370" s="76">
        <v>43790</v>
      </c>
      <c r="B370" s="77">
        <v>0.61388888888888882</v>
      </c>
      <c r="C370" s="82">
        <v>29</v>
      </c>
      <c r="D370" s="83">
        <v>63.92</v>
      </c>
      <c r="E370" s="81">
        <v>1853.68</v>
      </c>
      <c r="F370" s="84" t="s">
        <v>21</v>
      </c>
      <c r="H370" s="52"/>
    </row>
    <row r="371" spans="1:8">
      <c r="A371" s="76">
        <v>43790</v>
      </c>
      <c r="B371" s="77">
        <v>0.61388888888888882</v>
      </c>
      <c r="C371" s="82">
        <v>173</v>
      </c>
      <c r="D371" s="83">
        <v>63.92</v>
      </c>
      <c r="E371" s="81">
        <v>11058.16</v>
      </c>
      <c r="F371" s="84" t="s">
        <v>21</v>
      </c>
      <c r="H371" s="52"/>
    </row>
    <row r="372" spans="1:8">
      <c r="A372" s="76">
        <v>43790</v>
      </c>
      <c r="B372" s="77">
        <v>0.61591435185185184</v>
      </c>
      <c r="C372" s="82">
        <v>380</v>
      </c>
      <c r="D372" s="83">
        <v>63.94</v>
      </c>
      <c r="E372" s="81">
        <v>24297.200000000001</v>
      </c>
      <c r="F372" s="84" t="s">
        <v>21</v>
      </c>
      <c r="H372" s="52"/>
    </row>
    <row r="373" spans="1:8">
      <c r="A373" s="76">
        <v>43790</v>
      </c>
      <c r="B373" s="77">
        <v>0.61658564814814809</v>
      </c>
      <c r="C373" s="82">
        <v>80</v>
      </c>
      <c r="D373" s="83">
        <v>63.9</v>
      </c>
      <c r="E373" s="81">
        <v>5112</v>
      </c>
      <c r="F373" s="84" t="s">
        <v>21</v>
      </c>
      <c r="H373" s="52"/>
    </row>
    <row r="374" spans="1:8">
      <c r="A374" s="76">
        <v>43790</v>
      </c>
      <c r="B374" s="77">
        <v>0.61706018518518524</v>
      </c>
      <c r="C374" s="82">
        <v>46</v>
      </c>
      <c r="D374" s="83">
        <v>63.88</v>
      </c>
      <c r="E374" s="81">
        <v>2938.48</v>
      </c>
      <c r="F374" s="84" t="s">
        <v>21</v>
      </c>
      <c r="H374" s="52"/>
    </row>
    <row r="375" spans="1:8">
      <c r="A375" s="76">
        <v>43790</v>
      </c>
      <c r="B375" s="77">
        <v>0.61706018518518524</v>
      </c>
      <c r="C375" s="82">
        <v>2</v>
      </c>
      <c r="D375" s="83">
        <v>63.88</v>
      </c>
      <c r="E375" s="81">
        <v>127.76</v>
      </c>
      <c r="F375" s="84" t="s">
        <v>21</v>
      </c>
      <c r="H375" s="52"/>
    </row>
    <row r="376" spans="1:8">
      <c r="A376" s="76">
        <v>43790</v>
      </c>
      <c r="B376" s="77">
        <v>0.6178703703703704</v>
      </c>
      <c r="C376" s="82">
        <v>82</v>
      </c>
      <c r="D376" s="83">
        <v>63.86</v>
      </c>
      <c r="E376" s="81">
        <v>5236.5199999999995</v>
      </c>
      <c r="F376" s="84" t="s">
        <v>21</v>
      </c>
      <c r="H376" s="52"/>
    </row>
    <row r="377" spans="1:8">
      <c r="A377" s="76">
        <v>43790</v>
      </c>
      <c r="B377" s="77">
        <v>0.61789351851851848</v>
      </c>
      <c r="C377" s="82">
        <v>6</v>
      </c>
      <c r="D377" s="83">
        <v>63.86</v>
      </c>
      <c r="E377" s="81">
        <v>383.15999999999997</v>
      </c>
      <c r="F377" s="84" t="s">
        <v>21</v>
      </c>
      <c r="H377" s="52"/>
    </row>
    <row r="378" spans="1:8">
      <c r="A378" s="76">
        <v>43790</v>
      </c>
      <c r="B378" s="77">
        <v>0.61814814814814811</v>
      </c>
      <c r="C378" s="82">
        <v>80</v>
      </c>
      <c r="D378" s="83">
        <v>63.86</v>
      </c>
      <c r="E378" s="81">
        <v>5108.8</v>
      </c>
      <c r="F378" s="84" t="s">
        <v>21</v>
      </c>
      <c r="H378" s="52"/>
    </row>
    <row r="379" spans="1:8">
      <c r="A379" s="76">
        <v>43790</v>
      </c>
      <c r="B379" s="77">
        <v>0.62184027777777773</v>
      </c>
      <c r="C379" s="82">
        <v>125</v>
      </c>
      <c r="D379" s="83">
        <v>63.98</v>
      </c>
      <c r="E379" s="81">
        <v>7997.5</v>
      </c>
      <c r="F379" s="84" t="s">
        <v>21</v>
      </c>
      <c r="H379" s="52"/>
    </row>
    <row r="380" spans="1:8">
      <c r="A380" s="76">
        <v>43790</v>
      </c>
      <c r="B380" s="77">
        <v>0.62184027777777773</v>
      </c>
      <c r="C380" s="82">
        <v>92</v>
      </c>
      <c r="D380" s="83">
        <v>63.98</v>
      </c>
      <c r="E380" s="81">
        <v>5886.16</v>
      </c>
      <c r="F380" s="84" t="s">
        <v>21</v>
      </c>
      <c r="H380" s="52"/>
    </row>
    <row r="381" spans="1:8">
      <c r="A381" s="76">
        <v>43790</v>
      </c>
      <c r="B381" s="77">
        <v>0.62258101851851855</v>
      </c>
      <c r="C381" s="82">
        <v>403</v>
      </c>
      <c r="D381" s="83">
        <v>63.98</v>
      </c>
      <c r="E381" s="81">
        <v>25783.94</v>
      </c>
      <c r="F381" s="84" t="s">
        <v>21</v>
      </c>
      <c r="H381" s="52"/>
    </row>
    <row r="382" spans="1:8">
      <c r="A382" s="76">
        <v>43790</v>
      </c>
      <c r="B382" s="77">
        <v>0.62399305555555562</v>
      </c>
      <c r="C382" s="82">
        <v>29</v>
      </c>
      <c r="D382" s="83">
        <v>63.98</v>
      </c>
      <c r="E382" s="81">
        <v>1855.4199999999998</v>
      </c>
      <c r="F382" s="84" t="s">
        <v>21</v>
      </c>
      <c r="H382" s="52"/>
    </row>
    <row r="383" spans="1:8">
      <c r="A383" s="76">
        <v>43790</v>
      </c>
      <c r="B383" s="77">
        <v>0.62399305555555562</v>
      </c>
      <c r="C383" s="82">
        <v>37</v>
      </c>
      <c r="D383" s="83">
        <v>63.98</v>
      </c>
      <c r="E383" s="81">
        <v>2367.2599999999998</v>
      </c>
      <c r="F383" s="84" t="s">
        <v>21</v>
      </c>
      <c r="H383" s="52"/>
    </row>
    <row r="384" spans="1:8">
      <c r="A384" s="76">
        <v>43790</v>
      </c>
      <c r="B384" s="77">
        <v>0.62399305555555562</v>
      </c>
      <c r="C384" s="82">
        <v>72</v>
      </c>
      <c r="D384" s="83">
        <v>63.98</v>
      </c>
      <c r="E384" s="81">
        <v>4606.5599999999995</v>
      </c>
      <c r="F384" s="84" t="s">
        <v>21</v>
      </c>
      <c r="H384" s="52"/>
    </row>
    <row r="385" spans="1:8">
      <c r="A385" s="76">
        <v>43790</v>
      </c>
      <c r="B385" s="77">
        <v>0.62736111111111115</v>
      </c>
      <c r="C385" s="82">
        <v>345</v>
      </c>
      <c r="D385" s="83">
        <v>64</v>
      </c>
      <c r="E385" s="81">
        <v>22080</v>
      </c>
      <c r="F385" s="84" t="s">
        <v>21</v>
      </c>
      <c r="H385" s="52"/>
    </row>
    <row r="386" spans="1:8">
      <c r="A386" s="76">
        <v>43790</v>
      </c>
      <c r="B386" s="77">
        <v>0.62736111111111115</v>
      </c>
      <c r="C386" s="82">
        <v>327</v>
      </c>
      <c r="D386" s="83">
        <v>64</v>
      </c>
      <c r="E386" s="81">
        <v>20928</v>
      </c>
      <c r="F386" s="84" t="s">
        <v>21</v>
      </c>
      <c r="H386" s="52"/>
    </row>
    <row r="387" spans="1:8">
      <c r="A387" s="76">
        <v>43790</v>
      </c>
      <c r="B387" s="77">
        <v>0.62741898148148145</v>
      </c>
      <c r="C387" s="82">
        <v>47</v>
      </c>
      <c r="D387" s="83">
        <v>63.96</v>
      </c>
      <c r="E387" s="81">
        <v>3006.12</v>
      </c>
      <c r="F387" s="84" t="s">
        <v>21</v>
      </c>
      <c r="H387" s="52"/>
    </row>
    <row r="388" spans="1:8">
      <c r="A388" s="76">
        <v>43790</v>
      </c>
      <c r="B388" s="77">
        <v>0.62968750000000007</v>
      </c>
      <c r="C388" s="82">
        <v>320</v>
      </c>
      <c r="D388" s="83">
        <v>64.02</v>
      </c>
      <c r="E388" s="81">
        <v>20486.399999999998</v>
      </c>
      <c r="F388" s="84" t="s">
        <v>21</v>
      </c>
      <c r="H388" s="52"/>
    </row>
    <row r="389" spans="1:8">
      <c r="A389" s="76">
        <v>43790</v>
      </c>
      <c r="B389" s="77">
        <v>0.63078703703703709</v>
      </c>
      <c r="C389" s="82">
        <v>64</v>
      </c>
      <c r="D389" s="83">
        <v>64.02</v>
      </c>
      <c r="E389" s="81">
        <v>4097.28</v>
      </c>
      <c r="F389" s="84" t="s">
        <v>21</v>
      </c>
      <c r="H389" s="52"/>
    </row>
    <row r="390" spans="1:8">
      <c r="A390" s="76">
        <v>43790</v>
      </c>
      <c r="B390" s="77">
        <v>0.63092592592592589</v>
      </c>
      <c r="C390" s="82">
        <v>131</v>
      </c>
      <c r="D390" s="83">
        <v>64.02</v>
      </c>
      <c r="E390" s="81">
        <v>8386.619999999999</v>
      </c>
      <c r="F390" s="84" t="s">
        <v>21</v>
      </c>
      <c r="H390" s="52"/>
    </row>
    <row r="391" spans="1:8">
      <c r="A391" s="76">
        <v>43790</v>
      </c>
      <c r="B391" s="77">
        <v>0.63127314814814817</v>
      </c>
      <c r="C391" s="82">
        <v>155</v>
      </c>
      <c r="D391" s="83">
        <v>64.02</v>
      </c>
      <c r="E391" s="81">
        <v>9923.0999999999985</v>
      </c>
      <c r="F391" s="84" t="s">
        <v>21</v>
      </c>
      <c r="H391" s="52"/>
    </row>
    <row r="392" spans="1:8">
      <c r="A392" s="76">
        <v>43790</v>
      </c>
      <c r="B392" s="77">
        <v>0.63268518518518524</v>
      </c>
      <c r="C392" s="82">
        <v>61</v>
      </c>
      <c r="D392" s="83">
        <v>64</v>
      </c>
      <c r="E392" s="81">
        <v>3904</v>
      </c>
      <c r="F392" s="84" t="s">
        <v>21</v>
      </c>
      <c r="H392" s="52"/>
    </row>
    <row r="393" spans="1:8">
      <c r="A393" s="76">
        <v>43790</v>
      </c>
      <c r="B393" s="77">
        <v>0.63318287037037035</v>
      </c>
      <c r="C393" s="82">
        <v>35</v>
      </c>
      <c r="D393" s="83">
        <v>63.96</v>
      </c>
      <c r="E393" s="81">
        <v>2238.6</v>
      </c>
      <c r="F393" s="84" t="s">
        <v>21</v>
      </c>
      <c r="H393" s="52"/>
    </row>
    <row r="394" spans="1:8">
      <c r="A394" s="76">
        <v>43790</v>
      </c>
      <c r="B394" s="77">
        <v>0.63318287037037035</v>
      </c>
      <c r="C394" s="82">
        <v>62</v>
      </c>
      <c r="D394" s="83">
        <v>63.96</v>
      </c>
      <c r="E394" s="81">
        <v>3965.52</v>
      </c>
      <c r="F394" s="84" t="s">
        <v>21</v>
      </c>
      <c r="H394" s="52"/>
    </row>
    <row r="395" spans="1:8">
      <c r="A395" s="76">
        <v>43790</v>
      </c>
      <c r="B395" s="77">
        <v>0.63372685185185185</v>
      </c>
      <c r="C395" s="82">
        <v>28</v>
      </c>
      <c r="D395" s="83">
        <v>64</v>
      </c>
      <c r="E395" s="81">
        <v>1792</v>
      </c>
      <c r="F395" s="84" t="s">
        <v>21</v>
      </c>
      <c r="H395" s="52"/>
    </row>
    <row r="396" spans="1:8">
      <c r="A396" s="76">
        <v>43790</v>
      </c>
      <c r="B396" s="77">
        <v>0.63372685185185185</v>
      </c>
      <c r="C396" s="82">
        <v>100</v>
      </c>
      <c r="D396" s="83">
        <v>64</v>
      </c>
      <c r="E396" s="81">
        <v>6400</v>
      </c>
      <c r="F396" s="84" t="s">
        <v>21</v>
      </c>
      <c r="H396" s="52"/>
    </row>
    <row r="397" spans="1:8">
      <c r="A397" s="76">
        <v>43790</v>
      </c>
      <c r="B397" s="77">
        <v>0.6350231481481482</v>
      </c>
      <c r="C397" s="82">
        <v>215</v>
      </c>
      <c r="D397" s="83">
        <v>64.02</v>
      </c>
      <c r="E397" s="81">
        <v>13764.3</v>
      </c>
      <c r="F397" s="84" t="s">
        <v>21</v>
      </c>
      <c r="H397" s="52"/>
    </row>
    <row r="398" spans="1:8">
      <c r="A398" s="76">
        <v>43790</v>
      </c>
      <c r="B398" s="77">
        <v>0.6364467592592592</v>
      </c>
      <c r="C398" s="82">
        <v>71</v>
      </c>
      <c r="D398" s="83">
        <v>64</v>
      </c>
      <c r="E398" s="81">
        <v>4544</v>
      </c>
      <c r="F398" s="84" t="s">
        <v>21</v>
      </c>
      <c r="H398" s="52"/>
    </row>
    <row r="399" spans="1:8">
      <c r="A399" s="76">
        <v>43790</v>
      </c>
      <c r="B399" s="77">
        <v>0.6364467592592592</v>
      </c>
      <c r="C399" s="82">
        <v>72</v>
      </c>
      <c r="D399" s="83">
        <v>64</v>
      </c>
      <c r="E399" s="81">
        <v>4608</v>
      </c>
      <c r="F399" s="84" t="s">
        <v>21</v>
      </c>
      <c r="H399" s="52"/>
    </row>
    <row r="400" spans="1:8">
      <c r="A400" s="76">
        <v>43790</v>
      </c>
      <c r="B400" s="77">
        <v>0.63850694444444445</v>
      </c>
      <c r="C400" s="82">
        <v>20</v>
      </c>
      <c r="D400" s="83">
        <v>64</v>
      </c>
      <c r="E400" s="81">
        <v>1280</v>
      </c>
      <c r="F400" s="84" t="s">
        <v>21</v>
      </c>
      <c r="H400" s="52"/>
    </row>
    <row r="401" spans="1:8">
      <c r="A401" s="76">
        <v>43790</v>
      </c>
      <c r="B401" s="77">
        <v>0.63850694444444445</v>
      </c>
      <c r="C401" s="82">
        <v>204</v>
      </c>
      <c r="D401" s="83">
        <v>64</v>
      </c>
      <c r="E401" s="81">
        <v>13056</v>
      </c>
      <c r="F401" s="84" t="s">
        <v>21</v>
      </c>
      <c r="H401" s="52"/>
    </row>
    <row r="402" spans="1:8">
      <c r="A402" s="76">
        <v>43790</v>
      </c>
      <c r="B402" s="77">
        <v>0.63987268518518514</v>
      </c>
      <c r="C402" s="82">
        <v>125</v>
      </c>
      <c r="D402" s="83">
        <v>64.040000000000006</v>
      </c>
      <c r="E402" s="81">
        <v>8005.0000000000009</v>
      </c>
      <c r="F402" s="84" t="s">
        <v>21</v>
      </c>
      <c r="H402" s="52"/>
    </row>
    <row r="403" spans="1:8">
      <c r="A403" s="76">
        <v>43790</v>
      </c>
      <c r="B403" s="77">
        <v>0.63987268518518514</v>
      </c>
      <c r="C403" s="82">
        <v>88</v>
      </c>
      <c r="D403" s="83">
        <v>64.040000000000006</v>
      </c>
      <c r="E403" s="81">
        <v>5635.52</v>
      </c>
      <c r="F403" s="84" t="s">
        <v>21</v>
      </c>
      <c r="H403" s="52"/>
    </row>
    <row r="404" spans="1:8">
      <c r="A404" s="76">
        <v>43790</v>
      </c>
      <c r="B404" s="77">
        <v>0.64129629629629636</v>
      </c>
      <c r="C404" s="82">
        <v>100</v>
      </c>
      <c r="D404" s="83">
        <v>64.040000000000006</v>
      </c>
      <c r="E404" s="81">
        <v>6404.0000000000009</v>
      </c>
      <c r="F404" s="84" t="s">
        <v>21</v>
      </c>
      <c r="H404" s="52"/>
    </row>
    <row r="405" spans="1:8">
      <c r="A405" s="76">
        <v>43790</v>
      </c>
      <c r="B405" s="77">
        <v>0.64129629629629636</v>
      </c>
      <c r="C405" s="82">
        <v>100</v>
      </c>
      <c r="D405" s="83">
        <v>64.040000000000006</v>
      </c>
      <c r="E405" s="81">
        <v>6404.0000000000009</v>
      </c>
      <c r="F405" s="84" t="s">
        <v>21</v>
      </c>
      <c r="H405" s="52"/>
    </row>
    <row r="406" spans="1:8">
      <c r="A406" s="76">
        <v>43790</v>
      </c>
      <c r="B406" s="77">
        <v>0.64129629629629636</v>
      </c>
      <c r="C406" s="82">
        <v>27</v>
      </c>
      <c r="D406" s="83">
        <v>64.040000000000006</v>
      </c>
      <c r="E406" s="81">
        <v>1729.0800000000002</v>
      </c>
      <c r="F406" s="84" t="s">
        <v>21</v>
      </c>
      <c r="H406" s="52"/>
    </row>
    <row r="407" spans="1:8">
      <c r="A407" s="76">
        <v>43790</v>
      </c>
      <c r="B407" s="77">
        <v>0.64140046296296294</v>
      </c>
      <c r="C407" s="82">
        <v>188</v>
      </c>
      <c r="D407" s="83">
        <v>64.02</v>
      </c>
      <c r="E407" s="81">
        <v>12035.759999999998</v>
      </c>
      <c r="F407" s="84" t="s">
        <v>21</v>
      </c>
      <c r="H407" s="52"/>
    </row>
    <row r="408" spans="1:8">
      <c r="A408" s="76">
        <v>43790</v>
      </c>
      <c r="B408" s="77">
        <v>0.64240740740740743</v>
      </c>
      <c r="C408" s="82">
        <v>53</v>
      </c>
      <c r="D408" s="83">
        <v>64.06</v>
      </c>
      <c r="E408" s="81">
        <v>3395.1800000000003</v>
      </c>
      <c r="F408" s="84" t="s">
        <v>21</v>
      </c>
      <c r="H408" s="52"/>
    </row>
    <row r="409" spans="1:8">
      <c r="A409" s="76">
        <v>43790</v>
      </c>
      <c r="B409" s="77">
        <v>0.64240740740740743</v>
      </c>
      <c r="C409" s="82">
        <v>5</v>
      </c>
      <c r="D409" s="83">
        <v>64.06</v>
      </c>
      <c r="E409" s="81">
        <v>320.3</v>
      </c>
      <c r="F409" s="84" t="s">
        <v>21</v>
      </c>
      <c r="H409" s="52"/>
    </row>
    <row r="410" spans="1:8">
      <c r="A410" s="76">
        <v>43790</v>
      </c>
      <c r="B410" s="77">
        <v>0.64258101851851845</v>
      </c>
      <c r="C410" s="82">
        <v>41</v>
      </c>
      <c r="D410" s="83">
        <v>64.040000000000006</v>
      </c>
      <c r="E410" s="81">
        <v>2625.6400000000003</v>
      </c>
      <c r="F410" s="84" t="s">
        <v>21</v>
      </c>
      <c r="H410" s="52"/>
    </row>
    <row r="411" spans="1:8">
      <c r="A411" s="76">
        <v>43790</v>
      </c>
      <c r="B411" s="77">
        <v>0.64258101851851845</v>
      </c>
      <c r="C411" s="82">
        <v>32</v>
      </c>
      <c r="D411" s="83">
        <v>64.040000000000006</v>
      </c>
      <c r="E411" s="81">
        <v>2049.2800000000002</v>
      </c>
      <c r="F411" s="84" t="s">
        <v>21</v>
      </c>
      <c r="H411" s="52"/>
    </row>
    <row r="412" spans="1:8">
      <c r="A412" s="76">
        <v>43790</v>
      </c>
      <c r="B412" s="77">
        <v>0.64311342592592591</v>
      </c>
      <c r="C412" s="82">
        <v>181</v>
      </c>
      <c r="D412" s="83">
        <v>64.040000000000006</v>
      </c>
      <c r="E412" s="81">
        <v>11591.240000000002</v>
      </c>
      <c r="F412" s="84" t="s">
        <v>21</v>
      </c>
      <c r="H412" s="52"/>
    </row>
    <row r="413" spans="1:8">
      <c r="A413" s="76">
        <v>43790</v>
      </c>
      <c r="B413" s="77">
        <v>0.64416666666666667</v>
      </c>
      <c r="C413" s="82">
        <v>59</v>
      </c>
      <c r="D413" s="83">
        <v>64.06</v>
      </c>
      <c r="E413" s="81">
        <v>3779.54</v>
      </c>
      <c r="F413" s="84" t="s">
        <v>21</v>
      </c>
      <c r="H413" s="52"/>
    </row>
    <row r="414" spans="1:8">
      <c r="A414" s="76">
        <v>43790</v>
      </c>
      <c r="B414" s="77">
        <v>0.64416666666666667</v>
      </c>
      <c r="C414" s="82">
        <v>3</v>
      </c>
      <c r="D414" s="83">
        <v>64.06</v>
      </c>
      <c r="E414" s="81">
        <v>192.18</v>
      </c>
      <c r="F414" s="84" t="s">
        <v>21</v>
      </c>
      <c r="H414" s="52"/>
    </row>
    <row r="415" spans="1:8">
      <c r="A415" s="76">
        <v>43790</v>
      </c>
      <c r="B415" s="77">
        <v>0.6444791666666666</v>
      </c>
      <c r="C415" s="82">
        <v>52</v>
      </c>
      <c r="D415" s="83">
        <v>64.040000000000006</v>
      </c>
      <c r="E415" s="81">
        <v>3330.0800000000004</v>
      </c>
      <c r="F415" s="84" t="s">
        <v>21</v>
      </c>
      <c r="H415" s="52"/>
    </row>
    <row r="416" spans="1:8">
      <c r="A416" s="76">
        <v>43790</v>
      </c>
      <c r="B416" s="77">
        <v>0.6444791666666666</v>
      </c>
      <c r="C416" s="82">
        <v>25</v>
      </c>
      <c r="D416" s="83">
        <v>64.040000000000006</v>
      </c>
      <c r="E416" s="81">
        <v>1601.0000000000002</v>
      </c>
      <c r="F416" s="84" t="s">
        <v>21</v>
      </c>
      <c r="H416" s="52"/>
    </row>
    <row r="417" spans="1:8">
      <c r="A417" s="76">
        <v>43790</v>
      </c>
      <c r="B417" s="77">
        <v>0.64535879629629633</v>
      </c>
      <c r="C417" s="82">
        <v>125</v>
      </c>
      <c r="D417" s="83">
        <v>64.040000000000006</v>
      </c>
      <c r="E417" s="81">
        <v>8005.0000000000009</v>
      </c>
      <c r="F417" s="84" t="s">
        <v>21</v>
      </c>
      <c r="H417" s="52"/>
    </row>
    <row r="418" spans="1:8">
      <c r="A418" s="76">
        <v>43790</v>
      </c>
      <c r="B418" s="77">
        <v>0.64535879629629633</v>
      </c>
      <c r="C418" s="82">
        <v>13</v>
      </c>
      <c r="D418" s="83">
        <v>64.040000000000006</v>
      </c>
      <c r="E418" s="81">
        <v>832.5200000000001</v>
      </c>
      <c r="F418" s="84" t="s">
        <v>21</v>
      </c>
      <c r="H418" s="52"/>
    </row>
    <row r="419" spans="1:8">
      <c r="A419" s="76">
        <v>43790</v>
      </c>
      <c r="B419" s="77">
        <v>0.64555555555555555</v>
      </c>
      <c r="C419" s="82">
        <v>162</v>
      </c>
      <c r="D419" s="83">
        <v>64.02</v>
      </c>
      <c r="E419" s="81">
        <v>10371.24</v>
      </c>
      <c r="F419" s="84" t="s">
        <v>21</v>
      </c>
      <c r="H419" s="52"/>
    </row>
    <row r="420" spans="1:8">
      <c r="A420" s="76">
        <v>43790</v>
      </c>
      <c r="B420" s="77">
        <v>0.646550925925926</v>
      </c>
      <c r="C420" s="82">
        <v>120</v>
      </c>
      <c r="D420" s="83">
        <v>64.02</v>
      </c>
      <c r="E420" s="81">
        <v>7682.4</v>
      </c>
      <c r="F420" s="84" t="s">
        <v>21</v>
      </c>
      <c r="H420" s="52"/>
    </row>
    <row r="421" spans="1:8">
      <c r="A421" s="76">
        <v>43790</v>
      </c>
      <c r="B421" s="77">
        <v>0.6471527777777778</v>
      </c>
      <c r="C421" s="82">
        <v>386</v>
      </c>
      <c r="D421" s="83">
        <v>64.08</v>
      </c>
      <c r="E421" s="81">
        <v>24734.880000000001</v>
      </c>
      <c r="F421" s="84" t="s">
        <v>21</v>
      </c>
      <c r="H421" s="52"/>
    </row>
    <row r="422" spans="1:8">
      <c r="A422" s="76">
        <v>43790</v>
      </c>
      <c r="B422" s="77">
        <v>0.64748842592592593</v>
      </c>
      <c r="C422" s="82">
        <v>49</v>
      </c>
      <c r="D422" s="83">
        <v>64.06</v>
      </c>
      <c r="E422" s="81">
        <v>3138.94</v>
      </c>
      <c r="F422" s="84" t="s">
        <v>21</v>
      </c>
      <c r="H422" s="52"/>
    </row>
    <row r="423" spans="1:8">
      <c r="A423" s="76">
        <v>43790</v>
      </c>
      <c r="B423" s="77">
        <v>0.64820601851851845</v>
      </c>
      <c r="C423" s="82">
        <v>301</v>
      </c>
      <c r="D423" s="83">
        <v>64.12</v>
      </c>
      <c r="E423" s="81">
        <v>19300.120000000003</v>
      </c>
      <c r="F423" s="84" t="s">
        <v>21</v>
      </c>
      <c r="H423" s="52"/>
    </row>
    <row r="424" spans="1:8">
      <c r="A424" s="76">
        <v>43790</v>
      </c>
      <c r="B424" s="77">
        <v>0.64820601851851845</v>
      </c>
      <c r="C424" s="82">
        <v>33</v>
      </c>
      <c r="D424" s="83">
        <v>64.12</v>
      </c>
      <c r="E424" s="81">
        <v>2115.96</v>
      </c>
      <c r="F424" s="84" t="s">
        <v>21</v>
      </c>
      <c r="H424" s="52"/>
    </row>
    <row r="425" spans="1:8">
      <c r="A425" s="76">
        <v>43790</v>
      </c>
      <c r="B425" s="77">
        <v>0.64871527777777771</v>
      </c>
      <c r="C425" s="82">
        <v>47</v>
      </c>
      <c r="D425" s="83">
        <v>64.08</v>
      </c>
      <c r="E425" s="81">
        <v>3011.7599999999998</v>
      </c>
      <c r="F425" s="84" t="s">
        <v>21</v>
      </c>
      <c r="H425" s="52"/>
    </row>
    <row r="426" spans="1:8">
      <c r="A426" s="76">
        <v>43790</v>
      </c>
      <c r="B426" s="77">
        <v>0.64934027777777781</v>
      </c>
      <c r="C426" s="82">
        <v>141</v>
      </c>
      <c r="D426" s="83">
        <v>64.06</v>
      </c>
      <c r="E426" s="81">
        <v>9032.4600000000009</v>
      </c>
      <c r="F426" s="84" t="s">
        <v>21</v>
      </c>
      <c r="H426" s="52"/>
    </row>
    <row r="427" spans="1:8">
      <c r="A427" s="76">
        <v>43790</v>
      </c>
      <c r="B427" s="77">
        <v>0.65053240740740736</v>
      </c>
      <c r="C427" s="82">
        <v>380</v>
      </c>
      <c r="D427" s="83">
        <v>64.06</v>
      </c>
      <c r="E427" s="81">
        <v>24342.799999999999</v>
      </c>
      <c r="F427" s="84" t="s">
        <v>21</v>
      </c>
      <c r="H427" s="52"/>
    </row>
    <row r="428" spans="1:8">
      <c r="A428" s="76">
        <v>43790</v>
      </c>
      <c r="B428" s="77">
        <v>0.65061342592592586</v>
      </c>
      <c r="C428" s="82">
        <v>140</v>
      </c>
      <c r="D428" s="83">
        <v>64.040000000000006</v>
      </c>
      <c r="E428" s="81">
        <v>8965.6</v>
      </c>
      <c r="F428" s="84" t="s">
        <v>21</v>
      </c>
      <c r="H428" s="52"/>
    </row>
    <row r="429" spans="1:8">
      <c r="A429" s="76">
        <v>43790</v>
      </c>
      <c r="B429" s="77">
        <v>0.65134259259259253</v>
      </c>
      <c r="C429" s="82">
        <v>53</v>
      </c>
      <c r="D429" s="83">
        <v>64</v>
      </c>
      <c r="E429" s="81">
        <v>3392</v>
      </c>
      <c r="F429" s="84" t="s">
        <v>21</v>
      </c>
      <c r="H429" s="52"/>
    </row>
    <row r="430" spans="1:8">
      <c r="A430" s="76">
        <v>43790</v>
      </c>
      <c r="B430" s="77">
        <v>0.6519907407407407</v>
      </c>
      <c r="C430" s="82">
        <v>53</v>
      </c>
      <c r="D430" s="83">
        <v>63.98</v>
      </c>
      <c r="E430" s="81">
        <v>3390.94</v>
      </c>
      <c r="F430" s="84" t="s">
        <v>21</v>
      </c>
      <c r="H430" s="52"/>
    </row>
    <row r="431" spans="1:8">
      <c r="A431" s="76">
        <v>43790</v>
      </c>
      <c r="B431" s="77">
        <v>0.6519907407407407</v>
      </c>
      <c r="C431" s="82">
        <v>127</v>
      </c>
      <c r="D431" s="83">
        <v>63.98</v>
      </c>
      <c r="E431" s="81">
        <v>8125.46</v>
      </c>
      <c r="F431" s="84" t="s">
        <v>21</v>
      </c>
      <c r="H431" s="52"/>
    </row>
    <row r="432" spans="1:8">
      <c r="A432" s="76">
        <v>43790</v>
      </c>
      <c r="B432" s="77">
        <v>0.65234953703703702</v>
      </c>
      <c r="C432" s="82">
        <v>155</v>
      </c>
      <c r="D432" s="83">
        <v>63.98</v>
      </c>
      <c r="E432" s="81">
        <v>9916.9</v>
      </c>
      <c r="F432" s="84" t="s">
        <v>21</v>
      </c>
      <c r="H432" s="52"/>
    </row>
    <row r="433" spans="1:8">
      <c r="A433" s="76">
        <v>43790</v>
      </c>
      <c r="B433" s="77">
        <v>0.65256944444444442</v>
      </c>
      <c r="C433" s="82">
        <v>31</v>
      </c>
      <c r="D433" s="83">
        <v>63.98</v>
      </c>
      <c r="E433" s="81">
        <v>1983.3799999999999</v>
      </c>
      <c r="F433" s="84" t="s">
        <v>21</v>
      </c>
      <c r="H433" s="52"/>
    </row>
    <row r="434" spans="1:8">
      <c r="A434" s="76">
        <v>43790</v>
      </c>
      <c r="B434" s="77">
        <v>0.65282407407407406</v>
      </c>
      <c r="C434" s="82">
        <v>43</v>
      </c>
      <c r="D434" s="83">
        <v>63.94</v>
      </c>
      <c r="E434" s="81">
        <v>2749.42</v>
      </c>
      <c r="F434" s="84" t="s">
        <v>21</v>
      </c>
      <c r="H434" s="52"/>
    </row>
    <row r="435" spans="1:8">
      <c r="A435" s="76">
        <v>43790</v>
      </c>
      <c r="B435" s="77">
        <v>0.65282407407407406</v>
      </c>
      <c r="C435" s="82">
        <v>128</v>
      </c>
      <c r="D435" s="83">
        <v>63.94</v>
      </c>
      <c r="E435" s="81">
        <v>8184.32</v>
      </c>
      <c r="F435" s="84" t="s">
        <v>21</v>
      </c>
      <c r="H435" s="52"/>
    </row>
    <row r="436" spans="1:8">
      <c r="A436" s="76">
        <v>43790</v>
      </c>
      <c r="B436" s="77">
        <v>0.65292824074074074</v>
      </c>
      <c r="C436" s="82">
        <v>48</v>
      </c>
      <c r="D436" s="83">
        <v>63.92</v>
      </c>
      <c r="E436" s="81">
        <v>3068.16</v>
      </c>
      <c r="F436" s="84" t="s">
        <v>21</v>
      </c>
      <c r="H436" s="52"/>
    </row>
    <row r="437" spans="1:8">
      <c r="A437" s="76">
        <v>43790</v>
      </c>
      <c r="B437" s="77">
        <v>0.65347222222222223</v>
      </c>
      <c r="C437" s="82">
        <v>47</v>
      </c>
      <c r="D437" s="83">
        <v>63.9</v>
      </c>
      <c r="E437" s="81">
        <v>3003.2999999999997</v>
      </c>
      <c r="F437" s="84" t="s">
        <v>21</v>
      </c>
      <c r="H437" s="52"/>
    </row>
    <row r="438" spans="1:8">
      <c r="A438" s="76">
        <v>43790</v>
      </c>
      <c r="B438" s="77">
        <v>0.65409722222222222</v>
      </c>
      <c r="C438" s="82">
        <v>153</v>
      </c>
      <c r="D438" s="83">
        <v>63.88</v>
      </c>
      <c r="E438" s="81">
        <v>9773.6400000000012</v>
      </c>
      <c r="F438" s="84" t="s">
        <v>21</v>
      </c>
      <c r="H438" s="52"/>
    </row>
    <row r="439" spans="1:8">
      <c r="A439" s="76">
        <v>43790</v>
      </c>
      <c r="B439" s="77">
        <v>0.65502314814814822</v>
      </c>
      <c r="C439" s="82">
        <v>216</v>
      </c>
      <c r="D439" s="83">
        <v>63.88</v>
      </c>
      <c r="E439" s="81">
        <v>13798.08</v>
      </c>
      <c r="F439" s="84" t="s">
        <v>21</v>
      </c>
      <c r="H439" s="52"/>
    </row>
    <row r="440" spans="1:8">
      <c r="A440" s="76">
        <v>43790</v>
      </c>
      <c r="B440" s="77">
        <v>0.65504629629629629</v>
      </c>
      <c r="C440" s="82">
        <v>125</v>
      </c>
      <c r="D440" s="83">
        <v>63.86</v>
      </c>
      <c r="E440" s="81">
        <v>7982.5</v>
      </c>
      <c r="F440" s="84" t="s">
        <v>21</v>
      </c>
      <c r="H440" s="52"/>
    </row>
    <row r="441" spans="1:8">
      <c r="A441" s="76">
        <v>43790</v>
      </c>
      <c r="B441" s="77">
        <v>0.65504629629629629</v>
      </c>
      <c r="C441" s="82">
        <v>10</v>
      </c>
      <c r="D441" s="83">
        <v>63.86</v>
      </c>
      <c r="E441" s="81">
        <v>638.6</v>
      </c>
      <c r="F441" s="84" t="s">
        <v>21</v>
      </c>
      <c r="H441" s="52"/>
    </row>
    <row r="442" spans="1:8">
      <c r="A442" s="76">
        <v>43790</v>
      </c>
      <c r="B442" s="77">
        <v>0.65550925925925929</v>
      </c>
      <c r="C442" s="82">
        <v>47</v>
      </c>
      <c r="D442" s="83">
        <v>63.84</v>
      </c>
      <c r="E442" s="81">
        <v>3000.48</v>
      </c>
      <c r="F442" s="84" t="s">
        <v>21</v>
      </c>
      <c r="H442" s="52"/>
    </row>
    <row r="443" spans="1:8">
      <c r="A443" s="76">
        <v>43790</v>
      </c>
      <c r="B443" s="77">
        <v>0.65601851851851845</v>
      </c>
      <c r="C443" s="82">
        <v>76</v>
      </c>
      <c r="D443" s="83">
        <v>63.82</v>
      </c>
      <c r="E443" s="81">
        <v>4850.32</v>
      </c>
      <c r="F443" s="84" t="s">
        <v>21</v>
      </c>
      <c r="H443" s="52"/>
    </row>
    <row r="444" spans="1:8">
      <c r="A444" s="76">
        <v>43790</v>
      </c>
      <c r="B444" s="77">
        <v>0.65628472222222223</v>
      </c>
      <c r="C444" s="82">
        <v>139</v>
      </c>
      <c r="D444" s="83">
        <v>63.82</v>
      </c>
      <c r="E444" s="81">
        <v>8870.98</v>
      </c>
      <c r="F444" s="84" t="s">
        <v>21</v>
      </c>
      <c r="H444" s="52"/>
    </row>
    <row r="445" spans="1:8">
      <c r="A445" s="76">
        <v>43790</v>
      </c>
      <c r="B445" s="77">
        <v>0.65709490740740739</v>
      </c>
      <c r="C445" s="82">
        <v>170</v>
      </c>
      <c r="D445" s="83">
        <v>63.86</v>
      </c>
      <c r="E445" s="81">
        <v>10856.2</v>
      </c>
      <c r="F445" s="84" t="s">
        <v>21</v>
      </c>
      <c r="H445" s="52"/>
    </row>
    <row r="446" spans="1:8">
      <c r="A446" s="76">
        <v>43790</v>
      </c>
      <c r="B446" s="77">
        <v>0.6573148148148148</v>
      </c>
      <c r="C446" s="82">
        <v>120</v>
      </c>
      <c r="D446" s="83">
        <v>63.82</v>
      </c>
      <c r="E446" s="81">
        <v>7658.4</v>
      </c>
      <c r="F446" s="84" t="s">
        <v>21</v>
      </c>
      <c r="H446" s="52"/>
    </row>
    <row r="447" spans="1:8">
      <c r="A447" s="76">
        <v>43790</v>
      </c>
      <c r="B447" s="77">
        <v>0.65947916666666673</v>
      </c>
      <c r="C447" s="82">
        <v>78</v>
      </c>
      <c r="D447" s="83">
        <v>63.84</v>
      </c>
      <c r="E447" s="81">
        <v>4979.5200000000004</v>
      </c>
      <c r="F447" s="84" t="s">
        <v>21</v>
      </c>
      <c r="H447" s="52"/>
    </row>
    <row r="448" spans="1:8">
      <c r="A448" s="76">
        <v>43790</v>
      </c>
      <c r="B448" s="77">
        <v>0.65947916666666673</v>
      </c>
      <c r="C448" s="82">
        <v>29</v>
      </c>
      <c r="D448" s="83">
        <v>63.84</v>
      </c>
      <c r="E448" s="81">
        <v>1851.3600000000001</v>
      </c>
      <c r="F448" s="84" t="s">
        <v>21</v>
      </c>
      <c r="H448" s="52"/>
    </row>
    <row r="449" spans="1:8">
      <c r="A449" s="76">
        <v>43790</v>
      </c>
      <c r="B449" s="77">
        <v>0.66017361111111106</v>
      </c>
      <c r="C449" s="82">
        <v>130</v>
      </c>
      <c r="D449" s="83">
        <v>63.84</v>
      </c>
      <c r="E449" s="81">
        <v>8299.2000000000007</v>
      </c>
      <c r="F449" s="84" t="s">
        <v>21</v>
      </c>
      <c r="H449" s="52"/>
    </row>
    <row r="450" spans="1:8">
      <c r="A450" s="76">
        <v>43790</v>
      </c>
      <c r="B450" s="77">
        <v>0.66017361111111106</v>
      </c>
      <c r="C450" s="82">
        <v>173</v>
      </c>
      <c r="D450" s="83">
        <v>63.84</v>
      </c>
      <c r="E450" s="81">
        <v>11044.32</v>
      </c>
      <c r="F450" s="84" t="s">
        <v>21</v>
      </c>
      <c r="H450" s="52"/>
    </row>
    <row r="451" spans="1:8">
      <c r="A451" s="76">
        <v>43790</v>
      </c>
      <c r="B451" s="77">
        <v>0.66017361111111106</v>
      </c>
      <c r="C451" s="82">
        <v>100</v>
      </c>
      <c r="D451" s="83">
        <v>63.84</v>
      </c>
      <c r="E451" s="81">
        <v>6384</v>
      </c>
      <c r="F451" s="84" t="s">
        <v>21</v>
      </c>
      <c r="H451" s="52"/>
    </row>
    <row r="452" spans="1:8">
      <c r="A452" s="76">
        <v>43790</v>
      </c>
      <c r="B452" s="77">
        <v>0.66017361111111106</v>
      </c>
      <c r="C452" s="82">
        <v>100</v>
      </c>
      <c r="D452" s="83">
        <v>63.84</v>
      </c>
      <c r="E452" s="81">
        <v>6384</v>
      </c>
      <c r="F452" s="84" t="s">
        <v>21</v>
      </c>
      <c r="H452" s="52"/>
    </row>
    <row r="453" spans="1:8">
      <c r="A453" s="76">
        <v>43790</v>
      </c>
      <c r="B453" s="77">
        <v>0.66017361111111106</v>
      </c>
      <c r="C453" s="82">
        <v>26</v>
      </c>
      <c r="D453" s="83">
        <v>63.84</v>
      </c>
      <c r="E453" s="81">
        <v>1659.8400000000001</v>
      </c>
      <c r="F453" s="84" t="s">
        <v>21</v>
      </c>
      <c r="H453" s="52"/>
    </row>
    <row r="454" spans="1:8">
      <c r="A454" s="76">
        <v>43790</v>
      </c>
      <c r="B454" s="77">
        <v>0.66248842592592594</v>
      </c>
      <c r="C454" s="82">
        <v>99</v>
      </c>
      <c r="D454" s="83">
        <v>63.86</v>
      </c>
      <c r="E454" s="81">
        <v>6322.14</v>
      </c>
      <c r="F454" s="84" t="s">
        <v>21</v>
      </c>
      <c r="H454" s="52"/>
    </row>
    <row r="455" spans="1:8">
      <c r="A455" s="76">
        <v>43790</v>
      </c>
      <c r="B455" s="77">
        <v>0.66248842592592594</v>
      </c>
      <c r="C455" s="82">
        <v>159</v>
      </c>
      <c r="D455" s="83">
        <v>63.86</v>
      </c>
      <c r="E455" s="81">
        <v>10153.74</v>
      </c>
      <c r="F455" s="84" t="s">
        <v>21</v>
      </c>
      <c r="H455" s="52"/>
    </row>
    <row r="456" spans="1:8">
      <c r="A456" s="76">
        <v>43790</v>
      </c>
      <c r="B456" s="77">
        <v>0.66248842592592594</v>
      </c>
      <c r="C456" s="82">
        <v>158</v>
      </c>
      <c r="D456" s="83">
        <v>63.86</v>
      </c>
      <c r="E456" s="81">
        <v>10089.879999999999</v>
      </c>
      <c r="F456" s="84" t="s">
        <v>21</v>
      </c>
      <c r="H456" s="52"/>
    </row>
    <row r="457" spans="1:8">
      <c r="A457" s="76">
        <v>43790</v>
      </c>
      <c r="B457" s="77">
        <v>0.66248842592592594</v>
      </c>
      <c r="C457" s="82">
        <v>125</v>
      </c>
      <c r="D457" s="83">
        <v>63.86</v>
      </c>
      <c r="E457" s="81">
        <v>7982.5</v>
      </c>
      <c r="F457" s="84" t="s">
        <v>21</v>
      </c>
      <c r="H457" s="52"/>
    </row>
    <row r="458" spans="1:8">
      <c r="A458" s="76">
        <v>43790</v>
      </c>
      <c r="B458" s="77">
        <v>0.66248842592592594</v>
      </c>
      <c r="C458" s="82">
        <v>33</v>
      </c>
      <c r="D458" s="83">
        <v>63.86</v>
      </c>
      <c r="E458" s="81">
        <v>2107.38</v>
      </c>
      <c r="F458" s="84" t="s">
        <v>21</v>
      </c>
      <c r="H458" s="52"/>
    </row>
    <row r="459" spans="1:8">
      <c r="A459" s="76">
        <v>43790</v>
      </c>
      <c r="B459" s="77">
        <v>0.66300925925925924</v>
      </c>
      <c r="C459" s="82">
        <v>250</v>
      </c>
      <c r="D459" s="83">
        <v>63.84</v>
      </c>
      <c r="E459" s="81">
        <v>15960</v>
      </c>
      <c r="F459" s="84" t="s">
        <v>21</v>
      </c>
      <c r="H459" s="52"/>
    </row>
    <row r="460" spans="1:8">
      <c r="A460" s="76">
        <v>43790</v>
      </c>
      <c r="B460" s="77">
        <v>0.66322916666666665</v>
      </c>
      <c r="C460" s="82">
        <v>101</v>
      </c>
      <c r="D460" s="83">
        <v>63.82</v>
      </c>
      <c r="E460" s="81">
        <v>6445.82</v>
      </c>
      <c r="F460" s="84" t="s">
        <v>21</v>
      </c>
      <c r="H460" s="52"/>
    </row>
    <row r="461" spans="1:8">
      <c r="A461" s="76">
        <v>43790</v>
      </c>
      <c r="B461" s="77">
        <v>0.66502314814814811</v>
      </c>
      <c r="C461" s="82">
        <v>75</v>
      </c>
      <c r="D461" s="83">
        <v>63.86</v>
      </c>
      <c r="E461" s="81">
        <v>4789.5</v>
      </c>
      <c r="F461" s="84" t="s">
        <v>21</v>
      </c>
      <c r="H461" s="52"/>
    </row>
    <row r="462" spans="1:8">
      <c r="A462" s="76">
        <v>43790</v>
      </c>
      <c r="B462" s="77">
        <v>0.66502314814814811</v>
      </c>
      <c r="C462" s="82">
        <v>345</v>
      </c>
      <c r="D462" s="83">
        <v>63.86</v>
      </c>
      <c r="E462" s="81">
        <v>22031.7</v>
      </c>
      <c r="F462" s="84" t="s">
        <v>21</v>
      </c>
      <c r="H462" s="52"/>
    </row>
    <row r="463" spans="1:8">
      <c r="A463" s="76">
        <v>43790</v>
      </c>
      <c r="B463" s="77">
        <v>0.66555555555555557</v>
      </c>
      <c r="C463" s="82">
        <v>47</v>
      </c>
      <c r="D463" s="83">
        <v>63.8</v>
      </c>
      <c r="E463" s="81">
        <v>2998.6</v>
      </c>
      <c r="F463" s="84" t="s">
        <v>21</v>
      </c>
      <c r="H463" s="52"/>
    </row>
    <row r="464" spans="1:8">
      <c r="A464" s="76">
        <v>43790</v>
      </c>
      <c r="B464" s="77">
        <v>0.66613425925925929</v>
      </c>
      <c r="C464" s="82">
        <v>47</v>
      </c>
      <c r="D464" s="83">
        <v>63.78</v>
      </c>
      <c r="E464" s="81">
        <v>2997.66</v>
      </c>
      <c r="F464" s="84" t="s">
        <v>21</v>
      </c>
      <c r="H464" s="52"/>
    </row>
    <row r="465" spans="1:8">
      <c r="A465" s="76">
        <v>43790</v>
      </c>
      <c r="B465" s="77">
        <v>0.66865740740740742</v>
      </c>
      <c r="C465" s="82">
        <v>655</v>
      </c>
      <c r="D465" s="83">
        <v>63.76</v>
      </c>
      <c r="E465" s="81">
        <v>41762.799999999996</v>
      </c>
      <c r="F465" s="84" t="s">
        <v>21</v>
      </c>
      <c r="H465" s="52"/>
    </row>
    <row r="466" spans="1:8">
      <c r="A466" s="76">
        <v>43790</v>
      </c>
      <c r="B466" s="77">
        <v>0.67037037037037039</v>
      </c>
      <c r="C466" s="82">
        <v>434</v>
      </c>
      <c r="D466" s="83">
        <v>63.8</v>
      </c>
      <c r="E466" s="81">
        <v>27689.199999999997</v>
      </c>
      <c r="F466" s="84" t="s">
        <v>21</v>
      </c>
      <c r="H466" s="52"/>
    </row>
    <row r="467" spans="1:8">
      <c r="A467" s="76">
        <v>43790</v>
      </c>
      <c r="B467" s="77">
        <v>0.67222222222222217</v>
      </c>
      <c r="C467" s="82">
        <v>93</v>
      </c>
      <c r="D467" s="83">
        <v>63.86</v>
      </c>
      <c r="E467" s="81">
        <v>5938.98</v>
      </c>
      <c r="F467" s="84" t="s">
        <v>21</v>
      </c>
      <c r="H467" s="52"/>
    </row>
    <row r="468" spans="1:8">
      <c r="A468" s="76">
        <v>43790</v>
      </c>
      <c r="B468" s="77">
        <v>0.67222222222222217</v>
      </c>
      <c r="C468" s="82">
        <v>392</v>
      </c>
      <c r="D468" s="83">
        <v>63.86</v>
      </c>
      <c r="E468" s="81">
        <v>25033.119999999999</v>
      </c>
      <c r="F468" s="84" t="s">
        <v>21</v>
      </c>
      <c r="H468" s="52"/>
    </row>
    <row r="469" spans="1:8">
      <c r="A469" s="76">
        <v>43790</v>
      </c>
      <c r="B469" s="77">
        <v>0.67638888888888893</v>
      </c>
      <c r="C469" s="82">
        <v>6</v>
      </c>
      <c r="D469" s="83">
        <v>63.94</v>
      </c>
      <c r="E469" s="81">
        <v>383.64</v>
      </c>
      <c r="F469" s="84" t="s">
        <v>21</v>
      </c>
      <c r="H469" s="52"/>
    </row>
    <row r="470" spans="1:8">
      <c r="A470" s="76">
        <v>43790</v>
      </c>
      <c r="B470" s="77">
        <v>0.67638888888888893</v>
      </c>
      <c r="C470" s="82">
        <v>143</v>
      </c>
      <c r="D470" s="83">
        <v>63.94</v>
      </c>
      <c r="E470" s="81">
        <v>9143.42</v>
      </c>
      <c r="F470" s="84" t="s">
        <v>21</v>
      </c>
      <c r="H470" s="52"/>
    </row>
    <row r="471" spans="1:8">
      <c r="A471" s="76">
        <v>43790</v>
      </c>
      <c r="B471" s="77">
        <v>0.67638888888888893</v>
      </c>
      <c r="C471" s="82">
        <v>125</v>
      </c>
      <c r="D471" s="83">
        <v>63.94</v>
      </c>
      <c r="E471" s="81">
        <v>7992.5</v>
      </c>
      <c r="F471" s="84" t="s">
        <v>21</v>
      </c>
      <c r="H471" s="52"/>
    </row>
    <row r="472" spans="1:8">
      <c r="A472" s="76">
        <v>43790</v>
      </c>
      <c r="B472" s="77">
        <v>0.67638888888888893</v>
      </c>
      <c r="C472" s="82">
        <v>617</v>
      </c>
      <c r="D472" s="83">
        <v>63.94</v>
      </c>
      <c r="E472" s="81">
        <v>39450.979999999996</v>
      </c>
      <c r="F472" s="84" t="s">
        <v>21</v>
      </c>
      <c r="H472" s="52"/>
    </row>
    <row r="473" spans="1:8">
      <c r="A473" s="76">
        <v>43790</v>
      </c>
      <c r="B473" s="77">
        <v>0.67690972222222223</v>
      </c>
      <c r="C473" s="82">
        <v>169</v>
      </c>
      <c r="D473" s="83">
        <v>63.92</v>
      </c>
      <c r="E473" s="81">
        <v>10802.48</v>
      </c>
      <c r="F473" s="84" t="s">
        <v>21</v>
      </c>
      <c r="H473" s="52"/>
    </row>
    <row r="474" spans="1:8">
      <c r="A474" s="76">
        <v>43790</v>
      </c>
      <c r="B474" s="77">
        <v>0.67704861111111114</v>
      </c>
      <c r="C474" s="82">
        <v>94</v>
      </c>
      <c r="D474" s="83">
        <v>63.92</v>
      </c>
      <c r="E474" s="81">
        <v>6008.4800000000005</v>
      </c>
      <c r="F474" s="84" t="s">
        <v>21</v>
      </c>
      <c r="H474" s="52"/>
    </row>
    <row r="475" spans="1:8">
      <c r="A475" s="76">
        <v>43790</v>
      </c>
      <c r="B475" s="77">
        <v>0.67776620370370377</v>
      </c>
      <c r="C475" s="82">
        <v>47</v>
      </c>
      <c r="D475" s="83">
        <v>63.88</v>
      </c>
      <c r="E475" s="81">
        <v>3002.36</v>
      </c>
      <c r="F475" s="84" t="s">
        <v>21</v>
      </c>
      <c r="H475" s="52"/>
    </row>
    <row r="476" spans="1:8">
      <c r="A476" s="76">
        <v>43790</v>
      </c>
      <c r="B476" s="77">
        <v>0.67782407407407408</v>
      </c>
      <c r="C476" s="82">
        <v>1</v>
      </c>
      <c r="D476" s="83">
        <v>63.88</v>
      </c>
      <c r="E476" s="81">
        <v>63.88</v>
      </c>
      <c r="F476" s="84" t="s">
        <v>21</v>
      </c>
      <c r="H476" s="52"/>
    </row>
    <row r="477" spans="1:8">
      <c r="A477" s="76">
        <v>43790</v>
      </c>
      <c r="B477" s="77">
        <v>0.67782407407407408</v>
      </c>
      <c r="C477" s="82">
        <v>122</v>
      </c>
      <c r="D477" s="83">
        <v>63.88</v>
      </c>
      <c r="E477" s="81">
        <v>7793.3600000000006</v>
      </c>
      <c r="F477" s="84" t="s">
        <v>21</v>
      </c>
      <c r="H477" s="52"/>
    </row>
    <row r="478" spans="1:8">
      <c r="A478" s="76">
        <v>43790</v>
      </c>
      <c r="B478" s="77">
        <v>0.6783217592592593</v>
      </c>
      <c r="C478" s="82">
        <v>99</v>
      </c>
      <c r="D478" s="83">
        <v>63.86</v>
      </c>
      <c r="E478" s="81">
        <v>6322.14</v>
      </c>
      <c r="F478" s="84" t="s">
        <v>21</v>
      </c>
      <c r="H478" s="52"/>
    </row>
    <row r="479" spans="1:8">
      <c r="A479" s="76">
        <v>43790</v>
      </c>
      <c r="B479" s="77">
        <v>0.67847222222222225</v>
      </c>
      <c r="C479" s="82">
        <v>48</v>
      </c>
      <c r="D479" s="83">
        <v>63.8</v>
      </c>
      <c r="E479" s="81">
        <v>3062.3999999999996</v>
      </c>
      <c r="F479" s="84" t="s">
        <v>21</v>
      </c>
      <c r="H479" s="52"/>
    </row>
    <row r="480" spans="1:8">
      <c r="A480" s="76">
        <v>43790</v>
      </c>
      <c r="B480" s="77">
        <v>0.67881944444444453</v>
      </c>
      <c r="C480" s="82">
        <v>51</v>
      </c>
      <c r="D480" s="83">
        <v>63.78</v>
      </c>
      <c r="E480" s="81">
        <v>3252.78</v>
      </c>
      <c r="F480" s="84" t="s">
        <v>21</v>
      </c>
      <c r="H480" s="52"/>
    </row>
    <row r="481" spans="1:8">
      <c r="A481" s="76">
        <v>43790</v>
      </c>
      <c r="B481" s="77">
        <v>0.67950231481481482</v>
      </c>
      <c r="C481" s="82">
        <v>14</v>
      </c>
      <c r="D481" s="83">
        <v>63.76</v>
      </c>
      <c r="E481" s="81">
        <v>892.64</v>
      </c>
      <c r="F481" s="84" t="s">
        <v>21</v>
      </c>
      <c r="H481" s="52"/>
    </row>
    <row r="482" spans="1:8">
      <c r="A482" s="76">
        <v>43790</v>
      </c>
      <c r="B482" s="77">
        <v>0.6796875</v>
      </c>
      <c r="C482" s="82">
        <v>213</v>
      </c>
      <c r="D482" s="83">
        <v>63.78</v>
      </c>
      <c r="E482" s="81">
        <v>13585.14</v>
      </c>
      <c r="F482" s="84" t="s">
        <v>21</v>
      </c>
      <c r="H482" s="52"/>
    </row>
    <row r="483" spans="1:8">
      <c r="A483" s="76">
        <v>43790</v>
      </c>
      <c r="B483" s="77">
        <v>0.68049768518518527</v>
      </c>
      <c r="C483" s="82">
        <v>213</v>
      </c>
      <c r="D483" s="83">
        <v>63.78</v>
      </c>
      <c r="E483" s="81">
        <v>13585.14</v>
      </c>
      <c r="F483" s="84" t="s">
        <v>21</v>
      </c>
      <c r="H483" s="52"/>
    </row>
    <row r="484" spans="1:8">
      <c r="A484" s="76">
        <v>43790</v>
      </c>
      <c r="B484" s="77">
        <v>0.68186342592592597</v>
      </c>
      <c r="C484" s="82">
        <v>100</v>
      </c>
      <c r="D484" s="83">
        <v>63.8</v>
      </c>
      <c r="E484" s="81">
        <v>6380</v>
      </c>
      <c r="F484" s="84" t="s">
        <v>21</v>
      </c>
      <c r="H484" s="52"/>
    </row>
    <row r="485" spans="1:8">
      <c r="A485" s="76">
        <v>43790</v>
      </c>
      <c r="B485" s="77">
        <v>0.68186342592592597</v>
      </c>
      <c r="C485" s="82">
        <v>42</v>
      </c>
      <c r="D485" s="83">
        <v>63.8</v>
      </c>
      <c r="E485" s="81">
        <v>2679.6</v>
      </c>
      <c r="F485" s="84" t="s">
        <v>21</v>
      </c>
      <c r="H485" s="52"/>
    </row>
    <row r="486" spans="1:8">
      <c r="A486" s="76">
        <v>43790</v>
      </c>
      <c r="B486" s="77">
        <v>0.68267361111111102</v>
      </c>
      <c r="C486" s="82">
        <v>304</v>
      </c>
      <c r="D486" s="83">
        <v>63.8</v>
      </c>
      <c r="E486" s="81">
        <v>19395.2</v>
      </c>
      <c r="F486" s="84" t="s">
        <v>21</v>
      </c>
      <c r="H486" s="52"/>
    </row>
    <row r="487" spans="1:8">
      <c r="A487" s="76">
        <v>43790</v>
      </c>
      <c r="B487" s="77">
        <v>0.68326388888888889</v>
      </c>
      <c r="C487" s="82">
        <v>87</v>
      </c>
      <c r="D487" s="83">
        <v>63.78</v>
      </c>
      <c r="E487" s="81">
        <v>5548.86</v>
      </c>
      <c r="F487" s="84" t="s">
        <v>21</v>
      </c>
      <c r="H487" s="52"/>
    </row>
    <row r="488" spans="1:8">
      <c r="A488" s="76">
        <v>43790</v>
      </c>
      <c r="B488" s="77">
        <v>0.68396990740740737</v>
      </c>
      <c r="C488" s="82">
        <v>50</v>
      </c>
      <c r="D488" s="83">
        <v>63.78</v>
      </c>
      <c r="E488" s="81">
        <v>3189</v>
      </c>
      <c r="F488" s="84" t="s">
        <v>21</v>
      </c>
      <c r="H488" s="52"/>
    </row>
    <row r="489" spans="1:8">
      <c r="A489" s="76">
        <v>43790</v>
      </c>
      <c r="B489" s="77">
        <v>0.68396990740740737</v>
      </c>
      <c r="C489" s="82">
        <v>12</v>
      </c>
      <c r="D489" s="83">
        <v>63.78</v>
      </c>
      <c r="E489" s="81">
        <v>765.36</v>
      </c>
      <c r="F489" s="84" t="s">
        <v>21</v>
      </c>
      <c r="H489" s="52"/>
    </row>
    <row r="490" spans="1:8">
      <c r="A490" s="76">
        <v>43790</v>
      </c>
      <c r="B490" s="77">
        <v>0.68429398148148157</v>
      </c>
      <c r="C490" s="82">
        <v>220</v>
      </c>
      <c r="D490" s="83">
        <v>63.76</v>
      </c>
      <c r="E490" s="81">
        <v>14027.199999999999</v>
      </c>
      <c r="F490" s="84" t="s">
        <v>21</v>
      </c>
      <c r="H490" s="52"/>
    </row>
    <row r="491" spans="1:8">
      <c r="A491" s="76">
        <v>43790</v>
      </c>
      <c r="B491" s="77">
        <v>0.68835648148148154</v>
      </c>
      <c r="C491" s="82">
        <v>83</v>
      </c>
      <c r="D491" s="83">
        <v>63.84</v>
      </c>
      <c r="E491" s="81">
        <v>5298.72</v>
      </c>
      <c r="F491" s="84" t="s">
        <v>21</v>
      </c>
      <c r="H491" s="52"/>
    </row>
    <row r="492" spans="1:8">
      <c r="A492" s="76">
        <v>43790</v>
      </c>
      <c r="B492" s="77">
        <v>0.68835648148148154</v>
      </c>
      <c r="C492" s="82">
        <v>400</v>
      </c>
      <c r="D492" s="83">
        <v>63.84</v>
      </c>
      <c r="E492" s="81">
        <v>25536</v>
      </c>
      <c r="F492" s="84" t="s">
        <v>21</v>
      </c>
      <c r="H492" s="52"/>
    </row>
    <row r="493" spans="1:8">
      <c r="A493" s="76">
        <v>43790</v>
      </c>
      <c r="B493" s="77">
        <v>0.68835648148148154</v>
      </c>
      <c r="C493" s="82">
        <v>400</v>
      </c>
      <c r="D493" s="83">
        <v>63.84</v>
      </c>
      <c r="E493" s="81">
        <v>25536</v>
      </c>
      <c r="F493" s="84" t="s">
        <v>21</v>
      </c>
      <c r="H493" s="52"/>
    </row>
    <row r="494" spans="1:8">
      <c r="A494" s="76">
        <v>43790</v>
      </c>
      <c r="B494" s="77">
        <v>0.68835648148148154</v>
      </c>
      <c r="C494" s="82">
        <v>212</v>
      </c>
      <c r="D494" s="83">
        <v>63.84</v>
      </c>
      <c r="E494" s="81">
        <v>13534.08</v>
      </c>
      <c r="F494" s="84" t="s">
        <v>21</v>
      </c>
      <c r="H494" s="52"/>
    </row>
    <row r="495" spans="1:8">
      <c r="A495" s="76">
        <v>43790</v>
      </c>
      <c r="B495" s="77">
        <v>0.68894675925925919</v>
      </c>
      <c r="C495" s="82">
        <v>47</v>
      </c>
      <c r="D495" s="83">
        <v>63.8</v>
      </c>
      <c r="E495" s="81">
        <v>2998.6</v>
      </c>
      <c r="F495" s="84" t="s">
        <v>21</v>
      </c>
      <c r="H495" s="52"/>
    </row>
    <row r="496" spans="1:8">
      <c r="A496" s="76">
        <v>43790</v>
      </c>
      <c r="B496" s="77">
        <v>0.68915509259259267</v>
      </c>
      <c r="C496" s="82">
        <v>78</v>
      </c>
      <c r="D496" s="83">
        <v>63.76</v>
      </c>
      <c r="E496" s="81">
        <v>4973.28</v>
      </c>
      <c r="F496" s="84" t="s">
        <v>21</v>
      </c>
      <c r="H496" s="52"/>
    </row>
    <row r="497" spans="1:8">
      <c r="A497" s="76">
        <v>43790</v>
      </c>
      <c r="B497" s="77">
        <v>0.68965277777777778</v>
      </c>
      <c r="C497" s="82">
        <v>50</v>
      </c>
      <c r="D497" s="83">
        <v>63.76</v>
      </c>
      <c r="E497" s="81">
        <v>3188</v>
      </c>
      <c r="F497" s="84" t="s">
        <v>21</v>
      </c>
      <c r="H497" s="52"/>
    </row>
    <row r="498" spans="1:8">
      <c r="A498" s="76">
        <v>43790</v>
      </c>
      <c r="B498" s="77">
        <v>0.68983796296296296</v>
      </c>
      <c r="C498" s="82">
        <v>94</v>
      </c>
      <c r="D498" s="83">
        <v>63.74</v>
      </c>
      <c r="E498" s="81">
        <v>5991.56</v>
      </c>
      <c r="F498" s="84" t="s">
        <v>21</v>
      </c>
      <c r="H498" s="52"/>
    </row>
    <row r="499" spans="1:8">
      <c r="A499" s="76">
        <v>43790</v>
      </c>
      <c r="B499" s="77">
        <v>0.69093749999999998</v>
      </c>
      <c r="C499" s="82">
        <v>65</v>
      </c>
      <c r="D499" s="83">
        <v>63.74</v>
      </c>
      <c r="E499" s="81">
        <v>4143.1000000000004</v>
      </c>
      <c r="F499" s="84" t="s">
        <v>21</v>
      </c>
      <c r="H499" s="52"/>
    </row>
    <row r="500" spans="1:8">
      <c r="A500" s="76">
        <v>43790</v>
      </c>
      <c r="B500" s="77">
        <v>0.69093749999999998</v>
      </c>
      <c r="C500" s="82">
        <v>172</v>
      </c>
      <c r="D500" s="83">
        <v>63.74</v>
      </c>
      <c r="E500" s="81">
        <v>10963.28</v>
      </c>
      <c r="F500" s="84" t="s">
        <v>21</v>
      </c>
      <c r="H500" s="52"/>
    </row>
    <row r="501" spans="1:8">
      <c r="A501" s="76">
        <v>43790</v>
      </c>
      <c r="B501" s="77">
        <v>0.69097222222222221</v>
      </c>
      <c r="C501" s="82">
        <v>81</v>
      </c>
      <c r="D501" s="83">
        <v>63.74</v>
      </c>
      <c r="E501" s="81">
        <v>5162.9400000000005</v>
      </c>
      <c r="F501" s="84" t="s">
        <v>21</v>
      </c>
      <c r="H501" s="52"/>
    </row>
    <row r="502" spans="1:8">
      <c r="A502" s="76">
        <v>43790</v>
      </c>
      <c r="B502" s="77">
        <v>0.69225694444444441</v>
      </c>
      <c r="C502" s="82">
        <v>70</v>
      </c>
      <c r="D502" s="83">
        <v>63.78</v>
      </c>
      <c r="E502" s="81">
        <v>4464.6000000000004</v>
      </c>
      <c r="F502" s="84" t="s">
        <v>21</v>
      </c>
      <c r="H502" s="52"/>
    </row>
    <row r="503" spans="1:8">
      <c r="A503" s="76">
        <v>43790</v>
      </c>
      <c r="B503" s="77">
        <v>0.69225694444444441</v>
      </c>
      <c r="C503" s="82">
        <v>69</v>
      </c>
      <c r="D503" s="83">
        <v>63.78</v>
      </c>
      <c r="E503" s="81">
        <v>4400.82</v>
      </c>
      <c r="F503" s="84" t="s">
        <v>21</v>
      </c>
      <c r="H503" s="52"/>
    </row>
    <row r="504" spans="1:8">
      <c r="A504" s="76">
        <v>43790</v>
      </c>
      <c r="B504" s="77">
        <v>0.69225694444444441</v>
      </c>
      <c r="C504" s="82">
        <v>15</v>
      </c>
      <c r="D504" s="83">
        <v>63.78</v>
      </c>
      <c r="E504" s="81">
        <v>956.7</v>
      </c>
      <c r="F504" s="84" t="s">
        <v>21</v>
      </c>
      <c r="H504" s="52"/>
    </row>
    <row r="505" spans="1:8">
      <c r="A505" s="76">
        <v>43790</v>
      </c>
      <c r="B505" s="77">
        <v>0.69387731481481474</v>
      </c>
      <c r="C505" s="82">
        <v>532</v>
      </c>
      <c r="D505" s="83">
        <v>63.78</v>
      </c>
      <c r="E505" s="81">
        <v>33930.959999999999</v>
      </c>
      <c r="F505" s="84" t="s">
        <v>21</v>
      </c>
      <c r="H505" s="52"/>
    </row>
    <row r="506" spans="1:8">
      <c r="A506" s="76">
        <v>43790</v>
      </c>
      <c r="B506" s="77">
        <v>0.6940277777777778</v>
      </c>
      <c r="C506" s="82">
        <v>48</v>
      </c>
      <c r="D506" s="83">
        <v>63.78</v>
      </c>
      <c r="E506" s="81">
        <v>3061.44</v>
      </c>
      <c r="F506" s="84" t="s">
        <v>21</v>
      </c>
      <c r="H506" s="52"/>
    </row>
    <row r="507" spans="1:8">
      <c r="A507" s="76">
        <v>43790</v>
      </c>
      <c r="B507" s="77">
        <v>0.69475694444444447</v>
      </c>
      <c r="C507" s="82">
        <v>53</v>
      </c>
      <c r="D507" s="83">
        <v>63.76</v>
      </c>
      <c r="E507" s="81">
        <v>3379.2799999999997</v>
      </c>
      <c r="F507" s="84" t="s">
        <v>21</v>
      </c>
      <c r="H507" s="52"/>
    </row>
    <row r="508" spans="1:8">
      <c r="A508" s="76">
        <v>43790</v>
      </c>
      <c r="B508" s="77">
        <v>0.69644675925925925</v>
      </c>
      <c r="C508" s="82">
        <v>412</v>
      </c>
      <c r="D508" s="83">
        <v>63.78</v>
      </c>
      <c r="E508" s="81">
        <v>26277.360000000001</v>
      </c>
      <c r="F508" s="84" t="s">
        <v>21</v>
      </c>
      <c r="H508" s="52"/>
    </row>
    <row r="509" spans="1:8">
      <c r="A509" s="76">
        <v>43790</v>
      </c>
      <c r="B509" s="77">
        <v>0.69644675925925925</v>
      </c>
      <c r="C509" s="82">
        <v>11</v>
      </c>
      <c r="D509" s="83">
        <v>63.78</v>
      </c>
      <c r="E509" s="81">
        <v>701.58</v>
      </c>
      <c r="F509" s="84" t="s">
        <v>21</v>
      </c>
      <c r="H509" s="52"/>
    </row>
    <row r="510" spans="1:8">
      <c r="A510" s="76">
        <v>43790</v>
      </c>
      <c r="B510" s="77">
        <v>0.69644675925925925</v>
      </c>
      <c r="C510" s="82">
        <v>88</v>
      </c>
      <c r="D510" s="83">
        <v>63.78</v>
      </c>
      <c r="E510" s="81">
        <v>5612.64</v>
      </c>
      <c r="F510" s="84" t="s">
        <v>21</v>
      </c>
      <c r="H510" s="52"/>
    </row>
    <row r="511" spans="1:8">
      <c r="A511" s="76">
        <v>43790</v>
      </c>
      <c r="B511" s="77">
        <v>0.69821759259259253</v>
      </c>
      <c r="C511" s="82">
        <v>161</v>
      </c>
      <c r="D511" s="83">
        <v>63.76</v>
      </c>
      <c r="E511" s="81">
        <v>10265.36</v>
      </c>
      <c r="F511" s="84" t="s">
        <v>21</v>
      </c>
      <c r="H511" s="52"/>
    </row>
    <row r="512" spans="1:8">
      <c r="A512" s="76">
        <v>43790</v>
      </c>
      <c r="B512" s="77">
        <v>0.69821759259259253</v>
      </c>
      <c r="C512" s="82">
        <v>65</v>
      </c>
      <c r="D512" s="83">
        <v>63.76</v>
      </c>
      <c r="E512" s="81">
        <v>4144.3999999999996</v>
      </c>
      <c r="F512" s="84" t="s">
        <v>21</v>
      </c>
      <c r="H512" s="52"/>
    </row>
    <row r="513" spans="1:8">
      <c r="A513" s="76">
        <v>43790</v>
      </c>
      <c r="B513" s="77">
        <v>0.69821759259259253</v>
      </c>
      <c r="C513" s="82">
        <v>66</v>
      </c>
      <c r="D513" s="83">
        <v>63.76</v>
      </c>
      <c r="E513" s="81">
        <v>4208.16</v>
      </c>
      <c r="F513" s="84" t="s">
        <v>21</v>
      </c>
      <c r="H513" s="52"/>
    </row>
    <row r="514" spans="1:8">
      <c r="A514" s="76">
        <v>43790</v>
      </c>
      <c r="B514" s="77">
        <v>0.69907407407407407</v>
      </c>
      <c r="C514" s="82">
        <v>97</v>
      </c>
      <c r="D514" s="83">
        <v>63.76</v>
      </c>
      <c r="E514" s="81">
        <v>6184.72</v>
      </c>
      <c r="F514" s="84" t="s">
        <v>21</v>
      </c>
      <c r="H514" s="52"/>
    </row>
    <row r="515" spans="1:8">
      <c r="A515" s="76">
        <v>43790</v>
      </c>
      <c r="B515" s="77">
        <v>0.69907407407407407</v>
      </c>
      <c r="C515" s="82">
        <v>100</v>
      </c>
      <c r="D515" s="83">
        <v>63.76</v>
      </c>
      <c r="E515" s="81">
        <v>6376</v>
      </c>
      <c r="F515" s="84" t="s">
        <v>21</v>
      </c>
      <c r="H515" s="52"/>
    </row>
    <row r="516" spans="1:8">
      <c r="A516" s="76">
        <v>43790</v>
      </c>
      <c r="B516" s="77">
        <v>0.69907407407407407</v>
      </c>
      <c r="C516" s="82">
        <v>23</v>
      </c>
      <c r="D516" s="83">
        <v>63.76</v>
      </c>
      <c r="E516" s="81">
        <v>1466.48</v>
      </c>
      <c r="F516" s="84" t="s">
        <v>21</v>
      </c>
      <c r="H516" s="52"/>
    </row>
    <row r="517" spans="1:8">
      <c r="A517" s="76">
        <v>43790</v>
      </c>
      <c r="B517" s="77">
        <v>0.69986111111111116</v>
      </c>
      <c r="C517" s="82">
        <v>55</v>
      </c>
      <c r="D517" s="83">
        <v>63.76</v>
      </c>
      <c r="E517" s="81">
        <v>3506.7999999999997</v>
      </c>
      <c r="F517" s="84" t="s">
        <v>21</v>
      </c>
      <c r="H517" s="52"/>
    </row>
    <row r="518" spans="1:8">
      <c r="A518" s="76">
        <v>43790</v>
      </c>
      <c r="B518" s="77">
        <v>0.69986111111111116</v>
      </c>
      <c r="C518" s="82">
        <v>56</v>
      </c>
      <c r="D518" s="83">
        <v>63.76</v>
      </c>
      <c r="E518" s="81">
        <v>3570.56</v>
      </c>
      <c r="F518" s="84" t="s">
        <v>21</v>
      </c>
      <c r="H518" s="52"/>
    </row>
    <row r="519" spans="1:8">
      <c r="A519" s="76">
        <v>43790</v>
      </c>
      <c r="B519" s="77">
        <v>0.69986111111111116</v>
      </c>
      <c r="C519" s="82">
        <v>81</v>
      </c>
      <c r="D519" s="83">
        <v>63.76</v>
      </c>
      <c r="E519" s="81">
        <v>5164.5599999999995</v>
      </c>
      <c r="F519" s="84" t="s">
        <v>21</v>
      </c>
      <c r="H519" s="52"/>
    </row>
    <row r="520" spans="1:8">
      <c r="A520" s="76">
        <v>43790</v>
      </c>
      <c r="B520" s="77">
        <v>0.7009953703703703</v>
      </c>
      <c r="C520" s="82">
        <v>76</v>
      </c>
      <c r="D520" s="83">
        <v>63.76</v>
      </c>
      <c r="E520" s="81">
        <v>4845.76</v>
      </c>
      <c r="F520" s="84" t="s">
        <v>21</v>
      </c>
      <c r="H520" s="52"/>
    </row>
    <row r="521" spans="1:8">
      <c r="A521" s="76">
        <v>43790</v>
      </c>
      <c r="B521" s="77">
        <v>0.7009953703703703</v>
      </c>
      <c r="C521" s="82">
        <v>103</v>
      </c>
      <c r="D521" s="83">
        <v>63.76</v>
      </c>
      <c r="E521" s="81">
        <v>6567.28</v>
      </c>
      <c r="F521" s="84" t="s">
        <v>21</v>
      </c>
      <c r="H521" s="52"/>
    </row>
    <row r="522" spans="1:8">
      <c r="A522" s="76">
        <v>43790</v>
      </c>
      <c r="B522" s="77">
        <v>0.7009953703703703</v>
      </c>
      <c r="C522" s="82">
        <v>67</v>
      </c>
      <c r="D522" s="83">
        <v>63.76</v>
      </c>
      <c r="E522" s="81">
        <v>4271.92</v>
      </c>
      <c r="F522" s="84" t="s">
        <v>21</v>
      </c>
      <c r="H522" s="52"/>
    </row>
    <row r="523" spans="1:8">
      <c r="A523" s="76">
        <v>43790</v>
      </c>
      <c r="B523" s="77">
        <v>0.7009953703703703</v>
      </c>
      <c r="C523" s="82">
        <v>56</v>
      </c>
      <c r="D523" s="83">
        <v>63.76</v>
      </c>
      <c r="E523" s="81">
        <v>3570.56</v>
      </c>
      <c r="F523" s="84" t="s">
        <v>21</v>
      </c>
      <c r="H523" s="52"/>
    </row>
    <row r="524" spans="1:8">
      <c r="A524" s="76">
        <v>43790</v>
      </c>
      <c r="B524" s="77">
        <v>0.70186342592592599</v>
      </c>
      <c r="C524" s="82">
        <v>239</v>
      </c>
      <c r="D524" s="83">
        <v>63.74</v>
      </c>
      <c r="E524" s="81">
        <v>15233.86</v>
      </c>
      <c r="F524" s="84" t="s">
        <v>21</v>
      </c>
      <c r="H524" s="52"/>
    </row>
    <row r="525" spans="1:8">
      <c r="A525" s="76">
        <v>43790</v>
      </c>
      <c r="B525" s="77">
        <v>0.70188657407407407</v>
      </c>
      <c r="C525" s="82">
        <v>159</v>
      </c>
      <c r="D525" s="83">
        <v>63.74</v>
      </c>
      <c r="E525" s="81">
        <v>10134.66</v>
      </c>
      <c r="F525" s="84" t="s">
        <v>21</v>
      </c>
      <c r="H525" s="52"/>
    </row>
    <row r="526" spans="1:8">
      <c r="A526" s="76">
        <v>43790</v>
      </c>
      <c r="B526" s="77">
        <v>0.7028240740740741</v>
      </c>
      <c r="C526" s="82">
        <v>100</v>
      </c>
      <c r="D526" s="83">
        <v>63.74</v>
      </c>
      <c r="E526" s="81">
        <v>6374</v>
      </c>
      <c r="F526" s="84" t="s">
        <v>21</v>
      </c>
      <c r="H526" s="52"/>
    </row>
    <row r="527" spans="1:8">
      <c r="A527" s="76">
        <v>43790</v>
      </c>
      <c r="B527" s="77">
        <v>0.7028240740740741</v>
      </c>
      <c r="C527" s="82">
        <v>125</v>
      </c>
      <c r="D527" s="83">
        <v>63.74</v>
      </c>
      <c r="E527" s="81">
        <v>7967.5</v>
      </c>
      <c r="F527" s="84" t="s">
        <v>21</v>
      </c>
      <c r="H527" s="52"/>
    </row>
    <row r="528" spans="1:8">
      <c r="A528" s="76">
        <v>43790</v>
      </c>
      <c r="B528" s="77">
        <v>0.7028240740740741</v>
      </c>
      <c r="C528" s="82">
        <v>38</v>
      </c>
      <c r="D528" s="83">
        <v>63.74</v>
      </c>
      <c r="E528" s="81">
        <v>2422.12</v>
      </c>
      <c r="F528" s="84" t="s">
        <v>21</v>
      </c>
      <c r="H528" s="52"/>
    </row>
    <row r="529" spans="1:8">
      <c r="A529" s="76">
        <v>43790</v>
      </c>
      <c r="B529" s="77">
        <v>0.70332175925925933</v>
      </c>
      <c r="C529" s="82">
        <v>55</v>
      </c>
      <c r="D529" s="83">
        <v>63.74</v>
      </c>
      <c r="E529" s="81">
        <v>3505.7000000000003</v>
      </c>
      <c r="F529" s="84" t="s">
        <v>21</v>
      </c>
      <c r="H529" s="52"/>
    </row>
    <row r="530" spans="1:8">
      <c r="A530" s="76">
        <v>43790</v>
      </c>
      <c r="B530" s="77">
        <v>0.70371527777777787</v>
      </c>
      <c r="C530" s="82">
        <v>24</v>
      </c>
      <c r="D530" s="83">
        <v>63.72</v>
      </c>
      <c r="E530" s="81">
        <v>1529.28</v>
      </c>
      <c r="F530" s="84" t="s">
        <v>21</v>
      </c>
      <c r="H530" s="52"/>
    </row>
    <row r="531" spans="1:8">
      <c r="A531" s="76">
        <v>43790</v>
      </c>
      <c r="B531" s="77">
        <v>0.70371527777777787</v>
      </c>
      <c r="C531" s="82">
        <v>26</v>
      </c>
      <c r="D531" s="83">
        <v>63.72</v>
      </c>
      <c r="E531" s="81">
        <v>1656.72</v>
      </c>
      <c r="F531" s="84" t="s">
        <v>21</v>
      </c>
      <c r="H531" s="52"/>
    </row>
    <row r="532" spans="1:8">
      <c r="A532" s="76">
        <v>43790</v>
      </c>
      <c r="B532" s="77">
        <v>0.70428240740740744</v>
      </c>
      <c r="C532" s="82">
        <v>100</v>
      </c>
      <c r="D532" s="83">
        <v>63.7</v>
      </c>
      <c r="E532" s="81">
        <v>6370</v>
      </c>
      <c r="F532" s="84" t="s">
        <v>21</v>
      </c>
      <c r="H532" s="52"/>
    </row>
    <row r="533" spans="1:8">
      <c r="A533" s="76">
        <v>43790</v>
      </c>
      <c r="B533" s="77">
        <v>0.70567129629629621</v>
      </c>
      <c r="C533" s="82">
        <v>53</v>
      </c>
      <c r="D533" s="83">
        <v>63.7</v>
      </c>
      <c r="E533" s="81">
        <v>3376.1000000000004</v>
      </c>
      <c r="F533" s="84" t="s">
        <v>21</v>
      </c>
      <c r="H533" s="52"/>
    </row>
    <row r="534" spans="1:8">
      <c r="A534" s="76">
        <v>43790</v>
      </c>
      <c r="B534" s="77">
        <v>0.70567129629629621</v>
      </c>
      <c r="C534" s="82">
        <v>159</v>
      </c>
      <c r="D534" s="83">
        <v>63.7</v>
      </c>
      <c r="E534" s="81">
        <v>10128.300000000001</v>
      </c>
      <c r="F534" s="84" t="s">
        <v>21</v>
      </c>
      <c r="H534" s="52"/>
    </row>
    <row r="535" spans="1:8">
      <c r="A535" s="76">
        <v>43790</v>
      </c>
      <c r="B535" s="77">
        <v>0.70567129629629621</v>
      </c>
      <c r="C535" s="82">
        <v>80</v>
      </c>
      <c r="D535" s="83">
        <v>63.7</v>
      </c>
      <c r="E535" s="81">
        <v>5096</v>
      </c>
      <c r="F535" s="84" t="s">
        <v>21</v>
      </c>
      <c r="H535" s="52"/>
    </row>
    <row r="536" spans="1:8">
      <c r="A536" s="76">
        <v>43790</v>
      </c>
      <c r="B536" s="77">
        <v>0.70567129629629621</v>
      </c>
      <c r="C536" s="82">
        <v>46</v>
      </c>
      <c r="D536" s="83">
        <v>63.7</v>
      </c>
      <c r="E536" s="81">
        <v>2930.2000000000003</v>
      </c>
      <c r="F536" s="84" t="s">
        <v>21</v>
      </c>
      <c r="H536" s="52"/>
    </row>
    <row r="537" spans="1:8">
      <c r="A537" s="76">
        <v>43790</v>
      </c>
      <c r="B537" s="77">
        <v>0.70567129629629621</v>
      </c>
      <c r="C537" s="82">
        <v>183</v>
      </c>
      <c r="D537" s="83">
        <v>63.68</v>
      </c>
      <c r="E537" s="81">
        <v>11653.44</v>
      </c>
      <c r="F537" s="84" t="s">
        <v>21</v>
      </c>
      <c r="H537" s="52"/>
    </row>
    <row r="538" spans="1:8">
      <c r="A538" s="76">
        <v>43790</v>
      </c>
      <c r="B538" s="77">
        <v>0.70567129629629621</v>
      </c>
      <c r="C538" s="82">
        <v>17</v>
      </c>
      <c r="D538" s="83">
        <v>63.68</v>
      </c>
      <c r="E538" s="81">
        <v>1082.56</v>
      </c>
      <c r="F538" s="84" t="s">
        <v>21</v>
      </c>
      <c r="H538" s="52"/>
    </row>
    <row r="539" spans="1:8">
      <c r="A539" s="76">
        <v>43790</v>
      </c>
      <c r="B539" s="77">
        <v>0.7059375</v>
      </c>
      <c r="C539" s="82">
        <v>57</v>
      </c>
      <c r="D539" s="83">
        <v>63.66</v>
      </c>
      <c r="E539" s="81">
        <v>3628.62</v>
      </c>
      <c r="F539" s="84" t="s">
        <v>21</v>
      </c>
      <c r="H539" s="52"/>
    </row>
    <row r="540" spans="1:8">
      <c r="A540" s="76">
        <v>43790</v>
      </c>
      <c r="B540" s="77">
        <v>0.70674768518518516</v>
      </c>
      <c r="C540" s="82">
        <v>48</v>
      </c>
      <c r="D540" s="83">
        <v>63.64</v>
      </c>
      <c r="E540" s="81">
        <v>3054.7200000000003</v>
      </c>
      <c r="F540" s="84" t="s">
        <v>21</v>
      </c>
      <c r="H540" s="52"/>
    </row>
    <row r="541" spans="1:8">
      <c r="A541" s="76">
        <v>43790</v>
      </c>
      <c r="B541" s="77">
        <v>0.70819444444444446</v>
      </c>
      <c r="C541" s="82">
        <v>88</v>
      </c>
      <c r="D541" s="83">
        <v>63.68</v>
      </c>
      <c r="E541" s="81">
        <v>5603.84</v>
      </c>
      <c r="F541" s="84" t="s">
        <v>21</v>
      </c>
      <c r="H541" s="52"/>
    </row>
    <row r="542" spans="1:8">
      <c r="A542" s="76">
        <v>43790</v>
      </c>
      <c r="B542" s="77">
        <v>0.70819444444444446</v>
      </c>
      <c r="C542" s="82">
        <v>80</v>
      </c>
      <c r="D542" s="83">
        <v>63.68</v>
      </c>
      <c r="E542" s="81">
        <v>5094.3999999999996</v>
      </c>
      <c r="F542" s="84" t="s">
        <v>21</v>
      </c>
      <c r="H542" s="52"/>
    </row>
    <row r="543" spans="1:8">
      <c r="A543" s="76">
        <v>43790</v>
      </c>
      <c r="B543" s="77">
        <v>0.70819444444444446</v>
      </c>
      <c r="C543" s="82">
        <v>179</v>
      </c>
      <c r="D543" s="83">
        <v>63.68</v>
      </c>
      <c r="E543" s="81">
        <v>11398.72</v>
      </c>
      <c r="F543" s="84" t="s">
        <v>21</v>
      </c>
      <c r="H543" s="52"/>
    </row>
    <row r="544" spans="1:8">
      <c r="A544" s="76">
        <v>43790</v>
      </c>
      <c r="B544" s="77">
        <v>0.70916666666666661</v>
      </c>
      <c r="C544" s="82">
        <v>106</v>
      </c>
      <c r="D544" s="83">
        <v>63.7</v>
      </c>
      <c r="E544" s="81">
        <v>6752.2000000000007</v>
      </c>
      <c r="F544" s="84" t="s">
        <v>21</v>
      </c>
      <c r="H544" s="52"/>
    </row>
    <row r="545" spans="1:8">
      <c r="A545" s="76">
        <v>43790</v>
      </c>
      <c r="B545" s="77">
        <v>0.70916666666666661</v>
      </c>
      <c r="C545" s="82">
        <v>309</v>
      </c>
      <c r="D545" s="83">
        <v>63.7</v>
      </c>
      <c r="E545" s="81">
        <v>19683.3</v>
      </c>
      <c r="F545" s="84" t="s">
        <v>21</v>
      </c>
      <c r="H545" s="52"/>
    </row>
    <row r="546" spans="1:8">
      <c r="A546" s="76">
        <v>43790</v>
      </c>
      <c r="B546" s="77">
        <v>0.70925925925925926</v>
      </c>
      <c r="C546" s="82">
        <v>127</v>
      </c>
      <c r="D546" s="83">
        <v>63.7</v>
      </c>
      <c r="E546" s="81">
        <v>8089.9000000000005</v>
      </c>
      <c r="F546" s="84" t="s">
        <v>21</v>
      </c>
      <c r="H546" s="52"/>
    </row>
    <row r="547" spans="1:8">
      <c r="A547" s="76">
        <v>43790</v>
      </c>
      <c r="B547" s="77">
        <v>0.70940972222222232</v>
      </c>
      <c r="C547" s="82">
        <v>11</v>
      </c>
      <c r="D547" s="83">
        <v>63.7</v>
      </c>
      <c r="E547" s="81">
        <v>700.7</v>
      </c>
      <c r="F547" s="84" t="s">
        <v>21</v>
      </c>
      <c r="H547" s="52"/>
    </row>
    <row r="548" spans="1:8">
      <c r="A548" s="76">
        <v>43790</v>
      </c>
      <c r="B548" s="77">
        <v>0.71027777777777779</v>
      </c>
      <c r="C548" s="82">
        <v>177</v>
      </c>
      <c r="D548" s="83">
        <v>63.7</v>
      </c>
      <c r="E548" s="81">
        <v>11274.9</v>
      </c>
      <c r="F548" s="84" t="s">
        <v>21</v>
      </c>
      <c r="H548" s="52"/>
    </row>
    <row r="549" spans="1:8">
      <c r="A549" s="76">
        <v>43790</v>
      </c>
      <c r="B549" s="77">
        <v>0.71027777777777779</v>
      </c>
      <c r="C549" s="82">
        <v>12</v>
      </c>
      <c r="D549" s="83">
        <v>63.7</v>
      </c>
      <c r="E549" s="81">
        <v>764.40000000000009</v>
      </c>
      <c r="F549" s="84" t="s">
        <v>21</v>
      </c>
      <c r="H549" s="52"/>
    </row>
    <row r="550" spans="1:8">
      <c r="A550" s="76">
        <v>43790</v>
      </c>
      <c r="B550" s="77">
        <v>0.71075231481481482</v>
      </c>
      <c r="C550" s="82">
        <v>66</v>
      </c>
      <c r="D550" s="83">
        <v>63.68</v>
      </c>
      <c r="E550" s="81">
        <v>4202.88</v>
      </c>
      <c r="F550" s="84" t="s">
        <v>21</v>
      </c>
      <c r="H550" s="52"/>
    </row>
    <row r="551" spans="1:8">
      <c r="A551" s="76">
        <v>43790</v>
      </c>
      <c r="B551" s="77">
        <v>0.71075231481481482</v>
      </c>
      <c r="C551" s="82">
        <v>85</v>
      </c>
      <c r="D551" s="83">
        <v>63.68</v>
      </c>
      <c r="E551" s="81">
        <v>5412.8</v>
      </c>
      <c r="F551" s="84" t="s">
        <v>21</v>
      </c>
      <c r="H551" s="52"/>
    </row>
    <row r="552" spans="1:8">
      <c r="A552" s="76">
        <v>43790</v>
      </c>
      <c r="B552" s="77">
        <v>0.71373842592592596</v>
      </c>
      <c r="C552" s="82">
        <v>100</v>
      </c>
      <c r="D552" s="83">
        <v>63.76</v>
      </c>
      <c r="E552" s="81">
        <v>6376</v>
      </c>
      <c r="F552" s="84" t="s">
        <v>21</v>
      </c>
      <c r="H552" s="52"/>
    </row>
    <row r="553" spans="1:8">
      <c r="A553" s="76">
        <v>43790</v>
      </c>
      <c r="B553" s="77">
        <v>0.71373842592592596</v>
      </c>
      <c r="C553" s="82">
        <v>125</v>
      </c>
      <c r="D553" s="83">
        <v>63.76</v>
      </c>
      <c r="E553" s="81">
        <v>7970</v>
      </c>
      <c r="F553" s="84" t="s">
        <v>21</v>
      </c>
      <c r="H553" s="52"/>
    </row>
    <row r="554" spans="1:8">
      <c r="A554" s="76">
        <v>43790</v>
      </c>
      <c r="B554" s="77">
        <v>0.71373842592592596</v>
      </c>
      <c r="C554" s="82">
        <v>100</v>
      </c>
      <c r="D554" s="83">
        <v>63.76</v>
      </c>
      <c r="E554" s="81">
        <v>6376</v>
      </c>
      <c r="F554" s="84" t="s">
        <v>21</v>
      </c>
      <c r="H554" s="52"/>
    </row>
    <row r="555" spans="1:8">
      <c r="A555" s="76">
        <v>43790</v>
      </c>
      <c r="B555" s="77">
        <v>0.71373842592592596</v>
      </c>
      <c r="C555" s="82">
        <v>106</v>
      </c>
      <c r="D555" s="83">
        <v>63.76</v>
      </c>
      <c r="E555" s="81">
        <v>6758.5599999999995</v>
      </c>
      <c r="F555" s="84" t="s">
        <v>21</v>
      </c>
      <c r="H555" s="52"/>
    </row>
    <row r="556" spans="1:8">
      <c r="A556" s="76">
        <v>43790</v>
      </c>
      <c r="B556" s="77">
        <v>0.71373842592592596</v>
      </c>
      <c r="C556" s="82">
        <v>233</v>
      </c>
      <c r="D556" s="83">
        <v>63.76</v>
      </c>
      <c r="E556" s="81">
        <v>14856.08</v>
      </c>
      <c r="F556" s="84" t="s">
        <v>21</v>
      </c>
      <c r="H556" s="52"/>
    </row>
    <row r="557" spans="1:8">
      <c r="A557" s="76">
        <v>43790</v>
      </c>
      <c r="B557" s="77">
        <v>0.71373842592592596</v>
      </c>
      <c r="C557" s="82">
        <v>56</v>
      </c>
      <c r="D557" s="83">
        <v>63.76</v>
      </c>
      <c r="E557" s="81">
        <v>3570.56</v>
      </c>
      <c r="F557" s="84" t="s">
        <v>21</v>
      </c>
      <c r="H557" s="52"/>
    </row>
    <row r="558" spans="1:8">
      <c r="A558" s="76">
        <v>43790</v>
      </c>
      <c r="B558" s="77">
        <v>0.71409722222222216</v>
      </c>
      <c r="C558" s="82">
        <v>208</v>
      </c>
      <c r="D558" s="83">
        <v>63.74</v>
      </c>
      <c r="E558" s="81">
        <v>13257.92</v>
      </c>
      <c r="F558" s="84" t="s">
        <v>21</v>
      </c>
      <c r="H558" s="52"/>
    </row>
    <row r="559" spans="1:8">
      <c r="A559" s="76">
        <v>43790</v>
      </c>
      <c r="B559" s="77">
        <v>0.71487268518518521</v>
      </c>
      <c r="C559" s="82">
        <v>100</v>
      </c>
      <c r="D559" s="83">
        <v>63.72</v>
      </c>
      <c r="E559" s="81">
        <v>6372</v>
      </c>
      <c r="F559" s="84" t="s">
        <v>21</v>
      </c>
      <c r="H559" s="52"/>
    </row>
    <row r="560" spans="1:8">
      <c r="A560" s="76">
        <v>43790</v>
      </c>
      <c r="B560" s="77">
        <v>0.71487268518518521</v>
      </c>
      <c r="C560" s="82">
        <v>60</v>
      </c>
      <c r="D560" s="83">
        <v>63.72</v>
      </c>
      <c r="E560" s="81">
        <v>3823.2</v>
      </c>
      <c r="F560" s="84" t="s">
        <v>21</v>
      </c>
      <c r="H560" s="52"/>
    </row>
    <row r="561" spans="1:8">
      <c r="A561" s="76">
        <v>43790</v>
      </c>
      <c r="B561" s="77">
        <v>0.71487268518518521</v>
      </c>
      <c r="C561" s="82">
        <v>12</v>
      </c>
      <c r="D561" s="83">
        <v>63.72</v>
      </c>
      <c r="E561" s="81">
        <v>764.64</v>
      </c>
      <c r="F561" s="84" t="s">
        <v>21</v>
      </c>
      <c r="H561" s="52"/>
    </row>
    <row r="562" spans="1:8">
      <c r="A562" s="76">
        <v>43790</v>
      </c>
      <c r="B562" s="77">
        <v>0.72034722222222225</v>
      </c>
      <c r="C562" s="82">
        <v>65</v>
      </c>
      <c r="D562" s="83">
        <v>63.76</v>
      </c>
      <c r="E562" s="81">
        <v>4144.3999999999996</v>
      </c>
      <c r="F562" s="84" t="s">
        <v>21</v>
      </c>
      <c r="H562" s="52"/>
    </row>
    <row r="563" spans="1:8">
      <c r="A563" s="76">
        <v>43790</v>
      </c>
      <c r="B563" s="77">
        <v>0.72034722222222225</v>
      </c>
      <c r="C563" s="82">
        <v>150</v>
      </c>
      <c r="D563" s="83">
        <v>63.76</v>
      </c>
      <c r="E563" s="81">
        <v>9564</v>
      </c>
      <c r="F563" s="84" t="s">
        <v>21</v>
      </c>
      <c r="H563" s="52"/>
    </row>
    <row r="564" spans="1:8">
      <c r="A564" s="76">
        <v>43790</v>
      </c>
      <c r="B564" s="77">
        <v>0.72034722222222225</v>
      </c>
      <c r="C564" s="82">
        <v>100</v>
      </c>
      <c r="D564" s="83">
        <v>63.76</v>
      </c>
      <c r="E564" s="81">
        <v>6376</v>
      </c>
      <c r="F564" s="84" t="s">
        <v>21</v>
      </c>
      <c r="H564" s="52"/>
    </row>
    <row r="565" spans="1:8">
      <c r="A565" s="76">
        <v>43790</v>
      </c>
      <c r="B565" s="77">
        <v>0.72034722222222225</v>
      </c>
      <c r="C565" s="82">
        <v>125</v>
      </c>
      <c r="D565" s="83">
        <v>63.76</v>
      </c>
      <c r="E565" s="81">
        <v>7970</v>
      </c>
      <c r="F565" s="84" t="s">
        <v>21</v>
      </c>
      <c r="H565" s="52"/>
    </row>
    <row r="566" spans="1:8">
      <c r="A566" s="76">
        <v>43790</v>
      </c>
      <c r="B566" s="77">
        <v>0.72034722222222225</v>
      </c>
      <c r="C566" s="82">
        <v>218</v>
      </c>
      <c r="D566" s="83">
        <v>63.76</v>
      </c>
      <c r="E566" s="81">
        <v>13899.68</v>
      </c>
      <c r="F566" s="84" t="s">
        <v>21</v>
      </c>
      <c r="H566" s="52"/>
    </row>
    <row r="567" spans="1:8">
      <c r="A567" s="76">
        <v>43790</v>
      </c>
      <c r="B567" s="77">
        <v>0.72034722222222225</v>
      </c>
      <c r="C567" s="82">
        <v>93</v>
      </c>
      <c r="D567" s="83">
        <v>63.76</v>
      </c>
      <c r="E567" s="81">
        <v>5929.6799999999994</v>
      </c>
      <c r="F567" s="84" t="s">
        <v>21</v>
      </c>
      <c r="H567" s="52"/>
    </row>
    <row r="568" spans="1:8">
      <c r="A568" s="76">
        <v>43790</v>
      </c>
      <c r="B568" s="77">
        <v>0.72034722222222225</v>
      </c>
      <c r="C568" s="82">
        <v>163</v>
      </c>
      <c r="D568" s="83">
        <v>63.76</v>
      </c>
      <c r="E568" s="81">
        <v>10392.879999999999</v>
      </c>
      <c r="F568" s="84" t="s">
        <v>21</v>
      </c>
      <c r="H568" s="52"/>
    </row>
    <row r="569" spans="1:8">
      <c r="A569" s="76">
        <v>43790</v>
      </c>
      <c r="B569" s="77">
        <v>0.72166666666666668</v>
      </c>
      <c r="C569" s="82">
        <v>134</v>
      </c>
      <c r="D569" s="83">
        <v>63.78</v>
      </c>
      <c r="E569" s="81">
        <v>8546.52</v>
      </c>
      <c r="F569" s="84" t="s">
        <v>21</v>
      </c>
      <c r="H569" s="52"/>
    </row>
    <row r="570" spans="1:8">
      <c r="A570" s="76">
        <v>43790</v>
      </c>
      <c r="B570" s="77">
        <v>0.72166666666666668</v>
      </c>
      <c r="C570" s="82">
        <v>93</v>
      </c>
      <c r="D570" s="83">
        <v>63.78</v>
      </c>
      <c r="E570" s="81">
        <v>5931.54</v>
      </c>
      <c r="F570" s="84" t="s">
        <v>21</v>
      </c>
      <c r="H570" s="52"/>
    </row>
    <row r="571" spans="1:8">
      <c r="A571" s="76">
        <v>43790</v>
      </c>
      <c r="B571" s="77">
        <v>0.72166666666666668</v>
      </c>
      <c r="C571" s="82">
        <v>67</v>
      </c>
      <c r="D571" s="83">
        <v>63.78</v>
      </c>
      <c r="E571" s="81">
        <v>4273.26</v>
      </c>
      <c r="F571" s="84" t="s">
        <v>21</v>
      </c>
      <c r="H571" s="52"/>
    </row>
    <row r="572" spans="1:8">
      <c r="A572" s="76">
        <v>43790</v>
      </c>
      <c r="B572" s="77">
        <v>0.72166666666666668</v>
      </c>
      <c r="C572" s="82">
        <v>80</v>
      </c>
      <c r="D572" s="83">
        <v>63.78</v>
      </c>
      <c r="E572" s="81">
        <v>5102.3999999999996</v>
      </c>
      <c r="F572" s="84" t="s">
        <v>21</v>
      </c>
      <c r="H572" s="52"/>
    </row>
    <row r="573" spans="1:8">
      <c r="A573" s="76">
        <v>43790</v>
      </c>
      <c r="B573" s="77">
        <v>0.72166666666666668</v>
      </c>
      <c r="C573" s="82">
        <v>87</v>
      </c>
      <c r="D573" s="83">
        <v>63.78</v>
      </c>
      <c r="E573" s="81">
        <v>5548.86</v>
      </c>
      <c r="F573" s="84" t="s">
        <v>21</v>
      </c>
      <c r="H573" s="52"/>
    </row>
    <row r="574" spans="1:8">
      <c r="A574" s="76">
        <v>43790</v>
      </c>
      <c r="B574" s="77">
        <v>0.72166666666666668</v>
      </c>
      <c r="C574" s="82">
        <v>1140</v>
      </c>
      <c r="D574" s="83">
        <v>63.78</v>
      </c>
      <c r="E574" s="81">
        <v>72709.2</v>
      </c>
      <c r="F574" s="84" t="s">
        <v>21</v>
      </c>
      <c r="H574" s="52"/>
    </row>
    <row r="575" spans="1:8">
      <c r="A575" s="76">
        <v>43790</v>
      </c>
      <c r="B575" s="77">
        <v>0.72166666666666668</v>
      </c>
      <c r="C575" s="82">
        <v>125</v>
      </c>
      <c r="D575" s="83">
        <v>63.78</v>
      </c>
      <c r="E575" s="81">
        <v>7972.5</v>
      </c>
      <c r="F575" s="84" t="s">
        <v>21</v>
      </c>
      <c r="H575" s="52"/>
    </row>
    <row r="576" spans="1:8">
      <c r="A576" s="76">
        <v>43790</v>
      </c>
      <c r="B576" s="77">
        <v>0.72166666666666668</v>
      </c>
      <c r="C576" s="82">
        <v>120</v>
      </c>
      <c r="D576" s="83">
        <v>63.78</v>
      </c>
      <c r="E576" s="81">
        <v>7653.6</v>
      </c>
      <c r="F576" s="84" t="s">
        <v>21</v>
      </c>
      <c r="H576" s="52"/>
    </row>
    <row r="577" spans="1:8">
      <c r="A577" s="76">
        <v>43791</v>
      </c>
      <c r="B577" s="77">
        <v>0.37598379629629625</v>
      </c>
      <c r="C577" s="82">
        <v>153</v>
      </c>
      <c r="D577" s="83">
        <v>63.66</v>
      </c>
      <c r="E577" s="81">
        <v>9739.98</v>
      </c>
      <c r="F577" s="84" t="s">
        <v>21</v>
      </c>
      <c r="H577" s="52"/>
    </row>
    <row r="578" spans="1:8">
      <c r="A578" s="76">
        <v>43791</v>
      </c>
      <c r="B578" s="77">
        <v>0.37598379629629625</v>
      </c>
      <c r="C578" s="82">
        <v>400</v>
      </c>
      <c r="D578" s="83">
        <v>63.66</v>
      </c>
      <c r="E578" s="81">
        <v>25464</v>
      </c>
      <c r="F578" s="84" t="s">
        <v>21</v>
      </c>
      <c r="H578" s="52"/>
    </row>
    <row r="579" spans="1:8">
      <c r="A579" s="76">
        <v>43791</v>
      </c>
      <c r="B579" s="77">
        <v>0.37598379629629625</v>
      </c>
      <c r="C579" s="82">
        <v>393</v>
      </c>
      <c r="D579" s="83">
        <v>63.66</v>
      </c>
      <c r="E579" s="81">
        <v>25018.379999999997</v>
      </c>
      <c r="F579" s="84" t="s">
        <v>21</v>
      </c>
      <c r="H579" s="52"/>
    </row>
    <row r="580" spans="1:8">
      <c r="A580" s="76">
        <v>43791</v>
      </c>
      <c r="B580" s="77">
        <v>0.37640046296296298</v>
      </c>
      <c r="C580" s="82">
        <v>57</v>
      </c>
      <c r="D580" s="83">
        <v>63.52</v>
      </c>
      <c r="E580" s="81">
        <v>3620.6400000000003</v>
      </c>
      <c r="F580" s="84" t="s">
        <v>21</v>
      </c>
      <c r="H580" s="52"/>
    </row>
    <row r="581" spans="1:8">
      <c r="A581" s="76">
        <v>43791</v>
      </c>
      <c r="B581" s="77">
        <v>0.37640046296296298</v>
      </c>
      <c r="C581" s="82">
        <v>50</v>
      </c>
      <c r="D581" s="83">
        <v>63.52</v>
      </c>
      <c r="E581" s="81">
        <v>3176</v>
      </c>
      <c r="F581" s="84" t="s">
        <v>21</v>
      </c>
      <c r="H581" s="52"/>
    </row>
    <row r="582" spans="1:8">
      <c r="A582" s="76">
        <v>43791</v>
      </c>
      <c r="B582" s="77">
        <v>0.37703703703703706</v>
      </c>
      <c r="C582" s="82">
        <v>281</v>
      </c>
      <c r="D582" s="83">
        <v>63.52</v>
      </c>
      <c r="E582" s="81">
        <v>17849.120000000003</v>
      </c>
      <c r="F582" s="84" t="s">
        <v>21</v>
      </c>
      <c r="H582" s="52"/>
    </row>
    <row r="583" spans="1:8">
      <c r="A583" s="76">
        <v>43791</v>
      </c>
      <c r="B583" s="77">
        <v>0.37930555555555556</v>
      </c>
      <c r="C583" s="82">
        <v>172</v>
      </c>
      <c r="D583" s="83">
        <v>63.62</v>
      </c>
      <c r="E583" s="81">
        <v>10942.64</v>
      </c>
      <c r="F583" s="84" t="s">
        <v>21</v>
      </c>
      <c r="H583" s="52"/>
    </row>
    <row r="584" spans="1:8">
      <c r="A584" s="76">
        <v>43791</v>
      </c>
      <c r="B584" s="77">
        <v>0.37930555555555556</v>
      </c>
      <c r="C584" s="82">
        <v>521</v>
      </c>
      <c r="D584" s="83">
        <v>63.62</v>
      </c>
      <c r="E584" s="81">
        <v>33146.019999999997</v>
      </c>
      <c r="F584" s="84" t="s">
        <v>21</v>
      </c>
      <c r="H584" s="52"/>
    </row>
    <row r="585" spans="1:8">
      <c r="A585" s="76">
        <v>43791</v>
      </c>
      <c r="B585" s="77">
        <v>0.38070601851851849</v>
      </c>
      <c r="C585" s="82">
        <v>7</v>
      </c>
      <c r="D585" s="83">
        <v>63.54</v>
      </c>
      <c r="E585" s="81">
        <v>444.78</v>
      </c>
      <c r="F585" s="84" t="s">
        <v>21</v>
      </c>
      <c r="H585" s="52"/>
    </row>
    <row r="586" spans="1:8">
      <c r="A586" s="76">
        <v>43791</v>
      </c>
      <c r="B586" s="77">
        <v>0.38070601851851849</v>
      </c>
      <c r="C586" s="82">
        <v>156</v>
      </c>
      <c r="D586" s="83">
        <v>63.54</v>
      </c>
      <c r="E586" s="81">
        <v>9912.24</v>
      </c>
      <c r="F586" s="84" t="s">
        <v>21</v>
      </c>
      <c r="H586" s="52"/>
    </row>
    <row r="587" spans="1:8">
      <c r="A587" s="76">
        <v>43791</v>
      </c>
      <c r="B587" s="77">
        <v>0.38332175925925926</v>
      </c>
      <c r="C587" s="82">
        <v>165</v>
      </c>
      <c r="D587" s="83">
        <v>63.68</v>
      </c>
      <c r="E587" s="81">
        <v>10507.2</v>
      </c>
      <c r="F587" s="84" t="s">
        <v>21</v>
      </c>
      <c r="H587" s="52"/>
    </row>
    <row r="588" spans="1:8">
      <c r="A588" s="76">
        <v>43791</v>
      </c>
      <c r="B588" s="77">
        <v>0.3835648148148148</v>
      </c>
      <c r="C588" s="82">
        <v>160</v>
      </c>
      <c r="D588" s="83">
        <v>63.76</v>
      </c>
      <c r="E588" s="81">
        <v>10201.6</v>
      </c>
      <c r="F588" s="84" t="s">
        <v>21</v>
      </c>
      <c r="H588" s="52"/>
    </row>
    <row r="589" spans="1:8">
      <c r="A589" s="76">
        <v>43791</v>
      </c>
      <c r="B589" s="77">
        <v>0.3845601851851852</v>
      </c>
      <c r="C589" s="82">
        <v>210</v>
      </c>
      <c r="D589" s="83">
        <v>63.8</v>
      </c>
      <c r="E589" s="81">
        <v>13398</v>
      </c>
      <c r="F589" s="84" t="s">
        <v>21</v>
      </c>
      <c r="H589" s="52"/>
    </row>
    <row r="590" spans="1:8">
      <c r="A590" s="76">
        <v>43791</v>
      </c>
      <c r="B590" s="77">
        <v>0.38458333333333333</v>
      </c>
      <c r="C590" s="82">
        <v>50</v>
      </c>
      <c r="D590" s="83">
        <v>63.8</v>
      </c>
      <c r="E590" s="81">
        <v>3190</v>
      </c>
      <c r="F590" s="84" t="s">
        <v>21</v>
      </c>
      <c r="H590" s="52"/>
    </row>
    <row r="591" spans="1:8">
      <c r="A591" s="76">
        <v>43791</v>
      </c>
      <c r="B591" s="77">
        <v>0.38491898148148151</v>
      </c>
      <c r="C591" s="82">
        <v>50</v>
      </c>
      <c r="D591" s="83">
        <v>63.76</v>
      </c>
      <c r="E591" s="81">
        <v>3188</v>
      </c>
      <c r="F591" s="84" t="s">
        <v>21</v>
      </c>
      <c r="H591" s="52"/>
    </row>
    <row r="592" spans="1:8">
      <c r="A592" s="76">
        <v>43791</v>
      </c>
      <c r="B592" s="77">
        <v>0.38583333333333331</v>
      </c>
      <c r="C592" s="82">
        <v>276</v>
      </c>
      <c r="D592" s="83">
        <v>63.74</v>
      </c>
      <c r="E592" s="81">
        <v>17592.240000000002</v>
      </c>
      <c r="F592" s="84" t="s">
        <v>21</v>
      </c>
      <c r="H592" s="52"/>
    </row>
    <row r="593" spans="1:8">
      <c r="A593" s="76">
        <v>43791</v>
      </c>
      <c r="B593" s="77">
        <v>0.38583333333333331</v>
      </c>
      <c r="C593" s="82">
        <v>5</v>
      </c>
      <c r="D593" s="83">
        <v>63.72</v>
      </c>
      <c r="E593" s="81">
        <v>318.60000000000002</v>
      </c>
      <c r="F593" s="84" t="s">
        <v>21</v>
      </c>
      <c r="H593" s="52"/>
    </row>
    <row r="594" spans="1:8">
      <c r="A594" s="76">
        <v>43791</v>
      </c>
      <c r="B594" s="77">
        <v>0.38589120370370367</v>
      </c>
      <c r="C594" s="82">
        <v>61</v>
      </c>
      <c r="D594" s="83">
        <v>63.72</v>
      </c>
      <c r="E594" s="81">
        <v>3886.92</v>
      </c>
      <c r="F594" s="84" t="s">
        <v>21</v>
      </c>
      <c r="H594" s="52"/>
    </row>
    <row r="595" spans="1:8">
      <c r="A595" s="76">
        <v>43791</v>
      </c>
      <c r="B595" s="77">
        <v>0.38611111111111113</v>
      </c>
      <c r="C595" s="82">
        <v>52</v>
      </c>
      <c r="D595" s="83">
        <v>63.68</v>
      </c>
      <c r="E595" s="81">
        <v>3311.36</v>
      </c>
      <c r="F595" s="84" t="s">
        <v>21</v>
      </c>
      <c r="H595" s="52"/>
    </row>
    <row r="596" spans="1:8">
      <c r="A596" s="76">
        <v>43791</v>
      </c>
      <c r="B596" s="77">
        <v>0.38643518518518521</v>
      </c>
      <c r="C596" s="82">
        <v>127</v>
      </c>
      <c r="D596" s="83">
        <v>63.72</v>
      </c>
      <c r="E596" s="81">
        <v>8092.44</v>
      </c>
      <c r="F596" s="84" t="s">
        <v>21</v>
      </c>
      <c r="H596" s="52"/>
    </row>
    <row r="597" spans="1:8">
      <c r="A597" s="76">
        <v>43791</v>
      </c>
      <c r="B597" s="77">
        <v>0.38667824074074075</v>
      </c>
      <c r="C597" s="82">
        <v>52</v>
      </c>
      <c r="D597" s="83">
        <v>63.66</v>
      </c>
      <c r="E597" s="81">
        <v>3310.3199999999997</v>
      </c>
      <c r="F597" s="84" t="s">
        <v>21</v>
      </c>
      <c r="H597" s="52"/>
    </row>
    <row r="598" spans="1:8">
      <c r="A598" s="76">
        <v>43791</v>
      </c>
      <c r="B598" s="77">
        <v>0.38685185185185184</v>
      </c>
      <c r="C598" s="82">
        <v>52</v>
      </c>
      <c r="D598" s="83">
        <v>63.64</v>
      </c>
      <c r="E598" s="81">
        <v>3309.28</v>
      </c>
      <c r="F598" s="84" t="s">
        <v>21</v>
      </c>
      <c r="H598" s="52"/>
    </row>
    <row r="599" spans="1:8">
      <c r="A599" s="76">
        <v>43791</v>
      </c>
      <c r="B599" s="77">
        <v>0.38718750000000002</v>
      </c>
      <c r="C599" s="82">
        <v>141</v>
      </c>
      <c r="D599" s="83">
        <v>63.62</v>
      </c>
      <c r="E599" s="81">
        <v>8970.42</v>
      </c>
      <c r="F599" s="84" t="s">
        <v>21</v>
      </c>
      <c r="H599" s="52"/>
    </row>
    <row r="600" spans="1:8">
      <c r="A600" s="76">
        <v>43791</v>
      </c>
      <c r="B600" s="77">
        <v>0.3877430555555556</v>
      </c>
      <c r="C600" s="82">
        <v>52</v>
      </c>
      <c r="D600" s="83">
        <v>63.56</v>
      </c>
      <c r="E600" s="81">
        <v>3305.12</v>
      </c>
      <c r="F600" s="84" t="s">
        <v>21</v>
      </c>
      <c r="H600" s="52"/>
    </row>
    <row r="601" spans="1:8">
      <c r="A601" s="76">
        <v>43791</v>
      </c>
      <c r="B601" s="77">
        <v>0.38790509259259259</v>
      </c>
      <c r="C601" s="82">
        <v>141</v>
      </c>
      <c r="D601" s="83">
        <v>63.54</v>
      </c>
      <c r="E601" s="81">
        <v>8959.14</v>
      </c>
      <c r="F601" s="84" t="s">
        <v>21</v>
      </c>
      <c r="H601" s="52"/>
    </row>
    <row r="602" spans="1:8">
      <c r="A602" s="76">
        <v>43791</v>
      </c>
      <c r="B602" s="77">
        <v>0.38825231481481487</v>
      </c>
      <c r="C602" s="82">
        <v>52</v>
      </c>
      <c r="D602" s="83">
        <v>63.54</v>
      </c>
      <c r="E602" s="81">
        <v>3304.08</v>
      </c>
      <c r="F602" s="84" t="s">
        <v>21</v>
      </c>
      <c r="H602" s="52"/>
    </row>
    <row r="603" spans="1:8">
      <c r="A603" s="76">
        <v>43791</v>
      </c>
      <c r="B603" s="77">
        <v>0.38833333333333336</v>
      </c>
      <c r="C603" s="82">
        <v>108</v>
      </c>
      <c r="D603" s="83">
        <v>63.52</v>
      </c>
      <c r="E603" s="81">
        <v>6860.1600000000008</v>
      </c>
      <c r="F603" s="84" t="s">
        <v>21</v>
      </c>
      <c r="H603" s="52"/>
    </row>
    <row r="604" spans="1:8">
      <c r="A604" s="76">
        <v>43791</v>
      </c>
      <c r="B604" s="77">
        <v>0.38859953703703703</v>
      </c>
      <c r="C604" s="82">
        <v>51</v>
      </c>
      <c r="D604" s="83">
        <v>63.5</v>
      </c>
      <c r="E604" s="81">
        <v>3238.5</v>
      </c>
      <c r="F604" s="84" t="s">
        <v>21</v>
      </c>
      <c r="H604" s="52"/>
    </row>
    <row r="605" spans="1:8">
      <c r="A605" s="76">
        <v>43791</v>
      </c>
      <c r="B605" s="77">
        <v>0.38912037037037034</v>
      </c>
      <c r="C605" s="82">
        <v>95</v>
      </c>
      <c r="D605" s="83">
        <v>63.52</v>
      </c>
      <c r="E605" s="81">
        <v>6034.4000000000005</v>
      </c>
      <c r="F605" s="84" t="s">
        <v>21</v>
      </c>
      <c r="H605" s="52"/>
    </row>
    <row r="606" spans="1:8">
      <c r="A606" s="76">
        <v>43791</v>
      </c>
      <c r="B606" s="77">
        <v>0.38912037037037034</v>
      </c>
      <c r="C606" s="82">
        <v>58</v>
      </c>
      <c r="D606" s="83">
        <v>63.52</v>
      </c>
      <c r="E606" s="81">
        <v>3684.1600000000003</v>
      </c>
      <c r="F606" s="84" t="s">
        <v>21</v>
      </c>
      <c r="H606" s="52"/>
    </row>
    <row r="607" spans="1:8">
      <c r="A607" s="76">
        <v>43791</v>
      </c>
      <c r="B607" s="77">
        <v>0.38946759259259256</v>
      </c>
      <c r="C607" s="82">
        <v>83</v>
      </c>
      <c r="D607" s="83">
        <v>63.54</v>
      </c>
      <c r="E607" s="81">
        <v>5273.82</v>
      </c>
      <c r="F607" s="84" t="s">
        <v>21</v>
      </c>
      <c r="H607" s="52"/>
    </row>
    <row r="608" spans="1:8">
      <c r="A608" s="76">
        <v>43791</v>
      </c>
      <c r="B608" s="77">
        <v>0.38952546296296298</v>
      </c>
      <c r="C608" s="82">
        <v>51</v>
      </c>
      <c r="D608" s="83">
        <v>63.52</v>
      </c>
      <c r="E608" s="81">
        <v>3239.52</v>
      </c>
      <c r="F608" s="84" t="s">
        <v>21</v>
      </c>
      <c r="H608" s="52"/>
    </row>
    <row r="609" spans="1:8">
      <c r="A609" s="76">
        <v>43791</v>
      </c>
      <c r="B609" s="77">
        <v>0.38998842592592592</v>
      </c>
      <c r="C609" s="82">
        <v>51</v>
      </c>
      <c r="D609" s="83">
        <v>63.48</v>
      </c>
      <c r="E609" s="81">
        <v>3237.48</v>
      </c>
      <c r="F609" s="84" t="s">
        <v>21</v>
      </c>
      <c r="H609" s="52"/>
    </row>
    <row r="610" spans="1:8">
      <c r="A610" s="76">
        <v>43791</v>
      </c>
      <c r="B610" s="77">
        <v>0.39018518518518519</v>
      </c>
      <c r="C610" s="82">
        <v>108</v>
      </c>
      <c r="D610" s="83">
        <v>63.48</v>
      </c>
      <c r="E610" s="81">
        <v>6855.8399999999992</v>
      </c>
      <c r="F610" s="84" t="s">
        <v>21</v>
      </c>
      <c r="H610" s="52"/>
    </row>
    <row r="611" spans="1:8">
      <c r="A611" s="76">
        <v>43791</v>
      </c>
      <c r="B611" s="77">
        <v>0.39171296296296299</v>
      </c>
      <c r="C611" s="82">
        <v>281</v>
      </c>
      <c r="D611" s="83">
        <v>63.54</v>
      </c>
      <c r="E611" s="81">
        <v>17854.739999999998</v>
      </c>
      <c r="F611" s="84" t="s">
        <v>21</v>
      </c>
      <c r="H611" s="52"/>
    </row>
    <row r="612" spans="1:8">
      <c r="A612" s="76">
        <v>43791</v>
      </c>
      <c r="B612" s="77">
        <v>0.39171296296296299</v>
      </c>
      <c r="C612" s="82">
        <v>127</v>
      </c>
      <c r="D612" s="83">
        <v>63.54</v>
      </c>
      <c r="E612" s="81">
        <v>8069.58</v>
      </c>
      <c r="F612" s="84" t="s">
        <v>21</v>
      </c>
      <c r="H612" s="52"/>
    </row>
    <row r="613" spans="1:8">
      <c r="A613" s="76">
        <v>43791</v>
      </c>
      <c r="B613" s="77">
        <v>0.39212962962962966</v>
      </c>
      <c r="C613" s="82">
        <v>51</v>
      </c>
      <c r="D613" s="83">
        <v>63.52</v>
      </c>
      <c r="E613" s="81">
        <v>3239.52</v>
      </c>
      <c r="F613" s="84" t="s">
        <v>21</v>
      </c>
      <c r="H613" s="52"/>
    </row>
    <row r="614" spans="1:8">
      <c r="A614" s="76">
        <v>43791</v>
      </c>
      <c r="B614" s="77">
        <v>0.39218749999999997</v>
      </c>
      <c r="C614" s="82">
        <v>114</v>
      </c>
      <c r="D614" s="83">
        <v>63.5</v>
      </c>
      <c r="E614" s="81">
        <v>7239</v>
      </c>
      <c r="F614" s="84" t="s">
        <v>21</v>
      </c>
      <c r="H614" s="52"/>
    </row>
    <row r="615" spans="1:8">
      <c r="A615" s="76">
        <v>43791</v>
      </c>
      <c r="B615" s="77">
        <v>0.39340277777777777</v>
      </c>
      <c r="C615" s="82">
        <v>298</v>
      </c>
      <c r="D615" s="83">
        <v>63.62</v>
      </c>
      <c r="E615" s="81">
        <v>18958.759999999998</v>
      </c>
      <c r="F615" s="84" t="s">
        <v>21</v>
      </c>
      <c r="H615" s="52"/>
    </row>
    <row r="616" spans="1:8">
      <c r="A616" s="76">
        <v>43791</v>
      </c>
      <c r="B616" s="77">
        <v>0.39482638888888894</v>
      </c>
      <c r="C616" s="82">
        <v>337</v>
      </c>
      <c r="D616" s="83">
        <v>63.62</v>
      </c>
      <c r="E616" s="81">
        <v>21439.94</v>
      </c>
      <c r="F616" s="84" t="s">
        <v>21</v>
      </c>
      <c r="H616" s="52"/>
    </row>
    <row r="617" spans="1:8">
      <c r="A617" s="76">
        <v>43791</v>
      </c>
      <c r="B617" s="77">
        <v>0.39502314814814815</v>
      </c>
      <c r="C617" s="82">
        <v>101</v>
      </c>
      <c r="D617" s="83">
        <v>63.58</v>
      </c>
      <c r="E617" s="81">
        <v>6421.58</v>
      </c>
      <c r="F617" s="84" t="s">
        <v>21</v>
      </c>
      <c r="H617" s="52"/>
    </row>
    <row r="618" spans="1:8">
      <c r="A618" s="76">
        <v>43791</v>
      </c>
      <c r="B618" s="77">
        <v>0.39539351851851851</v>
      </c>
      <c r="C618" s="82">
        <v>140</v>
      </c>
      <c r="D618" s="83">
        <v>63.6</v>
      </c>
      <c r="E618" s="81">
        <v>8904</v>
      </c>
      <c r="F618" s="84" t="s">
        <v>21</v>
      </c>
      <c r="H618" s="52"/>
    </row>
    <row r="619" spans="1:8">
      <c r="A619" s="76">
        <v>43791</v>
      </c>
      <c r="B619" s="77">
        <v>0.39577546296296301</v>
      </c>
      <c r="C619" s="82">
        <v>57</v>
      </c>
      <c r="D619" s="83">
        <v>63.6</v>
      </c>
      <c r="E619" s="81">
        <v>3625.2000000000003</v>
      </c>
      <c r="F619" s="84" t="s">
        <v>21</v>
      </c>
      <c r="H619" s="52"/>
    </row>
    <row r="620" spans="1:8">
      <c r="A620" s="76">
        <v>43791</v>
      </c>
      <c r="B620" s="77">
        <v>0.39581018518518518</v>
      </c>
      <c r="C620" s="82">
        <v>63</v>
      </c>
      <c r="D620" s="83">
        <v>63.58</v>
      </c>
      <c r="E620" s="81">
        <v>4005.54</v>
      </c>
      <c r="F620" s="84" t="s">
        <v>21</v>
      </c>
      <c r="H620" s="52"/>
    </row>
    <row r="621" spans="1:8">
      <c r="A621" s="76">
        <v>43791</v>
      </c>
      <c r="B621" s="77">
        <v>0.39598379629629626</v>
      </c>
      <c r="C621" s="82">
        <v>51</v>
      </c>
      <c r="D621" s="83">
        <v>63.54</v>
      </c>
      <c r="E621" s="81">
        <v>3240.54</v>
      </c>
      <c r="F621" s="84" t="s">
        <v>21</v>
      </c>
      <c r="H621" s="52"/>
    </row>
    <row r="622" spans="1:8">
      <c r="A622" s="76">
        <v>43791</v>
      </c>
      <c r="B622" s="77">
        <v>0.39621527777777782</v>
      </c>
      <c r="C622" s="82">
        <v>50</v>
      </c>
      <c r="D622" s="83">
        <v>63.52</v>
      </c>
      <c r="E622" s="81">
        <v>3176</v>
      </c>
      <c r="F622" s="84" t="s">
        <v>21</v>
      </c>
      <c r="H622" s="52"/>
    </row>
    <row r="623" spans="1:8">
      <c r="A623" s="76">
        <v>43791</v>
      </c>
      <c r="B623" s="77">
        <v>0.39642361111111107</v>
      </c>
      <c r="C623" s="82">
        <v>51</v>
      </c>
      <c r="D623" s="83">
        <v>63.46</v>
      </c>
      <c r="E623" s="81">
        <v>3236.46</v>
      </c>
      <c r="F623" s="84" t="s">
        <v>21</v>
      </c>
      <c r="H623" s="52"/>
    </row>
    <row r="624" spans="1:8">
      <c r="A624" s="76">
        <v>43791</v>
      </c>
      <c r="B624" s="77">
        <v>0.39685185185185184</v>
      </c>
      <c r="C624" s="82">
        <v>95</v>
      </c>
      <c r="D624" s="83">
        <v>63.52</v>
      </c>
      <c r="E624" s="81">
        <v>6034.4000000000005</v>
      </c>
      <c r="F624" s="84" t="s">
        <v>21</v>
      </c>
      <c r="H624" s="52"/>
    </row>
    <row r="625" spans="1:8">
      <c r="A625" s="76">
        <v>43791</v>
      </c>
      <c r="B625" s="77">
        <v>0.39782407407407411</v>
      </c>
      <c r="C625" s="82">
        <v>241</v>
      </c>
      <c r="D625" s="83">
        <v>63.48</v>
      </c>
      <c r="E625" s="81">
        <v>15298.679999999998</v>
      </c>
      <c r="F625" s="84" t="s">
        <v>21</v>
      </c>
      <c r="H625" s="52"/>
    </row>
    <row r="626" spans="1:8">
      <c r="A626" s="76">
        <v>43791</v>
      </c>
      <c r="B626" s="77">
        <v>0.39855324074074078</v>
      </c>
      <c r="C626" s="82">
        <v>132</v>
      </c>
      <c r="D626" s="83">
        <v>63.48</v>
      </c>
      <c r="E626" s="81">
        <v>8379.3599999999988</v>
      </c>
      <c r="F626" s="84" t="s">
        <v>21</v>
      </c>
      <c r="H626" s="52"/>
    </row>
    <row r="627" spans="1:8">
      <c r="A627" s="76">
        <v>43791</v>
      </c>
      <c r="B627" s="77">
        <v>0.39924768518518516</v>
      </c>
      <c r="C627" s="82">
        <v>213</v>
      </c>
      <c r="D627" s="83">
        <v>63.52</v>
      </c>
      <c r="E627" s="81">
        <v>13529.76</v>
      </c>
      <c r="F627" s="84" t="s">
        <v>21</v>
      </c>
      <c r="H627" s="52"/>
    </row>
    <row r="628" spans="1:8">
      <c r="A628" s="76">
        <v>43791</v>
      </c>
      <c r="B628" s="77">
        <v>0.39954861111111112</v>
      </c>
      <c r="C628" s="82">
        <v>27</v>
      </c>
      <c r="D628" s="83">
        <v>63.52</v>
      </c>
      <c r="E628" s="81">
        <v>1715.0400000000002</v>
      </c>
      <c r="F628" s="84" t="s">
        <v>21</v>
      </c>
      <c r="H628" s="52"/>
    </row>
    <row r="629" spans="1:8">
      <c r="A629" s="76">
        <v>43791</v>
      </c>
      <c r="B629" s="77">
        <v>0.39954861111111112</v>
      </c>
      <c r="C629" s="82">
        <v>100</v>
      </c>
      <c r="D629" s="83">
        <v>63.52</v>
      </c>
      <c r="E629" s="81">
        <v>6352</v>
      </c>
      <c r="F629" s="84" t="s">
        <v>21</v>
      </c>
      <c r="H629" s="52"/>
    </row>
    <row r="630" spans="1:8">
      <c r="A630" s="76">
        <v>43791</v>
      </c>
      <c r="B630" s="77">
        <v>0.40001157407407412</v>
      </c>
      <c r="C630" s="82">
        <v>108</v>
      </c>
      <c r="D630" s="83">
        <v>63.54</v>
      </c>
      <c r="E630" s="81">
        <v>6862.32</v>
      </c>
      <c r="F630" s="84" t="s">
        <v>21</v>
      </c>
      <c r="H630" s="52"/>
    </row>
    <row r="631" spans="1:8">
      <c r="A631" s="76">
        <v>43791</v>
      </c>
      <c r="B631" s="77">
        <v>0.4001851851851852</v>
      </c>
      <c r="C631" s="82">
        <v>50</v>
      </c>
      <c r="D631" s="83">
        <v>63.52</v>
      </c>
      <c r="E631" s="81">
        <v>3176</v>
      </c>
      <c r="F631" s="84" t="s">
        <v>21</v>
      </c>
      <c r="H631" s="52"/>
    </row>
    <row r="632" spans="1:8">
      <c r="A632" s="76">
        <v>43791</v>
      </c>
      <c r="B632" s="77">
        <v>0.40084490740740741</v>
      </c>
      <c r="C632" s="82">
        <v>49</v>
      </c>
      <c r="D632" s="83">
        <v>63.5</v>
      </c>
      <c r="E632" s="81">
        <v>3111.5</v>
      </c>
      <c r="F632" s="84" t="s">
        <v>21</v>
      </c>
      <c r="H632" s="52"/>
    </row>
    <row r="633" spans="1:8">
      <c r="A633" s="76">
        <v>43791</v>
      </c>
      <c r="B633" s="77">
        <v>0.40219907407407413</v>
      </c>
      <c r="C633" s="82">
        <v>453</v>
      </c>
      <c r="D633" s="83">
        <v>63.64</v>
      </c>
      <c r="E633" s="81">
        <v>28828.920000000002</v>
      </c>
      <c r="F633" s="84" t="s">
        <v>21</v>
      </c>
      <c r="H633" s="52"/>
    </row>
    <row r="634" spans="1:8">
      <c r="A634" s="76">
        <v>43791</v>
      </c>
      <c r="B634" s="77">
        <v>0.40315972222222224</v>
      </c>
      <c r="C634" s="82">
        <v>104</v>
      </c>
      <c r="D634" s="83">
        <v>63.68</v>
      </c>
      <c r="E634" s="81">
        <v>6622.72</v>
      </c>
      <c r="F634" s="84" t="s">
        <v>21</v>
      </c>
      <c r="H634" s="52"/>
    </row>
    <row r="635" spans="1:8">
      <c r="A635" s="76">
        <v>43791</v>
      </c>
      <c r="B635" s="77">
        <v>0.4034490740740741</v>
      </c>
      <c r="C635" s="82">
        <v>120</v>
      </c>
      <c r="D635" s="83">
        <v>63.66</v>
      </c>
      <c r="E635" s="81">
        <v>7639.2</v>
      </c>
      <c r="F635" s="84" t="s">
        <v>21</v>
      </c>
      <c r="H635" s="52"/>
    </row>
    <row r="636" spans="1:8">
      <c r="A636" s="76">
        <v>43791</v>
      </c>
      <c r="B636" s="77">
        <v>0.40394675925925921</v>
      </c>
      <c r="C636" s="82">
        <v>151</v>
      </c>
      <c r="D636" s="83">
        <v>63.68</v>
      </c>
      <c r="E636" s="81">
        <v>9615.68</v>
      </c>
      <c r="F636" s="84" t="s">
        <v>21</v>
      </c>
      <c r="H636" s="52"/>
    </row>
    <row r="637" spans="1:8">
      <c r="A637" s="76">
        <v>43791</v>
      </c>
      <c r="B637" s="77">
        <v>0.40435185185185185</v>
      </c>
      <c r="C637" s="82">
        <v>109</v>
      </c>
      <c r="D637" s="83">
        <v>63.68</v>
      </c>
      <c r="E637" s="81">
        <v>6941.12</v>
      </c>
      <c r="F637" s="84" t="s">
        <v>21</v>
      </c>
      <c r="H637" s="52"/>
    </row>
    <row r="638" spans="1:8">
      <c r="A638" s="76">
        <v>43791</v>
      </c>
      <c r="B638" s="77">
        <v>0.40457175925925926</v>
      </c>
      <c r="C638" s="82">
        <v>52</v>
      </c>
      <c r="D638" s="83">
        <v>63.7</v>
      </c>
      <c r="E638" s="81">
        <v>3312.4</v>
      </c>
      <c r="F638" s="84" t="s">
        <v>21</v>
      </c>
      <c r="H638" s="52"/>
    </row>
    <row r="639" spans="1:8">
      <c r="A639" s="76">
        <v>43791</v>
      </c>
      <c r="B639" s="77">
        <v>0.40542824074074074</v>
      </c>
      <c r="C639" s="82">
        <v>52</v>
      </c>
      <c r="D639" s="83">
        <v>63.66</v>
      </c>
      <c r="E639" s="81">
        <v>3310.3199999999997</v>
      </c>
      <c r="F639" s="84" t="s">
        <v>21</v>
      </c>
      <c r="H639" s="52"/>
    </row>
    <row r="640" spans="1:8">
      <c r="A640" s="76">
        <v>43791</v>
      </c>
      <c r="B640" s="77">
        <v>0.40578703703703706</v>
      </c>
      <c r="C640" s="82">
        <v>196</v>
      </c>
      <c r="D640" s="83">
        <v>63.68</v>
      </c>
      <c r="E640" s="81">
        <v>12481.28</v>
      </c>
      <c r="F640" s="84" t="s">
        <v>21</v>
      </c>
      <c r="H640" s="52"/>
    </row>
    <row r="641" spans="1:8">
      <c r="A641" s="76">
        <v>43791</v>
      </c>
      <c r="B641" s="77">
        <v>0.40607638888888892</v>
      </c>
      <c r="C641" s="82">
        <v>52</v>
      </c>
      <c r="D641" s="83">
        <v>63.64</v>
      </c>
      <c r="E641" s="81">
        <v>3309.28</v>
      </c>
      <c r="F641" s="84" t="s">
        <v>21</v>
      </c>
      <c r="H641" s="52"/>
    </row>
    <row r="642" spans="1:8">
      <c r="A642" s="76">
        <v>43791</v>
      </c>
      <c r="B642" s="77">
        <v>0.40785879629629629</v>
      </c>
      <c r="C642" s="82">
        <v>284</v>
      </c>
      <c r="D642" s="83">
        <v>63.64</v>
      </c>
      <c r="E642" s="81">
        <v>18073.759999999998</v>
      </c>
      <c r="F642" s="84" t="s">
        <v>21</v>
      </c>
      <c r="H642" s="52"/>
    </row>
    <row r="643" spans="1:8">
      <c r="A643" s="76">
        <v>43791</v>
      </c>
      <c r="B643" s="77">
        <v>0.40785879629629629</v>
      </c>
      <c r="C643" s="82">
        <v>67</v>
      </c>
      <c r="D643" s="83">
        <v>63.64</v>
      </c>
      <c r="E643" s="81">
        <v>4263.88</v>
      </c>
      <c r="F643" s="84" t="s">
        <v>21</v>
      </c>
      <c r="H643" s="52"/>
    </row>
    <row r="644" spans="1:8">
      <c r="A644" s="76">
        <v>43791</v>
      </c>
      <c r="B644" s="77">
        <v>0.40833333333333338</v>
      </c>
      <c r="C644" s="82">
        <v>50</v>
      </c>
      <c r="D644" s="83">
        <v>63.62</v>
      </c>
      <c r="E644" s="81">
        <v>3181</v>
      </c>
      <c r="F644" s="84" t="s">
        <v>21</v>
      </c>
      <c r="H644" s="52"/>
    </row>
    <row r="645" spans="1:8">
      <c r="A645" s="76">
        <v>43791</v>
      </c>
      <c r="B645" s="77">
        <v>0.40946759259259258</v>
      </c>
      <c r="C645" s="82">
        <v>125</v>
      </c>
      <c r="D645" s="83">
        <v>63.62</v>
      </c>
      <c r="E645" s="81">
        <v>7952.5</v>
      </c>
      <c r="F645" s="84" t="s">
        <v>21</v>
      </c>
      <c r="H645" s="52"/>
    </row>
    <row r="646" spans="1:8">
      <c r="A646" s="76">
        <v>43791</v>
      </c>
      <c r="B646" s="77">
        <v>0.40946759259259258</v>
      </c>
      <c r="C646" s="82">
        <v>145</v>
      </c>
      <c r="D646" s="83">
        <v>63.62</v>
      </c>
      <c r="E646" s="81">
        <v>9224.9</v>
      </c>
      <c r="F646" s="84" t="s">
        <v>21</v>
      </c>
      <c r="H646" s="52"/>
    </row>
    <row r="647" spans="1:8">
      <c r="A647" s="76">
        <v>43791</v>
      </c>
      <c r="B647" s="77">
        <v>0.4095717592592592</v>
      </c>
      <c r="C647" s="82">
        <v>66</v>
      </c>
      <c r="D647" s="83">
        <v>63.58</v>
      </c>
      <c r="E647" s="81">
        <v>4196.28</v>
      </c>
      <c r="F647" s="84" t="s">
        <v>21</v>
      </c>
      <c r="H647" s="52"/>
    </row>
    <row r="648" spans="1:8">
      <c r="A648" s="76">
        <v>43791</v>
      </c>
      <c r="B648" s="77">
        <v>0.41077546296296297</v>
      </c>
      <c r="C648" s="82">
        <v>97</v>
      </c>
      <c r="D648" s="83">
        <v>63.62</v>
      </c>
      <c r="E648" s="81">
        <v>6171.1399999999994</v>
      </c>
      <c r="F648" s="84" t="s">
        <v>21</v>
      </c>
      <c r="H648" s="52"/>
    </row>
    <row r="649" spans="1:8">
      <c r="A649" s="76">
        <v>43791</v>
      </c>
      <c r="B649" s="77">
        <v>0.41077546296296297</v>
      </c>
      <c r="C649" s="82">
        <v>182</v>
      </c>
      <c r="D649" s="83">
        <v>63.62</v>
      </c>
      <c r="E649" s="81">
        <v>11578.84</v>
      </c>
      <c r="F649" s="84" t="s">
        <v>21</v>
      </c>
      <c r="H649" s="52"/>
    </row>
    <row r="650" spans="1:8">
      <c r="A650" s="76">
        <v>43791</v>
      </c>
      <c r="B650" s="77">
        <v>0.41122685185185182</v>
      </c>
      <c r="C650" s="82">
        <v>49</v>
      </c>
      <c r="D650" s="83">
        <v>63.6</v>
      </c>
      <c r="E650" s="81">
        <v>3116.4</v>
      </c>
      <c r="F650" s="84" t="s">
        <v>21</v>
      </c>
      <c r="H650" s="52"/>
    </row>
    <row r="651" spans="1:8">
      <c r="A651" s="76">
        <v>43791</v>
      </c>
      <c r="B651" s="77">
        <v>0.41162037037037041</v>
      </c>
      <c r="C651" s="82">
        <v>142</v>
      </c>
      <c r="D651" s="83">
        <v>63.64</v>
      </c>
      <c r="E651" s="81">
        <v>9036.8799999999992</v>
      </c>
      <c r="F651" s="84" t="s">
        <v>21</v>
      </c>
      <c r="H651" s="52"/>
    </row>
    <row r="652" spans="1:8">
      <c r="A652" s="76">
        <v>43791</v>
      </c>
      <c r="B652" s="77">
        <v>0.4117939814814815</v>
      </c>
      <c r="C652" s="82">
        <v>49</v>
      </c>
      <c r="D652" s="83">
        <v>63.62</v>
      </c>
      <c r="E652" s="81">
        <v>3117.3799999999997</v>
      </c>
      <c r="F652" s="84" t="s">
        <v>21</v>
      </c>
      <c r="H652" s="52"/>
    </row>
    <row r="653" spans="1:8">
      <c r="A653" s="76">
        <v>43791</v>
      </c>
      <c r="B653" s="77">
        <v>0.4132291666666667</v>
      </c>
      <c r="C653" s="82">
        <v>327</v>
      </c>
      <c r="D653" s="83">
        <v>63.7</v>
      </c>
      <c r="E653" s="81">
        <v>20829.900000000001</v>
      </c>
      <c r="F653" s="84" t="s">
        <v>21</v>
      </c>
      <c r="H653" s="52"/>
    </row>
    <row r="654" spans="1:8">
      <c r="A654" s="76">
        <v>43791</v>
      </c>
      <c r="B654" s="77">
        <v>0.41378472222222223</v>
      </c>
      <c r="C654" s="82">
        <v>48</v>
      </c>
      <c r="D654" s="83">
        <v>63.68</v>
      </c>
      <c r="E654" s="81">
        <v>3056.64</v>
      </c>
      <c r="F654" s="84" t="s">
        <v>21</v>
      </c>
      <c r="H654" s="52"/>
    </row>
    <row r="655" spans="1:8">
      <c r="A655" s="76">
        <v>43791</v>
      </c>
      <c r="B655" s="77">
        <v>0.41563657407407412</v>
      </c>
      <c r="C655" s="82">
        <v>269</v>
      </c>
      <c r="D655" s="83">
        <v>63.68</v>
      </c>
      <c r="E655" s="81">
        <v>17129.919999999998</v>
      </c>
      <c r="F655" s="84" t="s">
        <v>21</v>
      </c>
      <c r="H655" s="52"/>
    </row>
    <row r="656" spans="1:8">
      <c r="A656" s="76">
        <v>43791</v>
      </c>
      <c r="B656" s="77">
        <v>0.41704861111111113</v>
      </c>
      <c r="C656" s="82">
        <v>404</v>
      </c>
      <c r="D656" s="83">
        <v>63.72</v>
      </c>
      <c r="E656" s="81">
        <v>25742.880000000001</v>
      </c>
      <c r="F656" s="84" t="s">
        <v>21</v>
      </c>
      <c r="H656" s="52"/>
    </row>
    <row r="657" spans="1:8">
      <c r="A657" s="76">
        <v>43791</v>
      </c>
      <c r="B657" s="77">
        <v>0.41781249999999998</v>
      </c>
      <c r="C657" s="82">
        <v>92</v>
      </c>
      <c r="D657" s="83">
        <v>63.72</v>
      </c>
      <c r="E657" s="81">
        <v>5862.24</v>
      </c>
      <c r="F657" s="84" t="s">
        <v>21</v>
      </c>
      <c r="H657" s="52"/>
    </row>
    <row r="658" spans="1:8">
      <c r="A658" s="76">
        <v>43791</v>
      </c>
      <c r="B658" s="77">
        <v>0.41800925925925925</v>
      </c>
      <c r="C658" s="82">
        <v>143</v>
      </c>
      <c r="D658" s="83">
        <v>63.74</v>
      </c>
      <c r="E658" s="81">
        <v>9114.82</v>
      </c>
      <c r="F658" s="84" t="s">
        <v>21</v>
      </c>
      <c r="H658" s="52"/>
    </row>
    <row r="659" spans="1:8">
      <c r="A659" s="76">
        <v>43791</v>
      </c>
      <c r="B659" s="77">
        <v>0.41825231481481479</v>
      </c>
      <c r="C659" s="82">
        <v>51</v>
      </c>
      <c r="D659" s="83">
        <v>63.72</v>
      </c>
      <c r="E659" s="81">
        <v>3249.72</v>
      </c>
      <c r="F659" s="84" t="s">
        <v>21</v>
      </c>
      <c r="H659" s="52"/>
    </row>
    <row r="660" spans="1:8">
      <c r="A660" s="76">
        <v>43791</v>
      </c>
      <c r="B660" s="77">
        <v>0.41873842592592592</v>
      </c>
      <c r="C660" s="82">
        <v>115</v>
      </c>
      <c r="D660" s="83">
        <v>63.72</v>
      </c>
      <c r="E660" s="81">
        <v>7327.8</v>
      </c>
      <c r="F660" s="84" t="s">
        <v>21</v>
      </c>
      <c r="H660" s="52"/>
    </row>
    <row r="661" spans="1:8">
      <c r="A661" s="76">
        <v>43791</v>
      </c>
      <c r="B661" s="77">
        <v>0.4189930555555556</v>
      </c>
      <c r="C661" s="82">
        <v>57</v>
      </c>
      <c r="D661" s="83">
        <v>63.7</v>
      </c>
      <c r="E661" s="81">
        <v>3630.9</v>
      </c>
      <c r="F661" s="84" t="s">
        <v>21</v>
      </c>
      <c r="H661" s="52"/>
    </row>
    <row r="662" spans="1:8">
      <c r="A662" s="76">
        <v>43791</v>
      </c>
      <c r="B662" s="77">
        <v>0.41943287037037041</v>
      </c>
      <c r="C662" s="82">
        <v>76</v>
      </c>
      <c r="D662" s="83">
        <v>63.68</v>
      </c>
      <c r="E662" s="81">
        <v>4839.68</v>
      </c>
      <c r="F662" s="84" t="s">
        <v>21</v>
      </c>
      <c r="H662" s="52"/>
    </row>
    <row r="663" spans="1:8">
      <c r="A663" s="76">
        <v>43791</v>
      </c>
      <c r="B663" s="77">
        <v>0.41954861111111108</v>
      </c>
      <c r="C663" s="82">
        <v>132</v>
      </c>
      <c r="D663" s="83">
        <v>63.66</v>
      </c>
      <c r="E663" s="81">
        <v>8403.119999999999</v>
      </c>
      <c r="F663" s="84" t="s">
        <v>21</v>
      </c>
      <c r="H663" s="52"/>
    </row>
    <row r="664" spans="1:8">
      <c r="A664" s="76">
        <v>43791</v>
      </c>
      <c r="B664" s="77">
        <v>0.41988425925925926</v>
      </c>
      <c r="C664" s="82">
        <v>10</v>
      </c>
      <c r="D664" s="83">
        <v>63.64</v>
      </c>
      <c r="E664" s="81">
        <v>636.4</v>
      </c>
      <c r="F664" s="84" t="s">
        <v>21</v>
      </c>
      <c r="H664" s="52"/>
    </row>
    <row r="665" spans="1:8">
      <c r="A665" s="76">
        <v>43791</v>
      </c>
      <c r="B665" s="77">
        <v>0.41988425925925926</v>
      </c>
      <c r="C665" s="82">
        <v>38</v>
      </c>
      <c r="D665" s="83">
        <v>63.64</v>
      </c>
      <c r="E665" s="81">
        <v>2418.3200000000002</v>
      </c>
      <c r="F665" s="84" t="s">
        <v>21</v>
      </c>
      <c r="H665" s="52"/>
    </row>
    <row r="666" spans="1:8">
      <c r="A666" s="76">
        <v>43791</v>
      </c>
      <c r="B666" s="77">
        <v>0.42010416666666667</v>
      </c>
      <c r="C666" s="82">
        <v>89</v>
      </c>
      <c r="D666" s="83">
        <v>63.64</v>
      </c>
      <c r="E666" s="81">
        <v>5663.96</v>
      </c>
      <c r="F666" s="84" t="s">
        <v>21</v>
      </c>
      <c r="H666" s="52"/>
    </row>
    <row r="667" spans="1:8">
      <c r="A667" s="76">
        <v>43791</v>
      </c>
      <c r="B667" s="77">
        <v>0.42063657407407407</v>
      </c>
      <c r="C667" s="82">
        <v>48</v>
      </c>
      <c r="D667" s="83">
        <v>63.66</v>
      </c>
      <c r="E667" s="81">
        <v>3055.68</v>
      </c>
      <c r="F667" s="84" t="s">
        <v>21</v>
      </c>
      <c r="H667" s="52"/>
    </row>
    <row r="668" spans="1:8">
      <c r="A668" s="76">
        <v>43791</v>
      </c>
      <c r="B668" s="77">
        <v>0.42155092592592597</v>
      </c>
      <c r="C668" s="82">
        <v>152</v>
      </c>
      <c r="D668" s="83">
        <v>63.72</v>
      </c>
      <c r="E668" s="81">
        <v>9685.44</v>
      </c>
      <c r="F668" s="84" t="s">
        <v>21</v>
      </c>
      <c r="H668" s="52"/>
    </row>
    <row r="669" spans="1:8">
      <c r="A669" s="76">
        <v>43791</v>
      </c>
      <c r="B669" s="77">
        <v>0.42233796296296294</v>
      </c>
      <c r="C669" s="82">
        <v>157</v>
      </c>
      <c r="D669" s="83">
        <v>63.72</v>
      </c>
      <c r="E669" s="81">
        <v>10004.039999999999</v>
      </c>
      <c r="F669" s="84" t="s">
        <v>21</v>
      </c>
      <c r="H669" s="52"/>
    </row>
    <row r="670" spans="1:8">
      <c r="A670" s="76">
        <v>43791</v>
      </c>
      <c r="B670" s="77">
        <v>0.42298611111111112</v>
      </c>
      <c r="C670" s="82">
        <v>214</v>
      </c>
      <c r="D670" s="83">
        <v>63.72</v>
      </c>
      <c r="E670" s="81">
        <v>13636.08</v>
      </c>
      <c r="F670" s="84" t="s">
        <v>21</v>
      </c>
      <c r="H670" s="52"/>
    </row>
    <row r="671" spans="1:8">
      <c r="A671" s="76">
        <v>43791</v>
      </c>
      <c r="B671" s="77">
        <v>0.42343749999999997</v>
      </c>
      <c r="C671" s="82">
        <v>52</v>
      </c>
      <c r="D671" s="83">
        <v>63.74</v>
      </c>
      <c r="E671" s="81">
        <v>3314.48</v>
      </c>
      <c r="F671" s="84" t="s">
        <v>21</v>
      </c>
      <c r="H671" s="52"/>
    </row>
    <row r="672" spans="1:8">
      <c r="A672" s="76">
        <v>43791</v>
      </c>
      <c r="B672" s="77">
        <v>0.42354166666666665</v>
      </c>
      <c r="C672" s="82">
        <v>51</v>
      </c>
      <c r="D672" s="83">
        <v>63.72</v>
      </c>
      <c r="E672" s="81">
        <v>3249.72</v>
      </c>
      <c r="F672" s="84" t="s">
        <v>21</v>
      </c>
      <c r="H672" s="52"/>
    </row>
    <row r="673" spans="1:8">
      <c r="A673" s="76">
        <v>43791</v>
      </c>
      <c r="B673" s="77">
        <v>0.42413194444444446</v>
      </c>
      <c r="C673" s="82">
        <v>94</v>
      </c>
      <c r="D673" s="83">
        <v>63.74</v>
      </c>
      <c r="E673" s="81">
        <v>5991.56</v>
      </c>
      <c r="F673" s="84" t="s">
        <v>21</v>
      </c>
      <c r="H673" s="52"/>
    </row>
    <row r="674" spans="1:8">
      <c r="A674" s="76">
        <v>43791</v>
      </c>
      <c r="B674" s="77">
        <v>0.4249768518518518</v>
      </c>
      <c r="C674" s="82">
        <v>61</v>
      </c>
      <c r="D674" s="83">
        <v>63.72</v>
      </c>
      <c r="E674" s="81">
        <v>3886.92</v>
      </c>
      <c r="F674" s="84" t="s">
        <v>21</v>
      </c>
      <c r="H674" s="52"/>
    </row>
    <row r="675" spans="1:8">
      <c r="A675" s="76">
        <v>43791</v>
      </c>
      <c r="B675" s="77">
        <v>0.42539351851851853</v>
      </c>
      <c r="C675" s="82">
        <v>84</v>
      </c>
      <c r="D675" s="83">
        <v>63.72</v>
      </c>
      <c r="E675" s="81">
        <v>5352.48</v>
      </c>
      <c r="F675" s="84" t="s">
        <v>21</v>
      </c>
      <c r="H675" s="52"/>
    </row>
    <row r="676" spans="1:8">
      <c r="A676" s="76">
        <v>43791</v>
      </c>
      <c r="B676" s="77">
        <v>0.42539351851851853</v>
      </c>
      <c r="C676" s="82">
        <v>120</v>
      </c>
      <c r="D676" s="83">
        <v>63.72</v>
      </c>
      <c r="E676" s="81">
        <v>7646.4</v>
      </c>
      <c r="F676" s="84" t="s">
        <v>21</v>
      </c>
      <c r="H676" s="52"/>
    </row>
    <row r="677" spans="1:8">
      <c r="A677" s="76">
        <v>43791</v>
      </c>
      <c r="B677" s="77">
        <v>0.42554398148148148</v>
      </c>
      <c r="C677" s="82">
        <v>48</v>
      </c>
      <c r="D677" s="83">
        <v>63.7</v>
      </c>
      <c r="E677" s="81">
        <v>3057.6000000000004</v>
      </c>
      <c r="F677" s="84" t="s">
        <v>21</v>
      </c>
      <c r="H677" s="52"/>
    </row>
    <row r="678" spans="1:8">
      <c r="A678" s="76">
        <v>43791</v>
      </c>
      <c r="B678" s="77">
        <v>0.42609953703703707</v>
      </c>
      <c r="C678" s="82">
        <v>52</v>
      </c>
      <c r="D678" s="83">
        <v>63.66</v>
      </c>
      <c r="E678" s="81">
        <v>3310.3199999999997</v>
      </c>
      <c r="F678" s="84" t="s">
        <v>21</v>
      </c>
      <c r="H678" s="52"/>
    </row>
    <row r="679" spans="1:8">
      <c r="A679" s="76">
        <v>43791</v>
      </c>
      <c r="B679" s="77">
        <v>0.42629629629629634</v>
      </c>
      <c r="C679" s="82">
        <v>49</v>
      </c>
      <c r="D679" s="83">
        <v>63.64</v>
      </c>
      <c r="E679" s="81">
        <v>3118.36</v>
      </c>
      <c r="F679" s="84" t="s">
        <v>21</v>
      </c>
      <c r="H679" s="52"/>
    </row>
    <row r="680" spans="1:8">
      <c r="A680" s="76">
        <v>43791</v>
      </c>
      <c r="B680" s="77">
        <v>0.42759259259259258</v>
      </c>
      <c r="C680" s="82">
        <v>199</v>
      </c>
      <c r="D680" s="83">
        <v>63.64</v>
      </c>
      <c r="E680" s="81">
        <v>12664.36</v>
      </c>
      <c r="F680" s="84" t="s">
        <v>21</v>
      </c>
      <c r="H680" s="52"/>
    </row>
    <row r="681" spans="1:8">
      <c r="A681" s="76">
        <v>43791</v>
      </c>
      <c r="B681" s="77">
        <v>0.42851851851851852</v>
      </c>
      <c r="C681" s="82">
        <v>24</v>
      </c>
      <c r="D681" s="83">
        <v>63.62</v>
      </c>
      <c r="E681" s="81">
        <v>1526.8799999999999</v>
      </c>
      <c r="F681" s="84" t="s">
        <v>21</v>
      </c>
      <c r="H681" s="52"/>
    </row>
    <row r="682" spans="1:8">
      <c r="A682" s="76">
        <v>43791</v>
      </c>
      <c r="B682" s="77">
        <v>0.42851851851851852</v>
      </c>
      <c r="C682" s="82">
        <v>99</v>
      </c>
      <c r="D682" s="83">
        <v>63.62</v>
      </c>
      <c r="E682" s="81">
        <v>6298.38</v>
      </c>
      <c r="F682" s="84" t="s">
        <v>21</v>
      </c>
      <c r="H682" s="52"/>
    </row>
    <row r="683" spans="1:8">
      <c r="A683" s="76">
        <v>43791</v>
      </c>
      <c r="B683" s="77">
        <v>0.42851851851851852</v>
      </c>
      <c r="C683" s="82">
        <v>16</v>
      </c>
      <c r="D683" s="83">
        <v>63.62</v>
      </c>
      <c r="E683" s="81">
        <v>1017.92</v>
      </c>
      <c r="F683" s="84" t="s">
        <v>21</v>
      </c>
      <c r="H683" s="52"/>
    </row>
    <row r="684" spans="1:8">
      <c r="A684" s="76">
        <v>43791</v>
      </c>
      <c r="B684" s="77">
        <v>0.42913194444444441</v>
      </c>
      <c r="C684" s="82">
        <v>97</v>
      </c>
      <c r="D684" s="83">
        <v>63.6</v>
      </c>
      <c r="E684" s="81">
        <v>6169.2</v>
      </c>
      <c r="F684" s="84" t="s">
        <v>21</v>
      </c>
      <c r="H684" s="52"/>
    </row>
    <row r="685" spans="1:8">
      <c r="A685" s="76">
        <v>43791</v>
      </c>
      <c r="B685" s="77">
        <v>0.42913194444444441</v>
      </c>
      <c r="C685" s="82">
        <v>21</v>
      </c>
      <c r="D685" s="83">
        <v>63.6</v>
      </c>
      <c r="E685" s="81">
        <v>1335.6000000000001</v>
      </c>
      <c r="F685" s="84" t="s">
        <v>21</v>
      </c>
      <c r="H685" s="52"/>
    </row>
    <row r="686" spans="1:8">
      <c r="A686" s="76">
        <v>43791</v>
      </c>
      <c r="B686" s="77">
        <v>0.42994212962962958</v>
      </c>
      <c r="C686" s="82">
        <v>168</v>
      </c>
      <c r="D686" s="83">
        <v>63.6</v>
      </c>
      <c r="E686" s="81">
        <v>10684.800000000001</v>
      </c>
      <c r="F686" s="84" t="s">
        <v>21</v>
      </c>
      <c r="H686" s="52"/>
    </row>
    <row r="687" spans="1:8">
      <c r="A687" s="76">
        <v>43791</v>
      </c>
      <c r="B687" s="77">
        <v>0.43016203703703698</v>
      </c>
      <c r="C687" s="82">
        <v>2</v>
      </c>
      <c r="D687" s="83">
        <v>63.6</v>
      </c>
      <c r="E687" s="81">
        <v>127.2</v>
      </c>
      <c r="F687" s="84" t="s">
        <v>21</v>
      </c>
      <c r="H687" s="52"/>
    </row>
    <row r="688" spans="1:8">
      <c r="A688" s="76">
        <v>43791</v>
      </c>
      <c r="B688" s="77">
        <v>0.43024305555555559</v>
      </c>
      <c r="C688" s="82">
        <v>162</v>
      </c>
      <c r="D688" s="83">
        <v>63.6</v>
      </c>
      <c r="E688" s="81">
        <v>10303.200000000001</v>
      </c>
      <c r="F688" s="84" t="s">
        <v>21</v>
      </c>
      <c r="H688" s="52"/>
    </row>
    <row r="689" spans="1:8">
      <c r="A689" s="76">
        <v>43791</v>
      </c>
      <c r="B689" s="77">
        <v>0.43028935185185185</v>
      </c>
      <c r="C689" s="82">
        <v>15</v>
      </c>
      <c r="D689" s="83">
        <v>63.6</v>
      </c>
      <c r="E689" s="81">
        <v>954</v>
      </c>
      <c r="F689" s="84" t="s">
        <v>21</v>
      </c>
      <c r="H689" s="52"/>
    </row>
    <row r="690" spans="1:8">
      <c r="A690" s="76">
        <v>43791</v>
      </c>
      <c r="B690" s="77">
        <v>0.43062500000000004</v>
      </c>
      <c r="C690" s="82">
        <v>51</v>
      </c>
      <c r="D690" s="83">
        <v>63.58</v>
      </c>
      <c r="E690" s="81">
        <v>3242.58</v>
      </c>
      <c r="F690" s="84" t="s">
        <v>21</v>
      </c>
      <c r="H690" s="52"/>
    </row>
    <row r="691" spans="1:8">
      <c r="A691" s="76">
        <v>43791</v>
      </c>
      <c r="B691" s="77">
        <v>0.4312037037037037</v>
      </c>
      <c r="C691" s="82">
        <v>1</v>
      </c>
      <c r="D691" s="83">
        <v>63.6</v>
      </c>
      <c r="E691" s="81">
        <v>63.6</v>
      </c>
      <c r="F691" s="84" t="s">
        <v>21</v>
      </c>
      <c r="H691" s="52"/>
    </row>
    <row r="692" spans="1:8">
      <c r="A692" s="76">
        <v>43791</v>
      </c>
      <c r="B692" s="77">
        <v>0.4312037037037037</v>
      </c>
      <c r="C692" s="82">
        <v>146</v>
      </c>
      <c r="D692" s="83">
        <v>63.6</v>
      </c>
      <c r="E692" s="81">
        <v>9285.6</v>
      </c>
      <c r="F692" s="84" t="s">
        <v>21</v>
      </c>
      <c r="H692" s="52"/>
    </row>
    <row r="693" spans="1:8">
      <c r="A693" s="76">
        <v>43791</v>
      </c>
      <c r="B693" s="77">
        <v>0.43222222222222223</v>
      </c>
      <c r="C693" s="82">
        <v>145</v>
      </c>
      <c r="D693" s="83">
        <v>63.68</v>
      </c>
      <c r="E693" s="81">
        <v>9233.6</v>
      </c>
      <c r="F693" s="84" t="s">
        <v>21</v>
      </c>
      <c r="H693" s="52"/>
    </row>
    <row r="694" spans="1:8">
      <c r="A694" s="76">
        <v>43791</v>
      </c>
      <c r="B694" s="77">
        <v>0.43252314814814818</v>
      </c>
      <c r="C694" s="82">
        <v>52</v>
      </c>
      <c r="D694" s="83">
        <v>63.66</v>
      </c>
      <c r="E694" s="81">
        <v>3310.3199999999997</v>
      </c>
      <c r="F694" s="84" t="s">
        <v>21</v>
      </c>
      <c r="H694" s="52"/>
    </row>
    <row r="695" spans="1:8">
      <c r="A695" s="76">
        <v>43791</v>
      </c>
      <c r="B695" s="77">
        <v>0.43300925925925932</v>
      </c>
      <c r="C695" s="82">
        <v>48</v>
      </c>
      <c r="D695" s="83">
        <v>63.64</v>
      </c>
      <c r="E695" s="81">
        <v>3054.7200000000003</v>
      </c>
      <c r="F695" s="84" t="s">
        <v>21</v>
      </c>
      <c r="H695" s="52"/>
    </row>
    <row r="696" spans="1:8">
      <c r="A696" s="76">
        <v>43791</v>
      </c>
      <c r="B696" s="77">
        <v>0.43483796296296301</v>
      </c>
      <c r="C696" s="82">
        <v>373</v>
      </c>
      <c r="D696" s="83">
        <v>63.7</v>
      </c>
      <c r="E696" s="81">
        <v>23760.100000000002</v>
      </c>
      <c r="F696" s="84" t="s">
        <v>21</v>
      </c>
      <c r="H696" s="52"/>
    </row>
    <row r="697" spans="1:8">
      <c r="A697" s="76">
        <v>43791</v>
      </c>
      <c r="B697" s="77">
        <v>0.43546296296296294</v>
      </c>
      <c r="C697" s="82">
        <v>142</v>
      </c>
      <c r="D697" s="83">
        <v>63.68</v>
      </c>
      <c r="E697" s="81">
        <v>9042.56</v>
      </c>
      <c r="F697" s="84" t="s">
        <v>21</v>
      </c>
      <c r="H697" s="52"/>
    </row>
    <row r="698" spans="1:8">
      <c r="A698" s="76">
        <v>43791</v>
      </c>
      <c r="B698" s="77">
        <v>0.43589120370370371</v>
      </c>
      <c r="C698" s="82">
        <v>58</v>
      </c>
      <c r="D698" s="83">
        <v>63.68</v>
      </c>
      <c r="E698" s="81">
        <v>3693.44</v>
      </c>
      <c r="F698" s="84" t="s">
        <v>21</v>
      </c>
      <c r="H698" s="52"/>
    </row>
    <row r="699" spans="1:8">
      <c r="A699" s="76">
        <v>43791</v>
      </c>
      <c r="B699" s="77">
        <v>0.43743055555555554</v>
      </c>
      <c r="C699" s="82">
        <v>258</v>
      </c>
      <c r="D699" s="83">
        <v>63.64</v>
      </c>
      <c r="E699" s="81">
        <v>16419.12</v>
      </c>
      <c r="F699" s="84" t="s">
        <v>21</v>
      </c>
      <c r="H699" s="52"/>
    </row>
    <row r="700" spans="1:8">
      <c r="A700" s="76">
        <v>43791</v>
      </c>
      <c r="B700" s="77">
        <v>0.43822916666666667</v>
      </c>
      <c r="C700" s="82">
        <v>48</v>
      </c>
      <c r="D700" s="83">
        <v>63.68</v>
      </c>
      <c r="E700" s="81">
        <v>3056.64</v>
      </c>
      <c r="F700" s="84" t="s">
        <v>21</v>
      </c>
      <c r="H700" s="52"/>
    </row>
    <row r="701" spans="1:8">
      <c r="A701" s="76">
        <v>43791</v>
      </c>
      <c r="B701" s="77">
        <v>0.43903935185185183</v>
      </c>
      <c r="C701" s="82">
        <v>187</v>
      </c>
      <c r="D701" s="83">
        <v>63.68</v>
      </c>
      <c r="E701" s="81">
        <v>11908.16</v>
      </c>
      <c r="F701" s="84" t="s">
        <v>21</v>
      </c>
      <c r="H701" s="52"/>
    </row>
    <row r="702" spans="1:8">
      <c r="A702" s="76">
        <v>43791</v>
      </c>
      <c r="B702" s="77">
        <v>0.43942129629629628</v>
      </c>
      <c r="C702" s="82">
        <v>86</v>
      </c>
      <c r="D702" s="83">
        <v>63.66</v>
      </c>
      <c r="E702" s="81">
        <v>5474.7599999999993</v>
      </c>
      <c r="F702" s="84" t="s">
        <v>21</v>
      </c>
      <c r="H702" s="52"/>
    </row>
    <row r="703" spans="1:8">
      <c r="A703" s="76">
        <v>43791</v>
      </c>
      <c r="B703" s="77">
        <v>0.43967592592592591</v>
      </c>
      <c r="C703" s="82">
        <v>118</v>
      </c>
      <c r="D703" s="83">
        <v>63.66</v>
      </c>
      <c r="E703" s="81">
        <v>7511.8799999999992</v>
      </c>
      <c r="F703" s="84" t="s">
        <v>21</v>
      </c>
      <c r="H703" s="52"/>
    </row>
    <row r="704" spans="1:8">
      <c r="A704" s="76">
        <v>43791</v>
      </c>
      <c r="B704" s="77">
        <v>0.44062499999999999</v>
      </c>
      <c r="C704" s="82">
        <v>161</v>
      </c>
      <c r="D704" s="83">
        <v>63.72</v>
      </c>
      <c r="E704" s="81">
        <v>10258.92</v>
      </c>
      <c r="F704" s="84" t="s">
        <v>21</v>
      </c>
      <c r="H704" s="52"/>
    </row>
    <row r="705" spans="1:8">
      <c r="A705" s="76">
        <v>43791</v>
      </c>
      <c r="B705" s="77">
        <v>0.44143518518518521</v>
      </c>
      <c r="C705" s="82">
        <v>146</v>
      </c>
      <c r="D705" s="83">
        <v>63.74</v>
      </c>
      <c r="E705" s="81">
        <v>9306.0400000000009</v>
      </c>
      <c r="F705" s="84" t="s">
        <v>21</v>
      </c>
      <c r="H705" s="52"/>
    </row>
    <row r="706" spans="1:8">
      <c r="A706" s="76">
        <v>43791</v>
      </c>
      <c r="B706" s="77">
        <v>0.4420486111111111</v>
      </c>
      <c r="C706" s="82">
        <v>257</v>
      </c>
      <c r="D706" s="83">
        <v>63.74</v>
      </c>
      <c r="E706" s="81">
        <v>16381.18</v>
      </c>
      <c r="F706" s="84" t="s">
        <v>21</v>
      </c>
      <c r="H706" s="52"/>
    </row>
    <row r="707" spans="1:8">
      <c r="A707" s="76">
        <v>43791</v>
      </c>
      <c r="B707" s="77">
        <v>0.44317129629629631</v>
      </c>
      <c r="C707" s="82">
        <v>51</v>
      </c>
      <c r="D707" s="83">
        <v>63.74</v>
      </c>
      <c r="E707" s="81">
        <v>3250.7400000000002</v>
      </c>
      <c r="F707" s="84" t="s">
        <v>21</v>
      </c>
      <c r="H707" s="52"/>
    </row>
    <row r="708" spans="1:8">
      <c r="A708" s="76">
        <v>43791</v>
      </c>
      <c r="B708" s="77">
        <v>0.44387731481481479</v>
      </c>
      <c r="C708" s="82">
        <v>108</v>
      </c>
      <c r="D708" s="83">
        <v>63.76</v>
      </c>
      <c r="E708" s="81">
        <v>6886.08</v>
      </c>
      <c r="F708" s="84" t="s">
        <v>21</v>
      </c>
      <c r="H708" s="52"/>
    </row>
    <row r="709" spans="1:8">
      <c r="A709" s="76">
        <v>43791</v>
      </c>
      <c r="B709" s="77">
        <v>0.4440972222222222</v>
      </c>
      <c r="C709" s="82">
        <v>107</v>
      </c>
      <c r="D709" s="83">
        <v>63.78</v>
      </c>
      <c r="E709" s="81">
        <v>6824.46</v>
      </c>
      <c r="F709" s="84" t="s">
        <v>21</v>
      </c>
      <c r="H709" s="52"/>
    </row>
    <row r="710" spans="1:8">
      <c r="A710" s="76">
        <v>43791</v>
      </c>
      <c r="B710" s="77">
        <v>0.44460648148148146</v>
      </c>
      <c r="C710" s="82">
        <v>114</v>
      </c>
      <c r="D710" s="83">
        <v>63.82</v>
      </c>
      <c r="E710" s="81">
        <v>7275.4800000000005</v>
      </c>
      <c r="F710" s="84" t="s">
        <v>21</v>
      </c>
      <c r="H710" s="52"/>
    </row>
    <row r="711" spans="1:8">
      <c r="A711" s="76">
        <v>43791</v>
      </c>
      <c r="B711" s="77">
        <v>0.44491898148148151</v>
      </c>
      <c r="C711" s="82">
        <v>61</v>
      </c>
      <c r="D711" s="83">
        <v>63.8</v>
      </c>
      <c r="E711" s="81">
        <v>3891.7999999999997</v>
      </c>
      <c r="F711" s="84" t="s">
        <v>21</v>
      </c>
      <c r="H711" s="52"/>
    </row>
    <row r="712" spans="1:8">
      <c r="A712" s="76">
        <v>43791</v>
      </c>
      <c r="B712" s="77">
        <v>0.44571759259259264</v>
      </c>
      <c r="C712" s="82">
        <v>49</v>
      </c>
      <c r="D712" s="83">
        <v>63.78</v>
      </c>
      <c r="E712" s="81">
        <v>3125.2200000000003</v>
      </c>
      <c r="F712" s="84" t="s">
        <v>21</v>
      </c>
      <c r="H712" s="52"/>
    </row>
    <row r="713" spans="1:8">
      <c r="A713" s="76">
        <v>43791</v>
      </c>
      <c r="B713" s="77">
        <v>0.44667824074074075</v>
      </c>
      <c r="C713" s="82">
        <v>60</v>
      </c>
      <c r="D713" s="83">
        <v>63.78</v>
      </c>
      <c r="E713" s="81">
        <v>3826.8</v>
      </c>
      <c r="F713" s="84" t="s">
        <v>21</v>
      </c>
      <c r="H713" s="52"/>
    </row>
    <row r="714" spans="1:8">
      <c r="A714" s="76">
        <v>43791</v>
      </c>
      <c r="B714" s="77">
        <v>0.44667824074074075</v>
      </c>
      <c r="C714" s="82">
        <v>12</v>
      </c>
      <c r="D714" s="83">
        <v>63.78</v>
      </c>
      <c r="E714" s="81">
        <v>765.36</v>
      </c>
      <c r="F714" s="84" t="s">
        <v>21</v>
      </c>
      <c r="H714" s="52"/>
    </row>
    <row r="715" spans="1:8">
      <c r="A715" s="76">
        <v>43791</v>
      </c>
      <c r="B715" s="77">
        <v>0.44671296296296298</v>
      </c>
      <c r="C715" s="82">
        <v>182</v>
      </c>
      <c r="D715" s="83">
        <v>63.76</v>
      </c>
      <c r="E715" s="81">
        <v>11604.32</v>
      </c>
      <c r="F715" s="84" t="s">
        <v>21</v>
      </c>
      <c r="H715" s="52"/>
    </row>
    <row r="716" spans="1:8">
      <c r="A716" s="76">
        <v>43791</v>
      </c>
      <c r="B716" s="77">
        <v>0.44864583333333335</v>
      </c>
      <c r="C716" s="82">
        <v>258</v>
      </c>
      <c r="D716" s="83">
        <v>63.74</v>
      </c>
      <c r="E716" s="81">
        <v>16444.920000000002</v>
      </c>
      <c r="F716" s="84" t="s">
        <v>21</v>
      </c>
      <c r="H716" s="52"/>
    </row>
    <row r="717" spans="1:8">
      <c r="A717" s="76">
        <v>43791</v>
      </c>
      <c r="B717" s="77">
        <v>0.44952546296296297</v>
      </c>
      <c r="C717" s="82">
        <v>255</v>
      </c>
      <c r="D717" s="83">
        <v>63.76</v>
      </c>
      <c r="E717" s="81">
        <v>16258.8</v>
      </c>
      <c r="F717" s="84" t="s">
        <v>21</v>
      </c>
      <c r="H717" s="52"/>
    </row>
    <row r="718" spans="1:8">
      <c r="A718" s="76">
        <v>43791</v>
      </c>
      <c r="B718" s="77">
        <v>0.45204861111111111</v>
      </c>
      <c r="C718" s="82">
        <v>46</v>
      </c>
      <c r="D718" s="83">
        <v>63.8</v>
      </c>
      <c r="E718" s="81">
        <v>2934.7999999999997</v>
      </c>
      <c r="F718" s="84" t="s">
        <v>21</v>
      </c>
      <c r="H718" s="52"/>
    </row>
    <row r="719" spans="1:8">
      <c r="A719" s="76">
        <v>43791</v>
      </c>
      <c r="B719" s="77">
        <v>0.45410879629629625</v>
      </c>
      <c r="C719" s="82">
        <v>482</v>
      </c>
      <c r="D719" s="83">
        <v>63.86</v>
      </c>
      <c r="E719" s="81">
        <v>30780.52</v>
      </c>
      <c r="F719" s="84" t="s">
        <v>21</v>
      </c>
      <c r="H719" s="52"/>
    </row>
    <row r="720" spans="1:8">
      <c r="A720" s="76">
        <v>43791</v>
      </c>
      <c r="B720" s="77">
        <v>0.45410879629629625</v>
      </c>
      <c r="C720" s="82">
        <v>78</v>
      </c>
      <c r="D720" s="83">
        <v>63.86</v>
      </c>
      <c r="E720" s="81">
        <v>4981.08</v>
      </c>
      <c r="F720" s="84" t="s">
        <v>21</v>
      </c>
      <c r="H720" s="52"/>
    </row>
    <row r="721" spans="1:8">
      <c r="A721" s="76">
        <v>43791</v>
      </c>
      <c r="B721" s="77">
        <v>0.45543981481481483</v>
      </c>
      <c r="C721" s="82">
        <v>361</v>
      </c>
      <c r="D721" s="83">
        <v>63.9</v>
      </c>
      <c r="E721" s="81">
        <v>23067.899999999998</v>
      </c>
      <c r="F721" s="84" t="s">
        <v>21</v>
      </c>
      <c r="H721" s="52"/>
    </row>
    <row r="722" spans="1:8">
      <c r="A722" s="76">
        <v>43791</v>
      </c>
      <c r="B722" s="77">
        <v>0.45653935185185185</v>
      </c>
      <c r="C722" s="82">
        <v>59</v>
      </c>
      <c r="D722" s="83">
        <v>63.9</v>
      </c>
      <c r="E722" s="81">
        <v>3770.1</v>
      </c>
      <c r="F722" s="84" t="s">
        <v>21</v>
      </c>
      <c r="H722" s="52"/>
    </row>
    <row r="723" spans="1:8">
      <c r="A723" s="76">
        <v>43791</v>
      </c>
      <c r="B723" s="77">
        <v>0.45871527777777782</v>
      </c>
      <c r="C723" s="82">
        <v>80</v>
      </c>
      <c r="D723" s="83">
        <v>63.92</v>
      </c>
      <c r="E723" s="81">
        <v>5113.6000000000004</v>
      </c>
      <c r="F723" s="84" t="s">
        <v>21</v>
      </c>
      <c r="H723" s="52"/>
    </row>
    <row r="724" spans="1:8">
      <c r="A724" s="76">
        <v>43791</v>
      </c>
      <c r="B724" s="77">
        <v>0.45871527777777782</v>
      </c>
      <c r="C724" s="82">
        <v>4</v>
      </c>
      <c r="D724" s="83">
        <v>63.92</v>
      </c>
      <c r="E724" s="81">
        <v>255.68</v>
      </c>
      <c r="F724" s="84" t="s">
        <v>21</v>
      </c>
      <c r="H724" s="52"/>
    </row>
    <row r="725" spans="1:8">
      <c r="A725" s="76">
        <v>43791</v>
      </c>
      <c r="B725" s="77">
        <v>0.46009259259259255</v>
      </c>
      <c r="C725" s="82">
        <v>34</v>
      </c>
      <c r="D725" s="83">
        <v>63.94</v>
      </c>
      <c r="E725" s="81">
        <v>2173.96</v>
      </c>
      <c r="F725" s="84" t="s">
        <v>21</v>
      </c>
      <c r="H725" s="52"/>
    </row>
    <row r="726" spans="1:8">
      <c r="A726" s="76">
        <v>43791</v>
      </c>
      <c r="B726" s="77">
        <v>0.46061342592592597</v>
      </c>
      <c r="C726" s="82">
        <v>400</v>
      </c>
      <c r="D726" s="83">
        <v>63.94</v>
      </c>
      <c r="E726" s="81">
        <v>25576</v>
      </c>
      <c r="F726" s="84" t="s">
        <v>21</v>
      </c>
      <c r="H726" s="52"/>
    </row>
    <row r="727" spans="1:8">
      <c r="A727" s="76">
        <v>43791</v>
      </c>
      <c r="B727" s="77">
        <v>0.46061342592592597</v>
      </c>
      <c r="C727" s="82">
        <v>50</v>
      </c>
      <c r="D727" s="83">
        <v>63.94</v>
      </c>
      <c r="E727" s="81">
        <v>3197</v>
      </c>
      <c r="F727" s="84" t="s">
        <v>21</v>
      </c>
      <c r="H727" s="52"/>
    </row>
    <row r="728" spans="1:8">
      <c r="A728" s="76">
        <v>43791</v>
      </c>
      <c r="B728" s="77">
        <v>0.46061342592592597</v>
      </c>
      <c r="C728" s="82">
        <v>22</v>
      </c>
      <c r="D728" s="83">
        <v>63.94</v>
      </c>
      <c r="E728" s="81">
        <v>1406.6799999999998</v>
      </c>
      <c r="F728" s="84" t="s">
        <v>21</v>
      </c>
      <c r="H728" s="52"/>
    </row>
    <row r="729" spans="1:8">
      <c r="A729" s="76">
        <v>43791</v>
      </c>
      <c r="B729" s="77">
        <v>0.46133101851851849</v>
      </c>
      <c r="C729" s="82">
        <v>96</v>
      </c>
      <c r="D729" s="83">
        <v>63.94</v>
      </c>
      <c r="E729" s="81">
        <v>6138.24</v>
      </c>
      <c r="F729" s="84" t="s">
        <v>21</v>
      </c>
      <c r="H729" s="52"/>
    </row>
    <row r="730" spans="1:8">
      <c r="A730" s="76">
        <v>43791</v>
      </c>
      <c r="B730" s="77">
        <v>0.46133101851851849</v>
      </c>
      <c r="C730" s="82">
        <v>87</v>
      </c>
      <c r="D730" s="83">
        <v>63.94</v>
      </c>
      <c r="E730" s="81">
        <v>5562.78</v>
      </c>
      <c r="F730" s="84" t="s">
        <v>21</v>
      </c>
      <c r="H730" s="52"/>
    </row>
    <row r="731" spans="1:8">
      <c r="A731" s="76">
        <v>43791</v>
      </c>
      <c r="B731" s="77">
        <v>0.46133101851851849</v>
      </c>
      <c r="C731" s="82">
        <v>38</v>
      </c>
      <c r="D731" s="83">
        <v>63.94</v>
      </c>
      <c r="E731" s="81">
        <v>2429.7199999999998</v>
      </c>
      <c r="F731" s="84" t="s">
        <v>21</v>
      </c>
      <c r="H731" s="52"/>
    </row>
    <row r="732" spans="1:8">
      <c r="A732" s="76">
        <v>43791</v>
      </c>
      <c r="B732" s="77">
        <v>0.46141203703703698</v>
      </c>
      <c r="C732" s="82">
        <v>131</v>
      </c>
      <c r="D732" s="83">
        <v>63.92</v>
      </c>
      <c r="E732" s="81">
        <v>8373.52</v>
      </c>
      <c r="F732" s="84" t="s">
        <v>21</v>
      </c>
      <c r="H732" s="52"/>
    </row>
    <row r="733" spans="1:8">
      <c r="A733" s="76">
        <v>43791</v>
      </c>
      <c r="B733" s="77">
        <v>0.4618518518518519</v>
      </c>
      <c r="C733" s="82">
        <v>69</v>
      </c>
      <c r="D733" s="83">
        <v>63.9</v>
      </c>
      <c r="E733" s="81">
        <v>4409.0999999999995</v>
      </c>
      <c r="F733" s="84" t="s">
        <v>21</v>
      </c>
      <c r="H733" s="52"/>
    </row>
    <row r="734" spans="1:8">
      <c r="A734" s="76">
        <v>43791</v>
      </c>
      <c r="B734" s="77">
        <v>0.46209490740740744</v>
      </c>
      <c r="C734" s="82">
        <v>166</v>
      </c>
      <c r="D734" s="83">
        <v>63.88</v>
      </c>
      <c r="E734" s="81">
        <v>10604.08</v>
      </c>
      <c r="F734" s="84" t="s">
        <v>21</v>
      </c>
      <c r="H734" s="52"/>
    </row>
    <row r="735" spans="1:8">
      <c r="A735" s="76">
        <v>43791</v>
      </c>
      <c r="B735" s="77">
        <v>0.46306712962962965</v>
      </c>
      <c r="C735" s="82">
        <v>50</v>
      </c>
      <c r="D735" s="83">
        <v>63.84</v>
      </c>
      <c r="E735" s="81">
        <v>3192</v>
      </c>
      <c r="F735" s="84" t="s">
        <v>21</v>
      </c>
      <c r="H735" s="52"/>
    </row>
    <row r="736" spans="1:8">
      <c r="A736" s="76">
        <v>43791</v>
      </c>
      <c r="B736" s="77">
        <v>0.46377314814814818</v>
      </c>
      <c r="C736" s="82">
        <v>84</v>
      </c>
      <c r="D736" s="83">
        <v>63.88</v>
      </c>
      <c r="E736" s="81">
        <v>5365.92</v>
      </c>
      <c r="F736" s="84" t="s">
        <v>21</v>
      </c>
      <c r="H736" s="52"/>
    </row>
    <row r="737" spans="1:8">
      <c r="A737" s="76">
        <v>43791</v>
      </c>
      <c r="B737" s="77">
        <v>0.46519675925925924</v>
      </c>
      <c r="C737" s="82">
        <v>50</v>
      </c>
      <c r="D737" s="83">
        <v>63.9</v>
      </c>
      <c r="E737" s="81">
        <v>3195</v>
      </c>
      <c r="F737" s="84" t="s">
        <v>21</v>
      </c>
      <c r="H737" s="52"/>
    </row>
    <row r="738" spans="1:8">
      <c r="A738" s="76">
        <v>43791</v>
      </c>
      <c r="B738" s="77">
        <v>0.46519675925925924</v>
      </c>
      <c r="C738" s="82">
        <v>50</v>
      </c>
      <c r="D738" s="83">
        <v>63.9</v>
      </c>
      <c r="E738" s="81">
        <v>3195</v>
      </c>
      <c r="F738" s="84" t="s">
        <v>21</v>
      </c>
      <c r="H738" s="52"/>
    </row>
    <row r="739" spans="1:8">
      <c r="A739" s="76">
        <v>43791</v>
      </c>
      <c r="B739" s="77">
        <v>0.46519675925925924</v>
      </c>
      <c r="C739" s="82">
        <v>37</v>
      </c>
      <c r="D739" s="83">
        <v>63.9</v>
      </c>
      <c r="E739" s="81">
        <v>2364.2999999999997</v>
      </c>
      <c r="F739" s="84" t="s">
        <v>21</v>
      </c>
      <c r="H739" s="52"/>
    </row>
    <row r="740" spans="1:8">
      <c r="A740" s="76">
        <v>43791</v>
      </c>
      <c r="B740" s="77">
        <v>0.46567129629629633</v>
      </c>
      <c r="C740" s="82">
        <v>148</v>
      </c>
      <c r="D740" s="83">
        <v>63.88</v>
      </c>
      <c r="E740" s="81">
        <v>9454.24</v>
      </c>
      <c r="F740" s="84" t="s">
        <v>21</v>
      </c>
      <c r="H740" s="52"/>
    </row>
    <row r="741" spans="1:8">
      <c r="A741" s="76">
        <v>43791</v>
      </c>
      <c r="B741" s="77">
        <v>0.46612268518518518</v>
      </c>
      <c r="C741" s="82">
        <v>119</v>
      </c>
      <c r="D741" s="83">
        <v>63.86</v>
      </c>
      <c r="E741" s="81">
        <v>7599.34</v>
      </c>
      <c r="F741" s="84" t="s">
        <v>21</v>
      </c>
      <c r="H741" s="52"/>
    </row>
    <row r="742" spans="1:8">
      <c r="A742" s="76">
        <v>43791</v>
      </c>
      <c r="B742" s="77">
        <v>0.46644675925925921</v>
      </c>
      <c r="C742" s="82">
        <v>49</v>
      </c>
      <c r="D742" s="83">
        <v>63.86</v>
      </c>
      <c r="E742" s="81">
        <v>3129.14</v>
      </c>
      <c r="F742" s="84" t="s">
        <v>21</v>
      </c>
      <c r="H742" s="52"/>
    </row>
    <row r="743" spans="1:8">
      <c r="A743" s="76">
        <v>43791</v>
      </c>
      <c r="B743" s="77">
        <v>0.46692129629629631</v>
      </c>
      <c r="C743" s="82">
        <v>59</v>
      </c>
      <c r="D743" s="83">
        <v>63.84</v>
      </c>
      <c r="E743" s="81">
        <v>3766.5600000000004</v>
      </c>
      <c r="F743" s="84" t="s">
        <v>21</v>
      </c>
      <c r="H743" s="52"/>
    </row>
    <row r="744" spans="1:8">
      <c r="A744" s="76">
        <v>43791</v>
      </c>
      <c r="B744" s="77">
        <v>0.46871527777777783</v>
      </c>
      <c r="C744" s="82">
        <v>307</v>
      </c>
      <c r="D744" s="83">
        <v>63.9</v>
      </c>
      <c r="E744" s="81">
        <v>19617.3</v>
      </c>
      <c r="F744" s="84" t="s">
        <v>21</v>
      </c>
      <c r="H744" s="52"/>
    </row>
    <row r="745" spans="1:8">
      <c r="A745" s="76">
        <v>43791</v>
      </c>
      <c r="B745" s="77">
        <v>0.46871527777777783</v>
      </c>
      <c r="C745" s="82">
        <v>97</v>
      </c>
      <c r="D745" s="83">
        <v>63.9</v>
      </c>
      <c r="E745" s="81">
        <v>6198.3</v>
      </c>
      <c r="F745" s="84" t="s">
        <v>21</v>
      </c>
      <c r="H745" s="52"/>
    </row>
    <row r="746" spans="1:8">
      <c r="A746" s="76">
        <v>43791</v>
      </c>
      <c r="B746" s="77">
        <v>0.4707175925925926</v>
      </c>
      <c r="C746" s="82">
        <v>272</v>
      </c>
      <c r="D746" s="83">
        <v>63.88</v>
      </c>
      <c r="E746" s="81">
        <v>17375.36</v>
      </c>
      <c r="F746" s="84" t="s">
        <v>21</v>
      </c>
      <c r="H746" s="52"/>
    </row>
    <row r="747" spans="1:8">
      <c r="A747" s="76">
        <v>43791</v>
      </c>
      <c r="B747" s="77">
        <v>0.47098379629629633</v>
      </c>
      <c r="C747" s="82">
        <v>51</v>
      </c>
      <c r="D747" s="83">
        <v>63.86</v>
      </c>
      <c r="E747" s="81">
        <v>3256.86</v>
      </c>
      <c r="F747" s="84" t="s">
        <v>21</v>
      </c>
      <c r="H747" s="52"/>
    </row>
    <row r="748" spans="1:8">
      <c r="A748" s="76">
        <v>43791</v>
      </c>
      <c r="B748" s="77">
        <v>0.47128472222222223</v>
      </c>
      <c r="C748" s="82">
        <v>90</v>
      </c>
      <c r="D748" s="83">
        <v>63.84</v>
      </c>
      <c r="E748" s="81">
        <v>5745.6</v>
      </c>
      <c r="F748" s="84" t="s">
        <v>21</v>
      </c>
      <c r="H748" s="52"/>
    </row>
    <row r="749" spans="1:8">
      <c r="A749" s="76">
        <v>43791</v>
      </c>
      <c r="B749" s="77">
        <v>0.47150462962962963</v>
      </c>
      <c r="C749" s="82">
        <v>62</v>
      </c>
      <c r="D749" s="83">
        <v>63.82</v>
      </c>
      <c r="E749" s="81">
        <v>3956.84</v>
      </c>
      <c r="F749" s="84" t="s">
        <v>21</v>
      </c>
      <c r="H749" s="52"/>
    </row>
    <row r="750" spans="1:8">
      <c r="A750" s="76">
        <v>43791</v>
      </c>
      <c r="B750" s="77">
        <v>0.4725462962962963</v>
      </c>
      <c r="C750" s="82">
        <v>50</v>
      </c>
      <c r="D750" s="83">
        <v>63.8</v>
      </c>
      <c r="E750" s="81">
        <v>3190</v>
      </c>
      <c r="F750" s="84" t="s">
        <v>21</v>
      </c>
      <c r="H750" s="52"/>
    </row>
    <row r="751" spans="1:8">
      <c r="A751" s="76">
        <v>43791</v>
      </c>
      <c r="B751" s="77">
        <v>0.47339120370370374</v>
      </c>
      <c r="C751" s="82">
        <v>69</v>
      </c>
      <c r="D751" s="83">
        <v>63.8</v>
      </c>
      <c r="E751" s="81">
        <v>4402.2</v>
      </c>
      <c r="F751" s="84" t="s">
        <v>21</v>
      </c>
      <c r="H751" s="52"/>
    </row>
    <row r="752" spans="1:8">
      <c r="A752" s="76">
        <v>43791</v>
      </c>
      <c r="B752" s="77">
        <v>0.47339120370370374</v>
      </c>
      <c r="C752" s="82">
        <v>7</v>
      </c>
      <c r="D752" s="83">
        <v>63.8</v>
      </c>
      <c r="E752" s="81">
        <v>446.59999999999997</v>
      </c>
      <c r="F752" s="84" t="s">
        <v>21</v>
      </c>
      <c r="H752" s="52"/>
    </row>
    <row r="753" spans="1:8">
      <c r="A753" s="76">
        <v>43791</v>
      </c>
      <c r="B753" s="77">
        <v>0.47420138888888891</v>
      </c>
      <c r="C753" s="82">
        <v>26</v>
      </c>
      <c r="D753" s="83">
        <v>63.78</v>
      </c>
      <c r="E753" s="81">
        <v>1658.28</v>
      </c>
      <c r="F753" s="84" t="s">
        <v>21</v>
      </c>
      <c r="H753" s="52"/>
    </row>
    <row r="754" spans="1:8">
      <c r="A754" s="76">
        <v>43791</v>
      </c>
      <c r="B754" s="77">
        <v>0.47562499999999996</v>
      </c>
      <c r="C754" s="82">
        <v>21</v>
      </c>
      <c r="D754" s="83">
        <v>63.84</v>
      </c>
      <c r="E754" s="81">
        <v>1340.64</v>
      </c>
      <c r="F754" s="84" t="s">
        <v>21</v>
      </c>
      <c r="H754" s="52"/>
    </row>
    <row r="755" spans="1:8">
      <c r="A755" s="76">
        <v>43791</v>
      </c>
      <c r="B755" s="77">
        <v>0.47562499999999996</v>
      </c>
      <c r="C755" s="82">
        <v>125</v>
      </c>
      <c r="D755" s="83">
        <v>63.84</v>
      </c>
      <c r="E755" s="81">
        <v>7980</v>
      </c>
      <c r="F755" s="84" t="s">
        <v>21</v>
      </c>
      <c r="H755" s="52"/>
    </row>
    <row r="756" spans="1:8">
      <c r="A756" s="76">
        <v>43791</v>
      </c>
      <c r="B756" s="77">
        <v>0.47562499999999996</v>
      </c>
      <c r="C756" s="82">
        <v>6</v>
      </c>
      <c r="D756" s="83">
        <v>63.84</v>
      </c>
      <c r="E756" s="81">
        <v>383.04</v>
      </c>
      <c r="F756" s="84" t="s">
        <v>21</v>
      </c>
      <c r="H756" s="52"/>
    </row>
    <row r="757" spans="1:8">
      <c r="A757" s="76">
        <v>43791</v>
      </c>
      <c r="B757" s="77">
        <v>0.47817129629629629</v>
      </c>
      <c r="C757" s="82">
        <v>370</v>
      </c>
      <c r="D757" s="83">
        <v>63.86</v>
      </c>
      <c r="E757" s="81">
        <v>23628.2</v>
      </c>
      <c r="F757" s="84" t="s">
        <v>21</v>
      </c>
      <c r="H757" s="52"/>
    </row>
    <row r="758" spans="1:8">
      <c r="A758" s="76">
        <v>43791</v>
      </c>
      <c r="B758" s="77">
        <v>0.47817129629629629</v>
      </c>
      <c r="C758" s="82">
        <v>275</v>
      </c>
      <c r="D758" s="83">
        <v>63.86</v>
      </c>
      <c r="E758" s="81">
        <v>17561.5</v>
      </c>
      <c r="F758" s="84" t="s">
        <v>21</v>
      </c>
      <c r="H758" s="52"/>
    </row>
    <row r="759" spans="1:8">
      <c r="A759" s="76">
        <v>43791</v>
      </c>
      <c r="B759" s="77">
        <v>0.47885416666666664</v>
      </c>
      <c r="C759" s="82">
        <v>92</v>
      </c>
      <c r="D759" s="83">
        <v>63.84</v>
      </c>
      <c r="E759" s="81">
        <v>5873.2800000000007</v>
      </c>
      <c r="F759" s="84" t="s">
        <v>21</v>
      </c>
      <c r="H759" s="52"/>
    </row>
    <row r="760" spans="1:8">
      <c r="A760" s="76">
        <v>43791</v>
      </c>
      <c r="B760" s="77">
        <v>0.47887731481481483</v>
      </c>
      <c r="C760" s="82">
        <v>113</v>
      </c>
      <c r="D760" s="83">
        <v>63.8</v>
      </c>
      <c r="E760" s="81">
        <v>7209.4</v>
      </c>
      <c r="F760" s="84" t="s">
        <v>21</v>
      </c>
      <c r="H760" s="52"/>
    </row>
    <row r="761" spans="1:8">
      <c r="A761" s="76">
        <v>43791</v>
      </c>
      <c r="B761" s="77">
        <v>0.47887731481481483</v>
      </c>
      <c r="C761" s="82">
        <v>22</v>
      </c>
      <c r="D761" s="83">
        <v>63.8</v>
      </c>
      <c r="E761" s="81">
        <v>1403.6</v>
      </c>
      <c r="F761" s="84" t="s">
        <v>21</v>
      </c>
      <c r="H761" s="52"/>
    </row>
    <row r="762" spans="1:8">
      <c r="A762" s="76">
        <v>43791</v>
      </c>
      <c r="B762" s="77">
        <v>0.47888888888888892</v>
      </c>
      <c r="C762" s="82">
        <v>44</v>
      </c>
      <c r="D762" s="83">
        <v>63.78</v>
      </c>
      <c r="E762" s="81">
        <v>2806.32</v>
      </c>
      <c r="F762" s="84" t="s">
        <v>21</v>
      </c>
      <c r="H762" s="52"/>
    </row>
    <row r="763" spans="1:8">
      <c r="A763" s="76">
        <v>43791</v>
      </c>
      <c r="B763" s="77">
        <v>0.47891203703703705</v>
      </c>
      <c r="C763" s="82">
        <v>11</v>
      </c>
      <c r="D763" s="83">
        <v>63.78</v>
      </c>
      <c r="E763" s="81">
        <v>701.58</v>
      </c>
      <c r="F763" s="84" t="s">
        <v>21</v>
      </c>
      <c r="H763" s="52"/>
    </row>
    <row r="764" spans="1:8">
      <c r="A764" s="76">
        <v>43791</v>
      </c>
      <c r="B764" s="77">
        <v>0.47891203703703705</v>
      </c>
      <c r="C764" s="82">
        <v>2</v>
      </c>
      <c r="D764" s="83">
        <v>63.78</v>
      </c>
      <c r="E764" s="81">
        <v>127.56</v>
      </c>
      <c r="F764" s="84" t="s">
        <v>21</v>
      </c>
      <c r="H764" s="52"/>
    </row>
    <row r="765" spans="1:8">
      <c r="A765" s="76">
        <v>43791</v>
      </c>
      <c r="B765" s="77">
        <v>0.47991898148148149</v>
      </c>
      <c r="C765" s="82">
        <v>48</v>
      </c>
      <c r="D765" s="83">
        <v>63.8</v>
      </c>
      <c r="E765" s="81">
        <v>3062.3999999999996</v>
      </c>
      <c r="F765" s="84" t="s">
        <v>21</v>
      </c>
      <c r="H765" s="52"/>
    </row>
    <row r="766" spans="1:8">
      <c r="A766" s="76">
        <v>43791</v>
      </c>
      <c r="B766" s="77">
        <v>0.4802777777777778</v>
      </c>
      <c r="C766" s="82">
        <v>183</v>
      </c>
      <c r="D766" s="83">
        <v>63.78</v>
      </c>
      <c r="E766" s="81">
        <v>11671.74</v>
      </c>
      <c r="F766" s="84" t="s">
        <v>21</v>
      </c>
      <c r="H766" s="52"/>
    </row>
    <row r="767" spans="1:8">
      <c r="A767" s="76">
        <v>43791</v>
      </c>
      <c r="B767" s="77">
        <v>0.48159722222222223</v>
      </c>
      <c r="C767" s="82">
        <v>58</v>
      </c>
      <c r="D767" s="83">
        <v>63.78</v>
      </c>
      <c r="E767" s="81">
        <v>3699.2400000000002</v>
      </c>
      <c r="F767" s="84" t="s">
        <v>21</v>
      </c>
      <c r="H767" s="52"/>
    </row>
    <row r="768" spans="1:8">
      <c r="A768" s="76">
        <v>43791</v>
      </c>
      <c r="B768" s="77">
        <v>0.48395833333333332</v>
      </c>
      <c r="C768" s="82">
        <v>50</v>
      </c>
      <c r="D768" s="83">
        <v>63.84</v>
      </c>
      <c r="E768" s="81">
        <v>3192</v>
      </c>
      <c r="F768" s="84" t="s">
        <v>21</v>
      </c>
      <c r="H768" s="52"/>
    </row>
    <row r="769" spans="1:8">
      <c r="A769" s="76">
        <v>43791</v>
      </c>
      <c r="B769" s="77">
        <v>0.48395833333333332</v>
      </c>
      <c r="C769" s="82">
        <v>139</v>
      </c>
      <c r="D769" s="83">
        <v>63.84</v>
      </c>
      <c r="E769" s="81">
        <v>8873.76</v>
      </c>
      <c r="F769" s="84" t="s">
        <v>21</v>
      </c>
      <c r="H769" s="52"/>
    </row>
    <row r="770" spans="1:8">
      <c r="A770" s="76">
        <v>43791</v>
      </c>
      <c r="B770" s="77">
        <v>0.48395833333333332</v>
      </c>
      <c r="C770" s="82">
        <v>125</v>
      </c>
      <c r="D770" s="83">
        <v>63.84</v>
      </c>
      <c r="E770" s="81">
        <v>7980</v>
      </c>
      <c r="F770" s="84" t="s">
        <v>21</v>
      </c>
      <c r="H770" s="52"/>
    </row>
    <row r="771" spans="1:8">
      <c r="A771" s="76">
        <v>43791</v>
      </c>
      <c r="B771" s="77">
        <v>0.48395833333333332</v>
      </c>
      <c r="C771" s="82">
        <v>64</v>
      </c>
      <c r="D771" s="83">
        <v>63.84</v>
      </c>
      <c r="E771" s="81">
        <v>4085.76</v>
      </c>
      <c r="F771" s="84" t="s">
        <v>21</v>
      </c>
      <c r="H771" s="52"/>
    </row>
    <row r="772" spans="1:8">
      <c r="A772" s="76">
        <v>43791</v>
      </c>
      <c r="B772" s="77">
        <v>0.48484953703703698</v>
      </c>
      <c r="C772" s="82">
        <v>31</v>
      </c>
      <c r="D772" s="83">
        <v>63.82</v>
      </c>
      <c r="E772" s="81">
        <v>1978.42</v>
      </c>
      <c r="F772" s="84" t="s">
        <v>21</v>
      </c>
      <c r="H772" s="52"/>
    </row>
    <row r="773" spans="1:8">
      <c r="A773" s="76">
        <v>43791</v>
      </c>
      <c r="B773" s="77">
        <v>0.48484953703703698</v>
      </c>
      <c r="C773" s="82">
        <v>144</v>
      </c>
      <c r="D773" s="83">
        <v>63.82</v>
      </c>
      <c r="E773" s="81">
        <v>9190.08</v>
      </c>
      <c r="F773" s="84" t="s">
        <v>21</v>
      </c>
      <c r="H773" s="52"/>
    </row>
    <row r="774" spans="1:8">
      <c r="A774" s="76">
        <v>43791</v>
      </c>
      <c r="B774" s="77">
        <v>0.48585648148148147</v>
      </c>
      <c r="C774" s="82">
        <v>117</v>
      </c>
      <c r="D774" s="83">
        <v>63.82</v>
      </c>
      <c r="E774" s="81">
        <v>7466.94</v>
      </c>
      <c r="F774" s="84" t="s">
        <v>21</v>
      </c>
      <c r="H774" s="52"/>
    </row>
    <row r="775" spans="1:8">
      <c r="A775" s="76">
        <v>43791</v>
      </c>
      <c r="B775" s="77">
        <v>0.48646990740740742</v>
      </c>
      <c r="C775" s="82">
        <v>130</v>
      </c>
      <c r="D775" s="83">
        <v>63.8</v>
      </c>
      <c r="E775" s="81">
        <v>8294</v>
      </c>
      <c r="F775" s="84" t="s">
        <v>21</v>
      </c>
      <c r="H775" s="52"/>
    </row>
    <row r="776" spans="1:8">
      <c r="A776" s="76">
        <v>43791</v>
      </c>
      <c r="B776" s="77">
        <v>0.48660879629629633</v>
      </c>
      <c r="C776" s="82">
        <v>102</v>
      </c>
      <c r="D776" s="83">
        <v>63.78</v>
      </c>
      <c r="E776" s="81">
        <v>6505.56</v>
      </c>
      <c r="F776" s="84" t="s">
        <v>21</v>
      </c>
      <c r="H776" s="52"/>
    </row>
    <row r="777" spans="1:8">
      <c r="A777" s="76">
        <v>43791</v>
      </c>
      <c r="B777" s="77">
        <v>0.4893865740740741</v>
      </c>
      <c r="C777" s="82">
        <v>79</v>
      </c>
      <c r="D777" s="83">
        <v>63.8</v>
      </c>
      <c r="E777" s="81">
        <v>5040.2</v>
      </c>
      <c r="F777" s="84" t="s">
        <v>21</v>
      </c>
      <c r="H777" s="52"/>
    </row>
    <row r="778" spans="1:8">
      <c r="A778" s="76">
        <v>43791</v>
      </c>
      <c r="B778" s="77">
        <v>0.4893865740740741</v>
      </c>
      <c r="C778" s="82">
        <v>73</v>
      </c>
      <c r="D778" s="83">
        <v>63.8</v>
      </c>
      <c r="E778" s="81">
        <v>4657.3999999999996</v>
      </c>
      <c r="F778" s="84" t="s">
        <v>21</v>
      </c>
      <c r="H778" s="52"/>
    </row>
    <row r="779" spans="1:8">
      <c r="A779" s="76">
        <v>43791</v>
      </c>
      <c r="B779" s="77">
        <v>0.4893865740740741</v>
      </c>
      <c r="C779" s="82">
        <v>85</v>
      </c>
      <c r="D779" s="83">
        <v>63.8</v>
      </c>
      <c r="E779" s="81">
        <v>5423</v>
      </c>
      <c r="F779" s="84" t="s">
        <v>21</v>
      </c>
      <c r="H779" s="52"/>
    </row>
    <row r="780" spans="1:8">
      <c r="A780" s="76">
        <v>43791</v>
      </c>
      <c r="B780" s="77">
        <v>0.49038194444444444</v>
      </c>
      <c r="C780" s="82">
        <v>125</v>
      </c>
      <c r="D780" s="83">
        <v>63.8</v>
      </c>
      <c r="E780" s="81">
        <v>7975</v>
      </c>
      <c r="F780" s="84" t="s">
        <v>21</v>
      </c>
      <c r="H780" s="52"/>
    </row>
    <row r="781" spans="1:8">
      <c r="A781" s="76">
        <v>43791</v>
      </c>
      <c r="B781" s="77">
        <v>0.49038194444444444</v>
      </c>
      <c r="C781" s="82">
        <v>124</v>
      </c>
      <c r="D781" s="83">
        <v>63.8</v>
      </c>
      <c r="E781" s="81">
        <v>7911.2</v>
      </c>
      <c r="F781" s="84" t="s">
        <v>21</v>
      </c>
      <c r="H781" s="52"/>
    </row>
    <row r="782" spans="1:8">
      <c r="A782" s="76">
        <v>43791</v>
      </c>
      <c r="B782" s="77">
        <v>0.49038194444444444</v>
      </c>
      <c r="C782" s="82">
        <v>2</v>
      </c>
      <c r="D782" s="83">
        <v>63.8</v>
      </c>
      <c r="E782" s="81">
        <v>127.6</v>
      </c>
      <c r="F782" s="84" t="s">
        <v>21</v>
      </c>
      <c r="H782" s="52"/>
    </row>
    <row r="783" spans="1:8">
      <c r="A783" s="76">
        <v>43791</v>
      </c>
      <c r="B783" s="77">
        <v>0.49151620370370369</v>
      </c>
      <c r="C783" s="82">
        <v>62</v>
      </c>
      <c r="D783" s="83">
        <v>63.82</v>
      </c>
      <c r="E783" s="81">
        <v>3956.84</v>
      </c>
      <c r="F783" s="84" t="s">
        <v>21</v>
      </c>
      <c r="H783" s="52"/>
    </row>
    <row r="784" spans="1:8">
      <c r="A784" s="76">
        <v>43791</v>
      </c>
      <c r="B784" s="77">
        <v>0.4919560185185185</v>
      </c>
      <c r="C784" s="82">
        <v>109</v>
      </c>
      <c r="D784" s="83">
        <v>63.8</v>
      </c>
      <c r="E784" s="81">
        <v>6954.2</v>
      </c>
      <c r="F784" s="84" t="s">
        <v>21</v>
      </c>
      <c r="H784" s="52"/>
    </row>
    <row r="785" spans="1:8">
      <c r="A785" s="76">
        <v>43791</v>
      </c>
      <c r="B785" s="77">
        <v>0.49321759259259257</v>
      </c>
      <c r="C785" s="82">
        <v>24</v>
      </c>
      <c r="D785" s="83">
        <v>63.78</v>
      </c>
      <c r="E785" s="81">
        <v>1530.72</v>
      </c>
      <c r="F785" s="84" t="s">
        <v>21</v>
      </c>
      <c r="H785" s="52"/>
    </row>
    <row r="786" spans="1:8">
      <c r="A786" s="76">
        <v>43791</v>
      </c>
      <c r="B786" s="77">
        <v>0.49321759259259257</v>
      </c>
      <c r="C786" s="82">
        <v>137</v>
      </c>
      <c r="D786" s="83">
        <v>63.78</v>
      </c>
      <c r="E786" s="81">
        <v>8737.86</v>
      </c>
      <c r="F786" s="84" t="s">
        <v>21</v>
      </c>
      <c r="H786" s="52"/>
    </row>
    <row r="787" spans="1:8">
      <c r="A787" s="76">
        <v>43791</v>
      </c>
      <c r="B787" s="77">
        <v>0.49431712962962965</v>
      </c>
      <c r="C787" s="82">
        <v>71</v>
      </c>
      <c r="D787" s="83">
        <v>63.76</v>
      </c>
      <c r="E787" s="81">
        <v>4526.96</v>
      </c>
      <c r="F787" s="84" t="s">
        <v>21</v>
      </c>
      <c r="H787" s="52"/>
    </row>
    <row r="788" spans="1:8">
      <c r="A788" s="76">
        <v>43791</v>
      </c>
      <c r="B788" s="77">
        <v>0.49431712962962965</v>
      </c>
      <c r="C788" s="82">
        <v>114</v>
      </c>
      <c r="D788" s="83">
        <v>63.76</v>
      </c>
      <c r="E788" s="81">
        <v>7268.6399999999994</v>
      </c>
      <c r="F788" s="84" t="s">
        <v>21</v>
      </c>
      <c r="H788" s="52"/>
    </row>
    <row r="789" spans="1:8">
      <c r="A789" s="76">
        <v>43791</v>
      </c>
      <c r="B789" s="77">
        <v>0.49488425925925927</v>
      </c>
      <c r="C789" s="82">
        <v>31</v>
      </c>
      <c r="D789" s="83">
        <v>63.76</v>
      </c>
      <c r="E789" s="81">
        <v>1976.56</v>
      </c>
      <c r="F789" s="84" t="s">
        <v>21</v>
      </c>
      <c r="H789" s="52"/>
    </row>
    <row r="790" spans="1:8">
      <c r="A790" s="76">
        <v>43791</v>
      </c>
      <c r="B790" s="77">
        <v>0.49572916666666672</v>
      </c>
      <c r="C790" s="82">
        <v>301</v>
      </c>
      <c r="D790" s="83">
        <v>63.76</v>
      </c>
      <c r="E790" s="81">
        <v>19191.759999999998</v>
      </c>
      <c r="F790" s="84" t="s">
        <v>21</v>
      </c>
      <c r="H790" s="52"/>
    </row>
    <row r="791" spans="1:8">
      <c r="A791" s="76">
        <v>43791</v>
      </c>
      <c r="B791" s="77">
        <v>0.49732638888888886</v>
      </c>
      <c r="C791" s="82">
        <v>116</v>
      </c>
      <c r="D791" s="83">
        <v>63.76</v>
      </c>
      <c r="E791" s="81">
        <v>7396.16</v>
      </c>
      <c r="F791" s="84" t="s">
        <v>21</v>
      </c>
      <c r="H791" s="52"/>
    </row>
    <row r="792" spans="1:8">
      <c r="A792" s="76">
        <v>43791</v>
      </c>
      <c r="B792" s="77">
        <v>0.49784722222222227</v>
      </c>
      <c r="C792" s="82">
        <v>225</v>
      </c>
      <c r="D792" s="83">
        <v>63.74</v>
      </c>
      <c r="E792" s="81">
        <v>14341.5</v>
      </c>
      <c r="F792" s="84" t="s">
        <v>21</v>
      </c>
      <c r="H792" s="52"/>
    </row>
    <row r="793" spans="1:8">
      <c r="A793" s="76">
        <v>43791</v>
      </c>
      <c r="B793" s="77">
        <v>0.49827546296296293</v>
      </c>
      <c r="C793" s="82">
        <v>76</v>
      </c>
      <c r="D793" s="83">
        <v>63.72</v>
      </c>
      <c r="E793" s="81">
        <v>4842.72</v>
      </c>
      <c r="F793" s="84" t="s">
        <v>21</v>
      </c>
      <c r="H793" s="52"/>
    </row>
    <row r="794" spans="1:8">
      <c r="A794" s="76">
        <v>43791</v>
      </c>
      <c r="B794" s="77">
        <v>0.49910879629629629</v>
      </c>
      <c r="C794" s="82">
        <v>3</v>
      </c>
      <c r="D794" s="83">
        <v>63.72</v>
      </c>
      <c r="E794" s="81">
        <v>191.16</v>
      </c>
      <c r="F794" s="84" t="s">
        <v>21</v>
      </c>
      <c r="H794" s="52"/>
    </row>
    <row r="795" spans="1:8">
      <c r="A795" s="76">
        <v>43791</v>
      </c>
      <c r="B795" s="77">
        <v>0.5007638888888889</v>
      </c>
      <c r="C795" s="82">
        <v>260</v>
      </c>
      <c r="D795" s="83">
        <v>63.72</v>
      </c>
      <c r="E795" s="81">
        <v>16567.2</v>
      </c>
      <c r="F795" s="84" t="s">
        <v>21</v>
      </c>
      <c r="H795" s="52"/>
    </row>
    <row r="796" spans="1:8">
      <c r="A796" s="76">
        <v>43791</v>
      </c>
      <c r="B796" s="77">
        <v>0.50283564814814818</v>
      </c>
      <c r="C796" s="82">
        <v>190</v>
      </c>
      <c r="D796" s="83">
        <v>63.78</v>
      </c>
      <c r="E796" s="81">
        <v>12118.2</v>
      </c>
      <c r="F796" s="84" t="s">
        <v>21</v>
      </c>
      <c r="H796" s="52"/>
    </row>
    <row r="797" spans="1:8">
      <c r="A797" s="76">
        <v>43791</v>
      </c>
      <c r="B797" s="77">
        <v>0.50285879629629626</v>
      </c>
      <c r="C797" s="82">
        <v>75</v>
      </c>
      <c r="D797" s="83">
        <v>63.78</v>
      </c>
      <c r="E797" s="81">
        <v>4783.5</v>
      </c>
      <c r="F797" s="84" t="s">
        <v>21</v>
      </c>
      <c r="H797" s="52"/>
    </row>
    <row r="798" spans="1:8">
      <c r="A798" s="76">
        <v>43791</v>
      </c>
      <c r="B798" s="77">
        <v>0.50334490740740734</v>
      </c>
      <c r="C798" s="82">
        <v>13</v>
      </c>
      <c r="D798" s="83">
        <v>63.76</v>
      </c>
      <c r="E798" s="81">
        <v>828.88</v>
      </c>
      <c r="F798" s="84" t="s">
        <v>21</v>
      </c>
      <c r="H798" s="52"/>
    </row>
    <row r="799" spans="1:8">
      <c r="A799" s="76">
        <v>43791</v>
      </c>
      <c r="B799" s="77">
        <v>0.50334490740740734</v>
      </c>
      <c r="C799" s="82">
        <v>125</v>
      </c>
      <c r="D799" s="83">
        <v>63.76</v>
      </c>
      <c r="E799" s="81">
        <v>7970</v>
      </c>
      <c r="F799" s="84" t="s">
        <v>21</v>
      </c>
      <c r="H799" s="52"/>
    </row>
    <row r="800" spans="1:8">
      <c r="A800" s="76">
        <v>43791</v>
      </c>
      <c r="B800" s="77">
        <v>0.50334490740740734</v>
      </c>
      <c r="C800" s="82">
        <v>20</v>
      </c>
      <c r="D800" s="83">
        <v>63.76</v>
      </c>
      <c r="E800" s="81">
        <v>1275.2</v>
      </c>
      <c r="F800" s="84" t="s">
        <v>21</v>
      </c>
      <c r="H800" s="52"/>
    </row>
    <row r="801" spans="1:8">
      <c r="A801" s="76">
        <v>43791</v>
      </c>
      <c r="B801" s="77">
        <v>0.50502314814814808</v>
      </c>
      <c r="C801" s="82">
        <v>243</v>
      </c>
      <c r="D801" s="83">
        <v>63.82</v>
      </c>
      <c r="E801" s="81">
        <v>15508.26</v>
      </c>
      <c r="F801" s="84" t="s">
        <v>21</v>
      </c>
      <c r="H801" s="52"/>
    </row>
    <row r="802" spans="1:8">
      <c r="A802" s="76">
        <v>43791</v>
      </c>
      <c r="B802" s="77">
        <v>0.50635416666666666</v>
      </c>
      <c r="C802" s="82">
        <v>9</v>
      </c>
      <c r="D802" s="83">
        <v>63.82</v>
      </c>
      <c r="E802" s="81">
        <v>574.38</v>
      </c>
      <c r="F802" s="84" t="s">
        <v>21</v>
      </c>
      <c r="H802" s="52"/>
    </row>
    <row r="803" spans="1:8">
      <c r="A803" s="76">
        <v>43791</v>
      </c>
      <c r="B803" s="77">
        <v>0.50635416666666666</v>
      </c>
      <c r="C803" s="82">
        <v>88</v>
      </c>
      <c r="D803" s="83">
        <v>63.82</v>
      </c>
      <c r="E803" s="81">
        <v>5616.16</v>
      </c>
      <c r="F803" s="84" t="s">
        <v>21</v>
      </c>
      <c r="H803" s="52"/>
    </row>
    <row r="804" spans="1:8">
      <c r="A804" s="76">
        <v>43791</v>
      </c>
      <c r="B804" s="77">
        <v>0.50635416666666666</v>
      </c>
      <c r="C804" s="82">
        <v>4</v>
      </c>
      <c r="D804" s="83">
        <v>63.82</v>
      </c>
      <c r="E804" s="81">
        <v>255.28</v>
      </c>
      <c r="F804" s="84" t="s">
        <v>21</v>
      </c>
      <c r="H804" s="52"/>
    </row>
    <row r="805" spans="1:8">
      <c r="A805" s="76">
        <v>43791</v>
      </c>
      <c r="B805" s="77">
        <v>0.5064467592592593</v>
      </c>
      <c r="C805" s="82">
        <v>150</v>
      </c>
      <c r="D805" s="83">
        <v>63.8</v>
      </c>
      <c r="E805" s="81">
        <v>9570</v>
      </c>
      <c r="F805" s="84" t="s">
        <v>21</v>
      </c>
      <c r="H805" s="52"/>
    </row>
    <row r="806" spans="1:8">
      <c r="A806" s="76">
        <v>43791</v>
      </c>
      <c r="B806" s="77">
        <v>0.5064467592592593</v>
      </c>
      <c r="C806" s="82">
        <v>15</v>
      </c>
      <c r="D806" s="83">
        <v>63.8</v>
      </c>
      <c r="E806" s="81">
        <v>957</v>
      </c>
      <c r="F806" s="84" t="s">
        <v>21</v>
      </c>
      <c r="H806" s="52"/>
    </row>
    <row r="807" spans="1:8">
      <c r="A807" s="76">
        <v>43791</v>
      </c>
      <c r="B807" s="77">
        <v>0.50660879629629629</v>
      </c>
      <c r="C807" s="82">
        <v>53</v>
      </c>
      <c r="D807" s="83">
        <v>63.78</v>
      </c>
      <c r="E807" s="81">
        <v>3380.34</v>
      </c>
      <c r="F807" s="84" t="s">
        <v>21</v>
      </c>
      <c r="H807" s="52"/>
    </row>
    <row r="808" spans="1:8">
      <c r="A808" s="76">
        <v>43791</v>
      </c>
      <c r="B808" s="77">
        <v>0.50836805555555553</v>
      </c>
      <c r="C808" s="82">
        <v>168</v>
      </c>
      <c r="D808" s="83">
        <v>63.8</v>
      </c>
      <c r="E808" s="81">
        <v>10718.4</v>
      </c>
      <c r="F808" s="84" t="s">
        <v>21</v>
      </c>
      <c r="H808" s="52"/>
    </row>
    <row r="809" spans="1:8">
      <c r="A809" s="76">
        <v>43791</v>
      </c>
      <c r="B809" s="77">
        <v>0.50873842592592589</v>
      </c>
      <c r="C809" s="82">
        <v>49</v>
      </c>
      <c r="D809" s="83">
        <v>63.78</v>
      </c>
      <c r="E809" s="81">
        <v>3125.2200000000003</v>
      </c>
      <c r="F809" s="84" t="s">
        <v>21</v>
      </c>
      <c r="H809" s="52"/>
    </row>
    <row r="810" spans="1:8">
      <c r="A810" s="76">
        <v>43791</v>
      </c>
      <c r="B810" s="77">
        <v>0.51009259259259265</v>
      </c>
      <c r="C810" s="82">
        <v>101</v>
      </c>
      <c r="D810" s="83">
        <v>63.76</v>
      </c>
      <c r="E810" s="81">
        <v>6439.76</v>
      </c>
      <c r="F810" s="84" t="s">
        <v>21</v>
      </c>
      <c r="H810" s="52"/>
    </row>
    <row r="811" spans="1:8">
      <c r="A811" s="76">
        <v>43791</v>
      </c>
      <c r="B811" s="77">
        <v>0.51041666666666663</v>
      </c>
      <c r="C811" s="82">
        <v>135</v>
      </c>
      <c r="D811" s="83">
        <v>63.74</v>
      </c>
      <c r="E811" s="81">
        <v>8604.9</v>
      </c>
      <c r="F811" s="84" t="s">
        <v>21</v>
      </c>
      <c r="H811" s="52"/>
    </row>
    <row r="812" spans="1:8">
      <c r="A812" s="76">
        <v>43791</v>
      </c>
      <c r="B812" s="77">
        <v>0.51101851851851854</v>
      </c>
      <c r="C812" s="82">
        <v>86</v>
      </c>
      <c r="D812" s="83">
        <v>63.74</v>
      </c>
      <c r="E812" s="81">
        <v>5481.64</v>
      </c>
      <c r="F812" s="84" t="s">
        <v>21</v>
      </c>
      <c r="H812" s="52"/>
    </row>
    <row r="813" spans="1:8">
      <c r="A813" s="76">
        <v>43791</v>
      </c>
      <c r="B813" s="77">
        <v>0.51239583333333327</v>
      </c>
      <c r="C813" s="82">
        <v>125</v>
      </c>
      <c r="D813" s="83">
        <v>63.78</v>
      </c>
      <c r="E813" s="81">
        <v>7972.5</v>
      </c>
      <c r="F813" s="84" t="s">
        <v>21</v>
      </c>
      <c r="H813" s="52"/>
    </row>
    <row r="814" spans="1:8">
      <c r="A814" s="76">
        <v>43791</v>
      </c>
      <c r="B814" s="77">
        <v>0.51239583333333327</v>
      </c>
      <c r="C814" s="82">
        <v>9</v>
      </c>
      <c r="D814" s="83">
        <v>63.78</v>
      </c>
      <c r="E814" s="81">
        <v>574.02</v>
      </c>
      <c r="F814" s="84" t="s">
        <v>21</v>
      </c>
      <c r="H814" s="52"/>
    </row>
    <row r="815" spans="1:8">
      <c r="A815" s="76">
        <v>43791</v>
      </c>
      <c r="B815" s="77">
        <v>0.51309027777777783</v>
      </c>
      <c r="C815" s="82">
        <v>41</v>
      </c>
      <c r="D815" s="83">
        <v>63.78</v>
      </c>
      <c r="E815" s="81">
        <v>2614.98</v>
      </c>
      <c r="F815" s="84" t="s">
        <v>21</v>
      </c>
      <c r="H815" s="52"/>
    </row>
    <row r="816" spans="1:8">
      <c r="A816" s="76">
        <v>43791</v>
      </c>
      <c r="B816" s="77">
        <v>0.51309027777777783</v>
      </c>
      <c r="C816" s="82">
        <v>70</v>
      </c>
      <c r="D816" s="83">
        <v>63.78</v>
      </c>
      <c r="E816" s="81">
        <v>4464.6000000000004</v>
      </c>
      <c r="F816" s="84" t="s">
        <v>21</v>
      </c>
      <c r="H816" s="52"/>
    </row>
    <row r="817" spans="1:8">
      <c r="A817" s="76">
        <v>43791</v>
      </c>
      <c r="B817" s="77">
        <v>0.51388888888888895</v>
      </c>
      <c r="C817" s="82">
        <v>11</v>
      </c>
      <c r="D817" s="83">
        <v>63.76</v>
      </c>
      <c r="E817" s="81">
        <v>701.36</v>
      </c>
      <c r="F817" s="84" t="s">
        <v>21</v>
      </c>
      <c r="H817" s="52"/>
    </row>
    <row r="818" spans="1:8">
      <c r="A818" s="76">
        <v>43791</v>
      </c>
      <c r="B818" s="77">
        <v>0.51388888888888895</v>
      </c>
      <c r="C818" s="82">
        <v>125</v>
      </c>
      <c r="D818" s="83">
        <v>63.76</v>
      </c>
      <c r="E818" s="81">
        <v>7970</v>
      </c>
      <c r="F818" s="84" t="s">
        <v>21</v>
      </c>
      <c r="H818" s="52"/>
    </row>
    <row r="819" spans="1:8">
      <c r="A819" s="76">
        <v>43791</v>
      </c>
      <c r="B819" s="77">
        <v>0.51388888888888895</v>
      </c>
      <c r="C819" s="82">
        <v>48</v>
      </c>
      <c r="D819" s="83">
        <v>63.76</v>
      </c>
      <c r="E819" s="81">
        <v>3060.48</v>
      </c>
      <c r="F819" s="84" t="s">
        <v>21</v>
      </c>
      <c r="H819" s="52"/>
    </row>
    <row r="820" spans="1:8">
      <c r="A820" s="76">
        <v>43791</v>
      </c>
      <c r="B820" s="77">
        <v>0.51402777777777775</v>
      </c>
      <c r="C820" s="82">
        <v>52</v>
      </c>
      <c r="D820" s="83">
        <v>63.76</v>
      </c>
      <c r="E820" s="81">
        <v>3315.52</v>
      </c>
      <c r="F820" s="84" t="s">
        <v>21</v>
      </c>
      <c r="H820" s="52"/>
    </row>
    <row r="821" spans="1:8">
      <c r="A821" s="76">
        <v>43791</v>
      </c>
      <c r="B821" s="77">
        <v>0.51549768518518524</v>
      </c>
      <c r="C821" s="82">
        <v>43</v>
      </c>
      <c r="D821" s="83">
        <v>63.84</v>
      </c>
      <c r="E821" s="81">
        <v>2745.1200000000003</v>
      </c>
      <c r="F821" s="84" t="s">
        <v>21</v>
      </c>
      <c r="H821" s="52"/>
    </row>
    <row r="822" spans="1:8">
      <c r="A822" s="76">
        <v>43791</v>
      </c>
      <c r="B822" s="77">
        <v>0.51549768518518524</v>
      </c>
      <c r="C822" s="82">
        <v>51</v>
      </c>
      <c r="D822" s="83">
        <v>63.84</v>
      </c>
      <c r="E822" s="81">
        <v>3255.84</v>
      </c>
      <c r="F822" s="84" t="s">
        <v>21</v>
      </c>
      <c r="H822" s="52"/>
    </row>
    <row r="823" spans="1:8">
      <c r="A823" s="76">
        <v>43791</v>
      </c>
      <c r="B823" s="77">
        <v>0.51549768518518524</v>
      </c>
      <c r="C823" s="82">
        <v>26</v>
      </c>
      <c r="D823" s="83">
        <v>63.84</v>
      </c>
      <c r="E823" s="81">
        <v>1659.8400000000001</v>
      </c>
      <c r="F823" s="84" t="s">
        <v>21</v>
      </c>
      <c r="H823" s="52"/>
    </row>
    <row r="824" spans="1:8">
      <c r="A824" s="76">
        <v>43791</v>
      </c>
      <c r="B824" s="77">
        <v>0.51598379629629632</v>
      </c>
      <c r="C824" s="82">
        <v>187</v>
      </c>
      <c r="D824" s="83">
        <v>63.82</v>
      </c>
      <c r="E824" s="81">
        <v>11934.34</v>
      </c>
      <c r="F824" s="84" t="s">
        <v>21</v>
      </c>
      <c r="H824" s="52"/>
    </row>
    <row r="825" spans="1:8">
      <c r="A825" s="76">
        <v>43791</v>
      </c>
      <c r="B825" s="77">
        <v>0.51712962962962961</v>
      </c>
      <c r="C825" s="82">
        <v>49</v>
      </c>
      <c r="D825" s="83">
        <v>63.82</v>
      </c>
      <c r="E825" s="81">
        <v>3127.18</v>
      </c>
      <c r="F825" s="84" t="s">
        <v>21</v>
      </c>
      <c r="H825" s="52"/>
    </row>
    <row r="826" spans="1:8">
      <c r="A826" s="76">
        <v>43791</v>
      </c>
      <c r="B826" s="77">
        <v>0.51770833333333333</v>
      </c>
      <c r="C826" s="82">
        <v>166</v>
      </c>
      <c r="D826" s="83">
        <v>63.8</v>
      </c>
      <c r="E826" s="81">
        <v>10590.8</v>
      </c>
      <c r="F826" s="84" t="s">
        <v>21</v>
      </c>
      <c r="H826" s="52"/>
    </row>
    <row r="827" spans="1:8">
      <c r="A827" s="76">
        <v>43791</v>
      </c>
      <c r="B827" s="77">
        <v>0.51916666666666667</v>
      </c>
      <c r="C827" s="82">
        <v>111</v>
      </c>
      <c r="D827" s="83">
        <v>63.8</v>
      </c>
      <c r="E827" s="81">
        <v>7081.7999999999993</v>
      </c>
      <c r="F827" s="84" t="s">
        <v>21</v>
      </c>
      <c r="H827" s="52"/>
    </row>
    <row r="828" spans="1:8">
      <c r="A828" s="76">
        <v>43791</v>
      </c>
      <c r="B828" s="77">
        <v>0.52008101851851851</v>
      </c>
      <c r="C828" s="82">
        <v>316</v>
      </c>
      <c r="D828" s="83">
        <v>63.8</v>
      </c>
      <c r="E828" s="81">
        <v>20160.8</v>
      </c>
      <c r="F828" s="84" t="s">
        <v>21</v>
      </c>
      <c r="H828" s="52"/>
    </row>
    <row r="829" spans="1:8">
      <c r="A829" s="76">
        <v>43791</v>
      </c>
      <c r="B829" s="77">
        <v>0.521550925925926</v>
      </c>
      <c r="C829" s="82">
        <v>72</v>
      </c>
      <c r="D829" s="83">
        <v>63.78</v>
      </c>
      <c r="E829" s="81">
        <v>4592.16</v>
      </c>
      <c r="F829" s="84" t="s">
        <v>21</v>
      </c>
      <c r="H829" s="52"/>
    </row>
    <row r="830" spans="1:8">
      <c r="A830" s="76">
        <v>43791</v>
      </c>
      <c r="B830" s="77">
        <v>0.52347222222222223</v>
      </c>
      <c r="C830" s="82">
        <v>76</v>
      </c>
      <c r="D830" s="83">
        <v>63.82</v>
      </c>
      <c r="E830" s="81">
        <v>4850.32</v>
      </c>
      <c r="F830" s="84" t="s">
        <v>21</v>
      </c>
      <c r="H830" s="52"/>
    </row>
    <row r="831" spans="1:8">
      <c r="A831" s="76">
        <v>43791</v>
      </c>
      <c r="B831" s="77">
        <v>0.52606481481481482</v>
      </c>
      <c r="C831" s="82">
        <v>573</v>
      </c>
      <c r="D831" s="83">
        <v>63.8</v>
      </c>
      <c r="E831" s="81">
        <v>36557.4</v>
      </c>
      <c r="F831" s="84" t="s">
        <v>21</v>
      </c>
      <c r="H831" s="52"/>
    </row>
    <row r="832" spans="1:8">
      <c r="A832" s="76">
        <v>43791</v>
      </c>
      <c r="B832" s="77">
        <v>0.52687499999999998</v>
      </c>
      <c r="C832" s="82">
        <v>69</v>
      </c>
      <c r="D832" s="83">
        <v>63.78</v>
      </c>
      <c r="E832" s="81">
        <v>4400.82</v>
      </c>
      <c r="F832" s="84" t="s">
        <v>21</v>
      </c>
      <c r="H832" s="52"/>
    </row>
    <row r="833" spans="1:8">
      <c r="A833" s="76">
        <v>43791</v>
      </c>
      <c r="B833" s="77">
        <v>0.52754629629629635</v>
      </c>
      <c r="C833" s="82">
        <v>113</v>
      </c>
      <c r="D833" s="83">
        <v>63.76</v>
      </c>
      <c r="E833" s="81">
        <v>7204.88</v>
      </c>
      <c r="F833" s="84" t="s">
        <v>21</v>
      </c>
      <c r="H833" s="52"/>
    </row>
    <row r="834" spans="1:8">
      <c r="A834" s="76">
        <v>43791</v>
      </c>
      <c r="B834" s="77">
        <v>0.52756944444444442</v>
      </c>
      <c r="C834" s="82">
        <v>2</v>
      </c>
      <c r="D834" s="83">
        <v>63.76</v>
      </c>
      <c r="E834" s="81">
        <v>127.52</v>
      </c>
      <c r="F834" s="84" t="s">
        <v>21</v>
      </c>
      <c r="H834" s="52"/>
    </row>
    <row r="835" spans="1:8">
      <c r="A835" s="76">
        <v>43791</v>
      </c>
      <c r="B835" s="77">
        <v>0.52857638888888892</v>
      </c>
      <c r="C835" s="82">
        <v>134</v>
      </c>
      <c r="D835" s="83">
        <v>63.74</v>
      </c>
      <c r="E835" s="81">
        <v>8541.16</v>
      </c>
      <c r="F835" s="84" t="s">
        <v>21</v>
      </c>
      <c r="H835" s="52"/>
    </row>
    <row r="836" spans="1:8">
      <c r="A836" s="76">
        <v>43791</v>
      </c>
      <c r="B836" s="77">
        <v>0.52976851851851847</v>
      </c>
      <c r="C836" s="82">
        <v>54</v>
      </c>
      <c r="D836" s="83">
        <v>63.74</v>
      </c>
      <c r="E836" s="81">
        <v>3441.96</v>
      </c>
      <c r="F836" s="84" t="s">
        <v>21</v>
      </c>
      <c r="H836" s="52"/>
    </row>
    <row r="837" spans="1:8">
      <c r="A837" s="76">
        <v>43791</v>
      </c>
      <c r="B837" s="77">
        <v>0.53101851851851845</v>
      </c>
      <c r="C837" s="82">
        <v>152</v>
      </c>
      <c r="D837" s="83">
        <v>63.74</v>
      </c>
      <c r="E837" s="81">
        <v>9688.48</v>
      </c>
      <c r="F837" s="84" t="s">
        <v>21</v>
      </c>
      <c r="H837" s="52"/>
    </row>
    <row r="838" spans="1:8">
      <c r="A838" s="76">
        <v>43791</v>
      </c>
      <c r="B838" s="77">
        <v>0.53251157407407412</v>
      </c>
      <c r="C838" s="82">
        <v>352</v>
      </c>
      <c r="D838" s="83">
        <v>63.82</v>
      </c>
      <c r="E838" s="81">
        <v>22464.639999999999</v>
      </c>
      <c r="F838" s="84" t="s">
        <v>21</v>
      </c>
      <c r="H838" s="52"/>
    </row>
    <row r="839" spans="1:8">
      <c r="A839" s="76">
        <v>43791</v>
      </c>
      <c r="B839" s="77">
        <v>0.53312499999999996</v>
      </c>
      <c r="C839" s="82">
        <v>60</v>
      </c>
      <c r="D839" s="83">
        <v>63.8</v>
      </c>
      <c r="E839" s="81">
        <v>3828</v>
      </c>
      <c r="F839" s="84" t="s">
        <v>21</v>
      </c>
      <c r="H839" s="52"/>
    </row>
    <row r="840" spans="1:8">
      <c r="A840" s="76">
        <v>43791</v>
      </c>
      <c r="B840" s="77">
        <v>0.53312499999999996</v>
      </c>
      <c r="C840" s="82">
        <v>17</v>
      </c>
      <c r="D840" s="83">
        <v>63.8</v>
      </c>
      <c r="E840" s="81">
        <v>1084.5999999999999</v>
      </c>
      <c r="F840" s="84" t="s">
        <v>21</v>
      </c>
      <c r="H840" s="52"/>
    </row>
    <row r="841" spans="1:8">
      <c r="A841" s="76">
        <v>43791</v>
      </c>
      <c r="B841" s="77">
        <v>0.53483796296296293</v>
      </c>
      <c r="C841" s="82">
        <v>55</v>
      </c>
      <c r="D841" s="83">
        <v>63.8</v>
      </c>
      <c r="E841" s="81">
        <v>3509</v>
      </c>
      <c r="F841" s="84" t="s">
        <v>21</v>
      </c>
      <c r="H841" s="52"/>
    </row>
    <row r="842" spans="1:8">
      <c r="A842" s="76">
        <v>43791</v>
      </c>
      <c r="B842" s="77">
        <v>0.53571759259259266</v>
      </c>
      <c r="C842" s="82">
        <v>126</v>
      </c>
      <c r="D842" s="83">
        <v>63.8</v>
      </c>
      <c r="E842" s="81">
        <v>8038.7999999999993</v>
      </c>
      <c r="F842" s="84" t="s">
        <v>21</v>
      </c>
      <c r="H842" s="52"/>
    </row>
    <row r="843" spans="1:8">
      <c r="A843" s="76">
        <v>43791</v>
      </c>
      <c r="B843" s="77">
        <v>0.53694444444444445</v>
      </c>
      <c r="C843" s="82">
        <v>282</v>
      </c>
      <c r="D843" s="83">
        <v>63.8</v>
      </c>
      <c r="E843" s="81">
        <v>17991.599999999999</v>
      </c>
      <c r="F843" s="84" t="s">
        <v>21</v>
      </c>
      <c r="H843" s="52"/>
    </row>
    <row r="844" spans="1:8">
      <c r="A844" s="76">
        <v>43791</v>
      </c>
      <c r="B844" s="77">
        <v>0.5380787037037037</v>
      </c>
      <c r="C844" s="82">
        <v>15</v>
      </c>
      <c r="D844" s="83">
        <v>63.8</v>
      </c>
      <c r="E844" s="81">
        <v>957</v>
      </c>
      <c r="F844" s="84" t="s">
        <v>21</v>
      </c>
      <c r="H844" s="52"/>
    </row>
    <row r="845" spans="1:8">
      <c r="A845" s="76">
        <v>43791</v>
      </c>
      <c r="B845" s="77">
        <v>0.5380787037037037</v>
      </c>
      <c r="C845" s="82">
        <v>38</v>
      </c>
      <c r="D845" s="83">
        <v>63.8</v>
      </c>
      <c r="E845" s="81">
        <v>2424.4</v>
      </c>
      <c r="F845" s="84" t="s">
        <v>21</v>
      </c>
      <c r="H845" s="52"/>
    </row>
    <row r="846" spans="1:8">
      <c r="A846" s="76">
        <v>43791</v>
      </c>
      <c r="B846" s="77">
        <v>0.5380787037037037</v>
      </c>
      <c r="C846" s="82">
        <v>2</v>
      </c>
      <c r="D846" s="83">
        <v>63.8</v>
      </c>
      <c r="E846" s="81">
        <v>127.6</v>
      </c>
      <c r="F846" s="84" t="s">
        <v>21</v>
      </c>
      <c r="H846" s="52"/>
    </row>
    <row r="847" spans="1:8">
      <c r="A847" s="76">
        <v>43791</v>
      </c>
      <c r="B847" s="77">
        <v>0.54060185185185183</v>
      </c>
      <c r="C847" s="82">
        <v>36</v>
      </c>
      <c r="D847" s="83">
        <v>63.84</v>
      </c>
      <c r="E847" s="81">
        <v>2298.2400000000002</v>
      </c>
      <c r="F847" s="84" t="s">
        <v>21</v>
      </c>
      <c r="H847" s="52"/>
    </row>
    <row r="848" spans="1:8">
      <c r="A848" s="76">
        <v>43791</v>
      </c>
      <c r="B848" s="77">
        <v>0.54060185185185183</v>
      </c>
      <c r="C848" s="82">
        <v>41</v>
      </c>
      <c r="D848" s="83">
        <v>63.84</v>
      </c>
      <c r="E848" s="81">
        <v>2617.44</v>
      </c>
      <c r="F848" s="84" t="s">
        <v>21</v>
      </c>
      <c r="H848" s="52"/>
    </row>
    <row r="849" spans="1:8">
      <c r="A849" s="76">
        <v>43791</v>
      </c>
      <c r="B849" s="77">
        <v>0.54060185185185183</v>
      </c>
      <c r="C849" s="82">
        <v>288</v>
      </c>
      <c r="D849" s="83">
        <v>63.84</v>
      </c>
      <c r="E849" s="81">
        <v>18385.920000000002</v>
      </c>
      <c r="F849" s="84" t="s">
        <v>21</v>
      </c>
      <c r="H849" s="52"/>
    </row>
    <row r="850" spans="1:8">
      <c r="A850" s="76">
        <v>43791</v>
      </c>
      <c r="B850" s="77">
        <v>0.5410300925925926</v>
      </c>
      <c r="C850" s="82">
        <v>76</v>
      </c>
      <c r="D850" s="83">
        <v>63.82</v>
      </c>
      <c r="E850" s="81">
        <v>4850.32</v>
      </c>
      <c r="F850" s="84" t="s">
        <v>21</v>
      </c>
      <c r="H850" s="52"/>
    </row>
    <row r="851" spans="1:8">
      <c r="A851" s="76">
        <v>43791</v>
      </c>
      <c r="B851" s="77">
        <v>0.54104166666666664</v>
      </c>
      <c r="C851" s="82">
        <v>81</v>
      </c>
      <c r="D851" s="83">
        <v>63.82</v>
      </c>
      <c r="E851" s="81">
        <v>5169.42</v>
      </c>
      <c r="F851" s="84" t="s">
        <v>21</v>
      </c>
      <c r="H851" s="52"/>
    </row>
    <row r="852" spans="1:8">
      <c r="A852" s="76">
        <v>43791</v>
      </c>
      <c r="B852" s="77">
        <v>0.54192129629629626</v>
      </c>
      <c r="C852" s="82">
        <v>92</v>
      </c>
      <c r="D852" s="83">
        <v>63.82</v>
      </c>
      <c r="E852" s="81">
        <v>5871.44</v>
      </c>
      <c r="F852" s="84" t="s">
        <v>21</v>
      </c>
      <c r="H852" s="52"/>
    </row>
    <row r="853" spans="1:8">
      <c r="A853" s="76">
        <v>43791</v>
      </c>
      <c r="B853" s="77">
        <v>0.54192129629629626</v>
      </c>
      <c r="C853" s="82">
        <v>152</v>
      </c>
      <c r="D853" s="83">
        <v>63.82</v>
      </c>
      <c r="E853" s="81">
        <v>9700.64</v>
      </c>
      <c r="F853" s="84" t="s">
        <v>21</v>
      </c>
      <c r="H853" s="52"/>
    </row>
    <row r="854" spans="1:8">
      <c r="A854" s="76">
        <v>43791</v>
      </c>
      <c r="B854" s="77">
        <v>0.54331018518518526</v>
      </c>
      <c r="C854" s="82">
        <v>21</v>
      </c>
      <c r="D854" s="83">
        <v>63.84</v>
      </c>
      <c r="E854" s="81">
        <v>1340.64</v>
      </c>
      <c r="F854" s="84" t="s">
        <v>21</v>
      </c>
      <c r="H854" s="52"/>
    </row>
    <row r="855" spans="1:8">
      <c r="A855" s="76">
        <v>43791</v>
      </c>
      <c r="B855" s="77">
        <v>0.54331018518518526</v>
      </c>
      <c r="C855" s="82">
        <v>176</v>
      </c>
      <c r="D855" s="83">
        <v>63.84</v>
      </c>
      <c r="E855" s="81">
        <v>11235.84</v>
      </c>
      <c r="F855" s="84" t="s">
        <v>21</v>
      </c>
      <c r="H855" s="52"/>
    </row>
    <row r="856" spans="1:8">
      <c r="A856" s="76">
        <v>43791</v>
      </c>
      <c r="B856" s="77">
        <v>0.54495370370370366</v>
      </c>
      <c r="C856" s="82">
        <v>59</v>
      </c>
      <c r="D856" s="83">
        <v>63.84</v>
      </c>
      <c r="E856" s="81">
        <v>3766.5600000000004</v>
      </c>
      <c r="F856" s="84" t="s">
        <v>21</v>
      </c>
      <c r="H856" s="52"/>
    </row>
    <row r="857" spans="1:8">
      <c r="A857" s="76">
        <v>43791</v>
      </c>
      <c r="B857" s="77">
        <v>0.54501157407407408</v>
      </c>
      <c r="C857" s="82">
        <v>136</v>
      </c>
      <c r="D857" s="83">
        <v>63.82</v>
      </c>
      <c r="E857" s="81">
        <v>8679.52</v>
      </c>
      <c r="F857" s="84" t="s">
        <v>21</v>
      </c>
      <c r="H857" s="52"/>
    </row>
    <row r="858" spans="1:8">
      <c r="A858" s="76">
        <v>43791</v>
      </c>
      <c r="B858" s="77">
        <v>0.5488425925925926</v>
      </c>
      <c r="C858" s="82">
        <v>93</v>
      </c>
      <c r="D858" s="83">
        <v>63.84</v>
      </c>
      <c r="E858" s="81">
        <v>5937.12</v>
      </c>
      <c r="F858" s="84" t="s">
        <v>21</v>
      </c>
      <c r="H858" s="52"/>
    </row>
    <row r="859" spans="1:8">
      <c r="A859" s="76">
        <v>43791</v>
      </c>
      <c r="B859" s="77">
        <v>0.5488425925925926</v>
      </c>
      <c r="C859" s="82">
        <v>26</v>
      </c>
      <c r="D859" s="83">
        <v>63.84</v>
      </c>
      <c r="E859" s="81">
        <v>1659.8400000000001</v>
      </c>
      <c r="F859" s="84" t="s">
        <v>21</v>
      </c>
      <c r="H859" s="52"/>
    </row>
    <row r="860" spans="1:8">
      <c r="A860" s="76">
        <v>43791</v>
      </c>
      <c r="B860" s="77">
        <v>0.5488425925925926</v>
      </c>
      <c r="C860" s="82">
        <v>39</v>
      </c>
      <c r="D860" s="83">
        <v>63.84</v>
      </c>
      <c r="E860" s="81">
        <v>2489.7600000000002</v>
      </c>
      <c r="F860" s="84" t="s">
        <v>21</v>
      </c>
      <c r="H860" s="52"/>
    </row>
    <row r="861" spans="1:8">
      <c r="A861" s="76">
        <v>43791</v>
      </c>
      <c r="B861" s="77">
        <v>0.5488425925925926</v>
      </c>
      <c r="C861" s="82">
        <v>118</v>
      </c>
      <c r="D861" s="83">
        <v>63.84</v>
      </c>
      <c r="E861" s="81">
        <v>7533.1200000000008</v>
      </c>
      <c r="F861" s="84" t="s">
        <v>21</v>
      </c>
      <c r="H861" s="52"/>
    </row>
    <row r="862" spans="1:8">
      <c r="A862" s="76">
        <v>43791</v>
      </c>
      <c r="B862" s="77">
        <v>0.5488425925925926</v>
      </c>
      <c r="C862" s="82">
        <v>115</v>
      </c>
      <c r="D862" s="83">
        <v>63.84</v>
      </c>
      <c r="E862" s="81">
        <v>7341.6</v>
      </c>
      <c r="F862" s="84" t="s">
        <v>21</v>
      </c>
      <c r="H862" s="52"/>
    </row>
    <row r="863" spans="1:8">
      <c r="A863" s="76">
        <v>43791</v>
      </c>
      <c r="B863" s="77">
        <v>0.55099537037037039</v>
      </c>
      <c r="C863" s="82">
        <v>200</v>
      </c>
      <c r="D863" s="83">
        <v>63.84</v>
      </c>
      <c r="E863" s="81">
        <v>12768</v>
      </c>
      <c r="F863" s="84" t="s">
        <v>21</v>
      </c>
      <c r="H863" s="52"/>
    </row>
    <row r="864" spans="1:8">
      <c r="A864" s="76">
        <v>43791</v>
      </c>
      <c r="B864" s="77">
        <v>0.55099537037037039</v>
      </c>
      <c r="C864" s="82">
        <v>109</v>
      </c>
      <c r="D864" s="83">
        <v>63.84</v>
      </c>
      <c r="E864" s="81">
        <v>6958.56</v>
      </c>
      <c r="F864" s="84" t="s">
        <v>21</v>
      </c>
      <c r="H864" s="52"/>
    </row>
    <row r="865" spans="1:8">
      <c r="A865" s="76">
        <v>43791</v>
      </c>
      <c r="B865" s="77">
        <v>0.55377314814814815</v>
      </c>
      <c r="C865" s="82">
        <v>61</v>
      </c>
      <c r="D865" s="83">
        <v>63.84</v>
      </c>
      <c r="E865" s="81">
        <v>3894.2400000000002</v>
      </c>
      <c r="F865" s="84" t="s">
        <v>21</v>
      </c>
      <c r="H865" s="52"/>
    </row>
    <row r="866" spans="1:8">
      <c r="A866" s="76">
        <v>43791</v>
      </c>
      <c r="B866" s="77">
        <v>0.55377314814814815</v>
      </c>
      <c r="C866" s="82">
        <v>159</v>
      </c>
      <c r="D866" s="83">
        <v>63.84</v>
      </c>
      <c r="E866" s="81">
        <v>10150.560000000001</v>
      </c>
      <c r="F866" s="84" t="s">
        <v>21</v>
      </c>
      <c r="H866" s="52"/>
    </row>
    <row r="867" spans="1:8">
      <c r="A867" s="76">
        <v>43791</v>
      </c>
      <c r="B867" s="77">
        <v>0.55377314814814815</v>
      </c>
      <c r="C867" s="82">
        <v>55</v>
      </c>
      <c r="D867" s="83">
        <v>63.84</v>
      </c>
      <c r="E867" s="81">
        <v>3511.2000000000003</v>
      </c>
      <c r="F867" s="84" t="s">
        <v>21</v>
      </c>
      <c r="H867" s="52"/>
    </row>
    <row r="868" spans="1:8">
      <c r="A868" s="76">
        <v>43791</v>
      </c>
      <c r="B868" s="77">
        <v>0.55377314814814815</v>
      </c>
      <c r="C868" s="82">
        <v>147</v>
      </c>
      <c r="D868" s="83">
        <v>63.84</v>
      </c>
      <c r="E868" s="81">
        <v>9384.4800000000014</v>
      </c>
      <c r="F868" s="84" t="s">
        <v>21</v>
      </c>
      <c r="H868" s="52"/>
    </row>
    <row r="869" spans="1:8">
      <c r="A869" s="76">
        <v>43791</v>
      </c>
      <c r="B869" s="77">
        <v>0.554224537037037</v>
      </c>
      <c r="C869" s="82">
        <v>122</v>
      </c>
      <c r="D869" s="83">
        <v>63.92</v>
      </c>
      <c r="E869" s="81">
        <v>7798.24</v>
      </c>
      <c r="F869" s="84" t="s">
        <v>21</v>
      </c>
      <c r="H869" s="52"/>
    </row>
    <row r="870" spans="1:8">
      <c r="A870" s="76">
        <v>43791</v>
      </c>
      <c r="B870" s="77">
        <v>0.55530092592592595</v>
      </c>
      <c r="C870" s="82">
        <v>93</v>
      </c>
      <c r="D870" s="83">
        <v>63.9</v>
      </c>
      <c r="E870" s="81">
        <v>5942.7</v>
      </c>
      <c r="F870" s="84" t="s">
        <v>21</v>
      </c>
      <c r="H870" s="52"/>
    </row>
    <row r="871" spans="1:8">
      <c r="A871" s="76">
        <v>43791</v>
      </c>
      <c r="B871" s="77">
        <v>0.55572916666666672</v>
      </c>
      <c r="C871" s="82">
        <v>113</v>
      </c>
      <c r="D871" s="83">
        <v>63.98</v>
      </c>
      <c r="E871" s="81">
        <v>7229.74</v>
      </c>
      <c r="F871" s="84" t="s">
        <v>21</v>
      </c>
      <c r="H871" s="52"/>
    </row>
    <row r="872" spans="1:8">
      <c r="A872" s="76">
        <v>43791</v>
      </c>
      <c r="B872" s="77">
        <v>0.55826388888888889</v>
      </c>
      <c r="C872" s="82">
        <v>256</v>
      </c>
      <c r="D872" s="83">
        <v>63.98</v>
      </c>
      <c r="E872" s="81">
        <v>16378.88</v>
      </c>
      <c r="F872" s="84" t="s">
        <v>21</v>
      </c>
      <c r="H872" s="52"/>
    </row>
    <row r="873" spans="1:8">
      <c r="A873" s="76">
        <v>43791</v>
      </c>
      <c r="B873" s="77">
        <v>0.55858796296296298</v>
      </c>
      <c r="C873" s="82">
        <v>153</v>
      </c>
      <c r="D873" s="83">
        <v>63.98</v>
      </c>
      <c r="E873" s="81">
        <v>9788.9399999999987</v>
      </c>
      <c r="F873" s="84" t="s">
        <v>21</v>
      </c>
      <c r="H873" s="52"/>
    </row>
    <row r="874" spans="1:8">
      <c r="A874" s="76">
        <v>43791</v>
      </c>
      <c r="B874" s="77">
        <v>0.56259259259259264</v>
      </c>
      <c r="C874" s="82">
        <v>397</v>
      </c>
      <c r="D874" s="83">
        <v>63.92</v>
      </c>
      <c r="E874" s="81">
        <v>25376.240000000002</v>
      </c>
      <c r="F874" s="84" t="s">
        <v>21</v>
      </c>
      <c r="H874" s="52"/>
    </row>
    <row r="875" spans="1:8">
      <c r="A875" s="76">
        <v>43791</v>
      </c>
      <c r="B875" s="77">
        <v>0.56261574074074072</v>
      </c>
      <c r="C875" s="82">
        <v>65</v>
      </c>
      <c r="D875" s="83">
        <v>63.9</v>
      </c>
      <c r="E875" s="81">
        <v>4153.5</v>
      </c>
      <c r="F875" s="84" t="s">
        <v>21</v>
      </c>
      <c r="H875" s="52"/>
    </row>
    <row r="876" spans="1:8">
      <c r="A876" s="76">
        <v>43791</v>
      </c>
      <c r="B876" s="77">
        <v>0.56354166666666672</v>
      </c>
      <c r="C876" s="82">
        <v>21</v>
      </c>
      <c r="D876" s="83">
        <v>63.82</v>
      </c>
      <c r="E876" s="81">
        <v>1340.22</v>
      </c>
      <c r="F876" s="84" t="s">
        <v>21</v>
      </c>
      <c r="H876" s="52"/>
    </row>
    <row r="877" spans="1:8">
      <c r="A877" s="76">
        <v>43791</v>
      </c>
      <c r="B877" s="77">
        <v>0.5687268518518519</v>
      </c>
      <c r="C877" s="82">
        <v>448</v>
      </c>
      <c r="D877" s="83">
        <v>63.88</v>
      </c>
      <c r="E877" s="81">
        <v>28618.240000000002</v>
      </c>
      <c r="F877" s="84" t="s">
        <v>21</v>
      </c>
      <c r="H877" s="52"/>
    </row>
    <row r="878" spans="1:8">
      <c r="A878" s="76">
        <v>43791</v>
      </c>
      <c r="B878" s="77">
        <v>0.5687268518518519</v>
      </c>
      <c r="C878" s="82">
        <v>162</v>
      </c>
      <c r="D878" s="83">
        <v>63.88</v>
      </c>
      <c r="E878" s="81">
        <v>10348.560000000001</v>
      </c>
      <c r="F878" s="84" t="s">
        <v>21</v>
      </c>
      <c r="H878" s="52"/>
    </row>
    <row r="879" spans="1:8">
      <c r="A879" s="76">
        <v>43791</v>
      </c>
      <c r="B879" s="77">
        <v>0.57223379629629634</v>
      </c>
      <c r="C879" s="82">
        <v>510</v>
      </c>
      <c r="D879" s="83">
        <v>63.96</v>
      </c>
      <c r="E879" s="81">
        <v>32619.600000000002</v>
      </c>
      <c r="F879" s="84" t="s">
        <v>21</v>
      </c>
      <c r="H879" s="52"/>
    </row>
    <row r="880" spans="1:8">
      <c r="A880" s="76">
        <v>43791</v>
      </c>
      <c r="B880" s="77">
        <v>0.57373842592592594</v>
      </c>
      <c r="C880" s="82">
        <v>58</v>
      </c>
      <c r="D880" s="83">
        <v>64</v>
      </c>
      <c r="E880" s="81">
        <v>3712</v>
      </c>
      <c r="F880" s="84" t="s">
        <v>21</v>
      </c>
      <c r="H880" s="52"/>
    </row>
    <row r="881" spans="1:8">
      <c r="A881" s="76">
        <v>43791</v>
      </c>
      <c r="B881" s="77">
        <v>0.57373842592592594</v>
      </c>
      <c r="C881" s="82">
        <v>16</v>
      </c>
      <c r="D881" s="83">
        <v>64</v>
      </c>
      <c r="E881" s="81">
        <v>1024</v>
      </c>
      <c r="F881" s="84" t="s">
        <v>21</v>
      </c>
      <c r="H881" s="52"/>
    </row>
    <row r="882" spans="1:8">
      <c r="A882" s="76">
        <v>43791</v>
      </c>
      <c r="B882" s="77">
        <v>0.57373842592592594</v>
      </c>
      <c r="C882" s="82">
        <v>25</v>
      </c>
      <c r="D882" s="83">
        <v>64</v>
      </c>
      <c r="E882" s="81">
        <v>1600</v>
      </c>
      <c r="F882" s="84" t="s">
        <v>21</v>
      </c>
      <c r="H882" s="52"/>
    </row>
    <row r="883" spans="1:8">
      <c r="A883" s="76">
        <v>43791</v>
      </c>
      <c r="B883" s="77">
        <v>0.57373842592592594</v>
      </c>
      <c r="C883" s="82">
        <v>22</v>
      </c>
      <c r="D883" s="83">
        <v>64</v>
      </c>
      <c r="E883" s="81">
        <v>1408</v>
      </c>
      <c r="F883" s="84" t="s">
        <v>21</v>
      </c>
      <c r="H883" s="52"/>
    </row>
    <row r="884" spans="1:8">
      <c r="A884" s="76">
        <v>43791</v>
      </c>
      <c r="B884" s="77">
        <v>0.57472222222222225</v>
      </c>
      <c r="C884" s="82">
        <v>179</v>
      </c>
      <c r="D884" s="83">
        <v>63.98</v>
      </c>
      <c r="E884" s="81">
        <v>11452.42</v>
      </c>
      <c r="F884" s="84" t="s">
        <v>21</v>
      </c>
      <c r="H884" s="52"/>
    </row>
    <row r="885" spans="1:8">
      <c r="A885" s="76">
        <v>43791</v>
      </c>
      <c r="B885" s="77">
        <v>0.57549768518518518</v>
      </c>
      <c r="C885" s="82">
        <v>79</v>
      </c>
      <c r="D885" s="83">
        <v>63.96</v>
      </c>
      <c r="E885" s="81">
        <v>5052.84</v>
      </c>
      <c r="F885" s="84" t="s">
        <v>21</v>
      </c>
      <c r="H885" s="52"/>
    </row>
    <row r="886" spans="1:8">
      <c r="A886" s="76">
        <v>43791</v>
      </c>
      <c r="B886" s="77">
        <v>0.57696759259259256</v>
      </c>
      <c r="C886" s="82">
        <v>172</v>
      </c>
      <c r="D886" s="83">
        <v>63.96</v>
      </c>
      <c r="E886" s="81">
        <v>11001.12</v>
      </c>
      <c r="F886" s="84" t="s">
        <v>21</v>
      </c>
      <c r="H886" s="52"/>
    </row>
    <row r="887" spans="1:8">
      <c r="A887" s="76">
        <v>43791</v>
      </c>
      <c r="B887" s="77">
        <v>0.57817129629629627</v>
      </c>
      <c r="C887" s="82">
        <v>60</v>
      </c>
      <c r="D887" s="83">
        <v>63.98</v>
      </c>
      <c r="E887" s="81">
        <v>3838.7999999999997</v>
      </c>
      <c r="F887" s="84" t="s">
        <v>21</v>
      </c>
      <c r="H887" s="52"/>
    </row>
    <row r="888" spans="1:8">
      <c r="A888" s="76">
        <v>43791</v>
      </c>
      <c r="B888" s="77">
        <v>0.57853009259259258</v>
      </c>
      <c r="C888" s="82">
        <v>39</v>
      </c>
      <c r="D888" s="83">
        <v>64</v>
      </c>
      <c r="E888" s="81">
        <v>2496</v>
      </c>
      <c r="F888" s="84" t="s">
        <v>21</v>
      </c>
      <c r="H888" s="52"/>
    </row>
    <row r="889" spans="1:8">
      <c r="A889" s="76">
        <v>43791</v>
      </c>
      <c r="B889" s="77">
        <v>0.57853009259259258</v>
      </c>
      <c r="C889" s="82">
        <v>82</v>
      </c>
      <c r="D889" s="83">
        <v>64</v>
      </c>
      <c r="E889" s="81">
        <v>5248</v>
      </c>
      <c r="F889" s="84" t="s">
        <v>21</v>
      </c>
      <c r="H889" s="52"/>
    </row>
    <row r="890" spans="1:8">
      <c r="A890" s="76">
        <v>43791</v>
      </c>
      <c r="B890" s="77">
        <v>0.57980324074074074</v>
      </c>
      <c r="C890" s="82">
        <v>26</v>
      </c>
      <c r="D890" s="83">
        <v>64</v>
      </c>
      <c r="E890" s="81">
        <v>1664</v>
      </c>
      <c r="F890" s="84" t="s">
        <v>21</v>
      </c>
      <c r="H890" s="52"/>
    </row>
    <row r="891" spans="1:8">
      <c r="A891" s="76">
        <v>43791</v>
      </c>
      <c r="B891" s="77">
        <v>0.57980324074074074</v>
      </c>
      <c r="C891" s="82">
        <v>95</v>
      </c>
      <c r="D891" s="83">
        <v>64</v>
      </c>
      <c r="E891" s="81">
        <v>6080</v>
      </c>
      <c r="F891" s="84" t="s">
        <v>21</v>
      </c>
      <c r="H891" s="52"/>
    </row>
    <row r="892" spans="1:8">
      <c r="A892" s="76">
        <v>43791</v>
      </c>
      <c r="B892" s="77">
        <v>0.57980324074074074</v>
      </c>
      <c r="C892" s="82">
        <v>42</v>
      </c>
      <c r="D892" s="83">
        <v>64</v>
      </c>
      <c r="E892" s="81">
        <v>2688</v>
      </c>
      <c r="F892" s="84" t="s">
        <v>21</v>
      </c>
      <c r="H892" s="52"/>
    </row>
    <row r="893" spans="1:8">
      <c r="A893" s="76">
        <v>43791</v>
      </c>
      <c r="B893" s="77">
        <v>0.58136574074074077</v>
      </c>
      <c r="C893" s="82">
        <v>130</v>
      </c>
      <c r="D893" s="83">
        <v>64</v>
      </c>
      <c r="E893" s="81">
        <v>8320</v>
      </c>
      <c r="F893" s="84" t="s">
        <v>21</v>
      </c>
      <c r="H893" s="52"/>
    </row>
    <row r="894" spans="1:8">
      <c r="A894" s="76">
        <v>43791</v>
      </c>
      <c r="B894" s="77">
        <v>0.58136574074074077</v>
      </c>
      <c r="C894" s="82">
        <v>37</v>
      </c>
      <c r="D894" s="83">
        <v>64</v>
      </c>
      <c r="E894" s="81">
        <v>2368</v>
      </c>
      <c r="F894" s="84" t="s">
        <v>21</v>
      </c>
      <c r="H894" s="52"/>
    </row>
    <row r="895" spans="1:8">
      <c r="A895" s="76">
        <v>43791</v>
      </c>
      <c r="B895" s="77">
        <v>0.58136574074074077</v>
      </c>
      <c r="C895" s="82">
        <v>25</v>
      </c>
      <c r="D895" s="83">
        <v>64</v>
      </c>
      <c r="E895" s="81">
        <v>1600</v>
      </c>
      <c r="F895" s="84" t="s">
        <v>21</v>
      </c>
      <c r="H895" s="52"/>
    </row>
    <row r="896" spans="1:8">
      <c r="A896" s="76">
        <v>43791</v>
      </c>
      <c r="B896" s="77">
        <v>0.58347222222222228</v>
      </c>
      <c r="C896" s="82">
        <v>168</v>
      </c>
      <c r="D896" s="83">
        <v>64</v>
      </c>
      <c r="E896" s="81">
        <v>10752</v>
      </c>
      <c r="F896" s="84" t="s">
        <v>21</v>
      </c>
      <c r="H896" s="52"/>
    </row>
    <row r="897" spans="1:8">
      <c r="A897" s="76">
        <v>43791</v>
      </c>
      <c r="B897" s="77">
        <v>0.58347222222222228</v>
      </c>
      <c r="C897" s="82">
        <v>86</v>
      </c>
      <c r="D897" s="83">
        <v>64</v>
      </c>
      <c r="E897" s="81">
        <v>5504</v>
      </c>
      <c r="F897" s="84" t="s">
        <v>21</v>
      </c>
      <c r="H897" s="52"/>
    </row>
    <row r="898" spans="1:8">
      <c r="A898" s="76">
        <v>43791</v>
      </c>
      <c r="B898" s="77">
        <v>0.58520833333333333</v>
      </c>
      <c r="C898" s="82">
        <v>270</v>
      </c>
      <c r="D898" s="83">
        <v>63.98</v>
      </c>
      <c r="E898" s="81">
        <v>17274.599999999999</v>
      </c>
      <c r="F898" s="84" t="s">
        <v>21</v>
      </c>
      <c r="H898" s="52"/>
    </row>
    <row r="899" spans="1:8">
      <c r="A899" s="76">
        <v>43791</v>
      </c>
      <c r="B899" s="77">
        <v>0.58800925925925929</v>
      </c>
      <c r="C899" s="82">
        <v>50</v>
      </c>
      <c r="D899" s="83">
        <v>64.040000000000006</v>
      </c>
      <c r="E899" s="81">
        <v>3202.0000000000005</v>
      </c>
      <c r="F899" s="84" t="s">
        <v>21</v>
      </c>
      <c r="H899" s="52"/>
    </row>
    <row r="900" spans="1:8">
      <c r="A900" s="76">
        <v>43791</v>
      </c>
      <c r="B900" s="77">
        <v>0.58800925925925929</v>
      </c>
      <c r="C900" s="82">
        <v>76</v>
      </c>
      <c r="D900" s="83">
        <v>64.040000000000006</v>
      </c>
      <c r="E900" s="81">
        <v>4867.0400000000009</v>
      </c>
      <c r="F900" s="84" t="s">
        <v>21</v>
      </c>
      <c r="H900" s="52"/>
    </row>
    <row r="901" spans="1:8">
      <c r="A901" s="76">
        <v>43791</v>
      </c>
      <c r="B901" s="77">
        <v>0.58800925925925929</v>
      </c>
      <c r="C901" s="82">
        <v>32</v>
      </c>
      <c r="D901" s="83">
        <v>64.040000000000006</v>
      </c>
      <c r="E901" s="81">
        <v>2049.2800000000002</v>
      </c>
      <c r="F901" s="84" t="s">
        <v>21</v>
      </c>
      <c r="H901" s="52"/>
    </row>
    <row r="902" spans="1:8">
      <c r="A902" s="76">
        <v>43791</v>
      </c>
      <c r="B902" s="77">
        <v>0.58800925925925929</v>
      </c>
      <c r="C902" s="82">
        <v>21</v>
      </c>
      <c r="D902" s="83">
        <v>64.040000000000006</v>
      </c>
      <c r="E902" s="81">
        <v>1344.8400000000001</v>
      </c>
      <c r="F902" s="84" t="s">
        <v>21</v>
      </c>
      <c r="H902" s="52"/>
    </row>
    <row r="903" spans="1:8">
      <c r="A903" s="76">
        <v>43791</v>
      </c>
      <c r="B903" s="77">
        <v>0.58800925925925929</v>
      </c>
      <c r="C903" s="82">
        <v>125</v>
      </c>
      <c r="D903" s="83">
        <v>64.040000000000006</v>
      </c>
      <c r="E903" s="81">
        <v>8005.0000000000009</v>
      </c>
      <c r="F903" s="84" t="s">
        <v>21</v>
      </c>
      <c r="H903" s="52"/>
    </row>
    <row r="904" spans="1:8">
      <c r="A904" s="76">
        <v>43791</v>
      </c>
      <c r="B904" s="77">
        <v>0.58800925925925929</v>
      </c>
      <c r="C904" s="82">
        <v>98</v>
      </c>
      <c r="D904" s="83">
        <v>64.040000000000006</v>
      </c>
      <c r="E904" s="81">
        <v>6275.920000000001</v>
      </c>
      <c r="F904" s="84" t="s">
        <v>21</v>
      </c>
      <c r="H904" s="52"/>
    </row>
    <row r="905" spans="1:8">
      <c r="A905" s="76">
        <v>43791</v>
      </c>
      <c r="B905" s="77">
        <v>0.58800925925925929</v>
      </c>
      <c r="C905" s="82">
        <v>3</v>
      </c>
      <c r="D905" s="83">
        <v>64.040000000000006</v>
      </c>
      <c r="E905" s="81">
        <v>192.12</v>
      </c>
      <c r="F905" s="84" t="s">
        <v>21</v>
      </c>
      <c r="H905" s="52"/>
    </row>
    <row r="906" spans="1:8">
      <c r="A906" s="76">
        <v>43791</v>
      </c>
      <c r="B906" s="77">
        <v>0.58912037037037035</v>
      </c>
      <c r="C906" s="82">
        <v>81</v>
      </c>
      <c r="D906" s="83">
        <v>64.040000000000006</v>
      </c>
      <c r="E906" s="81">
        <v>5187.2400000000007</v>
      </c>
      <c r="F906" s="84" t="s">
        <v>21</v>
      </c>
      <c r="H906" s="52"/>
    </row>
    <row r="907" spans="1:8">
      <c r="A907" s="76">
        <v>43791</v>
      </c>
      <c r="B907" s="77">
        <v>0.58912037037037035</v>
      </c>
      <c r="C907" s="82">
        <v>50</v>
      </c>
      <c r="D907" s="83">
        <v>64.040000000000006</v>
      </c>
      <c r="E907" s="81">
        <v>3202.0000000000005</v>
      </c>
      <c r="F907" s="84" t="s">
        <v>21</v>
      </c>
      <c r="H907" s="52"/>
    </row>
    <row r="908" spans="1:8">
      <c r="A908" s="76">
        <v>43791</v>
      </c>
      <c r="B908" s="77">
        <v>0.58912037037037035</v>
      </c>
      <c r="C908" s="82">
        <v>61</v>
      </c>
      <c r="D908" s="83">
        <v>64.040000000000006</v>
      </c>
      <c r="E908" s="81">
        <v>3906.4400000000005</v>
      </c>
      <c r="F908" s="84" t="s">
        <v>21</v>
      </c>
      <c r="H908" s="52"/>
    </row>
    <row r="909" spans="1:8">
      <c r="A909" s="76">
        <v>43791</v>
      </c>
      <c r="B909" s="77">
        <v>0.5904166666666667</v>
      </c>
      <c r="C909" s="82">
        <v>24</v>
      </c>
      <c r="D909" s="83">
        <v>64.040000000000006</v>
      </c>
      <c r="E909" s="81">
        <v>1536.96</v>
      </c>
      <c r="F909" s="84" t="s">
        <v>21</v>
      </c>
      <c r="H909" s="52"/>
    </row>
    <row r="910" spans="1:8">
      <c r="A910" s="76">
        <v>43791</v>
      </c>
      <c r="B910" s="77">
        <v>0.5904166666666667</v>
      </c>
      <c r="C910" s="82">
        <v>36</v>
      </c>
      <c r="D910" s="83">
        <v>64.040000000000006</v>
      </c>
      <c r="E910" s="81">
        <v>2305.44</v>
      </c>
      <c r="F910" s="84" t="s">
        <v>21</v>
      </c>
      <c r="H910" s="52"/>
    </row>
    <row r="911" spans="1:8">
      <c r="A911" s="76">
        <v>43791</v>
      </c>
      <c r="B911" s="77">
        <v>0.5904166666666667</v>
      </c>
      <c r="C911" s="82">
        <v>109</v>
      </c>
      <c r="D911" s="83">
        <v>64.040000000000006</v>
      </c>
      <c r="E911" s="81">
        <v>6980.3600000000006</v>
      </c>
      <c r="F911" s="84" t="s">
        <v>21</v>
      </c>
      <c r="H911" s="52"/>
    </row>
    <row r="912" spans="1:8">
      <c r="A912" s="76">
        <v>43791</v>
      </c>
      <c r="B912" s="77">
        <v>0.5904166666666667</v>
      </c>
      <c r="C912" s="82">
        <v>17</v>
      </c>
      <c r="D912" s="83">
        <v>64.040000000000006</v>
      </c>
      <c r="E912" s="81">
        <v>1088.68</v>
      </c>
      <c r="F912" s="84" t="s">
        <v>21</v>
      </c>
      <c r="H912" s="52"/>
    </row>
    <row r="913" spans="1:8">
      <c r="A913" s="76">
        <v>43791</v>
      </c>
      <c r="B913" s="77">
        <v>0.59196759259259257</v>
      </c>
      <c r="C913" s="82">
        <v>104</v>
      </c>
      <c r="D913" s="83">
        <v>64.040000000000006</v>
      </c>
      <c r="E913" s="81">
        <v>6660.1600000000008</v>
      </c>
      <c r="F913" s="84" t="s">
        <v>21</v>
      </c>
      <c r="H913" s="52"/>
    </row>
    <row r="914" spans="1:8">
      <c r="A914" s="76">
        <v>43791</v>
      </c>
      <c r="B914" s="77">
        <v>0.59196759259259257</v>
      </c>
      <c r="C914" s="82">
        <v>44</v>
      </c>
      <c r="D914" s="83">
        <v>64.040000000000006</v>
      </c>
      <c r="E914" s="81">
        <v>2817.76</v>
      </c>
      <c r="F914" s="84" t="s">
        <v>21</v>
      </c>
      <c r="H914" s="52"/>
    </row>
    <row r="915" spans="1:8">
      <c r="A915" s="76">
        <v>43791</v>
      </c>
      <c r="B915" s="77">
        <v>0.59196759259259257</v>
      </c>
      <c r="C915" s="82">
        <v>29</v>
      </c>
      <c r="D915" s="83">
        <v>64.040000000000006</v>
      </c>
      <c r="E915" s="81">
        <v>1857.16</v>
      </c>
      <c r="F915" s="84" t="s">
        <v>21</v>
      </c>
      <c r="H915" s="52"/>
    </row>
    <row r="916" spans="1:8">
      <c r="A916" s="76">
        <v>43791</v>
      </c>
      <c r="B916" s="77">
        <v>0.59196759259259257</v>
      </c>
      <c r="C916" s="82">
        <v>30</v>
      </c>
      <c r="D916" s="83">
        <v>64.040000000000006</v>
      </c>
      <c r="E916" s="81">
        <v>1921.2000000000003</v>
      </c>
      <c r="F916" s="84" t="s">
        <v>21</v>
      </c>
      <c r="H916" s="52"/>
    </row>
    <row r="917" spans="1:8">
      <c r="A917" s="76">
        <v>43791</v>
      </c>
      <c r="B917" s="77">
        <v>0.59357638888888886</v>
      </c>
      <c r="C917" s="82">
        <v>373</v>
      </c>
      <c r="D917" s="83">
        <v>64.040000000000006</v>
      </c>
      <c r="E917" s="81">
        <v>23886.920000000002</v>
      </c>
      <c r="F917" s="84" t="s">
        <v>21</v>
      </c>
      <c r="H917" s="52"/>
    </row>
    <row r="918" spans="1:8">
      <c r="A918" s="76">
        <v>43791</v>
      </c>
      <c r="B918" s="77">
        <v>0.59431712962962957</v>
      </c>
      <c r="C918" s="82">
        <v>49</v>
      </c>
      <c r="D918" s="83">
        <v>64.02</v>
      </c>
      <c r="E918" s="81">
        <v>3136.98</v>
      </c>
      <c r="F918" s="84" t="s">
        <v>21</v>
      </c>
      <c r="H918" s="52"/>
    </row>
    <row r="919" spans="1:8">
      <c r="A919" s="76">
        <v>43791</v>
      </c>
      <c r="B919" s="77">
        <v>0.59472222222222226</v>
      </c>
      <c r="C919" s="82">
        <v>93</v>
      </c>
      <c r="D919" s="83">
        <v>64</v>
      </c>
      <c r="E919" s="81">
        <v>5952</v>
      </c>
      <c r="F919" s="84" t="s">
        <v>21</v>
      </c>
      <c r="H919" s="52"/>
    </row>
    <row r="920" spans="1:8">
      <c r="A920" s="76">
        <v>43791</v>
      </c>
      <c r="B920" s="77">
        <v>0.59614583333333326</v>
      </c>
      <c r="C920" s="82">
        <v>68</v>
      </c>
      <c r="D920" s="83">
        <v>64</v>
      </c>
      <c r="E920" s="81">
        <v>4352</v>
      </c>
      <c r="F920" s="84" t="s">
        <v>21</v>
      </c>
      <c r="H920" s="52"/>
    </row>
    <row r="921" spans="1:8">
      <c r="A921" s="76">
        <v>43791</v>
      </c>
      <c r="B921" s="77">
        <v>0.60035879629629629</v>
      </c>
      <c r="C921" s="82">
        <v>116</v>
      </c>
      <c r="D921" s="83">
        <v>64</v>
      </c>
      <c r="E921" s="81">
        <v>7424</v>
      </c>
      <c r="F921" s="84" t="s">
        <v>21</v>
      </c>
      <c r="H921" s="52"/>
    </row>
    <row r="922" spans="1:8">
      <c r="A922" s="76">
        <v>43791</v>
      </c>
      <c r="B922" s="77">
        <v>0.60035879629629629</v>
      </c>
      <c r="C922" s="82">
        <v>160</v>
      </c>
      <c r="D922" s="83">
        <v>64</v>
      </c>
      <c r="E922" s="81">
        <v>10240</v>
      </c>
      <c r="F922" s="84" t="s">
        <v>21</v>
      </c>
      <c r="H922" s="52"/>
    </row>
    <row r="923" spans="1:8">
      <c r="A923" s="76">
        <v>43791</v>
      </c>
      <c r="B923" s="77">
        <v>0.60035879629629629</v>
      </c>
      <c r="C923" s="82">
        <v>252</v>
      </c>
      <c r="D923" s="83">
        <v>64</v>
      </c>
      <c r="E923" s="81">
        <v>16128</v>
      </c>
      <c r="F923" s="84" t="s">
        <v>21</v>
      </c>
      <c r="H923" s="52"/>
    </row>
    <row r="924" spans="1:8">
      <c r="A924" s="76">
        <v>43791</v>
      </c>
      <c r="B924" s="77">
        <v>0.60047453703703701</v>
      </c>
      <c r="C924" s="82">
        <v>280</v>
      </c>
      <c r="D924" s="83">
        <v>63.98</v>
      </c>
      <c r="E924" s="81">
        <v>17914.399999999998</v>
      </c>
      <c r="F924" s="84" t="s">
        <v>21</v>
      </c>
      <c r="H924" s="52"/>
    </row>
    <row r="925" spans="1:8">
      <c r="A925" s="76">
        <v>43791</v>
      </c>
      <c r="B925" s="77">
        <v>0.60218749999999999</v>
      </c>
      <c r="C925" s="82">
        <v>126</v>
      </c>
      <c r="D925" s="83">
        <v>63.96</v>
      </c>
      <c r="E925" s="81">
        <v>8058.96</v>
      </c>
      <c r="F925" s="84" t="s">
        <v>21</v>
      </c>
      <c r="H925" s="52"/>
    </row>
    <row r="926" spans="1:8">
      <c r="A926" s="76">
        <v>43791</v>
      </c>
      <c r="B926" s="77">
        <v>0.60289351851851858</v>
      </c>
      <c r="C926" s="82">
        <v>131</v>
      </c>
      <c r="D926" s="83">
        <v>63.96</v>
      </c>
      <c r="E926" s="81">
        <v>8378.76</v>
      </c>
      <c r="F926" s="84" t="s">
        <v>21</v>
      </c>
      <c r="H926" s="52"/>
    </row>
    <row r="927" spans="1:8">
      <c r="A927" s="76">
        <v>43791</v>
      </c>
      <c r="B927" s="77">
        <v>0.60302083333333334</v>
      </c>
      <c r="C927" s="82">
        <v>62</v>
      </c>
      <c r="D927" s="83">
        <v>63.94</v>
      </c>
      <c r="E927" s="81">
        <v>3964.2799999999997</v>
      </c>
      <c r="F927" s="84" t="s">
        <v>21</v>
      </c>
      <c r="H927" s="52"/>
    </row>
    <row r="928" spans="1:8">
      <c r="A928" s="76">
        <v>43791</v>
      </c>
      <c r="B928" s="77">
        <v>0.6042939814814815</v>
      </c>
      <c r="C928" s="82">
        <v>50</v>
      </c>
      <c r="D928" s="83">
        <v>63.9</v>
      </c>
      <c r="E928" s="81">
        <v>3195</v>
      </c>
      <c r="F928" s="84" t="s">
        <v>21</v>
      </c>
      <c r="H928" s="52"/>
    </row>
    <row r="929" spans="1:8">
      <c r="A929" s="76">
        <v>43791</v>
      </c>
      <c r="B929" s="77">
        <v>0.60603009259259266</v>
      </c>
      <c r="C929" s="82">
        <v>454</v>
      </c>
      <c r="D929" s="83">
        <v>63.92</v>
      </c>
      <c r="E929" s="81">
        <v>29019.68</v>
      </c>
      <c r="F929" s="84" t="s">
        <v>21</v>
      </c>
      <c r="H929" s="52"/>
    </row>
    <row r="930" spans="1:8">
      <c r="A930" s="76">
        <v>43791</v>
      </c>
      <c r="B930" s="77">
        <v>0.6068634259259259</v>
      </c>
      <c r="C930" s="82">
        <v>51</v>
      </c>
      <c r="D930" s="83">
        <v>63.9</v>
      </c>
      <c r="E930" s="81">
        <v>3258.9</v>
      </c>
      <c r="F930" s="84" t="s">
        <v>21</v>
      </c>
      <c r="H930" s="52"/>
    </row>
    <row r="931" spans="1:8">
      <c r="A931" s="76">
        <v>43791</v>
      </c>
      <c r="B931" s="77">
        <v>0.6071064814814815</v>
      </c>
      <c r="C931" s="82">
        <v>164</v>
      </c>
      <c r="D931" s="83">
        <v>63.9</v>
      </c>
      <c r="E931" s="81">
        <v>10479.6</v>
      </c>
      <c r="F931" s="84" t="s">
        <v>21</v>
      </c>
      <c r="H931" s="52"/>
    </row>
    <row r="932" spans="1:8">
      <c r="A932" s="76">
        <v>43791</v>
      </c>
      <c r="B932" s="77">
        <v>0.6071064814814815</v>
      </c>
      <c r="C932" s="82">
        <v>46</v>
      </c>
      <c r="D932" s="83">
        <v>63.9</v>
      </c>
      <c r="E932" s="81">
        <v>2939.4</v>
      </c>
      <c r="F932" s="84" t="s">
        <v>21</v>
      </c>
      <c r="H932" s="52"/>
    </row>
    <row r="933" spans="1:8">
      <c r="A933" s="76">
        <v>43791</v>
      </c>
      <c r="B933" s="77">
        <v>0.6083101851851852</v>
      </c>
      <c r="C933" s="82">
        <v>159</v>
      </c>
      <c r="D933" s="83">
        <v>63.9</v>
      </c>
      <c r="E933" s="81">
        <v>10160.1</v>
      </c>
      <c r="F933" s="84" t="s">
        <v>21</v>
      </c>
      <c r="H933" s="52"/>
    </row>
    <row r="934" spans="1:8">
      <c r="A934" s="76">
        <v>43791</v>
      </c>
      <c r="B934" s="77">
        <v>0.6096759259259259</v>
      </c>
      <c r="C934" s="82">
        <v>50</v>
      </c>
      <c r="D934" s="83">
        <v>63.9</v>
      </c>
      <c r="E934" s="81">
        <v>3195</v>
      </c>
      <c r="F934" s="84" t="s">
        <v>21</v>
      </c>
      <c r="H934" s="52"/>
    </row>
    <row r="935" spans="1:8">
      <c r="A935" s="76">
        <v>43791</v>
      </c>
      <c r="B935" s="77">
        <v>0.61358796296296292</v>
      </c>
      <c r="C935" s="82">
        <v>64</v>
      </c>
      <c r="D935" s="83">
        <v>63.92</v>
      </c>
      <c r="E935" s="81">
        <v>4090.88</v>
      </c>
      <c r="F935" s="84" t="s">
        <v>21</v>
      </c>
      <c r="H935" s="52"/>
    </row>
    <row r="936" spans="1:8">
      <c r="A936" s="76">
        <v>43791</v>
      </c>
      <c r="B936" s="77">
        <v>0.61394675925925923</v>
      </c>
      <c r="C936" s="82">
        <v>595</v>
      </c>
      <c r="D936" s="83">
        <v>63.92</v>
      </c>
      <c r="E936" s="81">
        <v>38032.400000000001</v>
      </c>
      <c r="F936" s="84" t="s">
        <v>21</v>
      </c>
      <c r="H936" s="52"/>
    </row>
    <row r="937" spans="1:8">
      <c r="A937" s="76">
        <v>43791</v>
      </c>
      <c r="B937" s="77">
        <v>0.61431712962962959</v>
      </c>
      <c r="C937" s="82">
        <v>95</v>
      </c>
      <c r="D937" s="83">
        <v>63.9</v>
      </c>
      <c r="E937" s="81">
        <v>6070.5</v>
      </c>
      <c r="F937" s="84" t="s">
        <v>21</v>
      </c>
      <c r="H937" s="52"/>
    </row>
    <row r="938" spans="1:8">
      <c r="A938" s="76">
        <v>43791</v>
      </c>
      <c r="B938" s="77">
        <v>0.6146759259259259</v>
      </c>
      <c r="C938" s="82">
        <v>107</v>
      </c>
      <c r="D938" s="83">
        <v>63.94</v>
      </c>
      <c r="E938" s="81">
        <v>6841.58</v>
      </c>
      <c r="F938" s="84" t="s">
        <v>21</v>
      </c>
      <c r="H938" s="52"/>
    </row>
    <row r="939" spans="1:8">
      <c r="A939" s="76">
        <v>43791</v>
      </c>
      <c r="B939" s="77">
        <v>0.61480324074074078</v>
      </c>
      <c r="C939" s="82">
        <v>9</v>
      </c>
      <c r="D939" s="83">
        <v>63.92</v>
      </c>
      <c r="E939" s="81">
        <v>575.28</v>
      </c>
      <c r="F939" s="84" t="s">
        <v>21</v>
      </c>
      <c r="H939" s="52"/>
    </row>
    <row r="940" spans="1:8">
      <c r="A940" s="76">
        <v>43791</v>
      </c>
      <c r="B940" s="77">
        <v>0.61586805555555557</v>
      </c>
      <c r="C940" s="82">
        <v>216</v>
      </c>
      <c r="D940" s="83">
        <v>63.92</v>
      </c>
      <c r="E940" s="81">
        <v>13806.720000000001</v>
      </c>
      <c r="F940" s="84" t="s">
        <v>21</v>
      </c>
      <c r="H940" s="52"/>
    </row>
    <row r="941" spans="1:8">
      <c r="A941" s="76">
        <v>43791</v>
      </c>
      <c r="B941" s="77">
        <v>0.61695601851851845</v>
      </c>
      <c r="C941" s="82">
        <v>81</v>
      </c>
      <c r="D941" s="83">
        <v>63.92</v>
      </c>
      <c r="E941" s="81">
        <v>5177.5200000000004</v>
      </c>
      <c r="F941" s="84" t="s">
        <v>21</v>
      </c>
      <c r="H941" s="52"/>
    </row>
    <row r="942" spans="1:8">
      <c r="A942" s="76">
        <v>43791</v>
      </c>
      <c r="B942" s="77">
        <v>0.61708333333333332</v>
      </c>
      <c r="C942" s="82">
        <v>59</v>
      </c>
      <c r="D942" s="83">
        <v>63.92</v>
      </c>
      <c r="E942" s="81">
        <v>3771.28</v>
      </c>
      <c r="F942" s="84" t="s">
        <v>21</v>
      </c>
      <c r="H942" s="52"/>
    </row>
    <row r="943" spans="1:8">
      <c r="A943" s="76">
        <v>43791</v>
      </c>
      <c r="B943" s="77">
        <v>0.61708333333333332</v>
      </c>
      <c r="C943" s="82">
        <v>53</v>
      </c>
      <c r="D943" s="83">
        <v>63.92</v>
      </c>
      <c r="E943" s="81">
        <v>3387.76</v>
      </c>
      <c r="F943" s="84" t="s">
        <v>21</v>
      </c>
      <c r="H943" s="52"/>
    </row>
    <row r="944" spans="1:8">
      <c r="A944" s="76">
        <v>43791</v>
      </c>
      <c r="B944" s="77">
        <v>0.61864583333333334</v>
      </c>
      <c r="C944" s="82">
        <v>3</v>
      </c>
      <c r="D944" s="83">
        <v>63.92</v>
      </c>
      <c r="E944" s="81">
        <v>191.76</v>
      </c>
      <c r="F944" s="84" t="s">
        <v>21</v>
      </c>
      <c r="H944" s="52"/>
    </row>
    <row r="945" spans="1:8">
      <c r="A945" s="76">
        <v>43791</v>
      </c>
      <c r="B945" s="77">
        <v>0.61864583333333334</v>
      </c>
      <c r="C945" s="82">
        <v>50</v>
      </c>
      <c r="D945" s="83">
        <v>63.92</v>
      </c>
      <c r="E945" s="81">
        <v>3196</v>
      </c>
      <c r="F945" s="84" t="s">
        <v>21</v>
      </c>
      <c r="H945" s="52"/>
    </row>
    <row r="946" spans="1:8">
      <c r="A946" s="76">
        <v>43791</v>
      </c>
      <c r="B946" s="77">
        <v>0.61864583333333334</v>
      </c>
      <c r="C946" s="82">
        <v>184</v>
      </c>
      <c r="D946" s="83">
        <v>63.92</v>
      </c>
      <c r="E946" s="81">
        <v>11761.28</v>
      </c>
      <c r="F946" s="84" t="s">
        <v>21</v>
      </c>
      <c r="H946" s="52"/>
    </row>
    <row r="947" spans="1:8">
      <c r="A947" s="76">
        <v>43791</v>
      </c>
      <c r="B947" s="77">
        <v>0.61929398148148151</v>
      </c>
      <c r="C947" s="82">
        <v>49</v>
      </c>
      <c r="D947" s="83">
        <v>63.9</v>
      </c>
      <c r="E947" s="81">
        <v>3131.1</v>
      </c>
      <c r="F947" s="84" t="s">
        <v>21</v>
      </c>
      <c r="H947" s="52"/>
    </row>
    <row r="948" spans="1:8">
      <c r="A948" s="76">
        <v>43791</v>
      </c>
      <c r="B948" s="77">
        <v>0.62164351851851851</v>
      </c>
      <c r="C948" s="82">
        <v>45</v>
      </c>
      <c r="D948" s="83">
        <v>63.92</v>
      </c>
      <c r="E948" s="81">
        <v>2876.4</v>
      </c>
      <c r="F948" s="84" t="s">
        <v>21</v>
      </c>
      <c r="H948" s="52"/>
    </row>
    <row r="949" spans="1:8">
      <c r="A949" s="76">
        <v>43791</v>
      </c>
      <c r="B949" s="77">
        <v>0.62164351851851851</v>
      </c>
      <c r="C949" s="82">
        <v>18</v>
      </c>
      <c r="D949" s="83">
        <v>63.92</v>
      </c>
      <c r="E949" s="81">
        <v>1150.56</v>
      </c>
      <c r="F949" s="84" t="s">
        <v>21</v>
      </c>
      <c r="H949" s="52"/>
    </row>
    <row r="950" spans="1:8">
      <c r="A950" s="76">
        <v>43791</v>
      </c>
      <c r="B950" s="77">
        <v>0.62164351851851851</v>
      </c>
      <c r="C950" s="82">
        <v>27</v>
      </c>
      <c r="D950" s="83">
        <v>63.92</v>
      </c>
      <c r="E950" s="81">
        <v>1725.8400000000001</v>
      </c>
      <c r="F950" s="84" t="s">
        <v>21</v>
      </c>
      <c r="H950" s="52"/>
    </row>
    <row r="951" spans="1:8">
      <c r="A951" s="76">
        <v>43791</v>
      </c>
      <c r="B951" s="77">
        <v>0.62164351851851851</v>
      </c>
      <c r="C951" s="82">
        <v>82</v>
      </c>
      <c r="D951" s="83">
        <v>63.92</v>
      </c>
      <c r="E951" s="81">
        <v>5241.4400000000005</v>
      </c>
      <c r="F951" s="84" t="s">
        <v>21</v>
      </c>
      <c r="H951" s="52"/>
    </row>
    <row r="952" spans="1:8">
      <c r="A952" s="76">
        <v>43791</v>
      </c>
      <c r="B952" s="77">
        <v>0.62164351851851851</v>
      </c>
      <c r="C952" s="82">
        <v>50</v>
      </c>
      <c r="D952" s="83">
        <v>63.92</v>
      </c>
      <c r="E952" s="81">
        <v>3196</v>
      </c>
      <c r="F952" s="84" t="s">
        <v>21</v>
      </c>
      <c r="H952" s="52"/>
    </row>
    <row r="953" spans="1:8">
      <c r="A953" s="76">
        <v>43791</v>
      </c>
      <c r="B953" s="77">
        <v>0.62164351851851851</v>
      </c>
      <c r="C953" s="82">
        <v>44</v>
      </c>
      <c r="D953" s="83">
        <v>63.92</v>
      </c>
      <c r="E953" s="81">
        <v>2812.48</v>
      </c>
      <c r="F953" s="84" t="s">
        <v>21</v>
      </c>
      <c r="H953" s="52"/>
    </row>
    <row r="954" spans="1:8">
      <c r="A954" s="76">
        <v>43791</v>
      </c>
      <c r="B954" s="77">
        <v>0.6239351851851852</v>
      </c>
      <c r="C954" s="82">
        <v>213</v>
      </c>
      <c r="D954" s="83">
        <v>63.94</v>
      </c>
      <c r="E954" s="81">
        <v>13619.22</v>
      </c>
      <c r="F954" s="84" t="s">
        <v>21</v>
      </c>
      <c r="H954" s="52"/>
    </row>
    <row r="955" spans="1:8">
      <c r="A955" s="76">
        <v>43791</v>
      </c>
      <c r="B955" s="77">
        <v>0.6239351851851852</v>
      </c>
      <c r="C955" s="82">
        <v>47</v>
      </c>
      <c r="D955" s="83">
        <v>63.94</v>
      </c>
      <c r="E955" s="81">
        <v>3005.18</v>
      </c>
      <c r="F955" s="84" t="s">
        <v>21</v>
      </c>
      <c r="H955" s="52"/>
    </row>
    <row r="956" spans="1:8">
      <c r="A956" s="76">
        <v>43791</v>
      </c>
      <c r="B956" s="77">
        <v>0.6239351851851852</v>
      </c>
      <c r="C956" s="82">
        <v>47</v>
      </c>
      <c r="D956" s="83">
        <v>63.94</v>
      </c>
      <c r="E956" s="81">
        <v>3005.18</v>
      </c>
      <c r="F956" s="84" t="s">
        <v>21</v>
      </c>
      <c r="H956" s="52"/>
    </row>
    <row r="957" spans="1:8">
      <c r="A957" s="76">
        <v>43791</v>
      </c>
      <c r="B957" s="77">
        <v>0.62493055555555554</v>
      </c>
      <c r="C957" s="82">
        <v>125</v>
      </c>
      <c r="D957" s="83">
        <v>63.94</v>
      </c>
      <c r="E957" s="81">
        <v>7992.5</v>
      </c>
      <c r="F957" s="84" t="s">
        <v>21</v>
      </c>
      <c r="H957" s="52"/>
    </row>
    <row r="958" spans="1:8">
      <c r="A958" s="76">
        <v>43791</v>
      </c>
      <c r="B958" s="77">
        <v>0.62493055555555554</v>
      </c>
      <c r="C958" s="82">
        <v>17</v>
      </c>
      <c r="D958" s="83">
        <v>63.94</v>
      </c>
      <c r="E958" s="81">
        <v>1086.98</v>
      </c>
      <c r="F958" s="84" t="s">
        <v>21</v>
      </c>
      <c r="H958" s="52"/>
    </row>
    <row r="959" spans="1:8">
      <c r="A959" s="76">
        <v>43791</v>
      </c>
      <c r="B959" s="77">
        <v>0.62493055555555554</v>
      </c>
      <c r="C959" s="82">
        <v>8</v>
      </c>
      <c r="D959" s="83">
        <v>63.94</v>
      </c>
      <c r="E959" s="81">
        <v>511.52</v>
      </c>
      <c r="F959" s="84" t="s">
        <v>21</v>
      </c>
      <c r="H959" s="52"/>
    </row>
    <row r="960" spans="1:8">
      <c r="A960" s="76">
        <v>43791</v>
      </c>
      <c r="B960" s="77">
        <v>0.62581018518518516</v>
      </c>
      <c r="C960" s="82">
        <v>8</v>
      </c>
      <c r="D960" s="83">
        <v>63.94</v>
      </c>
      <c r="E960" s="81">
        <v>511.52</v>
      </c>
      <c r="F960" s="84" t="s">
        <v>21</v>
      </c>
      <c r="H960" s="52"/>
    </row>
    <row r="961" spans="1:8">
      <c r="A961" s="76">
        <v>43791</v>
      </c>
      <c r="B961" s="77">
        <v>0.62581018518518516</v>
      </c>
      <c r="C961" s="82">
        <v>62</v>
      </c>
      <c r="D961" s="83">
        <v>63.94</v>
      </c>
      <c r="E961" s="81">
        <v>3964.2799999999997</v>
      </c>
      <c r="F961" s="84" t="s">
        <v>21</v>
      </c>
      <c r="H961" s="52"/>
    </row>
    <row r="962" spans="1:8">
      <c r="A962" s="76">
        <v>43791</v>
      </c>
      <c r="B962" s="77">
        <v>0.62581018518518516</v>
      </c>
      <c r="C962" s="82">
        <v>80</v>
      </c>
      <c r="D962" s="83">
        <v>63.94</v>
      </c>
      <c r="E962" s="81">
        <v>5115.2</v>
      </c>
      <c r="F962" s="84" t="s">
        <v>21</v>
      </c>
      <c r="H962" s="52"/>
    </row>
    <row r="963" spans="1:8">
      <c r="A963" s="76">
        <v>43791</v>
      </c>
      <c r="B963" s="77">
        <v>0.62722222222222224</v>
      </c>
      <c r="C963" s="82">
        <v>271</v>
      </c>
      <c r="D963" s="83">
        <v>63.94</v>
      </c>
      <c r="E963" s="81">
        <v>17327.739999999998</v>
      </c>
      <c r="F963" s="84" t="s">
        <v>21</v>
      </c>
      <c r="H963" s="52"/>
    </row>
    <row r="964" spans="1:8">
      <c r="A964" s="76">
        <v>43791</v>
      </c>
      <c r="B964" s="77">
        <v>0.62784722222222222</v>
      </c>
      <c r="C964" s="82">
        <v>34</v>
      </c>
      <c r="D964" s="83">
        <v>63.96</v>
      </c>
      <c r="E964" s="81">
        <v>2174.64</v>
      </c>
      <c r="F964" s="84" t="s">
        <v>21</v>
      </c>
      <c r="H964" s="52"/>
    </row>
    <row r="965" spans="1:8">
      <c r="A965" s="76">
        <v>43791</v>
      </c>
      <c r="B965" s="77">
        <v>0.62784722222222222</v>
      </c>
      <c r="C965" s="82">
        <v>52</v>
      </c>
      <c r="D965" s="83">
        <v>63.96</v>
      </c>
      <c r="E965" s="81">
        <v>3325.92</v>
      </c>
      <c r="F965" s="84" t="s">
        <v>21</v>
      </c>
      <c r="H965" s="52"/>
    </row>
    <row r="966" spans="1:8">
      <c r="A966" s="76">
        <v>43791</v>
      </c>
      <c r="B966" s="77">
        <v>0.62898148148148147</v>
      </c>
      <c r="C966" s="82">
        <v>100</v>
      </c>
      <c r="D966" s="83">
        <v>63.96</v>
      </c>
      <c r="E966" s="81">
        <v>6396</v>
      </c>
      <c r="F966" s="84" t="s">
        <v>21</v>
      </c>
      <c r="H966" s="52"/>
    </row>
    <row r="967" spans="1:8">
      <c r="A967" s="76">
        <v>43791</v>
      </c>
      <c r="B967" s="77">
        <v>0.62898148148148147</v>
      </c>
      <c r="C967" s="82">
        <v>74</v>
      </c>
      <c r="D967" s="83">
        <v>63.96</v>
      </c>
      <c r="E967" s="81">
        <v>4733.04</v>
      </c>
      <c r="F967" s="84" t="s">
        <v>21</v>
      </c>
      <c r="H967" s="52"/>
    </row>
    <row r="968" spans="1:8">
      <c r="A968" s="76">
        <v>43791</v>
      </c>
      <c r="B968" s="77">
        <v>0.62987268518518513</v>
      </c>
      <c r="C968" s="82">
        <v>192</v>
      </c>
      <c r="D968" s="83">
        <v>63.94</v>
      </c>
      <c r="E968" s="81">
        <v>12276.48</v>
      </c>
      <c r="F968" s="84" t="s">
        <v>21</v>
      </c>
      <c r="H968" s="52"/>
    </row>
    <row r="969" spans="1:8">
      <c r="A969" s="76">
        <v>43791</v>
      </c>
      <c r="B969" s="77">
        <v>0.62993055555555555</v>
      </c>
      <c r="C969" s="82">
        <v>81</v>
      </c>
      <c r="D969" s="83">
        <v>63.92</v>
      </c>
      <c r="E969" s="81">
        <v>5177.5200000000004</v>
      </c>
      <c r="F969" s="84" t="s">
        <v>21</v>
      </c>
      <c r="H969" s="52"/>
    </row>
    <row r="970" spans="1:8">
      <c r="A970" s="76">
        <v>43791</v>
      </c>
      <c r="B970" s="77">
        <v>0.6300810185185185</v>
      </c>
      <c r="C970" s="82">
        <v>151</v>
      </c>
      <c r="D970" s="83">
        <v>63.9</v>
      </c>
      <c r="E970" s="81">
        <v>9648.9</v>
      </c>
      <c r="F970" s="84" t="s">
        <v>21</v>
      </c>
      <c r="H970" s="52"/>
    </row>
    <row r="971" spans="1:8">
      <c r="A971" s="76">
        <v>43791</v>
      </c>
      <c r="B971" s="77">
        <v>0.63170138888888883</v>
      </c>
      <c r="C971" s="82">
        <v>130</v>
      </c>
      <c r="D971" s="83">
        <v>63.9</v>
      </c>
      <c r="E971" s="81">
        <v>8307</v>
      </c>
      <c r="F971" s="84" t="s">
        <v>21</v>
      </c>
      <c r="H971" s="52"/>
    </row>
    <row r="972" spans="1:8">
      <c r="A972" s="76">
        <v>43791</v>
      </c>
      <c r="B972" s="77">
        <v>0.63170138888888883</v>
      </c>
      <c r="C972" s="82">
        <v>41</v>
      </c>
      <c r="D972" s="83">
        <v>63.9</v>
      </c>
      <c r="E972" s="81">
        <v>2619.9</v>
      </c>
      <c r="F972" s="84" t="s">
        <v>21</v>
      </c>
      <c r="H972" s="52"/>
    </row>
    <row r="973" spans="1:8">
      <c r="A973" s="76">
        <v>43791</v>
      </c>
      <c r="B973" s="77">
        <v>0.63391203703703702</v>
      </c>
      <c r="C973" s="82">
        <v>100</v>
      </c>
      <c r="D973" s="83">
        <v>63.92</v>
      </c>
      <c r="E973" s="81">
        <v>6392</v>
      </c>
      <c r="F973" s="84" t="s">
        <v>21</v>
      </c>
      <c r="H973" s="52"/>
    </row>
    <row r="974" spans="1:8">
      <c r="A974" s="76">
        <v>43791</v>
      </c>
      <c r="B974" s="77">
        <v>0.63391203703703702</v>
      </c>
      <c r="C974" s="82">
        <v>13</v>
      </c>
      <c r="D974" s="83">
        <v>63.92</v>
      </c>
      <c r="E974" s="81">
        <v>830.96</v>
      </c>
      <c r="F974" s="84" t="s">
        <v>21</v>
      </c>
      <c r="H974" s="52"/>
    </row>
    <row r="975" spans="1:8">
      <c r="A975" s="76">
        <v>43791</v>
      </c>
      <c r="B975" s="77">
        <v>0.63406249999999997</v>
      </c>
      <c r="C975" s="82">
        <v>173</v>
      </c>
      <c r="D975" s="83">
        <v>63.9</v>
      </c>
      <c r="E975" s="81">
        <v>11054.699999999999</v>
      </c>
      <c r="F975" s="84" t="s">
        <v>21</v>
      </c>
      <c r="H975" s="52"/>
    </row>
    <row r="976" spans="1:8">
      <c r="A976" s="76">
        <v>43791</v>
      </c>
      <c r="B976" s="77">
        <v>0.63638888888888889</v>
      </c>
      <c r="C976" s="82">
        <v>110</v>
      </c>
      <c r="D976" s="83">
        <v>63.92</v>
      </c>
      <c r="E976" s="81">
        <v>7031.2</v>
      </c>
      <c r="F976" s="84" t="s">
        <v>21</v>
      </c>
      <c r="H976" s="52"/>
    </row>
    <row r="977" spans="1:8">
      <c r="A977" s="76">
        <v>43791</v>
      </c>
      <c r="B977" s="77">
        <v>0.63638888888888889</v>
      </c>
      <c r="C977" s="82">
        <v>59</v>
      </c>
      <c r="D977" s="83">
        <v>63.92</v>
      </c>
      <c r="E977" s="81">
        <v>3771.28</v>
      </c>
      <c r="F977" s="84" t="s">
        <v>21</v>
      </c>
      <c r="H977" s="52"/>
    </row>
    <row r="978" spans="1:8">
      <c r="A978" s="76">
        <v>43791</v>
      </c>
      <c r="B978" s="77">
        <v>0.63638888888888889</v>
      </c>
      <c r="C978" s="82">
        <v>42</v>
      </c>
      <c r="D978" s="83">
        <v>63.92</v>
      </c>
      <c r="E978" s="81">
        <v>2684.64</v>
      </c>
      <c r="F978" s="84" t="s">
        <v>21</v>
      </c>
      <c r="H978" s="52"/>
    </row>
    <row r="979" spans="1:8">
      <c r="A979" s="76">
        <v>43791</v>
      </c>
      <c r="B979" s="77">
        <v>0.63719907407407406</v>
      </c>
      <c r="C979" s="82">
        <v>134</v>
      </c>
      <c r="D979" s="83">
        <v>63.92</v>
      </c>
      <c r="E979" s="81">
        <v>8565.2800000000007</v>
      </c>
      <c r="F979" s="84" t="s">
        <v>21</v>
      </c>
      <c r="H979" s="52"/>
    </row>
    <row r="980" spans="1:8">
      <c r="A980" s="76">
        <v>43791</v>
      </c>
      <c r="B980" s="77">
        <v>0.6383564814814815</v>
      </c>
      <c r="C980" s="82">
        <v>53</v>
      </c>
      <c r="D980" s="83">
        <v>63.92</v>
      </c>
      <c r="E980" s="81">
        <v>3387.76</v>
      </c>
      <c r="F980" s="84" t="s">
        <v>21</v>
      </c>
      <c r="H980" s="52"/>
    </row>
    <row r="981" spans="1:8">
      <c r="A981" s="76">
        <v>43791</v>
      </c>
      <c r="B981" s="77">
        <v>0.6383564814814815</v>
      </c>
      <c r="C981" s="82">
        <v>125</v>
      </c>
      <c r="D981" s="83">
        <v>63.92</v>
      </c>
      <c r="E981" s="81">
        <v>7990</v>
      </c>
      <c r="F981" s="84" t="s">
        <v>21</v>
      </c>
      <c r="H981" s="52"/>
    </row>
    <row r="982" spans="1:8">
      <c r="A982" s="76">
        <v>43791</v>
      </c>
      <c r="B982" s="77">
        <v>0.6383564814814815</v>
      </c>
      <c r="C982" s="82">
        <v>13</v>
      </c>
      <c r="D982" s="83">
        <v>63.92</v>
      </c>
      <c r="E982" s="81">
        <v>830.96</v>
      </c>
      <c r="F982" s="84" t="s">
        <v>21</v>
      </c>
      <c r="H982" s="52"/>
    </row>
    <row r="983" spans="1:8">
      <c r="A983" s="76">
        <v>43791</v>
      </c>
      <c r="B983" s="77">
        <v>0.6388194444444445</v>
      </c>
      <c r="C983" s="82">
        <v>207</v>
      </c>
      <c r="D983" s="83">
        <v>63.9</v>
      </c>
      <c r="E983" s="81">
        <v>13227.3</v>
      </c>
      <c r="F983" s="84" t="s">
        <v>21</v>
      </c>
      <c r="H983" s="52"/>
    </row>
    <row r="984" spans="1:8">
      <c r="A984" s="76">
        <v>43791</v>
      </c>
      <c r="B984" s="77">
        <v>0.63958333333333328</v>
      </c>
      <c r="C984" s="82">
        <v>128</v>
      </c>
      <c r="D984" s="83">
        <v>63.9</v>
      </c>
      <c r="E984" s="81">
        <v>8179.2</v>
      </c>
      <c r="F984" s="84" t="s">
        <v>21</v>
      </c>
      <c r="H984" s="52"/>
    </row>
    <row r="985" spans="1:8">
      <c r="A985" s="76">
        <v>43791</v>
      </c>
      <c r="B985" s="77">
        <v>0.64039351851851845</v>
      </c>
      <c r="C985" s="82">
        <v>54</v>
      </c>
      <c r="D985" s="83">
        <v>63.88</v>
      </c>
      <c r="E985" s="81">
        <v>3449.52</v>
      </c>
      <c r="F985" s="84" t="s">
        <v>21</v>
      </c>
      <c r="H985" s="52"/>
    </row>
    <row r="986" spans="1:8">
      <c r="A986" s="76">
        <v>43791</v>
      </c>
      <c r="B986" s="77">
        <v>0.6413888888888889</v>
      </c>
      <c r="C986" s="82">
        <v>74</v>
      </c>
      <c r="D986" s="83">
        <v>63.88</v>
      </c>
      <c r="E986" s="81">
        <v>4727.12</v>
      </c>
      <c r="F986" s="84" t="s">
        <v>21</v>
      </c>
      <c r="H986" s="52"/>
    </row>
    <row r="987" spans="1:8">
      <c r="A987" s="76">
        <v>43791</v>
      </c>
      <c r="B987" s="77">
        <v>0.6413888888888889</v>
      </c>
      <c r="C987" s="82">
        <v>8</v>
      </c>
      <c r="D987" s="83">
        <v>63.88</v>
      </c>
      <c r="E987" s="81">
        <v>511.04</v>
      </c>
      <c r="F987" s="84" t="s">
        <v>21</v>
      </c>
      <c r="H987" s="52"/>
    </row>
    <row r="988" spans="1:8">
      <c r="A988" s="76">
        <v>43791</v>
      </c>
      <c r="B988" s="77">
        <v>0.6413888888888889</v>
      </c>
      <c r="C988" s="82">
        <v>30</v>
      </c>
      <c r="D988" s="83">
        <v>63.88</v>
      </c>
      <c r="E988" s="81">
        <v>1916.4</v>
      </c>
      <c r="F988" s="84" t="s">
        <v>21</v>
      </c>
      <c r="H988" s="52"/>
    </row>
    <row r="989" spans="1:8">
      <c r="A989" s="76">
        <v>43791</v>
      </c>
      <c r="B989" s="77">
        <v>0.64310185185185187</v>
      </c>
      <c r="C989" s="82">
        <v>440</v>
      </c>
      <c r="D989" s="83">
        <v>63.9</v>
      </c>
      <c r="E989" s="81">
        <v>28116</v>
      </c>
      <c r="F989" s="84" t="s">
        <v>21</v>
      </c>
      <c r="H989" s="52"/>
    </row>
    <row r="990" spans="1:8">
      <c r="A990" s="76">
        <v>43791</v>
      </c>
      <c r="B990" s="77">
        <v>0.64451388888888894</v>
      </c>
      <c r="C990" s="82">
        <v>82</v>
      </c>
      <c r="D990" s="83">
        <v>63.9</v>
      </c>
      <c r="E990" s="81">
        <v>5239.8</v>
      </c>
      <c r="F990" s="84" t="s">
        <v>21</v>
      </c>
      <c r="H990" s="52"/>
    </row>
    <row r="991" spans="1:8">
      <c r="A991" s="76">
        <v>43791</v>
      </c>
      <c r="B991" s="77">
        <v>0.64553240740740747</v>
      </c>
      <c r="C991" s="82">
        <v>133</v>
      </c>
      <c r="D991" s="83">
        <v>63.9</v>
      </c>
      <c r="E991" s="81">
        <v>8498.6999999999989</v>
      </c>
      <c r="F991" s="84" t="s">
        <v>21</v>
      </c>
      <c r="H991" s="52"/>
    </row>
    <row r="992" spans="1:8">
      <c r="A992" s="76">
        <v>43791</v>
      </c>
      <c r="B992" s="77">
        <v>0.64553240740740747</v>
      </c>
      <c r="C992" s="82">
        <v>56</v>
      </c>
      <c r="D992" s="83">
        <v>63.9</v>
      </c>
      <c r="E992" s="81">
        <v>3578.4</v>
      </c>
      <c r="F992" s="84" t="s">
        <v>21</v>
      </c>
      <c r="H992" s="52"/>
    </row>
    <row r="993" spans="1:8">
      <c r="A993" s="76">
        <v>43791</v>
      </c>
      <c r="B993" s="77">
        <v>0.64553240740740747</v>
      </c>
      <c r="C993" s="82">
        <v>12</v>
      </c>
      <c r="D993" s="83">
        <v>63.9</v>
      </c>
      <c r="E993" s="81">
        <v>766.8</v>
      </c>
      <c r="F993" s="84" t="s">
        <v>21</v>
      </c>
      <c r="H993" s="52"/>
    </row>
    <row r="994" spans="1:8">
      <c r="A994" s="76">
        <v>43791</v>
      </c>
      <c r="B994" s="77">
        <v>0.64606481481481481</v>
      </c>
      <c r="C994" s="82">
        <v>377</v>
      </c>
      <c r="D994" s="83">
        <v>63.92</v>
      </c>
      <c r="E994" s="81">
        <v>24097.84</v>
      </c>
      <c r="F994" s="84" t="s">
        <v>21</v>
      </c>
      <c r="H994" s="52"/>
    </row>
    <row r="995" spans="1:8">
      <c r="A995" s="76">
        <v>43791</v>
      </c>
      <c r="B995" s="77">
        <v>0.64667824074074076</v>
      </c>
      <c r="C995" s="82">
        <v>55</v>
      </c>
      <c r="D995" s="83">
        <v>63.9</v>
      </c>
      <c r="E995" s="81">
        <v>3514.5</v>
      </c>
      <c r="F995" s="84" t="s">
        <v>21</v>
      </c>
      <c r="H995" s="52"/>
    </row>
    <row r="996" spans="1:8">
      <c r="A996" s="76">
        <v>43791</v>
      </c>
      <c r="B996" s="77">
        <v>0.64761574074074069</v>
      </c>
      <c r="C996" s="82">
        <v>100</v>
      </c>
      <c r="D996" s="83">
        <v>63.92</v>
      </c>
      <c r="E996" s="81">
        <v>6392</v>
      </c>
      <c r="F996" s="84" t="s">
        <v>21</v>
      </c>
      <c r="H996" s="52"/>
    </row>
    <row r="997" spans="1:8">
      <c r="A997" s="76">
        <v>43791</v>
      </c>
      <c r="B997" s="77">
        <v>0.64761574074074069</v>
      </c>
      <c r="C997" s="82">
        <v>74</v>
      </c>
      <c r="D997" s="83">
        <v>63.92</v>
      </c>
      <c r="E997" s="81">
        <v>4730.08</v>
      </c>
      <c r="F997" s="84" t="s">
        <v>21</v>
      </c>
      <c r="H997" s="52"/>
    </row>
    <row r="998" spans="1:8">
      <c r="A998" s="76">
        <v>43791</v>
      </c>
      <c r="B998" s="77">
        <v>0.64761574074074069</v>
      </c>
      <c r="C998" s="82">
        <v>79</v>
      </c>
      <c r="D998" s="83">
        <v>63.92</v>
      </c>
      <c r="E998" s="81">
        <v>5049.68</v>
      </c>
      <c r="F998" s="84" t="s">
        <v>21</v>
      </c>
      <c r="H998" s="52"/>
    </row>
    <row r="999" spans="1:8">
      <c r="A999" s="76">
        <v>43791</v>
      </c>
      <c r="B999" s="77">
        <v>0.64799768518518519</v>
      </c>
      <c r="C999" s="82">
        <v>406</v>
      </c>
      <c r="D999" s="83">
        <v>63.92</v>
      </c>
      <c r="E999" s="81">
        <v>25951.52</v>
      </c>
      <c r="F999" s="84" t="s">
        <v>21</v>
      </c>
      <c r="H999" s="52"/>
    </row>
    <row r="1000" spans="1:8">
      <c r="A1000" s="76">
        <v>43791</v>
      </c>
      <c r="B1000" s="77">
        <v>0.65062500000000001</v>
      </c>
      <c r="C1000" s="82">
        <v>355</v>
      </c>
      <c r="D1000" s="83">
        <v>63.92</v>
      </c>
      <c r="E1000" s="81">
        <v>22691.600000000002</v>
      </c>
      <c r="F1000" s="84" t="s">
        <v>21</v>
      </c>
      <c r="H1000" s="52"/>
    </row>
    <row r="1001" spans="1:8">
      <c r="A1001" s="76">
        <v>43791</v>
      </c>
      <c r="B1001" s="77">
        <v>0.65062500000000001</v>
      </c>
      <c r="C1001" s="82">
        <v>167</v>
      </c>
      <c r="D1001" s="83">
        <v>63.92</v>
      </c>
      <c r="E1001" s="81">
        <v>10674.64</v>
      </c>
      <c r="F1001" s="84" t="s">
        <v>21</v>
      </c>
      <c r="H1001" s="52"/>
    </row>
    <row r="1002" spans="1:8">
      <c r="A1002" s="76">
        <v>43791</v>
      </c>
      <c r="B1002" s="77">
        <v>0.65062500000000001</v>
      </c>
      <c r="C1002" s="82">
        <v>59</v>
      </c>
      <c r="D1002" s="83">
        <v>63.92</v>
      </c>
      <c r="E1002" s="81">
        <v>3771.28</v>
      </c>
      <c r="F1002" s="84" t="s">
        <v>21</v>
      </c>
      <c r="H1002" s="52"/>
    </row>
    <row r="1003" spans="1:8">
      <c r="A1003" s="76">
        <v>43791</v>
      </c>
      <c r="B1003" s="77">
        <v>0.65347222222222223</v>
      </c>
      <c r="C1003" s="82">
        <v>46</v>
      </c>
      <c r="D1003" s="83">
        <v>63.94</v>
      </c>
      <c r="E1003" s="81">
        <v>2941.24</v>
      </c>
      <c r="F1003" s="84" t="s">
        <v>21</v>
      </c>
      <c r="H1003" s="52"/>
    </row>
    <row r="1004" spans="1:8">
      <c r="A1004" s="76">
        <v>43791</v>
      </c>
      <c r="B1004" s="77">
        <v>0.65347222222222223</v>
      </c>
      <c r="C1004" s="82">
        <v>691</v>
      </c>
      <c r="D1004" s="83">
        <v>63.94</v>
      </c>
      <c r="E1004" s="81">
        <v>44182.54</v>
      </c>
      <c r="F1004" s="84" t="s">
        <v>21</v>
      </c>
      <c r="H1004" s="52"/>
    </row>
    <row r="1005" spans="1:8">
      <c r="A1005" s="76">
        <v>43791</v>
      </c>
      <c r="B1005" s="77">
        <v>0.65413194444444445</v>
      </c>
      <c r="C1005" s="82">
        <v>339</v>
      </c>
      <c r="D1005" s="83">
        <v>63.94</v>
      </c>
      <c r="E1005" s="81">
        <v>21675.66</v>
      </c>
      <c r="F1005" s="84" t="s">
        <v>21</v>
      </c>
      <c r="H1005" s="52"/>
    </row>
    <row r="1006" spans="1:8">
      <c r="A1006" s="76">
        <v>43791</v>
      </c>
      <c r="B1006" s="77">
        <v>0.65479166666666666</v>
      </c>
      <c r="C1006" s="82">
        <v>104</v>
      </c>
      <c r="D1006" s="83">
        <v>63.94</v>
      </c>
      <c r="E1006" s="81">
        <v>6649.76</v>
      </c>
      <c r="F1006" s="84" t="s">
        <v>21</v>
      </c>
      <c r="H1006" s="52"/>
    </row>
    <row r="1007" spans="1:8">
      <c r="A1007" s="76">
        <v>43791</v>
      </c>
      <c r="B1007" s="77">
        <v>0.65626157407407404</v>
      </c>
      <c r="C1007" s="82">
        <v>11</v>
      </c>
      <c r="D1007" s="83">
        <v>63.94</v>
      </c>
      <c r="E1007" s="81">
        <v>703.33999999999992</v>
      </c>
      <c r="F1007" s="84" t="s">
        <v>21</v>
      </c>
      <c r="H1007" s="52"/>
    </row>
    <row r="1008" spans="1:8">
      <c r="A1008" s="76">
        <v>43791</v>
      </c>
      <c r="B1008" s="77">
        <v>0.65626157407407404</v>
      </c>
      <c r="C1008" s="82">
        <v>301</v>
      </c>
      <c r="D1008" s="83">
        <v>63.94</v>
      </c>
      <c r="E1008" s="81">
        <v>19245.939999999999</v>
      </c>
      <c r="F1008" s="84" t="s">
        <v>21</v>
      </c>
      <c r="H1008" s="52"/>
    </row>
    <row r="1009" spans="1:8">
      <c r="A1009" s="76">
        <v>43791</v>
      </c>
      <c r="B1009" s="77">
        <v>0.65635416666666668</v>
      </c>
      <c r="C1009" s="82">
        <v>184</v>
      </c>
      <c r="D1009" s="83">
        <v>63.92</v>
      </c>
      <c r="E1009" s="81">
        <v>11761.28</v>
      </c>
      <c r="F1009" s="84" t="s">
        <v>21</v>
      </c>
      <c r="H1009" s="52"/>
    </row>
    <row r="1010" spans="1:8">
      <c r="A1010" s="76">
        <v>43791</v>
      </c>
      <c r="B1010" s="77">
        <v>0.65704861111111112</v>
      </c>
      <c r="C1010" s="82">
        <v>51</v>
      </c>
      <c r="D1010" s="83">
        <v>63.94</v>
      </c>
      <c r="E1010" s="81">
        <v>3260.94</v>
      </c>
      <c r="F1010" s="84" t="s">
        <v>21</v>
      </c>
      <c r="H1010" s="52"/>
    </row>
    <row r="1011" spans="1:8">
      <c r="A1011" s="76">
        <v>43791</v>
      </c>
      <c r="B1011" s="77">
        <v>0.65733796296296299</v>
      </c>
      <c r="C1011" s="82">
        <v>113</v>
      </c>
      <c r="D1011" s="83">
        <v>63.94</v>
      </c>
      <c r="E1011" s="81">
        <v>7225.2199999999993</v>
      </c>
      <c r="F1011" s="84" t="s">
        <v>21</v>
      </c>
      <c r="H1011" s="52"/>
    </row>
    <row r="1012" spans="1:8">
      <c r="A1012" s="76">
        <v>43791</v>
      </c>
      <c r="B1012" s="77">
        <v>0.65733796296296299</v>
      </c>
      <c r="C1012" s="82">
        <v>53</v>
      </c>
      <c r="D1012" s="83">
        <v>63.94</v>
      </c>
      <c r="E1012" s="81">
        <v>3388.8199999999997</v>
      </c>
      <c r="F1012" s="84" t="s">
        <v>21</v>
      </c>
      <c r="H1012" s="52"/>
    </row>
    <row r="1013" spans="1:8">
      <c r="A1013" s="76">
        <v>43791</v>
      </c>
      <c r="B1013" s="77">
        <v>0.65836805555555555</v>
      </c>
      <c r="C1013" s="82">
        <v>179</v>
      </c>
      <c r="D1013" s="83">
        <v>63.94</v>
      </c>
      <c r="E1013" s="81">
        <v>11445.26</v>
      </c>
      <c r="F1013" s="84" t="s">
        <v>21</v>
      </c>
      <c r="H1013" s="52"/>
    </row>
    <row r="1014" spans="1:8">
      <c r="A1014" s="76">
        <v>43791</v>
      </c>
      <c r="B1014" s="77">
        <v>0.65864583333333326</v>
      </c>
      <c r="C1014" s="82">
        <v>139</v>
      </c>
      <c r="D1014" s="83">
        <v>63.92</v>
      </c>
      <c r="E1014" s="81">
        <v>8884.880000000001</v>
      </c>
      <c r="F1014" s="84" t="s">
        <v>21</v>
      </c>
      <c r="H1014" s="52"/>
    </row>
    <row r="1015" spans="1:8">
      <c r="A1015" s="76">
        <v>43791</v>
      </c>
      <c r="B1015" s="77">
        <v>0.65864583333333326</v>
      </c>
      <c r="C1015" s="82">
        <v>42</v>
      </c>
      <c r="D1015" s="83">
        <v>63.92</v>
      </c>
      <c r="E1015" s="81">
        <v>2684.64</v>
      </c>
      <c r="F1015" s="84" t="s">
        <v>21</v>
      </c>
      <c r="H1015" s="52"/>
    </row>
    <row r="1016" spans="1:8">
      <c r="A1016" s="76">
        <v>43791</v>
      </c>
      <c r="B1016" s="77">
        <v>0.65910879629629626</v>
      </c>
      <c r="C1016" s="82">
        <v>163</v>
      </c>
      <c r="D1016" s="83">
        <v>63.9</v>
      </c>
      <c r="E1016" s="81">
        <v>10415.699999999999</v>
      </c>
      <c r="F1016" s="84" t="s">
        <v>21</v>
      </c>
      <c r="H1016" s="52"/>
    </row>
    <row r="1017" spans="1:8">
      <c r="A1017" s="76">
        <v>43791</v>
      </c>
      <c r="B1017" s="77">
        <v>0.65927083333333336</v>
      </c>
      <c r="C1017" s="82">
        <v>90</v>
      </c>
      <c r="D1017" s="83">
        <v>63.88</v>
      </c>
      <c r="E1017" s="81">
        <v>5749.2</v>
      </c>
      <c r="F1017" s="84" t="s">
        <v>21</v>
      </c>
      <c r="H1017" s="52"/>
    </row>
    <row r="1018" spans="1:8">
      <c r="A1018" s="76">
        <v>43791</v>
      </c>
      <c r="B1018" s="77">
        <v>0.65995370370370365</v>
      </c>
      <c r="C1018" s="82">
        <v>52</v>
      </c>
      <c r="D1018" s="83">
        <v>63.86</v>
      </c>
      <c r="E1018" s="81">
        <v>3320.72</v>
      </c>
      <c r="F1018" s="84" t="s">
        <v>21</v>
      </c>
      <c r="H1018" s="52"/>
    </row>
    <row r="1019" spans="1:8">
      <c r="A1019" s="76">
        <v>43791</v>
      </c>
      <c r="B1019" s="77">
        <v>0.66054398148148141</v>
      </c>
      <c r="C1019" s="82">
        <v>114</v>
      </c>
      <c r="D1019" s="83">
        <v>63.84</v>
      </c>
      <c r="E1019" s="81">
        <v>7277.76</v>
      </c>
      <c r="F1019" s="84" t="s">
        <v>21</v>
      </c>
      <c r="H1019" s="52"/>
    </row>
    <row r="1020" spans="1:8">
      <c r="A1020" s="76">
        <v>43791</v>
      </c>
      <c r="B1020" s="77">
        <v>0.66115740740740747</v>
      </c>
      <c r="C1020" s="82">
        <v>139</v>
      </c>
      <c r="D1020" s="83">
        <v>63.82</v>
      </c>
      <c r="E1020" s="81">
        <v>8870.98</v>
      </c>
      <c r="F1020" s="84" t="s">
        <v>21</v>
      </c>
      <c r="H1020" s="52"/>
    </row>
    <row r="1021" spans="1:8">
      <c r="A1021" s="76">
        <v>43791</v>
      </c>
      <c r="B1021" s="77">
        <v>0.66168981481481481</v>
      </c>
      <c r="C1021" s="82">
        <v>155</v>
      </c>
      <c r="D1021" s="83">
        <v>63.8</v>
      </c>
      <c r="E1021" s="81">
        <v>9889</v>
      </c>
      <c r="F1021" s="84" t="s">
        <v>21</v>
      </c>
      <c r="H1021" s="52"/>
    </row>
    <row r="1022" spans="1:8">
      <c r="A1022" s="76">
        <v>43791</v>
      </c>
      <c r="B1022" s="77">
        <v>0.66284722222222225</v>
      </c>
      <c r="C1022" s="82">
        <v>244</v>
      </c>
      <c r="D1022" s="83">
        <v>63.82</v>
      </c>
      <c r="E1022" s="81">
        <v>15572.08</v>
      </c>
      <c r="F1022" s="84" t="s">
        <v>21</v>
      </c>
      <c r="H1022" s="52"/>
    </row>
    <row r="1023" spans="1:8">
      <c r="A1023" s="76">
        <v>43791</v>
      </c>
      <c r="B1023" s="77">
        <v>0.66400462962962969</v>
      </c>
      <c r="C1023" s="82">
        <v>268</v>
      </c>
      <c r="D1023" s="83">
        <v>63.82</v>
      </c>
      <c r="E1023" s="81">
        <v>17103.759999999998</v>
      </c>
      <c r="F1023" s="84" t="s">
        <v>21</v>
      </c>
      <c r="H1023" s="52"/>
    </row>
    <row r="1024" spans="1:8">
      <c r="A1024" s="76">
        <v>43791</v>
      </c>
      <c r="B1024" s="77">
        <v>0.66483796296296294</v>
      </c>
      <c r="C1024" s="82">
        <v>441</v>
      </c>
      <c r="D1024" s="83">
        <v>63.84</v>
      </c>
      <c r="E1024" s="81">
        <v>28153.440000000002</v>
      </c>
      <c r="F1024" s="84" t="s">
        <v>21</v>
      </c>
      <c r="H1024" s="52"/>
    </row>
    <row r="1025" spans="1:8">
      <c r="A1025" s="76">
        <v>43791</v>
      </c>
      <c r="B1025" s="77">
        <v>0.66625000000000001</v>
      </c>
      <c r="C1025" s="82">
        <v>64</v>
      </c>
      <c r="D1025" s="83">
        <v>63.84</v>
      </c>
      <c r="E1025" s="81">
        <v>4085.76</v>
      </c>
      <c r="F1025" s="84" t="s">
        <v>21</v>
      </c>
      <c r="H1025" s="52"/>
    </row>
    <row r="1026" spans="1:8">
      <c r="A1026" s="76">
        <v>43791</v>
      </c>
      <c r="B1026" s="77">
        <v>0.66637731481481477</v>
      </c>
      <c r="C1026" s="82">
        <v>82</v>
      </c>
      <c r="D1026" s="83">
        <v>63.82</v>
      </c>
      <c r="E1026" s="81">
        <v>5233.24</v>
      </c>
      <c r="F1026" s="84" t="s">
        <v>21</v>
      </c>
      <c r="H1026" s="52"/>
    </row>
    <row r="1027" spans="1:8">
      <c r="A1027" s="76">
        <v>43791</v>
      </c>
      <c r="B1027" s="77">
        <v>0.66637731481481477</v>
      </c>
      <c r="C1027" s="82">
        <v>161</v>
      </c>
      <c r="D1027" s="83">
        <v>63.82</v>
      </c>
      <c r="E1027" s="81">
        <v>10275.02</v>
      </c>
      <c r="F1027" s="84" t="s">
        <v>21</v>
      </c>
      <c r="H1027" s="52"/>
    </row>
    <row r="1028" spans="1:8">
      <c r="A1028" s="76">
        <v>43791</v>
      </c>
      <c r="B1028" s="77">
        <v>0.66700231481481476</v>
      </c>
      <c r="C1028" s="82">
        <v>48</v>
      </c>
      <c r="D1028" s="83">
        <v>63.82</v>
      </c>
      <c r="E1028" s="81">
        <v>3063.36</v>
      </c>
      <c r="F1028" s="84" t="s">
        <v>21</v>
      </c>
      <c r="H1028" s="52"/>
    </row>
    <row r="1029" spans="1:8">
      <c r="A1029" s="76">
        <v>43791</v>
      </c>
      <c r="B1029" s="77">
        <v>0.6685416666666667</v>
      </c>
      <c r="C1029" s="82">
        <v>100</v>
      </c>
      <c r="D1029" s="83">
        <v>63.84</v>
      </c>
      <c r="E1029" s="81">
        <v>6384</v>
      </c>
      <c r="F1029" s="84" t="s">
        <v>21</v>
      </c>
      <c r="H1029" s="52"/>
    </row>
    <row r="1030" spans="1:8">
      <c r="A1030" s="76">
        <v>43791</v>
      </c>
      <c r="B1030" s="77">
        <v>0.6685416666666667</v>
      </c>
      <c r="C1030" s="82">
        <v>125</v>
      </c>
      <c r="D1030" s="83">
        <v>63.84</v>
      </c>
      <c r="E1030" s="81">
        <v>7980</v>
      </c>
      <c r="F1030" s="84" t="s">
        <v>21</v>
      </c>
      <c r="H1030" s="52"/>
    </row>
    <row r="1031" spans="1:8">
      <c r="A1031" s="76">
        <v>43791</v>
      </c>
      <c r="B1031" s="77">
        <v>0.6685416666666667</v>
      </c>
      <c r="C1031" s="82">
        <v>54</v>
      </c>
      <c r="D1031" s="83">
        <v>63.84</v>
      </c>
      <c r="E1031" s="81">
        <v>3447.36</v>
      </c>
      <c r="F1031" s="84" t="s">
        <v>21</v>
      </c>
      <c r="H1031" s="52"/>
    </row>
    <row r="1032" spans="1:8">
      <c r="A1032" s="76">
        <v>43791</v>
      </c>
      <c r="B1032" s="77">
        <v>0.6685416666666667</v>
      </c>
      <c r="C1032" s="82">
        <v>14</v>
      </c>
      <c r="D1032" s="83">
        <v>63.84</v>
      </c>
      <c r="E1032" s="81">
        <v>893.76</v>
      </c>
      <c r="F1032" s="84" t="s">
        <v>21</v>
      </c>
      <c r="H1032" s="52"/>
    </row>
    <row r="1033" spans="1:8">
      <c r="A1033" s="76">
        <v>43791</v>
      </c>
      <c r="B1033" s="77">
        <v>0.66870370370370369</v>
      </c>
      <c r="C1033" s="82">
        <v>193</v>
      </c>
      <c r="D1033" s="83">
        <v>63.82</v>
      </c>
      <c r="E1033" s="81">
        <v>12317.26</v>
      </c>
      <c r="F1033" s="84" t="s">
        <v>21</v>
      </c>
      <c r="H1033" s="52"/>
    </row>
    <row r="1034" spans="1:8">
      <c r="A1034" s="76">
        <v>43791</v>
      </c>
      <c r="B1034" s="77">
        <v>0.66960648148148139</v>
      </c>
      <c r="C1034" s="82">
        <v>25</v>
      </c>
      <c r="D1034" s="83">
        <v>63.82</v>
      </c>
      <c r="E1034" s="81">
        <v>1595.5</v>
      </c>
      <c r="F1034" s="84" t="s">
        <v>21</v>
      </c>
      <c r="H1034" s="52"/>
    </row>
    <row r="1035" spans="1:8">
      <c r="A1035" s="76">
        <v>43791</v>
      </c>
      <c r="B1035" s="77">
        <v>0.66960648148148139</v>
      </c>
      <c r="C1035" s="82">
        <v>61</v>
      </c>
      <c r="D1035" s="83">
        <v>63.82</v>
      </c>
      <c r="E1035" s="81">
        <v>3893.02</v>
      </c>
      <c r="F1035" s="84" t="s">
        <v>21</v>
      </c>
      <c r="H1035" s="52"/>
    </row>
    <row r="1036" spans="1:8">
      <c r="A1036" s="76">
        <v>43791</v>
      </c>
      <c r="B1036" s="77">
        <v>0.67002314814814812</v>
      </c>
      <c r="C1036" s="82">
        <v>84</v>
      </c>
      <c r="D1036" s="83">
        <v>63.8</v>
      </c>
      <c r="E1036" s="81">
        <v>5359.2</v>
      </c>
      <c r="F1036" s="84" t="s">
        <v>21</v>
      </c>
      <c r="H1036" s="52"/>
    </row>
    <row r="1037" spans="1:8">
      <c r="A1037" s="76">
        <v>43791</v>
      </c>
      <c r="B1037" s="77">
        <v>0.67002314814814812</v>
      </c>
      <c r="C1037" s="82">
        <v>129</v>
      </c>
      <c r="D1037" s="83">
        <v>63.8</v>
      </c>
      <c r="E1037" s="81">
        <v>8230.1999999999989</v>
      </c>
      <c r="F1037" s="84" t="s">
        <v>21</v>
      </c>
      <c r="H1037" s="52"/>
    </row>
    <row r="1038" spans="1:8">
      <c r="A1038" s="76">
        <v>43791</v>
      </c>
      <c r="B1038" s="77">
        <v>0.67069444444444448</v>
      </c>
      <c r="C1038" s="82">
        <v>121</v>
      </c>
      <c r="D1038" s="83">
        <v>63.8</v>
      </c>
      <c r="E1038" s="81">
        <v>7719.7999999999993</v>
      </c>
      <c r="F1038" s="84" t="s">
        <v>21</v>
      </c>
      <c r="H1038" s="52"/>
    </row>
    <row r="1039" spans="1:8">
      <c r="A1039" s="76">
        <v>43791</v>
      </c>
      <c r="B1039" s="77">
        <v>0.67069444444444448</v>
      </c>
      <c r="C1039" s="82">
        <v>1</v>
      </c>
      <c r="D1039" s="83">
        <v>63.8</v>
      </c>
      <c r="E1039" s="81">
        <v>63.8</v>
      </c>
      <c r="F1039" s="84" t="s">
        <v>21</v>
      </c>
      <c r="H1039" s="52"/>
    </row>
    <row r="1040" spans="1:8">
      <c r="A1040" s="76">
        <v>43791</v>
      </c>
      <c r="B1040" s="77">
        <v>0.67118055555555556</v>
      </c>
      <c r="C1040" s="82">
        <v>36</v>
      </c>
      <c r="D1040" s="83">
        <v>63.78</v>
      </c>
      <c r="E1040" s="81">
        <v>2296.08</v>
      </c>
      <c r="F1040" s="84" t="s">
        <v>21</v>
      </c>
      <c r="H1040" s="52"/>
    </row>
    <row r="1041" spans="1:8">
      <c r="A1041" s="76">
        <v>43791</v>
      </c>
      <c r="B1041" s="77">
        <v>0.67118055555555556</v>
      </c>
      <c r="C1041" s="82">
        <v>99</v>
      </c>
      <c r="D1041" s="83">
        <v>63.78</v>
      </c>
      <c r="E1041" s="81">
        <v>6314.22</v>
      </c>
      <c r="F1041" s="84" t="s">
        <v>21</v>
      </c>
      <c r="H1041" s="52"/>
    </row>
    <row r="1042" spans="1:8">
      <c r="A1042" s="76">
        <v>43791</v>
      </c>
      <c r="B1042" s="77">
        <v>0.67130787037037043</v>
      </c>
      <c r="C1042" s="82">
        <v>4</v>
      </c>
      <c r="D1042" s="83">
        <v>63.78</v>
      </c>
      <c r="E1042" s="81">
        <v>255.12</v>
      </c>
      <c r="F1042" s="84" t="s">
        <v>21</v>
      </c>
      <c r="H1042" s="52"/>
    </row>
    <row r="1043" spans="1:8">
      <c r="A1043" s="76">
        <v>43791</v>
      </c>
      <c r="B1043" s="77">
        <v>0.67206018518518518</v>
      </c>
      <c r="C1043" s="82">
        <v>4</v>
      </c>
      <c r="D1043" s="83">
        <v>63.78</v>
      </c>
      <c r="E1043" s="81">
        <v>255.12</v>
      </c>
      <c r="F1043" s="84" t="s">
        <v>21</v>
      </c>
      <c r="H1043" s="52"/>
    </row>
    <row r="1044" spans="1:8">
      <c r="A1044" s="76">
        <v>43791</v>
      </c>
      <c r="B1044" s="77">
        <v>0.67206018518518518</v>
      </c>
      <c r="C1044" s="82">
        <v>94</v>
      </c>
      <c r="D1044" s="83">
        <v>63.78</v>
      </c>
      <c r="E1044" s="81">
        <v>5995.32</v>
      </c>
      <c r="F1044" s="84" t="s">
        <v>21</v>
      </c>
      <c r="H1044" s="52"/>
    </row>
    <row r="1045" spans="1:8">
      <c r="A1045" s="76">
        <v>43791</v>
      </c>
      <c r="B1045" s="77">
        <v>0.67350694444444448</v>
      </c>
      <c r="C1045" s="82">
        <v>125</v>
      </c>
      <c r="D1045" s="83">
        <v>63.82</v>
      </c>
      <c r="E1045" s="81">
        <v>7977.5</v>
      </c>
      <c r="F1045" s="84" t="s">
        <v>21</v>
      </c>
      <c r="H1045" s="52"/>
    </row>
    <row r="1046" spans="1:8">
      <c r="A1046" s="76">
        <v>43791</v>
      </c>
      <c r="B1046" s="77">
        <v>0.67350694444444448</v>
      </c>
      <c r="C1046" s="82">
        <v>100</v>
      </c>
      <c r="D1046" s="83">
        <v>63.82</v>
      </c>
      <c r="E1046" s="81">
        <v>6382</v>
      </c>
      <c r="F1046" s="84" t="s">
        <v>21</v>
      </c>
      <c r="H1046" s="52"/>
    </row>
    <row r="1047" spans="1:8">
      <c r="A1047" s="76">
        <v>43791</v>
      </c>
      <c r="B1047" s="77">
        <v>0.67350694444444448</v>
      </c>
      <c r="C1047" s="82">
        <v>106</v>
      </c>
      <c r="D1047" s="83">
        <v>63.82</v>
      </c>
      <c r="E1047" s="81">
        <v>6764.92</v>
      </c>
      <c r="F1047" s="84" t="s">
        <v>21</v>
      </c>
      <c r="H1047" s="52"/>
    </row>
    <row r="1048" spans="1:8">
      <c r="A1048" s="76">
        <v>43791</v>
      </c>
      <c r="B1048" s="77">
        <v>0.67410879629629628</v>
      </c>
      <c r="C1048" s="82">
        <v>281</v>
      </c>
      <c r="D1048" s="83">
        <v>63.82</v>
      </c>
      <c r="E1048" s="81">
        <v>17933.420000000002</v>
      </c>
      <c r="F1048" s="84" t="s">
        <v>21</v>
      </c>
      <c r="H1048" s="52"/>
    </row>
    <row r="1049" spans="1:8">
      <c r="A1049" s="76">
        <v>43791</v>
      </c>
      <c r="B1049" s="77">
        <v>0.67410879629629628</v>
      </c>
      <c r="C1049" s="82">
        <v>89</v>
      </c>
      <c r="D1049" s="83">
        <v>63.82</v>
      </c>
      <c r="E1049" s="81">
        <v>5679.9800000000005</v>
      </c>
      <c r="F1049" s="84" t="s">
        <v>21</v>
      </c>
      <c r="H1049" s="52"/>
    </row>
    <row r="1050" spans="1:8">
      <c r="A1050" s="76">
        <v>43791</v>
      </c>
      <c r="B1050" s="77">
        <v>0.6754282407407407</v>
      </c>
      <c r="C1050" s="82">
        <v>72</v>
      </c>
      <c r="D1050" s="83">
        <v>63.82</v>
      </c>
      <c r="E1050" s="81">
        <v>4595.04</v>
      </c>
      <c r="F1050" s="84" t="s">
        <v>21</v>
      </c>
      <c r="H1050" s="52"/>
    </row>
    <row r="1051" spans="1:8">
      <c r="A1051" s="76">
        <v>43791</v>
      </c>
      <c r="B1051" s="77">
        <v>0.67640046296296286</v>
      </c>
      <c r="C1051" s="82">
        <v>375</v>
      </c>
      <c r="D1051" s="83">
        <v>63.86</v>
      </c>
      <c r="E1051" s="81">
        <v>23947.5</v>
      </c>
      <c r="F1051" s="84" t="s">
        <v>21</v>
      </c>
      <c r="H1051" s="52"/>
    </row>
    <row r="1052" spans="1:8">
      <c r="A1052" s="76">
        <v>43791</v>
      </c>
      <c r="B1052" s="77">
        <v>0.67974537037037042</v>
      </c>
      <c r="C1052" s="82">
        <v>592</v>
      </c>
      <c r="D1052" s="83">
        <v>63.9</v>
      </c>
      <c r="E1052" s="81">
        <v>37828.799999999996</v>
      </c>
      <c r="F1052" s="84" t="s">
        <v>21</v>
      </c>
      <c r="H1052" s="52"/>
    </row>
    <row r="1053" spans="1:8">
      <c r="A1053" s="76">
        <v>43791</v>
      </c>
      <c r="B1053" s="77">
        <v>0.67975694444444434</v>
      </c>
      <c r="C1053" s="82">
        <v>81</v>
      </c>
      <c r="D1053" s="83">
        <v>63.9</v>
      </c>
      <c r="E1053" s="81">
        <v>5175.8999999999996</v>
      </c>
      <c r="F1053" s="84" t="s">
        <v>21</v>
      </c>
      <c r="H1053" s="52"/>
    </row>
    <row r="1054" spans="1:8">
      <c r="A1054" s="76">
        <v>43791</v>
      </c>
      <c r="B1054" s="77">
        <v>0.68065972222222226</v>
      </c>
      <c r="C1054" s="82">
        <v>30</v>
      </c>
      <c r="D1054" s="83">
        <v>63.9</v>
      </c>
      <c r="E1054" s="81">
        <v>1917</v>
      </c>
      <c r="F1054" s="84" t="s">
        <v>21</v>
      </c>
      <c r="H1054" s="52"/>
    </row>
    <row r="1055" spans="1:8">
      <c r="A1055" s="76">
        <v>43791</v>
      </c>
      <c r="B1055" s="77">
        <v>0.68065972222222226</v>
      </c>
      <c r="C1055" s="82">
        <v>125</v>
      </c>
      <c r="D1055" s="83">
        <v>63.9</v>
      </c>
      <c r="E1055" s="81">
        <v>7987.5</v>
      </c>
      <c r="F1055" s="84" t="s">
        <v>21</v>
      </c>
      <c r="H1055" s="52"/>
    </row>
    <row r="1056" spans="1:8">
      <c r="A1056" s="76">
        <v>43791</v>
      </c>
      <c r="B1056" s="77">
        <v>0.68065972222222226</v>
      </c>
      <c r="C1056" s="82">
        <v>53</v>
      </c>
      <c r="D1056" s="83">
        <v>63.9</v>
      </c>
      <c r="E1056" s="81">
        <v>3386.7</v>
      </c>
      <c r="F1056" s="84" t="s">
        <v>21</v>
      </c>
      <c r="H1056" s="52"/>
    </row>
    <row r="1057" spans="1:8">
      <c r="A1057" s="76">
        <v>43791</v>
      </c>
      <c r="B1057" s="77">
        <v>0.68269675925925932</v>
      </c>
      <c r="C1057" s="82">
        <v>156</v>
      </c>
      <c r="D1057" s="83">
        <v>63.92</v>
      </c>
      <c r="E1057" s="81">
        <v>9971.52</v>
      </c>
      <c r="F1057" s="84" t="s">
        <v>21</v>
      </c>
      <c r="H1057" s="52"/>
    </row>
    <row r="1058" spans="1:8">
      <c r="A1058" s="76">
        <v>43791</v>
      </c>
      <c r="B1058" s="77">
        <v>0.68269675925925932</v>
      </c>
      <c r="C1058" s="82">
        <v>159</v>
      </c>
      <c r="D1058" s="83">
        <v>63.92</v>
      </c>
      <c r="E1058" s="81">
        <v>10163.280000000001</v>
      </c>
      <c r="F1058" s="84" t="s">
        <v>21</v>
      </c>
      <c r="H1058" s="52"/>
    </row>
    <row r="1059" spans="1:8">
      <c r="A1059" s="76">
        <v>43791</v>
      </c>
      <c r="B1059" s="77">
        <v>0.68269675925925932</v>
      </c>
      <c r="C1059" s="82">
        <v>92</v>
      </c>
      <c r="D1059" s="83">
        <v>63.92</v>
      </c>
      <c r="E1059" s="81">
        <v>5880.64</v>
      </c>
      <c r="F1059" s="84" t="s">
        <v>21</v>
      </c>
      <c r="H1059" s="52"/>
    </row>
    <row r="1060" spans="1:8">
      <c r="A1060" s="76">
        <v>43791</v>
      </c>
      <c r="B1060" s="77">
        <v>0.68269675925925932</v>
      </c>
      <c r="C1060" s="82">
        <v>28</v>
      </c>
      <c r="D1060" s="83">
        <v>63.92</v>
      </c>
      <c r="E1060" s="81">
        <v>1789.76</v>
      </c>
      <c r="F1060" s="84" t="s">
        <v>21</v>
      </c>
      <c r="H1060" s="52"/>
    </row>
    <row r="1061" spans="1:8">
      <c r="A1061" s="76">
        <v>43791</v>
      </c>
      <c r="B1061" s="77">
        <v>0.68386574074074069</v>
      </c>
      <c r="C1061" s="82">
        <v>216</v>
      </c>
      <c r="D1061" s="83">
        <v>63.9</v>
      </c>
      <c r="E1061" s="81">
        <v>13802.4</v>
      </c>
      <c r="F1061" s="84" t="s">
        <v>21</v>
      </c>
      <c r="H1061" s="52"/>
    </row>
    <row r="1062" spans="1:8">
      <c r="A1062" s="76">
        <v>43791</v>
      </c>
      <c r="B1062" s="77">
        <v>0.68386574074074069</v>
      </c>
      <c r="C1062" s="82">
        <v>89</v>
      </c>
      <c r="D1062" s="83">
        <v>63.9</v>
      </c>
      <c r="E1062" s="81">
        <v>5687.0999999999995</v>
      </c>
      <c r="F1062" s="84" t="s">
        <v>21</v>
      </c>
      <c r="H1062" s="52"/>
    </row>
    <row r="1063" spans="1:8">
      <c r="A1063" s="76">
        <v>43791</v>
      </c>
      <c r="B1063" s="77">
        <v>0.68523148148148139</v>
      </c>
      <c r="C1063" s="82">
        <v>346</v>
      </c>
      <c r="D1063" s="83">
        <v>63.88</v>
      </c>
      <c r="E1063" s="81">
        <v>22102.48</v>
      </c>
      <c r="F1063" s="84" t="s">
        <v>21</v>
      </c>
      <c r="H1063" s="52"/>
    </row>
    <row r="1064" spans="1:8">
      <c r="A1064" s="76">
        <v>43791</v>
      </c>
      <c r="B1064" s="77">
        <v>0.68657407407407411</v>
      </c>
      <c r="C1064" s="82">
        <v>333</v>
      </c>
      <c r="D1064" s="83">
        <v>63.88</v>
      </c>
      <c r="E1064" s="81">
        <v>21272.04</v>
      </c>
      <c r="F1064" s="84" t="s">
        <v>21</v>
      </c>
      <c r="H1064" s="52"/>
    </row>
    <row r="1065" spans="1:8">
      <c r="A1065" s="76">
        <v>43791</v>
      </c>
      <c r="B1065" s="77">
        <v>0.68686342592592586</v>
      </c>
      <c r="C1065" s="82">
        <v>110</v>
      </c>
      <c r="D1065" s="83">
        <v>63.86</v>
      </c>
      <c r="E1065" s="81">
        <v>7024.6</v>
      </c>
      <c r="F1065" s="84" t="s">
        <v>21</v>
      </c>
      <c r="H1065" s="52"/>
    </row>
    <row r="1066" spans="1:8">
      <c r="A1066" s="76">
        <v>43791</v>
      </c>
      <c r="B1066" s="77">
        <v>0.68761574074074072</v>
      </c>
      <c r="C1066" s="82">
        <v>107</v>
      </c>
      <c r="D1066" s="83">
        <v>63.84</v>
      </c>
      <c r="E1066" s="81">
        <v>6830.88</v>
      </c>
      <c r="F1066" s="84" t="s">
        <v>21</v>
      </c>
      <c r="H1066" s="52"/>
    </row>
    <row r="1067" spans="1:8">
      <c r="A1067" s="76">
        <v>43791</v>
      </c>
      <c r="B1067" s="77">
        <v>0.6883217592592592</v>
      </c>
      <c r="C1067" s="82">
        <v>157</v>
      </c>
      <c r="D1067" s="83">
        <v>63.86</v>
      </c>
      <c r="E1067" s="81">
        <v>10026.02</v>
      </c>
      <c r="F1067" s="84" t="s">
        <v>21</v>
      </c>
      <c r="H1067" s="52"/>
    </row>
    <row r="1068" spans="1:8">
      <c r="A1068" s="76">
        <v>43791</v>
      </c>
      <c r="B1068" s="77">
        <v>0.68931712962962965</v>
      </c>
      <c r="C1068" s="82">
        <v>100</v>
      </c>
      <c r="D1068" s="83">
        <v>63.86</v>
      </c>
      <c r="E1068" s="81">
        <v>6386</v>
      </c>
      <c r="F1068" s="84" t="s">
        <v>21</v>
      </c>
      <c r="H1068" s="52"/>
    </row>
    <row r="1069" spans="1:8">
      <c r="A1069" s="76">
        <v>43791</v>
      </c>
      <c r="B1069" s="77">
        <v>0.68931712962962965</v>
      </c>
      <c r="C1069" s="82">
        <v>78</v>
      </c>
      <c r="D1069" s="83">
        <v>63.86</v>
      </c>
      <c r="E1069" s="81">
        <v>4981.08</v>
      </c>
      <c r="F1069" s="84" t="s">
        <v>21</v>
      </c>
      <c r="H1069" s="52"/>
    </row>
    <row r="1070" spans="1:8">
      <c r="A1070" s="76">
        <v>43791</v>
      </c>
      <c r="B1070" s="77">
        <v>0.68931712962962965</v>
      </c>
      <c r="C1070" s="82">
        <v>78</v>
      </c>
      <c r="D1070" s="83">
        <v>63.86</v>
      </c>
      <c r="E1070" s="81">
        <v>4981.08</v>
      </c>
      <c r="F1070" s="84" t="s">
        <v>21</v>
      </c>
      <c r="H1070" s="52"/>
    </row>
    <row r="1071" spans="1:8">
      <c r="A1071" s="76">
        <v>43791</v>
      </c>
      <c r="B1071" s="77">
        <v>0.69098379629629625</v>
      </c>
      <c r="C1071" s="82">
        <v>627</v>
      </c>
      <c r="D1071" s="83">
        <v>63.86</v>
      </c>
      <c r="E1071" s="81">
        <v>40040.22</v>
      </c>
      <c r="F1071" s="84" t="s">
        <v>21</v>
      </c>
      <c r="H1071" s="52"/>
    </row>
    <row r="1072" spans="1:8">
      <c r="A1072" s="76">
        <v>43791</v>
      </c>
      <c r="B1072" s="77">
        <v>0.69166666666666676</v>
      </c>
      <c r="C1072" s="82">
        <v>76</v>
      </c>
      <c r="D1072" s="83">
        <v>63.84</v>
      </c>
      <c r="E1072" s="81">
        <v>4851.84</v>
      </c>
      <c r="F1072" s="84" t="s">
        <v>21</v>
      </c>
      <c r="H1072" s="52"/>
    </row>
    <row r="1073" spans="1:8">
      <c r="A1073" s="76">
        <v>43791</v>
      </c>
      <c r="B1073" s="77">
        <v>0.69246527777777767</v>
      </c>
      <c r="C1073" s="82">
        <v>91</v>
      </c>
      <c r="D1073" s="83">
        <v>63.84</v>
      </c>
      <c r="E1073" s="81">
        <v>5809.4400000000005</v>
      </c>
      <c r="F1073" s="84" t="s">
        <v>21</v>
      </c>
      <c r="H1073" s="52"/>
    </row>
    <row r="1074" spans="1:8">
      <c r="A1074" s="76">
        <v>43791</v>
      </c>
      <c r="B1074" s="77">
        <v>0.69266203703703699</v>
      </c>
      <c r="C1074" s="82">
        <v>281</v>
      </c>
      <c r="D1074" s="83">
        <v>63.82</v>
      </c>
      <c r="E1074" s="81">
        <v>17933.420000000002</v>
      </c>
      <c r="F1074" s="84" t="s">
        <v>21</v>
      </c>
      <c r="H1074" s="52"/>
    </row>
    <row r="1075" spans="1:8">
      <c r="A1075" s="76">
        <v>43791</v>
      </c>
      <c r="B1075" s="77">
        <v>0.6972222222222223</v>
      </c>
      <c r="C1075" s="82">
        <v>1114</v>
      </c>
      <c r="D1075" s="83">
        <v>63.88</v>
      </c>
      <c r="E1075" s="81">
        <v>71162.320000000007</v>
      </c>
      <c r="F1075" s="84" t="s">
        <v>21</v>
      </c>
      <c r="H1075" s="52"/>
    </row>
    <row r="1076" spans="1:8">
      <c r="A1076" s="76">
        <v>43791</v>
      </c>
      <c r="B1076" s="77">
        <v>0.69890046296296304</v>
      </c>
      <c r="C1076" s="82">
        <v>385</v>
      </c>
      <c r="D1076" s="83">
        <v>63.88</v>
      </c>
      <c r="E1076" s="81">
        <v>24593.8</v>
      </c>
      <c r="F1076" s="84" t="s">
        <v>21</v>
      </c>
      <c r="H1076" s="52"/>
    </row>
    <row r="1077" spans="1:8">
      <c r="A1077" s="76">
        <v>43791</v>
      </c>
      <c r="B1077" s="77">
        <v>0.69973379629629628</v>
      </c>
      <c r="C1077" s="82">
        <v>5</v>
      </c>
      <c r="D1077" s="83">
        <v>63.88</v>
      </c>
      <c r="E1077" s="81">
        <v>319.40000000000003</v>
      </c>
      <c r="F1077" s="84" t="s">
        <v>21</v>
      </c>
      <c r="H1077" s="52"/>
    </row>
    <row r="1078" spans="1:8">
      <c r="A1078" s="76">
        <v>43791</v>
      </c>
      <c r="B1078" s="77">
        <v>0.69973379629629628</v>
      </c>
      <c r="C1078" s="82">
        <v>193</v>
      </c>
      <c r="D1078" s="83">
        <v>63.88</v>
      </c>
      <c r="E1078" s="81">
        <v>12328.84</v>
      </c>
      <c r="F1078" s="84" t="s">
        <v>21</v>
      </c>
      <c r="H1078" s="52"/>
    </row>
    <row r="1079" spans="1:8">
      <c r="A1079" s="76">
        <v>43791</v>
      </c>
      <c r="B1079" s="77">
        <v>0.70010416666666664</v>
      </c>
      <c r="C1079" s="82">
        <v>64</v>
      </c>
      <c r="D1079" s="83">
        <v>63.88</v>
      </c>
      <c r="E1079" s="81">
        <v>4088.32</v>
      </c>
      <c r="F1079" s="84" t="s">
        <v>21</v>
      </c>
      <c r="H1079" s="52"/>
    </row>
    <row r="1080" spans="1:8">
      <c r="A1080" s="76">
        <v>43791</v>
      </c>
      <c r="B1080" s="77">
        <v>0.70010416666666664</v>
      </c>
      <c r="C1080" s="82">
        <v>58</v>
      </c>
      <c r="D1080" s="83">
        <v>63.88</v>
      </c>
      <c r="E1080" s="81">
        <v>3705.04</v>
      </c>
      <c r="F1080" s="84" t="s">
        <v>21</v>
      </c>
      <c r="H1080" s="52"/>
    </row>
    <row r="1081" spans="1:8">
      <c r="A1081" s="76">
        <v>43791</v>
      </c>
      <c r="B1081" s="77">
        <v>0.7012152777777777</v>
      </c>
      <c r="C1081" s="82">
        <v>82</v>
      </c>
      <c r="D1081" s="83">
        <v>63.9</v>
      </c>
      <c r="E1081" s="81">
        <v>5239.8</v>
      </c>
      <c r="F1081" s="84" t="s">
        <v>21</v>
      </c>
      <c r="H1081" s="52"/>
    </row>
    <row r="1082" spans="1:8">
      <c r="A1082" s="76">
        <v>43791</v>
      </c>
      <c r="B1082" s="77">
        <v>0.70240740740740737</v>
      </c>
      <c r="C1082" s="82">
        <v>18</v>
      </c>
      <c r="D1082" s="83">
        <v>63.9</v>
      </c>
      <c r="E1082" s="81">
        <v>1150.2</v>
      </c>
      <c r="F1082" s="84" t="s">
        <v>21</v>
      </c>
      <c r="H1082" s="52"/>
    </row>
    <row r="1083" spans="1:8">
      <c r="A1083" s="76">
        <v>43791</v>
      </c>
      <c r="B1083" s="77">
        <v>0.70240740740740737</v>
      </c>
      <c r="C1083" s="82">
        <v>178</v>
      </c>
      <c r="D1083" s="83">
        <v>63.9</v>
      </c>
      <c r="E1083" s="81">
        <v>11374.199999999999</v>
      </c>
      <c r="F1083" s="84" t="s">
        <v>21</v>
      </c>
      <c r="H1083" s="52"/>
    </row>
    <row r="1084" spans="1:8">
      <c r="A1084" s="76">
        <v>43791</v>
      </c>
      <c r="B1084" s="77">
        <v>0.70240740740740737</v>
      </c>
      <c r="C1084" s="82">
        <v>101</v>
      </c>
      <c r="D1084" s="83">
        <v>63.9</v>
      </c>
      <c r="E1084" s="81">
        <v>6453.9</v>
      </c>
      <c r="F1084" s="84" t="s">
        <v>21</v>
      </c>
      <c r="H1084" s="52"/>
    </row>
    <row r="1085" spans="1:8">
      <c r="A1085" s="76">
        <v>43791</v>
      </c>
      <c r="B1085" s="77">
        <v>0.70291666666666675</v>
      </c>
      <c r="C1085" s="82">
        <v>183</v>
      </c>
      <c r="D1085" s="83">
        <v>63.9</v>
      </c>
      <c r="E1085" s="81">
        <v>11693.699999999999</v>
      </c>
      <c r="F1085" s="84" t="s">
        <v>21</v>
      </c>
      <c r="H1085" s="52"/>
    </row>
    <row r="1086" spans="1:8">
      <c r="A1086" s="76">
        <v>43791</v>
      </c>
      <c r="B1086" s="77">
        <v>0.70425925925925925</v>
      </c>
      <c r="C1086" s="82">
        <v>61</v>
      </c>
      <c r="D1086" s="83">
        <v>63.9</v>
      </c>
      <c r="E1086" s="81">
        <v>3897.9</v>
      </c>
      <c r="F1086" s="84" t="s">
        <v>21</v>
      </c>
      <c r="H1086" s="52"/>
    </row>
    <row r="1087" spans="1:8">
      <c r="A1087" s="76">
        <v>43791</v>
      </c>
      <c r="B1087" s="77">
        <v>0.70425925925925925</v>
      </c>
      <c r="C1087" s="82">
        <v>172</v>
      </c>
      <c r="D1087" s="83">
        <v>63.9</v>
      </c>
      <c r="E1087" s="81">
        <v>10990.8</v>
      </c>
      <c r="F1087" s="84" t="s">
        <v>21</v>
      </c>
      <c r="H1087" s="52"/>
    </row>
    <row r="1088" spans="1:8">
      <c r="A1088" s="76">
        <v>43791</v>
      </c>
      <c r="B1088" s="77">
        <v>0.70425925925925925</v>
      </c>
      <c r="C1088" s="82">
        <v>34</v>
      </c>
      <c r="D1088" s="83">
        <v>63.9</v>
      </c>
      <c r="E1088" s="81">
        <v>2172.6</v>
      </c>
      <c r="F1088" s="84" t="s">
        <v>21</v>
      </c>
      <c r="H1088" s="52"/>
    </row>
    <row r="1089" spans="1:8">
      <c r="A1089" s="76">
        <v>43791</v>
      </c>
      <c r="B1089" s="77">
        <v>0.70425925925925925</v>
      </c>
      <c r="C1089" s="82">
        <v>14</v>
      </c>
      <c r="D1089" s="83">
        <v>63.9</v>
      </c>
      <c r="E1089" s="81">
        <v>894.6</v>
      </c>
      <c r="F1089" s="84" t="s">
        <v>21</v>
      </c>
      <c r="H1089" s="52"/>
    </row>
    <row r="1090" spans="1:8">
      <c r="A1090" s="76">
        <v>43791</v>
      </c>
      <c r="B1090" s="77">
        <v>0.70643518518518522</v>
      </c>
      <c r="C1090" s="82">
        <v>137</v>
      </c>
      <c r="D1090" s="83">
        <v>63.92</v>
      </c>
      <c r="E1090" s="81">
        <v>8757.0400000000009</v>
      </c>
      <c r="F1090" s="84" t="s">
        <v>21</v>
      </c>
      <c r="H1090" s="52"/>
    </row>
    <row r="1091" spans="1:8">
      <c r="A1091" s="76">
        <v>43791</v>
      </c>
      <c r="B1091" s="77">
        <v>0.70643518518518522</v>
      </c>
      <c r="C1091" s="82">
        <v>148</v>
      </c>
      <c r="D1091" s="83">
        <v>63.92</v>
      </c>
      <c r="E1091" s="81">
        <v>9460.16</v>
      </c>
      <c r="F1091" s="84" t="s">
        <v>21</v>
      </c>
      <c r="H1091" s="52"/>
    </row>
    <row r="1092" spans="1:8">
      <c r="A1092" s="76">
        <v>43791</v>
      </c>
      <c r="B1092" s="77">
        <v>0.70643518518518522</v>
      </c>
      <c r="C1092" s="82">
        <v>100</v>
      </c>
      <c r="D1092" s="83">
        <v>63.92</v>
      </c>
      <c r="E1092" s="81">
        <v>6392</v>
      </c>
      <c r="F1092" s="84" t="s">
        <v>21</v>
      </c>
      <c r="H1092" s="52"/>
    </row>
    <row r="1093" spans="1:8">
      <c r="A1093" s="76">
        <v>43791</v>
      </c>
      <c r="B1093" s="77">
        <v>0.70643518518518522</v>
      </c>
      <c r="C1093" s="82">
        <v>105</v>
      </c>
      <c r="D1093" s="83">
        <v>63.92</v>
      </c>
      <c r="E1093" s="81">
        <v>6711.6</v>
      </c>
      <c r="F1093" s="84" t="s">
        <v>21</v>
      </c>
      <c r="H1093" s="52"/>
    </row>
    <row r="1094" spans="1:8">
      <c r="A1094" s="76">
        <v>43791</v>
      </c>
      <c r="B1094" s="77">
        <v>0.70643518518518522</v>
      </c>
      <c r="C1094" s="82">
        <v>76</v>
      </c>
      <c r="D1094" s="83">
        <v>63.92</v>
      </c>
      <c r="E1094" s="81">
        <v>4857.92</v>
      </c>
      <c r="F1094" s="84" t="s">
        <v>21</v>
      </c>
      <c r="H1094" s="52"/>
    </row>
    <row r="1095" spans="1:8">
      <c r="A1095" s="76">
        <v>43791</v>
      </c>
      <c r="B1095" s="77">
        <v>0.70643518518518522</v>
      </c>
      <c r="C1095" s="82">
        <v>41</v>
      </c>
      <c r="D1095" s="83">
        <v>63.92</v>
      </c>
      <c r="E1095" s="81">
        <v>2620.7200000000003</v>
      </c>
      <c r="F1095" s="84" t="s">
        <v>21</v>
      </c>
      <c r="H1095" s="52"/>
    </row>
    <row r="1096" spans="1:8">
      <c r="A1096" s="76">
        <v>43791</v>
      </c>
      <c r="B1096" s="77">
        <v>0.70803240740740747</v>
      </c>
      <c r="C1096" s="82">
        <v>129</v>
      </c>
      <c r="D1096" s="83">
        <v>63.92</v>
      </c>
      <c r="E1096" s="81">
        <v>8245.68</v>
      </c>
      <c r="F1096" s="84" t="s">
        <v>21</v>
      </c>
      <c r="H1096" s="52"/>
    </row>
    <row r="1097" spans="1:8">
      <c r="A1097" s="76">
        <v>43791</v>
      </c>
      <c r="B1097" s="77">
        <v>0.70803240740740747</v>
      </c>
      <c r="C1097" s="82">
        <v>177</v>
      </c>
      <c r="D1097" s="83">
        <v>63.92</v>
      </c>
      <c r="E1097" s="81">
        <v>11313.84</v>
      </c>
      <c r="F1097" s="84" t="s">
        <v>21</v>
      </c>
      <c r="H1097" s="52"/>
    </row>
    <row r="1098" spans="1:8">
      <c r="A1098" s="76">
        <v>43791</v>
      </c>
      <c r="B1098" s="77">
        <v>0.70803240740740747</v>
      </c>
      <c r="C1098" s="82">
        <v>100</v>
      </c>
      <c r="D1098" s="83">
        <v>63.92</v>
      </c>
      <c r="E1098" s="81">
        <v>6392</v>
      </c>
      <c r="F1098" s="84" t="s">
        <v>21</v>
      </c>
      <c r="H1098" s="52"/>
    </row>
    <row r="1099" spans="1:8">
      <c r="A1099" s="76">
        <v>43791</v>
      </c>
      <c r="B1099" s="77">
        <v>0.70962962962962972</v>
      </c>
      <c r="C1099" s="82">
        <v>107</v>
      </c>
      <c r="D1099" s="83">
        <v>63.92</v>
      </c>
      <c r="E1099" s="81">
        <v>6839.4400000000005</v>
      </c>
      <c r="F1099" s="84" t="s">
        <v>21</v>
      </c>
      <c r="H1099" s="52"/>
    </row>
    <row r="1100" spans="1:8">
      <c r="A1100" s="76">
        <v>43791</v>
      </c>
      <c r="B1100" s="77">
        <v>0.70962962962962972</v>
      </c>
      <c r="C1100" s="82">
        <v>100</v>
      </c>
      <c r="D1100" s="83">
        <v>63.92</v>
      </c>
      <c r="E1100" s="81">
        <v>6392</v>
      </c>
      <c r="F1100" s="84" t="s">
        <v>21</v>
      </c>
      <c r="H1100" s="52"/>
    </row>
    <row r="1101" spans="1:8">
      <c r="A1101" s="76">
        <v>43791</v>
      </c>
      <c r="B1101" s="77">
        <v>0.70962962962962972</v>
      </c>
      <c r="C1101" s="82">
        <v>36</v>
      </c>
      <c r="D1101" s="83">
        <v>63.92</v>
      </c>
      <c r="E1101" s="81">
        <v>2301.12</v>
      </c>
      <c r="F1101" s="84" t="s">
        <v>21</v>
      </c>
      <c r="H1101" s="52"/>
    </row>
    <row r="1102" spans="1:8">
      <c r="A1102" s="76">
        <v>43791</v>
      </c>
      <c r="B1102" s="77">
        <v>0.70962962962962972</v>
      </c>
      <c r="C1102" s="82">
        <v>125</v>
      </c>
      <c r="D1102" s="83">
        <v>63.92</v>
      </c>
      <c r="E1102" s="81">
        <v>7990</v>
      </c>
      <c r="F1102" s="84" t="s">
        <v>21</v>
      </c>
      <c r="H1102" s="52"/>
    </row>
    <row r="1103" spans="1:8">
      <c r="A1103" s="76">
        <v>43791</v>
      </c>
      <c r="B1103" s="77">
        <v>0.70962962962962972</v>
      </c>
      <c r="C1103" s="82">
        <v>78</v>
      </c>
      <c r="D1103" s="83">
        <v>63.92</v>
      </c>
      <c r="E1103" s="81">
        <v>4985.76</v>
      </c>
      <c r="F1103" s="84" t="s">
        <v>21</v>
      </c>
      <c r="H1103" s="52"/>
    </row>
    <row r="1104" spans="1:8">
      <c r="A1104" s="76">
        <v>43791</v>
      </c>
      <c r="B1104" s="77">
        <v>0.70962962962962972</v>
      </c>
      <c r="C1104" s="82">
        <v>64</v>
      </c>
      <c r="D1104" s="83">
        <v>63.92</v>
      </c>
      <c r="E1104" s="81">
        <v>4090.88</v>
      </c>
      <c r="F1104" s="84" t="s">
        <v>21</v>
      </c>
      <c r="H1104" s="52"/>
    </row>
    <row r="1105" spans="1:8">
      <c r="A1105" s="76">
        <v>43791</v>
      </c>
      <c r="B1105" s="77">
        <v>0.70962962962962972</v>
      </c>
      <c r="C1105" s="82">
        <v>14</v>
      </c>
      <c r="D1105" s="83">
        <v>63.92</v>
      </c>
      <c r="E1105" s="81">
        <v>894.88</v>
      </c>
      <c r="F1105" s="84" t="s">
        <v>21</v>
      </c>
      <c r="H1105" s="52"/>
    </row>
    <row r="1106" spans="1:8">
      <c r="A1106" s="76">
        <v>43791</v>
      </c>
      <c r="B1106" s="77">
        <v>0.7099537037037037</v>
      </c>
      <c r="C1106" s="82">
        <v>389</v>
      </c>
      <c r="D1106" s="83">
        <v>63.9</v>
      </c>
      <c r="E1106" s="81">
        <v>24857.1</v>
      </c>
      <c r="F1106" s="84" t="s">
        <v>21</v>
      </c>
      <c r="H1106" s="52"/>
    </row>
    <row r="1107" spans="1:8">
      <c r="A1107" s="76">
        <v>43791</v>
      </c>
      <c r="B1107" s="77">
        <v>0.71085648148148151</v>
      </c>
      <c r="C1107" s="82">
        <v>88</v>
      </c>
      <c r="D1107" s="83">
        <v>63.88</v>
      </c>
      <c r="E1107" s="81">
        <v>5621.4400000000005</v>
      </c>
      <c r="F1107" s="84" t="s">
        <v>21</v>
      </c>
      <c r="H1107" s="52"/>
    </row>
    <row r="1108" spans="1:8">
      <c r="A1108" s="76">
        <v>43791</v>
      </c>
      <c r="B1108" s="77">
        <v>0.71155092592592595</v>
      </c>
      <c r="C1108" s="82">
        <v>100</v>
      </c>
      <c r="D1108" s="83">
        <v>63.88</v>
      </c>
      <c r="E1108" s="81">
        <v>6388</v>
      </c>
      <c r="F1108" s="84" t="s">
        <v>21</v>
      </c>
      <c r="H1108" s="52"/>
    </row>
    <row r="1109" spans="1:8">
      <c r="A1109" s="76">
        <v>43791</v>
      </c>
      <c r="B1109" s="77">
        <v>0.71155092592592595</v>
      </c>
      <c r="C1109" s="82">
        <v>7</v>
      </c>
      <c r="D1109" s="83">
        <v>63.88</v>
      </c>
      <c r="E1109" s="81">
        <v>447.16</v>
      </c>
      <c r="F1109" s="84" t="s">
        <v>21</v>
      </c>
      <c r="H1109" s="52"/>
    </row>
    <row r="1110" spans="1:8">
      <c r="A1110" s="76">
        <v>43791</v>
      </c>
      <c r="B1110" s="77">
        <v>0.71245370370370376</v>
      </c>
      <c r="C1110" s="82">
        <v>82</v>
      </c>
      <c r="D1110" s="83">
        <v>63.88</v>
      </c>
      <c r="E1110" s="81">
        <v>5238.16</v>
      </c>
      <c r="F1110" s="84" t="s">
        <v>21</v>
      </c>
      <c r="H1110" s="52"/>
    </row>
    <row r="1111" spans="1:8">
      <c r="A1111" s="76">
        <v>43791</v>
      </c>
      <c r="B1111" s="77">
        <v>0.71245370370370376</v>
      </c>
      <c r="C1111" s="82">
        <v>8</v>
      </c>
      <c r="D1111" s="83">
        <v>63.88</v>
      </c>
      <c r="E1111" s="81">
        <v>511.04</v>
      </c>
      <c r="F1111" s="84" t="s">
        <v>21</v>
      </c>
      <c r="H1111" s="52"/>
    </row>
    <row r="1112" spans="1:8">
      <c r="A1112" s="76">
        <v>43791</v>
      </c>
      <c r="B1112" s="77">
        <v>0.71245370370370376</v>
      </c>
      <c r="C1112" s="82">
        <v>167</v>
      </c>
      <c r="D1112" s="83">
        <v>63.88</v>
      </c>
      <c r="E1112" s="81">
        <v>10667.960000000001</v>
      </c>
      <c r="F1112" s="84" t="s">
        <v>21</v>
      </c>
      <c r="H1112" s="52"/>
    </row>
    <row r="1113" spans="1:8">
      <c r="A1113" s="76">
        <v>43791</v>
      </c>
      <c r="B1113" s="77">
        <v>0.71324074074074073</v>
      </c>
      <c r="C1113" s="82">
        <v>221</v>
      </c>
      <c r="D1113" s="83">
        <v>63.88</v>
      </c>
      <c r="E1113" s="81">
        <v>14117.480000000001</v>
      </c>
      <c r="F1113" s="84" t="s">
        <v>21</v>
      </c>
      <c r="H1113" s="52"/>
    </row>
    <row r="1114" spans="1:8">
      <c r="A1114" s="76">
        <v>43791</v>
      </c>
      <c r="B1114" s="77">
        <v>0.71412037037037035</v>
      </c>
      <c r="C1114" s="82">
        <v>62</v>
      </c>
      <c r="D1114" s="83">
        <v>63.88</v>
      </c>
      <c r="E1114" s="81">
        <v>3960.56</v>
      </c>
      <c r="F1114" s="84" t="s">
        <v>21</v>
      </c>
      <c r="H1114" s="52"/>
    </row>
    <row r="1115" spans="1:8">
      <c r="A1115" s="76">
        <v>43791</v>
      </c>
      <c r="B1115" s="77">
        <v>0.71412037037037035</v>
      </c>
      <c r="C1115" s="82">
        <v>123</v>
      </c>
      <c r="D1115" s="83">
        <v>63.88</v>
      </c>
      <c r="E1115" s="81">
        <v>7857.2400000000007</v>
      </c>
      <c r="F1115" s="84" t="s">
        <v>21</v>
      </c>
      <c r="H1115" s="52"/>
    </row>
    <row r="1116" spans="1:8">
      <c r="A1116" s="76">
        <v>43791</v>
      </c>
      <c r="B1116" s="77">
        <v>0.71412037037037035</v>
      </c>
      <c r="C1116" s="82">
        <v>65</v>
      </c>
      <c r="D1116" s="83">
        <v>63.88</v>
      </c>
      <c r="E1116" s="81">
        <v>4152.2</v>
      </c>
      <c r="F1116" s="84" t="s">
        <v>21</v>
      </c>
      <c r="H1116" s="52"/>
    </row>
    <row r="1117" spans="1:8">
      <c r="A1117" s="76">
        <v>43791</v>
      </c>
      <c r="B1117" s="77">
        <v>0.71563657407407411</v>
      </c>
      <c r="C1117" s="82">
        <v>115</v>
      </c>
      <c r="D1117" s="83">
        <v>63.9</v>
      </c>
      <c r="E1117" s="81">
        <v>7348.5</v>
      </c>
      <c r="F1117" s="84" t="s">
        <v>21</v>
      </c>
      <c r="H1117" s="52"/>
    </row>
    <row r="1118" spans="1:8">
      <c r="A1118" s="76">
        <v>43791</v>
      </c>
      <c r="B1118" s="77">
        <v>0.71563657407407411</v>
      </c>
      <c r="C1118" s="82">
        <v>210</v>
      </c>
      <c r="D1118" s="83">
        <v>63.9</v>
      </c>
      <c r="E1118" s="81">
        <v>13419</v>
      </c>
      <c r="F1118" s="84" t="s">
        <v>21</v>
      </c>
      <c r="H1118" s="52"/>
    </row>
    <row r="1119" spans="1:8">
      <c r="A1119" s="76">
        <v>43791</v>
      </c>
      <c r="B1119" s="77">
        <v>0.71563657407407411</v>
      </c>
      <c r="C1119" s="82">
        <v>95</v>
      </c>
      <c r="D1119" s="83">
        <v>63.9</v>
      </c>
      <c r="E1119" s="81">
        <v>6070.5</v>
      </c>
      <c r="F1119" s="84" t="s">
        <v>21</v>
      </c>
      <c r="H1119" s="52"/>
    </row>
    <row r="1120" spans="1:8">
      <c r="A1120" s="76">
        <v>43791</v>
      </c>
      <c r="B1120" s="77">
        <v>0.71679398148148143</v>
      </c>
      <c r="C1120" s="82">
        <v>33</v>
      </c>
      <c r="D1120" s="83">
        <v>63.9</v>
      </c>
      <c r="E1120" s="81">
        <v>2108.6999999999998</v>
      </c>
      <c r="F1120" s="84" t="s">
        <v>21</v>
      </c>
      <c r="H1120" s="52"/>
    </row>
    <row r="1121" spans="1:8">
      <c r="A1121" s="76">
        <v>43791</v>
      </c>
      <c r="B1121" s="77">
        <v>0.71679398148148143</v>
      </c>
      <c r="C1121" s="82">
        <v>284</v>
      </c>
      <c r="D1121" s="83">
        <v>63.9</v>
      </c>
      <c r="E1121" s="81">
        <v>18147.599999999999</v>
      </c>
      <c r="F1121" s="84" t="s">
        <v>21</v>
      </c>
      <c r="H1121" s="52"/>
    </row>
    <row r="1122" spans="1:8">
      <c r="A1122" s="76">
        <v>43791</v>
      </c>
      <c r="B1122" s="77">
        <v>0.71785879629629623</v>
      </c>
      <c r="C1122" s="82">
        <v>51</v>
      </c>
      <c r="D1122" s="83">
        <v>63.9</v>
      </c>
      <c r="E1122" s="81">
        <v>3258.9</v>
      </c>
      <c r="F1122" s="84" t="s">
        <v>21</v>
      </c>
      <c r="H1122" s="52"/>
    </row>
    <row r="1123" spans="1:8">
      <c r="A1123" s="76">
        <v>43791</v>
      </c>
      <c r="B1123" s="77">
        <v>0.71785879629629623</v>
      </c>
      <c r="C1123" s="82">
        <v>37</v>
      </c>
      <c r="D1123" s="83">
        <v>63.9</v>
      </c>
      <c r="E1123" s="81">
        <v>2364.2999999999997</v>
      </c>
      <c r="F1123" s="84" t="s">
        <v>21</v>
      </c>
      <c r="H1123" s="52"/>
    </row>
    <row r="1124" spans="1:8">
      <c r="A1124" s="76">
        <v>43791</v>
      </c>
      <c r="B1124" s="77">
        <v>0.71785879629629623</v>
      </c>
      <c r="C1124" s="82">
        <v>184</v>
      </c>
      <c r="D1124" s="83">
        <v>63.9</v>
      </c>
      <c r="E1124" s="81">
        <v>11757.6</v>
      </c>
      <c r="F1124" s="84" t="s">
        <v>21</v>
      </c>
      <c r="H1124" s="52"/>
    </row>
    <row r="1125" spans="1:8">
      <c r="A1125" s="76">
        <v>43791</v>
      </c>
      <c r="B1125" s="77">
        <v>0.71785879629629623</v>
      </c>
      <c r="C1125" s="82">
        <v>1</v>
      </c>
      <c r="D1125" s="83">
        <v>63.9</v>
      </c>
      <c r="E1125" s="81">
        <v>63.9</v>
      </c>
      <c r="F1125" s="84" t="s">
        <v>21</v>
      </c>
      <c r="H1125" s="52"/>
    </row>
    <row r="1126" spans="1:8">
      <c r="A1126" s="76">
        <v>43791</v>
      </c>
      <c r="B1126" s="77">
        <v>0.71894675925925933</v>
      </c>
      <c r="C1126" s="82">
        <v>134</v>
      </c>
      <c r="D1126" s="83">
        <v>63.9</v>
      </c>
      <c r="E1126" s="81">
        <v>8562.6</v>
      </c>
      <c r="F1126" s="84" t="s">
        <v>21</v>
      </c>
      <c r="H1126" s="52"/>
    </row>
    <row r="1127" spans="1:8">
      <c r="A1127" s="76">
        <v>43791</v>
      </c>
      <c r="B1127" s="77">
        <v>0.71894675925925933</v>
      </c>
      <c r="C1127" s="82">
        <v>100</v>
      </c>
      <c r="D1127" s="83">
        <v>63.9</v>
      </c>
      <c r="E1127" s="81">
        <v>6390</v>
      </c>
      <c r="F1127" s="84" t="s">
        <v>21</v>
      </c>
      <c r="H1127" s="52"/>
    </row>
    <row r="1128" spans="1:8">
      <c r="A1128" s="76">
        <v>43791</v>
      </c>
      <c r="B1128" s="77">
        <v>0.71894675925925933</v>
      </c>
      <c r="C1128" s="82">
        <v>37</v>
      </c>
      <c r="D1128" s="83">
        <v>63.9</v>
      </c>
      <c r="E1128" s="81">
        <v>2364.2999999999997</v>
      </c>
      <c r="F1128" s="84" t="s">
        <v>21</v>
      </c>
      <c r="H1128" s="52"/>
    </row>
    <row r="1129" spans="1:8">
      <c r="A1129" s="76">
        <v>43791</v>
      </c>
      <c r="B1129" s="77">
        <v>0.71894675925925933</v>
      </c>
      <c r="C1129" s="82">
        <v>58</v>
      </c>
      <c r="D1129" s="83">
        <v>63.9</v>
      </c>
      <c r="E1129" s="81">
        <v>3706.2</v>
      </c>
      <c r="F1129" s="84" t="s">
        <v>21</v>
      </c>
      <c r="H1129" s="52"/>
    </row>
    <row r="1130" spans="1:8">
      <c r="A1130" s="76">
        <v>43791</v>
      </c>
      <c r="B1130" s="77">
        <v>0.72004629629629635</v>
      </c>
      <c r="C1130" s="82">
        <v>105</v>
      </c>
      <c r="D1130" s="83">
        <v>63.9</v>
      </c>
      <c r="E1130" s="81">
        <v>6709.5</v>
      </c>
      <c r="F1130" s="84" t="s">
        <v>21</v>
      </c>
      <c r="H1130" s="52"/>
    </row>
    <row r="1131" spans="1:8">
      <c r="A1131" s="76">
        <v>43791</v>
      </c>
      <c r="B1131" s="77">
        <v>0.72004629629629635</v>
      </c>
      <c r="C1131" s="82">
        <v>170</v>
      </c>
      <c r="D1131" s="83">
        <v>63.9</v>
      </c>
      <c r="E1131" s="81">
        <v>10863</v>
      </c>
      <c r="F1131" s="84" t="s">
        <v>21</v>
      </c>
      <c r="H1131" s="52"/>
    </row>
    <row r="1132" spans="1:8">
      <c r="A1132" s="76">
        <v>43791</v>
      </c>
      <c r="B1132" s="77">
        <v>0.72004629629629635</v>
      </c>
      <c r="C1132" s="82">
        <v>158</v>
      </c>
      <c r="D1132" s="83">
        <v>63.9</v>
      </c>
      <c r="E1132" s="81">
        <v>10096.199999999999</v>
      </c>
      <c r="F1132" s="84" t="s">
        <v>21</v>
      </c>
      <c r="H1132" s="52"/>
    </row>
    <row r="1133" spans="1:8">
      <c r="A1133" s="76">
        <v>43791</v>
      </c>
      <c r="B1133" s="77">
        <v>0.72004629629629635</v>
      </c>
      <c r="C1133" s="82">
        <v>23</v>
      </c>
      <c r="D1133" s="83">
        <v>63.9</v>
      </c>
      <c r="E1133" s="81">
        <v>1469.7</v>
      </c>
      <c r="F1133" s="84" t="s">
        <v>21</v>
      </c>
      <c r="H1133" s="52"/>
    </row>
    <row r="1134" spans="1:8">
      <c r="A1134" s="76">
        <v>43791</v>
      </c>
      <c r="B1134" s="77">
        <v>0.72004629629629635</v>
      </c>
      <c r="C1134" s="82">
        <v>92</v>
      </c>
      <c r="D1134" s="83">
        <v>63.9</v>
      </c>
      <c r="E1134" s="81">
        <v>5878.8</v>
      </c>
      <c r="F1134" s="84" t="s">
        <v>21</v>
      </c>
      <c r="H1134" s="52"/>
    </row>
    <row r="1135" spans="1:8">
      <c r="A1135" s="76">
        <v>43791</v>
      </c>
      <c r="B1135" s="77">
        <v>0.72004629629629635</v>
      </c>
      <c r="C1135" s="82">
        <v>129</v>
      </c>
      <c r="D1135" s="83">
        <v>63.9</v>
      </c>
      <c r="E1135" s="81">
        <v>8243.1</v>
      </c>
      <c r="F1135" s="84" t="s">
        <v>21</v>
      </c>
      <c r="H1135" s="52"/>
    </row>
    <row r="1136" spans="1:8">
      <c r="A1136" s="76">
        <v>43791</v>
      </c>
      <c r="B1136" s="77">
        <v>0.72004629629629635</v>
      </c>
      <c r="C1136" s="82">
        <v>125</v>
      </c>
      <c r="D1136" s="83">
        <v>63.9</v>
      </c>
      <c r="E1136" s="81">
        <v>7987.5</v>
      </c>
      <c r="F1136" s="84" t="s">
        <v>21</v>
      </c>
      <c r="H1136" s="52"/>
    </row>
    <row r="1137" spans="1:8">
      <c r="A1137" s="76">
        <v>43791</v>
      </c>
      <c r="B1137" s="77">
        <v>0.72004629629629635</v>
      </c>
      <c r="C1137" s="82">
        <v>156</v>
      </c>
      <c r="D1137" s="83">
        <v>63.9</v>
      </c>
      <c r="E1137" s="81">
        <v>9968.4</v>
      </c>
      <c r="F1137" s="84" t="s">
        <v>21</v>
      </c>
      <c r="H1137" s="52"/>
    </row>
    <row r="1138" spans="1:8">
      <c r="A1138" s="76">
        <v>43794</v>
      </c>
      <c r="B1138" s="77">
        <v>0.37577546296296299</v>
      </c>
      <c r="C1138" s="82">
        <v>480</v>
      </c>
      <c r="D1138" s="83">
        <v>63.82</v>
      </c>
      <c r="E1138" s="81">
        <v>30633.599999999999</v>
      </c>
      <c r="F1138" s="84" t="s">
        <v>21</v>
      </c>
      <c r="H1138" s="52"/>
    </row>
    <row r="1139" spans="1:8">
      <c r="A1139" s="76">
        <v>43794</v>
      </c>
      <c r="B1139" s="77">
        <v>0.37577546296296299</v>
      </c>
      <c r="C1139" s="82">
        <v>304</v>
      </c>
      <c r="D1139" s="83">
        <v>63.82</v>
      </c>
      <c r="E1139" s="81">
        <v>19401.28</v>
      </c>
      <c r="F1139" s="84" t="s">
        <v>21</v>
      </c>
      <c r="H1139" s="52"/>
    </row>
    <row r="1140" spans="1:8">
      <c r="A1140" s="76">
        <v>43794</v>
      </c>
      <c r="B1140" s="77">
        <v>0.37777777777777777</v>
      </c>
      <c r="C1140" s="82">
        <v>122</v>
      </c>
      <c r="D1140" s="83">
        <v>63.72</v>
      </c>
      <c r="E1140" s="81">
        <v>7773.84</v>
      </c>
      <c r="F1140" s="84" t="s">
        <v>21</v>
      </c>
      <c r="H1140" s="52"/>
    </row>
    <row r="1141" spans="1:8">
      <c r="A1141" s="76">
        <v>43794</v>
      </c>
      <c r="B1141" s="77">
        <v>0.37847222222222227</v>
      </c>
      <c r="C1141" s="82">
        <v>166</v>
      </c>
      <c r="D1141" s="83">
        <v>63.78</v>
      </c>
      <c r="E1141" s="81">
        <v>10587.48</v>
      </c>
      <c r="F1141" s="84" t="s">
        <v>21</v>
      </c>
      <c r="H1141" s="52"/>
    </row>
    <row r="1142" spans="1:8">
      <c r="A1142" s="76">
        <v>43794</v>
      </c>
      <c r="B1142" s="77">
        <v>0.3784953703703704</v>
      </c>
      <c r="C1142" s="82">
        <v>101</v>
      </c>
      <c r="D1142" s="83">
        <v>63.74</v>
      </c>
      <c r="E1142" s="81">
        <v>6437.74</v>
      </c>
      <c r="F1142" s="84" t="s">
        <v>21</v>
      </c>
      <c r="H1142" s="52"/>
    </row>
    <row r="1143" spans="1:8">
      <c r="A1143" s="76">
        <v>43794</v>
      </c>
      <c r="B1143" s="77">
        <v>0.37991898148148145</v>
      </c>
      <c r="C1143" s="82">
        <v>272</v>
      </c>
      <c r="D1143" s="83">
        <v>63.88</v>
      </c>
      <c r="E1143" s="81">
        <v>17375.36</v>
      </c>
      <c r="F1143" s="84" t="s">
        <v>21</v>
      </c>
      <c r="H1143" s="52"/>
    </row>
    <row r="1144" spans="1:8">
      <c r="A1144" s="76">
        <v>43794</v>
      </c>
      <c r="B1144" s="77">
        <v>0.37991898148148145</v>
      </c>
      <c r="C1144" s="82">
        <v>8</v>
      </c>
      <c r="D1144" s="83">
        <v>63.88</v>
      </c>
      <c r="E1144" s="81">
        <v>511.04</v>
      </c>
      <c r="F1144" s="84" t="s">
        <v>21</v>
      </c>
      <c r="H1144" s="52"/>
    </row>
    <row r="1145" spans="1:8">
      <c r="A1145" s="76">
        <v>43794</v>
      </c>
      <c r="B1145" s="77">
        <v>0.38164351851851852</v>
      </c>
      <c r="C1145" s="82">
        <v>110</v>
      </c>
      <c r="D1145" s="83">
        <v>63.9</v>
      </c>
      <c r="E1145" s="81">
        <v>7029</v>
      </c>
      <c r="F1145" s="84" t="s">
        <v>21</v>
      </c>
      <c r="H1145" s="52"/>
    </row>
    <row r="1146" spans="1:8">
      <c r="A1146" s="76">
        <v>43794</v>
      </c>
      <c r="B1146" s="77">
        <v>0.38164351851851852</v>
      </c>
      <c r="C1146" s="82">
        <v>278</v>
      </c>
      <c r="D1146" s="83">
        <v>63.9</v>
      </c>
      <c r="E1146" s="81">
        <v>17764.2</v>
      </c>
      <c r="F1146" s="84" t="s">
        <v>21</v>
      </c>
      <c r="H1146" s="52"/>
    </row>
    <row r="1147" spans="1:8">
      <c r="A1147" s="76">
        <v>43794</v>
      </c>
      <c r="B1147" s="77">
        <v>0.38167824074074069</v>
      </c>
      <c r="C1147" s="82">
        <v>122</v>
      </c>
      <c r="D1147" s="83">
        <v>63.9</v>
      </c>
      <c r="E1147" s="81">
        <v>7795.8</v>
      </c>
      <c r="F1147" s="84" t="s">
        <v>21</v>
      </c>
      <c r="H1147" s="52"/>
    </row>
    <row r="1148" spans="1:8">
      <c r="A1148" s="76">
        <v>43794</v>
      </c>
      <c r="B1148" s="77">
        <v>0.38289351851851849</v>
      </c>
      <c r="C1148" s="82">
        <v>31</v>
      </c>
      <c r="D1148" s="83">
        <v>64.040000000000006</v>
      </c>
      <c r="E1148" s="81">
        <v>1985.2400000000002</v>
      </c>
      <c r="F1148" s="84" t="s">
        <v>21</v>
      </c>
      <c r="H1148" s="52"/>
    </row>
    <row r="1149" spans="1:8">
      <c r="A1149" s="76">
        <v>43794</v>
      </c>
      <c r="B1149" s="77">
        <v>0.38289351851851849</v>
      </c>
      <c r="C1149" s="82">
        <v>388</v>
      </c>
      <c r="D1149" s="83">
        <v>64.040000000000006</v>
      </c>
      <c r="E1149" s="81">
        <v>24847.520000000004</v>
      </c>
      <c r="F1149" s="84" t="s">
        <v>21</v>
      </c>
      <c r="H1149" s="52"/>
    </row>
    <row r="1150" spans="1:8">
      <c r="A1150" s="76">
        <v>43794</v>
      </c>
      <c r="B1150" s="77">
        <v>0.38332175925925926</v>
      </c>
      <c r="C1150" s="82">
        <v>102</v>
      </c>
      <c r="D1150" s="83">
        <v>64.12</v>
      </c>
      <c r="E1150" s="81">
        <v>6540.2400000000007</v>
      </c>
      <c r="F1150" s="84" t="s">
        <v>21</v>
      </c>
      <c r="H1150" s="52"/>
    </row>
    <row r="1151" spans="1:8">
      <c r="A1151" s="76">
        <v>43794</v>
      </c>
      <c r="B1151" s="77">
        <v>0.38619212962962962</v>
      </c>
      <c r="C1151" s="82">
        <v>200</v>
      </c>
      <c r="D1151" s="83">
        <v>64.3</v>
      </c>
      <c r="E1151" s="81">
        <v>12860</v>
      </c>
      <c r="F1151" s="84" t="s">
        <v>21</v>
      </c>
      <c r="H1151" s="52"/>
    </row>
    <row r="1152" spans="1:8">
      <c r="A1152" s="76">
        <v>43794</v>
      </c>
      <c r="B1152" s="77">
        <v>0.38619212962962962</v>
      </c>
      <c r="C1152" s="82">
        <v>497</v>
      </c>
      <c r="D1152" s="83">
        <v>64.3</v>
      </c>
      <c r="E1152" s="81">
        <v>31957.1</v>
      </c>
      <c r="F1152" s="84" t="s">
        <v>21</v>
      </c>
      <c r="H1152" s="52"/>
    </row>
    <row r="1153" spans="1:8">
      <c r="A1153" s="76">
        <v>43794</v>
      </c>
      <c r="B1153" s="77">
        <v>0.38619212962962962</v>
      </c>
      <c r="C1153" s="82">
        <v>82</v>
      </c>
      <c r="D1153" s="83">
        <v>64.3</v>
      </c>
      <c r="E1153" s="81">
        <v>5272.5999999999995</v>
      </c>
      <c r="F1153" s="84" t="s">
        <v>21</v>
      </c>
      <c r="H1153" s="52"/>
    </row>
    <row r="1154" spans="1:8">
      <c r="A1154" s="76">
        <v>43794</v>
      </c>
      <c r="B1154" s="77">
        <v>0.38640046296296293</v>
      </c>
      <c r="C1154" s="82">
        <v>11</v>
      </c>
      <c r="D1154" s="83">
        <v>64.34</v>
      </c>
      <c r="E1154" s="81">
        <v>707.74</v>
      </c>
      <c r="F1154" s="84" t="s">
        <v>21</v>
      </c>
      <c r="H1154" s="52"/>
    </row>
    <row r="1155" spans="1:8">
      <c r="A1155" s="76">
        <v>43794</v>
      </c>
      <c r="B1155" s="77">
        <v>0.38662037037037034</v>
      </c>
      <c r="C1155" s="82">
        <v>122</v>
      </c>
      <c r="D1155" s="83">
        <v>64.36</v>
      </c>
      <c r="E1155" s="81">
        <v>7851.92</v>
      </c>
      <c r="F1155" s="84" t="s">
        <v>21</v>
      </c>
      <c r="H1155" s="52"/>
    </row>
    <row r="1156" spans="1:8">
      <c r="A1156" s="76">
        <v>43794</v>
      </c>
      <c r="B1156" s="77">
        <v>0.38703703703703707</v>
      </c>
      <c r="C1156" s="82">
        <v>141</v>
      </c>
      <c r="D1156" s="83">
        <v>64.38</v>
      </c>
      <c r="E1156" s="81">
        <v>9077.58</v>
      </c>
      <c r="F1156" s="84" t="s">
        <v>21</v>
      </c>
      <c r="H1156" s="52"/>
    </row>
    <row r="1157" spans="1:8">
      <c r="A1157" s="76">
        <v>43794</v>
      </c>
      <c r="B1157" s="77">
        <v>0.38820601851851855</v>
      </c>
      <c r="C1157" s="82">
        <v>340</v>
      </c>
      <c r="D1157" s="83">
        <v>64.44</v>
      </c>
      <c r="E1157" s="81">
        <v>21909.599999999999</v>
      </c>
      <c r="F1157" s="84" t="s">
        <v>21</v>
      </c>
      <c r="H1157" s="52"/>
    </row>
    <row r="1158" spans="1:8">
      <c r="A1158" s="76">
        <v>43794</v>
      </c>
      <c r="B1158" s="77">
        <v>0.38828703703703704</v>
      </c>
      <c r="C1158" s="82">
        <v>49</v>
      </c>
      <c r="D1158" s="83">
        <v>64.36</v>
      </c>
      <c r="E1158" s="81">
        <v>3153.64</v>
      </c>
      <c r="F1158" s="84" t="s">
        <v>21</v>
      </c>
      <c r="H1158" s="52"/>
    </row>
    <row r="1159" spans="1:8">
      <c r="A1159" s="76">
        <v>43794</v>
      </c>
      <c r="B1159" s="77">
        <v>0.38983796296296297</v>
      </c>
      <c r="C1159" s="82">
        <v>429</v>
      </c>
      <c r="D1159" s="83">
        <v>64.48</v>
      </c>
      <c r="E1159" s="81">
        <v>27661.920000000002</v>
      </c>
      <c r="F1159" s="84" t="s">
        <v>21</v>
      </c>
      <c r="H1159" s="52"/>
    </row>
    <row r="1160" spans="1:8">
      <c r="A1160" s="76">
        <v>43794</v>
      </c>
      <c r="B1160" s="77">
        <v>0.39019675925925923</v>
      </c>
      <c r="C1160" s="82">
        <v>101</v>
      </c>
      <c r="D1160" s="83">
        <v>64.5</v>
      </c>
      <c r="E1160" s="81">
        <v>6514.5</v>
      </c>
      <c r="F1160" s="84" t="s">
        <v>21</v>
      </c>
      <c r="H1160" s="52"/>
    </row>
    <row r="1161" spans="1:8">
      <c r="A1161" s="76">
        <v>43794</v>
      </c>
      <c r="B1161" s="77">
        <v>0.390625</v>
      </c>
      <c r="C1161" s="82">
        <v>52</v>
      </c>
      <c r="D1161" s="83">
        <v>64.48</v>
      </c>
      <c r="E1161" s="81">
        <v>3352.96</v>
      </c>
      <c r="F1161" s="84" t="s">
        <v>21</v>
      </c>
      <c r="H1161" s="52"/>
    </row>
    <row r="1162" spans="1:8">
      <c r="A1162" s="76">
        <v>43794</v>
      </c>
      <c r="B1162" s="77">
        <v>0.3913194444444445</v>
      </c>
      <c r="C1162" s="82">
        <v>142</v>
      </c>
      <c r="D1162" s="83">
        <v>64.540000000000006</v>
      </c>
      <c r="E1162" s="81">
        <v>9164.68</v>
      </c>
      <c r="F1162" s="84" t="s">
        <v>21</v>
      </c>
      <c r="H1162" s="52"/>
    </row>
    <row r="1163" spans="1:8">
      <c r="A1163" s="76">
        <v>43794</v>
      </c>
      <c r="B1163" s="77">
        <v>0.3913194444444445</v>
      </c>
      <c r="C1163" s="82">
        <v>55</v>
      </c>
      <c r="D1163" s="83">
        <v>64.540000000000006</v>
      </c>
      <c r="E1163" s="81">
        <v>3549.7000000000003</v>
      </c>
      <c r="F1163" s="84" t="s">
        <v>21</v>
      </c>
      <c r="H1163" s="52"/>
    </row>
    <row r="1164" spans="1:8">
      <c r="A1164" s="76">
        <v>43794</v>
      </c>
      <c r="B1164" s="77">
        <v>0.39141203703703703</v>
      </c>
      <c r="C1164" s="82">
        <v>64</v>
      </c>
      <c r="D1164" s="83">
        <v>64.48</v>
      </c>
      <c r="E1164" s="81">
        <v>4126.72</v>
      </c>
      <c r="F1164" s="84" t="s">
        <v>21</v>
      </c>
      <c r="H1164" s="52"/>
    </row>
    <row r="1165" spans="1:8">
      <c r="A1165" s="76">
        <v>43794</v>
      </c>
      <c r="B1165" s="77">
        <v>0.39181712962962961</v>
      </c>
      <c r="C1165" s="82">
        <v>51</v>
      </c>
      <c r="D1165" s="83">
        <v>64.48</v>
      </c>
      <c r="E1165" s="81">
        <v>3288.48</v>
      </c>
      <c r="F1165" s="84" t="s">
        <v>21</v>
      </c>
      <c r="H1165" s="52"/>
    </row>
    <row r="1166" spans="1:8">
      <c r="A1166" s="76">
        <v>43794</v>
      </c>
      <c r="B1166" s="77">
        <v>0.39182870370370365</v>
      </c>
      <c r="C1166" s="82">
        <v>53</v>
      </c>
      <c r="D1166" s="83">
        <v>64.459999999999994</v>
      </c>
      <c r="E1166" s="81">
        <v>3416.3799999999997</v>
      </c>
      <c r="F1166" s="84" t="s">
        <v>21</v>
      </c>
      <c r="H1166" s="52"/>
    </row>
    <row r="1167" spans="1:8">
      <c r="A1167" s="76">
        <v>43794</v>
      </c>
      <c r="B1167" s="77">
        <v>0.39182870370370365</v>
      </c>
      <c r="C1167" s="82">
        <v>29</v>
      </c>
      <c r="D1167" s="83">
        <v>64.459999999999994</v>
      </c>
      <c r="E1167" s="81">
        <v>1869.34</v>
      </c>
      <c r="F1167" s="84" t="s">
        <v>21</v>
      </c>
      <c r="H1167" s="52"/>
    </row>
    <row r="1168" spans="1:8">
      <c r="A1168" s="76">
        <v>43794</v>
      </c>
      <c r="B1168" s="77">
        <v>0.3925925925925926</v>
      </c>
      <c r="C1168" s="82">
        <v>151</v>
      </c>
      <c r="D1168" s="83">
        <v>64.459999999999994</v>
      </c>
      <c r="E1168" s="81">
        <v>9733.4599999999991</v>
      </c>
      <c r="F1168" s="84" t="s">
        <v>21</v>
      </c>
      <c r="H1168" s="52"/>
    </row>
    <row r="1169" spans="1:8">
      <c r="A1169" s="76">
        <v>43794</v>
      </c>
      <c r="B1169" s="77">
        <v>0.39263888888888893</v>
      </c>
      <c r="C1169" s="82">
        <v>64</v>
      </c>
      <c r="D1169" s="83">
        <v>64.44</v>
      </c>
      <c r="E1169" s="81">
        <v>4124.16</v>
      </c>
      <c r="F1169" s="84" t="s">
        <v>21</v>
      </c>
      <c r="H1169" s="52"/>
    </row>
    <row r="1170" spans="1:8">
      <c r="A1170" s="76">
        <v>43794</v>
      </c>
      <c r="B1170" s="77">
        <v>0.39305555555555555</v>
      </c>
      <c r="C1170" s="82">
        <v>50</v>
      </c>
      <c r="D1170" s="83">
        <v>64.42</v>
      </c>
      <c r="E1170" s="81">
        <v>3221</v>
      </c>
      <c r="F1170" s="84" t="s">
        <v>21</v>
      </c>
      <c r="H1170" s="52"/>
    </row>
    <row r="1171" spans="1:8">
      <c r="A1171" s="76">
        <v>43794</v>
      </c>
      <c r="B1171" s="77">
        <v>0.39361111111111113</v>
      </c>
      <c r="C1171" s="82">
        <v>114</v>
      </c>
      <c r="D1171" s="83">
        <v>64.44</v>
      </c>
      <c r="E1171" s="81">
        <v>7346.16</v>
      </c>
      <c r="F1171" s="84" t="s">
        <v>21</v>
      </c>
      <c r="H1171" s="52"/>
    </row>
    <row r="1172" spans="1:8">
      <c r="A1172" s="76">
        <v>43794</v>
      </c>
      <c r="B1172" s="77">
        <v>0.39383101851851854</v>
      </c>
      <c r="C1172" s="82">
        <v>100</v>
      </c>
      <c r="D1172" s="83">
        <v>64.400000000000006</v>
      </c>
      <c r="E1172" s="81">
        <v>6440.0000000000009</v>
      </c>
      <c r="F1172" s="84" t="s">
        <v>21</v>
      </c>
      <c r="H1172" s="52"/>
    </row>
    <row r="1173" spans="1:8">
      <c r="A1173" s="76">
        <v>43794</v>
      </c>
      <c r="B1173" s="77">
        <v>0.39383101851851854</v>
      </c>
      <c r="C1173" s="82">
        <v>14</v>
      </c>
      <c r="D1173" s="83">
        <v>64.400000000000006</v>
      </c>
      <c r="E1173" s="81">
        <v>901.60000000000014</v>
      </c>
      <c r="F1173" s="84" t="s">
        <v>21</v>
      </c>
      <c r="H1173" s="52"/>
    </row>
    <row r="1174" spans="1:8">
      <c r="A1174" s="76">
        <v>43794</v>
      </c>
      <c r="B1174" s="77">
        <v>0.39417824074074076</v>
      </c>
      <c r="C1174" s="82">
        <v>3</v>
      </c>
      <c r="D1174" s="83">
        <v>64.400000000000006</v>
      </c>
      <c r="E1174" s="81">
        <v>193.20000000000002</v>
      </c>
      <c r="F1174" s="84" t="s">
        <v>21</v>
      </c>
      <c r="H1174" s="52"/>
    </row>
    <row r="1175" spans="1:8">
      <c r="A1175" s="76">
        <v>43794</v>
      </c>
      <c r="B1175" s="77">
        <v>0.39425925925925925</v>
      </c>
      <c r="C1175" s="82">
        <v>54</v>
      </c>
      <c r="D1175" s="83">
        <v>64.400000000000006</v>
      </c>
      <c r="E1175" s="81">
        <v>3477.6000000000004</v>
      </c>
      <c r="F1175" s="84" t="s">
        <v>21</v>
      </c>
      <c r="H1175" s="52"/>
    </row>
    <row r="1176" spans="1:8">
      <c r="A1176" s="76">
        <v>43794</v>
      </c>
      <c r="B1176" s="77">
        <v>0.39659722222222221</v>
      </c>
      <c r="C1176" s="82">
        <v>241</v>
      </c>
      <c r="D1176" s="83">
        <v>64.540000000000006</v>
      </c>
      <c r="E1176" s="81">
        <v>15554.140000000001</v>
      </c>
      <c r="F1176" s="84" t="s">
        <v>21</v>
      </c>
      <c r="H1176" s="52"/>
    </row>
    <row r="1177" spans="1:8">
      <c r="A1177" s="76">
        <v>43794</v>
      </c>
      <c r="B1177" s="77">
        <v>0.39659722222222221</v>
      </c>
      <c r="C1177" s="82">
        <v>220</v>
      </c>
      <c r="D1177" s="83">
        <v>64.540000000000006</v>
      </c>
      <c r="E1177" s="81">
        <v>14198.800000000001</v>
      </c>
      <c r="F1177" s="84" t="s">
        <v>21</v>
      </c>
      <c r="H1177" s="52"/>
    </row>
    <row r="1178" spans="1:8">
      <c r="A1178" s="76">
        <v>43794</v>
      </c>
      <c r="B1178" s="77">
        <v>0.39667824074074076</v>
      </c>
      <c r="C1178" s="82">
        <v>53</v>
      </c>
      <c r="D1178" s="83">
        <v>64.540000000000006</v>
      </c>
      <c r="E1178" s="81">
        <v>3420.6200000000003</v>
      </c>
      <c r="F1178" s="84" t="s">
        <v>21</v>
      </c>
      <c r="H1178" s="52"/>
    </row>
    <row r="1179" spans="1:8">
      <c r="A1179" s="76">
        <v>43794</v>
      </c>
      <c r="B1179" s="77">
        <v>0.39667824074074076</v>
      </c>
      <c r="C1179" s="82">
        <v>249</v>
      </c>
      <c r="D1179" s="83">
        <v>64.540000000000006</v>
      </c>
      <c r="E1179" s="81">
        <v>16070.460000000001</v>
      </c>
      <c r="F1179" s="84" t="s">
        <v>21</v>
      </c>
      <c r="H1179" s="52"/>
    </row>
    <row r="1180" spans="1:8">
      <c r="A1180" s="76">
        <v>43794</v>
      </c>
      <c r="B1180" s="77">
        <v>0.39693287037037034</v>
      </c>
      <c r="C1180" s="82">
        <v>13</v>
      </c>
      <c r="D1180" s="83">
        <v>64.540000000000006</v>
      </c>
      <c r="E1180" s="81">
        <v>839.0200000000001</v>
      </c>
      <c r="F1180" s="84" t="s">
        <v>21</v>
      </c>
      <c r="H1180" s="52"/>
    </row>
    <row r="1181" spans="1:8">
      <c r="A1181" s="76">
        <v>43794</v>
      </c>
      <c r="B1181" s="77">
        <v>0.39693287037037034</v>
      </c>
      <c r="C1181" s="82">
        <v>37</v>
      </c>
      <c r="D1181" s="83">
        <v>64.540000000000006</v>
      </c>
      <c r="E1181" s="81">
        <v>2387.98</v>
      </c>
      <c r="F1181" s="84" t="s">
        <v>21</v>
      </c>
      <c r="H1181" s="52"/>
    </row>
    <row r="1182" spans="1:8">
      <c r="A1182" s="76">
        <v>43794</v>
      </c>
      <c r="B1182" s="77">
        <v>0.39736111111111111</v>
      </c>
      <c r="C1182" s="82">
        <v>51</v>
      </c>
      <c r="D1182" s="83">
        <v>64.52</v>
      </c>
      <c r="E1182" s="81">
        <v>3290.52</v>
      </c>
      <c r="F1182" s="84" t="s">
        <v>21</v>
      </c>
      <c r="H1182" s="52"/>
    </row>
    <row r="1183" spans="1:8">
      <c r="A1183" s="76">
        <v>43794</v>
      </c>
      <c r="B1183" s="77">
        <v>0.39817129629629627</v>
      </c>
      <c r="C1183" s="82">
        <v>125</v>
      </c>
      <c r="D1183" s="83">
        <v>64.5</v>
      </c>
      <c r="E1183" s="81">
        <v>8062.5</v>
      </c>
      <c r="F1183" s="84" t="s">
        <v>21</v>
      </c>
      <c r="H1183" s="52"/>
    </row>
    <row r="1184" spans="1:8">
      <c r="A1184" s="76">
        <v>43794</v>
      </c>
      <c r="B1184" s="77">
        <v>0.39817129629629627</v>
      </c>
      <c r="C1184" s="82">
        <v>39</v>
      </c>
      <c r="D1184" s="83">
        <v>64.5</v>
      </c>
      <c r="E1184" s="81">
        <v>2515.5</v>
      </c>
      <c r="F1184" s="84" t="s">
        <v>21</v>
      </c>
      <c r="H1184" s="52"/>
    </row>
    <row r="1185" spans="1:8">
      <c r="A1185" s="76">
        <v>43794</v>
      </c>
      <c r="B1185" s="77">
        <v>0.39936342592592594</v>
      </c>
      <c r="C1185" s="82">
        <v>343</v>
      </c>
      <c r="D1185" s="83">
        <v>64.52</v>
      </c>
      <c r="E1185" s="81">
        <v>22130.359999999997</v>
      </c>
      <c r="F1185" s="84" t="s">
        <v>21</v>
      </c>
      <c r="H1185" s="52"/>
    </row>
    <row r="1186" spans="1:8">
      <c r="A1186" s="76">
        <v>43794</v>
      </c>
      <c r="B1186" s="77">
        <v>0.39936342592592594</v>
      </c>
      <c r="C1186" s="82">
        <v>60</v>
      </c>
      <c r="D1186" s="83">
        <v>64.52</v>
      </c>
      <c r="E1186" s="81">
        <v>3871.2</v>
      </c>
      <c r="F1186" s="84" t="s">
        <v>21</v>
      </c>
      <c r="H1186" s="52"/>
    </row>
    <row r="1187" spans="1:8">
      <c r="A1187" s="76">
        <v>43794</v>
      </c>
      <c r="B1187" s="77">
        <v>0.40006944444444442</v>
      </c>
      <c r="C1187" s="82">
        <v>49</v>
      </c>
      <c r="D1187" s="83">
        <v>64.52</v>
      </c>
      <c r="E1187" s="81">
        <v>3161.48</v>
      </c>
      <c r="F1187" s="84" t="s">
        <v>21</v>
      </c>
      <c r="H1187" s="52"/>
    </row>
    <row r="1188" spans="1:8">
      <c r="A1188" s="76">
        <v>43794</v>
      </c>
      <c r="B1188" s="77">
        <v>0.40019675925925924</v>
      </c>
      <c r="C1188" s="82">
        <v>200</v>
      </c>
      <c r="D1188" s="83">
        <v>64.5</v>
      </c>
      <c r="E1188" s="81">
        <v>12900</v>
      </c>
      <c r="F1188" s="84" t="s">
        <v>21</v>
      </c>
      <c r="H1188" s="52"/>
    </row>
    <row r="1189" spans="1:8">
      <c r="A1189" s="76">
        <v>43794</v>
      </c>
      <c r="B1189" s="77">
        <v>0.4009375</v>
      </c>
      <c r="C1189" s="82">
        <v>48</v>
      </c>
      <c r="D1189" s="83">
        <v>64.5</v>
      </c>
      <c r="E1189" s="81">
        <v>3096</v>
      </c>
      <c r="F1189" s="84" t="s">
        <v>21</v>
      </c>
      <c r="H1189" s="52"/>
    </row>
    <row r="1190" spans="1:8">
      <c r="A1190" s="76">
        <v>43794</v>
      </c>
      <c r="B1190" s="77">
        <v>0.40277777777777773</v>
      </c>
      <c r="C1190" s="82">
        <v>224</v>
      </c>
      <c r="D1190" s="83">
        <v>64.52</v>
      </c>
      <c r="E1190" s="81">
        <v>14452.48</v>
      </c>
      <c r="F1190" s="84" t="s">
        <v>21</v>
      </c>
      <c r="H1190" s="52"/>
    </row>
    <row r="1191" spans="1:8">
      <c r="A1191" s="76">
        <v>43794</v>
      </c>
      <c r="B1191" s="77">
        <v>0.40277777777777773</v>
      </c>
      <c r="C1191" s="82">
        <v>250</v>
      </c>
      <c r="D1191" s="83">
        <v>64.52</v>
      </c>
      <c r="E1191" s="81">
        <v>16129.999999999998</v>
      </c>
      <c r="F1191" s="84" t="s">
        <v>21</v>
      </c>
      <c r="H1191" s="52"/>
    </row>
    <row r="1192" spans="1:8">
      <c r="A1192" s="76">
        <v>43794</v>
      </c>
      <c r="B1192" s="77">
        <v>0.40277777777777773</v>
      </c>
      <c r="C1192" s="82">
        <v>100</v>
      </c>
      <c r="D1192" s="83">
        <v>64.5</v>
      </c>
      <c r="E1192" s="81">
        <v>6450</v>
      </c>
      <c r="F1192" s="84" t="s">
        <v>21</v>
      </c>
      <c r="H1192" s="52"/>
    </row>
    <row r="1193" spans="1:8">
      <c r="A1193" s="76">
        <v>43794</v>
      </c>
      <c r="B1193" s="77">
        <v>0.40362268518518518</v>
      </c>
      <c r="C1193" s="82">
        <v>52</v>
      </c>
      <c r="D1193" s="83">
        <v>64.52</v>
      </c>
      <c r="E1193" s="81">
        <v>3355.04</v>
      </c>
      <c r="F1193" s="84" t="s">
        <v>21</v>
      </c>
      <c r="H1193" s="52"/>
    </row>
    <row r="1194" spans="1:8">
      <c r="A1194" s="76">
        <v>43794</v>
      </c>
      <c r="B1194" s="77">
        <v>0.40468750000000003</v>
      </c>
      <c r="C1194" s="82">
        <v>231</v>
      </c>
      <c r="D1194" s="83">
        <v>64.52</v>
      </c>
      <c r="E1194" s="81">
        <v>14904.119999999999</v>
      </c>
      <c r="F1194" s="84" t="s">
        <v>21</v>
      </c>
      <c r="H1194" s="52"/>
    </row>
    <row r="1195" spans="1:8">
      <c r="A1195" s="76">
        <v>43794</v>
      </c>
      <c r="B1195" s="77">
        <v>0.4055555555555555</v>
      </c>
      <c r="C1195" s="82">
        <v>6</v>
      </c>
      <c r="D1195" s="83">
        <v>64.56</v>
      </c>
      <c r="E1195" s="81">
        <v>387.36</v>
      </c>
      <c r="F1195" s="84" t="s">
        <v>21</v>
      </c>
      <c r="H1195" s="52"/>
    </row>
    <row r="1196" spans="1:8">
      <c r="A1196" s="76">
        <v>43794</v>
      </c>
      <c r="B1196" s="77">
        <v>0.40640046296296295</v>
      </c>
      <c r="C1196" s="82">
        <v>516</v>
      </c>
      <c r="D1196" s="83">
        <v>64.599999999999994</v>
      </c>
      <c r="E1196" s="81">
        <v>33333.599999999999</v>
      </c>
      <c r="F1196" s="84" t="s">
        <v>21</v>
      </c>
      <c r="H1196" s="52"/>
    </row>
    <row r="1197" spans="1:8">
      <c r="A1197" s="76">
        <v>43794</v>
      </c>
      <c r="B1197" s="77">
        <v>0.40640046296296295</v>
      </c>
      <c r="C1197" s="82">
        <v>70</v>
      </c>
      <c r="D1197" s="83">
        <v>64.599999999999994</v>
      </c>
      <c r="E1197" s="81">
        <v>4522</v>
      </c>
      <c r="F1197" s="84" t="s">
        <v>21</v>
      </c>
      <c r="H1197" s="52"/>
    </row>
    <row r="1198" spans="1:8">
      <c r="A1198" s="76">
        <v>43794</v>
      </c>
      <c r="B1198" s="77">
        <v>0.40711805555555558</v>
      </c>
      <c r="C1198" s="82">
        <v>123</v>
      </c>
      <c r="D1198" s="83">
        <v>64.58</v>
      </c>
      <c r="E1198" s="81">
        <v>7943.34</v>
      </c>
      <c r="F1198" s="84" t="s">
        <v>21</v>
      </c>
      <c r="H1198" s="52"/>
    </row>
    <row r="1199" spans="1:8">
      <c r="A1199" s="76">
        <v>43794</v>
      </c>
      <c r="B1199" s="77">
        <v>0.4085300925925926</v>
      </c>
      <c r="C1199" s="82">
        <v>166</v>
      </c>
      <c r="D1199" s="83">
        <v>64.599999999999994</v>
      </c>
      <c r="E1199" s="81">
        <v>10723.599999999999</v>
      </c>
      <c r="F1199" s="84" t="s">
        <v>21</v>
      </c>
      <c r="H1199" s="52"/>
    </row>
    <row r="1200" spans="1:8">
      <c r="A1200" s="76">
        <v>43794</v>
      </c>
      <c r="B1200" s="77">
        <v>0.41087962962962959</v>
      </c>
      <c r="C1200" s="82">
        <v>396</v>
      </c>
      <c r="D1200" s="83">
        <v>64.72</v>
      </c>
      <c r="E1200" s="81">
        <v>25629.119999999999</v>
      </c>
      <c r="F1200" s="84" t="s">
        <v>21</v>
      </c>
      <c r="H1200" s="52"/>
    </row>
    <row r="1201" spans="1:8">
      <c r="A1201" s="76">
        <v>43794</v>
      </c>
      <c r="B1201" s="77">
        <v>0.41087962962962959</v>
      </c>
      <c r="C1201" s="82">
        <v>10</v>
      </c>
      <c r="D1201" s="83">
        <v>64.72</v>
      </c>
      <c r="E1201" s="81">
        <v>647.20000000000005</v>
      </c>
      <c r="F1201" s="84" t="s">
        <v>21</v>
      </c>
      <c r="H1201" s="52"/>
    </row>
    <row r="1202" spans="1:8">
      <c r="A1202" s="76">
        <v>43794</v>
      </c>
      <c r="B1202" s="77">
        <v>0.41087962962962959</v>
      </c>
      <c r="C1202" s="82">
        <v>163</v>
      </c>
      <c r="D1202" s="83">
        <v>64.72</v>
      </c>
      <c r="E1202" s="81">
        <v>10549.36</v>
      </c>
      <c r="F1202" s="84" t="s">
        <v>21</v>
      </c>
      <c r="H1202" s="52"/>
    </row>
    <row r="1203" spans="1:8">
      <c r="A1203" s="76">
        <v>43794</v>
      </c>
      <c r="B1203" s="77">
        <v>0.41116898148148145</v>
      </c>
      <c r="C1203" s="82">
        <v>146</v>
      </c>
      <c r="D1203" s="83">
        <v>64.739999999999995</v>
      </c>
      <c r="E1203" s="81">
        <v>9452.0399999999991</v>
      </c>
      <c r="F1203" s="84" t="s">
        <v>21</v>
      </c>
      <c r="H1203" s="52"/>
    </row>
    <row r="1204" spans="1:8">
      <c r="A1204" s="76">
        <v>43794</v>
      </c>
      <c r="B1204" s="77">
        <v>0.41273148148148148</v>
      </c>
      <c r="C1204" s="82">
        <v>125</v>
      </c>
      <c r="D1204" s="83">
        <v>64.8</v>
      </c>
      <c r="E1204" s="81">
        <v>8100</v>
      </c>
      <c r="F1204" s="84" t="s">
        <v>21</v>
      </c>
      <c r="H1204" s="52"/>
    </row>
    <row r="1205" spans="1:8">
      <c r="A1205" s="76">
        <v>43794</v>
      </c>
      <c r="B1205" s="77">
        <v>0.41273148148148148</v>
      </c>
      <c r="C1205" s="82">
        <v>19</v>
      </c>
      <c r="D1205" s="83">
        <v>64.8</v>
      </c>
      <c r="E1205" s="81">
        <v>1231.2</v>
      </c>
      <c r="F1205" s="84" t="s">
        <v>21</v>
      </c>
      <c r="H1205" s="52"/>
    </row>
    <row r="1206" spans="1:8">
      <c r="A1206" s="76">
        <v>43794</v>
      </c>
      <c r="B1206" s="77">
        <v>0.4130092592592593</v>
      </c>
      <c r="C1206" s="82">
        <v>179</v>
      </c>
      <c r="D1206" s="83">
        <v>64.78</v>
      </c>
      <c r="E1206" s="81">
        <v>11595.62</v>
      </c>
      <c r="F1206" s="84" t="s">
        <v>21</v>
      </c>
      <c r="H1206" s="52"/>
    </row>
    <row r="1207" spans="1:8">
      <c r="A1207" s="76">
        <v>43794</v>
      </c>
      <c r="B1207" s="77">
        <v>0.41365740740740736</v>
      </c>
      <c r="C1207" s="82">
        <v>97</v>
      </c>
      <c r="D1207" s="83">
        <v>64.760000000000005</v>
      </c>
      <c r="E1207" s="81">
        <v>6281.72</v>
      </c>
      <c r="F1207" s="84" t="s">
        <v>21</v>
      </c>
      <c r="H1207" s="52"/>
    </row>
    <row r="1208" spans="1:8">
      <c r="A1208" s="76">
        <v>43794</v>
      </c>
      <c r="B1208" s="77">
        <v>0.41390046296296296</v>
      </c>
      <c r="C1208" s="82">
        <v>48</v>
      </c>
      <c r="D1208" s="83">
        <v>64.760000000000005</v>
      </c>
      <c r="E1208" s="81">
        <v>3108.4800000000005</v>
      </c>
      <c r="F1208" s="84" t="s">
        <v>21</v>
      </c>
      <c r="H1208" s="52"/>
    </row>
    <row r="1209" spans="1:8">
      <c r="A1209" s="76">
        <v>43794</v>
      </c>
      <c r="B1209" s="77">
        <v>0.4142939814814815</v>
      </c>
      <c r="C1209" s="82">
        <v>19</v>
      </c>
      <c r="D1209" s="83">
        <v>64.78</v>
      </c>
      <c r="E1209" s="81">
        <v>1230.82</v>
      </c>
      <c r="F1209" s="84" t="s">
        <v>21</v>
      </c>
      <c r="H1209" s="52"/>
    </row>
    <row r="1210" spans="1:8">
      <c r="A1210" s="76">
        <v>43794</v>
      </c>
      <c r="B1210" s="77">
        <v>0.41461805555555559</v>
      </c>
      <c r="C1210" s="82">
        <v>72</v>
      </c>
      <c r="D1210" s="83">
        <v>64.78</v>
      </c>
      <c r="E1210" s="81">
        <v>4664.16</v>
      </c>
      <c r="F1210" s="84" t="s">
        <v>21</v>
      </c>
      <c r="H1210" s="52"/>
    </row>
    <row r="1211" spans="1:8">
      <c r="A1211" s="76">
        <v>43794</v>
      </c>
      <c r="B1211" s="77">
        <v>0.41483796296296299</v>
      </c>
      <c r="C1211" s="82">
        <v>63</v>
      </c>
      <c r="D1211" s="83">
        <v>64.760000000000005</v>
      </c>
      <c r="E1211" s="81">
        <v>4079.88</v>
      </c>
      <c r="F1211" s="84" t="s">
        <v>21</v>
      </c>
      <c r="H1211" s="52"/>
    </row>
    <row r="1212" spans="1:8">
      <c r="A1212" s="76">
        <v>43794</v>
      </c>
      <c r="B1212" s="77">
        <v>0.41583333333333333</v>
      </c>
      <c r="C1212" s="82">
        <v>14</v>
      </c>
      <c r="D1212" s="83">
        <v>64.78</v>
      </c>
      <c r="E1212" s="81">
        <v>906.92000000000007</v>
      </c>
      <c r="F1212" s="84" t="s">
        <v>21</v>
      </c>
      <c r="H1212" s="52"/>
    </row>
    <row r="1213" spans="1:8">
      <c r="A1213" s="76">
        <v>43794</v>
      </c>
      <c r="B1213" s="77">
        <v>0.41583333333333333</v>
      </c>
      <c r="C1213" s="82">
        <v>51</v>
      </c>
      <c r="D1213" s="83">
        <v>64.78</v>
      </c>
      <c r="E1213" s="81">
        <v>3303.78</v>
      </c>
      <c r="F1213" s="84" t="s">
        <v>21</v>
      </c>
      <c r="H1213" s="52"/>
    </row>
    <row r="1214" spans="1:8">
      <c r="A1214" s="76">
        <v>43794</v>
      </c>
      <c r="B1214" s="77">
        <v>0.41729166666666667</v>
      </c>
      <c r="C1214" s="82">
        <v>87</v>
      </c>
      <c r="D1214" s="83">
        <v>64.78</v>
      </c>
      <c r="E1214" s="81">
        <v>5635.86</v>
      </c>
      <c r="F1214" s="84" t="s">
        <v>21</v>
      </c>
      <c r="H1214" s="52"/>
    </row>
    <row r="1215" spans="1:8">
      <c r="A1215" s="76">
        <v>43794</v>
      </c>
      <c r="B1215" s="77">
        <v>0.4177777777777778</v>
      </c>
      <c r="C1215" s="82">
        <v>177</v>
      </c>
      <c r="D1215" s="83">
        <v>64.760000000000005</v>
      </c>
      <c r="E1215" s="81">
        <v>11462.52</v>
      </c>
      <c r="F1215" s="84" t="s">
        <v>21</v>
      </c>
      <c r="H1215" s="52"/>
    </row>
    <row r="1216" spans="1:8">
      <c r="A1216" s="76">
        <v>43794</v>
      </c>
      <c r="B1216" s="77">
        <v>0.41805555555555557</v>
      </c>
      <c r="C1216" s="82">
        <v>87</v>
      </c>
      <c r="D1216" s="83">
        <v>64.760000000000005</v>
      </c>
      <c r="E1216" s="81">
        <v>5634.1200000000008</v>
      </c>
      <c r="F1216" s="84" t="s">
        <v>21</v>
      </c>
      <c r="H1216" s="52"/>
    </row>
    <row r="1217" spans="1:8">
      <c r="A1217" s="76">
        <v>43794</v>
      </c>
      <c r="B1217" s="77">
        <v>0.41805555555555557</v>
      </c>
      <c r="C1217" s="82">
        <v>98</v>
      </c>
      <c r="D1217" s="83">
        <v>64.760000000000005</v>
      </c>
      <c r="E1217" s="81">
        <v>6346.4800000000005</v>
      </c>
      <c r="F1217" s="84" t="s">
        <v>21</v>
      </c>
      <c r="H1217" s="52"/>
    </row>
    <row r="1218" spans="1:8">
      <c r="A1218" s="76">
        <v>43794</v>
      </c>
      <c r="B1218" s="77">
        <v>0.41805555555555557</v>
      </c>
      <c r="C1218" s="82">
        <v>22</v>
      </c>
      <c r="D1218" s="83">
        <v>64.760000000000005</v>
      </c>
      <c r="E1218" s="81">
        <v>1424.72</v>
      </c>
      <c r="F1218" s="84" t="s">
        <v>21</v>
      </c>
      <c r="H1218" s="52"/>
    </row>
    <row r="1219" spans="1:8">
      <c r="A1219" s="76">
        <v>43794</v>
      </c>
      <c r="B1219" s="77">
        <v>0.41817129629629629</v>
      </c>
      <c r="C1219" s="82">
        <v>97</v>
      </c>
      <c r="D1219" s="83">
        <v>64.760000000000005</v>
      </c>
      <c r="E1219" s="81">
        <v>6281.72</v>
      </c>
      <c r="F1219" s="84" t="s">
        <v>21</v>
      </c>
      <c r="H1219" s="52"/>
    </row>
    <row r="1220" spans="1:8">
      <c r="A1220" s="76">
        <v>43794</v>
      </c>
      <c r="B1220" s="77">
        <v>0.41817129629629629</v>
      </c>
      <c r="C1220" s="82">
        <v>166</v>
      </c>
      <c r="D1220" s="83">
        <v>64.760000000000005</v>
      </c>
      <c r="E1220" s="81">
        <v>10750.160000000002</v>
      </c>
      <c r="F1220" s="84" t="s">
        <v>21</v>
      </c>
      <c r="H1220" s="52"/>
    </row>
    <row r="1221" spans="1:8">
      <c r="A1221" s="76">
        <v>43794</v>
      </c>
      <c r="B1221" s="77">
        <v>0.4196064814814815</v>
      </c>
      <c r="C1221" s="82">
        <v>327</v>
      </c>
      <c r="D1221" s="83">
        <v>64.739999999999995</v>
      </c>
      <c r="E1221" s="81">
        <v>21169.98</v>
      </c>
      <c r="F1221" s="84" t="s">
        <v>21</v>
      </c>
      <c r="H1221" s="52"/>
    </row>
    <row r="1222" spans="1:8">
      <c r="A1222" s="76">
        <v>43794</v>
      </c>
      <c r="B1222" s="77">
        <v>0.42042824074074076</v>
      </c>
      <c r="C1222" s="82">
        <v>47</v>
      </c>
      <c r="D1222" s="83">
        <v>64.7</v>
      </c>
      <c r="E1222" s="81">
        <v>3040.9</v>
      </c>
      <c r="F1222" s="84" t="s">
        <v>21</v>
      </c>
      <c r="H1222" s="52"/>
    </row>
    <row r="1223" spans="1:8">
      <c r="A1223" s="76">
        <v>43794</v>
      </c>
      <c r="B1223" s="77">
        <v>0.42185185185185187</v>
      </c>
      <c r="C1223" s="82">
        <v>360</v>
      </c>
      <c r="D1223" s="83">
        <v>64.739999999999995</v>
      </c>
      <c r="E1223" s="81">
        <v>23306.399999999998</v>
      </c>
      <c r="F1223" s="84" t="s">
        <v>21</v>
      </c>
      <c r="H1223" s="52"/>
    </row>
    <row r="1224" spans="1:8">
      <c r="A1224" s="76">
        <v>43794</v>
      </c>
      <c r="B1224" s="77">
        <v>0.42193287037037036</v>
      </c>
      <c r="C1224" s="82">
        <v>82</v>
      </c>
      <c r="D1224" s="83">
        <v>64.72</v>
      </c>
      <c r="E1224" s="81">
        <v>5307.04</v>
      </c>
      <c r="F1224" s="84" t="s">
        <v>21</v>
      </c>
      <c r="H1224" s="52"/>
    </row>
    <row r="1225" spans="1:8">
      <c r="A1225" s="76">
        <v>43794</v>
      </c>
      <c r="B1225" s="77">
        <v>0.42282407407407407</v>
      </c>
      <c r="C1225" s="82">
        <v>72</v>
      </c>
      <c r="D1225" s="83">
        <v>64.7</v>
      </c>
      <c r="E1225" s="81">
        <v>4658.4000000000005</v>
      </c>
      <c r="F1225" s="84" t="s">
        <v>21</v>
      </c>
      <c r="H1225" s="52"/>
    </row>
    <row r="1226" spans="1:8">
      <c r="A1226" s="76">
        <v>43794</v>
      </c>
      <c r="B1226" s="77">
        <v>0.42423611111111109</v>
      </c>
      <c r="C1226" s="82">
        <v>199</v>
      </c>
      <c r="D1226" s="83">
        <v>64.7</v>
      </c>
      <c r="E1226" s="81">
        <v>12875.300000000001</v>
      </c>
      <c r="F1226" s="84" t="s">
        <v>21</v>
      </c>
      <c r="H1226" s="52"/>
    </row>
    <row r="1227" spans="1:8">
      <c r="A1227" s="76">
        <v>43794</v>
      </c>
      <c r="B1227" s="77">
        <v>0.42428240740740741</v>
      </c>
      <c r="C1227" s="82">
        <v>75</v>
      </c>
      <c r="D1227" s="83">
        <v>64.680000000000007</v>
      </c>
      <c r="E1227" s="81">
        <v>4851.0000000000009</v>
      </c>
      <c r="F1227" s="84" t="s">
        <v>21</v>
      </c>
      <c r="H1227" s="52"/>
    </row>
    <row r="1228" spans="1:8">
      <c r="A1228" s="76">
        <v>43794</v>
      </c>
      <c r="B1228" s="77">
        <v>0.4251967592592592</v>
      </c>
      <c r="C1228" s="82">
        <v>109</v>
      </c>
      <c r="D1228" s="83">
        <v>64.7</v>
      </c>
      <c r="E1228" s="81">
        <v>7052.3</v>
      </c>
      <c r="F1228" s="84" t="s">
        <v>21</v>
      </c>
      <c r="H1228" s="52"/>
    </row>
    <row r="1229" spans="1:8">
      <c r="A1229" s="76">
        <v>43794</v>
      </c>
      <c r="B1229" s="77">
        <v>0.42603009259259261</v>
      </c>
      <c r="C1229" s="82">
        <v>106</v>
      </c>
      <c r="D1229" s="83">
        <v>64.66</v>
      </c>
      <c r="E1229" s="81">
        <v>6853.96</v>
      </c>
      <c r="F1229" s="84" t="s">
        <v>21</v>
      </c>
      <c r="H1229" s="52"/>
    </row>
    <row r="1230" spans="1:8">
      <c r="A1230" s="76">
        <v>43794</v>
      </c>
      <c r="B1230" s="77">
        <v>0.42611111111111111</v>
      </c>
      <c r="C1230" s="82">
        <v>113</v>
      </c>
      <c r="D1230" s="83">
        <v>64.64</v>
      </c>
      <c r="E1230" s="81">
        <v>7304.32</v>
      </c>
      <c r="F1230" s="84" t="s">
        <v>21</v>
      </c>
      <c r="H1230" s="52"/>
    </row>
    <row r="1231" spans="1:8">
      <c r="A1231" s="76">
        <v>43794</v>
      </c>
      <c r="B1231" s="77">
        <v>0.42708333333333331</v>
      </c>
      <c r="C1231" s="82">
        <v>34</v>
      </c>
      <c r="D1231" s="83">
        <v>64.64</v>
      </c>
      <c r="E1231" s="81">
        <v>2197.7600000000002</v>
      </c>
      <c r="F1231" s="84" t="s">
        <v>21</v>
      </c>
      <c r="H1231" s="52"/>
    </row>
    <row r="1232" spans="1:8">
      <c r="A1232" s="76">
        <v>43794</v>
      </c>
      <c r="B1232" s="77">
        <v>0.42708333333333331</v>
      </c>
      <c r="C1232" s="82">
        <v>33</v>
      </c>
      <c r="D1232" s="83">
        <v>64.64</v>
      </c>
      <c r="E1232" s="81">
        <v>2133.12</v>
      </c>
      <c r="F1232" s="84" t="s">
        <v>21</v>
      </c>
      <c r="H1232" s="52"/>
    </row>
    <row r="1233" spans="1:8">
      <c r="A1233" s="76">
        <v>43794</v>
      </c>
      <c r="B1233" s="77">
        <v>0.42789351851851848</v>
      </c>
      <c r="C1233" s="82">
        <v>5</v>
      </c>
      <c r="D1233" s="83">
        <v>64.66</v>
      </c>
      <c r="E1233" s="81">
        <v>323.29999999999995</v>
      </c>
      <c r="F1233" s="84" t="s">
        <v>21</v>
      </c>
      <c r="H1233" s="52"/>
    </row>
    <row r="1234" spans="1:8">
      <c r="A1234" s="76">
        <v>43794</v>
      </c>
      <c r="B1234" s="77">
        <v>0.42789351851851848</v>
      </c>
      <c r="C1234" s="82">
        <v>125</v>
      </c>
      <c r="D1234" s="83">
        <v>64.66</v>
      </c>
      <c r="E1234" s="81">
        <v>8082.5</v>
      </c>
      <c r="F1234" s="84" t="s">
        <v>21</v>
      </c>
      <c r="H1234" s="52"/>
    </row>
    <row r="1235" spans="1:8">
      <c r="A1235" s="76">
        <v>43794</v>
      </c>
      <c r="B1235" s="77">
        <v>0.42789351851851848</v>
      </c>
      <c r="C1235" s="82">
        <v>32</v>
      </c>
      <c r="D1235" s="83">
        <v>64.66</v>
      </c>
      <c r="E1235" s="81">
        <v>2069.12</v>
      </c>
      <c r="F1235" s="84" t="s">
        <v>21</v>
      </c>
      <c r="H1235" s="52"/>
    </row>
    <row r="1236" spans="1:8">
      <c r="A1236" s="76">
        <v>43794</v>
      </c>
      <c r="B1236" s="77">
        <v>0.42880787037037038</v>
      </c>
      <c r="C1236" s="82">
        <v>237</v>
      </c>
      <c r="D1236" s="83">
        <v>64.66</v>
      </c>
      <c r="E1236" s="81">
        <v>15324.42</v>
      </c>
      <c r="F1236" s="84" t="s">
        <v>21</v>
      </c>
      <c r="H1236" s="52"/>
    </row>
    <row r="1237" spans="1:8">
      <c r="A1237" s="76">
        <v>43794</v>
      </c>
      <c r="B1237" s="77">
        <v>0.42907407407407411</v>
      </c>
      <c r="C1237" s="82">
        <v>78</v>
      </c>
      <c r="D1237" s="83">
        <v>64.64</v>
      </c>
      <c r="E1237" s="81">
        <v>5041.92</v>
      </c>
      <c r="F1237" s="84" t="s">
        <v>21</v>
      </c>
      <c r="H1237" s="52"/>
    </row>
    <row r="1238" spans="1:8">
      <c r="A1238" s="76">
        <v>43794</v>
      </c>
      <c r="B1238" s="77">
        <v>0.42918981481481483</v>
      </c>
      <c r="C1238" s="82">
        <v>8</v>
      </c>
      <c r="D1238" s="83">
        <v>64.64</v>
      </c>
      <c r="E1238" s="81">
        <v>517.12</v>
      </c>
      <c r="F1238" s="84" t="s">
        <v>21</v>
      </c>
      <c r="H1238" s="52"/>
    </row>
    <row r="1239" spans="1:8">
      <c r="A1239" s="76">
        <v>43794</v>
      </c>
      <c r="B1239" s="77">
        <v>0.43039351851851854</v>
      </c>
      <c r="C1239" s="82">
        <v>172</v>
      </c>
      <c r="D1239" s="83">
        <v>64.680000000000007</v>
      </c>
      <c r="E1239" s="81">
        <v>11124.960000000001</v>
      </c>
      <c r="F1239" s="84" t="s">
        <v>21</v>
      </c>
      <c r="H1239" s="52"/>
    </row>
    <row r="1240" spans="1:8">
      <c r="A1240" s="76">
        <v>43794</v>
      </c>
      <c r="B1240" s="77">
        <v>0.43171296296296297</v>
      </c>
      <c r="C1240" s="82">
        <v>289</v>
      </c>
      <c r="D1240" s="83">
        <v>64.680000000000007</v>
      </c>
      <c r="E1240" s="81">
        <v>18692.52</v>
      </c>
      <c r="F1240" s="84" t="s">
        <v>21</v>
      </c>
      <c r="H1240" s="52"/>
    </row>
    <row r="1241" spans="1:8">
      <c r="A1241" s="76">
        <v>43794</v>
      </c>
      <c r="B1241" s="77">
        <v>0.43171296296296297</v>
      </c>
      <c r="C1241" s="82">
        <v>74</v>
      </c>
      <c r="D1241" s="83">
        <v>64.680000000000007</v>
      </c>
      <c r="E1241" s="81">
        <v>4786.3200000000006</v>
      </c>
      <c r="F1241" s="84" t="s">
        <v>21</v>
      </c>
      <c r="H1241" s="52"/>
    </row>
    <row r="1242" spans="1:8">
      <c r="A1242" s="76">
        <v>43794</v>
      </c>
      <c r="B1242" s="77">
        <v>0.43270833333333331</v>
      </c>
      <c r="C1242" s="82">
        <v>65</v>
      </c>
      <c r="D1242" s="83">
        <v>64.7</v>
      </c>
      <c r="E1242" s="81">
        <v>4205.5</v>
      </c>
      <c r="F1242" s="84" t="s">
        <v>21</v>
      </c>
      <c r="H1242" s="52"/>
    </row>
    <row r="1243" spans="1:8">
      <c r="A1243" s="76">
        <v>43794</v>
      </c>
      <c r="B1243" s="77">
        <v>0.43384259259259261</v>
      </c>
      <c r="C1243" s="82">
        <v>373</v>
      </c>
      <c r="D1243" s="83">
        <v>64.7</v>
      </c>
      <c r="E1243" s="81">
        <v>24133.100000000002</v>
      </c>
      <c r="F1243" s="84" t="s">
        <v>21</v>
      </c>
      <c r="H1243" s="52"/>
    </row>
    <row r="1244" spans="1:8">
      <c r="A1244" s="76">
        <v>43794</v>
      </c>
      <c r="B1244" s="77">
        <v>0.43418981481481483</v>
      </c>
      <c r="C1244" s="82">
        <v>83</v>
      </c>
      <c r="D1244" s="83">
        <v>64.739999999999995</v>
      </c>
      <c r="E1244" s="81">
        <v>5373.4199999999992</v>
      </c>
      <c r="F1244" s="84" t="s">
        <v>21</v>
      </c>
      <c r="H1244" s="52"/>
    </row>
    <row r="1245" spans="1:8">
      <c r="A1245" s="76">
        <v>43794</v>
      </c>
      <c r="B1245" s="77">
        <v>0.43592592592592588</v>
      </c>
      <c r="C1245" s="82">
        <v>75</v>
      </c>
      <c r="D1245" s="83">
        <v>64.8</v>
      </c>
      <c r="E1245" s="81">
        <v>4860</v>
      </c>
      <c r="F1245" s="84" t="s">
        <v>21</v>
      </c>
      <c r="H1245" s="52"/>
    </row>
    <row r="1246" spans="1:8">
      <c r="A1246" s="76">
        <v>43794</v>
      </c>
      <c r="B1246" s="77">
        <v>0.43592592592592588</v>
      </c>
      <c r="C1246" s="82">
        <v>12</v>
      </c>
      <c r="D1246" s="83">
        <v>64.8</v>
      </c>
      <c r="E1246" s="81">
        <v>777.59999999999991</v>
      </c>
      <c r="F1246" s="84" t="s">
        <v>21</v>
      </c>
      <c r="H1246" s="52"/>
    </row>
    <row r="1247" spans="1:8">
      <c r="A1247" s="76">
        <v>43794</v>
      </c>
      <c r="B1247" s="77">
        <v>0.43769675925925927</v>
      </c>
      <c r="C1247" s="82">
        <v>352</v>
      </c>
      <c r="D1247" s="83">
        <v>64.8</v>
      </c>
      <c r="E1247" s="81">
        <v>22809.599999999999</v>
      </c>
      <c r="F1247" s="84" t="s">
        <v>21</v>
      </c>
      <c r="H1247" s="52"/>
    </row>
    <row r="1248" spans="1:8">
      <c r="A1248" s="76">
        <v>43794</v>
      </c>
      <c r="B1248" s="77">
        <v>0.43929398148148152</v>
      </c>
      <c r="C1248" s="82">
        <v>405</v>
      </c>
      <c r="D1248" s="83">
        <v>64.8</v>
      </c>
      <c r="E1248" s="81">
        <v>26244</v>
      </c>
      <c r="F1248" s="84" t="s">
        <v>21</v>
      </c>
      <c r="H1248" s="52"/>
    </row>
    <row r="1249" spans="1:8">
      <c r="A1249" s="76">
        <v>43794</v>
      </c>
      <c r="B1249" s="77">
        <v>0.43935185185185183</v>
      </c>
      <c r="C1249" s="82">
        <v>51</v>
      </c>
      <c r="D1249" s="83">
        <v>64.760000000000005</v>
      </c>
      <c r="E1249" s="81">
        <v>3302.76</v>
      </c>
      <c r="F1249" s="84" t="s">
        <v>21</v>
      </c>
      <c r="H1249" s="52"/>
    </row>
    <row r="1250" spans="1:8">
      <c r="A1250" s="76">
        <v>43794</v>
      </c>
      <c r="B1250" s="77">
        <v>0.43971064814814814</v>
      </c>
      <c r="C1250" s="82">
        <v>56</v>
      </c>
      <c r="D1250" s="83">
        <v>64.760000000000005</v>
      </c>
      <c r="E1250" s="81">
        <v>3626.5600000000004</v>
      </c>
      <c r="F1250" s="84" t="s">
        <v>21</v>
      </c>
      <c r="H1250" s="52"/>
    </row>
    <row r="1251" spans="1:8">
      <c r="A1251" s="76">
        <v>43794</v>
      </c>
      <c r="B1251" s="77">
        <v>0.44070601851851854</v>
      </c>
      <c r="C1251" s="82">
        <v>138</v>
      </c>
      <c r="D1251" s="83">
        <v>64.78</v>
      </c>
      <c r="E1251" s="81">
        <v>8939.64</v>
      </c>
      <c r="F1251" s="84" t="s">
        <v>21</v>
      </c>
      <c r="H1251" s="52"/>
    </row>
    <row r="1252" spans="1:8">
      <c r="A1252" s="76">
        <v>43794</v>
      </c>
      <c r="B1252" s="77">
        <v>0.44217592592592592</v>
      </c>
      <c r="C1252" s="82">
        <v>120</v>
      </c>
      <c r="D1252" s="83">
        <v>64.8</v>
      </c>
      <c r="E1252" s="81">
        <v>7776</v>
      </c>
      <c r="F1252" s="84" t="s">
        <v>21</v>
      </c>
      <c r="H1252" s="52"/>
    </row>
    <row r="1253" spans="1:8">
      <c r="A1253" s="76">
        <v>43794</v>
      </c>
      <c r="B1253" s="77">
        <v>0.44217592592592592</v>
      </c>
      <c r="C1253" s="82">
        <v>55</v>
      </c>
      <c r="D1253" s="83">
        <v>64.8</v>
      </c>
      <c r="E1253" s="81">
        <v>3564</v>
      </c>
      <c r="F1253" s="84" t="s">
        <v>21</v>
      </c>
      <c r="H1253" s="52"/>
    </row>
    <row r="1254" spans="1:8">
      <c r="A1254" s="76">
        <v>43794</v>
      </c>
      <c r="B1254" s="77">
        <v>0.44222222222222224</v>
      </c>
      <c r="C1254" s="82">
        <v>166</v>
      </c>
      <c r="D1254" s="83">
        <v>64.78</v>
      </c>
      <c r="E1254" s="81">
        <v>10753.48</v>
      </c>
      <c r="F1254" s="84" t="s">
        <v>21</v>
      </c>
      <c r="H1254" s="52"/>
    </row>
    <row r="1255" spans="1:8">
      <c r="A1255" s="76">
        <v>43794</v>
      </c>
      <c r="B1255" s="77">
        <v>0.44354166666666667</v>
      </c>
      <c r="C1255" s="82">
        <v>68</v>
      </c>
      <c r="D1255" s="83">
        <v>64.78</v>
      </c>
      <c r="E1255" s="81">
        <v>4405.04</v>
      </c>
      <c r="F1255" s="84" t="s">
        <v>21</v>
      </c>
      <c r="H1255" s="52"/>
    </row>
    <row r="1256" spans="1:8">
      <c r="A1256" s="76">
        <v>43794</v>
      </c>
      <c r="B1256" s="77">
        <v>0.44498842592592597</v>
      </c>
      <c r="C1256" s="82">
        <v>100</v>
      </c>
      <c r="D1256" s="83">
        <v>64.78</v>
      </c>
      <c r="E1256" s="81">
        <v>6478</v>
      </c>
      <c r="F1256" s="84" t="s">
        <v>21</v>
      </c>
      <c r="H1256" s="52"/>
    </row>
    <row r="1257" spans="1:8">
      <c r="A1257" s="76">
        <v>43794</v>
      </c>
      <c r="B1257" s="77">
        <v>0.44498842592592597</v>
      </c>
      <c r="C1257" s="82">
        <v>92</v>
      </c>
      <c r="D1257" s="83">
        <v>64.78</v>
      </c>
      <c r="E1257" s="81">
        <v>5959.76</v>
      </c>
      <c r="F1257" s="84" t="s">
        <v>21</v>
      </c>
      <c r="H1257" s="52"/>
    </row>
    <row r="1258" spans="1:8">
      <c r="A1258" s="76">
        <v>43794</v>
      </c>
      <c r="B1258" s="77">
        <v>0.44498842592592597</v>
      </c>
      <c r="C1258" s="82">
        <v>81</v>
      </c>
      <c r="D1258" s="83">
        <v>64.78</v>
      </c>
      <c r="E1258" s="81">
        <v>5247.18</v>
      </c>
      <c r="F1258" s="84" t="s">
        <v>21</v>
      </c>
      <c r="H1258" s="52"/>
    </row>
    <row r="1259" spans="1:8">
      <c r="A1259" s="76">
        <v>43794</v>
      </c>
      <c r="B1259" s="77">
        <v>0.44578703703703698</v>
      </c>
      <c r="C1259" s="82">
        <v>198</v>
      </c>
      <c r="D1259" s="83">
        <v>64.760000000000005</v>
      </c>
      <c r="E1259" s="81">
        <v>12822.480000000001</v>
      </c>
      <c r="F1259" s="84" t="s">
        <v>21</v>
      </c>
      <c r="H1259" s="52"/>
    </row>
    <row r="1260" spans="1:8">
      <c r="A1260" s="76">
        <v>43794</v>
      </c>
      <c r="B1260" s="77">
        <v>0.44874999999999998</v>
      </c>
      <c r="C1260" s="82">
        <v>360</v>
      </c>
      <c r="D1260" s="83">
        <v>64.819999999999993</v>
      </c>
      <c r="E1260" s="81">
        <v>23335.199999999997</v>
      </c>
      <c r="F1260" s="84" t="s">
        <v>21</v>
      </c>
      <c r="H1260" s="52"/>
    </row>
    <row r="1261" spans="1:8">
      <c r="A1261" s="76">
        <v>43794</v>
      </c>
      <c r="B1261" s="77">
        <v>0.44874999999999998</v>
      </c>
      <c r="C1261" s="82">
        <v>177</v>
      </c>
      <c r="D1261" s="83">
        <v>64.819999999999993</v>
      </c>
      <c r="E1261" s="81">
        <v>11473.14</v>
      </c>
      <c r="F1261" s="84" t="s">
        <v>21</v>
      </c>
      <c r="H1261" s="52"/>
    </row>
    <row r="1262" spans="1:8">
      <c r="A1262" s="76">
        <v>43794</v>
      </c>
      <c r="B1262" s="77">
        <v>0.44974537037037038</v>
      </c>
      <c r="C1262" s="82">
        <v>88</v>
      </c>
      <c r="D1262" s="83">
        <v>64.8</v>
      </c>
      <c r="E1262" s="81">
        <v>5702.4</v>
      </c>
      <c r="F1262" s="84" t="s">
        <v>21</v>
      </c>
      <c r="H1262" s="52"/>
    </row>
    <row r="1263" spans="1:8">
      <c r="A1263" s="76">
        <v>43794</v>
      </c>
      <c r="B1263" s="77">
        <v>0.45148148148148143</v>
      </c>
      <c r="C1263" s="82">
        <v>52</v>
      </c>
      <c r="D1263" s="83">
        <v>64.84</v>
      </c>
      <c r="E1263" s="81">
        <v>3371.6800000000003</v>
      </c>
      <c r="F1263" s="84" t="s">
        <v>21</v>
      </c>
      <c r="H1263" s="52"/>
    </row>
    <row r="1264" spans="1:8">
      <c r="A1264" s="76">
        <v>43794</v>
      </c>
      <c r="B1264" s="77">
        <v>0.45148148148148143</v>
      </c>
      <c r="C1264" s="82">
        <v>377</v>
      </c>
      <c r="D1264" s="83">
        <v>64.84</v>
      </c>
      <c r="E1264" s="81">
        <v>24444.68</v>
      </c>
      <c r="F1264" s="84" t="s">
        <v>21</v>
      </c>
      <c r="H1264" s="52"/>
    </row>
    <row r="1265" spans="1:8">
      <c r="A1265" s="76">
        <v>43794</v>
      </c>
      <c r="B1265" s="77">
        <v>0.45336805555555554</v>
      </c>
      <c r="C1265" s="82">
        <v>91</v>
      </c>
      <c r="D1265" s="83">
        <v>64.900000000000006</v>
      </c>
      <c r="E1265" s="81">
        <v>5905.9000000000005</v>
      </c>
      <c r="F1265" s="84" t="s">
        <v>21</v>
      </c>
      <c r="H1265" s="52"/>
    </row>
    <row r="1266" spans="1:8">
      <c r="A1266" s="76">
        <v>43794</v>
      </c>
      <c r="B1266" s="77">
        <v>0.45336805555555554</v>
      </c>
      <c r="C1266" s="82">
        <v>91</v>
      </c>
      <c r="D1266" s="83">
        <v>64.900000000000006</v>
      </c>
      <c r="E1266" s="81">
        <v>5905.9000000000005</v>
      </c>
      <c r="F1266" s="84" t="s">
        <v>21</v>
      </c>
      <c r="H1266" s="52"/>
    </row>
    <row r="1267" spans="1:8">
      <c r="A1267" s="76">
        <v>43794</v>
      </c>
      <c r="B1267" s="77">
        <v>0.45336805555555554</v>
      </c>
      <c r="C1267" s="82">
        <v>3</v>
      </c>
      <c r="D1267" s="83">
        <v>64.900000000000006</v>
      </c>
      <c r="E1267" s="81">
        <v>194.70000000000002</v>
      </c>
      <c r="F1267" s="84" t="s">
        <v>21</v>
      </c>
      <c r="H1267" s="52"/>
    </row>
    <row r="1268" spans="1:8">
      <c r="A1268" s="76">
        <v>43794</v>
      </c>
      <c r="B1268" s="77">
        <v>0.45336805555555554</v>
      </c>
      <c r="C1268" s="82">
        <v>3</v>
      </c>
      <c r="D1268" s="83">
        <v>64.900000000000006</v>
      </c>
      <c r="E1268" s="81">
        <v>194.70000000000002</v>
      </c>
      <c r="F1268" s="84" t="s">
        <v>21</v>
      </c>
      <c r="H1268" s="52"/>
    </row>
    <row r="1269" spans="1:8">
      <c r="A1269" s="76">
        <v>43794</v>
      </c>
      <c r="B1269" s="77">
        <v>0.45336805555555554</v>
      </c>
      <c r="C1269" s="82">
        <v>3</v>
      </c>
      <c r="D1269" s="83">
        <v>64.900000000000006</v>
      </c>
      <c r="E1269" s="81">
        <v>194.70000000000002</v>
      </c>
      <c r="F1269" s="84" t="s">
        <v>21</v>
      </c>
      <c r="H1269" s="52"/>
    </row>
    <row r="1270" spans="1:8">
      <c r="A1270" s="76">
        <v>43794</v>
      </c>
      <c r="B1270" s="77">
        <v>0.45336805555555554</v>
      </c>
      <c r="C1270" s="82">
        <v>3</v>
      </c>
      <c r="D1270" s="83">
        <v>64.900000000000006</v>
      </c>
      <c r="E1270" s="81">
        <v>194.70000000000002</v>
      </c>
      <c r="F1270" s="84" t="s">
        <v>21</v>
      </c>
      <c r="H1270" s="52"/>
    </row>
    <row r="1271" spans="1:8">
      <c r="A1271" s="76">
        <v>43794</v>
      </c>
      <c r="B1271" s="77">
        <v>0.4546412037037037</v>
      </c>
      <c r="C1271" s="82">
        <v>100</v>
      </c>
      <c r="D1271" s="83">
        <v>64.92</v>
      </c>
      <c r="E1271" s="81">
        <v>6492</v>
      </c>
      <c r="F1271" s="84" t="s">
        <v>21</v>
      </c>
      <c r="H1271" s="52"/>
    </row>
    <row r="1272" spans="1:8">
      <c r="A1272" s="76">
        <v>43794</v>
      </c>
      <c r="B1272" s="77">
        <v>0.4546412037037037</v>
      </c>
      <c r="C1272" s="82">
        <v>100</v>
      </c>
      <c r="D1272" s="83">
        <v>64.92</v>
      </c>
      <c r="E1272" s="81">
        <v>6492</v>
      </c>
      <c r="F1272" s="84" t="s">
        <v>21</v>
      </c>
      <c r="H1272" s="52"/>
    </row>
    <row r="1273" spans="1:8">
      <c r="A1273" s="76">
        <v>43794</v>
      </c>
      <c r="B1273" s="77">
        <v>0.4546412037037037</v>
      </c>
      <c r="C1273" s="82">
        <v>29</v>
      </c>
      <c r="D1273" s="83">
        <v>64.92</v>
      </c>
      <c r="E1273" s="81">
        <v>1882.68</v>
      </c>
      <c r="F1273" s="84" t="s">
        <v>21</v>
      </c>
      <c r="H1273" s="52"/>
    </row>
    <row r="1274" spans="1:8">
      <c r="A1274" s="76">
        <v>43794</v>
      </c>
      <c r="B1274" s="77">
        <v>0.4550925925925926</v>
      </c>
      <c r="C1274" s="82">
        <v>252</v>
      </c>
      <c r="D1274" s="83">
        <v>64.900000000000006</v>
      </c>
      <c r="E1274" s="81">
        <v>16354.800000000001</v>
      </c>
      <c r="F1274" s="84" t="s">
        <v>21</v>
      </c>
      <c r="H1274" s="52"/>
    </row>
    <row r="1275" spans="1:8">
      <c r="A1275" s="76">
        <v>43794</v>
      </c>
      <c r="B1275" s="77">
        <v>0.45734953703703707</v>
      </c>
      <c r="C1275" s="82">
        <v>406</v>
      </c>
      <c r="D1275" s="83">
        <v>64.88</v>
      </c>
      <c r="E1275" s="81">
        <v>26341.279999999999</v>
      </c>
      <c r="F1275" s="84" t="s">
        <v>21</v>
      </c>
      <c r="H1275" s="52"/>
    </row>
    <row r="1276" spans="1:8">
      <c r="A1276" s="76">
        <v>43794</v>
      </c>
      <c r="B1276" s="77">
        <v>0.45957175925925925</v>
      </c>
      <c r="C1276" s="82">
        <v>125</v>
      </c>
      <c r="D1276" s="83">
        <v>64.78</v>
      </c>
      <c r="E1276" s="81">
        <v>8097.5</v>
      </c>
      <c r="F1276" s="84" t="s">
        <v>21</v>
      </c>
      <c r="H1276" s="52"/>
    </row>
    <row r="1277" spans="1:8">
      <c r="A1277" s="76">
        <v>43794</v>
      </c>
      <c r="B1277" s="77">
        <v>0.45957175925925925</v>
      </c>
      <c r="C1277" s="82">
        <v>50</v>
      </c>
      <c r="D1277" s="83">
        <v>64.78</v>
      </c>
      <c r="E1277" s="81">
        <v>3239</v>
      </c>
      <c r="F1277" s="84" t="s">
        <v>21</v>
      </c>
      <c r="H1277" s="52"/>
    </row>
    <row r="1278" spans="1:8">
      <c r="A1278" s="76">
        <v>43794</v>
      </c>
      <c r="B1278" s="77">
        <v>0.45957175925925925</v>
      </c>
      <c r="C1278" s="82">
        <v>4</v>
      </c>
      <c r="D1278" s="83">
        <v>64.78</v>
      </c>
      <c r="E1278" s="81">
        <v>259.12</v>
      </c>
      <c r="F1278" s="84" t="s">
        <v>21</v>
      </c>
      <c r="H1278" s="52"/>
    </row>
    <row r="1279" spans="1:8">
      <c r="A1279" s="76">
        <v>43794</v>
      </c>
      <c r="B1279" s="77">
        <v>0.45957175925925925</v>
      </c>
      <c r="C1279" s="82">
        <v>180</v>
      </c>
      <c r="D1279" s="83">
        <v>64.760000000000005</v>
      </c>
      <c r="E1279" s="81">
        <v>11656.800000000001</v>
      </c>
      <c r="F1279" s="84" t="s">
        <v>21</v>
      </c>
      <c r="H1279" s="52"/>
    </row>
    <row r="1280" spans="1:8">
      <c r="A1280" s="76">
        <v>43794</v>
      </c>
      <c r="B1280" s="77">
        <v>0.46001157407407406</v>
      </c>
      <c r="C1280" s="82">
        <v>52</v>
      </c>
      <c r="D1280" s="83">
        <v>64.760000000000005</v>
      </c>
      <c r="E1280" s="81">
        <v>3367.5200000000004</v>
      </c>
      <c r="F1280" s="84" t="s">
        <v>21</v>
      </c>
      <c r="H1280" s="52"/>
    </row>
    <row r="1281" spans="1:8">
      <c r="A1281" s="76">
        <v>43794</v>
      </c>
      <c r="B1281" s="77">
        <v>0.46037037037037037</v>
      </c>
      <c r="C1281" s="82">
        <v>2</v>
      </c>
      <c r="D1281" s="83">
        <v>64.739999999999995</v>
      </c>
      <c r="E1281" s="81">
        <v>129.47999999999999</v>
      </c>
      <c r="F1281" s="84" t="s">
        <v>21</v>
      </c>
      <c r="H1281" s="52"/>
    </row>
    <row r="1282" spans="1:8">
      <c r="A1282" s="76">
        <v>43794</v>
      </c>
      <c r="B1282" s="77">
        <v>0.46037037037037037</v>
      </c>
      <c r="C1282" s="82">
        <v>51</v>
      </c>
      <c r="D1282" s="83">
        <v>64.739999999999995</v>
      </c>
      <c r="E1282" s="81">
        <v>3301.74</v>
      </c>
      <c r="F1282" s="84" t="s">
        <v>21</v>
      </c>
      <c r="H1282" s="52"/>
    </row>
    <row r="1283" spans="1:8">
      <c r="A1283" s="76">
        <v>43794</v>
      </c>
      <c r="B1283" s="77">
        <v>0.46167824074074071</v>
      </c>
      <c r="C1283" s="82">
        <v>68</v>
      </c>
      <c r="D1283" s="83">
        <v>64.760000000000005</v>
      </c>
      <c r="E1283" s="81">
        <v>4403.68</v>
      </c>
      <c r="F1283" s="84" t="s">
        <v>21</v>
      </c>
      <c r="H1283" s="52"/>
    </row>
    <row r="1284" spans="1:8">
      <c r="A1284" s="76">
        <v>43794</v>
      </c>
      <c r="B1284" s="77">
        <v>0.46167824074074071</v>
      </c>
      <c r="C1284" s="82">
        <v>150</v>
      </c>
      <c r="D1284" s="83">
        <v>64.739999999999995</v>
      </c>
      <c r="E1284" s="81">
        <v>9711</v>
      </c>
      <c r="F1284" s="84" t="s">
        <v>21</v>
      </c>
      <c r="H1284" s="52"/>
    </row>
    <row r="1285" spans="1:8">
      <c r="A1285" s="76">
        <v>43794</v>
      </c>
      <c r="B1285" s="77">
        <v>0.46461805555555552</v>
      </c>
      <c r="C1285" s="82">
        <v>318</v>
      </c>
      <c r="D1285" s="83">
        <v>64.72</v>
      </c>
      <c r="E1285" s="81">
        <v>20580.96</v>
      </c>
      <c r="F1285" s="84" t="s">
        <v>21</v>
      </c>
      <c r="H1285" s="52"/>
    </row>
    <row r="1286" spans="1:8">
      <c r="A1286" s="76">
        <v>43794</v>
      </c>
      <c r="B1286" s="77">
        <v>0.46461805555555552</v>
      </c>
      <c r="C1286" s="82">
        <v>123</v>
      </c>
      <c r="D1286" s="83">
        <v>64.72</v>
      </c>
      <c r="E1286" s="81">
        <v>7960.5599999999995</v>
      </c>
      <c r="F1286" s="84" t="s">
        <v>21</v>
      </c>
      <c r="H1286" s="52"/>
    </row>
    <row r="1287" spans="1:8">
      <c r="A1287" s="76">
        <v>43794</v>
      </c>
      <c r="B1287" s="77">
        <v>0.4647337962962963</v>
      </c>
      <c r="C1287" s="82">
        <v>44</v>
      </c>
      <c r="D1287" s="83">
        <v>64.72</v>
      </c>
      <c r="E1287" s="81">
        <v>2847.68</v>
      </c>
      <c r="F1287" s="84" t="s">
        <v>21</v>
      </c>
      <c r="H1287" s="52"/>
    </row>
    <row r="1288" spans="1:8">
      <c r="A1288" s="76">
        <v>43794</v>
      </c>
      <c r="B1288" s="77">
        <v>0.4647337962962963</v>
      </c>
      <c r="C1288" s="82">
        <v>24</v>
      </c>
      <c r="D1288" s="83">
        <v>64.72</v>
      </c>
      <c r="E1288" s="81">
        <v>1553.28</v>
      </c>
      <c r="F1288" s="84" t="s">
        <v>21</v>
      </c>
      <c r="H1288" s="52"/>
    </row>
    <row r="1289" spans="1:8">
      <c r="A1289" s="76">
        <v>43794</v>
      </c>
      <c r="B1289" s="77">
        <v>0.4682986111111111</v>
      </c>
      <c r="C1289" s="82">
        <v>128</v>
      </c>
      <c r="D1289" s="83">
        <v>64.739999999999995</v>
      </c>
      <c r="E1289" s="81">
        <v>8286.7199999999993</v>
      </c>
      <c r="F1289" s="84" t="s">
        <v>21</v>
      </c>
      <c r="H1289" s="52"/>
    </row>
    <row r="1290" spans="1:8">
      <c r="A1290" s="76">
        <v>43794</v>
      </c>
      <c r="B1290" s="77">
        <v>0.4682986111111111</v>
      </c>
      <c r="C1290" s="82">
        <v>57</v>
      </c>
      <c r="D1290" s="83">
        <v>64.739999999999995</v>
      </c>
      <c r="E1290" s="81">
        <v>3690.18</v>
      </c>
      <c r="F1290" s="84" t="s">
        <v>21</v>
      </c>
      <c r="H1290" s="52"/>
    </row>
    <row r="1291" spans="1:8">
      <c r="A1291" s="76">
        <v>43794</v>
      </c>
      <c r="B1291" s="77">
        <v>0.4682986111111111</v>
      </c>
      <c r="C1291" s="82">
        <v>61</v>
      </c>
      <c r="D1291" s="83">
        <v>64.739999999999995</v>
      </c>
      <c r="E1291" s="81">
        <v>3949.14</v>
      </c>
      <c r="F1291" s="84" t="s">
        <v>21</v>
      </c>
      <c r="H1291" s="52"/>
    </row>
    <row r="1292" spans="1:8">
      <c r="A1292" s="76">
        <v>43794</v>
      </c>
      <c r="B1292" s="77">
        <v>0.4682986111111111</v>
      </c>
      <c r="C1292" s="82">
        <v>6</v>
      </c>
      <c r="D1292" s="83">
        <v>64.739999999999995</v>
      </c>
      <c r="E1292" s="81">
        <v>388.43999999999994</v>
      </c>
      <c r="F1292" s="84" t="s">
        <v>21</v>
      </c>
      <c r="H1292" s="52"/>
    </row>
    <row r="1293" spans="1:8">
      <c r="A1293" s="76">
        <v>43794</v>
      </c>
      <c r="B1293" s="77">
        <v>0.4682986111111111</v>
      </c>
      <c r="C1293" s="82">
        <v>51</v>
      </c>
      <c r="D1293" s="83">
        <v>64.739999999999995</v>
      </c>
      <c r="E1293" s="81">
        <v>3301.74</v>
      </c>
      <c r="F1293" s="84" t="s">
        <v>21</v>
      </c>
      <c r="H1293" s="52"/>
    </row>
    <row r="1294" spans="1:8">
      <c r="A1294" s="76">
        <v>43794</v>
      </c>
      <c r="B1294" s="77">
        <v>0.4682986111111111</v>
      </c>
      <c r="C1294" s="82">
        <v>50</v>
      </c>
      <c r="D1294" s="83">
        <v>64.739999999999995</v>
      </c>
      <c r="E1294" s="81">
        <v>3236.9999999999995</v>
      </c>
      <c r="F1294" s="84" t="s">
        <v>21</v>
      </c>
      <c r="H1294" s="52"/>
    </row>
    <row r="1295" spans="1:8">
      <c r="A1295" s="76">
        <v>43794</v>
      </c>
      <c r="B1295" s="77">
        <v>0.4682986111111111</v>
      </c>
      <c r="C1295" s="82">
        <v>80</v>
      </c>
      <c r="D1295" s="83">
        <v>64.739999999999995</v>
      </c>
      <c r="E1295" s="81">
        <v>5179.2</v>
      </c>
      <c r="F1295" s="84" t="s">
        <v>21</v>
      </c>
      <c r="H1295" s="52"/>
    </row>
    <row r="1296" spans="1:8">
      <c r="A1296" s="76">
        <v>43794</v>
      </c>
      <c r="B1296" s="77">
        <v>0.46968750000000004</v>
      </c>
      <c r="C1296" s="82">
        <v>63</v>
      </c>
      <c r="D1296" s="83">
        <v>64.739999999999995</v>
      </c>
      <c r="E1296" s="81">
        <v>4078.62</v>
      </c>
      <c r="F1296" s="84" t="s">
        <v>21</v>
      </c>
      <c r="H1296" s="52"/>
    </row>
    <row r="1297" spans="1:8">
      <c r="A1297" s="76">
        <v>43794</v>
      </c>
      <c r="B1297" s="77">
        <v>0.46968750000000004</v>
      </c>
      <c r="C1297" s="82">
        <v>65</v>
      </c>
      <c r="D1297" s="83">
        <v>64.739999999999995</v>
      </c>
      <c r="E1297" s="81">
        <v>4208.0999999999995</v>
      </c>
      <c r="F1297" s="84" t="s">
        <v>21</v>
      </c>
      <c r="H1297" s="52"/>
    </row>
    <row r="1298" spans="1:8">
      <c r="A1298" s="76">
        <v>43794</v>
      </c>
      <c r="B1298" s="77">
        <v>0.46968750000000004</v>
      </c>
      <c r="C1298" s="82">
        <v>87</v>
      </c>
      <c r="D1298" s="83">
        <v>64.739999999999995</v>
      </c>
      <c r="E1298" s="81">
        <v>5632.3799999999992</v>
      </c>
      <c r="F1298" s="84" t="s">
        <v>21</v>
      </c>
      <c r="H1298" s="52"/>
    </row>
    <row r="1299" spans="1:8">
      <c r="A1299" s="76">
        <v>43794</v>
      </c>
      <c r="B1299" s="77">
        <v>0.46968750000000004</v>
      </c>
      <c r="C1299" s="82">
        <v>20</v>
      </c>
      <c r="D1299" s="83">
        <v>64.739999999999995</v>
      </c>
      <c r="E1299" s="81">
        <v>1294.8</v>
      </c>
      <c r="F1299" s="84" t="s">
        <v>21</v>
      </c>
      <c r="H1299" s="52"/>
    </row>
    <row r="1300" spans="1:8">
      <c r="A1300" s="76">
        <v>43794</v>
      </c>
      <c r="B1300" s="77">
        <v>0.46991898148148148</v>
      </c>
      <c r="C1300" s="82">
        <v>38</v>
      </c>
      <c r="D1300" s="83">
        <v>64.739999999999995</v>
      </c>
      <c r="E1300" s="81">
        <v>2460.12</v>
      </c>
      <c r="F1300" s="84" t="s">
        <v>21</v>
      </c>
      <c r="H1300" s="52"/>
    </row>
    <row r="1301" spans="1:8">
      <c r="A1301" s="76">
        <v>43794</v>
      </c>
      <c r="B1301" s="77">
        <v>0.46991898148148148</v>
      </c>
      <c r="C1301" s="82">
        <v>125</v>
      </c>
      <c r="D1301" s="83">
        <v>64.739999999999995</v>
      </c>
      <c r="E1301" s="81">
        <v>8092.4999999999991</v>
      </c>
      <c r="F1301" s="84" t="s">
        <v>21</v>
      </c>
      <c r="H1301" s="52"/>
    </row>
    <row r="1302" spans="1:8">
      <c r="A1302" s="76">
        <v>43794</v>
      </c>
      <c r="B1302" s="77">
        <v>0.46991898148148148</v>
      </c>
      <c r="C1302" s="82">
        <v>2</v>
      </c>
      <c r="D1302" s="83">
        <v>64.739999999999995</v>
      </c>
      <c r="E1302" s="81">
        <v>129.47999999999999</v>
      </c>
      <c r="F1302" s="84" t="s">
        <v>21</v>
      </c>
      <c r="H1302" s="52"/>
    </row>
    <row r="1303" spans="1:8">
      <c r="A1303" s="76">
        <v>43794</v>
      </c>
      <c r="B1303" s="77">
        <v>0.47431712962962963</v>
      </c>
      <c r="C1303" s="82">
        <v>628</v>
      </c>
      <c r="D1303" s="83">
        <v>64.78</v>
      </c>
      <c r="E1303" s="81">
        <v>40681.840000000004</v>
      </c>
      <c r="F1303" s="84" t="s">
        <v>21</v>
      </c>
      <c r="H1303" s="52"/>
    </row>
    <row r="1304" spans="1:8">
      <c r="A1304" s="76">
        <v>43794</v>
      </c>
      <c r="B1304" s="77">
        <v>0.47582175925925929</v>
      </c>
      <c r="C1304" s="82">
        <v>125</v>
      </c>
      <c r="D1304" s="83">
        <v>64.84</v>
      </c>
      <c r="E1304" s="81">
        <v>8105</v>
      </c>
      <c r="F1304" s="84" t="s">
        <v>21</v>
      </c>
      <c r="H1304" s="52"/>
    </row>
    <row r="1305" spans="1:8">
      <c r="A1305" s="76">
        <v>43794</v>
      </c>
      <c r="B1305" s="77">
        <v>0.47582175925925929</v>
      </c>
      <c r="C1305" s="82">
        <v>75</v>
      </c>
      <c r="D1305" s="83">
        <v>64.84</v>
      </c>
      <c r="E1305" s="81">
        <v>4863</v>
      </c>
      <c r="F1305" s="84" t="s">
        <v>21</v>
      </c>
      <c r="H1305" s="52"/>
    </row>
    <row r="1306" spans="1:8">
      <c r="A1306" s="76">
        <v>43794</v>
      </c>
      <c r="B1306" s="77">
        <v>0.47582175925925929</v>
      </c>
      <c r="C1306" s="82">
        <v>26</v>
      </c>
      <c r="D1306" s="83">
        <v>64.84</v>
      </c>
      <c r="E1306" s="81">
        <v>1685.8400000000001</v>
      </c>
      <c r="F1306" s="84" t="s">
        <v>21</v>
      </c>
      <c r="H1306" s="52"/>
    </row>
    <row r="1307" spans="1:8">
      <c r="A1307" s="76">
        <v>43794</v>
      </c>
      <c r="B1307" s="77">
        <v>0.47615740740740736</v>
      </c>
      <c r="C1307" s="82">
        <v>198</v>
      </c>
      <c r="D1307" s="83">
        <v>64.819999999999993</v>
      </c>
      <c r="E1307" s="81">
        <v>12834.359999999999</v>
      </c>
      <c r="F1307" s="84" t="s">
        <v>21</v>
      </c>
      <c r="H1307" s="52"/>
    </row>
    <row r="1308" spans="1:8">
      <c r="A1308" s="76">
        <v>43794</v>
      </c>
      <c r="B1308" s="77">
        <v>0.47938657407407409</v>
      </c>
      <c r="C1308" s="82">
        <v>158</v>
      </c>
      <c r="D1308" s="83">
        <v>64.88</v>
      </c>
      <c r="E1308" s="81">
        <v>10251.039999999999</v>
      </c>
      <c r="F1308" s="84" t="s">
        <v>21</v>
      </c>
      <c r="H1308" s="52"/>
    </row>
    <row r="1309" spans="1:8">
      <c r="A1309" s="76">
        <v>43794</v>
      </c>
      <c r="B1309" s="77">
        <v>0.47939814814814818</v>
      </c>
      <c r="C1309" s="82">
        <v>350</v>
      </c>
      <c r="D1309" s="83">
        <v>64.88</v>
      </c>
      <c r="E1309" s="81">
        <v>22708</v>
      </c>
      <c r="F1309" s="84" t="s">
        <v>21</v>
      </c>
      <c r="H1309" s="52"/>
    </row>
    <row r="1310" spans="1:8">
      <c r="A1310" s="76">
        <v>43794</v>
      </c>
      <c r="B1310" s="77">
        <v>0.48071759259259261</v>
      </c>
      <c r="C1310" s="82">
        <v>292</v>
      </c>
      <c r="D1310" s="83">
        <v>64.92</v>
      </c>
      <c r="E1310" s="81">
        <v>18956.64</v>
      </c>
      <c r="F1310" s="84" t="s">
        <v>21</v>
      </c>
      <c r="H1310" s="52"/>
    </row>
    <row r="1311" spans="1:8">
      <c r="A1311" s="76">
        <v>43794</v>
      </c>
      <c r="B1311" s="77">
        <v>0.48226851851851849</v>
      </c>
      <c r="C1311" s="82">
        <v>250</v>
      </c>
      <c r="D1311" s="83">
        <v>64.92</v>
      </c>
      <c r="E1311" s="81">
        <v>16230</v>
      </c>
      <c r="F1311" s="84" t="s">
        <v>21</v>
      </c>
      <c r="H1311" s="52"/>
    </row>
    <row r="1312" spans="1:8">
      <c r="A1312" s="76">
        <v>43794</v>
      </c>
      <c r="B1312" s="77">
        <v>0.48344907407407406</v>
      </c>
      <c r="C1312" s="82">
        <v>54</v>
      </c>
      <c r="D1312" s="83">
        <v>64.900000000000006</v>
      </c>
      <c r="E1312" s="81">
        <v>3504.6000000000004</v>
      </c>
      <c r="F1312" s="84" t="s">
        <v>21</v>
      </c>
      <c r="H1312" s="52"/>
    </row>
    <row r="1313" spans="1:8">
      <c r="A1313" s="76">
        <v>43794</v>
      </c>
      <c r="B1313" s="77">
        <v>0.48398148148148151</v>
      </c>
      <c r="C1313" s="82">
        <v>188</v>
      </c>
      <c r="D1313" s="83">
        <v>64.88</v>
      </c>
      <c r="E1313" s="81">
        <v>12197.439999999999</v>
      </c>
      <c r="F1313" s="84" t="s">
        <v>21</v>
      </c>
      <c r="H1313" s="52"/>
    </row>
    <row r="1314" spans="1:8">
      <c r="A1314" s="76">
        <v>43794</v>
      </c>
      <c r="B1314" s="77">
        <v>0.48553240740740744</v>
      </c>
      <c r="C1314" s="82">
        <v>117</v>
      </c>
      <c r="D1314" s="83">
        <v>64.88</v>
      </c>
      <c r="E1314" s="81">
        <v>7590.9599999999991</v>
      </c>
      <c r="F1314" s="84" t="s">
        <v>21</v>
      </c>
      <c r="H1314" s="52"/>
    </row>
    <row r="1315" spans="1:8">
      <c r="A1315" s="76">
        <v>43794</v>
      </c>
      <c r="B1315" s="77">
        <v>0.48633101851851851</v>
      </c>
      <c r="C1315" s="82">
        <v>260</v>
      </c>
      <c r="D1315" s="83">
        <v>64.86</v>
      </c>
      <c r="E1315" s="81">
        <v>16863.599999999999</v>
      </c>
      <c r="F1315" s="84" t="s">
        <v>21</v>
      </c>
      <c r="H1315" s="52"/>
    </row>
    <row r="1316" spans="1:8">
      <c r="A1316" s="76">
        <v>43794</v>
      </c>
      <c r="B1316" s="77">
        <v>0.48670138888888892</v>
      </c>
      <c r="C1316" s="82">
        <v>27</v>
      </c>
      <c r="D1316" s="83">
        <v>64.84</v>
      </c>
      <c r="E1316" s="81">
        <v>1750.68</v>
      </c>
      <c r="F1316" s="84" t="s">
        <v>21</v>
      </c>
      <c r="H1316" s="52"/>
    </row>
    <row r="1317" spans="1:8">
      <c r="A1317" s="76">
        <v>43794</v>
      </c>
      <c r="B1317" s="77">
        <v>0.48677083333333332</v>
      </c>
      <c r="C1317" s="82">
        <v>43</v>
      </c>
      <c r="D1317" s="83">
        <v>64.84</v>
      </c>
      <c r="E1317" s="81">
        <v>2788.1200000000003</v>
      </c>
      <c r="F1317" s="84" t="s">
        <v>21</v>
      </c>
      <c r="H1317" s="52"/>
    </row>
    <row r="1318" spans="1:8">
      <c r="A1318" s="76">
        <v>43794</v>
      </c>
      <c r="B1318" s="77">
        <v>0.48759259259259258</v>
      </c>
      <c r="C1318" s="82">
        <v>85</v>
      </c>
      <c r="D1318" s="83">
        <v>64.819999999999993</v>
      </c>
      <c r="E1318" s="81">
        <v>5509.7</v>
      </c>
      <c r="F1318" s="84" t="s">
        <v>21</v>
      </c>
      <c r="H1318" s="52"/>
    </row>
    <row r="1319" spans="1:8">
      <c r="A1319" s="76">
        <v>43794</v>
      </c>
      <c r="B1319" s="77">
        <v>0.4884722222222222</v>
      </c>
      <c r="C1319" s="82">
        <v>81</v>
      </c>
      <c r="D1319" s="83">
        <v>64.8</v>
      </c>
      <c r="E1319" s="81">
        <v>5248.8</v>
      </c>
      <c r="F1319" s="84" t="s">
        <v>21</v>
      </c>
      <c r="H1319" s="52"/>
    </row>
    <row r="1320" spans="1:8">
      <c r="A1320" s="76">
        <v>43794</v>
      </c>
      <c r="B1320" s="77">
        <v>0.48964120370370368</v>
      </c>
      <c r="C1320" s="82">
        <v>318</v>
      </c>
      <c r="D1320" s="83">
        <v>64.8</v>
      </c>
      <c r="E1320" s="81">
        <v>20606.399999999998</v>
      </c>
      <c r="F1320" s="84" t="s">
        <v>21</v>
      </c>
      <c r="H1320" s="52"/>
    </row>
    <row r="1321" spans="1:8">
      <c r="A1321" s="76">
        <v>43794</v>
      </c>
      <c r="B1321" s="77">
        <v>0.49178240740740736</v>
      </c>
      <c r="C1321" s="82">
        <v>48</v>
      </c>
      <c r="D1321" s="83">
        <v>64.760000000000005</v>
      </c>
      <c r="E1321" s="81">
        <v>3108.4800000000005</v>
      </c>
      <c r="F1321" s="84" t="s">
        <v>21</v>
      </c>
      <c r="H1321" s="52"/>
    </row>
    <row r="1322" spans="1:8">
      <c r="A1322" s="76">
        <v>43794</v>
      </c>
      <c r="B1322" s="77">
        <v>0.4924189814814815</v>
      </c>
      <c r="C1322" s="82">
        <v>203</v>
      </c>
      <c r="D1322" s="83">
        <v>64.739999999999995</v>
      </c>
      <c r="E1322" s="81">
        <v>13142.22</v>
      </c>
      <c r="F1322" s="84" t="s">
        <v>21</v>
      </c>
      <c r="H1322" s="52"/>
    </row>
    <row r="1323" spans="1:8">
      <c r="A1323" s="76">
        <v>43794</v>
      </c>
      <c r="B1323" s="77">
        <v>0.49416666666666664</v>
      </c>
      <c r="C1323" s="82">
        <v>125</v>
      </c>
      <c r="D1323" s="83">
        <v>64.760000000000005</v>
      </c>
      <c r="E1323" s="81">
        <v>8095.0000000000009</v>
      </c>
      <c r="F1323" s="84" t="s">
        <v>21</v>
      </c>
      <c r="H1323" s="52"/>
    </row>
    <row r="1324" spans="1:8">
      <c r="A1324" s="76">
        <v>43794</v>
      </c>
      <c r="B1324" s="77">
        <v>0.49416666666666664</v>
      </c>
      <c r="C1324" s="82">
        <v>42</v>
      </c>
      <c r="D1324" s="83">
        <v>64.760000000000005</v>
      </c>
      <c r="E1324" s="81">
        <v>2719.92</v>
      </c>
      <c r="F1324" s="84" t="s">
        <v>21</v>
      </c>
      <c r="H1324" s="52"/>
    </row>
    <row r="1325" spans="1:8">
      <c r="A1325" s="76">
        <v>43794</v>
      </c>
      <c r="B1325" s="77">
        <v>0.4950694444444444</v>
      </c>
      <c r="C1325" s="82">
        <v>45</v>
      </c>
      <c r="D1325" s="83">
        <v>64.760000000000005</v>
      </c>
      <c r="E1325" s="81">
        <v>2914.2000000000003</v>
      </c>
      <c r="F1325" s="84" t="s">
        <v>21</v>
      </c>
      <c r="H1325" s="52"/>
    </row>
    <row r="1326" spans="1:8">
      <c r="A1326" s="76">
        <v>43794</v>
      </c>
      <c r="B1326" s="77">
        <v>0.4950694444444444</v>
      </c>
      <c r="C1326" s="82">
        <v>75</v>
      </c>
      <c r="D1326" s="83">
        <v>64.760000000000005</v>
      </c>
      <c r="E1326" s="81">
        <v>4857</v>
      </c>
      <c r="F1326" s="84" t="s">
        <v>21</v>
      </c>
      <c r="H1326" s="52"/>
    </row>
    <row r="1327" spans="1:8">
      <c r="A1327" s="76">
        <v>43794</v>
      </c>
      <c r="B1327" s="77">
        <v>0.4950694444444444</v>
      </c>
      <c r="C1327" s="82">
        <v>28</v>
      </c>
      <c r="D1327" s="83">
        <v>64.760000000000005</v>
      </c>
      <c r="E1327" s="81">
        <v>1813.2800000000002</v>
      </c>
      <c r="F1327" s="84" t="s">
        <v>21</v>
      </c>
      <c r="H1327" s="52"/>
    </row>
    <row r="1328" spans="1:8">
      <c r="A1328" s="76">
        <v>43794</v>
      </c>
      <c r="B1328" s="77">
        <v>0.49656250000000002</v>
      </c>
      <c r="C1328" s="82">
        <v>50</v>
      </c>
      <c r="D1328" s="83">
        <v>64.8</v>
      </c>
      <c r="E1328" s="81">
        <v>3240</v>
      </c>
      <c r="F1328" s="84" t="s">
        <v>21</v>
      </c>
      <c r="H1328" s="52"/>
    </row>
    <row r="1329" spans="1:8">
      <c r="A1329" s="76">
        <v>43794</v>
      </c>
      <c r="B1329" s="77">
        <v>0.49656250000000002</v>
      </c>
      <c r="C1329" s="82">
        <v>391</v>
      </c>
      <c r="D1329" s="83">
        <v>64.8</v>
      </c>
      <c r="E1329" s="81">
        <v>25336.799999999999</v>
      </c>
      <c r="F1329" s="84" t="s">
        <v>21</v>
      </c>
      <c r="H1329" s="52"/>
    </row>
    <row r="1330" spans="1:8">
      <c r="A1330" s="76">
        <v>43794</v>
      </c>
      <c r="B1330" s="77">
        <v>0.49724537037037037</v>
      </c>
      <c r="C1330" s="82">
        <v>82</v>
      </c>
      <c r="D1330" s="83">
        <v>64.739999999999995</v>
      </c>
      <c r="E1330" s="81">
        <v>5308.6799999999994</v>
      </c>
      <c r="F1330" s="84" t="s">
        <v>21</v>
      </c>
      <c r="H1330" s="52"/>
    </row>
    <row r="1331" spans="1:8">
      <c r="A1331" s="76">
        <v>43794</v>
      </c>
      <c r="B1331" s="77">
        <v>0.49798611111111107</v>
      </c>
      <c r="C1331" s="82">
        <v>78</v>
      </c>
      <c r="D1331" s="83">
        <v>64.72</v>
      </c>
      <c r="E1331" s="81">
        <v>5048.16</v>
      </c>
      <c r="F1331" s="84" t="s">
        <v>21</v>
      </c>
      <c r="H1331" s="52"/>
    </row>
    <row r="1332" spans="1:8">
      <c r="A1332" s="76">
        <v>43794</v>
      </c>
      <c r="B1332" s="77">
        <v>0.49982638888888892</v>
      </c>
      <c r="C1332" s="82">
        <v>248</v>
      </c>
      <c r="D1332" s="83">
        <v>64.8</v>
      </c>
      <c r="E1332" s="81">
        <v>16070.4</v>
      </c>
      <c r="F1332" s="84" t="s">
        <v>21</v>
      </c>
      <c r="H1332" s="52"/>
    </row>
    <row r="1333" spans="1:8">
      <c r="A1333" s="76">
        <v>43794</v>
      </c>
      <c r="B1333" s="77">
        <v>0.49982638888888892</v>
      </c>
      <c r="C1333" s="82">
        <v>26</v>
      </c>
      <c r="D1333" s="83">
        <v>64.8</v>
      </c>
      <c r="E1333" s="81">
        <v>1684.8</v>
      </c>
      <c r="F1333" s="84" t="s">
        <v>21</v>
      </c>
    </row>
    <row r="1334" spans="1:8">
      <c r="A1334" s="76">
        <v>43794</v>
      </c>
      <c r="B1334" s="77">
        <v>0.50126157407407412</v>
      </c>
      <c r="C1334" s="82">
        <v>60</v>
      </c>
      <c r="D1334" s="83">
        <v>64.8</v>
      </c>
      <c r="E1334" s="81">
        <v>3888</v>
      </c>
      <c r="F1334" s="84" t="s">
        <v>21</v>
      </c>
    </row>
    <row r="1335" spans="1:8">
      <c r="A1335" s="76">
        <v>43794</v>
      </c>
      <c r="B1335" s="77">
        <v>0.50134259259259262</v>
      </c>
      <c r="C1335" s="82">
        <v>260</v>
      </c>
      <c r="D1335" s="83">
        <v>64.78</v>
      </c>
      <c r="E1335" s="81">
        <v>16842.8</v>
      </c>
      <c r="F1335" s="84" t="s">
        <v>21</v>
      </c>
    </row>
    <row r="1336" spans="1:8">
      <c r="A1336" s="76">
        <v>43794</v>
      </c>
      <c r="B1336" s="77">
        <v>0.50248842592592591</v>
      </c>
      <c r="C1336" s="82">
        <v>56</v>
      </c>
      <c r="D1336" s="83">
        <v>64.72</v>
      </c>
      <c r="E1336" s="81">
        <v>3624.3199999999997</v>
      </c>
      <c r="F1336" s="84" t="s">
        <v>21</v>
      </c>
    </row>
    <row r="1337" spans="1:8">
      <c r="A1337" s="76">
        <v>43794</v>
      </c>
      <c r="B1337" s="77">
        <v>0.50498842592592597</v>
      </c>
      <c r="C1337" s="82">
        <v>50</v>
      </c>
      <c r="D1337" s="83">
        <v>64.78</v>
      </c>
      <c r="E1337" s="81">
        <v>3239</v>
      </c>
      <c r="F1337" s="84" t="s">
        <v>21</v>
      </c>
    </row>
    <row r="1338" spans="1:8">
      <c r="A1338" s="76">
        <v>43794</v>
      </c>
      <c r="B1338" s="77">
        <v>0.50498842592592597</v>
      </c>
      <c r="C1338" s="82">
        <v>125</v>
      </c>
      <c r="D1338" s="83">
        <v>64.78</v>
      </c>
      <c r="E1338" s="81">
        <v>8097.5</v>
      </c>
      <c r="F1338" s="84" t="s">
        <v>21</v>
      </c>
    </row>
    <row r="1339" spans="1:8" s="7" customFormat="1">
      <c r="A1339" s="76">
        <v>43794</v>
      </c>
      <c r="B1339" s="77">
        <v>0.50498842592592597</v>
      </c>
      <c r="C1339" s="82">
        <v>57</v>
      </c>
      <c r="D1339" s="83">
        <v>64.78</v>
      </c>
      <c r="E1339" s="81">
        <v>3692.46</v>
      </c>
      <c r="F1339" s="84" t="s">
        <v>21</v>
      </c>
      <c r="H1339" s="6"/>
    </row>
    <row r="1340" spans="1:8" s="7" customFormat="1">
      <c r="A1340" s="76">
        <v>43794</v>
      </c>
      <c r="B1340" s="77">
        <v>0.5060069444444445</v>
      </c>
      <c r="C1340" s="82">
        <v>125</v>
      </c>
      <c r="D1340" s="83">
        <v>64.78</v>
      </c>
      <c r="E1340" s="81">
        <v>8097.5</v>
      </c>
      <c r="F1340" s="84" t="s">
        <v>21</v>
      </c>
      <c r="H1340" s="6"/>
    </row>
    <row r="1341" spans="1:8" s="7" customFormat="1">
      <c r="A1341" s="76">
        <v>43794</v>
      </c>
      <c r="B1341" s="77">
        <v>0.5060069444444445</v>
      </c>
      <c r="C1341" s="82">
        <v>19</v>
      </c>
      <c r="D1341" s="83">
        <v>64.78</v>
      </c>
      <c r="E1341" s="81">
        <v>1230.82</v>
      </c>
      <c r="F1341" s="84" t="s">
        <v>21</v>
      </c>
      <c r="H1341" s="6"/>
    </row>
    <row r="1342" spans="1:8" s="7" customFormat="1">
      <c r="A1342" s="76">
        <v>43794</v>
      </c>
      <c r="B1342" s="77">
        <v>0.5100810185185185</v>
      </c>
      <c r="C1342" s="82">
        <v>71</v>
      </c>
      <c r="D1342" s="83">
        <v>64.78</v>
      </c>
      <c r="E1342" s="81">
        <v>4599.38</v>
      </c>
      <c r="F1342" s="84" t="s">
        <v>21</v>
      </c>
      <c r="H1342" s="6"/>
    </row>
    <row r="1343" spans="1:8" s="7" customFormat="1">
      <c r="A1343" s="76">
        <v>43794</v>
      </c>
      <c r="B1343" s="77">
        <v>0.5100810185185185</v>
      </c>
      <c r="C1343" s="82">
        <v>125</v>
      </c>
      <c r="D1343" s="83">
        <v>64.78</v>
      </c>
      <c r="E1343" s="81">
        <v>8097.5</v>
      </c>
      <c r="F1343" s="84" t="s">
        <v>21</v>
      </c>
      <c r="H1343" s="6"/>
    </row>
    <row r="1344" spans="1:8" s="7" customFormat="1">
      <c r="A1344" s="76">
        <v>43794</v>
      </c>
      <c r="B1344" s="77">
        <v>0.5100810185185185</v>
      </c>
      <c r="C1344" s="82">
        <v>464</v>
      </c>
      <c r="D1344" s="83">
        <v>64.78</v>
      </c>
      <c r="E1344" s="81">
        <v>30057.920000000002</v>
      </c>
      <c r="F1344" s="84" t="s">
        <v>21</v>
      </c>
      <c r="H1344" s="6"/>
    </row>
    <row r="1345" spans="1:8" s="7" customFormat="1">
      <c r="A1345" s="76">
        <v>43794</v>
      </c>
      <c r="B1345" s="77">
        <v>0.51217592592592587</v>
      </c>
      <c r="C1345" s="82">
        <v>141</v>
      </c>
      <c r="D1345" s="83">
        <v>64.8</v>
      </c>
      <c r="E1345" s="81">
        <v>9136.7999999999993</v>
      </c>
      <c r="F1345" s="84" t="s">
        <v>21</v>
      </c>
      <c r="H1345" s="6"/>
    </row>
    <row r="1346" spans="1:8" s="7" customFormat="1">
      <c r="A1346" s="76">
        <v>43794</v>
      </c>
      <c r="B1346" s="77">
        <v>0.51217592592592587</v>
      </c>
      <c r="C1346" s="82">
        <v>98</v>
      </c>
      <c r="D1346" s="83">
        <v>64.8</v>
      </c>
      <c r="E1346" s="81">
        <v>6350.4</v>
      </c>
      <c r="F1346" s="84" t="s">
        <v>21</v>
      </c>
      <c r="H1346" s="6"/>
    </row>
    <row r="1347" spans="1:8" s="7" customFormat="1">
      <c r="A1347" s="76">
        <v>43794</v>
      </c>
      <c r="B1347" s="77">
        <v>0.51233796296296297</v>
      </c>
      <c r="C1347" s="82">
        <v>282</v>
      </c>
      <c r="D1347" s="83">
        <v>64.78</v>
      </c>
      <c r="E1347" s="81">
        <v>18267.96</v>
      </c>
      <c r="F1347" s="84" t="s">
        <v>21</v>
      </c>
      <c r="H1347" s="6"/>
    </row>
    <row r="1348" spans="1:8" s="7" customFormat="1">
      <c r="A1348" s="76">
        <v>43794</v>
      </c>
      <c r="B1348" s="77">
        <v>0.51343749999999999</v>
      </c>
      <c r="C1348" s="82">
        <v>62</v>
      </c>
      <c r="D1348" s="83">
        <v>64.739999999999995</v>
      </c>
      <c r="E1348" s="81">
        <v>4013.8799999999997</v>
      </c>
      <c r="F1348" s="84" t="s">
        <v>21</v>
      </c>
      <c r="H1348" s="6"/>
    </row>
    <row r="1349" spans="1:8" s="7" customFormat="1">
      <c r="A1349" s="76">
        <v>43794</v>
      </c>
      <c r="B1349" s="77">
        <v>0.51502314814814809</v>
      </c>
      <c r="C1349" s="82">
        <v>89</v>
      </c>
      <c r="D1349" s="83">
        <v>64.739999999999995</v>
      </c>
      <c r="E1349" s="81">
        <v>5761.86</v>
      </c>
      <c r="F1349" s="84" t="s">
        <v>21</v>
      </c>
      <c r="H1349" s="6"/>
    </row>
    <row r="1350" spans="1:8" s="7" customFormat="1">
      <c r="A1350" s="76">
        <v>43794</v>
      </c>
      <c r="B1350" s="77">
        <v>0.51550925925925928</v>
      </c>
      <c r="C1350" s="82">
        <v>274</v>
      </c>
      <c r="D1350" s="83">
        <v>64.72</v>
      </c>
      <c r="E1350" s="81">
        <v>17733.28</v>
      </c>
      <c r="F1350" s="84" t="s">
        <v>21</v>
      </c>
      <c r="H1350" s="6"/>
    </row>
    <row r="1351" spans="1:8" s="7" customFormat="1">
      <c r="A1351" s="76">
        <v>43794</v>
      </c>
      <c r="B1351" s="77">
        <v>0.51769675925925929</v>
      </c>
      <c r="C1351" s="82">
        <v>24</v>
      </c>
      <c r="D1351" s="83">
        <v>64.72</v>
      </c>
      <c r="E1351" s="81">
        <v>1553.28</v>
      </c>
      <c r="F1351" s="84" t="s">
        <v>21</v>
      </c>
      <c r="H1351" s="6"/>
    </row>
    <row r="1352" spans="1:8" s="7" customFormat="1">
      <c r="A1352" s="76">
        <v>43794</v>
      </c>
      <c r="B1352" s="77">
        <v>0.51769675925925929</v>
      </c>
      <c r="C1352" s="82">
        <v>139</v>
      </c>
      <c r="D1352" s="83">
        <v>64.72</v>
      </c>
      <c r="E1352" s="81">
        <v>8996.08</v>
      </c>
      <c r="F1352" s="84" t="s">
        <v>21</v>
      </c>
      <c r="H1352" s="6"/>
    </row>
    <row r="1353" spans="1:8" s="7" customFormat="1">
      <c r="A1353" s="76">
        <v>43794</v>
      </c>
      <c r="B1353" s="77">
        <v>0.51769675925925929</v>
      </c>
      <c r="C1353" s="82">
        <v>125</v>
      </c>
      <c r="D1353" s="83">
        <v>64.72</v>
      </c>
      <c r="E1353" s="81">
        <v>8090</v>
      </c>
      <c r="F1353" s="84" t="s">
        <v>21</v>
      </c>
      <c r="H1353" s="6"/>
    </row>
    <row r="1354" spans="1:8" s="7" customFormat="1">
      <c r="A1354" s="76">
        <v>43794</v>
      </c>
      <c r="B1354" s="77">
        <v>0.5207060185185185</v>
      </c>
      <c r="C1354" s="82">
        <v>44</v>
      </c>
      <c r="D1354" s="83">
        <v>64.72</v>
      </c>
      <c r="E1354" s="81">
        <v>2847.68</v>
      </c>
      <c r="F1354" s="84" t="s">
        <v>21</v>
      </c>
      <c r="H1354" s="6"/>
    </row>
    <row r="1355" spans="1:8" s="7" customFormat="1">
      <c r="A1355" s="76">
        <v>43794</v>
      </c>
      <c r="B1355" s="77">
        <v>0.5207060185185185</v>
      </c>
      <c r="C1355" s="82">
        <v>244</v>
      </c>
      <c r="D1355" s="83">
        <v>64.72</v>
      </c>
      <c r="E1355" s="81">
        <v>15791.68</v>
      </c>
      <c r="F1355" s="84" t="s">
        <v>21</v>
      </c>
      <c r="H1355" s="6"/>
    </row>
    <row r="1356" spans="1:8" s="7" customFormat="1">
      <c r="A1356" s="76">
        <v>43794</v>
      </c>
      <c r="B1356" s="77">
        <v>0.52212962962962961</v>
      </c>
      <c r="C1356" s="82">
        <v>61</v>
      </c>
      <c r="D1356" s="83">
        <v>64.72</v>
      </c>
      <c r="E1356" s="81">
        <v>3947.92</v>
      </c>
      <c r="F1356" s="84" t="s">
        <v>21</v>
      </c>
      <c r="H1356" s="6"/>
    </row>
    <row r="1357" spans="1:8" s="7" customFormat="1">
      <c r="A1357" s="76">
        <v>43794</v>
      </c>
      <c r="B1357" s="77">
        <v>0.52212962962962961</v>
      </c>
      <c r="C1357" s="82">
        <v>83</v>
      </c>
      <c r="D1357" s="83">
        <v>64.72</v>
      </c>
      <c r="E1357" s="81">
        <v>5371.76</v>
      </c>
      <c r="F1357" s="84" t="s">
        <v>21</v>
      </c>
      <c r="H1357" s="6"/>
    </row>
    <row r="1358" spans="1:8" s="7" customFormat="1">
      <c r="A1358" s="76">
        <v>43794</v>
      </c>
      <c r="B1358" s="77">
        <v>0.52546296296296291</v>
      </c>
      <c r="C1358" s="82">
        <v>497</v>
      </c>
      <c r="D1358" s="83">
        <v>64.7</v>
      </c>
      <c r="E1358" s="81">
        <v>32155.9</v>
      </c>
      <c r="F1358" s="84" t="s">
        <v>21</v>
      </c>
      <c r="H1358" s="6"/>
    </row>
    <row r="1359" spans="1:8" s="7" customFormat="1">
      <c r="A1359" s="76">
        <v>43794</v>
      </c>
      <c r="B1359" s="77">
        <v>0.52553240740740736</v>
      </c>
      <c r="C1359" s="82">
        <v>51</v>
      </c>
      <c r="D1359" s="83">
        <v>64.66</v>
      </c>
      <c r="E1359" s="81">
        <v>3297.66</v>
      </c>
      <c r="F1359" s="84" t="s">
        <v>21</v>
      </c>
      <c r="H1359" s="6"/>
    </row>
    <row r="1360" spans="1:8" s="7" customFormat="1">
      <c r="A1360" s="76">
        <v>43794</v>
      </c>
      <c r="B1360" s="77">
        <v>0.52755787037037039</v>
      </c>
      <c r="C1360" s="82">
        <v>125</v>
      </c>
      <c r="D1360" s="83">
        <v>64.66</v>
      </c>
      <c r="E1360" s="81">
        <v>8082.5</v>
      </c>
      <c r="F1360" s="84" t="s">
        <v>21</v>
      </c>
      <c r="H1360" s="6"/>
    </row>
    <row r="1361" spans="1:8" s="7" customFormat="1">
      <c r="A1361" s="76">
        <v>43794</v>
      </c>
      <c r="B1361" s="77">
        <v>0.52755787037037039</v>
      </c>
      <c r="C1361" s="82">
        <v>50</v>
      </c>
      <c r="D1361" s="83">
        <v>64.66</v>
      </c>
      <c r="E1361" s="81">
        <v>3233</v>
      </c>
      <c r="F1361" s="84" t="s">
        <v>21</v>
      </c>
      <c r="H1361" s="6"/>
    </row>
    <row r="1362" spans="1:8" s="7" customFormat="1">
      <c r="A1362" s="76">
        <v>43794</v>
      </c>
      <c r="B1362" s="77">
        <v>0.52848379629629627</v>
      </c>
      <c r="C1362" s="82">
        <v>204</v>
      </c>
      <c r="D1362" s="83">
        <v>64.64</v>
      </c>
      <c r="E1362" s="81">
        <v>13186.56</v>
      </c>
      <c r="F1362" s="84" t="s">
        <v>21</v>
      </c>
      <c r="H1362" s="6"/>
    </row>
    <row r="1363" spans="1:8" s="7" customFormat="1">
      <c r="A1363" s="76">
        <v>43794</v>
      </c>
      <c r="B1363" s="77">
        <v>0.52914351851851849</v>
      </c>
      <c r="C1363" s="82">
        <v>104</v>
      </c>
      <c r="D1363" s="83">
        <v>64.62</v>
      </c>
      <c r="E1363" s="81">
        <v>6720.4800000000005</v>
      </c>
      <c r="F1363" s="84" t="s">
        <v>21</v>
      </c>
      <c r="H1363" s="6"/>
    </row>
    <row r="1364" spans="1:8" s="7" customFormat="1">
      <c r="A1364" s="76">
        <v>43794</v>
      </c>
      <c r="B1364" s="77">
        <v>0.5299652777777778</v>
      </c>
      <c r="C1364" s="82">
        <v>9</v>
      </c>
      <c r="D1364" s="83">
        <v>64.599999999999994</v>
      </c>
      <c r="E1364" s="81">
        <v>581.4</v>
      </c>
      <c r="F1364" s="84" t="s">
        <v>21</v>
      </c>
      <c r="H1364" s="6"/>
    </row>
    <row r="1365" spans="1:8" s="7" customFormat="1">
      <c r="A1365" s="76">
        <v>43794</v>
      </c>
      <c r="B1365" s="77">
        <v>0.53020833333333328</v>
      </c>
      <c r="C1365" s="82">
        <v>22</v>
      </c>
      <c r="D1365" s="83">
        <v>64.599999999999994</v>
      </c>
      <c r="E1365" s="81">
        <v>1421.1999999999998</v>
      </c>
      <c r="F1365" s="84" t="s">
        <v>21</v>
      </c>
      <c r="H1365" s="6"/>
    </row>
    <row r="1366" spans="1:8" s="7" customFormat="1">
      <c r="A1366" s="76">
        <v>43794</v>
      </c>
      <c r="B1366" s="77">
        <v>0.53262731481481485</v>
      </c>
      <c r="C1366" s="82">
        <v>50</v>
      </c>
      <c r="D1366" s="83">
        <v>64.64</v>
      </c>
      <c r="E1366" s="81">
        <v>3232</v>
      </c>
      <c r="F1366" s="84" t="s">
        <v>21</v>
      </c>
      <c r="H1366" s="6"/>
    </row>
    <row r="1367" spans="1:8" s="7" customFormat="1">
      <c r="A1367" s="76">
        <v>43794</v>
      </c>
      <c r="B1367" s="77">
        <v>0.53262731481481485</v>
      </c>
      <c r="C1367" s="82">
        <v>50</v>
      </c>
      <c r="D1367" s="83">
        <v>64.64</v>
      </c>
      <c r="E1367" s="81">
        <v>3232</v>
      </c>
      <c r="F1367" s="84" t="s">
        <v>21</v>
      </c>
      <c r="H1367" s="6"/>
    </row>
    <row r="1368" spans="1:8" s="7" customFormat="1">
      <c r="A1368" s="76">
        <v>43794</v>
      </c>
      <c r="B1368" s="77">
        <v>0.53262731481481485</v>
      </c>
      <c r="C1368" s="82">
        <v>125</v>
      </c>
      <c r="D1368" s="83">
        <v>64.64</v>
      </c>
      <c r="E1368" s="81">
        <v>8080</v>
      </c>
      <c r="F1368" s="84" t="s">
        <v>21</v>
      </c>
      <c r="H1368" s="6"/>
    </row>
    <row r="1369" spans="1:8" s="7" customFormat="1">
      <c r="A1369" s="76">
        <v>43794</v>
      </c>
      <c r="B1369" s="77">
        <v>0.53262731481481485</v>
      </c>
      <c r="C1369" s="82">
        <v>55</v>
      </c>
      <c r="D1369" s="83">
        <v>64.64</v>
      </c>
      <c r="E1369" s="81">
        <v>3555.2</v>
      </c>
      <c r="F1369" s="84" t="s">
        <v>21</v>
      </c>
      <c r="H1369" s="6"/>
    </row>
    <row r="1370" spans="1:8" s="7" customFormat="1">
      <c r="A1370" s="76">
        <v>43794</v>
      </c>
      <c r="B1370" s="77">
        <v>0.53362268518518519</v>
      </c>
      <c r="C1370" s="82">
        <v>50</v>
      </c>
      <c r="D1370" s="83">
        <v>64.64</v>
      </c>
      <c r="E1370" s="81">
        <v>3232</v>
      </c>
      <c r="F1370" s="84" t="s">
        <v>21</v>
      </c>
      <c r="H1370" s="6"/>
    </row>
    <row r="1371" spans="1:8" s="7" customFormat="1">
      <c r="A1371" s="76">
        <v>43794</v>
      </c>
      <c r="B1371" s="77">
        <v>0.53362268518518519</v>
      </c>
      <c r="C1371" s="82">
        <v>50</v>
      </c>
      <c r="D1371" s="83">
        <v>64.64</v>
      </c>
      <c r="E1371" s="81">
        <v>3232</v>
      </c>
      <c r="F1371" s="84" t="s">
        <v>21</v>
      </c>
      <c r="H1371" s="6"/>
    </row>
    <row r="1372" spans="1:8" s="7" customFormat="1">
      <c r="A1372" s="76">
        <v>43794</v>
      </c>
      <c r="B1372" s="77">
        <v>0.53362268518518519</v>
      </c>
      <c r="C1372" s="82">
        <v>10</v>
      </c>
      <c r="D1372" s="83">
        <v>64.64</v>
      </c>
      <c r="E1372" s="81">
        <v>646.4</v>
      </c>
      <c r="F1372" s="84" t="s">
        <v>21</v>
      </c>
      <c r="H1372" s="6"/>
    </row>
    <row r="1373" spans="1:8" s="7" customFormat="1">
      <c r="A1373" s="76">
        <v>43794</v>
      </c>
      <c r="B1373" s="77">
        <v>0.53362268518518519</v>
      </c>
      <c r="C1373" s="82">
        <v>9</v>
      </c>
      <c r="D1373" s="83">
        <v>64.64</v>
      </c>
      <c r="E1373" s="81">
        <v>581.76</v>
      </c>
      <c r="F1373" s="84" t="s">
        <v>21</v>
      </c>
      <c r="H1373" s="6"/>
    </row>
    <row r="1374" spans="1:8" s="7" customFormat="1">
      <c r="A1374" s="76">
        <v>43794</v>
      </c>
      <c r="B1374" s="77">
        <v>0.53475694444444444</v>
      </c>
      <c r="C1374" s="82">
        <v>129</v>
      </c>
      <c r="D1374" s="83">
        <v>64.64</v>
      </c>
      <c r="E1374" s="81">
        <v>8338.56</v>
      </c>
      <c r="F1374" s="84" t="s">
        <v>21</v>
      </c>
      <c r="H1374" s="6"/>
    </row>
    <row r="1375" spans="1:8" s="7" customFormat="1">
      <c r="A1375" s="76">
        <v>43794</v>
      </c>
      <c r="B1375" s="77">
        <v>0.53475694444444444</v>
      </c>
      <c r="C1375" s="82">
        <v>19</v>
      </c>
      <c r="D1375" s="83">
        <v>64.64</v>
      </c>
      <c r="E1375" s="81">
        <v>1228.1600000000001</v>
      </c>
      <c r="F1375" s="84" t="s">
        <v>21</v>
      </c>
      <c r="H1375" s="6"/>
    </row>
    <row r="1376" spans="1:8" s="7" customFormat="1">
      <c r="A1376" s="76">
        <v>43794</v>
      </c>
      <c r="B1376" s="77">
        <v>0.53511574074074075</v>
      </c>
      <c r="C1376" s="82">
        <v>5</v>
      </c>
      <c r="D1376" s="83">
        <v>64.62</v>
      </c>
      <c r="E1376" s="81">
        <v>323.10000000000002</v>
      </c>
      <c r="F1376" s="84" t="s">
        <v>21</v>
      </c>
      <c r="H1376" s="6"/>
    </row>
    <row r="1377" spans="1:8" s="7" customFormat="1">
      <c r="A1377" s="76">
        <v>43794</v>
      </c>
      <c r="B1377" s="77">
        <v>0.53511574074074075</v>
      </c>
      <c r="C1377" s="82">
        <v>208</v>
      </c>
      <c r="D1377" s="83">
        <v>64.62</v>
      </c>
      <c r="E1377" s="81">
        <v>13440.960000000001</v>
      </c>
      <c r="F1377" s="84" t="s">
        <v>21</v>
      </c>
      <c r="H1377" s="6"/>
    </row>
    <row r="1378" spans="1:8" s="7" customFormat="1">
      <c r="A1378" s="76">
        <v>43794</v>
      </c>
      <c r="B1378" s="77">
        <v>0.54237268518518522</v>
      </c>
      <c r="C1378" s="82">
        <v>99</v>
      </c>
      <c r="D1378" s="83">
        <v>64.64</v>
      </c>
      <c r="E1378" s="81">
        <v>6399.36</v>
      </c>
      <c r="F1378" s="84" t="s">
        <v>21</v>
      </c>
      <c r="H1378" s="6"/>
    </row>
    <row r="1379" spans="1:8" s="7" customFormat="1">
      <c r="A1379" s="76">
        <v>43794</v>
      </c>
      <c r="B1379" s="77">
        <v>0.54237268518518522</v>
      </c>
      <c r="C1379" s="82">
        <v>125</v>
      </c>
      <c r="D1379" s="83">
        <v>64.64</v>
      </c>
      <c r="E1379" s="81">
        <v>8080</v>
      </c>
      <c r="F1379" s="84" t="s">
        <v>21</v>
      </c>
      <c r="H1379" s="6"/>
    </row>
    <row r="1380" spans="1:8" s="7" customFormat="1">
      <c r="A1380" s="76">
        <v>43794</v>
      </c>
      <c r="B1380" s="77">
        <v>0.54237268518518522</v>
      </c>
      <c r="C1380" s="82">
        <v>91</v>
      </c>
      <c r="D1380" s="83">
        <v>64.64</v>
      </c>
      <c r="E1380" s="81">
        <v>5882.24</v>
      </c>
      <c r="F1380" s="84" t="s">
        <v>21</v>
      </c>
      <c r="H1380" s="6"/>
    </row>
    <row r="1381" spans="1:8" s="7" customFormat="1">
      <c r="A1381" s="76">
        <v>43794</v>
      </c>
      <c r="B1381" s="77">
        <v>0.54237268518518522</v>
      </c>
      <c r="C1381" s="82">
        <v>108</v>
      </c>
      <c r="D1381" s="83">
        <v>64.64</v>
      </c>
      <c r="E1381" s="81">
        <v>6981.12</v>
      </c>
      <c r="F1381" s="84" t="s">
        <v>21</v>
      </c>
      <c r="H1381" s="6"/>
    </row>
    <row r="1382" spans="1:8" s="7" customFormat="1">
      <c r="A1382" s="76">
        <v>43794</v>
      </c>
      <c r="B1382" s="77">
        <v>0.54237268518518522</v>
      </c>
      <c r="C1382" s="82">
        <v>139</v>
      </c>
      <c r="D1382" s="83">
        <v>64.64</v>
      </c>
      <c r="E1382" s="81">
        <v>8984.9600000000009</v>
      </c>
      <c r="F1382" s="84" t="s">
        <v>21</v>
      </c>
      <c r="H1382" s="6"/>
    </row>
    <row r="1383" spans="1:8" s="7" customFormat="1">
      <c r="A1383" s="76">
        <v>43794</v>
      </c>
      <c r="B1383" s="77">
        <v>0.54237268518518522</v>
      </c>
      <c r="C1383" s="82">
        <v>50</v>
      </c>
      <c r="D1383" s="83">
        <v>64.64</v>
      </c>
      <c r="E1383" s="81">
        <v>3232</v>
      </c>
      <c r="F1383" s="84" t="s">
        <v>21</v>
      </c>
      <c r="H1383" s="6"/>
    </row>
    <row r="1384" spans="1:8" s="7" customFormat="1">
      <c r="A1384" s="76">
        <v>43794</v>
      </c>
      <c r="B1384" s="77">
        <v>0.54237268518518522</v>
      </c>
      <c r="C1384" s="82">
        <v>149</v>
      </c>
      <c r="D1384" s="83">
        <v>64.64</v>
      </c>
      <c r="E1384" s="81">
        <v>9631.36</v>
      </c>
      <c r="F1384" s="84" t="s">
        <v>21</v>
      </c>
      <c r="H1384" s="6"/>
    </row>
    <row r="1385" spans="1:8" s="7" customFormat="1">
      <c r="A1385" s="76">
        <v>43794</v>
      </c>
      <c r="B1385" s="77">
        <v>0.54237268518518522</v>
      </c>
      <c r="C1385" s="82">
        <v>53</v>
      </c>
      <c r="D1385" s="83">
        <v>64.64</v>
      </c>
      <c r="E1385" s="81">
        <v>3425.92</v>
      </c>
      <c r="F1385" s="84" t="s">
        <v>21</v>
      </c>
      <c r="H1385" s="6"/>
    </row>
    <row r="1386" spans="1:8" s="7" customFormat="1">
      <c r="A1386" s="76">
        <v>43794</v>
      </c>
      <c r="B1386" s="77">
        <v>0.54237268518518522</v>
      </c>
      <c r="C1386" s="82">
        <v>59</v>
      </c>
      <c r="D1386" s="83">
        <v>64.64</v>
      </c>
      <c r="E1386" s="81">
        <v>3813.76</v>
      </c>
      <c r="F1386" s="84" t="s">
        <v>21</v>
      </c>
      <c r="H1386" s="6"/>
    </row>
    <row r="1387" spans="1:8" s="7" customFormat="1">
      <c r="A1387" s="76">
        <v>43794</v>
      </c>
      <c r="B1387" s="77">
        <v>0.54343750000000002</v>
      </c>
      <c r="C1387" s="82">
        <v>1</v>
      </c>
      <c r="D1387" s="83">
        <v>64.64</v>
      </c>
      <c r="E1387" s="81">
        <v>64.64</v>
      </c>
      <c r="F1387" s="84" t="s">
        <v>21</v>
      </c>
      <c r="H1387" s="6"/>
    </row>
    <row r="1388" spans="1:8" s="7" customFormat="1">
      <c r="A1388" s="76">
        <v>43794</v>
      </c>
      <c r="B1388" s="77">
        <v>0.54343750000000002</v>
      </c>
      <c r="C1388" s="82">
        <v>166</v>
      </c>
      <c r="D1388" s="83">
        <v>64.64</v>
      </c>
      <c r="E1388" s="81">
        <v>10730.24</v>
      </c>
      <c r="F1388" s="84" t="s">
        <v>21</v>
      </c>
      <c r="H1388" s="6"/>
    </row>
    <row r="1389" spans="1:8" s="7" customFormat="1">
      <c r="A1389" s="76">
        <v>43794</v>
      </c>
      <c r="B1389" s="77">
        <v>0.54587962962962966</v>
      </c>
      <c r="C1389" s="82">
        <v>364</v>
      </c>
      <c r="D1389" s="83">
        <v>64.66</v>
      </c>
      <c r="E1389" s="81">
        <v>23536.239999999998</v>
      </c>
      <c r="F1389" s="84" t="s">
        <v>21</v>
      </c>
      <c r="H1389" s="6"/>
    </row>
    <row r="1390" spans="1:8" s="7" customFormat="1">
      <c r="A1390" s="76">
        <v>43794</v>
      </c>
      <c r="B1390" s="77">
        <v>0.54587962962962966</v>
      </c>
      <c r="C1390" s="82">
        <v>66</v>
      </c>
      <c r="D1390" s="83">
        <v>64.66</v>
      </c>
      <c r="E1390" s="81">
        <v>4267.5599999999995</v>
      </c>
      <c r="F1390" s="84" t="s">
        <v>21</v>
      </c>
      <c r="H1390" s="6"/>
    </row>
    <row r="1391" spans="1:8" s="7" customFormat="1">
      <c r="A1391" s="76">
        <v>43794</v>
      </c>
      <c r="B1391" s="77">
        <v>0.54975694444444445</v>
      </c>
      <c r="C1391" s="82">
        <v>167</v>
      </c>
      <c r="D1391" s="83">
        <v>64.66</v>
      </c>
      <c r="E1391" s="81">
        <v>10798.22</v>
      </c>
      <c r="F1391" s="84" t="s">
        <v>21</v>
      </c>
      <c r="H1391" s="6"/>
    </row>
    <row r="1392" spans="1:8" s="7" customFormat="1">
      <c r="A1392" s="76">
        <v>43794</v>
      </c>
      <c r="B1392" s="77">
        <v>0.55234953703703704</v>
      </c>
      <c r="C1392" s="82">
        <v>274</v>
      </c>
      <c r="D1392" s="83">
        <v>64.680000000000007</v>
      </c>
      <c r="E1392" s="81">
        <v>17722.320000000003</v>
      </c>
      <c r="F1392" s="84" t="s">
        <v>21</v>
      </c>
      <c r="H1392" s="6"/>
    </row>
    <row r="1393" spans="1:8" s="7" customFormat="1">
      <c r="A1393" s="76">
        <v>43794</v>
      </c>
      <c r="B1393" s="77">
        <v>0.55234953703703704</v>
      </c>
      <c r="C1393" s="82">
        <v>368</v>
      </c>
      <c r="D1393" s="83">
        <v>64.680000000000007</v>
      </c>
      <c r="E1393" s="81">
        <v>23802.240000000002</v>
      </c>
      <c r="F1393" s="84" t="s">
        <v>21</v>
      </c>
      <c r="H1393" s="6"/>
    </row>
    <row r="1394" spans="1:8" s="7" customFormat="1">
      <c r="A1394" s="76">
        <v>43794</v>
      </c>
      <c r="B1394" s="77">
        <v>0.55273148148148155</v>
      </c>
      <c r="C1394" s="82">
        <v>62</v>
      </c>
      <c r="D1394" s="83">
        <v>64.66</v>
      </c>
      <c r="E1394" s="81">
        <v>4008.9199999999996</v>
      </c>
      <c r="F1394" s="84" t="s">
        <v>21</v>
      </c>
      <c r="H1394" s="6"/>
    </row>
    <row r="1395" spans="1:8" s="7" customFormat="1">
      <c r="A1395" s="76">
        <v>43794</v>
      </c>
      <c r="B1395" s="77">
        <v>0.55346064814814822</v>
      </c>
      <c r="C1395" s="82">
        <v>49</v>
      </c>
      <c r="D1395" s="83">
        <v>64.66</v>
      </c>
      <c r="E1395" s="81">
        <v>3168.3399999999997</v>
      </c>
      <c r="F1395" s="84" t="s">
        <v>21</v>
      </c>
      <c r="H1395" s="6"/>
    </row>
    <row r="1396" spans="1:8" s="7" customFormat="1">
      <c r="A1396" s="76">
        <v>43794</v>
      </c>
      <c r="B1396" s="77">
        <v>0.55489583333333337</v>
      </c>
      <c r="C1396" s="82">
        <v>107</v>
      </c>
      <c r="D1396" s="83">
        <v>64.66</v>
      </c>
      <c r="E1396" s="81">
        <v>6918.62</v>
      </c>
      <c r="F1396" s="84" t="s">
        <v>21</v>
      </c>
      <c r="H1396" s="6"/>
    </row>
    <row r="1397" spans="1:8" s="7" customFormat="1">
      <c r="A1397" s="76">
        <v>43794</v>
      </c>
      <c r="B1397" s="77">
        <v>0.55489583333333337</v>
      </c>
      <c r="C1397" s="82">
        <v>71</v>
      </c>
      <c r="D1397" s="83">
        <v>64.66</v>
      </c>
      <c r="E1397" s="81">
        <v>4590.8599999999997</v>
      </c>
      <c r="F1397" s="84" t="s">
        <v>21</v>
      </c>
      <c r="H1397" s="6"/>
    </row>
    <row r="1398" spans="1:8" s="7" customFormat="1">
      <c r="A1398" s="76">
        <v>43794</v>
      </c>
      <c r="B1398" s="77">
        <v>0.55494212962962963</v>
      </c>
      <c r="C1398" s="82">
        <v>189</v>
      </c>
      <c r="D1398" s="83">
        <v>64.64</v>
      </c>
      <c r="E1398" s="81">
        <v>12216.960000000001</v>
      </c>
      <c r="F1398" s="84" t="s">
        <v>21</v>
      </c>
      <c r="H1398" s="6"/>
    </row>
    <row r="1399" spans="1:8" s="7" customFormat="1">
      <c r="A1399" s="76">
        <v>43794</v>
      </c>
      <c r="B1399" s="77">
        <v>0.55556712962962962</v>
      </c>
      <c r="C1399" s="82">
        <v>47</v>
      </c>
      <c r="D1399" s="83">
        <v>64.64</v>
      </c>
      <c r="E1399" s="81">
        <v>3038.08</v>
      </c>
      <c r="F1399" s="84" t="s">
        <v>21</v>
      </c>
      <c r="H1399" s="6"/>
    </row>
    <row r="1400" spans="1:8" s="7" customFormat="1">
      <c r="A1400" s="76">
        <v>43794</v>
      </c>
      <c r="B1400" s="77">
        <v>0.5571180555555556</v>
      </c>
      <c r="C1400" s="82">
        <v>26</v>
      </c>
      <c r="D1400" s="83">
        <v>64.64</v>
      </c>
      <c r="E1400" s="81">
        <v>1680.64</v>
      </c>
      <c r="F1400" s="84" t="s">
        <v>21</v>
      </c>
      <c r="H1400" s="6"/>
    </row>
    <row r="1401" spans="1:8" s="7" customFormat="1">
      <c r="A1401" s="76">
        <v>43794</v>
      </c>
      <c r="B1401" s="77">
        <v>0.5571180555555556</v>
      </c>
      <c r="C1401" s="82">
        <v>32</v>
      </c>
      <c r="D1401" s="83">
        <v>64.64</v>
      </c>
      <c r="E1401" s="81">
        <v>2068.48</v>
      </c>
      <c r="F1401" s="84" t="s">
        <v>21</v>
      </c>
      <c r="H1401" s="6"/>
    </row>
    <row r="1402" spans="1:8" s="7" customFormat="1">
      <c r="A1402" s="76">
        <v>43794</v>
      </c>
      <c r="B1402" s="77">
        <v>0.55909722222222225</v>
      </c>
      <c r="C1402" s="82">
        <v>118</v>
      </c>
      <c r="D1402" s="83">
        <v>64.64</v>
      </c>
      <c r="E1402" s="81">
        <v>7627.52</v>
      </c>
      <c r="F1402" s="84" t="s">
        <v>21</v>
      </c>
      <c r="H1402" s="6"/>
    </row>
    <row r="1403" spans="1:8" s="7" customFormat="1">
      <c r="A1403" s="76">
        <v>43794</v>
      </c>
      <c r="B1403" s="77">
        <v>0.55909722222222225</v>
      </c>
      <c r="C1403" s="82">
        <v>249</v>
      </c>
      <c r="D1403" s="83">
        <v>64.64</v>
      </c>
      <c r="E1403" s="81">
        <v>16095.36</v>
      </c>
      <c r="F1403" s="84" t="s">
        <v>21</v>
      </c>
      <c r="H1403" s="6"/>
    </row>
    <row r="1404" spans="1:8" s="7" customFormat="1">
      <c r="A1404" s="76">
        <v>43794</v>
      </c>
      <c r="B1404" s="77">
        <v>0.55921296296296297</v>
      </c>
      <c r="C1404" s="82">
        <v>98</v>
      </c>
      <c r="D1404" s="83">
        <v>64.62</v>
      </c>
      <c r="E1404" s="81">
        <v>6332.76</v>
      </c>
      <c r="F1404" s="84" t="s">
        <v>21</v>
      </c>
      <c r="H1404" s="6"/>
    </row>
    <row r="1405" spans="1:8" s="7" customFormat="1">
      <c r="A1405" s="76">
        <v>43794</v>
      </c>
      <c r="B1405" s="77">
        <v>0.55932870370370369</v>
      </c>
      <c r="C1405" s="82">
        <v>59</v>
      </c>
      <c r="D1405" s="83">
        <v>64.599999999999994</v>
      </c>
      <c r="E1405" s="81">
        <v>3811.3999999999996</v>
      </c>
      <c r="F1405" s="84" t="s">
        <v>21</v>
      </c>
      <c r="H1405" s="6"/>
    </row>
    <row r="1406" spans="1:8" s="7" customFormat="1">
      <c r="A1406" s="76">
        <v>43794</v>
      </c>
      <c r="B1406" s="77">
        <v>0.56047453703703709</v>
      </c>
      <c r="C1406" s="82">
        <v>62</v>
      </c>
      <c r="D1406" s="83">
        <v>64.58</v>
      </c>
      <c r="E1406" s="81">
        <v>4003.96</v>
      </c>
      <c r="F1406" s="84" t="s">
        <v>21</v>
      </c>
      <c r="H1406" s="6"/>
    </row>
    <row r="1407" spans="1:8" s="7" customFormat="1">
      <c r="A1407" s="76">
        <v>43794</v>
      </c>
      <c r="B1407" s="77">
        <v>0.5615162037037037</v>
      </c>
      <c r="C1407" s="82">
        <v>62</v>
      </c>
      <c r="D1407" s="83">
        <v>64.56</v>
      </c>
      <c r="E1407" s="81">
        <v>4002.7200000000003</v>
      </c>
      <c r="F1407" s="84" t="s">
        <v>21</v>
      </c>
      <c r="H1407" s="6"/>
    </row>
    <row r="1408" spans="1:8" s="7" customFormat="1">
      <c r="A1408" s="76">
        <v>43794</v>
      </c>
      <c r="B1408" s="77">
        <v>0.5615162037037037</v>
      </c>
      <c r="C1408" s="82">
        <v>11</v>
      </c>
      <c r="D1408" s="83">
        <v>64.56</v>
      </c>
      <c r="E1408" s="81">
        <v>710.16000000000008</v>
      </c>
      <c r="F1408" s="84" t="s">
        <v>21</v>
      </c>
      <c r="H1408" s="6"/>
    </row>
    <row r="1409" spans="1:8" s="7" customFormat="1">
      <c r="A1409" s="76">
        <v>43794</v>
      </c>
      <c r="B1409" s="77">
        <v>0.56185185185185182</v>
      </c>
      <c r="C1409" s="82">
        <v>129</v>
      </c>
      <c r="D1409" s="83">
        <v>64.56</v>
      </c>
      <c r="E1409" s="81">
        <v>8328.24</v>
      </c>
      <c r="F1409" s="84" t="s">
        <v>21</v>
      </c>
      <c r="H1409" s="6"/>
    </row>
    <row r="1410" spans="1:8" s="7" customFormat="1">
      <c r="A1410" s="76">
        <v>43794</v>
      </c>
      <c r="B1410" s="77">
        <v>0.56364583333333329</v>
      </c>
      <c r="C1410" s="82">
        <v>52</v>
      </c>
      <c r="D1410" s="83">
        <v>64.540000000000006</v>
      </c>
      <c r="E1410" s="81">
        <v>3356.0800000000004</v>
      </c>
      <c r="F1410" s="84" t="s">
        <v>21</v>
      </c>
      <c r="H1410" s="6"/>
    </row>
    <row r="1411" spans="1:8" s="7" customFormat="1">
      <c r="A1411" s="76">
        <v>43794</v>
      </c>
      <c r="B1411" s="77">
        <v>0.5660532407407407</v>
      </c>
      <c r="C1411" s="82">
        <v>374</v>
      </c>
      <c r="D1411" s="83">
        <v>64.52</v>
      </c>
      <c r="E1411" s="81">
        <v>24130.48</v>
      </c>
      <c r="F1411" s="84" t="s">
        <v>21</v>
      </c>
      <c r="H1411" s="6"/>
    </row>
    <row r="1412" spans="1:8" s="7" customFormat="1">
      <c r="A1412" s="76">
        <v>43794</v>
      </c>
      <c r="B1412" s="77">
        <v>0.56719907407407411</v>
      </c>
      <c r="C1412" s="82">
        <v>79</v>
      </c>
      <c r="D1412" s="83">
        <v>64.52</v>
      </c>
      <c r="E1412" s="81">
        <v>5097.08</v>
      </c>
      <c r="F1412" s="84" t="s">
        <v>21</v>
      </c>
      <c r="H1412" s="6"/>
    </row>
    <row r="1413" spans="1:8" s="7" customFormat="1">
      <c r="A1413" s="76">
        <v>43794</v>
      </c>
      <c r="B1413" s="77">
        <v>0.56903935185185184</v>
      </c>
      <c r="C1413" s="82">
        <v>44</v>
      </c>
      <c r="D1413" s="83">
        <v>64.5</v>
      </c>
      <c r="E1413" s="81">
        <v>2838</v>
      </c>
      <c r="F1413" s="84" t="s">
        <v>21</v>
      </c>
      <c r="H1413" s="6"/>
    </row>
    <row r="1414" spans="1:8" s="7" customFormat="1">
      <c r="A1414" s="76">
        <v>43794</v>
      </c>
      <c r="B1414" s="77">
        <v>0.56903935185185184</v>
      </c>
      <c r="C1414" s="82">
        <v>236</v>
      </c>
      <c r="D1414" s="83">
        <v>64.5</v>
      </c>
      <c r="E1414" s="81">
        <v>15222</v>
      </c>
      <c r="F1414" s="84" t="s">
        <v>21</v>
      </c>
      <c r="H1414" s="6"/>
    </row>
    <row r="1415" spans="1:8" s="7" customFormat="1">
      <c r="A1415" s="76">
        <v>43794</v>
      </c>
      <c r="B1415" s="77">
        <v>0.56915509259259256</v>
      </c>
      <c r="C1415" s="82">
        <v>97</v>
      </c>
      <c r="D1415" s="83">
        <v>64.48</v>
      </c>
      <c r="E1415" s="81">
        <v>6254.56</v>
      </c>
      <c r="F1415" s="84" t="s">
        <v>21</v>
      </c>
      <c r="H1415" s="6"/>
    </row>
    <row r="1416" spans="1:8" s="7" customFormat="1">
      <c r="A1416" s="76">
        <v>43794</v>
      </c>
      <c r="B1416" s="77">
        <v>0.57085648148148149</v>
      </c>
      <c r="C1416" s="82">
        <v>89</v>
      </c>
      <c r="D1416" s="83">
        <v>64.52</v>
      </c>
      <c r="E1416" s="81">
        <v>5742.28</v>
      </c>
      <c r="F1416" s="84" t="s">
        <v>21</v>
      </c>
      <c r="H1416" s="6"/>
    </row>
    <row r="1417" spans="1:8" s="7" customFormat="1">
      <c r="A1417" s="76">
        <v>43794</v>
      </c>
      <c r="B1417" s="77">
        <v>0.57178240740740738</v>
      </c>
      <c r="C1417" s="82">
        <v>237</v>
      </c>
      <c r="D1417" s="83">
        <v>64.5</v>
      </c>
      <c r="E1417" s="81">
        <v>15286.5</v>
      </c>
      <c r="F1417" s="84" t="s">
        <v>21</v>
      </c>
      <c r="H1417" s="6"/>
    </row>
    <row r="1418" spans="1:8" s="7" customFormat="1">
      <c r="A1418" s="76">
        <v>43794</v>
      </c>
      <c r="B1418" s="77">
        <v>0.57182870370370364</v>
      </c>
      <c r="C1418" s="82">
        <v>48</v>
      </c>
      <c r="D1418" s="83">
        <v>64.48</v>
      </c>
      <c r="E1418" s="81">
        <v>3095.04</v>
      </c>
      <c r="F1418" s="84" t="s">
        <v>21</v>
      </c>
      <c r="H1418" s="6"/>
    </row>
    <row r="1419" spans="1:8" s="7" customFormat="1">
      <c r="A1419" s="76">
        <v>43794</v>
      </c>
      <c r="B1419" s="77">
        <v>0.57203703703703701</v>
      </c>
      <c r="C1419" s="82">
        <v>48</v>
      </c>
      <c r="D1419" s="83">
        <v>64.459999999999994</v>
      </c>
      <c r="E1419" s="81">
        <v>3094.08</v>
      </c>
      <c r="F1419" s="84" t="s">
        <v>21</v>
      </c>
      <c r="H1419" s="6"/>
    </row>
    <row r="1420" spans="1:8" s="7" customFormat="1">
      <c r="A1420" s="76">
        <v>43794</v>
      </c>
      <c r="B1420" s="77">
        <v>0.57406250000000003</v>
      </c>
      <c r="C1420" s="82">
        <v>65</v>
      </c>
      <c r="D1420" s="83">
        <v>64.459999999999994</v>
      </c>
      <c r="E1420" s="81">
        <v>4189.8999999999996</v>
      </c>
      <c r="F1420" s="84" t="s">
        <v>21</v>
      </c>
      <c r="H1420" s="6"/>
    </row>
    <row r="1421" spans="1:8" s="7" customFormat="1">
      <c r="A1421" s="76">
        <v>43794</v>
      </c>
      <c r="B1421" s="77">
        <v>0.57568287037037036</v>
      </c>
      <c r="C1421" s="82">
        <v>202</v>
      </c>
      <c r="D1421" s="83">
        <v>64.459999999999994</v>
      </c>
      <c r="E1421" s="81">
        <v>13020.919999999998</v>
      </c>
      <c r="F1421" s="84" t="s">
        <v>21</v>
      </c>
      <c r="H1421" s="6"/>
    </row>
    <row r="1422" spans="1:8" s="7" customFormat="1">
      <c r="A1422" s="76">
        <v>43794</v>
      </c>
      <c r="B1422" s="77">
        <v>0.5758564814814815</v>
      </c>
      <c r="C1422" s="82">
        <v>87</v>
      </c>
      <c r="D1422" s="83">
        <v>64.42</v>
      </c>
      <c r="E1422" s="81">
        <v>5604.54</v>
      </c>
      <c r="F1422" s="84" t="s">
        <v>21</v>
      </c>
      <c r="H1422" s="6"/>
    </row>
    <row r="1423" spans="1:8" s="7" customFormat="1">
      <c r="A1423" s="76">
        <v>43794</v>
      </c>
      <c r="B1423" s="77">
        <v>0.57728009259259261</v>
      </c>
      <c r="C1423" s="82">
        <v>114</v>
      </c>
      <c r="D1423" s="83">
        <v>64.42</v>
      </c>
      <c r="E1423" s="81">
        <v>7343.88</v>
      </c>
      <c r="F1423" s="84" t="s">
        <v>21</v>
      </c>
      <c r="H1423" s="6"/>
    </row>
    <row r="1424" spans="1:8" s="7" customFormat="1">
      <c r="A1424" s="76">
        <v>43794</v>
      </c>
      <c r="B1424" s="77">
        <v>0.58370370370370372</v>
      </c>
      <c r="C1424" s="82">
        <v>926</v>
      </c>
      <c r="D1424" s="83">
        <v>64.52</v>
      </c>
      <c r="E1424" s="81">
        <v>59745.52</v>
      </c>
      <c r="F1424" s="84" t="s">
        <v>21</v>
      </c>
      <c r="H1424" s="6"/>
    </row>
    <row r="1425" spans="1:8" s="7" customFormat="1">
      <c r="A1425" s="76">
        <v>43794</v>
      </c>
      <c r="B1425" s="77">
        <v>0.58371527777777776</v>
      </c>
      <c r="C1425" s="82">
        <v>56</v>
      </c>
      <c r="D1425" s="83">
        <v>64.5</v>
      </c>
      <c r="E1425" s="81">
        <v>3612</v>
      </c>
      <c r="F1425" s="84" t="s">
        <v>21</v>
      </c>
      <c r="H1425" s="6"/>
    </row>
    <row r="1426" spans="1:8" s="7" customFormat="1">
      <c r="A1426" s="76">
        <v>43794</v>
      </c>
      <c r="B1426" s="77">
        <v>0.58394675925925921</v>
      </c>
      <c r="C1426" s="82">
        <v>35</v>
      </c>
      <c r="D1426" s="83">
        <v>64.48</v>
      </c>
      <c r="E1426" s="81">
        <v>2256.8000000000002</v>
      </c>
      <c r="F1426" s="84" t="s">
        <v>21</v>
      </c>
      <c r="H1426" s="6"/>
    </row>
    <row r="1427" spans="1:8" s="7" customFormat="1">
      <c r="A1427" s="76">
        <v>43794</v>
      </c>
      <c r="B1427" s="77">
        <v>0.58394675925925921</v>
      </c>
      <c r="C1427" s="82">
        <v>47</v>
      </c>
      <c r="D1427" s="83">
        <v>64.48</v>
      </c>
      <c r="E1427" s="81">
        <v>3030.5600000000004</v>
      </c>
      <c r="F1427" s="84" t="s">
        <v>21</v>
      </c>
      <c r="H1427" s="6"/>
    </row>
    <row r="1428" spans="1:8" s="7" customFormat="1">
      <c r="A1428" s="76">
        <v>43794</v>
      </c>
      <c r="B1428" s="77">
        <v>0.58570601851851845</v>
      </c>
      <c r="C1428" s="82">
        <v>52</v>
      </c>
      <c r="D1428" s="83">
        <v>64.48</v>
      </c>
      <c r="E1428" s="81">
        <v>3352.96</v>
      </c>
      <c r="F1428" s="84" t="s">
        <v>21</v>
      </c>
      <c r="H1428" s="6"/>
    </row>
    <row r="1429" spans="1:8" s="7" customFormat="1">
      <c r="A1429" s="76">
        <v>43794</v>
      </c>
      <c r="B1429" s="77">
        <v>0.58739583333333334</v>
      </c>
      <c r="C1429" s="82">
        <v>28</v>
      </c>
      <c r="D1429" s="83">
        <v>64.48</v>
      </c>
      <c r="E1429" s="81">
        <v>1805.44</v>
      </c>
      <c r="F1429" s="84" t="s">
        <v>21</v>
      </c>
      <c r="H1429" s="6"/>
    </row>
    <row r="1430" spans="1:8" s="7" customFormat="1">
      <c r="A1430" s="76">
        <v>43794</v>
      </c>
      <c r="B1430" s="77">
        <v>0.58739583333333334</v>
      </c>
      <c r="C1430" s="82">
        <v>128</v>
      </c>
      <c r="D1430" s="83">
        <v>64.48</v>
      </c>
      <c r="E1430" s="81">
        <v>8253.44</v>
      </c>
      <c r="F1430" s="84" t="s">
        <v>21</v>
      </c>
      <c r="H1430" s="6"/>
    </row>
    <row r="1431" spans="1:8" s="7" customFormat="1">
      <c r="A1431" s="76">
        <v>43794</v>
      </c>
      <c r="B1431" s="77">
        <v>0.58739583333333334</v>
      </c>
      <c r="C1431" s="82">
        <v>78</v>
      </c>
      <c r="D1431" s="83">
        <v>64.48</v>
      </c>
      <c r="E1431" s="81">
        <v>5029.4400000000005</v>
      </c>
      <c r="F1431" s="84" t="s">
        <v>21</v>
      </c>
      <c r="H1431" s="6"/>
    </row>
    <row r="1432" spans="1:8" s="7" customFormat="1">
      <c r="A1432" s="76">
        <v>43794</v>
      </c>
      <c r="B1432" s="77">
        <v>0.58739583333333334</v>
      </c>
      <c r="C1432" s="82">
        <v>23</v>
      </c>
      <c r="D1432" s="83">
        <v>64.48</v>
      </c>
      <c r="E1432" s="81">
        <v>1483.0400000000002</v>
      </c>
      <c r="F1432" s="84" t="s">
        <v>21</v>
      </c>
      <c r="H1432" s="6"/>
    </row>
    <row r="1433" spans="1:8" s="7" customFormat="1">
      <c r="A1433" s="76">
        <v>43794</v>
      </c>
      <c r="B1433" s="77">
        <v>0.5901967592592593</v>
      </c>
      <c r="C1433" s="82">
        <v>17</v>
      </c>
      <c r="D1433" s="83">
        <v>64.56</v>
      </c>
      <c r="E1433" s="81">
        <v>1097.52</v>
      </c>
      <c r="F1433" s="84" t="s">
        <v>21</v>
      </c>
      <c r="H1433" s="6"/>
    </row>
    <row r="1434" spans="1:8" s="7" customFormat="1">
      <c r="A1434" s="76">
        <v>43794</v>
      </c>
      <c r="B1434" s="77">
        <v>0.5901967592592593</v>
      </c>
      <c r="C1434" s="82">
        <v>476</v>
      </c>
      <c r="D1434" s="83">
        <v>64.56</v>
      </c>
      <c r="E1434" s="81">
        <v>30730.560000000001</v>
      </c>
      <c r="F1434" s="84" t="s">
        <v>21</v>
      </c>
      <c r="H1434" s="6"/>
    </row>
    <row r="1435" spans="1:8" s="7" customFormat="1">
      <c r="A1435" s="76">
        <v>43794</v>
      </c>
      <c r="B1435" s="77">
        <v>0.59052083333333327</v>
      </c>
      <c r="C1435" s="82">
        <v>141</v>
      </c>
      <c r="D1435" s="83">
        <v>64.58</v>
      </c>
      <c r="E1435" s="81">
        <v>9105.7800000000007</v>
      </c>
      <c r="F1435" s="84" t="s">
        <v>21</v>
      </c>
      <c r="H1435" s="6"/>
    </row>
    <row r="1436" spans="1:8" s="7" customFormat="1">
      <c r="A1436" s="76">
        <v>43794</v>
      </c>
      <c r="B1436" s="77">
        <v>0.59313657407407405</v>
      </c>
      <c r="C1436" s="82">
        <v>74</v>
      </c>
      <c r="D1436" s="83">
        <v>64.58</v>
      </c>
      <c r="E1436" s="81">
        <v>4778.92</v>
      </c>
      <c r="F1436" s="84" t="s">
        <v>21</v>
      </c>
      <c r="H1436" s="6"/>
    </row>
    <row r="1437" spans="1:8" s="7" customFormat="1">
      <c r="A1437" s="76">
        <v>43794</v>
      </c>
      <c r="B1437" s="77">
        <v>0.59671296296296295</v>
      </c>
      <c r="C1437" s="82">
        <v>765</v>
      </c>
      <c r="D1437" s="83">
        <v>64.62</v>
      </c>
      <c r="E1437" s="81">
        <v>49434.3</v>
      </c>
      <c r="F1437" s="84" t="s">
        <v>21</v>
      </c>
      <c r="H1437" s="6"/>
    </row>
    <row r="1438" spans="1:8" s="7" customFormat="1">
      <c r="A1438" s="76">
        <v>43794</v>
      </c>
      <c r="B1438" s="77">
        <v>0.60114583333333338</v>
      </c>
      <c r="C1438" s="82">
        <v>538</v>
      </c>
      <c r="D1438" s="83">
        <v>64.64</v>
      </c>
      <c r="E1438" s="81">
        <v>34776.32</v>
      </c>
      <c r="F1438" s="84" t="s">
        <v>21</v>
      </c>
      <c r="H1438" s="6"/>
    </row>
    <row r="1439" spans="1:8" s="7" customFormat="1">
      <c r="A1439" s="76">
        <v>43794</v>
      </c>
      <c r="B1439" s="77">
        <v>0.60150462962962969</v>
      </c>
      <c r="C1439" s="82">
        <v>79</v>
      </c>
      <c r="D1439" s="83">
        <v>64.64</v>
      </c>
      <c r="E1439" s="81">
        <v>5106.5600000000004</v>
      </c>
      <c r="F1439" s="84" t="s">
        <v>21</v>
      </c>
      <c r="H1439" s="6"/>
    </row>
    <row r="1440" spans="1:8" s="7" customFormat="1">
      <c r="A1440" s="76">
        <v>43794</v>
      </c>
      <c r="B1440" s="77">
        <v>0.60231481481481486</v>
      </c>
      <c r="C1440" s="82">
        <v>89</v>
      </c>
      <c r="D1440" s="83">
        <v>64.62</v>
      </c>
      <c r="E1440" s="81">
        <v>5751.18</v>
      </c>
      <c r="F1440" s="84" t="s">
        <v>21</v>
      </c>
      <c r="H1440" s="6"/>
    </row>
    <row r="1441" spans="1:8" s="7" customFormat="1">
      <c r="A1441" s="76">
        <v>43794</v>
      </c>
      <c r="B1441" s="77">
        <v>0.60908564814814814</v>
      </c>
      <c r="C1441" s="82">
        <v>126</v>
      </c>
      <c r="D1441" s="83">
        <v>64.66</v>
      </c>
      <c r="E1441" s="81">
        <v>8147.16</v>
      </c>
      <c r="F1441" s="84" t="s">
        <v>21</v>
      </c>
      <c r="H1441" s="6"/>
    </row>
    <row r="1442" spans="1:8" s="7" customFormat="1">
      <c r="A1442" s="76">
        <v>43794</v>
      </c>
      <c r="B1442" s="77">
        <v>0.60908564814814814</v>
      </c>
      <c r="C1442" s="82">
        <v>400</v>
      </c>
      <c r="D1442" s="83">
        <v>64.66</v>
      </c>
      <c r="E1442" s="81">
        <v>25864</v>
      </c>
      <c r="F1442" s="84" t="s">
        <v>21</v>
      </c>
      <c r="H1442" s="6"/>
    </row>
    <row r="1443" spans="1:8" s="7" customFormat="1">
      <c r="A1443" s="76">
        <v>43794</v>
      </c>
      <c r="B1443" s="77">
        <v>0.60908564814814814</v>
      </c>
      <c r="C1443" s="82">
        <v>400</v>
      </c>
      <c r="D1443" s="83">
        <v>64.66</v>
      </c>
      <c r="E1443" s="81">
        <v>25864</v>
      </c>
      <c r="F1443" s="84" t="s">
        <v>21</v>
      </c>
      <c r="H1443" s="6"/>
    </row>
    <row r="1444" spans="1:8" s="7" customFormat="1">
      <c r="A1444" s="76">
        <v>43794</v>
      </c>
      <c r="B1444" s="77">
        <v>0.60908564814814814</v>
      </c>
      <c r="C1444" s="82">
        <v>295</v>
      </c>
      <c r="D1444" s="83">
        <v>64.66</v>
      </c>
      <c r="E1444" s="81">
        <v>19074.7</v>
      </c>
      <c r="F1444" s="84" t="s">
        <v>21</v>
      </c>
      <c r="H1444" s="6"/>
    </row>
    <row r="1445" spans="1:8" s="7" customFormat="1">
      <c r="A1445" s="76">
        <v>43794</v>
      </c>
      <c r="B1445" s="77">
        <v>0.61115740740740743</v>
      </c>
      <c r="C1445" s="82">
        <v>125</v>
      </c>
      <c r="D1445" s="83">
        <v>64.680000000000007</v>
      </c>
      <c r="E1445" s="81">
        <v>8085.0000000000009</v>
      </c>
      <c r="F1445" s="84" t="s">
        <v>21</v>
      </c>
      <c r="H1445" s="6"/>
    </row>
    <row r="1446" spans="1:8" s="7" customFormat="1">
      <c r="A1446" s="76">
        <v>43794</v>
      </c>
      <c r="B1446" s="77">
        <v>0.61178240740740741</v>
      </c>
      <c r="C1446" s="82">
        <v>309</v>
      </c>
      <c r="D1446" s="83">
        <v>64.72</v>
      </c>
      <c r="E1446" s="81">
        <v>19998.48</v>
      </c>
      <c r="F1446" s="84" t="s">
        <v>21</v>
      </c>
      <c r="H1446" s="6"/>
    </row>
    <row r="1447" spans="1:8" s="7" customFormat="1">
      <c r="A1447" s="76">
        <v>43794</v>
      </c>
      <c r="B1447" s="77">
        <v>0.6129282407407407</v>
      </c>
      <c r="C1447" s="82">
        <v>17</v>
      </c>
      <c r="D1447" s="83">
        <v>64.7</v>
      </c>
      <c r="E1447" s="81">
        <v>1099.9000000000001</v>
      </c>
      <c r="F1447" s="84" t="s">
        <v>21</v>
      </c>
      <c r="H1447" s="6"/>
    </row>
    <row r="1448" spans="1:8" s="7" customFormat="1">
      <c r="A1448" s="76">
        <v>43794</v>
      </c>
      <c r="B1448" s="77">
        <v>0.6129282407407407</v>
      </c>
      <c r="C1448" s="82">
        <v>37</v>
      </c>
      <c r="D1448" s="83">
        <v>64.7</v>
      </c>
      <c r="E1448" s="81">
        <v>2393.9</v>
      </c>
      <c r="F1448" s="84" t="s">
        <v>21</v>
      </c>
      <c r="H1448" s="6"/>
    </row>
    <row r="1449" spans="1:8" s="7" customFormat="1">
      <c r="A1449" s="76">
        <v>43794</v>
      </c>
      <c r="B1449" s="77">
        <v>0.61297453703703708</v>
      </c>
      <c r="C1449" s="82">
        <v>52</v>
      </c>
      <c r="D1449" s="83">
        <v>64.680000000000007</v>
      </c>
      <c r="E1449" s="81">
        <v>3363.3600000000006</v>
      </c>
      <c r="F1449" s="84" t="s">
        <v>21</v>
      </c>
      <c r="H1449" s="6"/>
    </row>
    <row r="1450" spans="1:8" s="7" customFormat="1">
      <c r="A1450" s="76">
        <v>43794</v>
      </c>
      <c r="B1450" s="77">
        <v>0.61297453703703708</v>
      </c>
      <c r="C1450" s="82">
        <v>20</v>
      </c>
      <c r="D1450" s="83">
        <v>64.680000000000007</v>
      </c>
      <c r="E1450" s="81">
        <v>1293.6000000000001</v>
      </c>
      <c r="F1450" s="84" t="s">
        <v>21</v>
      </c>
      <c r="H1450" s="6"/>
    </row>
    <row r="1451" spans="1:8" s="7" customFormat="1">
      <c r="A1451" s="76">
        <v>43794</v>
      </c>
      <c r="B1451" s="77">
        <v>0.61388888888888882</v>
      </c>
      <c r="C1451" s="82">
        <v>104</v>
      </c>
      <c r="D1451" s="83">
        <v>64.66</v>
      </c>
      <c r="E1451" s="81">
        <v>6724.6399999999994</v>
      </c>
      <c r="F1451" s="84" t="s">
        <v>21</v>
      </c>
      <c r="H1451" s="6"/>
    </row>
    <row r="1452" spans="1:8" s="7" customFormat="1">
      <c r="A1452" s="76">
        <v>43794</v>
      </c>
      <c r="B1452" s="77">
        <v>0.61686342592592591</v>
      </c>
      <c r="C1452" s="82">
        <v>387</v>
      </c>
      <c r="D1452" s="83">
        <v>64.66</v>
      </c>
      <c r="E1452" s="81">
        <v>25023.42</v>
      </c>
      <c r="F1452" s="84" t="s">
        <v>21</v>
      </c>
      <c r="H1452" s="6"/>
    </row>
    <row r="1453" spans="1:8" s="7" customFormat="1">
      <c r="A1453" s="76">
        <v>43794</v>
      </c>
      <c r="B1453" s="77">
        <v>0.61686342592592591</v>
      </c>
      <c r="C1453" s="82">
        <v>50</v>
      </c>
      <c r="D1453" s="83">
        <v>64.66</v>
      </c>
      <c r="E1453" s="81">
        <v>3233</v>
      </c>
      <c r="F1453" s="84" t="s">
        <v>21</v>
      </c>
      <c r="H1453" s="6"/>
    </row>
    <row r="1454" spans="1:8" s="7" customFormat="1">
      <c r="A1454" s="76">
        <v>43794</v>
      </c>
      <c r="B1454" s="77">
        <v>0.61686342592592591</v>
      </c>
      <c r="C1454" s="82">
        <v>97</v>
      </c>
      <c r="D1454" s="83">
        <v>64.66</v>
      </c>
      <c r="E1454" s="81">
        <v>6272.0199999999995</v>
      </c>
      <c r="F1454" s="84" t="s">
        <v>21</v>
      </c>
      <c r="H1454" s="6"/>
    </row>
    <row r="1455" spans="1:8" s="7" customFormat="1">
      <c r="A1455" s="76">
        <v>43794</v>
      </c>
      <c r="B1455" s="77">
        <v>0.61704861111111109</v>
      </c>
      <c r="C1455" s="82">
        <v>81</v>
      </c>
      <c r="D1455" s="83">
        <v>64.64</v>
      </c>
      <c r="E1455" s="81">
        <v>5235.84</v>
      </c>
      <c r="F1455" s="84" t="s">
        <v>21</v>
      </c>
      <c r="H1455" s="6"/>
    </row>
    <row r="1456" spans="1:8" s="7" customFormat="1">
      <c r="A1456" s="76">
        <v>43794</v>
      </c>
      <c r="B1456" s="77">
        <v>0.62532407407407409</v>
      </c>
      <c r="C1456" s="82">
        <v>35</v>
      </c>
      <c r="D1456" s="83">
        <v>64.680000000000007</v>
      </c>
      <c r="E1456" s="81">
        <v>2263.8000000000002</v>
      </c>
      <c r="F1456" s="84" t="s">
        <v>21</v>
      </c>
      <c r="H1456" s="6"/>
    </row>
    <row r="1457" spans="1:8" s="7" customFormat="1">
      <c r="A1457" s="76">
        <v>43794</v>
      </c>
      <c r="B1457" s="77">
        <v>0.62532407407407409</v>
      </c>
      <c r="C1457" s="82">
        <v>1035</v>
      </c>
      <c r="D1457" s="83">
        <v>64.680000000000007</v>
      </c>
      <c r="E1457" s="81">
        <v>66943.8</v>
      </c>
      <c r="F1457" s="84" t="s">
        <v>21</v>
      </c>
      <c r="H1457" s="6"/>
    </row>
    <row r="1458" spans="1:8" s="7" customFormat="1">
      <c r="A1458" s="76">
        <v>43794</v>
      </c>
      <c r="B1458" s="77">
        <v>0.63013888888888892</v>
      </c>
      <c r="C1458" s="82">
        <v>678</v>
      </c>
      <c r="D1458" s="83">
        <v>64.760000000000005</v>
      </c>
      <c r="E1458" s="81">
        <v>43907.280000000006</v>
      </c>
      <c r="F1458" s="84" t="s">
        <v>21</v>
      </c>
      <c r="H1458" s="6"/>
    </row>
    <row r="1459" spans="1:8" s="7" customFormat="1">
      <c r="A1459" s="76">
        <v>43794</v>
      </c>
      <c r="B1459" s="77">
        <v>0.63013888888888892</v>
      </c>
      <c r="C1459" s="82">
        <v>5</v>
      </c>
      <c r="D1459" s="83">
        <v>64.760000000000005</v>
      </c>
      <c r="E1459" s="81">
        <v>323.8</v>
      </c>
      <c r="F1459" s="84" t="s">
        <v>21</v>
      </c>
      <c r="H1459" s="6"/>
    </row>
    <row r="1460" spans="1:8" s="7" customFormat="1">
      <c r="A1460" s="76">
        <v>43794</v>
      </c>
      <c r="B1460" s="77">
        <v>0.63115740740740744</v>
      </c>
      <c r="C1460" s="82">
        <v>69</v>
      </c>
      <c r="D1460" s="83">
        <v>64.739999999999995</v>
      </c>
      <c r="E1460" s="81">
        <v>4467.0599999999995</v>
      </c>
      <c r="F1460" s="84" t="s">
        <v>21</v>
      </c>
      <c r="H1460" s="6"/>
    </row>
    <row r="1461" spans="1:8" s="7" customFormat="1">
      <c r="A1461" s="76">
        <v>43794</v>
      </c>
      <c r="B1461" s="77">
        <v>0.63550925925925927</v>
      </c>
      <c r="C1461" s="82">
        <v>84</v>
      </c>
      <c r="D1461" s="83">
        <v>64.78</v>
      </c>
      <c r="E1461" s="81">
        <v>5441.52</v>
      </c>
      <c r="F1461" s="84" t="s">
        <v>21</v>
      </c>
      <c r="H1461" s="6"/>
    </row>
    <row r="1462" spans="1:8" s="7" customFormat="1">
      <c r="A1462" s="76">
        <v>43794</v>
      </c>
      <c r="B1462" s="77">
        <v>0.63550925925925927</v>
      </c>
      <c r="C1462" s="82">
        <v>121</v>
      </c>
      <c r="D1462" s="83">
        <v>64.78</v>
      </c>
      <c r="E1462" s="81">
        <v>7838.38</v>
      </c>
      <c r="F1462" s="84" t="s">
        <v>21</v>
      </c>
      <c r="H1462" s="6"/>
    </row>
    <row r="1463" spans="1:8" s="7" customFormat="1">
      <c r="A1463" s="76">
        <v>43794</v>
      </c>
      <c r="B1463" s="77">
        <v>0.63550925925925927</v>
      </c>
      <c r="C1463" s="82">
        <v>398</v>
      </c>
      <c r="D1463" s="83">
        <v>64.78</v>
      </c>
      <c r="E1463" s="81">
        <v>25782.44</v>
      </c>
      <c r="F1463" s="84" t="s">
        <v>21</v>
      </c>
      <c r="H1463" s="6"/>
    </row>
    <row r="1464" spans="1:8" s="7" customFormat="1">
      <c r="A1464" s="76">
        <v>43794</v>
      </c>
      <c r="B1464" s="77">
        <v>0.63607638888888884</v>
      </c>
      <c r="C1464" s="82">
        <v>111</v>
      </c>
      <c r="D1464" s="83">
        <v>64.78</v>
      </c>
      <c r="E1464" s="81">
        <v>7190.58</v>
      </c>
      <c r="F1464" s="84" t="s">
        <v>21</v>
      </c>
      <c r="H1464" s="6"/>
    </row>
    <row r="1465" spans="1:8" s="7" customFormat="1">
      <c r="A1465" s="76">
        <v>43794</v>
      </c>
      <c r="B1465" s="77">
        <v>0.63607638888888884</v>
      </c>
      <c r="C1465" s="82">
        <v>53</v>
      </c>
      <c r="D1465" s="83">
        <v>64.78</v>
      </c>
      <c r="E1465" s="81">
        <v>3433.34</v>
      </c>
      <c r="F1465" s="84" t="s">
        <v>21</v>
      </c>
      <c r="H1465" s="6"/>
    </row>
    <row r="1466" spans="1:8" s="7" customFormat="1">
      <c r="A1466" s="76">
        <v>43794</v>
      </c>
      <c r="B1466" s="77">
        <v>0.63790509259259254</v>
      </c>
      <c r="C1466" s="82">
        <v>200</v>
      </c>
      <c r="D1466" s="83">
        <v>64.78</v>
      </c>
      <c r="E1466" s="81">
        <v>12956</v>
      </c>
      <c r="F1466" s="84" t="s">
        <v>21</v>
      </c>
      <c r="H1466" s="6"/>
    </row>
    <row r="1467" spans="1:8" s="7" customFormat="1">
      <c r="A1467" s="76">
        <v>43794</v>
      </c>
      <c r="B1467" s="77">
        <v>0.63790509259259254</v>
      </c>
      <c r="C1467" s="82">
        <v>11</v>
      </c>
      <c r="D1467" s="83">
        <v>64.78</v>
      </c>
      <c r="E1467" s="81">
        <v>712.58</v>
      </c>
      <c r="F1467" s="84" t="s">
        <v>21</v>
      </c>
      <c r="H1467" s="6"/>
    </row>
    <row r="1468" spans="1:8" s="7" customFormat="1">
      <c r="A1468" s="76">
        <v>43794</v>
      </c>
      <c r="B1468" s="77">
        <v>0.63980324074074069</v>
      </c>
      <c r="C1468" s="82">
        <v>8</v>
      </c>
      <c r="D1468" s="83">
        <v>64.78</v>
      </c>
      <c r="E1468" s="81">
        <v>518.24</v>
      </c>
      <c r="F1468" s="84" t="s">
        <v>21</v>
      </c>
      <c r="H1468" s="6"/>
    </row>
    <row r="1469" spans="1:8" s="7" customFormat="1">
      <c r="A1469" s="76">
        <v>43794</v>
      </c>
      <c r="B1469" s="77">
        <v>0.63980324074074069</v>
      </c>
      <c r="C1469" s="82">
        <v>80</v>
      </c>
      <c r="D1469" s="83">
        <v>64.78</v>
      </c>
      <c r="E1469" s="81">
        <v>5182.3999999999996</v>
      </c>
      <c r="F1469" s="84" t="s">
        <v>21</v>
      </c>
      <c r="H1469" s="6"/>
    </row>
    <row r="1470" spans="1:8" s="7" customFormat="1">
      <c r="A1470" s="76">
        <v>43794</v>
      </c>
      <c r="B1470" s="77">
        <v>0.63980324074074069</v>
      </c>
      <c r="C1470" s="82">
        <v>46</v>
      </c>
      <c r="D1470" s="83">
        <v>64.78</v>
      </c>
      <c r="E1470" s="81">
        <v>2979.88</v>
      </c>
      <c r="F1470" s="84" t="s">
        <v>21</v>
      </c>
      <c r="H1470" s="6"/>
    </row>
    <row r="1471" spans="1:8" s="7" customFormat="1">
      <c r="A1471" s="76">
        <v>43794</v>
      </c>
      <c r="B1471" s="77">
        <v>0.63980324074074069</v>
      </c>
      <c r="C1471" s="82">
        <v>129</v>
      </c>
      <c r="D1471" s="83">
        <v>64.78</v>
      </c>
      <c r="E1471" s="81">
        <v>8356.6200000000008</v>
      </c>
      <c r="F1471" s="84" t="s">
        <v>21</v>
      </c>
      <c r="H1471" s="6"/>
    </row>
    <row r="1472" spans="1:8" s="7" customFormat="1">
      <c r="A1472" s="76">
        <v>43794</v>
      </c>
      <c r="B1472" s="77">
        <v>0.63980324074074069</v>
      </c>
      <c r="C1472" s="82">
        <v>51</v>
      </c>
      <c r="D1472" s="83">
        <v>64.78</v>
      </c>
      <c r="E1472" s="81">
        <v>3303.78</v>
      </c>
      <c r="F1472" s="84" t="s">
        <v>21</v>
      </c>
      <c r="H1472" s="6"/>
    </row>
    <row r="1473" spans="1:8" s="7" customFormat="1">
      <c r="A1473" s="76">
        <v>43794</v>
      </c>
      <c r="B1473" s="77">
        <v>0.63997685185185182</v>
      </c>
      <c r="C1473" s="82">
        <v>431</v>
      </c>
      <c r="D1473" s="83">
        <v>64.760000000000005</v>
      </c>
      <c r="E1473" s="81">
        <v>27911.56</v>
      </c>
      <c r="F1473" s="84" t="s">
        <v>21</v>
      </c>
      <c r="H1473" s="6"/>
    </row>
    <row r="1474" spans="1:8" s="7" customFormat="1">
      <c r="A1474" s="76">
        <v>43794</v>
      </c>
      <c r="B1474" s="77">
        <v>0.6426736111111111</v>
      </c>
      <c r="C1474" s="82">
        <v>21</v>
      </c>
      <c r="D1474" s="83">
        <v>64.739999999999995</v>
      </c>
      <c r="E1474" s="81">
        <v>1359.54</v>
      </c>
      <c r="F1474" s="84" t="s">
        <v>21</v>
      </c>
      <c r="H1474" s="6"/>
    </row>
    <row r="1475" spans="1:8" s="7" customFormat="1">
      <c r="A1475" s="76">
        <v>43794</v>
      </c>
      <c r="B1475" s="77">
        <v>0.6426736111111111</v>
      </c>
      <c r="C1475" s="82">
        <v>30</v>
      </c>
      <c r="D1475" s="83">
        <v>64.739999999999995</v>
      </c>
      <c r="E1475" s="81">
        <v>1942.1999999999998</v>
      </c>
      <c r="F1475" s="84" t="s">
        <v>21</v>
      </c>
      <c r="H1475" s="6"/>
    </row>
    <row r="1476" spans="1:8" s="7" customFormat="1">
      <c r="A1476" s="76">
        <v>43794</v>
      </c>
      <c r="B1476" s="77">
        <v>0.64718750000000003</v>
      </c>
      <c r="C1476" s="82">
        <v>141</v>
      </c>
      <c r="D1476" s="83">
        <v>64.8</v>
      </c>
      <c r="E1476" s="81">
        <v>9136.7999999999993</v>
      </c>
      <c r="F1476" s="84" t="s">
        <v>21</v>
      </c>
      <c r="H1476" s="6"/>
    </row>
    <row r="1477" spans="1:8" s="7" customFormat="1">
      <c r="A1477" s="76">
        <v>43794</v>
      </c>
      <c r="B1477" s="77">
        <v>0.64718750000000003</v>
      </c>
      <c r="C1477" s="82">
        <v>53</v>
      </c>
      <c r="D1477" s="83">
        <v>64.8</v>
      </c>
      <c r="E1477" s="81">
        <v>3434.3999999999996</v>
      </c>
      <c r="F1477" s="84" t="s">
        <v>21</v>
      </c>
      <c r="H1477" s="6"/>
    </row>
    <row r="1478" spans="1:8" s="7" customFormat="1">
      <c r="A1478" s="76">
        <v>43794</v>
      </c>
      <c r="B1478" s="77">
        <v>0.64718750000000003</v>
      </c>
      <c r="C1478" s="82">
        <v>150</v>
      </c>
      <c r="D1478" s="83">
        <v>64.8</v>
      </c>
      <c r="E1478" s="81">
        <v>9720</v>
      </c>
      <c r="F1478" s="84" t="s">
        <v>21</v>
      </c>
      <c r="H1478" s="6"/>
    </row>
    <row r="1479" spans="1:8" s="7" customFormat="1">
      <c r="A1479" s="76">
        <v>43794</v>
      </c>
      <c r="B1479" s="77">
        <v>0.64718750000000003</v>
      </c>
      <c r="C1479" s="82">
        <v>91</v>
      </c>
      <c r="D1479" s="83">
        <v>64.8</v>
      </c>
      <c r="E1479" s="81">
        <v>5896.8</v>
      </c>
      <c r="F1479" s="84" t="s">
        <v>21</v>
      </c>
      <c r="H1479" s="6"/>
    </row>
    <row r="1480" spans="1:8" s="7" customFormat="1">
      <c r="A1480" s="76">
        <v>43794</v>
      </c>
      <c r="B1480" s="77">
        <v>0.64850694444444446</v>
      </c>
      <c r="C1480" s="82">
        <v>141</v>
      </c>
      <c r="D1480" s="83">
        <v>64.84</v>
      </c>
      <c r="E1480" s="81">
        <v>9142.44</v>
      </c>
      <c r="F1480" s="84" t="s">
        <v>21</v>
      </c>
      <c r="H1480" s="6"/>
    </row>
    <row r="1481" spans="1:8" s="7" customFormat="1">
      <c r="A1481" s="76">
        <v>43794</v>
      </c>
      <c r="B1481" s="77">
        <v>0.6491203703703704</v>
      </c>
      <c r="C1481" s="82">
        <v>299</v>
      </c>
      <c r="D1481" s="83">
        <v>64.84</v>
      </c>
      <c r="E1481" s="81">
        <v>19387.16</v>
      </c>
      <c r="F1481" s="84" t="s">
        <v>21</v>
      </c>
      <c r="H1481" s="6"/>
    </row>
    <row r="1482" spans="1:8" s="7" customFormat="1">
      <c r="A1482" s="76">
        <v>43794</v>
      </c>
      <c r="B1482" s="77">
        <v>0.6491203703703704</v>
      </c>
      <c r="C1482" s="82">
        <v>733</v>
      </c>
      <c r="D1482" s="83">
        <v>64.84</v>
      </c>
      <c r="E1482" s="81">
        <v>47527.72</v>
      </c>
      <c r="F1482" s="84" t="s">
        <v>21</v>
      </c>
      <c r="H1482" s="6"/>
    </row>
    <row r="1483" spans="1:8" s="7" customFormat="1">
      <c r="A1483" s="76">
        <v>43794</v>
      </c>
      <c r="B1483" s="77">
        <v>0.64983796296296303</v>
      </c>
      <c r="C1483" s="82">
        <v>179</v>
      </c>
      <c r="D1483" s="83">
        <v>64.84</v>
      </c>
      <c r="E1483" s="81">
        <v>11606.36</v>
      </c>
      <c r="F1483" s="84" t="s">
        <v>21</v>
      </c>
      <c r="H1483" s="6"/>
    </row>
    <row r="1484" spans="1:8" s="7" customFormat="1">
      <c r="A1484" s="76">
        <v>43794</v>
      </c>
      <c r="B1484" s="77">
        <v>0.64983796296296303</v>
      </c>
      <c r="C1484" s="82">
        <v>100</v>
      </c>
      <c r="D1484" s="83">
        <v>64.84</v>
      </c>
      <c r="E1484" s="81">
        <v>6484</v>
      </c>
      <c r="F1484" s="84" t="s">
        <v>21</v>
      </c>
      <c r="H1484" s="6"/>
    </row>
    <row r="1485" spans="1:8" s="7" customFormat="1">
      <c r="A1485" s="76">
        <v>43794</v>
      </c>
      <c r="B1485" s="77">
        <v>0.64983796296296303</v>
      </c>
      <c r="C1485" s="82">
        <v>12</v>
      </c>
      <c r="D1485" s="83">
        <v>64.84</v>
      </c>
      <c r="E1485" s="81">
        <v>778.08</v>
      </c>
      <c r="F1485" s="84" t="s">
        <v>21</v>
      </c>
      <c r="H1485" s="6"/>
    </row>
    <row r="1486" spans="1:8" s="7" customFormat="1">
      <c r="A1486" s="76">
        <v>43794</v>
      </c>
      <c r="B1486" s="77">
        <v>0.65113425925925927</v>
      </c>
      <c r="C1486" s="82">
        <v>621</v>
      </c>
      <c r="D1486" s="83">
        <v>64.88</v>
      </c>
      <c r="E1486" s="81">
        <v>40290.479999999996</v>
      </c>
      <c r="F1486" s="84" t="s">
        <v>21</v>
      </c>
      <c r="H1486" s="6"/>
    </row>
    <row r="1487" spans="1:8" s="7" customFormat="1">
      <c r="A1487" s="76">
        <v>43794</v>
      </c>
      <c r="B1487" s="77">
        <v>0.65158564814814812</v>
      </c>
      <c r="C1487" s="82">
        <v>52</v>
      </c>
      <c r="D1487" s="83">
        <v>64.84</v>
      </c>
      <c r="E1487" s="81">
        <v>3371.6800000000003</v>
      </c>
      <c r="F1487" s="84" t="s">
        <v>21</v>
      </c>
      <c r="H1487" s="6"/>
    </row>
    <row r="1488" spans="1:8" s="7" customFormat="1">
      <c r="A1488" s="76">
        <v>43794</v>
      </c>
      <c r="B1488" s="77">
        <v>0.65181712962962968</v>
      </c>
      <c r="C1488" s="82">
        <v>182</v>
      </c>
      <c r="D1488" s="83">
        <v>64.819999999999993</v>
      </c>
      <c r="E1488" s="81">
        <v>11797.239999999998</v>
      </c>
      <c r="F1488" s="84" t="s">
        <v>21</v>
      </c>
      <c r="H1488" s="6"/>
    </row>
    <row r="1489" spans="1:8" s="7" customFormat="1">
      <c r="A1489" s="76">
        <v>43794</v>
      </c>
      <c r="B1489" s="77">
        <v>0.65200231481481474</v>
      </c>
      <c r="C1489" s="82">
        <v>66</v>
      </c>
      <c r="D1489" s="83">
        <v>64.8</v>
      </c>
      <c r="E1489" s="81">
        <v>4276.8</v>
      </c>
      <c r="F1489" s="84" t="s">
        <v>21</v>
      </c>
      <c r="H1489" s="6"/>
    </row>
    <row r="1490" spans="1:8" s="7" customFormat="1">
      <c r="A1490" s="76">
        <v>43794</v>
      </c>
      <c r="B1490" s="77">
        <v>0.65366898148148145</v>
      </c>
      <c r="C1490" s="82">
        <v>229</v>
      </c>
      <c r="D1490" s="83">
        <v>64.78</v>
      </c>
      <c r="E1490" s="81">
        <v>14834.62</v>
      </c>
      <c r="F1490" s="84" t="s">
        <v>21</v>
      </c>
      <c r="H1490" s="6"/>
    </row>
    <row r="1491" spans="1:8" s="7" customFormat="1">
      <c r="A1491" s="76">
        <v>43794</v>
      </c>
      <c r="B1491" s="77">
        <v>0.65437500000000004</v>
      </c>
      <c r="C1491" s="82">
        <v>106</v>
      </c>
      <c r="D1491" s="83">
        <v>64.78</v>
      </c>
      <c r="E1491" s="81">
        <v>6866.68</v>
      </c>
      <c r="F1491" s="84" t="s">
        <v>21</v>
      </c>
      <c r="H1491" s="6"/>
    </row>
    <row r="1492" spans="1:8" s="7" customFormat="1">
      <c r="A1492" s="76">
        <v>43794</v>
      </c>
      <c r="B1492" s="77">
        <v>0.65512731481481479</v>
      </c>
      <c r="C1492" s="82">
        <v>193</v>
      </c>
      <c r="D1492" s="83">
        <v>64.78</v>
      </c>
      <c r="E1492" s="81">
        <v>12502.54</v>
      </c>
      <c r="F1492" s="84" t="s">
        <v>21</v>
      </c>
      <c r="H1492" s="6"/>
    </row>
    <row r="1493" spans="1:8" s="7" customFormat="1">
      <c r="A1493" s="76">
        <v>43794</v>
      </c>
      <c r="B1493" s="77">
        <v>0.65583333333333338</v>
      </c>
      <c r="C1493" s="82">
        <v>10</v>
      </c>
      <c r="D1493" s="83">
        <v>64.78</v>
      </c>
      <c r="E1493" s="81">
        <v>647.79999999999995</v>
      </c>
      <c r="F1493" s="84" t="s">
        <v>21</v>
      </c>
      <c r="H1493" s="6"/>
    </row>
    <row r="1494" spans="1:8" s="7" customFormat="1">
      <c r="A1494" s="76">
        <v>43794</v>
      </c>
      <c r="B1494" s="77">
        <v>0.65583333333333338</v>
      </c>
      <c r="C1494" s="82">
        <v>8</v>
      </c>
      <c r="D1494" s="83">
        <v>64.78</v>
      </c>
      <c r="E1494" s="81">
        <v>518.24</v>
      </c>
      <c r="F1494" s="84" t="s">
        <v>21</v>
      </c>
      <c r="H1494" s="6"/>
    </row>
    <row r="1495" spans="1:8" s="7" customFormat="1">
      <c r="A1495" s="76">
        <v>43794</v>
      </c>
      <c r="B1495" s="77">
        <v>0.65583333333333338</v>
      </c>
      <c r="C1495" s="82">
        <v>49</v>
      </c>
      <c r="D1495" s="83">
        <v>64.78</v>
      </c>
      <c r="E1495" s="81">
        <v>3174.2200000000003</v>
      </c>
      <c r="F1495" s="84" t="s">
        <v>21</v>
      </c>
      <c r="H1495" s="6"/>
    </row>
    <row r="1496" spans="1:8" s="7" customFormat="1">
      <c r="A1496" s="76">
        <v>43794</v>
      </c>
      <c r="B1496" s="77">
        <v>0.65583333333333338</v>
      </c>
      <c r="C1496" s="82">
        <v>100</v>
      </c>
      <c r="D1496" s="83">
        <v>64.78</v>
      </c>
      <c r="E1496" s="81">
        <v>6478</v>
      </c>
      <c r="F1496" s="84" t="s">
        <v>21</v>
      </c>
      <c r="H1496" s="6"/>
    </row>
    <row r="1497" spans="1:8" s="7" customFormat="1">
      <c r="A1497" s="76">
        <v>43794</v>
      </c>
      <c r="B1497" s="77">
        <v>0.65583333333333338</v>
      </c>
      <c r="C1497" s="82">
        <v>7</v>
      </c>
      <c r="D1497" s="83">
        <v>64.78</v>
      </c>
      <c r="E1497" s="81">
        <v>453.46000000000004</v>
      </c>
      <c r="F1497" s="84" t="s">
        <v>21</v>
      </c>
      <c r="H1497" s="6"/>
    </row>
    <row r="1498" spans="1:8" s="7" customFormat="1">
      <c r="A1498" s="76">
        <v>43794</v>
      </c>
      <c r="B1498" s="77">
        <v>0.65620370370370373</v>
      </c>
      <c r="C1498" s="82">
        <v>152</v>
      </c>
      <c r="D1498" s="83">
        <v>64.760000000000005</v>
      </c>
      <c r="E1498" s="81">
        <v>9843.52</v>
      </c>
      <c r="F1498" s="84" t="s">
        <v>21</v>
      </c>
      <c r="H1498" s="6"/>
    </row>
    <row r="1499" spans="1:8" s="7" customFormat="1">
      <c r="A1499" s="76">
        <v>43794</v>
      </c>
      <c r="B1499" s="77">
        <v>0.65620370370370373</v>
      </c>
      <c r="C1499" s="82">
        <v>120</v>
      </c>
      <c r="D1499" s="83">
        <v>64.760000000000005</v>
      </c>
      <c r="E1499" s="81">
        <v>7771.2000000000007</v>
      </c>
      <c r="F1499" s="84" t="s">
        <v>21</v>
      </c>
      <c r="H1499" s="6"/>
    </row>
    <row r="1500" spans="1:8" s="7" customFormat="1">
      <c r="A1500" s="76">
        <v>43794</v>
      </c>
      <c r="B1500" s="77">
        <v>0.65936342592592589</v>
      </c>
      <c r="C1500" s="82">
        <v>706</v>
      </c>
      <c r="D1500" s="83">
        <v>64.8</v>
      </c>
      <c r="E1500" s="81">
        <v>45748.799999999996</v>
      </c>
      <c r="F1500" s="84" t="s">
        <v>21</v>
      </c>
      <c r="H1500" s="6"/>
    </row>
    <row r="1501" spans="1:8" s="7" customFormat="1">
      <c r="A1501" s="76">
        <v>43794</v>
      </c>
      <c r="B1501" s="77">
        <v>0.66243055555555552</v>
      </c>
      <c r="C1501" s="82">
        <v>96</v>
      </c>
      <c r="D1501" s="83">
        <v>64.84</v>
      </c>
      <c r="E1501" s="81">
        <v>6224.64</v>
      </c>
      <c r="F1501" s="84" t="s">
        <v>21</v>
      </c>
      <c r="H1501" s="6"/>
    </row>
    <row r="1502" spans="1:8" s="7" customFormat="1">
      <c r="A1502" s="76">
        <v>43794</v>
      </c>
      <c r="B1502" s="77">
        <v>0.66243055555555552</v>
      </c>
      <c r="C1502" s="82">
        <v>83</v>
      </c>
      <c r="D1502" s="83">
        <v>64.84</v>
      </c>
      <c r="E1502" s="81">
        <v>5381.72</v>
      </c>
      <c r="F1502" s="84" t="s">
        <v>21</v>
      </c>
      <c r="H1502" s="6"/>
    </row>
    <row r="1503" spans="1:8" s="7" customFormat="1">
      <c r="A1503" s="76">
        <v>43794</v>
      </c>
      <c r="B1503" s="77">
        <v>0.66481481481481486</v>
      </c>
      <c r="C1503" s="82">
        <v>691</v>
      </c>
      <c r="D1503" s="83">
        <v>64.900000000000006</v>
      </c>
      <c r="E1503" s="81">
        <v>44845.9</v>
      </c>
      <c r="F1503" s="84" t="s">
        <v>21</v>
      </c>
      <c r="H1503" s="6"/>
    </row>
    <row r="1504" spans="1:8" s="7" customFormat="1">
      <c r="A1504" s="76">
        <v>43794</v>
      </c>
      <c r="B1504" s="77">
        <v>0.66481481481481486</v>
      </c>
      <c r="C1504" s="82">
        <v>145</v>
      </c>
      <c r="D1504" s="83">
        <v>64.900000000000006</v>
      </c>
      <c r="E1504" s="81">
        <v>9410.5</v>
      </c>
      <c r="F1504" s="84" t="s">
        <v>21</v>
      </c>
      <c r="H1504" s="6"/>
    </row>
    <row r="1505" spans="1:8" s="7" customFormat="1">
      <c r="A1505" s="76">
        <v>43794</v>
      </c>
      <c r="B1505" s="77">
        <v>0.6648263888888889</v>
      </c>
      <c r="C1505" s="82">
        <v>125</v>
      </c>
      <c r="D1505" s="83">
        <v>64.900000000000006</v>
      </c>
      <c r="E1505" s="81">
        <v>8112.5000000000009</v>
      </c>
      <c r="F1505" s="84" t="s">
        <v>21</v>
      </c>
      <c r="H1505" s="6"/>
    </row>
    <row r="1506" spans="1:8" s="7" customFormat="1">
      <c r="A1506" s="76">
        <v>43794</v>
      </c>
      <c r="B1506" s="77">
        <v>0.6648263888888889</v>
      </c>
      <c r="C1506" s="82">
        <v>100</v>
      </c>
      <c r="D1506" s="83">
        <v>64.900000000000006</v>
      </c>
      <c r="E1506" s="81">
        <v>6490.0000000000009</v>
      </c>
      <c r="F1506" s="84" t="s">
        <v>21</v>
      </c>
      <c r="H1506" s="6"/>
    </row>
    <row r="1507" spans="1:8" s="7" customFormat="1">
      <c r="A1507" s="76">
        <v>43794</v>
      </c>
      <c r="B1507" s="77">
        <v>0.6648263888888889</v>
      </c>
      <c r="C1507" s="82">
        <v>68</v>
      </c>
      <c r="D1507" s="83">
        <v>64.900000000000006</v>
      </c>
      <c r="E1507" s="81">
        <v>4413.2000000000007</v>
      </c>
      <c r="F1507" s="84" t="s">
        <v>21</v>
      </c>
      <c r="H1507" s="6"/>
    </row>
    <row r="1508" spans="1:8" s="7" customFormat="1">
      <c r="A1508" s="76">
        <v>43794</v>
      </c>
      <c r="B1508" s="77">
        <v>0.66571759259259256</v>
      </c>
      <c r="C1508" s="82">
        <v>391</v>
      </c>
      <c r="D1508" s="83">
        <v>64.900000000000006</v>
      </c>
      <c r="E1508" s="81">
        <v>25375.9</v>
      </c>
      <c r="F1508" s="84" t="s">
        <v>21</v>
      </c>
      <c r="H1508" s="6"/>
    </row>
    <row r="1509" spans="1:8" s="7" customFormat="1">
      <c r="A1509" s="76">
        <v>43794</v>
      </c>
      <c r="B1509" s="77">
        <v>0.66802083333333329</v>
      </c>
      <c r="C1509" s="82">
        <v>645</v>
      </c>
      <c r="D1509" s="83">
        <v>64.88</v>
      </c>
      <c r="E1509" s="81">
        <v>41847.599999999999</v>
      </c>
      <c r="F1509" s="84" t="s">
        <v>21</v>
      </c>
      <c r="H1509" s="6"/>
    </row>
    <row r="1510" spans="1:8" s="7" customFormat="1">
      <c r="A1510" s="76">
        <v>43794</v>
      </c>
      <c r="B1510" s="77">
        <v>0.66934027777777771</v>
      </c>
      <c r="C1510" s="82">
        <v>58</v>
      </c>
      <c r="D1510" s="83">
        <v>64.88</v>
      </c>
      <c r="E1510" s="81">
        <v>3763.04</v>
      </c>
      <c r="F1510" s="84" t="s">
        <v>21</v>
      </c>
      <c r="H1510" s="6"/>
    </row>
    <row r="1511" spans="1:8" s="7" customFormat="1">
      <c r="A1511" s="76">
        <v>43794</v>
      </c>
      <c r="B1511" s="77">
        <v>0.66934027777777771</v>
      </c>
      <c r="C1511" s="82">
        <v>13</v>
      </c>
      <c r="D1511" s="83">
        <v>64.88</v>
      </c>
      <c r="E1511" s="81">
        <v>843.43999999999994</v>
      </c>
      <c r="F1511" s="84" t="s">
        <v>21</v>
      </c>
      <c r="H1511" s="6"/>
    </row>
    <row r="1512" spans="1:8" s="7" customFormat="1">
      <c r="A1512" s="76">
        <v>43794</v>
      </c>
      <c r="B1512" s="77">
        <v>0.6696875000000001</v>
      </c>
      <c r="C1512" s="82">
        <v>74</v>
      </c>
      <c r="D1512" s="83">
        <v>64.86</v>
      </c>
      <c r="E1512" s="81">
        <v>4799.6400000000003</v>
      </c>
      <c r="F1512" s="84" t="s">
        <v>21</v>
      </c>
      <c r="H1512" s="6"/>
    </row>
    <row r="1513" spans="1:8" s="7" customFormat="1">
      <c r="A1513" s="76">
        <v>43794</v>
      </c>
      <c r="B1513" s="77">
        <v>0.6696875000000001</v>
      </c>
      <c r="C1513" s="82">
        <v>100</v>
      </c>
      <c r="D1513" s="83">
        <v>64.86</v>
      </c>
      <c r="E1513" s="81">
        <v>6486</v>
      </c>
      <c r="F1513" s="84" t="s">
        <v>21</v>
      </c>
      <c r="H1513" s="6"/>
    </row>
    <row r="1514" spans="1:8" s="7" customFormat="1">
      <c r="A1514" s="76">
        <v>43794</v>
      </c>
      <c r="B1514" s="77">
        <v>0.6696875000000001</v>
      </c>
      <c r="C1514" s="82">
        <v>100</v>
      </c>
      <c r="D1514" s="83">
        <v>64.86</v>
      </c>
      <c r="E1514" s="81">
        <v>6486</v>
      </c>
      <c r="F1514" s="84" t="s">
        <v>21</v>
      </c>
      <c r="H1514" s="6"/>
    </row>
    <row r="1515" spans="1:8" s="7" customFormat="1">
      <c r="A1515" s="76">
        <v>43794</v>
      </c>
      <c r="B1515" s="77">
        <v>0.6696875000000001</v>
      </c>
      <c r="C1515" s="82">
        <v>16</v>
      </c>
      <c r="D1515" s="83">
        <v>64.86</v>
      </c>
      <c r="E1515" s="81">
        <v>1037.76</v>
      </c>
      <c r="F1515" s="84" t="s">
        <v>21</v>
      </c>
      <c r="H1515" s="6"/>
    </row>
    <row r="1516" spans="1:8" s="7" customFormat="1">
      <c r="A1516" s="76">
        <v>43794</v>
      </c>
      <c r="B1516" s="77">
        <v>0.67064814814814822</v>
      </c>
      <c r="C1516" s="82">
        <v>246</v>
      </c>
      <c r="D1516" s="83">
        <v>64.84</v>
      </c>
      <c r="E1516" s="81">
        <v>15950.640000000001</v>
      </c>
      <c r="F1516" s="84" t="s">
        <v>21</v>
      </c>
      <c r="H1516" s="6"/>
    </row>
    <row r="1517" spans="1:8" s="7" customFormat="1">
      <c r="A1517" s="76">
        <v>43794</v>
      </c>
      <c r="B1517" s="77">
        <v>0.67190972222222223</v>
      </c>
      <c r="C1517" s="82">
        <v>66</v>
      </c>
      <c r="D1517" s="83">
        <v>64.84</v>
      </c>
      <c r="E1517" s="81">
        <v>4279.4400000000005</v>
      </c>
      <c r="F1517" s="84" t="s">
        <v>21</v>
      </c>
      <c r="H1517" s="6"/>
    </row>
    <row r="1518" spans="1:8" s="7" customFormat="1">
      <c r="A1518" s="76">
        <v>43794</v>
      </c>
      <c r="B1518" s="77">
        <v>0.67190972222222223</v>
      </c>
      <c r="C1518" s="82">
        <v>2</v>
      </c>
      <c r="D1518" s="83">
        <v>64.84</v>
      </c>
      <c r="E1518" s="81">
        <v>129.68</v>
      </c>
      <c r="F1518" s="84" t="s">
        <v>21</v>
      </c>
      <c r="H1518" s="6"/>
    </row>
    <row r="1519" spans="1:8" s="7" customFormat="1">
      <c r="A1519" s="76">
        <v>43794</v>
      </c>
      <c r="B1519" s="77">
        <v>0.6725578703703704</v>
      </c>
      <c r="C1519" s="82">
        <v>76</v>
      </c>
      <c r="D1519" s="83">
        <v>64.819999999999993</v>
      </c>
      <c r="E1519" s="81">
        <v>4926.32</v>
      </c>
      <c r="F1519" s="84" t="s">
        <v>21</v>
      </c>
      <c r="H1519" s="6"/>
    </row>
    <row r="1520" spans="1:8" s="7" customFormat="1">
      <c r="A1520" s="76">
        <v>43794</v>
      </c>
      <c r="B1520" s="77">
        <v>0.6725578703703704</v>
      </c>
      <c r="C1520" s="82">
        <v>230</v>
      </c>
      <c r="D1520" s="83">
        <v>64.819999999999993</v>
      </c>
      <c r="E1520" s="81">
        <v>14908.599999999999</v>
      </c>
      <c r="F1520" s="84" t="s">
        <v>21</v>
      </c>
      <c r="H1520" s="6"/>
    </row>
    <row r="1521" spans="1:8" s="7" customFormat="1">
      <c r="A1521" s="76">
        <v>43794</v>
      </c>
      <c r="B1521" s="77">
        <v>0.67340277777777768</v>
      </c>
      <c r="C1521" s="82">
        <v>33</v>
      </c>
      <c r="D1521" s="83">
        <v>64.84</v>
      </c>
      <c r="E1521" s="81">
        <v>2139.7200000000003</v>
      </c>
      <c r="F1521" s="84" t="s">
        <v>21</v>
      </c>
      <c r="H1521" s="6"/>
    </row>
    <row r="1522" spans="1:8" s="7" customFormat="1">
      <c r="A1522" s="76">
        <v>43794</v>
      </c>
      <c r="B1522" s="77">
        <v>0.67340277777777768</v>
      </c>
      <c r="C1522" s="82">
        <v>228</v>
      </c>
      <c r="D1522" s="83">
        <v>64.84</v>
      </c>
      <c r="E1522" s="81">
        <v>14783.52</v>
      </c>
      <c r="F1522" s="84" t="s">
        <v>21</v>
      </c>
      <c r="H1522" s="6"/>
    </row>
    <row r="1523" spans="1:8" s="7" customFormat="1">
      <c r="A1523" s="76">
        <v>43794</v>
      </c>
      <c r="B1523" s="77">
        <v>0.67399305555555555</v>
      </c>
      <c r="C1523" s="82">
        <v>63</v>
      </c>
      <c r="D1523" s="83">
        <v>64.819999999999993</v>
      </c>
      <c r="E1523" s="81">
        <v>4083.6599999999994</v>
      </c>
      <c r="F1523" s="84" t="s">
        <v>21</v>
      </c>
      <c r="H1523" s="6"/>
    </row>
    <row r="1524" spans="1:8" s="7" customFormat="1">
      <c r="A1524" s="76">
        <v>43794</v>
      </c>
      <c r="B1524" s="77">
        <v>0.6740624999999999</v>
      </c>
      <c r="C1524" s="82">
        <v>91</v>
      </c>
      <c r="D1524" s="83">
        <v>64.8</v>
      </c>
      <c r="E1524" s="81">
        <v>5896.8</v>
      </c>
      <c r="F1524" s="84" t="s">
        <v>21</v>
      </c>
      <c r="H1524" s="6"/>
    </row>
    <row r="1525" spans="1:8" s="7" customFormat="1">
      <c r="A1525" s="76">
        <v>43794</v>
      </c>
      <c r="B1525" s="77">
        <v>0.6743055555555556</v>
      </c>
      <c r="C1525" s="82">
        <v>81</v>
      </c>
      <c r="D1525" s="83">
        <v>64.8</v>
      </c>
      <c r="E1525" s="81">
        <v>5248.8</v>
      </c>
      <c r="F1525" s="84" t="s">
        <v>21</v>
      </c>
      <c r="H1525" s="6"/>
    </row>
    <row r="1526" spans="1:8" s="7" customFormat="1">
      <c r="A1526" s="76">
        <v>43794</v>
      </c>
      <c r="B1526" s="77">
        <v>0.67504629629629631</v>
      </c>
      <c r="C1526" s="82">
        <v>51</v>
      </c>
      <c r="D1526" s="83">
        <v>64.760000000000005</v>
      </c>
      <c r="E1526" s="81">
        <v>3302.76</v>
      </c>
      <c r="F1526" s="84" t="s">
        <v>21</v>
      </c>
      <c r="H1526" s="6"/>
    </row>
    <row r="1527" spans="1:8" s="7" customFormat="1">
      <c r="A1527" s="76">
        <v>43794</v>
      </c>
      <c r="B1527" s="77">
        <v>0.67530092592592583</v>
      </c>
      <c r="C1527" s="82">
        <v>63</v>
      </c>
      <c r="D1527" s="83">
        <v>64.739999999999995</v>
      </c>
      <c r="E1527" s="81">
        <v>4078.62</v>
      </c>
      <c r="F1527" s="84" t="s">
        <v>21</v>
      </c>
      <c r="H1527" s="6"/>
    </row>
    <row r="1528" spans="1:8" s="7" customFormat="1">
      <c r="A1528" s="76">
        <v>43794</v>
      </c>
      <c r="B1528" s="77">
        <v>0.67608796296296303</v>
      </c>
      <c r="C1528" s="82">
        <v>110</v>
      </c>
      <c r="D1528" s="83">
        <v>64.72</v>
      </c>
      <c r="E1528" s="81">
        <v>7119.2</v>
      </c>
      <c r="F1528" s="84" t="s">
        <v>21</v>
      </c>
      <c r="H1528" s="6"/>
    </row>
    <row r="1529" spans="1:8" s="7" customFormat="1">
      <c r="A1529" s="76">
        <v>43794</v>
      </c>
      <c r="B1529" s="77">
        <v>0.67957175925925928</v>
      </c>
      <c r="C1529" s="82">
        <v>103</v>
      </c>
      <c r="D1529" s="83">
        <v>64.8</v>
      </c>
      <c r="E1529" s="81">
        <v>6674.4</v>
      </c>
      <c r="F1529" s="84" t="s">
        <v>21</v>
      </c>
      <c r="H1529" s="6"/>
    </row>
    <row r="1530" spans="1:8" s="7" customFormat="1">
      <c r="A1530" s="76">
        <v>43794</v>
      </c>
      <c r="B1530" s="77">
        <v>0.67957175925925928</v>
      </c>
      <c r="C1530" s="82">
        <v>139</v>
      </c>
      <c r="D1530" s="83">
        <v>64.8</v>
      </c>
      <c r="E1530" s="81">
        <v>9007.1999999999989</v>
      </c>
      <c r="F1530" s="84" t="s">
        <v>21</v>
      </c>
      <c r="H1530" s="6"/>
    </row>
    <row r="1531" spans="1:8" s="7" customFormat="1">
      <c r="A1531" s="76">
        <v>43794</v>
      </c>
      <c r="B1531" s="77">
        <v>0.67957175925925928</v>
      </c>
      <c r="C1531" s="82">
        <v>569</v>
      </c>
      <c r="D1531" s="83">
        <v>64.8</v>
      </c>
      <c r="E1531" s="81">
        <v>36871.199999999997</v>
      </c>
      <c r="F1531" s="84" t="s">
        <v>21</v>
      </c>
      <c r="H1531" s="6"/>
    </row>
    <row r="1532" spans="1:8" s="7" customFormat="1">
      <c r="A1532" s="76">
        <v>43794</v>
      </c>
      <c r="B1532" s="77">
        <v>0.6802083333333333</v>
      </c>
      <c r="C1532" s="82">
        <v>36</v>
      </c>
      <c r="D1532" s="83">
        <v>64.78</v>
      </c>
      <c r="E1532" s="81">
        <v>2332.08</v>
      </c>
      <c r="F1532" s="84" t="s">
        <v>21</v>
      </c>
      <c r="H1532" s="6"/>
    </row>
    <row r="1533" spans="1:8" s="7" customFormat="1">
      <c r="A1533" s="76">
        <v>43794</v>
      </c>
      <c r="B1533" s="77">
        <v>0.68026620370370372</v>
      </c>
      <c r="C1533" s="82">
        <v>25</v>
      </c>
      <c r="D1533" s="83">
        <v>64.78</v>
      </c>
      <c r="E1533" s="81">
        <v>1619.5</v>
      </c>
      <c r="F1533" s="84" t="s">
        <v>21</v>
      </c>
      <c r="H1533" s="6"/>
    </row>
    <row r="1534" spans="1:8" s="7" customFormat="1">
      <c r="A1534" s="76">
        <v>43794</v>
      </c>
      <c r="B1534" s="77">
        <v>0.68026620370370372</v>
      </c>
      <c r="C1534" s="82">
        <v>6</v>
      </c>
      <c r="D1534" s="83">
        <v>64.78</v>
      </c>
      <c r="E1534" s="81">
        <v>388.68</v>
      </c>
      <c r="F1534" s="84" t="s">
        <v>21</v>
      </c>
      <c r="H1534" s="6"/>
    </row>
    <row r="1535" spans="1:8" s="7" customFormat="1">
      <c r="A1535" s="76">
        <v>43794</v>
      </c>
      <c r="B1535" s="77">
        <v>0.68026620370370372</v>
      </c>
      <c r="C1535" s="82">
        <v>64</v>
      </c>
      <c r="D1535" s="83">
        <v>64.78</v>
      </c>
      <c r="E1535" s="81">
        <v>4145.92</v>
      </c>
      <c r="F1535" s="84" t="s">
        <v>21</v>
      </c>
      <c r="H1535" s="6"/>
    </row>
    <row r="1536" spans="1:8" s="7" customFormat="1">
      <c r="A1536" s="76">
        <v>43794</v>
      </c>
      <c r="B1536" s="77">
        <v>0.68131944444444448</v>
      </c>
      <c r="C1536" s="82">
        <v>196</v>
      </c>
      <c r="D1536" s="83">
        <v>64.78</v>
      </c>
      <c r="E1536" s="81">
        <v>12696.880000000001</v>
      </c>
      <c r="F1536" s="84" t="s">
        <v>21</v>
      </c>
      <c r="H1536" s="6"/>
    </row>
    <row r="1537" spans="1:8" s="7" customFormat="1">
      <c r="A1537" s="76">
        <v>43794</v>
      </c>
      <c r="B1537" s="77">
        <v>0.68131944444444448</v>
      </c>
      <c r="C1537" s="82">
        <v>125</v>
      </c>
      <c r="D1537" s="83">
        <v>64.78</v>
      </c>
      <c r="E1537" s="81">
        <v>8097.5</v>
      </c>
      <c r="F1537" s="84" t="s">
        <v>21</v>
      </c>
      <c r="H1537" s="6"/>
    </row>
    <row r="1538" spans="1:8" s="7" customFormat="1">
      <c r="A1538" s="76">
        <v>43794</v>
      </c>
      <c r="B1538" s="77">
        <v>0.68131944444444448</v>
      </c>
      <c r="C1538" s="82">
        <v>38</v>
      </c>
      <c r="D1538" s="83">
        <v>64.78</v>
      </c>
      <c r="E1538" s="81">
        <v>2461.64</v>
      </c>
      <c r="F1538" s="84" t="s">
        <v>21</v>
      </c>
      <c r="H1538" s="6"/>
    </row>
    <row r="1539" spans="1:8" s="7" customFormat="1">
      <c r="A1539" s="76">
        <v>43794</v>
      </c>
      <c r="B1539" s="77">
        <v>0.68135416666666659</v>
      </c>
      <c r="C1539" s="82">
        <v>47</v>
      </c>
      <c r="D1539" s="83">
        <v>64.760000000000005</v>
      </c>
      <c r="E1539" s="81">
        <v>3043.7200000000003</v>
      </c>
      <c r="F1539" s="84" t="s">
        <v>21</v>
      </c>
      <c r="H1539" s="6"/>
    </row>
    <row r="1540" spans="1:8" s="7" customFormat="1">
      <c r="A1540" s="76">
        <v>43794</v>
      </c>
      <c r="B1540" s="77">
        <v>0.68190972222222224</v>
      </c>
      <c r="C1540" s="82">
        <v>68</v>
      </c>
      <c r="D1540" s="83">
        <v>64.739999999999995</v>
      </c>
      <c r="E1540" s="81">
        <v>4402.32</v>
      </c>
      <c r="F1540" s="84" t="s">
        <v>21</v>
      </c>
      <c r="H1540" s="6"/>
    </row>
    <row r="1541" spans="1:8" s="7" customFormat="1">
      <c r="A1541" s="76">
        <v>43794</v>
      </c>
      <c r="B1541" s="77">
        <v>0.68326388888888889</v>
      </c>
      <c r="C1541" s="82">
        <v>403</v>
      </c>
      <c r="D1541" s="83">
        <v>64.739999999999995</v>
      </c>
      <c r="E1541" s="81">
        <v>26090.219999999998</v>
      </c>
      <c r="F1541" s="84" t="s">
        <v>21</v>
      </c>
      <c r="H1541" s="6"/>
    </row>
    <row r="1542" spans="1:8" s="7" customFormat="1">
      <c r="A1542" s="76">
        <v>43794</v>
      </c>
      <c r="B1542" s="77">
        <v>0.68464120370370374</v>
      </c>
      <c r="C1542" s="82">
        <v>110</v>
      </c>
      <c r="D1542" s="83">
        <v>64.7</v>
      </c>
      <c r="E1542" s="81">
        <v>7117</v>
      </c>
      <c r="F1542" s="84" t="s">
        <v>21</v>
      </c>
      <c r="H1542" s="6"/>
    </row>
    <row r="1543" spans="1:8" s="7" customFormat="1">
      <c r="A1543" s="76">
        <v>43794</v>
      </c>
      <c r="B1543" s="77">
        <v>0.68568287037037035</v>
      </c>
      <c r="C1543" s="82">
        <v>96</v>
      </c>
      <c r="D1543" s="83">
        <v>64.7</v>
      </c>
      <c r="E1543" s="81">
        <v>6211.2000000000007</v>
      </c>
      <c r="F1543" s="84" t="s">
        <v>21</v>
      </c>
      <c r="H1543" s="6"/>
    </row>
    <row r="1544" spans="1:8" s="7" customFormat="1">
      <c r="A1544" s="76">
        <v>43794</v>
      </c>
      <c r="B1544" s="77">
        <v>0.68568287037037035</v>
      </c>
      <c r="C1544" s="82">
        <v>80</v>
      </c>
      <c r="D1544" s="83">
        <v>64.7</v>
      </c>
      <c r="E1544" s="81">
        <v>5176</v>
      </c>
      <c r="F1544" s="84" t="s">
        <v>21</v>
      </c>
      <c r="H1544" s="6"/>
    </row>
    <row r="1545" spans="1:8" s="7" customFormat="1">
      <c r="A1545" s="76">
        <v>43794</v>
      </c>
      <c r="B1545" s="77">
        <v>0.68568287037037035</v>
      </c>
      <c r="C1545" s="82">
        <v>57</v>
      </c>
      <c r="D1545" s="83">
        <v>64.7</v>
      </c>
      <c r="E1545" s="81">
        <v>3687.9</v>
      </c>
      <c r="F1545" s="84" t="s">
        <v>21</v>
      </c>
      <c r="H1545" s="6"/>
    </row>
    <row r="1546" spans="1:8" s="7" customFormat="1">
      <c r="A1546" s="76">
        <v>43794</v>
      </c>
      <c r="B1546" s="77">
        <v>0.69084490740740734</v>
      </c>
      <c r="C1546" s="82">
        <v>178</v>
      </c>
      <c r="D1546" s="83">
        <v>64.78</v>
      </c>
      <c r="E1546" s="81">
        <v>11530.84</v>
      </c>
      <c r="F1546" s="84" t="s">
        <v>21</v>
      </c>
      <c r="H1546" s="6"/>
    </row>
    <row r="1547" spans="1:8" s="7" customFormat="1">
      <c r="A1547" s="76">
        <v>43794</v>
      </c>
      <c r="B1547" s="77">
        <v>0.69084490740740734</v>
      </c>
      <c r="C1547" s="82">
        <v>125</v>
      </c>
      <c r="D1547" s="83">
        <v>64.78</v>
      </c>
      <c r="E1547" s="81">
        <v>8097.5</v>
      </c>
      <c r="F1547" s="84" t="s">
        <v>21</v>
      </c>
      <c r="H1547" s="6"/>
    </row>
    <row r="1548" spans="1:8" s="7" customFormat="1">
      <c r="A1548" s="76">
        <v>43794</v>
      </c>
      <c r="B1548" s="77">
        <v>0.69251157407407404</v>
      </c>
      <c r="C1548" s="82">
        <v>292</v>
      </c>
      <c r="D1548" s="83">
        <v>64.78</v>
      </c>
      <c r="E1548" s="81">
        <v>18915.760000000002</v>
      </c>
      <c r="F1548" s="84" t="s">
        <v>21</v>
      </c>
      <c r="H1548" s="6"/>
    </row>
    <row r="1549" spans="1:8" s="7" customFormat="1">
      <c r="A1549" s="76">
        <v>43794</v>
      </c>
      <c r="B1549" s="77">
        <v>0.69251157407407404</v>
      </c>
      <c r="C1549" s="82">
        <v>162</v>
      </c>
      <c r="D1549" s="83">
        <v>64.78</v>
      </c>
      <c r="E1549" s="81">
        <v>10494.36</v>
      </c>
      <c r="F1549" s="84" t="s">
        <v>21</v>
      </c>
      <c r="H1549" s="6"/>
    </row>
    <row r="1550" spans="1:8" s="7" customFormat="1">
      <c r="A1550" s="76">
        <v>43794</v>
      </c>
      <c r="B1550" s="77">
        <v>0.69358796296296299</v>
      </c>
      <c r="C1550" s="82">
        <v>190</v>
      </c>
      <c r="D1550" s="83">
        <v>64.760000000000005</v>
      </c>
      <c r="E1550" s="81">
        <v>12304.400000000001</v>
      </c>
      <c r="F1550" s="84" t="s">
        <v>21</v>
      </c>
      <c r="H1550" s="6"/>
    </row>
    <row r="1551" spans="1:8" s="7" customFormat="1">
      <c r="A1551" s="76">
        <v>43794</v>
      </c>
      <c r="B1551" s="77">
        <v>0.69358796296296299</v>
      </c>
      <c r="C1551" s="82">
        <v>125</v>
      </c>
      <c r="D1551" s="83">
        <v>64.760000000000005</v>
      </c>
      <c r="E1551" s="81">
        <v>8095.0000000000009</v>
      </c>
      <c r="F1551" s="84" t="s">
        <v>21</v>
      </c>
      <c r="H1551" s="6"/>
    </row>
    <row r="1552" spans="1:8" s="7" customFormat="1">
      <c r="A1552" s="76">
        <v>43794</v>
      </c>
      <c r="B1552" s="77">
        <v>0.69358796296296299</v>
      </c>
      <c r="C1552" s="82">
        <v>129</v>
      </c>
      <c r="D1552" s="83">
        <v>64.760000000000005</v>
      </c>
      <c r="E1552" s="81">
        <v>8354.0400000000009</v>
      </c>
      <c r="F1552" s="84" t="s">
        <v>21</v>
      </c>
      <c r="H1552" s="6"/>
    </row>
    <row r="1553" spans="1:8" s="7" customFormat="1">
      <c r="A1553" s="76">
        <v>43794</v>
      </c>
      <c r="B1553" s="77">
        <v>0.69410879629629629</v>
      </c>
      <c r="C1553" s="82">
        <v>235</v>
      </c>
      <c r="D1553" s="83">
        <v>64.760000000000005</v>
      </c>
      <c r="E1553" s="81">
        <v>15218.6</v>
      </c>
      <c r="F1553" s="84" t="s">
        <v>21</v>
      </c>
      <c r="H1553" s="6"/>
    </row>
    <row r="1554" spans="1:8" s="7" customFormat="1">
      <c r="A1554" s="76">
        <v>43794</v>
      </c>
      <c r="B1554" s="77">
        <v>0.69410879629629629</v>
      </c>
      <c r="C1554" s="82">
        <v>283</v>
      </c>
      <c r="D1554" s="83">
        <v>64.760000000000005</v>
      </c>
      <c r="E1554" s="81">
        <v>18327.080000000002</v>
      </c>
      <c r="F1554" s="84" t="s">
        <v>21</v>
      </c>
      <c r="H1554" s="6"/>
    </row>
    <row r="1555" spans="1:8" s="7" customFormat="1">
      <c r="A1555" s="76">
        <v>43794</v>
      </c>
      <c r="B1555" s="77">
        <v>0.69869212962962957</v>
      </c>
      <c r="C1555" s="82">
        <v>72</v>
      </c>
      <c r="D1555" s="83">
        <v>64.8</v>
      </c>
      <c r="E1555" s="81">
        <v>4665.5999999999995</v>
      </c>
      <c r="F1555" s="84" t="s">
        <v>21</v>
      </c>
      <c r="H1555" s="6"/>
    </row>
    <row r="1556" spans="1:8" s="7" customFormat="1">
      <c r="A1556" s="76">
        <v>43794</v>
      </c>
      <c r="B1556" s="77">
        <v>0.69869212962962957</v>
      </c>
      <c r="C1556" s="82">
        <v>136</v>
      </c>
      <c r="D1556" s="83">
        <v>64.8</v>
      </c>
      <c r="E1556" s="81">
        <v>8812.7999999999993</v>
      </c>
      <c r="F1556" s="84" t="s">
        <v>21</v>
      </c>
      <c r="H1556" s="6"/>
    </row>
    <row r="1557" spans="1:8" s="7" customFormat="1">
      <c r="A1557" s="76">
        <v>43794</v>
      </c>
      <c r="B1557" s="77">
        <v>0.69869212962962957</v>
      </c>
      <c r="C1557" s="82">
        <v>125</v>
      </c>
      <c r="D1557" s="83">
        <v>64.8</v>
      </c>
      <c r="E1557" s="81">
        <v>8100</v>
      </c>
      <c r="F1557" s="84" t="s">
        <v>21</v>
      </c>
      <c r="H1557" s="6"/>
    </row>
    <row r="1558" spans="1:8" s="7" customFormat="1">
      <c r="A1558" s="76">
        <v>43794</v>
      </c>
      <c r="B1558" s="77">
        <v>0.69869212962962957</v>
      </c>
      <c r="C1558" s="82">
        <v>358</v>
      </c>
      <c r="D1558" s="83">
        <v>64.8</v>
      </c>
      <c r="E1558" s="81">
        <v>23198.399999999998</v>
      </c>
      <c r="F1558" s="84" t="s">
        <v>21</v>
      </c>
      <c r="H1558" s="6"/>
    </row>
    <row r="1559" spans="1:8" s="7" customFormat="1">
      <c r="A1559" s="76">
        <v>43794</v>
      </c>
      <c r="B1559" s="77">
        <v>0.70003472222222218</v>
      </c>
      <c r="C1559" s="82">
        <v>100</v>
      </c>
      <c r="D1559" s="83">
        <v>64.819999999999993</v>
      </c>
      <c r="E1559" s="81">
        <v>6481.9999999999991</v>
      </c>
      <c r="F1559" s="84" t="s">
        <v>21</v>
      </c>
      <c r="H1559" s="6"/>
    </row>
    <row r="1560" spans="1:8" s="7" customFormat="1">
      <c r="A1560" s="76">
        <v>43794</v>
      </c>
      <c r="B1560" s="77">
        <v>0.70003472222222218</v>
      </c>
      <c r="C1560" s="82">
        <v>173</v>
      </c>
      <c r="D1560" s="83">
        <v>64.819999999999993</v>
      </c>
      <c r="E1560" s="81">
        <v>11213.859999999999</v>
      </c>
      <c r="F1560" s="84" t="s">
        <v>21</v>
      </c>
      <c r="H1560" s="6"/>
    </row>
    <row r="1561" spans="1:8" s="7" customFormat="1">
      <c r="A1561" s="76">
        <v>43794</v>
      </c>
      <c r="B1561" s="77">
        <v>0.70003472222222218</v>
      </c>
      <c r="C1561" s="82">
        <v>100</v>
      </c>
      <c r="D1561" s="83">
        <v>64.819999999999993</v>
      </c>
      <c r="E1561" s="81">
        <v>6481.9999999999991</v>
      </c>
      <c r="F1561" s="84" t="s">
        <v>21</v>
      </c>
      <c r="H1561" s="6"/>
    </row>
    <row r="1562" spans="1:8" s="7" customFormat="1">
      <c r="A1562" s="76">
        <v>43794</v>
      </c>
      <c r="B1562" s="77">
        <v>0.70003472222222218</v>
      </c>
      <c r="C1562" s="82">
        <v>145</v>
      </c>
      <c r="D1562" s="83">
        <v>64.819999999999993</v>
      </c>
      <c r="E1562" s="81">
        <v>9398.9</v>
      </c>
      <c r="F1562" s="84" t="s">
        <v>21</v>
      </c>
      <c r="H1562" s="6"/>
    </row>
    <row r="1563" spans="1:8" s="7" customFormat="1">
      <c r="A1563" s="76">
        <v>43794</v>
      </c>
      <c r="B1563" s="77">
        <v>0.70003472222222218</v>
      </c>
      <c r="C1563" s="82">
        <v>8</v>
      </c>
      <c r="D1563" s="83">
        <v>64.819999999999993</v>
      </c>
      <c r="E1563" s="81">
        <v>518.55999999999995</v>
      </c>
      <c r="F1563" s="84" t="s">
        <v>21</v>
      </c>
      <c r="H1563" s="6"/>
    </row>
    <row r="1564" spans="1:8" s="7" customFormat="1">
      <c r="A1564" s="76">
        <v>43794</v>
      </c>
      <c r="B1564" s="77">
        <v>0.70003472222222218</v>
      </c>
      <c r="C1564" s="82">
        <v>49</v>
      </c>
      <c r="D1564" s="83">
        <v>64.819999999999993</v>
      </c>
      <c r="E1564" s="81">
        <v>3176.18</v>
      </c>
      <c r="F1564" s="84" t="s">
        <v>21</v>
      </c>
      <c r="H1564" s="6"/>
    </row>
    <row r="1565" spans="1:8" s="7" customFormat="1">
      <c r="A1565" s="76">
        <v>43794</v>
      </c>
      <c r="B1565" s="77">
        <v>0.70003472222222218</v>
      </c>
      <c r="C1565" s="82">
        <v>91</v>
      </c>
      <c r="D1565" s="83">
        <v>64.819999999999993</v>
      </c>
      <c r="E1565" s="81">
        <v>5898.619999999999</v>
      </c>
      <c r="F1565" s="84" t="s">
        <v>21</v>
      </c>
      <c r="H1565" s="6"/>
    </row>
    <row r="1566" spans="1:8" s="7" customFormat="1">
      <c r="A1566" s="76">
        <v>43794</v>
      </c>
      <c r="B1566" s="77">
        <v>0.70055555555555549</v>
      </c>
      <c r="C1566" s="82">
        <v>289</v>
      </c>
      <c r="D1566" s="83">
        <v>64.819999999999993</v>
      </c>
      <c r="E1566" s="81">
        <v>18732.98</v>
      </c>
      <c r="F1566" s="84" t="s">
        <v>21</v>
      </c>
      <c r="H1566" s="6"/>
    </row>
    <row r="1567" spans="1:8" s="7" customFormat="1">
      <c r="A1567" s="76">
        <v>43794</v>
      </c>
      <c r="B1567" s="77">
        <v>0.70055555555555549</v>
      </c>
      <c r="C1567" s="82">
        <v>87</v>
      </c>
      <c r="D1567" s="83">
        <v>64.819999999999993</v>
      </c>
      <c r="E1567" s="81">
        <v>5639.3399999999992</v>
      </c>
      <c r="F1567" s="84" t="s">
        <v>21</v>
      </c>
      <c r="H1567" s="6"/>
    </row>
    <row r="1568" spans="1:8" s="7" customFormat="1">
      <c r="A1568" s="76">
        <v>43794</v>
      </c>
      <c r="B1568" s="77">
        <v>0.7020601851851852</v>
      </c>
      <c r="C1568" s="82">
        <v>456</v>
      </c>
      <c r="D1568" s="83">
        <v>64.819999999999993</v>
      </c>
      <c r="E1568" s="81">
        <v>29557.919999999998</v>
      </c>
      <c r="F1568" s="84" t="s">
        <v>21</v>
      </c>
      <c r="H1568" s="6"/>
    </row>
    <row r="1569" spans="1:8" s="7" customFormat="1">
      <c r="A1569" s="76">
        <v>43794</v>
      </c>
      <c r="B1569" s="77">
        <v>0.70223379629629623</v>
      </c>
      <c r="C1569" s="82">
        <v>69</v>
      </c>
      <c r="D1569" s="83">
        <v>64.8</v>
      </c>
      <c r="E1569" s="81">
        <v>4471.2</v>
      </c>
      <c r="F1569" s="84" t="s">
        <v>21</v>
      </c>
      <c r="H1569" s="6"/>
    </row>
    <row r="1570" spans="1:8" s="7" customFormat="1">
      <c r="A1570" s="76">
        <v>43794</v>
      </c>
      <c r="B1570" s="77">
        <v>0.70343750000000005</v>
      </c>
      <c r="C1570" s="82">
        <v>55</v>
      </c>
      <c r="D1570" s="83">
        <v>64.8</v>
      </c>
      <c r="E1570" s="81">
        <v>3564</v>
      </c>
      <c r="F1570" s="84" t="s">
        <v>21</v>
      </c>
      <c r="H1570" s="6"/>
    </row>
    <row r="1571" spans="1:8" s="7" customFormat="1">
      <c r="A1571" s="76">
        <v>43794</v>
      </c>
      <c r="B1571" s="77">
        <v>0.70343750000000005</v>
      </c>
      <c r="C1571" s="82">
        <v>148</v>
      </c>
      <c r="D1571" s="83">
        <v>64.8</v>
      </c>
      <c r="E1571" s="81">
        <v>9590.4</v>
      </c>
      <c r="F1571" s="84" t="s">
        <v>21</v>
      </c>
      <c r="H1571" s="6"/>
    </row>
    <row r="1572" spans="1:8" s="7" customFormat="1">
      <c r="A1572" s="76">
        <v>43794</v>
      </c>
      <c r="B1572" s="77">
        <v>0.71074074074074067</v>
      </c>
      <c r="C1572" s="82">
        <v>144</v>
      </c>
      <c r="D1572" s="83">
        <v>64.72</v>
      </c>
      <c r="E1572" s="81">
        <v>9319.68</v>
      </c>
      <c r="F1572" s="84" t="s">
        <v>21</v>
      </c>
      <c r="H1572" s="6"/>
    </row>
    <row r="1573" spans="1:8" s="7" customFormat="1">
      <c r="A1573" s="76">
        <v>43794</v>
      </c>
      <c r="B1573" s="77">
        <v>0.71074074074074067</v>
      </c>
      <c r="C1573" s="82">
        <v>324</v>
      </c>
      <c r="D1573" s="83">
        <v>64.72</v>
      </c>
      <c r="E1573" s="81">
        <v>20969.28</v>
      </c>
      <c r="F1573" s="84" t="s">
        <v>21</v>
      </c>
      <c r="H1573" s="6"/>
    </row>
    <row r="1574" spans="1:8" s="7" customFormat="1">
      <c r="A1574" s="76">
        <v>43794</v>
      </c>
      <c r="B1574" s="77">
        <v>0.71074074074074067</v>
      </c>
      <c r="C1574" s="82">
        <v>176</v>
      </c>
      <c r="D1574" s="83">
        <v>64.72</v>
      </c>
      <c r="E1574" s="81">
        <v>11390.72</v>
      </c>
      <c r="F1574" s="84" t="s">
        <v>21</v>
      </c>
      <c r="H1574" s="6"/>
    </row>
    <row r="1575" spans="1:8" s="7" customFormat="1">
      <c r="A1575" s="76">
        <v>43794</v>
      </c>
      <c r="B1575" s="77">
        <v>0.71074074074074067</v>
      </c>
      <c r="C1575" s="82">
        <v>153</v>
      </c>
      <c r="D1575" s="83">
        <v>64.72</v>
      </c>
      <c r="E1575" s="81">
        <v>9902.16</v>
      </c>
      <c r="F1575" s="84" t="s">
        <v>21</v>
      </c>
      <c r="H1575" s="6"/>
    </row>
    <row r="1576" spans="1:8" s="7" customFormat="1">
      <c r="A1576" s="76">
        <v>43794</v>
      </c>
      <c r="B1576" s="77">
        <v>0.71074074074074067</v>
      </c>
      <c r="C1576" s="82">
        <v>71</v>
      </c>
      <c r="D1576" s="83">
        <v>64.72</v>
      </c>
      <c r="E1576" s="81">
        <v>4595.12</v>
      </c>
      <c r="F1576" s="84" t="s">
        <v>21</v>
      </c>
      <c r="H1576" s="6"/>
    </row>
    <row r="1577" spans="1:8" s="7" customFormat="1">
      <c r="A1577" s="76">
        <v>43794</v>
      </c>
      <c r="B1577" s="77">
        <v>0.71094907407407415</v>
      </c>
      <c r="C1577" s="82">
        <v>134</v>
      </c>
      <c r="D1577" s="83">
        <v>64.72</v>
      </c>
      <c r="E1577" s="81">
        <v>8672.48</v>
      </c>
      <c r="F1577" s="84" t="s">
        <v>21</v>
      </c>
      <c r="H1577" s="6"/>
    </row>
    <row r="1578" spans="1:8" s="7" customFormat="1">
      <c r="A1578" s="76">
        <v>43794</v>
      </c>
      <c r="B1578" s="77">
        <v>0.71094907407407415</v>
      </c>
      <c r="C1578" s="82">
        <v>239</v>
      </c>
      <c r="D1578" s="83">
        <v>64.72</v>
      </c>
      <c r="E1578" s="81">
        <v>15468.08</v>
      </c>
      <c r="F1578" s="84" t="s">
        <v>21</v>
      </c>
      <c r="H1578" s="6"/>
    </row>
    <row r="1579" spans="1:8" s="7" customFormat="1">
      <c r="A1579" s="76">
        <v>43794</v>
      </c>
      <c r="B1579" s="77">
        <v>0.71094907407407415</v>
      </c>
      <c r="C1579" s="82">
        <v>225</v>
      </c>
      <c r="D1579" s="83">
        <v>64.72</v>
      </c>
      <c r="E1579" s="81">
        <v>14562</v>
      </c>
      <c r="F1579" s="84" t="s">
        <v>21</v>
      </c>
      <c r="H1579" s="6"/>
    </row>
    <row r="1580" spans="1:8" s="7" customFormat="1">
      <c r="A1580" s="76">
        <v>43794</v>
      </c>
      <c r="B1580" s="77">
        <v>0.71094907407407415</v>
      </c>
      <c r="C1580" s="82">
        <v>80</v>
      </c>
      <c r="D1580" s="83">
        <v>64.72</v>
      </c>
      <c r="E1580" s="81">
        <v>5177.6000000000004</v>
      </c>
      <c r="F1580" s="84" t="s">
        <v>21</v>
      </c>
      <c r="H1580" s="6"/>
    </row>
    <row r="1581" spans="1:8" s="7" customFormat="1">
      <c r="A1581" s="76">
        <v>43794</v>
      </c>
      <c r="B1581" s="77">
        <v>0.71094907407407415</v>
      </c>
      <c r="C1581" s="82">
        <v>156</v>
      </c>
      <c r="D1581" s="83">
        <v>64.72</v>
      </c>
      <c r="E1581" s="81">
        <v>10096.32</v>
      </c>
      <c r="F1581" s="84" t="s">
        <v>21</v>
      </c>
      <c r="H1581" s="6"/>
    </row>
    <row r="1582" spans="1:8" s="7" customFormat="1">
      <c r="A1582" s="76">
        <v>43794</v>
      </c>
      <c r="B1582" s="77">
        <v>0.71094907407407415</v>
      </c>
      <c r="C1582" s="82">
        <v>23</v>
      </c>
      <c r="D1582" s="83">
        <v>64.72</v>
      </c>
      <c r="E1582" s="81">
        <v>1488.56</v>
      </c>
      <c r="F1582" s="84" t="s">
        <v>21</v>
      </c>
      <c r="H1582" s="6"/>
    </row>
    <row r="1583" spans="1:8" s="7" customFormat="1">
      <c r="A1583" s="76">
        <v>43794</v>
      </c>
      <c r="B1583" s="77">
        <v>0.71094907407407415</v>
      </c>
      <c r="C1583" s="82">
        <v>54</v>
      </c>
      <c r="D1583" s="83">
        <v>64.72</v>
      </c>
      <c r="E1583" s="81">
        <v>3494.88</v>
      </c>
      <c r="F1583" s="84" t="s">
        <v>21</v>
      </c>
      <c r="H1583" s="6"/>
    </row>
    <row r="1584" spans="1:8" s="7" customFormat="1">
      <c r="A1584" s="76">
        <v>43794</v>
      </c>
      <c r="B1584" s="77">
        <v>0.71094907407407415</v>
      </c>
      <c r="C1584" s="82">
        <v>45</v>
      </c>
      <c r="D1584" s="83">
        <v>64.72</v>
      </c>
      <c r="E1584" s="81">
        <v>2912.4</v>
      </c>
      <c r="F1584" s="84" t="s">
        <v>21</v>
      </c>
      <c r="H1584" s="6"/>
    </row>
    <row r="1585" spans="1:8" s="7" customFormat="1">
      <c r="A1585" s="76">
        <v>43794</v>
      </c>
      <c r="B1585" s="77">
        <v>0.71094907407407415</v>
      </c>
      <c r="C1585" s="82">
        <v>68</v>
      </c>
      <c r="D1585" s="83">
        <v>64.72</v>
      </c>
      <c r="E1585" s="81">
        <v>4400.96</v>
      </c>
      <c r="F1585" s="84" t="s">
        <v>21</v>
      </c>
      <c r="H1585" s="6"/>
    </row>
    <row r="1586" spans="1:8" s="7" customFormat="1">
      <c r="A1586" s="76">
        <v>43794</v>
      </c>
      <c r="B1586" s="77">
        <v>0.71094907407407415</v>
      </c>
      <c r="C1586" s="82">
        <v>13</v>
      </c>
      <c r="D1586" s="83">
        <v>64.72</v>
      </c>
      <c r="E1586" s="81">
        <v>841.36</v>
      </c>
      <c r="F1586" s="84" t="s">
        <v>21</v>
      </c>
      <c r="H1586" s="6"/>
    </row>
    <row r="1587" spans="1:8" s="7" customFormat="1">
      <c r="A1587" s="76">
        <v>43794</v>
      </c>
      <c r="B1587" s="77">
        <v>0.71456018518518516</v>
      </c>
      <c r="C1587" s="82">
        <v>100</v>
      </c>
      <c r="D1587" s="83">
        <v>64.78</v>
      </c>
      <c r="E1587" s="81">
        <v>6478</v>
      </c>
      <c r="F1587" s="84" t="s">
        <v>21</v>
      </c>
      <c r="H1587" s="6"/>
    </row>
    <row r="1588" spans="1:8" s="7" customFormat="1">
      <c r="A1588" s="76">
        <v>43794</v>
      </c>
      <c r="B1588" s="77">
        <v>0.71456018518518516</v>
      </c>
      <c r="C1588" s="82">
        <v>2</v>
      </c>
      <c r="D1588" s="83">
        <v>64.78</v>
      </c>
      <c r="E1588" s="81">
        <v>129.56</v>
      </c>
      <c r="F1588" s="84" t="s">
        <v>21</v>
      </c>
      <c r="H1588" s="6"/>
    </row>
    <row r="1589" spans="1:8" s="7" customFormat="1">
      <c r="A1589" s="76">
        <v>43794</v>
      </c>
      <c r="B1589" s="77">
        <v>0.71456018518518516</v>
      </c>
      <c r="C1589" s="82">
        <v>100</v>
      </c>
      <c r="D1589" s="83">
        <v>64.78</v>
      </c>
      <c r="E1589" s="81">
        <v>6478</v>
      </c>
      <c r="F1589" s="84" t="s">
        <v>21</v>
      </c>
      <c r="H1589" s="6"/>
    </row>
    <row r="1590" spans="1:8" s="7" customFormat="1">
      <c r="A1590" s="76">
        <v>43794</v>
      </c>
      <c r="B1590" s="77">
        <v>0.71456018518518516</v>
      </c>
      <c r="C1590" s="82">
        <v>125</v>
      </c>
      <c r="D1590" s="83">
        <v>64.78</v>
      </c>
      <c r="E1590" s="81">
        <v>8097.5</v>
      </c>
      <c r="F1590" s="84" t="s">
        <v>21</v>
      </c>
      <c r="H1590" s="6"/>
    </row>
    <row r="1591" spans="1:8" s="7" customFormat="1">
      <c r="A1591" s="76">
        <v>43794</v>
      </c>
      <c r="B1591" s="77">
        <v>0.71565972222222218</v>
      </c>
      <c r="C1591" s="82">
        <v>463</v>
      </c>
      <c r="D1591" s="83">
        <v>64.760000000000005</v>
      </c>
      <c r="E1591" s="81">
        <v>29983.88</v>
      </c>
      <c r="F1591" s="84" t="s">
        <v>21</v>
      </c>
      <c r="H1591" s="6"/>
    </row>
    <row r="1592" spans="1:8" s="7" customFormat="1">
      <c r="A1592" s="76">
        <v>43794</v>
      </c>
      <c r="B1592" s="77">
        <v>0.71565972222222218</v>
      </c>
      <c r="C1592" s="82">
        <v>10</v>
      </c>
      <c r="D1592" s="83">
        <v>64.760000000000005</v>
      </c>
      <c r="E1592" s="81">
        <v>647.6</v>
      </c>
      <c r="F1592" s="84" t="s">
        <v>21</v>
      </c>
      <c r="H1592" s="6"/>
    </row>
    <row r="1593" spans="1:8" s="7" customFormat="1">
      <c r="A1593" s="76">
        <v>43794</v>
      </c>
      <c r="B1593" s="77">
        <v>0.71567129629629633</v>
      </c>
      <c r="C1593" s="82">
        <v>100</v>
      </c>
      <c r="D1593" s="83">
        <v>64.760000000000005</v>
      </c>
      <c r="E1593" s="81">
        <v>6476.0000000000009</v>
      </c>
      <c r="F1593" s="84" t="s">
        <v>21</v>
      </c>
      <c r="H1593" s="6"/>
    </row>
    <row r="1594" spans="1:8" s="7" customFormat="1">
      <c r="A1594" s="76">
        <v>43794</v>
      </c>
      <c r="B1594" s="77">
        <v>0.71567129629629633</v>
      </c>
      <c r="C1594" s="82">
        <v>452</v>
      </c>
      <c r="D1594" s="83">
        <v>64.760000000000005</v>
      </c>
      <c r="E1594" s="81">
        <v>29271.520000000004</v>
      </c>
      <c r="F1594" s="84" t="s">
        <v>21</v>
      </c>
      <c r="H1594" s="6"/>
    </row>
    <row r="1595" spans="1:8" s="7" customFormat="1">
      <c r="A1595" s="76">
        <v>43794</v>
      </c>
      <c r="B1595" s="77">
        <v>0.7163425925925927</v>
      </c>
      <c r="C1595" s="82">
        <v>272</v>
      </c>
      <c r="D1595" s="83">
        <v>64.739999999999995</v>
      </c>
      <c r="E1595" s="81">
        <v>17609.28</v>
      </c>
      <c r="F1595" s="84" t="s">
        <v>21</v>
      </c>
      <c r="H1595" s="6"/>
    </row>
    <row r="1596" spans="1:8" s="7" customFormat="1">
      <c r="A1596" s="76">
        <v>43794</v>
      </c>
      <c r="B1596" s="77">
        <v>0.71872685185185192</v>
      </c>
      <c r="C1596" s="82">
        <v>597</v>
      </c>
      <c r="D1596" s="83">
        <v>64.78</v>
      </c>
      <c r="E1596" s="81">
        <v>38673.660000000003</v>
      </c>
      <c r="F1596" s="84" t="s">
        <v>21</v>
      </c>
      <c r="H1596" s="6"/>
    </row>
    <row r="1597" spans="1:8" s="7" customFormat="1">
      <c r="A1597" s="76">
        <v>43794</v>
      </c>
      <c r="B1597" s="77">
        <v>0.7197337962962963</v>
      </c>
      <c r="C1597" s="82">
        <v>81</v>
      </c>
      <c r="D1597" s="83">
        <v>64.78</v>
      </c>
      <c r="E1597" s="81">
        <v>5247.18</v>
      </c>
      <c r="F1597" s="84" t="s">
        <v>21</v>
      </c>
      <c r="H1597" s="6"/>
    </row>
    <row r="1598" spans="1:8" s="7" customFormat="1">
      <c r="A1598" s="76">
        <v>43794</v>
      </c>
      <c r="B1598" s="77">
        <v>0.7197337962962963</v>
      </c>
      <c r="C1598" s="82">
        <v>100</v>
      </c>
      <c r="D1598" s="83">
        <v>64.78</v>
      </c>
      <c r="E1598" s="81">
        <v>6478</v>
      </c>
      <c r="F1598" s="84" t="s">
        <v>21</v>
      </c>
      <c r="H1598" s="6"/>
    </row>
    <row r="1599" spans="1:8" s="7" customFormat="1">
      <c r="A1599" s="76">
        <v>43794</v>
      </c>
      <c r="B1599" s="77">
        <v>0.7197337962962963</v>
      </c>
      <c r="C1599" s="82">
        <v>112</v>
      </c>
      <c r="D1599" s="83">
        <v>64.78</v>
      </c>
      <c r="E1599" s="81">
        <v>7255.3600000000006</v>
      </c>
      <c r="F1599" s="84" t="s">
        <v>21</v>
      </c>
      <c r="H1599" s="6"/>
    </row>
    <row r="1600" spans="1:8" s="7" customFormat="1">
      <c r="A1600" s="76">
        <v>43794</v>
      </c>
      <c r="B1600" s="77">
        <v>0.72054398148148147</v>
      </c>
      <c r="C1600" s="82">
        <v>287</v>
      </c>
      <c r="D1600" s="83">
        <v>64.78</v>
      </c>
      <c r="E1600" s="81">
        <v>18591.86</v>
      </c>
      <c r="F1600" s="84" t="s">
        <v>21</v>
      </c>
      <c r="H1600" s="6"/>
    </row>
    <row r="1601" spans="1:8" s="7" customFormat="1">
      <c r="A1601" s="76">
        <v>43794</v>
      </c>
      <c r="B1601" s="77">
        <v>0.72054398148148147</v>
      </c>
      <c r="C1601" s="82">
        <v>164</v>
      </c>
      <c r="D1601" s="83">
        <v>64.78</v>
      </c>
      <c r="E1601" s="81">
        <v>10623.92</v>
      </c>
      <c r="F1601" s="84" t="s">
        <v>21</v>
      </c>
      <c r="H1601" s="6"/>
    </row>
    <row r="1602" spans="1:8" s="7" customFormat="1">
      <c r="A1602" s="76">
        <v>43794</v>
      </c>
      <c r="B1602" s="77">
        <v>0.72138888888888886</v>
      </c>
      <c r="C1602" s="82">
        <v>73</v>
      </c>
      <c r="D1602" s="83">
        <v>64.78</v>
      </c>
      <c r="E1602" s="81">
        <v>4728.9400000000005</v>
      </c>
      <c r="F1602" s="84" t="s">
        <v>21</v>
      </c>
      <c r="H1602" s="6"/>
    </row>
    <row r="1603" spans="1:8" s="7" customFormat="1">
      <c r="A1603" s="76">
        <v>43794</v>
      </c>
      <c r="B1603" s="77">
        <v>0.72144675925925927</v>
      </c>
      <c r="C1603" s="82">
        <v>93</v>
      </c>
      <c r="D1603" s="83">
        <v>64.78</v>
      </c>
      <c r="E1603" s="81">
        <v>6024.54</v>
      </c>
      <c r="F1603" s="84" t="s">
        <v>21</v>
      </c>
      <c r="H1603" s="6"/>
    </row>
    <row r="1604" spans="1:8" s="7" customFormat="1">
      <c r="A1604" s="76">
        <v>43794</v>
      </c>
      <c r="B1604" s="77">
        <v>0.7214814814814815</v>
      </c>
      <c r="C1604" s="82">
        <v>1</v>
      </c>
      <c r="D1604" s="83">
        <v>64.78</v>
      </c>
      <c r="E1604" s="81">
        <v>64.78</v>
      </c>
      <c r="F1604" s="84" t="s">
        <v>21</v>
      </c>
      <c r="H1604" s="6"/>
    </row>
    <row r="1605" spans="1:8" s="7" customFormat="1">
      <c r="A1605" s="76">
        <v>43794</v>
      </c>
      <c r="B1605" s="77">
        <v>0.72160879629629626</v>
      </c>
      <c r="C1605" s="82">
        <v>5</v>
      </c>
      <c r="D1605" s="83">
        <v>64.78</v>
      </c>
      <c r="E1605" s="81">
        <v>323.89999999999998</v>
      </c>
      <c r="F1605" s="84" t="s">
        <v>21</v>
      </c>
      <c r="H1605" s="6"/>
    </row>
    <row r="1606" spans="1:8" s="7" customFormat="1">
      <c r="A1606" s="76">
        <v>43794</v>
      </c>
      <c r="B1606" s="77">
        <v>0.72172453703703709</v>
      </c>
      <c r="C1606" s="82">
        <v>42</v>
      </c>
      <c r="D1606" s="83">
        <v>64.760000000000005</v>
      </c>
      <c r="E1606" s="81">
        <v>2719.92</v>
      </c>
      <c r="F1606" s="84" t="s">
        <v>21</v>
      </c>
      <c r="H1606" s="6"/>
    </row>
    <row r="1607" spans="1:8" s="7" customFormat="1">
      <c r="A1607" s="76">
        <v>43794</v>
      </c>
      <c r="B1607" s="77">
        <v>0.72172453703703709</v>
      </c>
      <c r="C1607" s="82">
        <v>22</v>
      </c>
      <c r="D1607" s="83">
        <v>64.760000000000005</v>
      </c>
      <c r="E1607" s="81">
        <v>1424.72</v>
      </c>
      <c r="F1607" s="84" t="s">
        <v>21</v>
      </c>
      <c r="H1607" s="6"/>
    </row>
    <row r="1608" spans="1:8" s="7" customFormat="1">
      <c r="A1608" s="76">
        <v>43794</v>
      </c>
      <c r="B1608" s="77">
        <v>0.72172453703703709</v>
      </c>
      <c r="C1608" s="82">
        <v>134</v>
      </c>
      <c r="D1608" s="83">
        <v>64.760000000000005</v>
      </c>
      <c r="E1608" s="81">
        <v>8677.84</v>
      </c>
      <c r="F1608" s="84" t="s">
        <v>21</v>
      </c>
      <c r="H1608" s="6"/>
    </row>
    <row r="1609" spans="1:8" s="7" customFormat="1">
      <c r="A1609" s="76">
        <v>43795</v>
      </c>
      <c r="B1609" s="77">
        <v>0.37572916666666667</v>
      </c>
      <c r="C1609" s="82">
        <v>868</v>
      </c>
      <c r="D1609" s="83">
        <v>64.599999999999994</v>
      </c>
      <c r="E1609" s="81">
        <v>56072.799999999996</v>
      </c>
      <c r="F1609" s="84" t="s">
        <v>21</v>
      </c>
      <c r="H1609" s="6"/>
    </row>
    <row r="1610" spans="1:8" s="7" customFormat="1">
      <c r="A1610" s="76">
        <v>43795</v>
      </c>
      <c r="B1610" s="77">
        <v>0.37805555555555559</v>
      </c>
      <c r="C1610" s="82">
        <v>105</v>
      </c>
      <c r="D1610" s="83">
        <v>64.38</v>
      </c>
      <c r="E1610" s="81">
        <v>6759.9</v>
      </c>
      <c r="F1610" s="84" t="s">
        <v>21</v>
      </c>
      <c r="H1610" s="6"/>
    </row>
    <row r="1611" spans="1:8" s="7" customFormat="1">
      <c r="A1611" s="76">
        <v>43795</v>
      </c>
      <c r="B1611" s="77">
        <v>0.37847222222222227</v>
      </c>
      <c r="C1611" s="82">
        <v>92</v>
      </c>
      <c r="D1611" s="83">
        <v>64.38</v>
      </c>
      <c r="E1611" s="81">
        <v>5922.9599999999991</v>
      </c>
      <c r="F1611" s="84" t="s">
        <v>21</v>
      </c>
      <c r="H1611" s="6"/>
    </row>
    <row r="1612" spans="1:8" s="7" customFormat="1">
      <c r="A1612" s="76">
        <v>43795</v>
      </c>
      <c r="B1612" s="77">
        <v>0.3784953703703704</v>
      </c>
      <c r="C1612" s="82">
        <v>187</v>
      </c>
      <c r="D1612" s="83">
        <v>64.3</v>
      </c>
      <c r="E1612" s="81">
        <v>12024.1</v>
      </c>
      <c r="F1612" s="84" t="s">
        <v>21</v>
      </c>
      <c r="H1612" s="6"/>
    </row>
    <row r="1613" spans="1:8" s="7" customFormat="1">
      <c r="A1613" s="76">
        <v>43795</v>
      </c>
      <c r="B1613" s="77">
        <v>0.3784953703703704</v>
      </c>
      <c r="C1613" s="82">
        <v>394</v>
      </c>
      <c r="D1613" s="83">
        <v>64.3</v>
      </c>
      <c r="E1613" s="81">
        <v>25334.199999999997</v>
      </c>
      <c r="F1613" s="84" t="s">
        <v>21</v>
      </c>
      <c r="H1613" s="6"/>
    </row>
    <row r="1614" spans="1:8" s="7" customFormat="1">
      <c r="A1614" s="76">
        <v>43795</v>
      </c>
      <c r="B1614" s="77">
        <v>0.3784953703703704</v>
      </c>
      <c r="C1614" s="82">
        <v>151</v>
      </c>
      <c r="D1614" s="83">
        <v>64.3</v>
      </c>
      <c r="E1614" s="81">
        <v>9709.2999999999993</v>
      </c>
      <c r="F1614" s="84" t="s">
        <v>21</v>
      </c>
      <c r="H1614" s="6"/>
    </row>
    <row r="1615" spans="1:8" s="7" customFormat="1">
      <c r="A1615" s="76">
        <v>43795</v>
      </c>
      <c r="B1615" s="77">
        <v>0.38277777777777783</v>
      </c>
      <c r="C1615" s="82">
        <v>151</v>
      </c>
      <c r="D1615" s="83">
        <v>64.34</v>
      </c>
      <c r="E1615" s="81">
        <v>9715.34</v>
      </c>
      <c r="F1615" s="84" t="s">
        <v>21</v>
      </c>
      <c r="H1615" s="6"/>
    </row>
    <row r="1616" spans="1:8" s="7" customFormat="1">
      <c r="A1616" s="76">
        <v>43795</v>
      </c>
      <c r="B1616" s="77">
        <v>0.38277777777777783</v>
      </c>
      <c r="C1616" s="82">
        <v>351</v>
      </c>
      <c r="D1616" s="83">
        <v>64.34</v>
      </c>
      <c r="E1616" s="81">
        <v>22583.34</v>
      </c>
      <c r="F1616" s="84" t="s">
        <v>21</v>
      </c>
      <c r="H1616" s="6"/>
    </row>
    <row r="1617" spans="1:8" s="7" customFormat="1">
      <c r="A1617" s="76">
        <v>43795</v>
      </c>
      <c r="B1617" s="77">
        <v>0.38283564814814813</v>
      </c>
      <c r="C1617" s="82">
        <v>51</v>
      </c>
      <c r="D1617" s="83">
        <v>64.3</v>
      </c>
      <c r="E1617" s="81">
        <v>3279.2999999999997</v>
      </c>
      <c r="F1617" s="84" t="s">
        <v>21</v>
      </c>
      <c r="H1617" s="6"/>
    </row>
    <row r="1618" spans="1:8" s="7" customFormat="1">
      <c r="A1618" s="76">
        <v>43795</v>
      </c>
      <c r="B1618" s="77">
        <v>0.38387731481481485</v>
      </c>
      <c r="C1618" s="82">
        <v>162</v>
      </c>
      <c r="D1618" s="83">
        <v>64.38</v>
      </c>
      <c r="E1618" s="81">
        <v>10429.56</v>
      </c>
      <c r="F1618" s="84" t="s">
        <v>21</v>
      </c>
      <c r="H1618" s="6"/>
    </row>
    <row r="1619" spans="1:8" s="7" customFormat="1">
      <c r="A1619" s="76">
        <v>43795</v>
      </c>
      <c r="B1619" s="77">
        <v>0.38511574074074079</v>
      </c>
      <c r="C1619" s="82">
        <v>253</v>
      </c>
      <c r="D1619" s="83">
        <v>64.48</v>
      </c>
      <c r="E1619" s="81">
        <v>16313.44</v>
      </c>
      <c r="F1619" s="84" t="s">
        <v>21</v>
      </c>
      <c r="H1619" s="6"/>
    </row>
    <row r="1620" spans="1:8" s="7" customFormat="1">
      <c r="A1620" s="76">
        <v>43795</v>
      </c>
      <c r="B1620" s="77">
        <v>0.38601851851851854</v>
      </c>
      <c r="C1620" s="82">
        <v>5</v>
      </c>
      <c r="D1620" s="83">
        <v>64.52</v>
      </c>
      <c r="E1620" s="81">
        <v>322.59999999999997</v>
      </c>
      <c r="F1620" s="84" t="s">
        <v>21</v>
      </c>
      <c r="H1620" s="6"/>
    </row>
    <row r="1621" spans="1:8" s="7" customFormat="1">
      <c r="A1621" s="76">
        <v>43795</v>
      </c>
      <c r="B1621" s="77">
        <v>0.38601851851851854</v>
      </c>
      <c r="C1621" s="82">
        <v>308</v>
      </c>
      <c r="D1621" s="83">
        <v>64.52</v>
      </c>
      <c r="E1621" s="81">
        <v>19872.16</v>
      </c>
      <c r="F1621" s="84" t="s">
        <v>21</v>
      </c>
      <c r="H1621" s="6"/>
    </row>
    <row r="1622" spans="1:8" s="7" customFormat="1">
      <c r="A1622" s="76">
        <v>43795</v>
      </c>
      <c r="B1622" s="77">
        <v>0.38649305555555552</v>
      </c>
      <c r="C1622" s="82">
        <v>183</v>
      </c>
      <c r="D1622" s="83">
        <v>64.540000000000006</v>
      </c>
      <c r="E1622" s="81">
        <v>11810.820000000002</v>
      </c>
      <c r="F1622" s="84" t="s">
        <v>21</v>
      </c>
      <c r="H1622" s="6"/>
    </row>
    <row r="1623" spans="1:8" s="7" customFormat="1">
      <c r="A1623" s="76">
        <v>43795</v>
      </c>
      <c r="B1623" s="77">
        <v>0.3866087962962963</v>
      </c>
      <c r="C1623" s="82">
        <v>74</v>
      </c>
      <c r="D1623" s="83">
        <v>64.52</v>
      </c>
      <c r="E1623" s="81">
        <v>4774.4799999999996</v>
      </c>
      <c r="F1623" s="84" t="s">
        <v>21</v>
      </c>
      <c r="H1623" s="6"/>
    </row>
    <row r="1624" spans="1:8" s="7" customFormat="1">
      <c r="A1624" s="76">
        <v>43795</v>
      </c>
      <c r="B1624" s="77">
        <v>0.3869097222222222</v>
      </c>
      <c r="C1624" s="82">
        <v>51</v>
      </c>
      <c r="D1624" s="83">
        <v>64.5</v>
      </c>
      <c r="E1624" s="81">
        <v>3289.5</v>
      </c>
      <c r="F1624" s="84" t="s">
        <v>21</v>
      </c>
      <c r="H1624" s="6"/>
    </row>
    <row r="1625" spans="1:8" s="7" customFormat="1">
      <c r="A1625" s="76">
        <v>43795</v>
      </c>
      <c r="B1625" s="77">
        <v>0.38721064814814815</v>
      </c>
      <c r="C1625" s="82">
        <v>80</v>
      </c>
      <c r="D1625" s="83">
        <v>64.459999999999994</v>
      </c>
      <c r="E1625" s="81">
        <v>5156.7999999999993</v>
      </c>
      <c r="F1625" s="84" t="s">
        <v>21</v>
      </c>
      <c r="H1625" s="6"/>
    </row>
    <row r="1626" spans="1:8" s="7" customFormat="1">
      <c r="A1626" s="76">
        <v>43795</v>
      </c>
      <c r="B1626" s="77">
        <v>0.3883564814814815</v>
      </c>
      <c r="C1626" s="82">
        <v>431</v>
      </c>
      <c r="D1626" s="83">
        <v>64.52</v>
      </c>
      <c r="E1626" s="81">
        <v>27808.12</v>
      </c>
      <c r="F1626" s="84" t="s">
        <v>21</v>
      </c>
      <c r="H1626" s="6"/>
    </row>
    <row r="1627" spans="1:8" s="7" customFormat="1">
      <c r="A1627" s="76">
        <v>43795</v>
      </c>
      <c r="B1627" s="77">
        <v>0.38871527777777781</v>
      </c>
      <c r="C1627" s="82">
        <v>56</v>
      </c>
      <c r="D1627" s="83">
        <v>64.52</v>
      </c>
      <c r="E1627" s="81">
        <v>3613.12</v>
      </c>
      <c r="F1627" s="84" t="s">
        <v>21</v>
      </c>
      <c r="H1627" s="6"/>
    </row>
    <row r="1628" spans="1:8" s="7" customFormat="1">
      <c r="A1628" s="76">
        <v>43795</v>
      </c>
      <c r="B1628" s="77">
        <v>0.3888773148148148</v>
      </c>
      <c r="C1628" s="82">
        <v>69</v>
      </c>
      <c r="D1628" s="83">
        <v>64.5</v>
      </c>
      <c r="E1628" s="81">
        <v>4450.5</v>
      </c>
      <c r="F1628" s="84" t="s">
        <v>21</v>
      </c>
      <c r="H1628" s="6"/>
    </row>
    <row r="1629" spans="1:8" s="7" customFormat="1">
      <c r="A1629" s="76">
        <v>43795</v>
      </c>
      <c r="B1629" s="77">
        <v>0.38942129629629635</v>
      </c>
      <c r="C1629" s="82">
        <v>88</v>
      </c>
      <c r="D1629" s="83">
        <v>64.48</v>
      </c>
      <c r="E1629" s="81">
        <v>5674.2400000000007</v>
      </c>
      <c r="F1629" s="84" t="s">
        <v>21</v>
      </c>
      <c r="H1629" s="6"/>
    </row>
    <row r="1630" spans="1:8" s="7" customFormat="1">
      <c r="A1630" s="76">
        <v>43795</v>
      </c>
      <c r="B1630" s="77">
        <v>0.38974537037037038</v>
      </c>
      <c r="C1630" s="82">
        <v>107</v>
      </c>
      <c r="D1630" s="83">
        <v>64.48</v>
      </c>
      <c r="E1630" s="81">
        <v>6899.3600000000006</v>
      </c>
      <c r="F1630" s="84" t="s">
        <v>21</v>
      </c>
      <c r="H1630" s="6"/>
    </row>
    <row r="1631" spans="1:8" s="7" customFormat="1">
      <c r="A1631" s="76">
        <v>43795</v>
      </c>
      <c r="B1631" s="77">
        <v>0.39001157407407411</v>
      </c>
      <c r="C1631" s="82">
        <v>11</v>
      </c>
      <c r="D1631" s="83">
        <v>64.48</v>
      </c>
      <c r="E1631" s="81">
        <v>709.28000000000009</v>
      </c>
      <c r="F1631" s="84" t="s">
        <v>21</v>
      </c>
      <c r="H1631" s="6"/>
    </row>
    <row r="1632" spans="1:8" s="7" customFormat="1">
      <c r="A1632" s="76">
        <v>43795</v>
      </c>
      <c r="B1632" s="77">
        <v>0.39001157407407411</v>
      </c>
      <c r="C1632" s="82">
        <v>101</v>
      </c>
      <c r="D1632" s="83">
        <v>64.48</v>
      </c>
      <c r="E1632" s="81">
        <v>6512.4800000000005</v>
      </c>
      <c r="F1632" s="84" t="s">
        <v>21</v>
      </c>
      <c r="H1632" s="6"/>
    </row>
    <row r="1633" spans="1:8" s="7" customFormat="1">
      <c r="A1633" s="76">
        <v>43795</v>
      </c>
      <c r="B1633" s="77">
        <v>0.39028935185185182</v>
      </c>
      <c r="C1633" s="82">
        <v>3</v>
      </c>
      <c r="D1633" s="83">
        <v>64.459999999999994</v>
      </c>
      <c r="E1633" s="81">
        <v>193.38</v>
      </c>
      <c r="F1633" s="84" t="s">
        <v>21</v>
      </c>
      <c r="H1633" s="6"/>
    </row>
    <row r="1634" spans="1:8" s="7" customFormat="1">
      <c r="A1634" s="76">
        <v>43795</v>
      </c>
      <c r="B1634" s="77">
        <v>0.39028935185185182</v>
      </c>
      <c r="C1634" s="82">
        <v>48</v>
      </c>
      <c r="D1634" s="83">
        <v>64.459999999999994</v>
      </c>
      <c r="E1634" s="81">
        <v>3094.08</v>
      </c>
      <c r="F1634" s="84" t="s">
        <v>21</v>
      </c>
      <c r="H1634" s="6"/>
    </row>
    <row r="1635" spans="1:8" s="7" customFormat="1">
      <c r="A1635" s="76">
        <v>43795</v>
      </c>
      <c r="B1635" s="77">
        <v>0.39065972222222217</v>
      </c>
      <c r="C1635" s="82">
        <v>106</v>
      </c>
      <c r="D1635" s="83">
        <v>64.459999999999994</v>
      </c>
      <c r="E1635" s="81">
        <v>6832.7599999999993</v>
      </c>
      <c r="F1635" s="84" t="s">
        <v>21</v>
      </c>
      <c r="H1635" s="6"/>
    </row>
    <row r="1636" spans="1:8" s="7" customFormat="1">
      <c r="A1636" s="76">
        <v>43795</v>
      </c>
      <c r="B1636" s="77">
        <v>0.39076388888888891</v>
      </c>
      <c r="C1636" s="82">
        <v>50</v>
      </c>
      <c r="D1636" s="83">
        <v>64.459999999999994</v>
      </c>
      <c r="E1636" s="81">
        <v>3222.9999999999995</v>
      </c>
      <c r="F1636" s="84" t="s">
        <v>21</v>
      </c>
      <c r="H1636" s="6"/>
    </row>
    <row r="1637" spans="1:8" s="7" customFormat="1">
      <c r="A1637" s="76">
        <v>43795</v>
      </c>
      <c r="B1637" s="77">
        <v>0.39106481481481481</v>
      </c>
      <c r="C1637" s="82">
        <v>69</v>
      </c>
      <c r="D1637" s="83">
        <v>64.459999999999994</v>
      </c>
      <c r="E1637" s="81">
        <v>4447.74</v>
      </c>
      <c r="F1637" s="84" t="s">
        <v>21</v>
      </c>
      <c r="H1637" s="6"/>
    </row>
    <row r="1638" spans="1:8" s="7" customFormat="1">
      <c r="A1638" s="76">
        <v>43795</v>
      </c>
      <c r="B1638" s="77">
        <v>0.39346064814814818</v>
      </c>
      <c r="C1638" s="82">
        <v>150</v>
      </c>
      <c r="D1638" s="83">
        <v>64.58</v>
      </c>
      <c r="E1638" s="81">
        <v>9687</v>
      </c>
      <c r="F1638" s="84" t="s">
        <v>21</v>
      </c>
      <c r="H1638" s="6"/>
    </row>
    <row r="1639" spans="1:8" s="7" customFormat="1">
      <c r="A1639" s="76">
        <v>43795</v>
      </c>
      <c r="B1639" s="77">
        <v>0.39346064814814818</v>
      </c>
      <c r="C1639" s="82">
        <v>489</v>
      </c>
      <c r="D1639" s="83">
        <v>64.58</v>
      </c>
      <c r="E1639" s="81">
        <v>31579.62</v>
      </c>
      <c r="F1639" s="84" t="s">
        <v>21</v>
      </c>
      <c r="H1639" s="6"/>
    </row>
    <row r="1640" spans="1:8" s="7" customFormat="1">
      <c r="A1640" s="76">
        <v>43795</v>
      </c>
      <c r="B1640" s="77">
        <v>0.39430555555555552</v>
      </c>
      <c r="C1640" s="82">
        <v>29</v>
      </c>
      <c r="D1640" s="83">
        <v>64.58</v>
      </c>
      <c r="E1640" s="81">
        <v>1872.82</v>
      </c>
      <c r="F1640" s="84" t="s">
        <v>21</v>
      </c>
      <c r="H1640" s="6"/>
    </row>
    <row r="1641" spans="1:8" s="7" customFormat="1">
      <c r="A1641" s="76">
        <v>43795</v>
      </c>
      <c r="B1641" s="77">
        <v>0.39439814814814816</v>
      </c>
      <c r="C1641" s="82">
        <v>15</v>
      </c>
      <c r="D1641" s="83">
        <v>64.58</v>
      </c>
      <c r="E1641" s="81">
        <v>968.69999999999993</v>
      </c>
      <c r="F1641" s="84" t="s">
        <v>21</v>
      </c>
      <c r="H1641" s="6"/>
    </row>
    <row r="1642" spans="1:8" s="7" customFormat="1">
      <c r="A1642" s="76">
        <v>43795</v>
      </c>
      <c r="B1642" s="77">
        <v>0.39439814814814816</v>
      </c>
      <c r="C1642" s="82">
        <v>125</v>
      </c>
      <c r="D1642" s="83">
        <v>64.58</v>
      </c>
      <c r="E1642" s="81">
        <v>8072.5</v>
      </c>
      <c r="F1642" s="84" t="s">
        <v>21</v>
      </c>
      <c r="H1642" s="6"/>
    </row>
    <row r="1643" spans="1:8" s="7" customFormat="1">
      <c r="A1643" s="76">
        <v>43795</v>
      </c>
      <c r="B1643" s="77">
        <v>0.39439814814814816</v>
      </c>
      <c r="C1643" s="82">
        <v>56</v>
      </c>
      <c r="D1643" s="83">
        <v>64.58</v>
      </c>
      <c r="E1643" s="81">
        <v>3616.48</v>
      </c>
      <c r="F1643" s="84" t="s">
        <v>21</v>
      </c>
      <c r="H1643" s="6"/>
    </row>
    <row r="1644" spans="1:8" s="7" customFormat="1">
      <c r="A1644" s="76">
        <v>43795</v>
      </c>
      <c r="B1644" s="77">
        <v>0.39518518518518514</v>
      </c>
      <c r="C1644" s="82">
        <v>212</v>
      </c>
      <c r="D1644" s="83">
        <v>64.599999999999994</v>
      </c>
      <c r="E1644" s="81">
        <v>13695.199999999999</v>
      </c>
      <c r="F1644" s="84" t="s">
        <v>21</v>
      </c>
      <c r="H1644" s="6"/>
    </row>
    <row r="1645" spans="1:8" s="7" customFormat="1">
      <c r="A1645" s="76">
        <v>43795</v>
      </c>
      <c r="B1645" s="77">
        <v>0.39525462962962959</v>
      </c>
      <c r="C1645" s="82">
        <v>75</v>
      </c>
      <c r="D1645" s="83">
        <v>64.58</v>
      </c>
      <c r="E1645" s="81">
        <v>4843.5</v>
      </c>
      <c r="F1645" s="84" t="s">
        <v>21</v>
      </c>
      <c r="H1645" s="6"/>
    </row>
    <row r="1646" spans="1:8" s="7" customFormat="1">
      <c r="A1646" s="76">
        <v>43795</v>
      </c>
      <c r="B1646" s="77">
        <v>0.39590277777777777</v>
      </c>
      <c r="C1646" s="82">
        <v>88</v>
      </c>
      <c r="D1646" s="83">
        <v>64.599999999999994</v>
      </c>
      <c r="E1646" s="81">
        <v>5684.7999999999993</v>
      </c>
      <c r="F1646" s="84" t="s">
        <v>21</v>
      </c>
      <c r="H1646" s="6"/>
    </row>
    <row r="1647" spans="1:8" s="7" customFormat="1">
      <c r="A1647" s="76">
        <v>43795</v>
      </c>
      <c r="B1647" s="77">
        <v>0.3972222222222222</v>
      </c>
      <c r="C1647" s="82">
        <v>244</v>
      </c>
      <c r="D1647" s="83">
        <v>64.599999999999994</v>
      </c>
      <c r="E1647" s="81">
        <v>15762.399999999998</v>
      </c>
      <c r="F1647" s="84" t="s">
        <v>21</v>
      </c>
      <c r="H1647" s="6"/>
    </row>
    <row r="1648" spans="1:8" s="7" customFormat="1">
      <c r="A1648" s="76">
        <v>43795</v>
      </c>
      <c r="B1648" s="77">
        <v>0.3972222222222222</v>
      </c>
      <c r="C1648" s="82">
        <v>251</v>
      </c>
      <c r="D1648" s="83">
        <v>64.599999999999994</v>
      </c>
      <c r="E1648" s="81">
        <v>16214.599999999999</v>
      </c>
      <c r="F1648" s="84" t="s">
        <v>21</v>
      </c>
      <c r="H1648" s="6"/>
    </row>
    <row r="1649" spans="1:8" s="7" customFormat="1">
      <c r="A1649" s="76">
        <v>43795</v>
      </c>
      <c r="B1649" s="77">
        <v>0.39770833333333333</v>
      </c>
      <c r="C1649" s="82">
        <v>84</v>
      </c>
      <c r="D1649" s="83">
        <v>64.62</v>
      </c>
      <c r="E1649" s="81">
        <v>5428.08</v>
      </c>
      <c r="F1649" s="84" t="s">
        <v>21</v>
      </c>
      <c r="H1649" s="6"/>
    </row>
    <row r="1650" spans="1:8" s="7" customFormat="1">
      <c r="A1650" s="76">
        <v>43795</v>
      </c>
      <c r="B1650" s="77">
        <v>0.39827546296296296</v>
      </c>
      <c r="C1650" s="82">
        <v>115</v>
      </c>
      <c r="D1650" s="83">
        <v>64.64</v>
      </c>
      <c r="E1650" s="81">
        <v>7433.6</v>
      </c>
      <c r="F1650" s="84" t="s">
        <v>21</v>
      </c>
      <c r="H1650" s="6"/>
    </row>
    <row r="1651" spans="1:8" s="7" customFormat="1">
      <c r="A1651" s="76">
        <v>43795</v>
      </c>
      <c r="B1651" s="77">
        <v>0.39905092592592589</v>
      </c>
      <c r="C1651" s="82">
        <v>228</v>
      </c>
      <c r="D1651" s="83">
        <v>64.64</v>
      </c>
      <c r="E1651" s="81">
        <v>14737.92</v>
      </c>
      <c r="F1651" s="84" t="s">
        <v>21</v>
      </c>
      <c r="H1651" s="6"/>
    </row>
    <row r="1652" spans="1:8" s="7" customFormat="1">
      <c r="A1652" s="76">
        <v>43795</v>
      </c>
      <c r="B1652" s="77">
        <v>0.39928240740740745</v>
      </c>
      <c r="C1652" s="82">
        <v>49</v>
      </c>
      <c r="D1652" s="83">
        <v>64.58</v>
      </c>
      <c r="E1652" s="81">
        <v>3164.42</v>
      </c>
      <c r="F1652" s="84" t="s">
        <v>21</v>
      </c>
      <c r="H1652" s="6"/>
    </row>
    <row r="1653" spans="1:8" s="7" customFormat="1">
      <c r="A1653" s="76">
        <v>43795</v>
      </c>
      <c r="B1653" s="77">
        <v>0.40001157407407412</v>
      </c>
      <c r="C1653" s="82">
        <v>87</v>
      </c>
      <c r="D1653" s="83">
        <v>64.599999999999994</v>
      </c>
      <c r="E1653" s="81">
        <v>5620.2</v>
      </c>
      <c r="F1653" s="84" t="s">
        <v>21</v>
      </c>
      <c r="H1653" s="6"/>
    </row>
    <row r="1654" spans="1:8" s="7" customFormat="1">
      <c r="A1654" s="76">
        <v>43795</v>
      </c>
      <c r="B1654" s="77">
        <v>0.40050925925925923</v>
      </c>
      <c r="C1654" s="82">
        <v>120</v>
      </c>
      <c r="D1654" s="83">
        <v>64.56</v>
      </c>
      <c r="E1654" s="81">
        <v>7747.2000000000007</v>
      </c>
      <c r="F1654" s="84" t="s">
        <v>21</v>
      </c>
      <c r="H1654" s="6"/>
    </row>
    <row r="1655" spans="1:8" s="7" customFormat="1">
      <c r="A1655" s="76">
        <v>43795</v>
      </c>
      <c r="B1655" s="77">
        <v>0.40052083333333338</v>
      </c>
      <c r="C1655" s="82">
        <v>103</v>
      </c>
      <c r="D1655" s="83">
        <v>64.540000000000006</v>
      </c>
      <c r="E1655" s="81">
        <v>6647.6200000000008</v>
      </c>
      <c r="F1655" s="84" t="s">
        <v>21</v>
      </c>
      <c r="H1655" s="6"/>
    </row>
    <row r="1656" spans="1:8" s="7" customFormat="1">
      <c r="A1656" s="76">
        <v>43795</v>
      </c>
      <c r="B1656" s="77">
        <v>0.4021527777777778</v>
      </c>
      <c r="C1656" s="82">
        <v>51</v>
      </c>
      <c r="D1656" s="83">
        <v>64.599999999999994</v>
      </c>
      <c r="E1656" s="81">
        <v>3294.6</v>
      </c>
      <c r="F1656" s="84" t="s">
        <v>21</v>
      </c>
      <c r="H1656" s="6"/>
    </row>
    <row r="1657" spans="1:8" s="7" customFormat="1">
      <c r="A1657" s="76">
        <v>43795</v>
      </c>
      <c r="B1657" s="77">
        <v>0.4021527777777778</v>
      </c>
      <c r="C1657" s="82">
        <v>233</v>
      </c>
      <c r="D1657" s="83">
        <v>64.599999999999994</v>
      </c>
      <c r="E1657" s="81">
        <v>15051.8</v>
      </c>
      <c r="F1657" s="84" t="s">
        <v>21</v>
      </c>
      <c r="H1657" s="6"/>
    </row>
    <row r="1658" spans="1:8" s="7" customFormat="1">
      <c r="A1658" s="76">
        <v>43795</v>
      </c>
      <c r="B1658" s="77">
        <v>0.40307870370370374</v>
      </c>
      <c r="C1658" s="82">
        <v>261</v>
      </c>
      <c r="D1658" s="83">
        <v>64.62</v>
      </c>
      <c r="E1658" s="81">
        <v>16865.82</v>
      </c>
      <c r="F1658" s="84" t="s">
        <v>21</v>
      </c>
      <c r="H1658" s="6"/>
    </row>
    <row r="1659" spans="1:8" s="7" customFormat="1">
      <c r="A1659" s="76">
        <v>43795</v>
      </c>
      <c r="B1659" s="77">
        <v>0.40357638888888886</v>
      </c>
      <c r="C1659" s="82">
        <v>51</v>
      </c>
      <c r="D1659" s="83">
        <v>64.599999999999994</v>
      </c>
      <c r="E1659" s="81">
        <v>3294.6</v>
      </c>
      <c r="F1659" s="84" t="s">
        <v>21</v>
      </c>
      <c r="H1659" s="6"/>
    </row>
    <row r="1660" spans="1:8" s="7" customFormat="1">
      <c r="A1660" s="76">
        <v>43795</v>
      </c>
      <c r="B1660" s="77">
        <v>0.40412037037037035</v>
      </c>
      <c r="C1660" s="82">
        <v>108</v>
      </c>
      <c r="D1660" s="83">
        <v>64.58</v>
      </c>
      <c r="E1660" s="81">
        <v>6974.6399999999994</v>
      </c>
      <c r="F1660" s="84" t="s">
        <v>21</v>
      </c>
      <c r="H1660" s="6"/>
    </row>
    <row r="1661" spans="1:8" s="7" customFormat="1">
      <c r="A1661" s="76">
        <v>43795</v>
      </c>
      <c r="B1661" s="77">
        <v>0.40447916666666667</v>
      </c>
      <c r="C1661" s="82">
        <v>118</v>
      </c>
      <c r="D1661" s="83">
        <v>64.56</v>
      </c>
      <c r="E1661" s="81">
        <v>7618.08</v>
      </c>
      <c r="F1661" s="84" t="s">
        <v>21</v>
      </c>
      <c r="H1661" s="6"/>
    </row>
    <row r="1662" spans="1:8" s="7" customFormat="1">
      <c r="A1662" s="76">
        <v>43795</v>
      </c>
      <c r="B1662" s="77">
        <v>0.40609953703703705</v>
      </c>
      <c r="C1662" s="82">
        <v>237</v>
      </c>
      <c r="D1662" s="83">
        <v>64.599999999999994</v>
      </c>
      <c r="E1662" s="81">
        <v>15310.199999999999</v>
      </c>
      <c r="F1662" s="84" t="s">
        <v>21</v>
      </c>
      <c r="H1662" s="6"/>
    </row>
    <row r="1663" spans="1:8" s="7" customFormat="1">
      <c r="A1663" s="76">
        <v>43795</v>
      </c>
      <c r="B1663" s="77">
        <v>0.40609953703703705</v>
      </c>
      <c r="C1663" s="82">
        <v>35</v>
      </c>
      <c r="D1663" s="83">
        <v>64.599999999999994</v>
      </c>
      <c r="E1663" s="81">
        <v>2261</v>
      </c>
      <c r="F1663" s="84" t="s">
        <v>21</v>
      </c>
      <c r="H1663" s="6"/>
    </row>
    <row r="1664" spans="1:8" s="7" customFormat="1">
      <c r="A1664" s="76">
        <v>43795</v>
      </c>
      <c r="B1664" s="77">
        <v>0.40609953703703705</v>
      </c>
      <c r="C1664" s="82">
        <v>100</v>
      </c>
      <c r="D1664" s="83">
        <v>64.599999999999994</v>
      </c>
      <c r="E1664" s="81">
        <v>6459.9999999999991</v>
      </c>
      <c r="F1664" s="84" t="s">
        <v>21</v>
      </c>
      <c r="H1664" s="6"/>
    </row>
    <row r="1665" spans="1:8" s="7" customFormat="1">
      <c r="A1665" s="76">
        <v>43795</v>
      </c>
      <c r="B1665" s="77">
        <v>0.4074652777777778</v>
      </c>
      <c r="C1665" s="82">
        <v>245</v>
      </c>
      <c r="D1665" s="83">
        <v>64.62</v>
      </c>
      <c r="E1665" s="81">
        <v>15831.900000000001</v>
      </c>
      <c r="F1665" s="84" t="s">
        <v>21</v>
      </c>
      <c r="H1665" s="6"/>
    </row>
    <row r="1666" spans="1:8" s="7" customFormat="1">
      <c r="A1666" s="76">
        <v>43795</v>
      </c>
      <c r="B1666" s="77">
        <v>0.40796296296296292</v>
      </c>
      <c r="C1666" s="82">
        <v>87</v>
      </c>
      <c r="D1666" s="83">
        <v>64.62</v>
      </c>
      <c r="E1666" s="81">
        <v>5621.9400000000005</v>
      </c>
      <c r="F1666" s="84" t="s">
        <v>21</v>
      </c>
      <c r="H1666" s="6"/>
    </row>
    <row r="1667" spans="1:8" s="7" customFormat="1">
      <c r="A1667" s="76">
        <v>43795</v>
      </c>
      <c r="B1667" s="77">
        <v>0.40854166666666664</v>
      </c>
      <c r="C1667" s="82">
        <v>224</v>
      </c>
      <c r="D1667" s="83">
        <v>64.64</v>
      </c>
      <c r="E1667" s="81">
        <v>14479.36</v>
      </c>
      <c r="F1667" s="84" t="s">
        <v>21</v>
      </c>
      <c r="H1667" s="6"/>
    </row>
    <row r="1668" spans="1:8" s="7" customFormat="1">
      <c r="A1668" s="76">
        <v>43795</v>
      </c>
      <c r="B1668" s="77">
        <v>0.40906250000000005</v>
      </c>
      <c r="C1668" s="82">
        <v>50</v>
      </c>
      <c r="D1668" s="83">
        <v>64.62</v>
      </c>
      <c r="E1668" s="81">
        <v>3231</v>
      </c>
      <c r="F1668" s="84" t="s">
        <v>21</v>
      </c>
      <c r="H1668" s="6"/>
    </row>
    <row r="1669" spans="1:8" s="7" customFormat="1">
      <c r="A1669" s="76">
        <v>43795</v>
      </c>
      <c r="B1669" s="77">
        <v>0.40956018518518517</v>
      </c>
      <c r="C1669" s="82">
        <v>102</v>
      </c>
      <c r="D1669" s="83">
        <v>64.62</v>
      </c>
      <c r="E1669" s="81">
        <v>6591.2400000000007</v>
      </c>
      <c r="F1669" s="84" t="s">
        <v>21</v>
      </c>
      <c r="H1669" s="6"/>
    </row>
    <row r="1670" spans="1:8" s="7" customFormat="1">
      <c r="A1670" s="76">
        <v>43795</v>
      </c>
      <c r="B1670" s="77">
        <v>0.41081018518518514</v>
      </c>
      <c r="C1670" s="82">
        <v>125</v>
      </c>
      <c r="D1670" s="83">
        <v>64.599999999999994</v>
      </c>
      <c r="E1670" s="81">
        <v>8074.9999999999991</v>
      </c>
      <c r="F1670" s="84" t="s">
        <v>21</v>
      </c>
      <c r="H1670" s="6"/>
    </row>
    <row r="1671" spans="1:8" s="7" customFormat="1">
      <c r="A1671" s="76">
        <v>43795</v>
      </c>
      <c r="B1671" s="77">
        <v>0.41081018518518514</v>
      </c>
      <c r="C1671" s="82">
        <v>129</v>
      </c>
      <c r="D1671" s="83">
        <v>64.599999999999994</v>
      </c>
      <c r="E1671" s="81">
        <v>8333.4</v>
      </c>
      <c r="F1671" s="84" t="s">
        <v>21</v>
      </c>
      <c r="H1671" s="6"/>
    </row>
    <row r="1672" spans="1:8" s="7" customFormat="1">
      <c r="A1672" s="76">
        <v>43795</v>
      </c>
      <c r="B1672" s="77">
        <v>0.41127314814814814</v>
      </c>
      <c r="C1672" s="82">
        <v>97</v>
      </c>
      <c r="D1672" s="83">
        <v>64.58</v>
      </c>
      <c r="E1672" s="81">
        <v>6264.26</v>
      </c>
      <c r="F1672" s="84" t="s">
        <v>21</v>
      </c>
      <c r="H1672" s="6"/>
    </row>
    <row r="1673" spans="1:8" s="7" customFormat="1">
      <c r="A1673" s="76">
        <v>43795</v>
      </c>
      <c r="B1673" s="77">
        <v>0.41150462962962964</v>
      </c>
      <c r="C1673" s="82">
        <v>151</v>
      </c>
      <c r="D1673" s="83">
        <v>64.58</v>
      </c>
      <c r="E1673" s="81">
        <v>9751.58</v>
      </c>
      <c r="F1673" s="84" t="s">
        <v>21</v>
      </c>
      <c r="H1673" s="6"/>
    </row>
    <row r="1674" spans="1:8" s="7" customFormat="1">
      <c r="A1674" s="76">
        <v>43795</v>
      </c>
      <c r="B1674" s="77">
        <v>0.41168981481481487</v>
      </c>
      <c r="C1674" s="82">
        <v>48</v>
      </c>
      <c r="D1674" s="83">
        <v>64.56</v>
      </c>
      <c r="E1674" s="81">
        <v>3098.88</v>
      </c>
      <c r="F1674" s="84" t="s">
        <v>21</v>
      </c>
      <c r="H1674" s="6"/>
    </row>
    <row r="1675" spans="1:8" s="7" customFormat="1">
      <c r="A1675" s="76">
        <v>43795</v>
      </c>
      <c r="B1675" s="77">
        <v>0.41200231481481481</v>
      </c>
      <c r="C1675" s="82">
        <v>49</v>
      </c>
      <c r="D1675" s="83">
        <v>64.52</v>
      </c>
      <c r="E1675" s="81">
        <v>3161.48</v>
      </c>
      <c r="F1675" s="84" t="s">
        <v>21</v>
      </c>
      <c r="H1675" s="6"/>
    </row>
    <row r="1676" spans="1:8" s="7" customFormat="1">
      <c r="A1676" s="76">
        <v>43795</v>
      </c>
      <c r="B1676" s="77">
        <v>0.41244212962962962</v>
      </c>
      <c r="C1676" s="82">
        <v>12</v>
      </c>
      <c r="D1676" s="83">
        <v>64.48</v>
      </c>
      <c r="E1676" s="81">
        <v>773.76</v>
      </c>
      <c r="F1676" s="84" t="s">
        <v>21</v>
      </c>
      <c r="H1676" s="6"/>
    </row>
    <row r="1677" spans="1:8" s="7" customFormat="1">
      <c r="A1677" s="76">
        <v>43795</v>
      </c>
      <c r="B1677" s="77">
        <v>0.41295138888888888</v>
      </c>
      <c r="C1677" s="82">
        <v>221</v>
      </c>
      <c r="D1677" s="83">
        <v>64.5</v>
      </c>
      <c r="E1677" s="81">
        <v>14254.5</v>
      </c>
      <c r="F1677" s="84" t="s">
        <v>21</v>
      </c>
      <c r="H1677" s="6"/>
    </row>
    <row r="1678" spans="1:8" s="7" customFormat="1">
      <c r="A1678" s="76">
        <v>43795</v>
      </c>
      <c r="B1678" s="77">
        <v>0.41349537037037037</v>
      </c>
      <c r="C1678" s="82">
        <v>64</v>
      </c>
      <c r="D1678" s="83">
        <v>64.48</v>
      </c>
      <c r="E1678" s="81">
        <v>4126.72</v>
      </c>
      <c r="F1678" s="84" t="s">
        <v>21</v>
      </c>
      <c r="H1678" s="6"/>
    </row>
    <row r="1679" spans="1:8" s="7" customFormat="1">
      <c r="A1679" s="76">
        <v>43795</v>
      </c>
      <c r="B1679" s="77">
        <v>0.41510416666666666</v>
      </c>
      <c r="C1679" s="82">
        <v>245</v>
      </c>
      <c r="D1679" s="83">
        <v>64.48</v>
      </c>
      <c r="E1679" s="81">
        <v>15797.6</v>
      </c>
      <c r="F1679" s="84" t="s">
        <v>21</v>
      </c>
      <c r="H1679" s="6"/>
    </row>
    <row r="1680" spans="1:8" s="7" customFormat="1">
      <c r="A1680" s="76">
        <v>43795</v>
      </c>
      <c r="B1680" s="77">
        <v>0.41547453703703702</v>
      </c>
      <c r="C1680" s="82">
        <v>61</v>
      </c>
      <c r="D1680" s="83">
        <v>64.44</v>
      </c>
      <c r="E1680" s="81">
        <v>3930.8399999999997</v>
      </c>
      <c r="F1680" s="84" t="s">
        <v>21</v>
      </c>
      <c r="H1680" s="6"/>
    </row>
    <row r="1681" spans="1:8" s="7" customFormat="1">
      <c r="A1681" s="76">
        <v>43795</v>
      </c>
      <c r="B1681" s="77">
        <v>0.41666666666666669</v>
      </c>
      <c r="C1681" s="82">
        <v>202</v>
      </c>
      <c r="D1681" s="83">
        <v>64.42</v>
      </c>
      <c r="E1681" s="81">
        <v>13012.84</v>
      </c>
      <c r="F1681" s="84" t="s">
        <v>21</v>
      </c>
      <c r="H1681" s="6"/>
    </row>
    <row r="1682" spans="1:8" s="7" customFormat="1">
      <c r="A1682" s="76">
        <v>43795</v>
      </c>
      <c r="B1682" s="77">
        <v>0.4173842592592592</v>
      </c>
      <c r="C1682" s="82">
        <v>14</v>
      </c>
      <c r="D1682" s="83">
        <v>64.42</v>
      </c>
      <c r="E1682" s="81">
        <v>901.88</v>
      </c>
      <c r="F1682" s="84" t="s">
        <v>21</v>
      </c>
      <c r="H1682" s="6"/>
    </row>
    <row r="1683" spans="1:8" s="7" customFormat="1">
      <c r="A1683" s="76">
        <v>43795</v>
      </c>
      <c r="B1683" s="77">
        <v>0.4173842592592592</v>
      </c>
      <c r="C1683" s="82">
        <v>185</v>
      </c>
      <c r="D1683" s="83">
        <v>64.42</v>
      </c>
      <c r="E1683" s="81">
        <v>11917.7</v>
      </c>
      <c r="F1683" s="84" t="s">
        <v>21</v>
      </c>
      <c r="H1683" s="6"/>
    </row>
    <row r="1684" spans="1:8" s="7" customFormat="1">
      <c r="A1684" s="76">
        <v>43795</v>
      </c>
      <c r="B1684" s="77">
        <v>0.41829861111111111</v>
      </c>
      <c r="C1684" s="82">
        <v>241</v>
      </c>
      <c r="D1684" s="83">
        <v>64.44</v>
      </c>
      <c r="E1684" s="81">
        <v>15530.039999999999</v>
      </c>
      <c r="F1684" s="84" t="s">
        <v>21</v>
      </c>
      <c r="H1684" s="6"/>
    </row>
    <row r="1685" spans="1:8" s="7" customFormat="1">
      <c r="A1685" s="76">
        <v>43795</v>
      </c>
      <c r="B1685" s="77">
        <v>0.41834490740740743</v>
      </c>
      <c r="C1685" s="82">
        <v>35</v>
      </c>
      <c r="D1685" s="83">
        <v>64.400000000000006</v>
      </c>
      <c r="E1685" s="81">
        <v>2254</v>
      </c>
      <c r="F1685" s="84" t="s">
        <v>21</v>
      </c>
      <c r="H1685" s="6"/>
    </row>
    <row r="1686" spans="1:8" s="7" customFormat="1">
      <c r="A1686" s="76">
        <v>43795</v>
      </c>
      <c r="B1686" s="77">
        <v>0.41835648148148147</v>
      </c>
      <c r="C1686" s="82">
        <v>44</v>
      </c>
      <c r="D1686" s="83">
        <v>64.400000000000006</v>
      </c>
      <c r="E1686" s="81">
        <v>2833.6000000000004</v>
      </c>
      <c r="F1686" s="84" t="s">
        <v>21</v>
      </c>
      <c r="H1686" s="6"/>
    </row>
    <row r="1687" spans="1:8" s="7" customFormat="1">
      <c r="A1687" s="76">
        <v>43795</v>
      </c>
      <c r="B1687" s="77">
        <v>0.41996527777777781</v>
      </c>
      <c r="C1687" s="82">
        <v>387</v>
      </c>
      <c r="D1687" s="83">
        <v>64.400000000000006</v>
      </c>
      <c r="E1687" s="81">
        <v>24922.800000000003</v>
      </c>
      <c r="F1687" s="84" t="s">
        <v>21</v>
      </c>
      <c r="H1687" s="6"/>
    </row>
    <row r="1688" spans="1:8" s="7" customFormat="1">
      <c r="A1688" s="76">
        <v>43795</v>
      </c>
      <c r="B1688" s="77">
        <v>0.42136574074074074</v>
      </c>
      <c r="C1688" s="82">
        <v>172</v>
      </c>
      <c r="D1688" s="83">
        <v>64.38</v>
      </c>
      <c r="E1688" s="81">
        <v>11073.359999999999</v>
      </c>
      <c r="F1688" s="84" t="s">
        <v>21</v>
      </c>
      <c r="H1688" s="6"/>
    </row>
    <row r="1689" spans="1:8" s="7" customFormat="1">
      <c r="A1689" s="76">
        <v>43795</v>
      </c>
      <c r="B1689" s="77">
        <v>0.42184027777777783</v>
      </c>
      <c r="C1689" s="82">
        <v>106</v>
      </c>
      <c r="D1689" s="83">
        <v>64.36</v>
      </c>
      <c r="E1689" s="81">
        <v>6822.16</v>
      </c>
      <c r="F1689" s="84" t="s">
        <v>21</v>
      </c>
      <c r="H1689" s="6"/>
    </row>
    <row r="1690" spans="1:8" s="7" customFormat="1">
      <c r="A1690" s="76">
        <v>43795</v>
      </c>
      <c r="B1690" s="77">
        <v>0.42222222222222222</v>
      </c>
      <c r="C1690" s="82">
        <v>93</v>
      </c>
      <c r="D1690" s="83">
        <v>64.319999999999993</v>
      </c>
      <c r="E1690" s="81">
        <v>5981.7599999999993</v>
      </c>
      <c r="F1690" s="84" t="s">
        <v>21</v>
      </c>
      <c r="H1690" s="6"/>
    </row>
    <row r="1691" spans="1:8" s="7" customFormat="1">
      <c r="A1691" s="76">
        <v>43795</v>
      </c>
      <c r="B1691" s="77">
        <v>0.42319444444444443</v>
      </c>
      <c r="C1691" s="82">
        <v>247</v>
      </c>
      <c r="D1691" s="83">
        <v>64.34</v>
      </c>
      <c r="E1691" s="81">
        <v>15891.980000000001</v>
      </c>
      <c r="F1691" s="84" t="s">
        <v>21</v>
      </c>
      <c r="H1691" s="6"/>
    </row>
    <row r="1692" spans="1:8" s="7" customFormat="1">
      <c r="A1692" s="76">
        <v>43795</v>
      </c>
      <c r="B1692" s="77">
        <v>0.42410879629629633</v>
      </c>
      <c r="C1692" s="82">
        <v>194</v>
      </c>
      <c r="D1692" s="83">
        <v>64.36</v>
      </c>
      <c r="E1692" s="81">
        <v>12485.84</v>
      </c>
      <c r="F1692" s="84" t="s">
        <v>21</v>
      </c>
      <c r="H1692" s="6"/>
    </row>
    <row r="1693" spans="1:8" s="7" customFormat="1">
      <c r="A1693" s="76">
        <v>43795</v>
      </c>
      <c r="B1693" s="77">
        <v>0.42494212962962963</v>
      </c>
      <c r="C1693" s="82">
        <v>50</v>
      </c>
      <c r="D1693" s="83">
        <v>64.34</v>
      </c>
      <c r="E1693" s="81">
        <v>3217</v>
      </c>
      <c r="F1693" s="84" t="s">
        <v>21</v>
      </c>
      <c r="H1693" s="6"/>
    </row>
    <row r="1694" spans="1:8" s="7" customFormat="1">
      <c r="A1694" s="76">
        <v>43795</v>
      </c>
      <c r="B1694" s="77">
        <v>0.42511574074074071</v>
      </c>
      <c r="C1694" s="82">
        <v>116</v>
      </c>
      <c r="D1694" s="83">
        <v>64.319999999999993</v>
      </c>
      <c r="E1694" s="81">
        <v>7461.119999999999</v>
      </c>
      <c r="F1694" s="84" t="s">
        <v>21</v>
      </c>
      <c r="H1694" s="6"/>
    </row>
    <row r="1695" spans="1:8" s="7" customFormat="1">
      <c r="A1695" s="76">
        <v>43795</v>
      </c>
      <c r="B1695" s="77">
        <v>0.42527777777777781</v>
      </c>
      <c r="C1695" s="82">
        <v>49</v>
      </c>
      <c r="D1695" s="83">
        <v>64.319999999999993</v>
      </c>
      <c r="E1695" s="81">
        <v>3151.68</v>
      </c>
      <c r="F1695" s="84" t="s">
        <v>21</v>
      </c>
      <c r="H1695" s="6"/>
    </row>
    <row r="1696" spans="1:8" s="7" customFormat="1">
      <c r="A1696" s="76">
        <v>43795</v>
      </c>
      <c r="B1696" s="77">
        <v>0.42549768518518521</v>
      </c>
      <c r="C1696" s="82">
        <v>68</v>
      </c>
      <c r="D1696" s="83">
        <v>64.3</v>
      </c>
      <c r="E1696" s="81">
        <v>4372.3999999999996</v>
      </c>
      <c r="F1696" s="84" t="s">
        <v>21</v>
      </c>
      <c r="H1696" s="6"/>
    </row>
    <row r="1697" spans="1:8" s="7" customFormat="1">
      <c r="A1697" s="76">
        <v>43795</v>
      </c>
      <c r="B1697" s="77">
        <v>0.42625000000000002</v>
      </c>
      <c r="C1697" s="82">
        <v>105</v>
      </c>
      <c r="D1697" s="83">
        <v>64.38</v>
      </c>
      <c r="E1697" s="81">
        <v>6759.9</v>
      </c>
      <c r="F1697" s="84" t="s">
        <v>21</v>
      </c>
      <c r="H1697" s="6"/>
    </row>
    <row r="1698" spans="1:8" s="7" customFormat="1">
      <c r="A1698" s="76">
        <v>43795</v>
      </c>
      <c r="B1698" s="77">
        <v>0.4271064814814815</v>
      </c>
      <c r="C1698" s="82">
        <v>81</v>
      </c>
      <c r="D1698" s="83">
        <v>64.42</v>
      </c>
      <c r="E1698" s="81">
        <v>5218.0200000000004</v>
      </c>
      <c r="F1698" s="84" t="s">
        <v>21</v>
      </c>
      <c r="H1698" s="6"/>
    </row>
    <row r="1699" spans="1:8" s="7" customFormat="1">
      <c r="A1699" s="76">
        <v>43795</v>
      </c>
      <c r="B1699" s="77">
        <v>0.4286921296296296</v>
      </c>
      <c r="C1699" s="82">
        <v>16</v>
      </c>
      <c r="D1699" s="83">
        <v>64.459999999999994</v>
      </c>
      <c r="E1699" s="81">
        <v>1031.3599999999999</v>
      </c>
      <c r="F1699" s="84" t="s">
        <v>21</v>
      </c>
      <c r="H1699" s="6"/>
    </row>
    <row r="1700" spans="1:8" s="7" customFormat="1">
      <c r="A1700" s="76">
        <v>43795</v>
      </c>
      <c r="B1700" s="77">
        <v>0.4286921296296296</v>
      </c>
      <c r="C1700" s="82">
        <v>418</v>
      </c>
      <c r="D1700" s="83">
        <v>64.459999999999994</v>
      </c>
      <c r="E1700" s="81">
        <v>26944.28</v>
      </c>
      <c r="F1700" s="84" t="s">
        <v>21</v>
      </c>
      <c r="H1700" s="6"/>
    </row>
    <row r="1701" spans="1:8" s="7" customFormat="1">
      <c r="A1701" s="76">
        <v>43795</v>
      </c>
      <c r="B1701" s="77">
        <v>0.43047453703703703</v>
      </c>
      <c r="C1701" s="82">
        <v>34</v>
      </c>
      <c r="D1701" s="83">
        <v>64.48</v>
      </c>
      <c r="E1701" s="81">
        <v>2192.3200000000002</v>
      </c>
      <c r="F1701" s="84" t="s">
        <v>21</v>
      </c>
      <c r="H1701" s="6"/>
    </row>
    <row r="1702" spans="1:8" s="7" customFormat="1">
      <c r="A1702" s="76">
        <v>43795</v>
      </c>
      <c r="B1702" s="77">
        <v>0.43047453703703703</v>
      </c>
      <c r="C1702" s="82">
        <v>243</v>
      </c>
      <c r="D1702" s="83">
        <v>64.48</v>
      </c>
      <c r="E1702" s="81">
        <v>15668.640000000001</v>
      </c>
      <c r="F1702" s="84" t="s">
        <v>21</v>
      </c>
      <c r="H1702" s="6"/>
    </row>
    <row r="1703" spans="1:8" s="7" customFormat="1">
      <c r="A1703" s="76">
        <v>43795</v>
      </c>
      <c r="B1703" s="77">
        <v>0.43144675925925924</v>
      </c>
      <c r="C1703" s="82">
        <v>156</v>
      </c>
      <c r="D1703" s="83">
        <v>64.48</v>
      </c>
      <c r="E1703" s="81">
        <v>10058.880000000001</v>
      </c>
      <c r="F1703" s="84" t="s">
        <v>21</v>
      </c>
      <c r="H1703" s="6"/>
    </row>
    <row r="1704" spans="1:8" s="7" customFormat="1">
      <c r="A1704" s="76">
        <v>43795</v>
      </c>
      <c r="B1704" s="77">
        <v>0.43187500000000001</v>
      </c>
      <c r="C1704" s="82">
        <v>77</v>
      </c>
      <c r="D1704" s="83">
        <v>64.459999999999994</v>
      </c>
      <c r="E1704" s="81">
        <v>4963.4199999999992</v>
      </c>
      <c r="F1704" s="84" t="s">
        <v>21</v>
      </c>
      <c r="H1704" s="6"/>
    </row>
    <row r="1705" spans="1:8" s="7" customFormat="1">
      <c r="A1705" s="76">
        <v>43795</v>
      </c>
      <c r="B1705" s="77">
        <v>0.43258101851851855</v>
      </c>
      <c r="C1705" s="82">
        <v>77</v>
      </c>
      <c r="D1705" s="83">
        <v>64.459999999999994</v>
      </c>
      <c r="E1705" s="81">
        <v>4963.4199999999992</v>
      </c>
      <c r="F1705" s="84" t="s">
        <v>21</v>
      </c>
      <c r="H1705" s="6"/>
    </row>
    <row r="1706" spans="1:8" s="7" customFormat="1">
      <c r="A1706" s="76">
        <v>43795</v>
      </c>
      <c r="B1706" s="77">
        <v>0.43274305555555559</v>
      </c>
      <c r="C1706" s="82">
        <v>131</v>
      </c>
      <c r="D1706" s="83">
        <v>64.44</v>
      </c>
      <c r="E1706" s="81">
        <v>8441.64</v>
      </c>
      <c r="F1706" s="84" t="s">
        <v>21</v>
      </c>
      <c r="H1706" s="6"/>
    </row>
    <row r="1707" spans="1:8" s="7" customFormat="1">
      <c r="A1707" s="76">
        <v>43795</v>
      </c>
      <c r="B1707" s="77">
        <v>0.43284722222222222</v>
      </c>
      <c r="C1707" s="82">
        <v>49</v>
      </c>
      <c r="D1707" s="83">
        <v>64.42</v>
      </c>
      <c r="E1707" s="81">
        <v>3156.58</v>
      </c>
      <c r="F1707" s="84" t="s">
        <v>21</v>
      </c>
      <c r="H1707" s="6"/>
    </row>
    <row r="1708" spans="1:8" s="7" customFormat="1">
      <c r="A1708" s="76">
        <v>43795</v>
      </c>
      <c r="B1708" s="77">
        <v>0.43333333333333335</v>
      </c>
      <c r="C1708" s="82">
        <v>49</v>
      </c>
      <c r="D1708" s="83">
        <v>64.400000000000006</v>
      </c>
      <c r="E1708" s="81">
        <v>3155.6000000000004</v>
      </c>
      <c r="F1708" s="84" t="s">
        <v>21</v>
      </c>
      <c r="H1708" s="6"/>
    </row>
    <row r="1709" spans="1:8" s="7" customFormat="1">
      <c r="A1709" s="76">
        <v>43795</v>
      </c>
      <c r="B1709" s="77">
        <v>0.43410879629629634</v>
      </c>
      <c r="C1709" s="82">
        <v>49</v>
      </c>
      <c r="D1709" s="83">
        <v>64.34</v>
      </c>
      <c r="E1709" s="81">
        <v>3152.6600000000003</v>
      </c>
      <c r="F1709" s="84" t="s">
        <v>21</v>
      </c>
      <c r="H1709" s="6"/>
    </row>
    <row r="1710" spans="1:8" s="7" customFormat="1">
      <c r="A1710" s="76">
        <v>43795</v>
      </c>
      <c r="B1710" s="77">
        <v>0.43420138888888887</v>
      </c>
      <c r="C1710" s="82">
        <v>105</v>
      </c>
      <c r="D1710" s="83">
        <v>64.319999999999993</v>
      </c>
      <c r="E1710" s="81">
        <v>6753.5999999999995</v>
      </c>
      <c r="F1710" s="84" t="s">
        <v>21</v>
      </c>
      <c r="H1710" s="6"/>
    </row>
    <row r="1711" spans="1:8" s="7" customFormat="1">
      <c r="A1711" s="76">
        <v>43795</v>
      </c>
      <c r="B1711" s="77">
        <v>0.4347569444444444</v>
      </c>
      <c r="C1711" s="82">
        <v>113</v>
      </c>
      <c r="D1711" s="83">
        <v>64.34</v>
      </c>
      <c r="E1711" s="81">
        <v>7270.42</v>
      </c>
      <c r="F1711" s="84" t="s">
        <v>21</v>
      </c>
      <c r="H1711" s="6"/>
    </row>
    <row r="1712" spans="1:8" s="7" customFormat="1">
      <c r="A1712" s="76">
        <v>43795</v>
      </c>
      <c r="B1712" s="77">
        <v>0.43583333333333335</v>
      </c>
      <c r="C1712" s="82">
        <v>153</v>
      </c>
      <c r="D1712" s="83">
        <v>64.319999999999993</v>
      </c>
      <c r="E1712" s="81">
        <v>9840.9599999999991</v>
      </c>
      <c r="F1712" s="84" t="s">
        <v>21</v>
      </c>
      <c r="H1712" s="6"/>
    </row>
    <row r="1713" spans="1:8" s="7" customFormat="1">
      <c r="A1713" s="76">
        <v>43795</v>
      </c>
      <c r="B1713" s="77">
        <v>0.43636574074074069</v>
      </c>
      <c r="C1713" s="82">
        <v>10</v>
      </c>
      <c r="D1713" s="83">
        <v>64.28</v>
      </c>
      <c r="E1713" s="81">
        <v>642.79999999999995</v>
      </c>
      <c r="F1713" s="84" t="s">
        <v>21</v>
      </c>
      <c r="H1713" s="6"/>
    </row>
    <row r="1714" spans="1:8" s="7" customFormat="1">
      <c r="A1714" s="76">
        <v>43795</v>
      </c>
      <c r="B1714" s="77">
        <v>0.43636574074074069</v>
      </c>
      <c r="C1714" s="82">
        <v>39</v>
      </c>
      <c r="D1714" s="83">
        <v>64.28</v>
      </c>
      <c r="E1714" s="81">
        <v>2506.92</v>
      </c>
      <c r="F1714" s="84" t="s">
        <v>21</v>
      </c>
      <c r="H1714" s="6"/>
    </row>
    <row r="1715" spans="1:8" s="7" customFormat="1">
      <c r="A1715" s="76">
        <v>43795</v>
      </c>
      <c r="B1715" s="77">
        <v>0.43689814814814815</v>
      </c>
      <c r="C1715" s="82">
        <v>52</v>
      </c>
      <c r="D1715" s="83">
        <v>64.239999999999995</v>
      </c>
      <c r="E1715" s="81">
        <v>3340.4799999999996</v>
      </c>
      <c r="F1715" s="84" t="s">
        <v>21</v>
      </c>
      <c r="H1715" s="6"/>
    </row>
    <row r="1716" spans="1:8" s="7" customFormat="1">
      <c r="A1716" s="76">
        <v>43795</v>
      </c>
      <c r="B1716" s="77">
        <v>0.43731481481481477</v>
      </c>
      <c r="C1716" s="82">
        <v>90</v>
      </c>
      <c r="D1716" s="83">
        <v>64.22</v>
      </c>
      <c r="E1716" s="81">
        <v>5779.8</v>
      </c>
      <c r="F1716" s="84" t="s">
        <v>21</v>
      </c>
      <c r="H1716" s="6"/>
    </row>
    <row r="1717" spans="1:8" s="7" customFormat="1">
      <c r="A1717" s="76">
        <v>43795</v>
      </c>
      <c r="B1717" s="77">
        <v>0.43734953703703705</v>
      </c>
      <c r="C1717" s="82">
        <v>83</v>
      </c>
      <c r="D1717" s="83">
        <v>64.2</v>
      </c>
      <c r="E1717" s="81">
        <v>5328.6</v>
      </c>
      <c r="F1717" s="84" t="s">
        <v>21</v>
      </c>
      <c r="H1717" s="6"/>
    </row>
    <row r="1718" spans="1:8" s="7" customFormat="1">
      <c r="A1718" s="76">
        <v>43795</v>
      </c>
      <c r="B1718" s="77">
        <v>0.43782407407407403</v>
      </c>
      <c r="C1718" s="82">
        <v>73</v>
      </c>
      <c r="D1718" s="83">
        <v>64.2</v>
      </c>
      <c r="E1718" s="81">
        <v>4686.6000000000004</v>
      </c>
      <c r="F1718" s="84" t="s">
        <v>21</v>
      </c>
      <c r="H1718" s="6"/>
    </row>
    <row r="1719" spans="1:8" s="7" customFormat="1">
      <c r="A1719" s="76">
        <v>43795</v>
      </c>
      <c r="B1719" s="77">
        <v>0.43842592592592594</v>
      </c>
      <c r="C1719" s="82">
        <v>9</v>
      </c>
      <c r="D1719" s="83">
        <v>64.180000000000007</v>
      </c>
      <c r="E1719" s="81">
        <v>577.62000000000012</v>
      </c>
      <c r="F1719" s="84" t="s">
        <v>21</v>
      </c>
      <c r="H1719" s="6"/>
    </row>
    <row r="1720" spans="1:8" s="7" customFormat="1">
      <c r="A1720" s="76">
        <v>43795</v>
      </c>
      <c r="B1720" s="77">
        <v>0.43842592592592594</v>
      </c>
      <c r="C1720" s="82">
        <v>36</v>
      </c>
      <c r="D1720" s="83">
        <v>64.180000000000007</v>
      </c>
      <c r="E1720" s="81">
        <v>2310.4800000000005</v>
      </c>
      <c r="F1720" s="84" t="s">
        <v>21</v>
      </c>
      <c r="H1720" s="6"/>
    </row>
    <row r="1721" spans="1:8" s="7" customFormat="1">
      <c r="A1721" s="76">
        <v>43795</v>
      </c>
      <c r="B1721" s="77">
        <v>0.43842592592592594</v>
      </c>
      <c r="C1721" s="82">
        <v>18</v>
      </c>
      <c r="D1721" s="83">
        <v>64.180000000000007</v>
      </c>
      <c r="E1721" s="81">
        <v>1155.2400000000002</v>
      </c>
      <c r="F1721" s="84" t="s">
        <v>21</v>
      </c>
      <c r="H1721" s="6"/>
    </row>
    <row r="1722" spans="1:8" s="7" customFormat="1">
      <c r="A1722" s="76">
        <v>43795</v>
      </c>
      <c r="B1722" s="77">
        <v>0.43928240740740737</v>
      </c>
      <c r="C1722" s="82">
        <v>205</v>
      </c>
      <c r="D1722" s="83">
        <v>64.239999999999995</v>
      </c>
      <c r="E1722" s="81">
        <v>13169.199999999999</v>
      </c>
      <c r="F1722" s="84" t="s">
        <v>21</v>
      </c>
      <c r="H1722" s="6"/>
    </row>
    <row r="1723" spans="1:8" s="7" customFormat="1">
      <c r="A1723" s="76">
        <v>43795</v>
      </c>
      <c r="B1723" s="77">
        <v>0.44012731481481482</v>
      </c>
      <c r="C1723" s="82">
        <v>73</v>
      </c>
      <c r="D1723" s="83">
        <v>64.319999999999993</v>
      </c>
      <c r="E1723" s="81">
        <v>4695.3599999999997</v>
      </c>
      <c r="F1723" s="84" t="s">
        <v>21</v>
      </c>
      <c r="H1723" s="6"/>
    </row>
    <row r="1724" spans="1:8" s="7" customFormat="1">
      <c r="A1724" s="76">
        <v>43795</v>
      </c>
      <c r="B1724" s="77">
        <v>0.44093749999999998</v>
      </c>
      <c r="C1724" s="82">
        <v>76</v>
      </c>
      <c r="D1724" s="83">
        <v>64.319999999999993</v>
      </c>
      <c r="E1724" s="81">
        <v>4888.32</v>
      </c>
      <c r="F1724" s="84" t="s">
        <v>21</v>
      </c>
      <c r="H1724" s="6"/>
    </row>
    <row r="1725" spans="1:8" s="7" customFormat="1">
      <c r="A1725" s="76">
        <v>43795</v>
      </c>
      <c r="B1725" s="77">
        <v>0.44093749999999998</v>
      </c>
      <c r="C1725" s="82">
        <v>85</v>
      </c>
      <c r="D1725" s="83">
        <v>64.319999999999993</v>
      </c>
      <c r="E1725" s="81">
        <v>5467.2</v>
      </c>
      <c r="F1725" s="84" t="s">
        <v>21</v>
      </c>
      <c r="H1725" s="6"/>
    </row>
    <row r="1726" spans="1:8" s="7" customFormat="1">
      <c r="A1726" s="76">
        <v>43795</v>
      </c>
      <c r="B1726" s="77">
        <v>0.44101851851851853</v>
      </c>
      <c r="C1726" s="82">
        <v>77</v>
      </c>
      <c r="D1726" s="83">
        <v>64.3</v>
      </c>
      <c r="E1726" s="81">
        <v>4951.0999999999995</v>
      </c>
      <c r="F1726" s="84" t="s">
        <v>21</v>
      </c>
      <c r="H1726" s="6"/>
    </row>
    <row r="1727" spans="1:8" s="7" customFormat="1">
      <c r="A1727" s="76">
        <v>43795</v>
      </c>
      <c r="B1727" s="77">
        <v>0.44101851851851853</v>
      </c>
      <c r="C1727" s="82">
        <v>98</v>
      </c>
      <c r="D1727" s="83">
        <v>64.3</v>
      </c>
      <c r="E1727" s="81">
        <v>6301.4</v>
      </c>
      <c r="F1727" s="84" t="s">
        <v>21</v>
      </c>
      <c r="H1727" s="6"/>
    </row>
    <row r="1728" spans="1:8" s="7" customFormat="1">
      <c r="A1728" s="76">
        <v>43795</v>
      </c>
      <c r="B1728" s="77">
        <v>0.44209490740740742</v>
      </c>
      <c r="C1728" s="82">
        <v>48</v>
      </c>
      <c r="D1728" s="83">
        <v>64.239999999999995</v>
      </c>
      <c r="E1728" s="81">
        <v>3083.5199999999995</v>
      </c>
      <c r="F1728" s="84" t="s">
        <v>21</v>
      </c>
      <c r="H1728" s="6"/>
    </row>
    <row r="1729" spans="1:8" s="7" customFormat="1">
      <c r="A1729" s="76">
        <v>43795</v>
      </c>
      <c r="B1729" s="77">
        <v>0.44247685185185182</v>
      </c>
      <c r="C1729" s="82">
        <v>3</v>
      </c>
      <c r="D1729" s="83">
        <v>64.239999999999995</v>
      </c>
      <c r="E1729" s="81">
        <v>192.71999999999997</v>
      </c>
      <c r="F1729" s="84" t="s">
        <v>21</v>
      </c>
      <c r="H1729" s="6"/>
    </row>
    <row r="1730" spans="1:8" s="7" customFormat="1">
      <c r="A1730" s="76">
        <v>43795</v>
      </c>
      <c r="B1730" s="77">
        <v>0.44247685185185182</v>
      </c>
      <c r="C1730" s="82">
        <v>181</v>
      </c>
      <c r="D1730" s="83">
        <v>64.239999999999995</v>
      </c>
      <c r="E1730" s="81">
        <v>11627.439999999999</v>
      </c>
      <c r="F1730" s="84" t="s">
        <v>21</v>
      </c>
      <c r="H1730" s="6"/>
    </row>
    <row r="1731" spans="1:8" s="7" customFormat="1">
      <c r="A1731" s="76">
        <v>43795</v>
      </c>
      <c r="B1731" s="77">
        <v>0.44293981481481487</v>
      </c>
      <c r="C1731" s="82">
        <v>49</v>
      </c>
      <c r="D1731" s="83">
        <v>64.22</v>
      </c>
      <c r="E1731" s="81">
        <v>3146.7799999999997</v>
      </c>
      <c r="F1731" s="84" t="s">
        <v>21</v>
      </c>
      <c r="H1731" s="6"/>
    </row>
    <row r="1732" spans="1:8" s="7" customFormat="1">
      <c r="A1732" s="76">
        <v>43795</v>
      </c>
      <c r="B1732" s="77">
        <v>0.44372685185185184</v>
      </c>
      <c r="C1732" s="82">
        <v>195</v>
      </c>
      <c r="D1732" s="83">
        <v>64.239999999999995</v>
      </c>
      <c r="E1732" s="81">
        <v>12526.8</v>
      </c>
      <c r="F1732" s="84" t="s">
        <v>21</v>
      </c>
      <c r="H1732" s="6"/>
    </row>
    <row r="1733" spans="1:8" s="7" customFormat="1">
      <c r="A1733" s="76">
        <v>43795</v>
      </c>
      <c r="B1733" s="77">
        <v>0.44465277777777779</v>
      </c>
      <c r="C1733" s="82">
        <v>180</v>
      </c>
      <c r="D1733" s="83">
        <v>64.2</v>
      </c>
      <c r="E1733" s="81">
        <v>11556</v>
      </c>
      <c r="F1733" s="84" t="s">
        <v>21</v>
      </c>
      <c r="H1733" s="6"/>
    </row>
    <row r="1734" spans="1:8" s="7" customFormat="1">
      <c r="A1734" s="76">
        <v>43795</v>
      </c>
      <c r="B1734" s="77">
        <v>0.44512731481481477</v>
      </c>
      <c r="C1734" s="82">
        <v>65</v>
      </c>
      <c r="D1734" s="83">
        <v>64.22</v>
      </c>
      <c r="E1734" s="81">
        <v>4174.3</v>
      </c>
      <c r="F1734" s="84" t="s">
        <v>21</v>
      </c>
      <c r="H1734" s="6"/>
    </row>
    <row r="1735" spans="1:8" s="7" customFormat="1">
      <c r="A1735" s="76">
        <v>43795</v>
      </c>
      <c r="B1735" s="77">
        <v>0.44664351851851852</v>
      </c>
      <c r="C1735" s="82">
        <v>277</v>
      </c>
      <c r="D1735" s="83">
        <v>64.28</v>
      </c>
      <c r="E1735" s="81">
        <v>17805.560000000001</v>
      </c>
      <c r="F1735" s="84" t="s">
        <v>21</v>
      </c>
      <c r="H1735" s="6"/>
    </row>
    <row r="1736" spans="1:8" s="7" customFormat="1">
      <c r="A1736" s="76">
        <v>43795</v>
      </c>
      <c r="B1736" s="77">
        <v>0.44722222222222219</v>
      </c>
      <c r="C1736" s="82">
        <v>47</v>
      </c>
      <c r="D1736" s="83">
        <v>64.260000000000005</v>
      </c>
      <c r="E1736" s="81">
        <v>3020.2200000000003</v>
      </c>
      <c r="F1736" s="84" t="s">
        <v>21</v>
      </c>
      <c r="H1736" s="6"/>
    </row>
    <row r="1737" spans="1:8" s="7" customFormat="1">
      <c r="A1737" s="76">
        <v>43795</v>
      </c>
      <c r="B1737" s="77">
        <v>0.44792824074074072</v>
      </c>
      <c r="C1737" s="82">
        <v>47</v>
      </c>
      <c r="D1737" s="83">
        <v>64.239999999999995</v>
      </c>
      <c r="E1737" s="81">
        <v>3019.2799999999997</v>
      </c>
      <c r="F1737" s="84" t="s">
        <v>21</v>
      </c>
      <c r="H1737" s="6"/>
    </row>
    <row r="1738" spans="1:8" s="7" customFormat="1">
      <c r="A1738" s="76">
        <v>43795</v>
      </c>
      <c r="B1738" s="77">
        <v>0.44864583333333335</v>
      </c>
      <c r="C1738" s="82">
        <v>42</v>
      </c>
      <c r="D1738" s="83">
        <v>64.22</v>
      </c>
      <c r="E1738" s="81">
        <v>2697.24</v>
      </c>
      <c r="F1738" s="84" t="s">
        <v>21</v>
      </c>
      <c r="H1738" s="6"/>
    </row>
    <row r="1739" spans="1:8" s="7" customFormat="1">
      <c r="A1739" s="76">
        <v>43795</v>
      </c>
      <c r="B1739" s="77">
        <v>0.44864583333333335</v>
      </c>
      <c r="C1739" s="82">
        <v>35</v>
      </c>
      <c r="D1739" s="83">
        <v>64.22</v>
      </c>
      <c r="E1739" s="81">
        <v>2247.6999999999998</v>
      </c>
      <c r="F1739" s="84" t="s">
        <v>21</v>
      </c>
      <c r="H1739" s="6"/>
    </row>
    <row r="1740" spans="1:8" s="7" customFormat="1">
      <c r="A1740" s="76">
        <v>43795</v>
      </c>
      <c r="B1740" s="77">
        <v>0.44907407407407413</v>
      </c>
      <c r="C1740" s="82">
        <v>106</v>
      </c>
      <c r="D1740" s="83">
        <v>64.2</v>
      </c>
      <c r="E1740" s="81">
        <v>6805.2000000000007</v>
      </c>
      <c r="F1740" s="84" t="s">
        <v>21</v>
      </c>
      <c r="H1740" s="6"/>
    </row>
    <row r="1741" spans="1:8" s="7" customFormat="1">
      <c r="A1741" s="76">
        <v>43795</v>
      </c>
      <c r="B1741" s="77">
        <v>0.44907407407407413</v>
      </c>
      <c r="C1741" s="82">
        <v>56</v>
      </c>
      <c r="D1741" s="83">
        <v>64.2</v>
      </c>
      <c r="E1741" s="81">
        <v>3595.2000000000003</v>
      </c>
      <c r="F1741" s="84" t="s">
        <v>21</v>
      </c>
      <c r="H1741" s="6"/>
    </row>
    <row r="1742" spans="1:8" s="7" customFormat="1">
      <c r="A1742" s="76">
        <v>43795</v>
      </c>
      <c r="B1742" s="77">
        <v>0.45052083333333331</v>
      </c>
      <c r="C1742" s="82">
        <v>263</v>
      </c>
      <c r="D1742" s="83">
        <v>64.28</v>
      </c>
      <c r="E1742" s="81">
        <v>16905.64</v>
      </c>
      <c r="F1742" s="84" t="s">
        <v>21</v>
      </c>
      <c r="H1742" s="6"/>
    </row>
    <row r="1743" spans="1:8" s="7" customFormat="1">
      <c r="A1743" s="76">
        <v>43795</v>
      </c>
      <c r="B1743" s="77">
        <v>0.45145833333333335</v>
      </c>
      <c r="C1743" s="82">
        <v>222</v>
      </c>
      <c r="D1743" s="83">
        <v>64.28</v>
      </c>
      <c r="E1743" s="81">
        <v>14270.16</v>
      </c>
      <c r="F1743" s="84" t="s">
        <v>21</v>
      </c>
      <c r="H1743" s="6"/>
    </row>
    <row r="1744" spans="1:8" s="7" customFormat="1">
      <c r="A1744" s="76">
        <v>43795</v>
      </c>
      <c r="B1744" s="77">
        <v>0.45201388888888888</v>
      </c>
      <c r="C1744" s="82">
        <v>2</v>
      </c>
      <c r="D1744" s="83">
        <v>64.239999999999995</v>
      </c>
      <c r="E1744" s="81">
        <v>128.47999999999999</v>
      </c>
      <c r="F1744" s="84" t="s">
        <v>21</v>
      </c>
      <c r="H1744" s="6"/>
    </row>
    <row r="1745" spans="1:8" s="7" customFormat="1">
      <c r="A1745" s="76">
        <v>43795</v>
      </c>
      <c r="B1745" s="77">
        <v>0.45201388888888888</v>
      </c>
      <c r="C1745" s="82">
        <v>66</v>
      </c>
      <c r="D1745" s="83">
        <v>64.239999999999995</v>
      </c>
      <c r="E1745" s="81">
        <v>4239.8399999999992</v>
      </c>
      <c r="F1745" s="84" t="s">
        <v>21</v>
      </c>
      <c r="H1745" s="6"/>
    </row>
    <row r="1746" spans="1:8" s="7" customFormat="1">
      <c r="A1746" s="76">
        <v>43795</v>
      </c>
      <c r="B1746" s="77">
        <v>0.45311342592592596</v>
      </c>
      <c r="C1746" s="82">
        <v>142</v>
      </c>
      <c r="D1746" s="83">
        <v>64.260000000000005</v>
      </c>
      <c r="E1746" s="81">
        <v>9124.92</v>
      </c>
      <c r="F1746" s="84" t="s">
        <v>21</v>
      </c>
      <c r="H1746" s="6"/>
    </row>
    <row r="1747" spans="1:8" s="7" customFormat="1">
      <c r="A1747" s="76">
        <v>43795</v>
      </c>
      <c r="B1747" s="77">
        <v>0.45347222222222222</v>
      </c>
      <c r="C1747" s="82">
        <v>63</v>
      </c>
      <c r="D1747" s="83">
        <v>64.260000000000005</v>
      </c>
      <c r="E1747" s="81">
        <v>4048.38</v>
      </c>
      <c r="F1747" s="84" t="s">
        <v>21</v>
      </c>
      <c r="H1747" s="6"/>
    </row>
    <row r="1748" spans="1:8" s="7" customFormat="1">
      <c r="A1748" s="76">
        <v>43795</v>
      </c>
      <c r="B1748" s="77">
        <v>0.45523148148148151</v>
      </c>
      <c r="C1748" s="82">
        <v>32</v>
      </c>
      <c r="D1748" s="83">
        <v>64.260000000000005</v>
      </c>
      <c r="E1748" s="81">
        <v>2056.3200000000002</v>
      </c>
      <c r="F1748" s="84" t="s">
        <v>21</v>
      </c>
      <c r="H1748" s="6"/>
    </row>
    <row r="1749" spans="1:8" s="7" customFormat="1">
      <c r="A1749" s="76">
        <v>43795</v>
      </c>
      <c r="B1749" s="77">
        <v>0.45523148148148151</v>
      </c>
      <c r="C1749" s="82">
        <v>100</v>
      </c>
      <c r="D1749" s="83">
        <v>64.260000000000005</v>
      </c>
      <c r="E1749" s="81">
        <v>6426.0000000000009</v>
      </c>
      <c r="F1749" s="84" t="s">
        <v>21</v>
      </c>
      <c r="H1749" s="6"/>
    </row>
    <row r="1750" spans="1:8" s="7" customFormat="1">
      <c r="A1750" s="76">
        <v>43795</v>
      </c>
      <c r="B1750" s="77">
        <v>0.45594907407407409</v>
      </c>
      <c r="C1750" s="82">
        <v>100</v>
      </c>
      <c r="D1750" s="83">
        <v>64.28</v>
      </c>
      <c r="E1750" s="81">
        <v>6428</v>
      </c>
      <c r="F1750" s="84" t="s">
        <v>21</v>
      </c>
      <c r="H1750" s="6"/>
    </row>
    <row r="1751" spans="1:8" s="7" customFormat="1">
      <c r="A1751" s="76">
        <v>43795</v>
      </c>
      <c r="B1751" s="77">
        <v>0.45678240740740739</v>
      </c>
      <c r="C1751" s="82">
        <v>390</v>
      </c>
      <c r="D1751" s="83">
        <v>64.28</v>
      </c>
      <c r="E1751" s="81">
        <v>25069.200000000001</v>
      </c>
      <c r="F1751" s="84" t="s">
        <v>21</v>
      </c>
      <c r="H1751" s="6"/>
    </row>
    <row r="1752" spans="1:8" s="7" customFormat="1">
      <c r="A1752" s="76">
        <v>43795</v>
      </c>
      <c r="B1752" s="77">
        <v>0.45743055555555556</v>
      </c>
      <c r="C1752" s="82">
        <v>61</v>
      </c>
      <c r="D1752" s="83">
        <v>64.239999999999995</v>
      </c>
      <c r="E1752" s="81">
        <v>3918.64</v>
      </c>
      <c r="F1752" s="84" t="s">
        <v>21</v>
      </c>
      <c r="H1752" s="6"/>
    </row>
    <row r="1753" spans="1:8" s="7" customFormat="1">
      <c r="A1753" s="76">
        <v>43795</v>
      </c>
      <c r="B1753" s="77">
        <v>0.45879629629629631</v>
      </c>
      <c r="C1753" s="82">
        <v>302</v>
      </c>
      <c r="D1753" s="83">
        <v>64.239999999999995</v>
      </c>
      <c r="E1753" s="81">
        <v>19400.48</v>
      </c>
      <c r="F1753" s="84" t="s">
        <v>21</v>
      </c>
      <c r="H1753" s="6"/>
    </row>
    <row r="1754" spans="1:8" s="7" customFormat="1">
      <c r="A1754" s="76">
        <v>43795</v>
      </c>
      <c r="B1754" s="77">
        <v>0.45961805555555557</v>
      </c>
      <c r="C1754" s="82">
        <v>74</v>
      </c>
      <c r="D1754" s="83">
        <v>64.28</v>
      </c>
      <c r="E1754" s="81">
        <v>4756.72</v>
      </c>
      <c r="F1754" s="84" t="s">
        <v>21</v>
      </c>
      <c r="H1754" s="6"/>
    </row>
    <row r="1755" spans="1:8" s="7" customFormat="1">
      <c r="A1755" s="76">
        <v>43795</v>
      </c>
      <c r="B1755" s="77">
        <v>0.46064814814814814</v>
      </c>
      <c r="C1755" s="82">
        <v>150</v>
      </c>
      <c r="D1755" s="83">
        <v>64.260000000000005</v>
      </c>
      <c r="E1755" s="81">
        <v>9639</v>
      </c>
      <c r="F1755" s="84" t="s">
        <v>21</v>
      </c>
      <c r="H1755" s="6"/>
    </row>
    <row r="1756" spans="1:8" s="7" customFormat="1">
      <c r="A1756" s="76">
        <v>43795</v>
      </c>
      <c r="B1756" s="77">
        <v>0.46143518518518517</v>
      </c>
      <c r="C1756" s="82">
        <v>50</v>
      </c>
      <c r="D1756" s="83">
        <v>64.260000000000005</v>
      </c>
      <c r="E1756" s="81">
        <v>3213.0000000000005</v>
      </c>
      <c r="F1756" s="84" t="s">
        <v>21</v>
      </c>
      <c r="H1756" s="6"/>
    </row>
    <row r="1757" spans="1:8" s="7" customFormat="1">
      <c r="A1757" s="76">
        <v>43795</v>
      </c>
      <c r="B1757" s="77">
        <v>0.46278935185185183</v>
      </c>
      <c r="C1757" s="82">
        <v>318</v>
      </c>
      <c r="D1757" s="83">
        <v>64.3</v>
      </c>
      <c r="E1757" s="81">
        <v>20447.399999999998</v>
      </c>
      <c r="F1757" s="84" t="s">
        <v>21</v>
      </c>
      <c r="H1757" s="6"/>
    </row>
    <row r="1758" spans="1:8" s="7" customFormat="1">
      <c r="A1758" s="76">
        <v>43795</v>
      </c>
      <c r="B1758" s="77">
        <v>0.46377314814814818</v>
      </c>
      <c r="C1758" s="82">
        <v>62</v>
      </c>
      <c r="D1758" s="83">
        <v>64.3</v>
      </c>
      <c r="E1758" s="81">
        <v>3986.6</v>
      </c>
      <c r="F1758" s="84" t="s">
        <v>21</v>
      </c>
      <c r="H1758" s="6"/>
    </row>
    <row r="1759" spans="1:8" s="7" customFormat="1">
      <c r="A1759" s="76">
        <v>43795</v>
      </c>
      <c r="B1759" s="77">
        <v>0.4647222222222222</v>
      </c>
      <c r="C1759" s="82">
        <v>98</v>
      </c>
      <c r="D1759" s="83">
        <v>64.3</v>
      </c>
      <c r="E1759" s="81">
        <v>6301.4</v>
      </c>
      <c r="F1759" s="84" t="s">
        <v>21</v>
      </c>
      <c r="H1759" s="6"/>
    </row>
    <row r="1760" spans="1:8" s="7" customFormat="1">
      <c r="A1760" s="76">
        <v>43795</v>
      </c>
      <c r="B1760" s="77">
        <v>0.4647222222222222</v>
      </c>
      <c r="C1760" s="82">
        <v>55</v>
      </c>
      <c r="D1760" s="83">
        <v>64.3</v>
      </c>
      <c r="E1760" s="81">
        <v>3536.5</v>
      </c>
      <c r="F1760" s="84" t="s">
        <v>21</v>
      </c>
      <c r="H1760" s="6"/>
    </row>
    <row r="1761" spans="1:8" s="7" customFormat="1">
      <c r="A1761" s="76">
        <v>43795</v>
      </c>
      <c r="B1761" s="77">
        <v>0.46557870370370374</v>
      </c>
      <c r="C1761" s="82">
        <v>72</v>
      </c>
      <c r="D1761" s="83">
        <v>64.3</v>
      </c>
      <c r="E1761" s="81">
        <v>4629.5999999999995</v>
      </c>
      <c r="F1761" s="84" t="s">
        <v>21</v>
      </c>
      <c r="H1761" s="6"/>
    </row>
    <row r="1762" spans="1:8" s="7" customFormat="1">
      <c r="A1762" s="76">
        <v>43795</v>
      </c>
      <c r="B1762" s="77">
        <v>0.46557870370370374</v>
      </c>
      <c r="C1762" s="82">
        <v>68</v>
      </c>
      <c r="D1762" s="83">
        <v>64.3</v>
      </c>
      <c r="E1762" s="81">
        <v>4372.3999999999996</v>
      </c>
      <c r="F1762" s="84" t="s">
        <v>21</v>
      </c>
      <c r="H1762" s="6"/>
    </row>
    <row r="1763" spans="1:8" s="7" customFormat="1">
      <c r="A1763" s="76">
        <v>43795</v>
      </c>
      <c r="B1763" s="77">
        <v>0.46815972222222224</v>
      </c>
      <c r="C1763" s="82">
        <v>126</v>
      </c>
      <c r="D1763" s="83">
        <v>64.34</v>
      </c>
      <c r="E1763" s="81">
        <v>8106.84</v>
      </c>
      <c r="F1763" s="84" t="s">
        <v>21</v>
      </c>
      <c r="H1763" s="6"/>
    </row>
    <row r="1764" spans="1:8" s="7" customFormat="1">
      <c r="A1764" s="76">
        <v>43795</v>
      </c>
      <c r="B1764" s="77">
        <v>0.46815972222222224</v>
      </c>
      <c r="C1764" s="82">
        <v>310</v>
      </c>
      <c r="D1764" s="83">
        <v>64.34</v>
      </c>
      <c r="E1764" s="81">
        <v>19945.400000000001</v>
      </c>
      <c r="F1764" s="84" t="s">
        <v>21</v>
      </c>
      <c r="H1764" s="6"/>
    </row>
    <row r="1765" spans="1:8" s="7" customFormat="1">
      <c r="A1765" s="76">
        <v>43795</v>
      </c>
      <c r="B1765" s="77">
        <v>0.46815972222222224</v>
      </c>
      <c r="C1765" s="82">
        <v>166</v>
      </c>
      <c r="D1765" s="83">
        <v>64.34</v>
      </c>
      <c r="E1765" s="81">
        <v>10680.44</v>
      </c>
      <c r="F1765" s="84" t="s">
        <v>21</v>
      </c>
      <c r="H1765" s="6"/>
    </row>
    <row r="1766" spans="1:8" s="7" customFormat="1">
      <c r="A1766" s="76">
        <v>43795</v>
      </c>
      <c r="B1766" s="77">
        <v>0.46877314814814813</v>
      </c>
      <c r="C1766" s="82">
        <v>49</v>
      </c>
      <c r="D1766" s="83">
        <v>64.3</v>
      </c>
      <c r="E1766" s="81">
        <v>3150.7</v>
      </c>
      <c r="F1766" s="84" t="s">
        <v>21</v>
      </c>
      <c r="H1766" s="6"/>
    </row>
    <row r="1767" spans="1:8" s="7" customFormat="1">
      <c r="A1767" s="76">
        <v>43795</v>
      </c>
      <c r="B1767" s="77">
        <v>0.47074074074074074</v>
      </c>
      <c r="C1767" s="82">
        <v>302</v>
      </c>
      <c r="D1767" s="83">
        <v>64.38</v>
      </c>
      <c r="E1767" s="81">
        <v>19442.759999999998</v>
      </c>
      <c r="F1767" s="84" t="s">
        <v>21</v>
      </c>
      <c r="H1767" s="6"/>
    </row>
    <row r="1768" spans="1:8" s="7" customFormat="1">
      <c r="A1768" s="76">
        <v>43795</v>
      </c>
      <c r="B1768" s="77">
        <v>0.47210648148148149</v>
      </c>
      <c r="C1768" s="82">
        <v>52</v>
      </c>
      <c r="D1768" s="83">
        <v>64.400000000000006</v>
      </c>
      <c r="E1768" s="81">
        <v>3348.8</v>
      </c>
      <c r="F1768" s="84" t="s">
        <v>21</v>
      </c>
      <c r="H1768" s="6"/>
    </row>
    <row r="1769" spans="1:8" s="7" customFormat="1">
      <c r="A1769" s="76">
        <v>43795</v>
      </c>
      <c r="B1769" s="77">
        <v>0.47210648148148149</v>
      </c>
      <c r="C1769" s="82">
        <v>50</v>
      </c>
      <c r="D1769" s="83">
        <v>64.400000000000006</v>
      </c>
      <c r="E1769" s="81">
        <v>3220.0000000000005</v>
      </c>
      <c r="F1769" s="84" t="s">
        <v>21</v>
      </c>
      <c r="H1769" s="6"/>
    </row>
    <row r="1770" spans="1:8" s="7" customFormat="1">
      <c r="A1770" s="76">
        <v>43795</v>
      </c>
      <c r="B1770" s="77">
        <v>0.47210648148148149</v>
      </c>
      <c r="C1770" s="82">
        <v>64</v>
      </c>
      <c r="D1770" s="83">
        <v>64.400000000000006</v>
      </c>
      <c r="E1770" s="81">
        <v>4121.6000000000004</v>
      </c>
      <c r="F1770" s="84" t="s">
        <v>21</v>
      </c>
      <c r="H1770" s="6"/>
    </row>
    <row r="1771" spans="1:8" s="7" customFormat="1">
      <c r="A1771" s="76">
        <v>43795</v>
      </c>
      <c r="B1771" s="77">
        <v>0.47268518518518521</v>
      </c>
      <c r="C1771" s="82">
        <v>191</v>
      </c>
      <c r="D1771" s="83">
        <v>64.42</v>
      </c>
      <c r="E1771" s="81">
        <v>12304.220000000001</v>
      </c>
      <c r="F1771" s="84" t="s">
        <v>21</v>
      </c>
      <c r="H1771" s="6"/>
    </row>
    <row r="1772" spans="1:8" s="7" customFormat="1">
      <c r="A1772" s="76">
        <v>43795</v>
      </c>
      <c r="B1772" s="77">
        <v>0.47363425925925928</v>
      </c>
      <c r="C1772" s="82">
        <v>114</v>
      </c>
      <c r="D1772" s="83">
        <v>64.400000000000006</v>
      </c>
      <c r="E1772" s="81">
        <v>7341.6</v>
      </c>
      <c r="F1772" s="84" t="s">
        <v>21</v>
      </c>
      <c r="H1772" s="6"/>
    </row>
    <row r="1773" spans="1:8" s="7" customFormat="1">
      <c r="A1773" s="76">
        <v>43795</v>
      </c>
      <c r="B1773" s="77">
        <v>0.4742939814814815</v>
      </c>
      <c r="C1773" s="82">
        <v>103</v>
      </c>
      <c r="D1773" s="83">
        <v>64.38</v>
      </c>
      <c r="E1773" s="81">
        <v>6631.1399999999994</v>
      </c>
      <c r="F1773" s="84" t="s">
        <v>21</v>
      </c>
      <c r="H1773" s="6"/>
    </row>
    <row r="1774" spans="1:8" s="7" customFormat="1">
      <c r="A1774" s="76">
        <v>43795</v>
      </c>
      <c r="B1774" s="77">
        <v>0.47510416666666666</v>
      </c>
      <c r="C1774" s="82">
        <v>47</v>
      </c>
      <c r="D1774" s="83">
        <v>64.36</v>
      </c>
      <c r="E1774" s="81">
        <v>3024.92</v>
      </c>
      <c r="F1774" s="84" t="s">
        <v>21</v>
      </c>
      <c r="H1774" s="6"/>
    </row>
    <row r="1775" spans="1:8" s="7" customFormat="1">
      <c r="A1775" s="76">
        <v>43795</v>
      </c>
      <c r="B1775" s="77">
        <v>0.47510416666666666</v>
      </c>
      <c r="C1775" s="82">
        <v>1</v>
      </c>
      <c r="D1775" s="83">
        <v>64.36</v>
      </c>
      <c r="E1775" s="81">
        <v>64.36</v>
      </c>
      <c r="F1775" s="84" t="s">
        <v>21</v>
      </c>
      <c r="H1775" s="6"/>
    </row>
    <row r="1776" spans="1:8" s="7" customFormat="1">
      <c r="A1776" s="76">
        <v>43795</v>
      </c>
      <c r="B1776" s="77">
        <v>0.4763310185185185</v>
      </c>
      <c r="C1776" s="82">
        <v>97</v>
      </c>
      <c r="D1776" s="83">
        <v>64.36</v>
      </c>
      <c r="E1776" s="81">
        <v>6242.92</v>
      </c>
      <c r="F1776" s="84" t="s">
        <v>21</v>
      </c>
      <c r="H1776" s="6"/>
    </row>
    <row r="1777" spans="1:8" s="7" customFormat="1">
      <c r="A1777" s="76">
        <v>43795</v>
      </c>
      <c r="B1777" s="77">
        <v>0.4763310185185185</v>
      </c>
      <c r="C1777" s="82">
        <v>158</v>
      </c>
      <c r="D1777" s="83">
        <v>64.36</v>
      </c>
      <c r="E1777" s="81">
        <v>10168.879999999999</v>
      </c>
      <c r="F1777" s="84" t="s">
        <v>21</v>
      </c>
      <c r="H1777" s="6"/>
    </row>
    <row r="1778" spans="1:8" s="7" customFormat="1">
      <c r="A1778" s="76">
        <v>43795</v>
      </c>
      <c r="B1778" s="77">
        <v>0.47695601851851849</v>
      </c>
      <c r="C1778" s="82">
        <v>67</v>
      </c>
      <c r="D1778" s="83">
        <v>64.36</v>
      </c>
      <c r="E1778" s="81">
        <v>4312.12</v>
      </c>
      <c r="F1778" s="84" t="s">
        <v>21</v>
      </c>
      <c r="H1778" s="6"/>
    </row>
    <row r="1779" spans="1:8" s="7" customFormat="1">
      <c r="A1779" s="76">
        <v>43795</v>
      </c>
      <c r="B1779" s="77">
        <v>0.4777777777777778</v>
      </c>
      <c r="C1779" s="82">
        <v>122</v>
      </c>
      <c r="D1779" s="83">
        <v>64.34</v>
      </c>
      <c r="E1779" s="81">
        <v>7849.4800000000005</v>
      </c>
      <c r="F1779" s="84" t="s">
        <v>21</v>
      </c>
      <c r="H1779" s="6"/>
    </row>
    <row r="1780" spans="1:8" s="7" customFormat="1">
      <c r="A1780" s="76">
        <v>43795</v>
      </c>
      <c r="B1780" s="77">
        <v>0.47923611111111114</v>
      </c>
      <c r="C1780" s="82">
        <v>124</v>
      </c>
      <c r="D1780" s="83">
        <v>64.38</v>
      </c>
      <c r="E1780" s="81">
        <v>7983.119999999999</v>
      </c>
      <c r="F1780" s="84" t="s">
        <v>21</v>
      </c>
      <c r="H1780" s="6"/>
    </row>
    <row r="1781" spans="1:8" s="7" customFormat="1">
      <c r="A1781" s="76">
        <v>43795</v>
      </c>
      <c r="B1781" s="77">
        <v>0.47923611111111114</v>
      </c>
      <c r="C1781" s="82">
        <v>187</v>
      </c>
      <c r="D1781" s="83">
        <v>64.38</v>
      </c>
      <c r="E1781" s="81">
        <v>12039.06</v>
      </c>
      <c r="F1781" s="84" t="s">
        <v>21</v>
      </c>
      <c r="H1781" s="6"/>
    </row>
    <row r="1782" spans="1:8" s="7" customFormat="1">
      <c r="A1782" s="76">
        <v>43795</v>
      </c>
      <c r="B1782" s="77">
        <v>0.48324074074074069</v>
      </c>
      <c r="C1782" s="82">
        <v>404</v>
      </c>
      <c r="D1782" s="83">
        <v>64.42</v>
      </c>
      <c r="E1782" s="81">
        <v>26025.68</v>
      </c>
      <c r="F1782" s="84" t="s">
        <v>21</v>
      </c>
      <c r="H1782" s="6"/>
    </row>
    <row r="1783" spans="1:8" s="7" customFormat="1">
      <c r="A1783" s="76">
        <v>43795</v>
      </c>
      <c r="B1783" s="77">
        <v>0.48324074074074069</v>
      </c>
      <c r="C1783" s="82">
        <v>362</v>
      </c>
      <c r="D1783" s="83">
        <v>64.42</v>
      </c>
      <c r="E1783" s="81">
        <v>23320.04</v>
      </c>
      <c r="F1783" s="84" t="s">
        <v>21</v>
      </c>
      <c r="H1783" s="6"/>
    </row>
    <row r="1784" spans="1:8" s="7" customFormat="1">
      <c r="A1784" s="76">
        <v>43795</v>
      </c>
      <c r="B1784" s="77">
        <v>0.48324074074074069</v>
      </c>
      <c r="C1784" s="82">
        <v>12</v>
      </c>
      <c r="D1784" s="83">
        <v>64.42</v>
      </c>
      <c r="E1784" s="81">
        <v>773.04</v>
      </c>
      <c r="F1784" s="84" t="s">
        <v>21</v>
      </c>
      <c r="H1784" s="6"/>
    </row>
    <row r="1785" spans="1:8" s="7" customFormat="1">
      <c r="A1785" s="76">
        <v>43795</v>
      </c>
      <c r="B1785" s="77">
        <v>0.48446759259259259</v>
      </c>
      <c r="C1785" s="82">
        <v>178</v>
      </c>
      <c r="D1785" s="83">
        <v>64.459999999999994</v>
      </c>
      <c r="E1785" s="81">
        <v>11473.88</v>
      </c>
      <c r="F1785" s="84" t="s">
        <v>21</v>
      </c>
      <c r="H1785" s="6"/>
    </row>
    <row r="1786" spans="1:8" s="7" customFormat="1">
      <c r="A1786" s="76">
        <v>43795</v>
      </c>
      <c r="B1786" s="77">
        <v>0.4858912037037037</v>
      </c>
      <c r="C1786" s="82">
        <v>126</v>
      </c>
      <c r="D1786" s="83">
        <v>64.52</v>
      </c>
      <c r="E1786" s="81">
        <v>8129.5199999999995</v>
      </c>
      <c r="F1786" s="84" t="s">
        <v>21</v>
      </c>
      <c r="H1786" s="6"/>
    </row>
    <row r="1787" spans="1:8" s="7" customFormat="1">
      <c r="A1787" s="76">
        <v>43795</v>
      </c>
      <c r="B1787" s="77">
        <v>0.48739583333333331</v>
      </c>
      <c r="C1787" s="82">
        <v>152</v>
      </c>
      <c r="D1787" s="83">
        <v>64.540000000000006</v>
      </c>
      <c r="E1787" s="81">
        <v>9810.0800000000017</v>
      </c>
      <c r="F1787" s="84" t="s">
        <v>21</v>
      </c>
      <c r="H1787" s="6"/>
    </row>
    <row r="1788" spans="1:8" s="7" customFormat="1">
      <c r="A1788" s="76">
        <v>43795</v>
      </c>
      <c r="B1788" s="77">
        <v>0.48739583333333331</v>
      </c>
      <c r="C1788" s="82">
        <v>59</v>
      </c>
      <c r="D1788" s="83">
        <v>64.540000000000006</v>
      </c>
      <c r="E1788" s="81">
        <v>3807.8600000000006</v>
      </c>
      <c r="F1788" s="84" t="s">
        <v>21</v>
      </c>
      <c r="H1788" s="6"/>
    </row>
    <row r="1789" spans="1:8" s="7" customFormat="1">
      <c r="A1789" s="76">
        <v>43795</v>
      </c>
      <c r="B1789" s="77">
        <v>0.48849537037037033</v>
      </c>
      <c r="C1789" s="82">
        <v>220</v>
      </c>
      <c r="D1789" s="83">
        <v>64.56</v>
      </c>
      <c r="E1789" s="81">
        <v>14203.2</v>
      </c>
      <c r="F1789" s="84" t="s">
        <v>21</v>
      </c>
      <c r="H1789" s="6"/>
    </row>
    <row r="1790" spans="1:8" s="7" customFormat="1">
      <c r="A1790" s="76">
        <v>43795</v>
      </c>
      <c r="B1790" s="77">
        <v>0.48932870370370374</v>
      </c>
      <c r="C1790" s="82">
        <v>51</v>
      </c>
      <c r="D1790" s="83">
        <v>64.58</v>
      </c>
      <c r="E1790" s="81">
        <v>3293.58</v>
      </c>
      <c r="F1790" s="84" t="s">
        <v>21</v>
      </c>
      <c r="H1790" s="6"/>
    </row>
    <row r="1791" spans="1:8" s="7" customFormat="1">
      <c r="A1791" s="76">
        <v>43795</v>
      </c>
      <c r="B1791" s="77">
        <v>0.49017361111111107</v>
      </c>
      <c r="C1791" s="82">
        <v>185</v>
      </c>
      <c r="D1791" s="83">
        <v>64.56</v>
      </c>
      <c r="E1791" s="81">
        <v>11943.6</v>
      </c>
      <c r="F1791" s="84" t="s">
        <v>21</v>
      </c>
      <c r="H1791" s="6"/>
    </row>
    <row r="1792" spans="1:8" s="7" customFormat="1">
      <c r="A1792" s="76">
        <v>43795</v>
      </c>
      <c r="B1792" s="77">
        <v>0.49035879629629631</v>
      </c>
      <c r="C1792" s="82">
        <v>90</v>
      </c>
      <c r="D1792" s="83">
        <v>64.56</v>
      </c>
      <c r="E1792" s="81">
        <v>5810.4000000000005</v>
      </c>
      <c r="F1792" s="84" t="s">
        <v>21</v>
      </c>
      <c r="H1792" s="6"/>
    </row>
    <row r="1793" spans="1:8" s="7" customFormat="1">
      <c r="A1793" s="76">
        <v>43795</v>
      </c>
      <c r="B1793" s="77">
        <v>0.49081018518518515</v>
      </c>
      <c r="C1793" s="82">
        <v>96</v>
      </c>
      <c r="D1793" s="83">
        <v>64.56</v>
      </c>
      <c r="E1793" s="81">
        <v>6197.76</v>
      </c>
      <c r="F1793" s="84" t="s">
        <v>21</v>
      </c>
      <c r="H1793" s="6"/>
    </row>
    <row r="1794" spans="1:8" s="7" customFormat="1">
      <c r="A1794" s="76">
        <v>43795</v>
      </c>
      <c r="B1794" s="77">
        <v>0.49290509259259258</v>
      </c>
      <c r="C1794" s="82">
        <v>73</v>
      </c>
      <c r="D1794" s="83">
        <v>64.58</v>
      </c>
      <c r="E1794" s="81">
        <v>4714.34</v>
      </c>
      <c r="F1794" s="84" t="s">
        <v>21</v>
      </c>
      <c r="H1794" s="6"/>
    </row>
    <row r="1795" spans="1:8" s="7" customFormat="1">
      <c r="A1795" s="76">
        <v>43795</v>
      </c>
      <c r="B1795" s="77">
        <v>0.49412037037037032</v>
      </c>
      <c r="C1795" s="82">
        <v>209</v>
      </c>
      <c r="D1795" s="83">
        <v>64.56</v>
      </c>
      <c r="E1795" s="81">
        <v>13493.04</v>
      </c>
      <c r="F1795" s="84" t="s">
        <v>21</v>
      </c>
      <c r="H1795" s="6"/>
    </row>
    <row r="1796" spans="1:8" s="7" customFormat="1">
      <c r="A1796" s="76">
        <v>43795</v>
      </c>
      <c r="B1796" s="77">
        <v>0.49412037037037032</v>
      </c>
      <c r="C1796" s="82">
        <v>91</v>
      </c>
      <c r="D1796" s="83">
        <v>64.56</v>
      </c>
      <c r="E1796" s="81">
        <v>5874.96</v>
      </c>
      <c r="F1796" s="84" t="s">
        <v>21</v>
      </c>
      <c r="H1796" s="6"/>
    </row>
    <row r="1797" spans="1:8" s="7" customFormat="1">
      <c r="A1797" s="76">
        <v>43795</v>
      </c>
      <c r="B1797" s="77">
        <v>0.49561342592592594</v>
      </c>
      <c r="C1797" s="82">
        <v>213</v>
      </c>
      <c r="D1797" s="83">
        <v>64.56</v>
      </c>
      <c r="E1797" s="81">
        <v>13751.28</v>
      </c>
      <c r="F1797" s="84" t="s">
        <v>21</v>
      </c>
      <c r="H1797" s="6"/>
    </row>
    <row r="1798" spans="1:8" s="7" customFormat="1">
      <c r="A1798" s="76">
        <v>43795</v>
      </c>
      <c r="B1798" s="77">
        <v>0.49723379629629627</v>
      </c>
      <c r="C1798" s="82">
        <v>125</v>
      </c>
      <c r="D1798" s="83">
        <v>64.56</v>
      </c>
      <c r="E1798" s="81">
        <v>8070</v>
      </c>
      <c r="F1798" s="84" t="s">
        <v>21</v>
      </c>
      <c r="H1798" s="6"/>
    </row>
    <row r="1799" spans="1:8" s="7" customFormat="1">
      <c r="A1799" s="76">
        <v>43795</v>
      </c>
      <c r="B1799" s="77">
        <v>0.49723379629629627</v>
      </c>
      <c r="C1799" s="82">
        <v>2</v>
      </c>
      <c r="D1799" s="83">
        <v>64.56</v>
      </c>
      <c r="E1799" s="81">
        <v>129.12</v>
      </c>
      <c r="F1799" s="84" t="s">
        <v>21</v>
      </c>
      <c r="H1799" s="6"/>
    </row>
    <row r="1800" spans="1:8" s="7" customFormat="1">
      <c r="A1800" s="76">
        <v>43795</v>
      </c>
      <c r="B1800" s="77">
        <v>0.49922453703703701</v>
      </c>
      <c r="C1800" s="82">
        <v>201</v>
      </c>
      <c r="D1800" s="83">
        <v>64.56</v>
      </c>
      <c r="E1800" s="81">
        <v>12976.560000000001</v>
      </c>
      <c r="F1800" s="84" t="s">
        <v>21</v>
      </c>
      <c r="H1800" s="6"/>
    </row>
    <row r="1801" spans="1:8" s="7" customFormat="1">
      <c r="A1801" s="76">
        <v>43795</v>
      </c>
      <c r="B1801" s="77">
        <v>0.49922453703703701</v>
      </c>
      <c r="C1801" s="82">
        <v>400</v>
      </c>
      <c r="D1801" s="83">
        <v>64.56</v>
      </c>
      <c r="E1801" s="81">
        <v>25824</v>
      </c>
      <c r="F1801" s="84" t="s">
        <v>21</v>
      </c>
      <c r="H1801" s="6"/>
    </row>
    <row r="1802" spans="1:8" s="7" customFormat="1">
      <c r="A1802" s="76">
        <v>43795</v>
      </c>
      <c r="B1802" s="77">
        <v>0.49922453703703701</v>
      </c>
      <c r="C1802" s="82">
        <v>18</v>
      </c>
      <c r="D1802" s="83">
        <v>64.56</v>
      </c>
      <c r="E1802" s="81">
        <v>1162.08</v>
      </c>
      <c r="F1802" s="84" t="s">
        <v>21</v>
      </c>
      <c r="H1802" s="6"/>
    </row>
    <row r="1803" spans="1:8" s="7" customFormat="1">
      <c r="A1803" s="76">
        <v>43795</v>
      </c>
      <c r="B1803" s="77">
        <v>0.5017476851851852</v>
      </c>
      <c r="C1803" s="82">
        <v>47</v>
      </c>
      <c r="D1803" s="83">
        <v>64.540000000000006</v>
      </c>
      <c r="E1803" s="81">
        <v>3033.38</v>
      </c>
      <c r="F1803" s="84" t="s">
        <v>21</v>
      </c>
      <c r="H1803" s="6"/>
    </row>
    <row r="1804" spans="1:8" s="7" customFormat="1">
      <c r="A1804" s="76">
        <v>43795</v>
      </c>
      <c r="B1804" s="77">
        <v>0.50325231481481481</v>
      </c>
      <c r="C1804" s="82">
        <v>231</v>
      </c>
      <c r="D1804" s="83">
        <v>64.5</v>
      </c>
      <c r="E1804" s="81">
        <v>14899.5</v>
      </c>
      <c r="F1804" s="84" t="s">
        <v>21</v>
      </c>
      <c r="H1804" s="6"/>
    </row>
    <row r="1805" spans="1:8" s="7" customFormat="1">
      <c r="A1805" s="76">
        <v>43795</v>
      </c>
      <c r="B1805" s="77">
        <v>0.50325231481481481</v>
      </c>
      <c r="C1805" s="82">
        <v>37</v>
      </c>
      <c r="D1805" s="83">
        <v>64.5</v>
      </c>
      <c r="E1805" s="81">
        <v>2386.5</v>
      </c>
      <c r="F1805" s="84" t="s">
        <v>21</v>
      </c>
      <c r="H1805" s="6"/>
    </row>
    <row r="1806" spans="1:8" s="7" customFormat="1">
      <c r="A1806" s="76">
        <v>43795</v>
      </c>
      <c r="B1806" s="77">
        <v>0.50420138888888888</v>
      </c>
      <c r="C1806" s="82">
        <v>46</v>
      </c>
      <c r="D1806" s="83">
        <v>64.5</v>
      </c>
      <c r="E1806" s="81">
        <v>2967</v>
      </c>
      <c r="F1806" s="84" t="s">
        <v>21</v>
      </c>
      <c r="H1806" s="6"/>
    </row>
    <row r="1807" spans="1:8" s="7" customFormat="1">
      <c r="A1807" s="76">
        <v>43795</v>
      </c>
      <c r="B1807" s="77">
        <v>0.50420138888888888</v>
      </c>
      <c r="C1807" s="82">
        <v>41</v>
      </c>
      <c r="D1807" s="83">
        <v>64.5</v>
      </c>
      <c r="E1807" s="81">
        <v>2644.5</v>
      </c>
      <c r="F1807" s="84" t="s">
        <v>21</v>
      </c>
      <c r="H1807" s="6"/>
    </row>
    <row r="1808" spans="1:8" s="7" customFormat="1">
      <c r="A1808" s="76">
        <v>43795</v>
      </c>
      <c r="B1808" s="77">
        <v>0.50635416666666666</v>
      </c>
      <c r="C1808" s="82">
        <v>106</v>
      </c>
      <c r="D1808" s="83">
        <v>64.5</v>
      </c>
      <c r="E1808" s="81">
        <v>6837</v>
      </c>
      <c r="F1808" s="84" t="s">
        <v>21</v>
      </c>
      <c r="H1808" s="6"/>
    </row>
    <row r="1809" spans="1:8" s="7" customFormat="1">
      <c r="A1809" s="76">
        <v>43795</v>
      </c>
      <c r="B1809" s="77">
        <v>0.50635416666666666</v>
      </c>
      <c r="C1809" s="82">
        <v>260</v>
      </c>
      <c r="D1809" s="83">
        <v>64.5</v>
      </c>
      <c r="E1809" s="81">
        <v>16770</v>
      </c>
      <c r="F1809" s="84" t="s">
        <v>21</v>
      </c>
      <c r="H1809" s="6"/>
    </row>
    <row r="1810" spans="1:8" s="7" customFormat="1">
      <c r="A1810" s="76">
        <v>43795</v>
      </c>
      <c r="B1810" s="77">
        <v>0.50763888888888886</v>
      </c>
      <c r="C1810" s="82">
        <v>187</v>
      </c>
      <c r="D1810" s="83">
        <v>64.48</v>
      </c>
      <c r="E1810" s="81">
        <v>12057.76</v>
      </c>
      <c r="F1810" s="84" t="s">
        <v>21</v>
      </c>
      <c r="H1810" s="6"/>
    </row>
    <row r="1811" spans="1:8" s="7" customFormat="1">
      <c r="A1811" s="76">
        <v>43795</v>
      </c>
      <c r="B1811" s="77">
        <v>0.50782407407407404</v>
      </c>
      <c r="C1811" s="82">
        <v>67</v>
      </c>
      <c r="D1811" s="83">
        <v>64.459999999999994</v>
      </c>
      <c r="E1811" s="81">
        <v>4318.82</v>
      </c>
      <c r="F1811" s="84" t="s">
        <v>21</v>
      </c>
      <c r="H1811" s="6"/>
    </row>
    <row r="1812" spans="1:8" s="7" customFormat="1">
      <c r="A1812" s="76">
        <v>43795</v>
      </c>
      <c r="B1812" s="77">
        <v>0.5091782407407407</v>
      </c>
      <c r="C1812" s="82">
        <v>55</v>
      </c>
      <c r="D1812" s="83">
        <v>64.48</v>
      </c>
      <c r="E1812" s="81">
        <v>3546.4</v>
      </c>
      <c r="F1812" s="84" t="s">
        <v>21</v>
      </c>
      <c r="H1812" s="6"/>
    </row>
    <row r="1813" spans="1:8" s="7" customFormat="1">
      <c r="A1813" s="76">
        <v>43795</v>
      </c>
      <c r="B1813" s="77">
        <v>0.5091782407407407</v>
      </c>
      <c r="C1813" s="82">
        <v>1</v>
      </c>
      <c r="D1813" s="83">
        <v>64.48</v>
      </c>
      <c r="E1813" s="81">
        <v>64.48</v>
      </c>
      <c r="F1813" s="84" t="s">
        <v>21</v>
      </c>
      <c r="H1813" s="6"/>
    </row>
    <row r="1814" spans="1:8" s="7" customFormat="1">
      <c r="A1814" s="76">
        <v>43795</v>
      </c>
      <c r="B1814" s="77">
        <v>0.50976851851851845</v>
      </c>
      <c r="C1814" s="82">
        <v>78</v>
      </c>
      <c r="D1814" s="83">
        <v>64.459999999999994</v>
      </c>
      <c r="E1814" s="81">
        <v>5027.8799999999992</v>
      </c>
      <c r="F1814" s="84" t="s">
        <v>21</v>
      </c>
      <c r="H1814" s="6"/>
    </row>
    <row r="1815" spans="1:8" s="7" customFormat="1">
      <c r="A1815" s="76">
        <v>43795</v>
      </c>
      <c r="B1815" s="77">
        <v>0.50976851851851845</v>
      </c>
      <c r="C1815" s="82">
        <v>42</v>
      </c>
      <c r="D1815" s="83">
        <v>64.459999999999994</v>
      </c>
      <c r="E1815" s="81">
        <v>2707.3199999999997</v>
      </c>
      <c r="F1815" s="84" t="s">
        <v>21</v>
      </c>
      <c r="H1815" s="6"/>
    </row>
    <row r="1816" spans="1:8" s="7" customFormat="1">
      <c r="A1816" s="76">
        <v>43795</v>
      </c>
      <c r="B1816" s="77">
        <v>0.51023148148148145</v>
      </c>
      <c r="C1816" s="82">
        <v>3</v>
      </c>
      <c r="D1816" s="83">
        <v>64.400000000000006</v>
      </c>
      <c r="E1816" s="81">
        <v>193.20000000000002</v>
      </c>
      <c r="F1816" s="84" t="s">
        <v>21</v>
      </c>
      <c r="H1816" s="6"/>
    </row>
    <row r="1817" spans="1:8" s="7" customFormat="1">
      <c r="A1817" s="76">
        <v>43795</v>
      </c>
      <c r="B1817" s="77">
        <v>0.51023148148148145</v>
      </c>
      <c r="C1817" s="82">
        <v>83</v>
      </c>
      <c r="D1817" s="83">
        <v>64.400000000000006</v>
      </c>
      <c r="E1817" s="81">
        <v>5345.2000000000007</v>
      </c>
      <c r="F1817" s="84" t="s">
        <v>21</v>
      </c>
      <c r="H1817" s="6"/>
    </row>
    <row r="1818" spans="1:8" s="7" customFormat="1">
      <c r="A1818" s="76">
        <v>43795</v>
      </c>
      <c r="B1818" s="77">
        <v>0.51112268518518522</v>
      </c>
      <c r="C1818" s="82">
        <v>100</v>
      </c>
      <c r="D1818" s="83">
        <v>64.42</v>
      </c>
      <c r="E1818" s="81">
        <v>6442</v>
      </c>
      <c r="F1818" s="84" t="s">
        <v>21</v>
      </c>
      <c r="H1818" s="6"/>
    </row>
    <row r="1819" spans="1:8" s="7" customFormat="1">
      <c r="A1819" s="76">
        <v>43795</v>
      </c>
      <c r="B1819" s="77">
        <v>0.51368055555555558</v>
      </c>
      <c r="C1819" s="82">
        <v>12</v>
      </c>
      <c r="D1819" s="83">
        <v>64.459999999999994</v>
      </c>
      <c r="E1819" s="81">
        <v>773.52</v>
      </c>
      <c r="F1819" s="84" t="s">
        <v>21</v>
      </c>
      <c r="H1819" s="6"/>
    </row>
    <row r="1820" spans="1:8" s="7" customFormat="1">
      <c r="A1820" s="76">
        <v>43795</v>
      </c>
      <c r="B1820" s="77">
        <v>0.51368055555555558</v>
      </c>
      <c r="C1820" s="82">
        <v>14</v>
      </c>
      <c r="D1820" s="83">
        <v>64.459999999999994</v>
      </c>
      <c r="E1820" s="81">
        <v>902.43999999999994</v>
      </c>
      <c r="F1820" s="84" t="s">
        <v>21</v>
      </c>
      <c r="H1820" s="6"/>
    </row>
    <row r="1821" spans="1:8" s="7" customFormat="1">
      <c r="A1821" s="76">
        <v>43795</v>
      </c>
      <c r="B1821" s="77">
        <v>0.51368055555555558</v>
      </c>
      <c r="C1821" s="82">
        <v>49</v>
      </c>
      <c r="D1821" s="83">
        <v>64.459999999999994</v>
      </c>
      <c r="E1821" s="81">
        <v>3158.5399999999995</v>
      </c>
      <c r="F1821" s="84" t="s">
        <v>21</v>
      </c>
      <c r="H1821" s="6"/>
    </row>
    <row r="1822" spans="1:8" s="7" customFormat="1">
      <c r="A1822" s="76">
        <v>43795</v>
      </c>
      <c r="B1822" s="77">
        <v>0.51368055555555558</v>
      </c>
      <c r="C1822" s="82">
        <v>125</v>
      </c>
      <c r="D1822" s="83">
        <v>64.459999999999994</v>
      </c>
      <c r="E1822" s="81">
        <v>8057.4999999999991</v>
      </c>
      <c r="F1822" s="84" t="s">
        <v>21</v>
      </c>
      <c r="H1822" s="6"/>
    </row>
    <row r="1823" spans="1:8" s="7" customFormat="1">
      <c r="A1823" s="76">
        <v>43795</v>
      </c>
      <c r="B1823" s="77">
        <v>0.51368055555555558</v>
      </c>
      <c r="C1823" s="82">
        <v>195</v>
      </c>
      <c r="D1823" s="83">
        <v>64.459999999999994</v>
      </c>
      <c r="E1823" s="81">
        <v>12569.699999999999</v>
      </c>
      <c r="F1823" s="84" t="s">
        <v>21</v>
      </c>
      <c r="H1823" s="6"/>
    </row>
    <row r="1824" spans="1:8" s="7" customFormat="1">
      <c r="A1824" s="76">
        <v>43795</v>
      </c>
      <c r="B1824" s="77">
        <v>0.51437500000000003</v>
      </c>
      <c r="C1824" s="82">
        <v>50</v>
      </c>
      <c r="D1824" s="83">
        <v>64.459999999999994</v>
      </c>
      <c r="E1824" s="81">
        <v>3222.9999999999995</v>
      </c>
      <c r="F1824" s="84" t="s">
        <v>21</v>
      </c>
      <c r="H1824" s="6"/>
    </row>
    <row r="1825" spans="1:8" s="7" customFormat="1">
      <c r="A1825" s="76">
        <v>43795</v>
      </c>
      <c r="B1825" s="77">
        <v>0.51437500000000003</v>
      </c>
      <c r="C1825" s="82">
        <v>50</v>
      </c>
      <c r="D1825" s="83">
        <v>64.459999999999994</v>
      </c>
      <c r="E1825" s="81">
        <v>3222.9999999999995</v>
      </c>
      <c r="F1825" s="84" t="s">
        <v>21</v>
      </c>
      <c r="H1825" s="6"/>
    </row>
    <row r="1826" spans="1:8" s="7" customFormat="1">
      <c r="A1826" s="76">
        <v>43795</v>
      </c>
      <c r="B1826" s="77">
        <v>0.51509259259259255</v>
      </c>
      <c r="C1826" s="82">
        <v>50</v>
      </c>
      <c r="D1826" s="83">
        <v>64.459999999999994</v>
      </c>
      <c r="E1826" s="81">
        <v>3222.9999999999995</v>
      </c>
      <c r="F1826" s="84" t="s">
        <v>21</v>
      </c>
      <c r="H1826" s="6"/>
    </row>
    <row r="1827" spans="1:8" s="7" customFormat="1">
      <c r="A1827" s="76">
        <v>43795</v>
      </c>
      <c r="B1827" s="77">
        <v>0.51509259259259255</v>
      </c>
      <c r="C1827" s="82">
        <v>50</v>
      </c>
      <c r="D1827" s="83">
        <v>64.459999999999994</v>
      </c>
      <c r="E1827" s="81">
        <v>3222.9999999999995</v>
      </c>
      <c r="F1827" s="84" t="s">
        <v>21</v>
      </c>
      <c r="H1827" s="6"/>
    </row>
    <row r="1828" spans="1:8" s="7" customFormat="1">
      <c r="A1828" s="76">
        <v>43795</v>
      </c>
      <c r="B1828" s="77">
        <v>0.51509259259259255</v>
      </c>
      <c r="C1828" s="82">
        <v>4</v>
      </c>
      <c r="D1828" s="83">
        <v>64.459999999999994</v>
      </c>
      <c r="E1828" s="81">
        <v>257.83999999999997</v>
      </c>
      <c r="F1828" s="84" t="s">
        <v>21</v>
      </c>
      <c r="H1828" s="6"/>
    </row>
    <row r="1829" spans="1:8" s="7" customFormat="1">
      <c r="A1829" s="76">
        <v>43795</v>
      </c>
      <c r="B1829" s="77">
        <v>0.51597222222222217</v>
      </c>
      <c r="C1829" s="82">
        <v>50</v>
      </c>
      <c r="D1829" s="83">
        <v>64.459999999999994</v>
      </c>
      <c r="E1829" s="81">
        <v>3222.9999999999995</v>
      </c>
      <c r="F1829" s="84" t="s">
        <v>21</v>
      </c>
      <c r="H1829" s="6"/>
    </row>
    <row r="1830" spans="1:8" s="7" customFormat="1">
      <c r="A1830" s="76">
        <v>43795</v>
      </c>
      <c r="B1830" s="77">
        <v>0.51597222222222217</v>
      </c>
      <c r="C1830" s="82">
        <v>52</v>
      </c>
      <c r="D1830" s="83">
        <v>64.459999999999994</v>
      </c>
      <c r="E1830" s="81">
        <v>3351.9199999999996</v>
      </c>
      <c r="F1830" s="84" t="s">
        <v>21</v>
      </c>
      <c r="H1830" s="6"/>
    </row>
    <row r="1831" spans="1:8" s="7" customFormat="1">
      <c r="A1831" s="76">
        <v>43795</v>
      </c>
      <c r="B1831" s="77">
        <v>0.51597222222222217</v>
      </c>
      <c r="C1831" s="82">
        <v>10</v>
      </c>
      <c r="D1831" s="83">
        <v>64.459999999999994</v>
      </c>
      <c r="E1831" s="81">
        <v>644.59999999999991</v>
      </c>
      <c r="F1831" s="84" t="s">
        <v>21</v>
      </c>
      <c r="H1831" s="6"/>
    </row>
    <row r="1832" spans="1:8" s="7" customFormat="1">
      <c r="A1832" s="76">
        <v>43795</v>
      </c>
      <c r="B1832" s="77">
        <v>0.51997685185185183</v>
      </c>
      <c r="C1832" s="82">
        <v>715</v>
      </c>
      <c r="D1832" s="83">
        <v>64.44</v>
      </c>
      <c r="E1832" s="81">
        <v>46074.6</v>
      </c>
      <c r="F1832" s="84" t="s">
        <v>21</v>
      </c>
      <c r="H1832" s="6"/>
    </row>
    <row r="1833" spans="1:8" s="7" customFormat="1">
      <c r="A1833" s="76">
        <v>43795</v>
      </c>
      <c r="B1833" s="77">
        <v>0.52269675925925929</v>
      </c>
      <c r="C1833" s="82">
        <v>82</v>
      </c>
      <c r="D1833" s="83">
        <v>64.52</v>
      </c>
      <c r="E1833" s="81">
        <v>5290.6399999999994</v>
      </c>
      <c r="F1833" s="84" t="s">
        <v>21</v>
      </c>
      <c r="H1833" s="6"/>
    </row>
    <row r="1834" spans="1:8" s="7" customFormat="1">
      <c r="A1834" s="76">
        <v>43795</v>
      </c>
      <c r="B1834" s="77">
        <v>0.52269675925925929</v>
      </c>
      <c r="C1834" s="82">
        <v>291</v>
      </c>
      <c r="D1834" s="83">
        <v>64.52</v>
      </c>
      <c r="E1834" s="81">
        <v>18775.32</v>
      </c>
      <c r="F1834" s="84" t="s">
        <v>21</v>
      </c>
      <c r="H1834" s="6"/>
    </row>
    <row r="1835" spans="1:8" s="7" customFormat="1">
      <c r="A1835" s="76">
        <v>43795</v>
      </c>
      <c r="B1835" s="77">
        <v>0.52344907407407404</v>
      </c>
      <c r="C1835" s="82">
        <v>47</v>
      </c>
      <c r="D1835" s="83">
        <v>64.5</v>
      </c>
      <c r="E1835" s="81">
        <v>3031.5</v>
      </c>
      <c r="F1835" s="84" t="s">
        <v>21</v>
      </c>
      <c r="H1835" s="6"/>
    </row>
    <row r="1836" spans="1:8" s="7" customFormat="1">
      <c r="A1836" s="76">
        <v>43795</v>
      </c>
      <c r="B1836" s="77">
        <v>0.52658564814814812</v>
      </c>
      <c r="C1836" s="82">
        <v>83</v>
      </c>
      <c r="D1836" s="83">
        <v>64.52</v>
      </c>
      <c r="E1836" s="81">
        <v>5355.16</v>
      </c>
      <c r="F1836" s="84" t="s">
        <v>21</v>
      </c>
      <c r="H1836" s="6"/>
    </row>
    <row r="1837" spans="1:8" s="7" customFormat="1">
      <c r="A1837" s="76">
        <v>43795</v>
      </c>
      <c r="B1837" s="77">
        <v>0.52658564814814812</v>
      </c>
      <c r="C1837" s="82">
        <v>282</v>
      </c>
      <c r="D1837" s="83">
        <v>64.52</v>
      </c>
      <c r="E1837" s="81">
        <v>18194.64</v>
      </c>
      <c r="F1837" s="84" t="s">
        <v>21</v>
      </c>
      <c r="H1837" s="6"/>
    </row>
    <row r="1838" spans="1:8" s="7" customFormat="1">
      <c r="A1838" s="76">
        <v>43795</v>
      </c>
      <c r="B1838" s="77">
        <v>0.52780092592592587</v>
      </c>
      <c r="C1838" s="82">
        <v>200</v>
      </c>
      <c r="D1838" s="83">
        <v>64.56</v>
      </c>
      <c r="E1838" s="81">
        <v>12912</v>
      </c>
      <c r="F1838" s="84" t="s">
        <v>21</v>
      </c>
      <c r="H1838" s="6"/>
    </row>
    <row r="1839" spans="1:8" s="7" customFormat="1">
      <c r="A1839" s="76">
        <v>43795</v>
      </c>
      <c r="B1839" s="77">
        <v>0.52818287037037037</v>
      </c>
      <c r="C1839" s="82">
        <v>60</v>
      </c>
      <c r="D1839" s="83">
        <v>64.56</v>
      </c>
      <c r="E1839" s="81">
        <v>3873.6000000000004</v>
      </c>
      <c r="F1839" s="84" t="s">
        <v>21</v>
      </c>
      <c r="H1839" s="6"/>
    </row>
    <row r="1840" spans="1:8" s="7" customFormat="1">
      <c r="A1840" s="76">
        <v>43795</v>
      </c>
      <c r="B1840" s="77">
        <v>0.52883101851851855</v>
      </c>
      <c r="C1840" s="82">
        <v>48</v>
      </c>
      <c r="D1840" s="83">
        <v>64.540000000000006</v>
      </c>
      <c r="E1840" s="81">
        <v>3097.92</v>
      </c>
      <c r="F1840" s="84" t="s">
        <v>21</v>
      </c>
      <c r="H1840" s="6"/>
    </row>
    <row r="1841" spans="1:8" s="7" customFormat="1">
      <c r="A1841" s="76">
        <v>43795</v>
      </c>
      <c r="B1841" s="77">
        <v>0.53067129629629628</v>
      </c>
      <c r="C1841" s="82">
        <v>20</v>
      </c>
      <c r="D1841" s="83">
        <v>64.540000000000006</v>
      </c>
      <c r="E1841" s="81">
        <v>1290.8000000000002</v>
      </c>
      <c r="F1841" s="84" t="s">
        <v>21</v>
      </c>
      <c r="H1841" s="6"/>
    </row>
    <row r="1842" spans="1:8" s="7" customFormat="1">
      <c r="A1842" s="76">
        <v>43795</v>
      </c>
      <c r="B1842" s="77">
        <v>0.53067129629629628</v>
      </c>
      <c r="C1842" s="82">
        <v>143</v>
      </c>
      <c r="D1842" s="83">
        <v>64.540000000000006</v>
      </c>
      <c r="E1842" s="81">
        <v>9229.2200000000012</v>
      </c>
      <c r="F1842" s="84" t="s">
        <v>21</v>
      </c>
      <c r="H1842" s="6"/>
    </row>
    <row r="1843" spans="1:8" s="7" customFormat="1">
      <c r="A1843" s="76">
        <v>43795</v>
      </c>
      <c r="B1843" s="77">
        <v>0.53098379629629633</v>
      </c>
      <c r="C1843" s="82">
        <v>166</v>
      </c>
      <c r="D1843" s="83">
        <v>64.56</v>
      </c>
      <c r="E1843" s="81">
        <v>10716.960000000001</v>
      </c>
      <c r="F1843" s="84" t="s">
        <v>21</v>
      </c>
      <c r="H1843" s="6"/>
    </row>
    <row r="1844" spans="1:8" s="7" customFormat="1">
      <c r="A1844" s="76">
        <v>43795</v>
      </c>
      <c r="B1844" s="77">
        <v>0.5328356481481481</v>
      </c>
      <c r="C1844" s="82">
        <v>11</v>
      </c>
      <c r="D1844" s="83">
        <v>64.540000000000006</v>
      </c>
      <c r="E1844" s="81">
        <v>709.94</v>
      </c>
      <c r="F1844" s="84" t="s">
        <v>21</v>
      </c>
      <c r="H1844" s="6"/>
    </row>
    <row r="1845" spans="1:8" s="7" customFormat="1">
      <c r="A1845" s="76">
        <v>43795</v>
      </c>
      <c r="B1845" s="77">
        <v>0.5328356481481481</v>
      </c>
      <c r="C1845" s="82">
        <v>68</v>
      </c>
      <c r="D1845" s="83">
        <v>64.540000000000006</v>
      </c>
      <c r="E1845" s="81">
        <v>4388.72</v>
      </c>
      <c r="F1845" s="84" t="s">
        <v>21</v>
      </c>
      <c r="H1845" s="6"/>
    </row>
    <row r="1846" spans="1:8" s="7" customFormat="1">
      <c r="A1846" s="76">
        <v>43795</v>
      </c>
      <c r="B1846" s="77">
        <v>0.53313657407407411</v>
      </c>
      <c r="C1846" s="82">
        <v>125</v>
      </c>
      <c r="D1846" s="83">
        <v>64.52</v>
      </c>
      <c r="E1846" s="81">
        <v>8064.9999999999991</v>
      </c>
      <c r="F1846" s="84" t="s">
        <v>21</v>
      </c>
      <c r="H1846" s="6"/>
    </row>
    <row r="1847" spans="1:8" s="7" customFormat="1">
      <c r="A1847" s="76">
        <v>43795</v>
      </c>
      <c r="B1847" s="77">
        <v>0.53313657407407411</v>
      </c>
      <c r="C1847" s="82">
        <v>74</v>
      </c>
      <c r="D1847" s="83">
        <v>64.52</v>
      </c>
      <c r="E1847" s="81">
        <v>4774.4799999999996</v>
      </c>
      <c r="F1847" s="84" t="s">
        <v>21</v>
      </c>
      <c r="H1847" s="6"/>
    </row>
    <row r="1848" spans="1:8" s="7" customFormat="1">
      <c r="A1848" s="76">
        <v>43795</v>
      </c>
      <c r="B1848" s="77">
        <v>0.53313657407407411</v>
      </c>
      <c r="C1848" s="82">
        <v>43</v>
      </c>
      <c r="D1848" s="83">
        <v>64.52</v>
      </c>
      <c r="E1848" s="81">
        <v>2774.3599999999997</v>
      </c>
      <c r="F1848" s="84" t="s">
        <v>21</v>
      </c>
      <c r="H1848" s="6"/>
    </row>
    <row r="1849" spans="1:8" s="7" customFormat="1">
      <c r="A1849" s="76">
        <v>43795</v>
      </c>
      <c r="B1849" s="77">
        <v>0.53533564814814816</v>
      </c>
      <c r="C1849" s="82">
        <v>37</v>
      </c>
      <c r="D1849" s="83">
        <v>64.52</v>
      </c>
      <c r="E1849" s="81">
        <v>2387.2399999999998</v>
      </c>
      <c r="F1849" s="84" t="s">
        <v>21</v>
      </c>
      <c r="H1849" s="6"/>
    </row>
    <row r="1850" spans="1:8" s="7" customFormat="1">
      <c r="A1850" s="76">
        <v>43795</v>
      </c>
      <c r="B1850" s="77">
        <v>0.53606481481481483</v>
      </c>
      <c r="C1850" s="82">
        <v>237</v>
      </c>
      <c r="D1850" s="83">
        <v>64.52</v>
      </c>
      <c r="E1850" s="81">
        <v>15291.24</v>
      </c>
      <c r="F1850" s="84" t="s">
        <v>21</v>
      </c>
      <c r="H1850" s="6"/>
    </row>
    <row r="1851" spans="1:8" s="7" customFormat="1">
      <c r="A1851" s="76">
        <v>43795</v>
      </c>
      <c r="B1851" s="77">
        <v>0.53715277777777781</v>
      </c>
      <c r="C1851" s="82">
        <v>50</v>
      </c>
      <c r="D1851" s="83">
        <v>64.52</v>
      </c>
      <c r="E1851" s="81">
        <v>3226</v>
      </c>
      <c r="F1851" s="84" t="s">
        <v>21</v>
      </c>
      <c r="H1851" s="6"/>
    </row>
    <row r="1852" spans="1:8" s="7" customFormat="1">
      <c r="A1852" s="76">
        <v>43795</v>
      </c>
      <c r="B1852" s="77">
        <v>0.53715277777777781</v>
      </c>
      <c r="C1852" s="82">
        <v>10</v>
      </c>
      <c r="D1852" s="83">
        <v>64.52</v>
      </c>
      <c r="E1852" s="81">
        <v>645.19999999999993</v>
      </c>
      <c r="F1852" s="84" t="s">
        <v>21</v>
      </c>
      <c r="H1852" s="6"/>
    </row>
    <row r="1853" spans="1:8" s="7" customFormat="1">
      <c r="A1853" s="76">
        <v>43795</v>
      </c>
      <c r="B1853" s="77">
        <v>0.53724537037037035</v>
      </c>
      <c r="C1853" s="82">
        <v>164</v>
      </c>
      <c r="D1853" s="83">
        <v>64.5</v>
      </c>
      <c r="E1853" s="81">
        <v>10578</v>
      </c>
      <c r="F1853" s="84" t="s">
        <v>21</v>
      </c>
      <c r="H1853" s="6"/>
    </row>
    <row r="1854" spans="1:8" s="7" customFormat="1">
      <c r="A1854" s="76">
        <v>43795</v>
      </c>
      <c r="B1854" s="77">
        <v>0.53793981481481479</v>
      </c>
      <c r="C1854" s="82">
        <v>67</v>
      </c>
      <c r="D1854" s="83">
        <v>64.5</v>
      </c>
      <c r="E1854" s="81">
        <v>4321.5</v>
      </c>
      <c r="F1854" s="84" t="s">
        <v>21</v>
      </c>
      <c r="H1854" s="6"/>
    </row>
    <row r="1855" spans="1:8" s="7" customFormat="1">
      <c r="A1855" s="76">
        <v>43795</v>
      </c>
      <c r="B1855" s="77">
        <v>0.53817129629629623</v>
      </c>
      <c r="C1855" s="82">
        <v>47</v>
      </c>
      <c r="D1855" s="83">
        <v>64.48</v>
      </c>
      <c r="E1855" s="81">
        <v>3030.5600000000004</v>
      </c>
      <c r="F1855" s="84" t="s">
        <v>21</v>
      </c>
      <c r="H1855" s="6"/>
    </row>
    <row r="1856" spans="1:8" s="7" customFormat="1">
      <c r="A1856" s="76">
        <v>43795</v>
      </c>
      <c r="B1856" s="77">
        <v>0.5426157407407407</v>
      </c>
      <c r="C1856" s="82">
        <v>524</v>
      </c>
      <c r="D1856" s="83">
        <v>64.52</v>
      </c>
      <c r="E1856" s="81">
        <v>33808.479999999996</v>
      </c>
      <c r="F1856" s="84" t="s">
        <v>21</v>
      </c>
      <c r="H1856" s="6"/>
    </row>
    <row r="1857" spans="1:8" s="7" customFormat="1">
      <c r="A1857" s="76">
        <v>43795</v>
      </c>
      <c r="B1857" s="77">
        <v>0.54288194444444449</v>
      </c>
      <c r="C1857" s="82">
        <v>73</v>
      </c>
      <c r="D1857" s="83">
        <v>64.5</v>
      </c>
      <c r="E1857" s="81">
        <v>4708.5</v>
      </c>
      <c r="F1857" s="84" t="s">
        <v>21</v>
      </c>
      <c r="H1857" s="6"/>
    </row>
    <row r="1858" spans="1:8" s="7" customFormat="1">
      <c r="A1858" s="76">
        <v>43795</v>
      </c>
      <c r="B1858" s="77">
        <v>0.54333333333333333</v>
      </c>
      <c r="C1858" s="82">
        <v>19</v>
      </c>
      <c r="D1858" s="83">
        <v>64.5</v>
      </c>
      <c r="E1858" s="81">
        <v>1225.5</v>
      </c>
      <c r="F1858" s="84" t="s">
        <v>21</v>
      </c>
      <c r="H1858" s="6"/>
    </row>
    <row r="1859" spans="1:8" s="7" customFormat="1">
      <c r="A1859" s="76">
        <v>43795</v>
      </c>
      <c r="B1859" s="77">
        <v>0.54341435185185183</v>
      </c>
      <c r="C1859" s="82">
        <v>98</v>
      </c>
      <c r="D1859" s="83">
        <v>64.48</v>
      </c>
      <c r="E1859" s="81">
        <v>6319.04</v>
      </c>
      <c r="F1859" s="84" t="s">
        <v>21</v>
      </c>
      <c r="H1859" s="6"/>
    </row>
    <row r="1860" spans="1:8" s="7" customFormat="1">
      <c r="A1860" s="76">
        <v>43795</v>
      </c>
      <c r="B1860" s="77">
        <v>0.54371527777777773</v>
      </c>
      <c r="C1860" s="82">
        <v>39</v>
      </c>
      <c r="D1860" s="83">
        <v>64.48</v>
      </c>
      <c r="E1860" s="81">
        <v>2514.7200000000003</v>
      </c>
      <c r="F1860" s="84" t="s">
        <v>21</v>
      </c>
      <c r="H1860" s="6"/>
    </row>
    <row r="1861" spans="1:8" s="7" customFormat="1">
      <c r="A1861" s="76">
        <v>43795</v>
      </c>
      <c r="B1861" s="77">
        <v>0.5461111111111111</v>
      </c>
      <c r="C1861" s="82">
        <v>308</v>
      </c>
      <c r="D1861" s="83">
        <v>64.540000000000006</v>
      </c>
      <c r="E1861" s="81">
        <v>19878.320000000003</v>
      </c>
      <c r="F1861" s="84" t="s">
        <v>21</v>
      </c>
      <c r="H1861" s="6"/>
    </row>
    <row r="1862" spans="1:8" s="7" customFormat="1">
      <c r="A1862" s="76">
        <v>43795</v>
      </c>
      <c r="B1862" s="77">
        <v>0.54675925925925928</v>
      </c>
      <c r="C1862" s="82">
        <v>64</v>
      </c>
      <c r="D1862" s="83">
        <v>64.540000000000006</v>
      </c>
      <c r="E1862" s="81">
        <v>4130.5600000000004</v>
      </c>
      <c r="F1862" s="84" t="s">
        <v>21</v>
      </c>
      <c r="H1862" s="6"/>
    </row>
    <row r="1863" spans="1:8" s="7" customFormat="1">
      <c r="A1863" s="76">
        <v>43795</v>
      </c>
      <c r="B1863" s="77">
        <v>0.54724537037037035</v>
      </c>
      <c r="C1863" s="82">
        <v>99</v>
      </c>
      <c r="D1863" s="83">
        <v>64.52</v>
      </c>
      <c r="E1863" s="81">
        <v>6387.48</v>
      </c>
      <c r="F1863" s="84" t="s">
        <v>21</v>
      </c>
      <c r="H1863" s="6"/>
    </row>
    <row r="1864" spans="1:8" s="7" customFormat="1">
      <c r="A1864" s="76">
        <v>43795</v>
      </c>
      <c r="B1864" s="77">
        <v>0.54805555555555552</v>
      </c>
      <c r="C1864" s="82">
        <v>53</v>
      </c>
      <c r="D1864" s="83">
        <v>64.52</v>
      </c>
      <c r="E1864" s="81">
        <v>3419.56</v>
      </c>
      <c r="F1864" s="84" t="s">
        <v>21</v>
      </c>
      <c r="H1864" s="6"/>
    </row>
    <row r="1865" spans="1:8" s="7" customFormat="1">
      <c r="A1865" s="76">
        <v>43795</v>
      </c>
      <c r="B1865" s="77">
        <v>0.54898148148148151</v>
      </c>
      <c r="C1865" s="82">
        <v>50</v>
      </c>
      <c r="D1865" s="83">
        <v>64.52</v>
      </c>
      <c r="E1865" s="81">
        <v>3226</v>
      </c>
      <c r="F1865" s="84" t="s">
        <v>21</v>
      </c>
      <c r="H1865" s="6"/>
    </row>
    <row r="1866" spans="1:8" s="7" customFormat="1">
      <c r="A1866" s="76">
        <v>43795</v>
      </c>
      <c r="B1866" s="77">
        <v>0.54898148148148151</v>
      </c>
      <c r="C1866" s="82">
        <v>50</v>
      </c>
      <c r="D1866" s="83">
        <v>64.52</v>
      </c>
      <c r="E1866" s="81">
        <v>3226</v>
      </c>
      <c r="F1866" s="84" t="s">
        <v>21</v>
      </c>
      <c r="H1866" s="6"/>
    </row>
    <row r="1867" spans="1:8" s="7" customFormat="1">
      <c r="A1867" s="76">
        <v>43795</v>
      </c>
      <c r="B1867" s="77">
        <v>0.54898148148148151</v>
      </c>
      <c r="C1867" s="82">
        <v>19</v>
      </c>
      <c r="D1867" s="83">
        <v>64.52</v>
      </c>
      <c r="E1867" s="81">
        <v>1225.8799999999999</v>
      </c>
      <c r="F1867" s="84" t="s">
        <v>21</v>
      </c>
      <c r="H1867" s="6"/>
    </row>
    <row r="1868" spans="1:8" s="7" customFormat="1">
      <c r="A1868" s="76">
        <v>43795</v>
      </c>
      <c r="B1868" s="77">
        <v>0.5505902777777778</v>
      </c>
      <c r="C1868" s="82">
        <v>125</v>
      </c>
      <c r="D1868" s="83">
        <v>64.52</v>
      </c>
      <c r="E1868" s="81">
        <v>8064.9999999999991</v>
      </c>
      <c r="F1868" s="84" t="s">
        <v>21</v>
      </c>
      <c r="H1868" s="6"/>
    </row>
    <row r="1869" spans="1:8" s="7" customFormat="1">
      <c r="A1869" s="76">
        <v>43795</v>
      </c>
      <c r="B1869" s="77">
        <v>0.5505902777777778</v>
      </c>
      <c r="C1869" s="82">
        <v>50</v>
      </c>
      <c r="D1869" s="83">
        <v>64.52</v>
      </c>
      <c r="E1869" s="81">
        <v>3226</v>
      </c>
      <c r="F1869" s="84" t="s">
        <v>21</v>
      </c>
      <c r="H1869" s="6"/>
    </row>
    <row r="1870" spans="1:8" s="7" customFormat="1">
      <c r="A1870" s="76">
        <v>43795</v>
      </c>
      <c r="B1870" s="77">
        <v>0.5505902777777778</v>
      </c>
      <c r="C1870" s="82">
        <v>29</v>
      </c>
      <c r="D1870" s="83">
        <v>64.52</v>
      </c>
      <c r="E1870" s="81">
        <v>1871.08</v>
      </c>
      <c r="F1870" s="84" t="s">
        <v>21</v>
      </c>
      <c r="H1870" s="6"/>
    </row>
    <row r="1871" spans="1:8" s="7" customFormat="1">
      <c r="A1871" s="76">
        <v>43795</v>
      </c>
      <c r="B1871" s="77">
        <v>0.55151620370370369</v>
      </c>
      <c r="C1871" s="82">
        <v>50</v>
      </c>
      <c r="D1871" s="83">
        <v>64.52</v>
      </c>
      <c r="E1871" s="81">
        <v>3226</v>
      </c>
      <c r="F1871" s="84" t="s">
        <v>21</v>
      </c>
      <c r="H1871" s="6"/>
    </row>
    <row r="1872" spans="1:8" s="7" customFormat="1">
      <c r="A1872" s="76">
        <v>43795</v>
      </c>
      <c r="B1872" s="77">
        <v>0.55151620370370369</v>
      </c>
      <c r="C1872" s="82">
        <v>68</v>
      </c>
      <c r="D1872" s="83">
        <v>64.52</v>
      </c>
      <c r="E1872" s="81">
        <v>4387.3599999999997</v>
      </c>
      <c r="F1872" s="84" t="s">
        <v>21</v>
      </c>
      <c r="H1872" s="6"/>
    </row>
    <row r="1873" spans="1:8" s="7" customFormat="1">
      <c r="A1873" s="76">
        <v>43795</v>
      </c>
      <c r="B1873" s="77">
        <v>0.55219907407407409</v>
      </c>
      <c r="C1873" s="82">
        <v>176</v>
      </c>
      <c r="D1873" s="83">
        <v>64.52</v>
      </c>
      <c r="E1873" s="81">
        <v>11355.519999999999</v>
      </c>
      <c r="F1873" s="84" t="s">
        <v>21</v>
      </c>
      <c r="H1873" s="6"/>
    </row>
    <row r="1874" spans="1:8" s="7" customFormat="1">
      <c r="A1874" s="76">
        <v>43795</v>
      </c>
      <c r="B1874" s="77">
        <v>0.55219907407407409</v>
      </c>
      <c r="C1874" s="82">
        <v>31</v>
      </c>
      <c r="D1874" s="83">
        <v>64.52</v>
      </c>
      <c r="E1874" s="81">
        <v>2000.12</v>
      </c>
      <c r="F1874" s="84" t="s">
        <v>21</v>
      </c>
      <c r="H1874" s="6"/>
    </row>
    <row r="1875" spans="1:8" s="7" customFormat="1">
      <c r="A1875" s="76">
        <v>43795</v>
      </c>
      <c r="B1875" s="77">
        <v>0.55359953703703701</v>
      </c>
      <c r="C1875" s="82">
        <v>51</v>
      </c>
      <c r="D1875" s="83">
        <v>64.5</v>
      </c>
      <c r="E1875" s="81">
        <v>3289.5</v>
      </c>
      <c r="F1875" s="84" t="s">
        <v>21</v>
      </c>
      <c r="H1875" s="6"/>
    </row>
    <row r="1876" spans="1:8" s="7" customFormat="1">
      <c r="A1876" s="76">
        <v>43795</v>
      </c>
      <c r="B1876" s="77">
        <v>0.55459490740740736</v>
      </c>
      <c r="C1876" s="82">
        <v>118</v>
      </c>
      <c r="D1876" s="83">
        <v>64.5</v>
      </c>
      <c r="E1876" s="81">
        <v>7611</v>
      </c>
      <c r="F1876" s="84" t="s">
        <v>21</v>
      </c>
      <c r="H1876" s="6"/>
    </row>
    <row r="1877" spans="1:8" s="7" customFormat="1">
      <c r="A1877" s="76">
        <v>43795</v>
      </c>
      <c r="B1877" s="77">
        <v>0.55586805555555552</v>
      </c>
      <c r="C1877" s="82">
        <v>261</v>
      </c>
      <c r="D1877" s="83">
        <v>64.52</v>
      </c>
      <c r="E1877" s="81">
        <v>16839.719999999998</v>
      </c>
      <c r="F1877" s="84" t="s">
        <v>21</v>
      </c>
      <c r="H1877" s="6"/>
    </row>
    <row r="1878" spans="1:8" s="7" customFormat="1">
      <c r="A1878" s="76">
        <v>43795</v>
      </c>
      <c r="B1878" s="77">
        <v>0.5585416666666666</v>
      </c>
      <c r="C1878" s="82">
        <v>333</v>
      </c>
      <c r="D1878" s="83">
        <v>64.540000000000006</v>
      </c>
      <c r="E1878" s="81">
        <v>21491.820000000003</v>
      </c>
      <c r="F1878" s="84" t="s">
        <v>21</v>
      </c>
      <c r="H1878" s="6"/>
    </row>
    <row r="1879" spans="1:8" s="7" customFormat="1">
      <c r="A1879" s="76">
        <v>43795</v>
      </c>
      <c r="B1879" s="77">
        <v>0.55972222222222223</v>
      </c>
      <c r="C1879" s="82">
        <v>75</v>
      </c>
      <c r="D1879" s="83">
        <v>64.52</v>
      </c>
      <c r="E1879" s="81">
        <v>4839</v>
      </c>
      <c r="F1879" s="84" t="s">
        <v>21</v>
      </c>
      <c r="H1879" s="6"/>
    </row>
    <row r="1880" spans="1:8" s="7" customFormat="1">
      <c r="A1880" s="76">
        <v>43795</v>
      </c>
      <c r="B1880" s="77">
        <v>0.56070601851851853</v>
      </c>
      <c r="C1880" s="82">
        <v>96</v>
      </c>
      <c r="D1880" s="83">
        <v>64.52</v>
      </c>
      <c r="E1880" s="81">
        <v>6193.92</v>
      </c>
      <c r="F1880" s="84" t="s">
        <v>21</v>
      </c>
      <c r="H1880" s="6"/>
    </row>
    <row r="1881" spans="1:8" s="7" customFormat="1">
      <c r="A1881" s="76">
        <v>43795</v>
      </c>
      <c r="B1881" s="77">
        <v>0.56070601851851853</v>
      </c>
      <c r="C1881" s="82">
        <v>18</v>
      </c>
      <c r="D1881" s="83">
        <v>64.52</v>
      </c>
      <c r="E1881" s="81">
        <v>1161.3599999999999</v>
      </c>
      <c r="F1881" s="84" t="s">
        <v>21</v>
      </c>
      <c r="H1881" s="6"/>
    </row>
    <row r="1882" spans="1:8" s="7" customFormat="1">
      <c r="A1882" s="76">
        <v>43795</v>
      </c>
      <c r="B1882" s="77">
        <v>0.56336805555555558</v>
      </c>
      <c r="C1882" s="82">
        <v>121</v>
      </c>
      <c r="D1882" s="83">
        <v>64.56</v>
      </c>
      <c r="E1882" s="81">
        <v>7811.76</v>
      </c>
      <c r="F1882" s="84" t="s">
        <v>21</v>
      </c>
      <c r="H1882" s="6"/>
    </row>
    <row r="1883" spans="1:8" s="7" customFormat="1">
      <c r="A1883" s="76">
        <v>43795</v>
      </c>
      <c r="B1883" s="77">
        <v>0.56336805555555558</v>
      </c>
      <c r="C1883" s="82">
        <v>100</v>
      </c>
      <c r="D1883" s="83">
        <v>64.56</v>
      </c>
      <c r="E1883" s="81">
        <v>6456</v>
      </c>
      <c r="F1883" s="84" t="s">
        <v>21</v>
      </c>
      <c r="H1883" s="6"/>
    </row>
    <row r="1884" spans="1:8" s="7" customFormat="1">
      <c r="A1884" s="76">
        <v>43795</v>
      </c>
      <c r="B1884" s="77">
        <v>0.56336805555555558</v>
      </c>
      <c r="C1884" s="82">
        <v>32</v>
      </c>
      <c r="D1884" s="83">
        <v>64.56</v>
      </c>
      <c r="E1884" s="81">
        <v>2065.92</v>
      </c>
      <c r="F1884" s="84" t="s">
        <v>21</v>
      </c>
      <c r="H1884" s="6"/>
    </row>
    <row r="1885" spans="1:8" s="7" customFormat="1">
      <c r="A1885" s="76">
        <v>43795</v>
      </c>
      <c r="B1885" s="77">
        <v>0.56336805555555558</v>
      </c>
      <c r="C1885" s="82">
        <v>50</v>
      </c>
      <c r="D1885" s="83">
        <v>64.56</v>
      </c>
      <c r="E1885" s="81">
        <v>3228</v>
      </c>
      <c r="F1885" s="84" t="s">
        <v>21</v>
      </c>
      <c r="H1885" s="6"/>
    </row>
    <row r="1886" spans="1:8" s="7" customFormat="1">
      <c r="A1886" s="76">
        <v>43795</v>
      </c>
      <c r="B1886" s="77">
        <v>0.56336805555555558</v>
      </c>
      <c r="C1886" s="82">
        <v>22</v>
      </c>
      <c r="D1886" s="83">
        <v>64.56</v>
      </c>
      <c r="E1886" s="81">
        <v>1420.3200000000002</v>
      </c>
      <c r="F1886" s="84" t="s">
        <v>21</v>
      </c>
      <c r="H1886" s="6"/>
    </row>
    <row r="1887" spans="1:8" s="7" customFormat="1">
      <c r="A1887" s="76">
        <v>43795</v>
      </c>
      <c r="B1887" s="77">
        <v>0.5645486111111111</v>
      </c>
      <c r="C1887" s="82">
        <v>104</v>
      </c>
      <c r="D1887" s="83">
        <v>64.56</v>
      </c>
      <c r="E1887" s="81">
        <v>6714.24</v>
      </c>
      <c r="F1887" s="84" t="s">
        <v>21</v>
      </c>
      <c r="H1887" s="6"/>
    </row>
    <row r="1888" spans="1:8" s="7" customFormat="1">
      <c r="A1888" s="76">
        <v>43795</v>
      </c>
      <c r="B1888" s="77">
        <v>0.5645486111111111</v>
      </c>
      <c r="C1888" s="82">
        <v>55</v>
      </c>
      <c r="D1888" s="83">
        <v>64.56</v>
      </c>
      <c r="E1888" s="81">
        <v>3550.8</v>
      </c>
      <c r="F1888" s="84" t="s">
        <v>21</v>
      </c>
      <c r="H1888" s="6"/>
    </row>
    <row r="1889" spans="1:8" s="7" customFormat="1">
      <c r="A1889" s="76">
        <v>43795</v>
      </c>
      <c r="B1889" s="77">
        <v>0.56481481481481477</v>
      </c>
      <c r="C1889" s="82">
        <v>145</v>
      </c>
      <c r="D1889" s="83">
        <v>64.540000000000006</v>
      </c>
      <c r="E1889" s="81">
        <v>9358.3000000000011</v>
      </c>
      <c r="F1889" s="84" t="s">
        <v>21</v>
      </c>
      <c r="H1889" s="6"/>
    </row>
    <row r="1890" spans="1:8" s="7" customFormat="1">
      <c r="A1890" s="76">
        <v>43795</v>
      </c>
      <c r="B1890" s="77">
        <v>0.57075231481481481</v>
      </c>
      <c r="C1890" s="82">
        <v>368</v>
      </c>
      <c r="D1890" s="83">
        <v>64.56</v>
      </c>
      <c r="E1890" s="81">
        <v>23758.080000000002</v>
      </c>
      <c r="F1890" s="84" t="s">
        <v>21</v>
      </c>
      <c r="H1890" s="6"/>
    </row>
    <row r="1891" spans="1:8" s="7" customFormat="1">
      <c r="A1891" s="76">
        <v>43795</v>
      </c>
      <c r="B1891" s="77">
        <v>0.57075231481481481</v>
      </c>
      <c r="C1891" s="82">
        <v>262</v>
      </c>
      <c r="D1891" s="83">
        <v>64.56</v>
      </c>
      <c r="E1891" s="81">
        <v>16914.72</v>
      </c>
      <c r="F1891" s="84" t="s">
        <v>21</v>
      </c>
      <c r="H1891" s="6"/>
    </row>
    <row r="1892" spans="1:8" s="7" customFormat="1">
      <c r="A1892" s="76">
        <v>43795</v>
      </c>
      <c r="B1892" s="77">
        <v>0.57144675925925925</v>
      </c>
      <c r="C1892" s="82">
        <v>104</v>
      </c>
      <c r="D1892" s="83">
        <v>64.56</v>
      </c>
      <c r="E1892" s="81">
        <v>6714.24</v>
      </c>
      <c r="F1892" s="84" t="s">
        <v>21</v>
      </c>
      <c r="H1892" s="6"/>
    </row>
    <row r="1893" spans="1:8" s="7" customFormat="1">
      <c r="A1893" s="76">
        <v>43795</v>
      </c>
      <c r="B1893" s="77">
        <v>0.57174768518518515</v>
      </c>
      <c r="C1893" s="82">
        <v>197</v>
      </c>
      <c r="D1893" s="83">
        <v>64.540000000000006</v>
      </c>
      <c r="E1893" s="81">
        <v>12714.380000000001</v>
      </c>
      <c r="F1893" s="84" t="s">
        <v>21</v>
      </c>
      <c r="H1893" s="6"/>
    </row>
    <row r="1894" spans="1:8" s="7" customFormat="1">
      <c r="A1894" s="76">
        <v>43795</v>
      </c>
      <c r="B1894" s="77">
        <v>0.57271990740740741</v>
      </c>
      <c r="C1894" s="82">
        <v>53</v>
      </c>
      <c r="D1894" s="83">
        <v>64.52</v>
      </c>
      <c r="E1894" s="81">
        <v>3419.56</v>
      </c>
      <c r="F1894" s="84" t="s">
        <v>21</v>
      </c>
      <c r="H1894" s="6"/>
    </row>
    <row r="1895" spans="1:8" s="7" customFormat="1">
      <c r="A1895" s="76">
        <v>43795</v>
      </c>
      <c r="B1895" s="77">
        <v>0.57925925925925925</v>
      </c>
      <c r="C1895" s="82">
        <v>34</v>
      </c>
      <c r="D1895" s="83">
        <v>64.64</v>
      </c>
      <c r="E1895" s="81">
        <v>2197.7600000000002</v>
      </c>
      <c r="F1895" s="84" t="s">
        <v>21</v>
      </c>
      <c r="H1895" s="6"/>
    </row>
    <row r="1896" spans="1:8" s="7" customFormat="1">
      <c r="A1896" s="76">
        <v>43795</v>
      </c>
      <c r="B1896" s="77">
        <v>0.57925925925925925</v>
      </c>
      <c r="C1896" s="82">
        <v>125</v>
      </c>
      <c r="D1896" s="83">
        <v>64.64</v>
      </c>
      <c r="E1896" s="81">
        <v>8080</v>
      </c>
      <c r="F1896" s="84" t="s">
        <v>21</v>
      </c>
      <c r="H1896" s="6"/>
    </row>
    <row r="1897" spans="1:8" s="7" customFormat="1">
      <c r="A1897" s="76">
        <v>43795</v>
      </c>
      <c r="B1897" s="77">
        <v>0.57925925925925925</v>
      </c>
      <c r="C1897" s="82">
        <v>180</v>
      </c>
      <c r="D1897" s="83">
        <v>64.64</v>
      </c>
      <c r="E1897" s="81">
        <v>11635.2</v>
      </c>
      <c r="F1897" s="84" t="s">
        <v>21</v>
      </c>
      <c r="H1897" s="6"/>
    </row>
    <row r="1898" spans="1:8" s="7" customFormat="1">
      <c r="A1898" s="76">
        <v>43795</v>
      </c>
      <c r="B1898" s="77">
        <v>0.57925925925925925</v>
      </c>
      <c r="C1898" s="82">
        <v>50</v>
      </c>
      <c r="D1898" s="83">
        <v>64.64</v>
      </c>
      <c r="E1898" s="81">
        <v>3232</v>
      </c>
      <c r="F1898" s="84" t="s">
        <v>21</v>
      </c>
      <c r="H1898" s="6"/>
    </row>
    <row r="1899" spans="1:8" s="7" customFormat="1">
      <c r="A1899" s="76">
        <v>43795</v>
      </c>
      <c r="B1899" s="77">
        <v>0.57925925925925925</v>
      </c>
      <c r="C1899" s="82">
        <v>15</v>
      </c>
      <c r="D1899" s="83">
        <v>64.64</v>
      </c>
      <c r="E1899" s="81">
        <v>969.6</v>
      </c>
      <c r="F1899" s="84" t="s">
        <v>21</v>
      </c>
      <c r="H1899" s="6"/>
    </row>
    <row r="1900" spans="1:8" s="7" customFormat="1">
      <c r="A1900" s="76">
        <v>43795</v>
      </c>
      <c r="B1900" s="77">
        <v>0.57931712962962967</v>
      </c>
      <c r="C1900" s="82">
        <v>198</v>
      </c>
      <c r="D1900" s="83">
        <v>64.62</v>
      </c>
      <c r="E1900" s="81">
        <v>12794.76</v>
      </c>
      <c r="F1900" s="84" t="s">
        <v>21</v>
      </c>
      <c r="H1900" s="6"/>
    </row>
    <row r="1901" spans="1:8" s="7" customFormat="1">
      <c r="A1901" s="76">
        <v>43795</v>
      </c>
      <c r="B1901" s="77">
        <v>0.5808564814814815</v>
      </c>
      <c r="C1901" s="82">
        <v>35</v>
      </c>
      <c r="D1901" s="83">
        <v>64.62</v>
      </c>
      <c r="E1901" s="81">
        <v>2261.7000000000003</v>
      </c>
      <c r="F1901" s="84" t="s">
        <v>21</v>
      </c>
      <c r="H1901" s="6"/>
    </row>
    <row r="1902" spans="1:8" s="7" customFormat="1">
      <c r="A1902" s="76">
        <v>43795</v>
      </c>
      <c r="B1902" s="77">
        <v>0.5808564814814815</v>
      </c>
      <c r="C1902" s="82">
        <v>348</v>
      </c>
      <c r="D1902" s="83">
        <v>64.62</v>
      </c>
      <c r="E1902" s="81">
        <v>22487.760000000002</v>
      </c>
      <c r="F1902" s="84" t="s">
        <v>21</v>
      </c>
      <c r="H1902" s="6"/>
    </row>
    <row r="1903" spans="1:8" s="7" customFormat="1">
      <c r="A1903" s="76">
        <v>43795</v>
      </c>
      <c r="B1903" s="77">
        <v>0.58240740740740737</v>
      </c>
      <c r="C1903" s="82">
        <v>100</v>
      </c>
      <c r="D1903" s="83">
        <v>64.62</v>
      </c>
      <c r="E1903" s="81">
        <v>6462</v>
      </c>
      <c r="F1903" s="84" t="s">
        <v>21</v>
      </c>
      <c r="H1903" s="6"/>
    </row>
    <row r="1904" spans="1:8" s="7" customFormat="1">
      <c r="A1904" s="76">
        <v>43795</v>
      </c>
      <c r="B1904" s="77">
        <v>0.58240740740740737</v>
      </c>
      <c r="C1904" s="82">
        <v>16</v>
      </c>
      <c r="D1904" s="83">
        <v>64.62</v>
      </c>
      <c r="E1904" s="81">
        <v>1033.92</v>
      </c>
      <c r="F1904" s="84" t="s">
        <v>21</v>
      </c>
      <c r="H1904" s="6"/>
    </row>
    <row r="1905" spans="1:8" s="7" customFormat="1">
      <c r="A1905" s="76">
        <v>43795</v>
      </c>
      <c r="B1905" s="77">
        <v>0.58271990740740742</v>
      </c>
      <c r="C1905" s="82">
        <v>226</v>
      </c>
      <c r="D1905" s="83">
        <v>64.599999999999994</v>
      </c>
      <c r="E1905" s="81">
        <v>14599.599999999999</v>
      </c>
      <c r="F1905" s="84" t="s">
        <v>21</v>
      </c>
      <c r="H1905" s="6"/>
    </row>
    <row r="1906" spans="1:8" s="7" customFormat="1">
      <c r="A1906" s="76">
        <v>43795</v>
      </c>
      <c r="B1906" s="77">
        <v>0.58552083333333338</v>
      </c>
      <c r="C1906" s="82">
        <v>329</v>
      </c>
      <c r="D1906" s="83">
        <v>64.62</v>
      </c>
      <c r="E1906" s="81">
        <v>21259.980000000003</v>
      </c>
      <c r="F1906" s="84" t="s">
        <v>21</v>
      </c>
      <c r="H1906" s="6"/>
    </row>
    <row r="1907" spans="1:8" s="7" customFormat="1">
      <c r="A1907" s="76">
        <v>43795</v>
      </c>
      <c r="B1907" s="77">
        <v>0.58711805555555563</v>
      </c>
      <c r="C1907" s="82">
        <v>215</v>
      </c>
      <c r="D1907" s="83">
        <v>64.62</v>
      </c>
      <c r="E1907" s="81">
        <v>13893.300000000001</v>
      </c>
      <c r="F1907" s="84" t="s">
        <v>21</v>
      </c>
      <c r="H1907" s="6"/>
    </row>
    <row r="1908" spans="1:8" s="7" customFormat="1">
      <c r="A1908" s="76">
        <v>43795</v>
      </c>
      <c r="B1908" s="77">
        <v>0.58827546296296296</v>
      </c>
      <c r="C1908" s="82">
        <v>216</v>
      </c>
      <c r="D1908" s="83">
        <v>64.64</v>
      </c>
      <c r="E1908" s="81">
        <v>13962.24</v>
      </c>
      <c r="F1908" s="84" t="s">
        <v>21</v>
      </c>
      <c r="H1908" s="6"/>
    </row>
    <row r="1909" spans="1:8" s="7" customFormat="1">
      <c r="A1909" s="76">
        <v>43795</v>
      </c>
      <c r="B1909" s="77">
        <v>0.58953703703703708</v>
      </c>
      <c r="C1909" s="82">
        <v>50</v>
      </c>
      <c r="D1909" s="83">
        <v>64.64</v>
      </c>
      <c r="E1909" s="81">
        <v>3232</v>
      </c>
      <c r="F1909" s="84" t="s">
        <v>21</v>
      </c>
      <c r="H1909" s="6"/>
    </row>
    <row r="1910" spans="1:8" s="7" customFormat="1">
      <c r="A1910" s="76">
        <v>43795</v>
      </c>
      <c r="B1910" s="77">
        <v>0.58953703703703708</v>
      </c>
      <c r="C1910" s="82">
        <v>10</v>
      </c>
      <c r="D1910" s="83">
        <v>64.64</v>
      </c>
      <c r="E1910" s="81">
        <v>646.4</v>
      </c>
      <c r="F1910" s="84" t="s">
        <v>21</v>
      </c>
      <c r="H1910" s="6"/>
    </row>
    <row r="1911" spans="1:8" s="7" customFormat="1">
      <c r="A1911" s="76">
        <v>43795</v>
      </c>
      <c r="B1911" s="77">
        <v>0.58968750000000003</v>
      </c>
      <c r="C1911" s="82">
        <v>133</v>
      </c>
      <c r="D1911" s="83">
        <v>64.62</v>
      </c>
      <c r="E1911" s="81">
        <v>8594.4600000000009</v>
      </c>
      <c r="F1911" s="84" t="s">
        <v>21</v>
      </c>
      <c r="H1911" s="6"/>
    </row>
    <row r="1912" spans="1:8" s="7" customFormat="1">
      <c r="A1912" s="76">
        <v>43795</v>
      </c>
      <c r="B1912" s="77">
        <v>0.59065972222222218</v>
      </c>
      <c r="C1912" s="82">
        <v>48</v>
      </c>
      <c r="D1912" s="83">
        <v>64.62</v>
      </c>
      <c r="E1912" s="81">
        <v>3101.76</v>
      </c>
      <c r="F1912" s="84" t="s">
        <v>21</v>
      </c>
      <c r="H1912" s="6"/>
    </row>
    <row r="1913" spans="1:8" s="7" customFormat="1">
      <c r="A1913" s="76">
        <v>43795</v>
      </c>
      <c r="B1913" s="77">
        <v>0.59109953703703699</v>
      </c>
      <c r="C1913" s="82">
        <v>80</v>
      </c>
      <c r="D1913" s="83">
        <v>64.62</v>
      </c>
      <c r="E1913" s="81">
        <v>5169.6000000000004</v>
      </c>
      <c r="F1913" s="84" t="s">
        <v>21</v>
      </c>
      <c r="H1913" s="6"/>
    </row>
    <row r="1914" spans="1:8" s="7" customFormat="1">
      <c r="A1914" s="76">
        <v>43795</v>
      </c>
      <c r="B1914" s="77">
        <v>0.59208333333333341</v>
      </c>
      <c r="C1914" s="82">
        <v>24</v>
      </c>
      <c r="D1914" s="83">
        <v>64.62</v>
      </c>
      <c r="E1914" s="81">
        <v>1550.88</v>
      </c>
      <c r="F1914" s="84" t="s">
        <v>21</v>
      </c>
      <c r="H1914" s="6"/>
    </row>
    <row r="1915" spans="1:8" s="7" customFormat="1">
      <c r="A1915" s="76">
        <v>43795</v>
      </c>
      <c r="B1915" s="77">
        <v>0.59208333333333341</v>
      </c>
      <c r="C1915" s="82">
        <v>55</v>
      </c>
      <c r="D1915" s="83">
        <v>64.62</v>
      </c>
      <c r="E1915" s="81">
        <v>3554.1000000000004</v>
      </c>
      <c r="F1915" s="84" t="s">
        <v>21</v>
      </c>
      <c r="H1915" s="6"/>
    </row>
    <row r="1916" spans="1:8" s="7" customFormat="1">
      <c r="A1916" s="76">
        <v>43795</v>
      </c>
      <c r="B1916" s="77">
        <v>0.59337962962962965</v>
      </c>
      <c r="C1916" s="82">
        <v>95</v>
      </c>
      <c r="D1916" s="83">
        <v>64.64</v>
      </c>
      <c r="E1916" s="81">
        <v>6140.8</v>
      </c>
      <c r="F1916" s="84" t="s">
        <v>21</v>
      </c>
      <c r="H1916" s="6"/>
    </row>
    <row r="1917" spans="1:8" s="7" customFormat="1">
      <c r="A1917" s="76">
        <v>43795</v>
      </c>
      <c r="B1917" s="77">
        <v>0.59337962962962965</v>
      </c>
      <c r="C1917" s="82">
        <v>75</v>
      </c>
      <c r="D1917" s="83">
        <v>64.64</v>
      </c>
      <c r="E1917" s="81">
        <v>4848</v>
      </c>
      <c r="F1917" s="84" t="s">
        <v>21</v>
      </c>
      <c r="H1917" s="6"/>
    </row>
    <row r="1918" spans="1:8" s="7" customFormat="1">
      <c r="A1918" s="76">
        <v>43795</v>
      </c>
      <c r="B1918" s="77">
        <v>0.59453703703703698</v>
      </c>
      <c r="C1918" s="82">
        <v>132</v>
      </c>
      <c r="D1918" s="83">
        <v>64.64</v>
      </c>
      <c r="E1918" s="81">
        <v>8532.48</v>
      </c>
      <c r="F1918" s="84" t="s">
        <v>21</v>
      </c>
      <c r="H1918" s="6"/>
    </row>
    <row r="1919" spans="1:8" s="7" customFormat="1">
      <c r="A1919" s="76">
        <v>43795</v>
      </c>
      <c r="B1919" s="77">
        <v>0.59453703703703698</v>
      </c>
      <c r="C1919" s="82">
        <v>10</v>
      </c>
      <c r="D1919" s="83">
        <v>64.64</v>
      </c>
      <c r="E1919" s="81">
        <v>646.4</v>
      </c>
      <c r="F1919" s="84" t="s">
        <v>21</v>
      </c>
      <c r="H1919" s="6"/>
    </row>
    <row r="1920" spans="1:8" s="7" customFormat="1">
      <c r="A1920" s="76">
        <v>43795</v>
      </c>
      <c r="B1920" s="77">
        <v>0.59453703703703698</v>
      </c>
      <c r="C1920" s="82">
        <v>12</v>
      </c>
      <c r="D1920" s="83">
        <v>64.64</v>
      </c>
      <c r="E1920" s="81">
        <v>775.68000000000006</v>
      </c>
      <c r="F1920" s="84" t="s">
        <v>21</v>
      </c>
      <c r="H1920" s="6"/>
    </row>
    <row r="1921" spans="1:8" s="7" customFormat="1">
      <c r="A1921" s="76">
        <v>43795</v>
      </c>
      <c r="B1921" s="77">
        <v>0.59518518518518515</v>
      </c>
      <c r="C1921" s="82">
        <v>81</v>
      </c>
      <c r="D1921" s="83">
        <v>64.62</v>
      </c>
      <c r="E1921" s="81">
        <v>5234.22</v>
      </c>
      <c r="F1921" s="84" t="s">
        <v>21</v>
      </c>
      <c r="H1921" s="6"/>
    </row>
    <row r="1922" spans="1:8" s="7" customFormat="1">
      <c r="A1922" s="76">
        <v>43795</v>
      </c>
      <c r="B1922" s="77">
        <v>0.59545138888888893</v>
      </c>
      <c r="C1922" s="82">
        <v>93</v>
      </c>
      <c r="D1922" s="83">
        <v>64.62</v>
      </c>
      <c r="E1922" s="81">
        <v>6009.6600000000008</v>
      </c>
      <c r="F1922" s="84" t="s">
        <v>21</v>
      </c>
      <c r="H1922" s="6"/>
    </row>
    <row r="1923" spans="1:8" s="7" customFormat="1">
      <c r="A1923" s="76">
        <v>43795</v>
      </c>
      <c r="B1923" s="77">
        <v>0.59835648148148146</v>
      </c>
      <c r="C1923" s="82">
        <v>512</v>
      </c>
      <c r="D1923" s="83">
        <v>64.62</v>
      </c>
      <c r="E1923" s="81">
        <v>33085.440000000002</v>
      </c>
      <c r="F1923" s="84" t="s">
        <v>21</v>
      </c>
      <c r="H1923" s="6"/>
    </row>
    <row r="1924" spans="1:8" s="7" customFormat="1">
      <c r="A1924" s="76">
        <v>43795</v>
      </c>
      <c r="B1924" s="77">
        <v>0.59939814814814818</v>
      </c>
      <c r="C1924" s="82">
        <v>6</v>
      </c>
      <c r="D1924" s="83">
        <v>64.62</v>
      </c>
      <c r="E1924" s="81">
        <v>387.72</v>
      </c>
      <c r="F1924" s="84" t="s">
        <v>21</v>
      </c>
      <c r="H1924" s="6"/>
    </row>
    <row r="1925" spans="1:8" s="7" customFormat="1">
      <c r="A1925" s="76">
        <v>43795</v>
      </c>
      <c r="B1925" s="77">
        <v>0.59939814814814818</v>
      </c>
      <c r="C1925" s="82">
        <v>42</v>
      </c>
      <c r="D1925" s="83">
        <v>64.62</v>
      </c>
      <c r="E1925" s="81">
        <v>2714.04</v>
      </c>
      <c r="F1925" s="84" t="s">
        <v>21</v>
      </c>
      <c r="H1925" s="6"/>
    </row>
    <row r="1926" spans="1:8" s="7" customFormat="1">
      <c r="A1926" s="76">
        <v>43795</v>
      </c>
      <c r="B1926" s="77">
        <v>0.60032407407407407</v>
      </c>
      <c r="C1926" s="82">
        <v>212</v>
      </c>
      <c r="D1926" s="83">
        <v>64.64</v>
      </c>
      <c r="E1926" s="81">
        <v>13703.68</v>
      </c>
      <c r="F1926" s="84" t="s">
        <v>21</v>
      </c>
      <c r="H1926" s="6"/>
    </row>
    <row r="1927" spans="1:8" s="7" customFormat="1">
      <c r="A1927" s="76">
        <v>43795</v>
      </c>
      <c r="B1927" s="77">
        <v>0.60168981481481476</v>
      </c>
      <c r="C1927" s="82">
        <v>57</v>
      </c>
      <c r="D1927" s="83">
        <v>64.64</v>
      </c>
      <c r="E1927" s="81">
        <v>3684.48</v>
      </c>
      <c r="F1927" s="84" t="s">
        <v>21</v>
      </c>
      <c r="H1927" s="6"/>
    </row>
    <row r="1928" spans="1:8" s="7" customFormat="1">
      <c r="A1928" s="76">
        <v>43795</v>
      </c>
      <c r="B1928" s="77">
        <v>0.60280092592592593</v>
      </c>
      <c r="C1928" s="82">
        <v>50</v>
      </c>
      <c r="D1928" s="83">
        <v>64.64</v>
      </c>
      <c r="E1928" s="81">
        <v>3232</v>
      </c>
      <c r="F1928" s="84" t="s">
        <v>21</v>
      </c>
      <c r="H1928" s="6"/>
    </row>
    <row r="1929" spans="1:8" s="7" customFormat="1">
      <c r="A1929" s="76">
        <v>43795</v>
      </c>
      <c r="B1929" s="77">
        <v>0.60280092592592593</v>
      </c>
      <c r="C1929" s="82">
        <v>50</v>
      </c>
      <c r="D1929" s="83">
        <v>64.64</v>
      </c>
      <c r="E1929" s="81">
        <v>3232</v>
      </c>
      <c r="F1929" s="84" t="s">
        <v>21</v>
      </c>
      <c r="H1929" s="6"/>
    </row>
    <row r="1930" spans="1:8" s="7" customFormat="1">
      <c r="A1930" s="76">
        <v>43795</v>
      </c>
      <c r="B1930" s="77">
        <v>0.60298611111111111</v>
      </c>
      <c r="C1930" s="82">
        <v>143</v>
      </c>
      <c r="D1930" s="83">
        <v>64.62</v>
      </c>
      <c r="E1930" s="81">
        <v>9240.66</v>
      </c>
      <c r="F1930" s="84" t="s">
        <v>21</v>
      </c>
      <c r="H1930" s="6"/>
    </row>
    <row r="1931" spans="1:8" s="7" customFormat="1">
      <c r="A1931" s="76">
        <v>43795</v>
      </c>
      <c r="B1931" s="77">
        <v>0.60305555555555557</v>
      </c>
      <c r="C1931" s="82">
        <v>61</v>
      </c>
      <c r="D1931" s="83">
        <v>64.62</v>
      </c>
      <c r="E1931" s="81">
        <v>3941.82</v>
      </c>
      <c r="F1931" s="84" t="s">
        <v>21</v>
      </c>
      <c r="H1931" s="6"/>
    </row>
    <row r="1932" spans="1:8" s="7" customFormat="1">
      <c r="A1932" s="76">
        <v>43795</v>
      </c>
      <c r="B1932" s="77">
        <v>0.60402777777777772</v>
      </c>
      <c r="C1932" s="82">
        <v>48</v>
      </c>
      <c r="D1932" s="83">
        <v>64.58</v>
      </c>
      <c r="E1932" s="81">
        <v>3099.84</v>
      </c>
      <c r="F1932" s="84" t="s">
        <v>21</v>
      </c>
      <c r="H1932" s="6"/>
    </row>
    <row r="1933" spans="1:8" s="7" customFormat="1">
      <c r="A1933" s="76">
        <v>43795</v>
      </c>
      <c r="B1933" s="77">
        <v>0.60596064814814821</v>
      </c>
      <c r="C1933" s="82">
        <v>199</v>
      </c>
      <c r="D1933" s="83">
        <v>64.62</v>
      </c>
      <c r="E1933" s="81">
        <v>12859.380000000001</v>
      </c>
      <c r="F1933" s="84" t="s">
        <v>21</v>
      </c>
      <c r="H1933" s="6"/>
    </row>
    <row r="1934" spans="1:8" s="7" customFormat="1">
      <c r="A1934" s="76">
        <v>43795</v>
      </c>
      <c r="B1934" s="77">
        <v>0.60596064814814821</v>
      </c>
      <c r="C1934" s="82">
        <v>153</v>
      </c>
      <c r="D1934" s="83">
        <v>64.62</v>
      </c>
      <c r="E1934" s="81">
        <v>9886.86</v>
      </c>
      <c r="F1934" s="84" t="s">
        <v>21</v>
      </c>
      <c r="H1934" s="6"/>
    </row>
    <row r="1935" spans="1:8" s="7" customFormat="1">
      <c r="A1935" s="76">
        <v>43795</v>
      </c>
      <c r="B1935" s="77">
        <v>0.60666666666666669</v>
      </c>
      <c r="C1935" s="82">
        <v>51</v>
      </c>
      <c r="D1935" s="83">
        <v>64.62</v>
      </c>
      <c r="E1935" s="81">
        <v>3295.6200000000003</v>
      </c>
      <c r="F1935" s="84" t="s">
        <v>21</v>
      </c>
      <c r="H1935" s="6"/>
    </row>
    <row r="1936" spans="1:8" s="7" customFormat="1">
      <c r="A1936" s="76">
        <v>43795</v>
      </c>
      <c r="B1936" s="77">
        <v>0.60666666666666669</v>
      </c>
      <c r="C1936" s="82">
        <v>63</v>
      </c>
      <c r="D1936" s="83">
        <v>64.62</v>
      </c>
      <c r="E1936" s="81">
        <v>4071.0600000000004</v>
      </c>
      <c r="F1936" s="84" t="s">
        <v>21</v>
      </c>
      <c r="H1936" s="6"/>
    </row>
    <row r="1937" spans="1:8" s="7" customFormat="1">
      <c r="A1937" s="76">
        <v>43795</v>
      </c>
      <c r="B1937" s="77">
        <v>0.60905092592592591</v>
      </c>
      <c r="C1937" s="82">
        <v>129</v>
      </c>
      <c r="D1937" s="83">
        <v>64.64</v>
      </c>
      <c r="E1937" s="81">
        <v>8338.56</v>
      </c>
      <c r="F1937" s="84" t="s">
        <v>21</v>
      </c>
      <c r="H1937" s="6"/>
    </row>
    <row r="1938" spans="1:8" s="7" customFormat="1">
      <c r="A1938" s="76">
        <v>43795</v>
      </c>
      <c r="B1938" s="77">
        <v>0.60905092592592591</v>
      </c>
      <c r="C1938" s="82">
        <v>10</v>
      </c>
      <c r="D1938" s="83">
        <v>64.64</v>
      </c>
      <c r="E1938" s="81">
        <v>646.4</v>
      </c>
      <c r="F1938" s="84" t="s">
        <v>21</v>
      </c>
      <c r="H1938" s="6"/>
    </row>
    <row r="1939" spans="1:8" s="7" customFormat="1">
      <c r="A1939" s="76">
        <v>43795</v>
      </c>
      <c r="B1939" s="77">
        <v>0.60905092592592591</v>
      </c>
      <c r="C1939" s="82">
        <v>50</v>
      </c>
      <c r="D1939" s="83">
        <v>64.64</v>
      </c>
      <c r="E1939" s="81">
        <v>3232</v>
      </c>
      <c r="F1939" s="84" t="s">
        <v>21</v>
      </c>
      <c r="H1939" s="6"/>
    </row>
    <row r="1940" spans="1:8" s="7" customFormat="1">
      <c r="A1940" s="76">
        <v>43795</v>
      </c>
      <c r="B1940" s="77">
        <v>0.60905092592592591</v>
      </c>
      <c r="C1940" s="82">
        <v>28</v>
      </c>
      <c r="D1940" s="83">
        <v>64.64</v>
      </c>
      <c r="E1940" s="81">
        <v>1809.92</v>
      </c>
      <c r="F1940" s="84" t="s">
        <v>21</v>
      </c>
      <c r="H1940" s="6"/>
    </row>
    <row r="1941" spans="1:8" s="7" customFormat="1">
      <c r="A1941" s="76">
        <v>43795</v>
      </c>
      <c r="B1941" s="77">
        <v>0.60905092592592591</v>
      </c>
      <c r="C1941" s="82">
        <v>50</v>
      </c>
      <c r="D1941" s="83">
        <v>64.64</v>
      </c>
      <c r="E1941" s="81">
        <v>3232</v>
      </c>
      <c r="F1941" s="84" t="s">
        <v>21</v>
      </c>
      <c r="H1941" s="6"/>
    </row>
    <row r="1942" spans="1:8" s="7" customFormat="1">
      <c r="A1942" s="76">
        <v>43795</v>
      </c>
      <c r="B1942" s="77">
        <v>0.60905092592592591</v>
      </c>
      <c r="C1942" s="82">
        <v>91</v>
      </c>
      <c r="D1942" s="83">
        <v>64.64</v>
      </c>
      <c r="E1942" s="81">
        <v>5882.24</v>
      </c>
      <c r="F1942" s="84" t="s">
        <v>21</v>
      </c>
      <c r="H1942" s="6"/>
    </row>
    <row r="1943" spans="1:8" s="7" customFormat="1">
      <c r="A1943" s="76">
        <v>43795</v>
      </c>
      <c r="B1943" s="77">
        <v>0.61023148148148143</v>
      </c>
      <c r="C1943" s="82">
        <v>51</v>
      </c>
      <c r="D1943" s="83">
        <v>64.64</v>
      </c>
      <c r="E1943" s="81">
        <v>3296.64</v>
      </c>
      <c r="F1943" s="84" t="s">
        <v>21</v>
      </c>
      <c r="H1943" s="6"/>
    </row>
    <row r="1944" spans="1:8" s="7" customFormat="1">
      <c r="A1944" s="76">
        <v>43795</v>
      </c>
      <c r="B1944" s="77">
        <v>0.61023148148148143</v>
      </c>
      <c r="C1944" s="82">
        <v>69</v>
      </c>
      <c r="D1944" s="83">
        <v>64.64</v>
      </c>
      <c r="E1944" s="81">
        <v>4460.16</v>
      </c>
      <c r="F1944" s="84" t="s">
        <v>21</v>
      </c>
      <c r="H1944" s="6"/>
    </row>
    <row r="1945" spans="1:8" s="7" customFormat="1">
      <c r="A1945" s="76">
        <v>43795</v>
      </c>
      <c r="B1945" s="77">
        <v>0.61023148148148143</v>
      </c>
      <c r="C1945" s="82">
        <v>50</v>
      </c>
      <c r="D1945" s="83">
        <v>64.64</v>
      </c>
      <c r="E1945" s="81">
        <v>3232</v>
      </c>
      <c r="F1945" s="84" t="s">
        <v>21</v>
      </c>
      <c r="H1945" s="6"/>
    </row>
    <row r="1946" spans="1:8" s="7" customFormat="1">
      <c r="A1946" s="76">
        <v>43795</v>
      </c>
      <c r="B1946" s="77">
        <v>0.61023148148148143</v>
      </c>
      <c r="C1946" s="82">
        <v>19</v>
      </c>
      <c r="D1946" s="83">
        <v>64.64</v>
      </c>
      <c r="E1946" s="81">
        <v>1228.1600000000001</v>
      </c>
      <c r="F1946" s="84" t="s">
        <v>21</v>
      </c>
      <c r="H1946" s="6"/>
    </row>
    <row r="1947" spans="1:8" s="7" customFormat="1">
      <c r="A1947" s="76">
        <v>43795</v>
      </c>
      <c r="B1947" s="77">
        <v>0.61082175925925919</v>
      </c>
      <c r="C1947" s="82">
        <v>158</v>
      </c>
      <c r="D1947" s="83">
        <v>64.62</v>
      </c>
      <c r="E1947" s="81">
        <v>10209.960000000001</v>
      </c>
      <c r="F1947" s="84" t="s">
        <v>21</v>
      </c>
      <c r="H1947" s="6"/>
    </row>
    <row r="1948" spans="1:8" s="7" customFormat="1">
      <c r="A1948" s="76">
        <v>43795</v>
      </c>
      <c r="B1948" s="77">
        <v>0.61400462962962965</v>
      </c>
      <c r="C1948" s="82">
        <v>159</v>
      </c>
      <c r="D1948" s="83">
        <v>64.64</v>
      </c>
      <c r="E1948" s="81">
        <v>10277.76</v>
      </c>
      <c r="F1948" s="84" t="s">
        <v>21</v>
      </c>
      <c r="H1948" s="6"/>
    </row>
    <row r="1949" spans="1:8" s="7" customFormat="1">
      <c r="A1949" s="76">
        <v>43795</v>
      </c>
      <c r="B1949" s="77">
        <v>0.61400462962962965</v>
      </c>
      <c r="C1949" s="82">
        <v>50</v>
      </c>
      <c r="D1949" s="83">
        <v>64.64</v>
      </c>
      <c r="E1949" s="81">
        <v>3232</v>
      </c>
      <c r="F1949" s="84" t="s">
        <v>21</v>
      </c>
      <c r="H1949" s="6"/>
    </row>
    <row r="1950" spans="1:8" s="7" customFormat="1">
      <c r="A1950" s="76">
        <v>43795</v>
      </c>
      <c r="B1950" s="77">
        <v>0.61400462962962965</v>
      </c>
      <c r="C1950" s="82">
        <v>50</v>
      </c>
      <c r="D1950" s="83">
        <v>64.64</v>
      </c>
      <c r="E1950" s="81">
        <v>3232</v>
      </c>
      <c r="F1950" s="84" t="s">
        <v>21</v>
      </c>
      <c r="H1950" s="6"/>
    </row>
    <row r="1951" spans="1:8" s="7" customFormat="1">
      <c r="A1951" s="76">
        <v>43795</v>
      </c>
      <c r="B1951" s="77">
        <v>0.61400462962962965</v>
      </c>
      <c r="C1951" s="82">
        <v>81</v>
      </c>
      <c r="D1951" s="83">
        <v>64.64</v>
      </c>
      <c r="E1951" s="81">
        <v>5235.84</v>
      </c>
      <c r="F1951" s="84" t="s">
        <v>21</v>
      </c>
      <c r="H1951" s="6"/>
    </row>
    <row r="1952" spans="1:8" s="7" customFormat="1">
      <c r="A1952" s="76">
        <v>43795</v>
      </c>
      <c r="B1952" s="77">
        <v>0.61400462962962965</v>
      </c>
      <c r="C1952" s="82">
        <v>60</v>
      </c>
      <c r="D1952" s="83">
        <v>64.64</v>
      </c>
      <c r="E1952" s="81">
        <v>3878.4</v>
      </c>
      <c r="F1952" s="84" t="s">
        <v>21</v>
      </c>
      <c r="H1952" s="6"/>
    </row>
    <row r="1953" spans="1:8" s="7" customFormat="1">
      <c r="A1953" s="76">
        <v>43795</v>
      </c>
      <c r="B1953" s="77">
        <v>0.61402777777777773</v>
      </c>
      <c r="C1953" s="82">
        <v>221</v>
      </c>
      <c r="D1953" s="83">
        <v>64.62</v>
      </c>
      <c r="E1953" s="81">
        <v>14281.02</v>
      </c>
      <c r="F1953" s="84" t="s">
        <v>21</v>
      </c>
      <c r="H1953" s="6"/>
    </row>
    <row r="1954" spans="1:8" s="7" customFormat="1">
      <c r="A1954" s="76">
        <v>43795</v>
      </c>
      <c r="B1954" s="77">
        <v>0.61586805555555557</v>
      </c>
      <c r="C1954" s="82">
        <v>133</v>
      </c>
      <c r="D1954" s="83">
        <v>64.62</v>
      </c>
      <c r="E1954" s="81">
        <v>8594.4600000000009</v>
      </c>
      <c r="F1954" s="84" t="s">
        <v>21</v>
      </c>
      <c r="H1954" s="6"/>
    </row>
    <row r="1955" spans="1:8" s="7" customFormat="1">
      <c r="A1955" s="76">
        <v>43795</v>
      </c>
      <c r="B1955" s="77">
        <v>0.61657407407407405</v>
      </c>
      <c r="C1955" s="82">
        <v>63</v>
      </c>
      <c r="D1955" s="83">
        <v>64.62</v>
      </c>
      <c r="E1955" s="81">
        <v>4071.0600000000004</v>
      </c>
      <c r="F1955" s="84" t="s">
        <v>21</v>
      </c>
      <c r="H1955" s="6"/>
    </row>
    <row r="1956" spans="1:8" s="7" customFormat="1">
      <c r="A1956" s="76">
        <v>43795</v>
      </c>
      <c r="B1956" s="77">
        <v>0.61657407407407405</v>
      </c>
      <c r="C1956" s="82">
        <v>4</v>
      </c>
      <c r="D1956" s="83">
        <v>64.62</v>
      </c>
      <c r="E1956" s="81">
        <v>258.48</v>
      </c>
      <c r="F1956" s="84" t="s">
        <v>21</v>
      </c>
      <c r="H1956" s="6"/>
    </row>
    <row r="1957" spans="1:8" s="7" customFormat="1">
      <c r="A1957" s="76">
        <v>43795</v>
      </c>
      <c r="B1957" s="77">
        <v>0.6168055555555555</v>
      </c>
      <c r="C1957" s="82">
        <v>136</v>
      </c>
      <c r="D1957" s="83">
        <v>64.599999999999994</v>
      </c>
      <c r="E1957" s="81">
        <v>8785.5999999999985</v>
      </c>
      <c r="F1957" s="84" t="s">
        <v>21</v>
      </c>
      <c r="H1957" s="6"/>
    </row>
    <row r="1958" spans="1:8" s="7" customFormat="1">
      <c r="A1958" s="76">
        <v>43795</v>
      </c>
      <c r="B1958" s="77">
        <v>0.61773148148148149</v>
      </c>
      <c r="C1958" s="82">
        <v>50</v>
      </c>
      <c r="D1958" s="83">
        <v>64.599999999999994</v>
      </c>
      <c r="E1958" s="81">
        <v>3229.9999999999995</v>
      </c>
      <c r="F1958" s="84" t="s">
        <v>21</v>
      </c>
      <c r="H1958" s="6"/>
    </row>
    <row r="1959" spans="1:8" s="7" customFormat="1">
      <c r="A1959" s="76">
        <v>43795</v>
      </c>
      <c r="B1959" s="77">
        <v>0.61773148148148149</v>
      </c>
      <c r="C1959" s="82">
        <v>8</v>
      </c>
      <c r="D1959" s="83">
        <v>64.599999999999994</v>
      </c>
      <c r="E1959" s="81">
        <v>516.79999999999995</v>
      </c>
      <c r="F1959" s="84" t="s">
        <v>21</v>
      </c>
      <c r="H1959" s="6"/>
    </row>
    <row r="1960" spans="1:8" s="7" customFormat="1">
      <c r="A1960" s="76">
        <v>43795</v>
      </c>
      <c r="B1960" s="77">
        <v>0.61820601851851853</v>
      </c>
      <c r="C1960" s="82">
        <v>105</v>
      </c>
      <c r="D1960" s="83">
        <v>64.58</v>
      </c>
      <c r="E1960" s="81">
        <v>6780.9</v>
      </c>
      <c r="F1960" s="84" t="s">
        <v>21</v>
      </c>
      <c r="H1960" s="6"/>
    </row>
    <row r="1961" spans="1:8" s="7" customFormat="1">
      <c r="A1961" s="76">
        <v>43795</v>
      </c>
      <c r="B1961" s="77">
        <v>0.61953703703703711</v>
      </c>
      <c r="C1961" s="82">
        <v>59</v>
      </c>
      <c r="D1961" s="83">
        <v>64.64</v>
      </c>
      <c r="E1961" s="81">
        <v>3813.76</v>
      </c>
      <c r="F1961" s="84" t="s">
        <v>21</v>
      </c>
      <c r="H1961" s="6"/>
    </row>
    <row r="1962" spans="1:8" s="7" customFormat="1">
      <c r="A1962" s="76">
        <v>43795</v>
      </c>
      <c r="B1962" s="77">
        <v>0.61953703703703711</v>
      </c>
      <c r="C1962" s="82">
        <v>50</v>
      </c>
      <c r="D1962" s="83">
        <v>64.64</v>
      </c>
      <c r="E1962" s="81">
        <v>3232</v>
      </c>
      <c r="F1962" s="84" t="s">
        <v>21</v>
      </c>
      <c r="H1962" s="6"/>
    </row>
    <row r="1963" spans="1:8" s="7" customFormat="1">
      <c r="A1963" s="76">
        <v>43795</v>
      </c>
      <c r="B1963" s="77">
        <v>0.61953703703703711</v>
      </c>
      <c r="C1963" s="82">
        <v>50</v>
      </c>
      <c r="D1963" s="83">
        <v>64.64</v>
      </c>
      <c r="E1963" s="81">
        <v>3232</v>
      </c>
      <c r="F1963" s="84" t="s">
        <v>21</v>
      </c>
      <c r="H1963" s="6"/>
    </row>
    <row r="1964" spans="1:8" s="7" customFormat="1">
      <c r="A1964" s="76">
        <v>43795</v>
      </c>
      <c r="B1964" s="77">
        <v>0.61988425925925927</v>
      </c>
      <c r="C1964" s="82">
        <v>28</v>
      </c>
      <c r="D1964" s="83">
        <v>64.62</v>
      </c>
      <c r="E1964" s="81">
        <v>1809.3600000000001</v>
      </c>
      <c r="F1964" s="84" t="s">
        <v>21</v>
      </c>
      <c r="H1964" s="6"/>
    </row>
    <row r="1965" spans="1:8" s="7" customFormat="1">
      <c r="A1965" s="76">
        <v>43795</v>
      </c>
      <c r="B1965" s="77">
        <v>0.61988425925925927</v>
      </c>
      <c r="C1965" s="82">
        <v>115</v>
      </c>
      <c r="D1965" s="83">
        <v>64.62</v>
      </c>
      <c r="E1965" s="81">
        <v>7431.3</v>
      </c>
      <c r="F1965" s="84" t="s">
        <v>21</v>
      </c>
      <c r="H1965" s="6"/>
    </row>
    <row r="1966" spans="1:8" s="7" customFormat="1">
      <c r="A1966" s="76">
        <v>43795</v>
      </c>
      <c r="B1966" s="77">
        <v>0.62026620370370367</v>
      </c>
      <c r="C1966" s="82">
        <v>40</v>
      </c>
      <c r="D1966" s="83">
        <v>64.62</v>
      </c>
      <c r="E1966" s="81">
        <v>2584.8000000000002</v>
      </c>
      <c r="F1966" s="84" t="s">
        <v>21</v>
      </c>
      <c r="H1966" s="6"/>
    </row>
    <row r="1967" spans="1:8" s="7" customFormat="1">
      <c r="A1967" s="76">
        <v>43795</v>
      </c>
      <c r="B1967" s="77">
        <v>0.62050925925925926</v>
      </c>
      <c r="C1967" s="82">
        <v>7</v>
      </c>
      <c r="D1967" s="83">
        <v>64.62</v>
      </c>
      <c r="E1967" s="81">
        <v>452.34000000000003</v>
      </c>
      <c r="F1967" s="84" t="s">
        <v>21</v>
      </c>
      <c r="H1967" s="6"/>
    </row>
    <row r="1968" spans="1:8" s="7" customFormat="1">
      <c r="A1968" s="76">
        <v>43795</v>
      </c>
      <c r="B1968" s="77">
        <v>0.62127314814814816</v>
      </c>
      <c r="C1968" s="82">
        <v>50</v>
      </c>
      <c r="D1968" s="83">
        <v>64.62</v>
      </c>
      <c r="E1968" s="81">
        <v>3231</v>
      </c>
      <c r="F1968" s="84" t="s">
        <v>21</v>
      </c>
      <c r="H1968" s="6"/>
    </row>
    <row r="1969" spans="1:8" s="7" customFormat="1">
      <c r="A1969" s="76">
        <v>43795</v>
      </c>
      <c r="B1969" s="77">
        <v>0.62127314814814816</v>
      </c>
      <c r="C1969" s="82">
        <v>13</v>
      </c>
      <c r="D1969" s="83">
        <v>64.62</v>
      </c>
      <c r="E1969" s="81">
        <v>840.06000000000006</v>
      </c>
      <c r="F1969" s="84" t="s">
        <v>21</v>
      </c>
      <c r="H1969" s="6"/>
    </row>
    <row r="1970" spans="1:8" s="7" customFormat="1">
      <c r="A1970" s="76">
        <v>43795</v>
      </c>
      <c r="B1970" s="77">
        <v>0.62206018518518513</v>
      </c>
      <c r="C1970" s="82">
        <v>109</v>
      </c>
      <c r="D1970" s="83">
        <v>64.62</v>
      </c>
      <c r="E1970" s="81">
        <v>7043.5800000000008</v>
      </c>
      <c r="F1970" s="84" t="s">
        <v>21</v>
      </c>
      <c r="H1970" s="6"/>
    </row>
    <row r="1971" spans="1:8" s="7" customFormat="1">
      <c r="A1971" s="76">
        <v>43795</v>
      </c>
      <c r="B1971" s="77">
        <v>0.62375000000000003</v>
      </c>
      <c r="C1971" s="82">
        <v>157</v>
      </c>
      <c r="D1971" s="83">
        <v>64.64</v>
      </c>
      <c r="E1971" s="81">
        <v>10148.48</v>
      </c>
      <c r="F1971" s="84" t="s">
        <v>21</v>
      </c>
      <c r="H1971" s="6"/>
    </row>
    <row r="1972" spans="1:8" s="7" customFormat="1">
      <c r="A1972" s="76">
        <v>43795</v>
      </c>
      <c r="B1972" s="77">
        <v>0.62375000000000003</v>
      </c>
      <c r="C1972" s="82">
        <v>65</v>
      </c>
      <c r="D1972" s="83">
        <v>64.64</v>
      </c>
      <c r="E1972" s="81">
        <v>4201.6000000000004</v>
      </c>
      <c r="F1972" s="84" t="s">
        <v>21</v>
      </c>
      <c r="H1972" s="6"/>
    </row>
    <row r="1973" spans="1:8" s="7" customFormat="1">
      <c r="A1973" s="76">
        <v>43795</v>
      </c>
      <c r="B1973" s="77">
        <v>0.62467592592592591</v>
      </c>
      <c r="C1973" s="82">
        <v>151</v>
      </c>
      <c r="D1973" s="83">
        <v>64.62</v>
      </c>
      <c r="E1973" s="81">
        <v>9757.6200000000008</v>
      </c>
      <c r="F1973" s="84" t="s">
        <v>21</v>
      </c>
      <c r="H1973" s="6"/>
    </row>
    <row r="1974" spans="1:8" s="7" customFormat="1">
      <c r="A1974" s="76">
        <v>43795</v>
      </c>
      <c r="B1974" s="77">
        <v>0.62587962962962962</v>
      </c>
      <c r="C1974" s="82">
        <v>294</v>
      </c>
      <c r="D1974" s="83">
        <v>64.64</v>
      </c>
      <c r="E1974" s="81">
        <v>19004.16</v>
      </c>
      <c r="F1974" s="84" t="s">
        <v>21</v>
      </c>
      <c r="H1974" s="6"/>
    </row>
    <row r="1975" spans="1:8" s="7" customFormat="1">
      <c r="A1975" s="76">
        <v>43795</v>
      </c>
      <c r="B1975" s="77">
        <v>0.62932870370370375</v>
      </c>
      <c r="C1975" s="82">
        <v>125</v>
      </c>
      <c r="D1975" s="83">
        <v>64.64</v>
      </c>
      <c r="E1975" s="81">
        <v>8080</v>
      </c>
      <c r="F1975" s="84" t="s">
        <v>21</v>
      </c>
      <c r="H1975" s="6"/>
    </row>
    <row r="1976" spans="1:8" s="7" customFormat="1">
      <c r="A1976" s="76">
        <v>43795</v>
      </c>
      <c r="B1976" s="77">
        <v>0.62932870370370375</v>
      </c>
      <c r="C1976" s="82">
        <v>100</v>
      </c>
      <c r="D1976" s="83">
        <v>64.64</v>
      </c>
      <c r="E1976" s="81">
        <v>6464</v>
      </c>
      <c r="F1976" s="84" t="s">
        <v>21</v>
      </c>
      <c r="H1976" s="6"/>
    </row>
    <row r="1977" spans="1:8" s="7" customFormat="1">
      <c r="A1977" s="76">
        <v>43795</v>
      </c>
      <c r="B1977" s="77">
        <v>0.62932870370370375</v>
      </c>
      <c r="C1977" s="82">
        <v>100</v>
      </c>
      <c r="D1977" s="83">
        <v>64.64</v>
      </c>
      <c r="E1977" s="81">
        <v>6464</v>
      </c>
      <c r="F1977" s="84" t="s">
        <v>21</v>
      </c>
      <c r="H1977" s="6"/>
    </row>
    <row r="1978" spans="1:8" s="7" customFormat="1">
      <c r="A1978" s="76">
        <v>43795</v>
      </c>
      <c r="B1978" s="77">
        <v>0.62932870370370375</v>
      </c>
      <c r="C1978" s="82">
        <v>119</v>
      </c>
      <c r="D1978" s="83">
        <v>64.64</v>
      </c>
      <c r="E1978" s="81">
        <v>7692.16</v>
      </c>
      <c r="F1978" s="84" t="s">
        <v>21</v>
      </c>
      <c r="H1978" s="6"/>
    </row>
    <row r="1979" spans="1:8" s="7" customFormat="1">
      <c r="A1979" s="76">
        <v>43795</v>
      </c>
      <c r="B1979" s="77">
        <v>0.62979166666666664</v>
      </c>
      <c r="C1979" s="82">
        <v>204</v>
      </c>
      <c r="D1979" s="83">
        <v>64.62</v>
      </c>
      <c r="E1979" s="81">
        <v>13182.480000000001</v>
      </c>
      <c r="F1979" s="84" t="s">
        <v>21</v>
      </c>
      <c r="H1979" s="6"/>
    </row>
    <row r="1980" spans="1:8" s="7" customFormat="1">
      <c r="A1980" s="76">
        <v>43795</v>
      </c>
      <c r="B1980" s="77">
        <v>0.63065972222222222</v>
      </c>
      <c r="C1980" s="82">
        <v>62</v>
      </c>
      <c r="D1980" s="83">
        <v>64.599999999999994</v>
      </c>
      <c r="E1980" s="81">
        <v>4005.2</v>
      </c>
      <c r="F1980" s="84" t="s">
        <v>21</v>
      </c>
      <c r="H1980" s="6"/>
    </row>
    <row r="1981" spans="1:8" s="7" customFormat="1">
      <c r="A1981" s="76">
        <v>43795</v>
      </c>
      <c r="B1981" s="77">
        <v>0.6333333333333333</v>
      </c>
      <c r="C1981" s="82">
        <v>337</v>
      </c>
      <c r="D1981" s="83">
        <v>64.64</v>
      </c>
      <c r="E1981" s="81">
        <v>21783.68</v>
      </c>
      <c r="F1981" s="84" t="s">
        <v>21</v>
      </c>
      <c r="H1981" s="6"/>
    </row>
    <row r="1982" spans="1:8" s="7" customFormat="1">
      <c r="A1982" s="76">
        <v>43795</v>
      </c>
      <c r="B1982" s="77">
        <v>0.6333333333333333</v>
      </c>
      <c r="C1982" s="82">
        <v>38</v>
      </c>
      <c r="D1982" s="83">
        <v>64.64</v>
      </c>
      <c r="E1982" s="81">
        <v>2456.3200000000002</v>
      </c>
      <c r="F1982" s="84" t="s">
        <v>21</v>
      </c>
      <c r="H1982" s="6"/>
    </row>
    <row r="1983" spans="1:8" s="7" customFormat="1">
      <c r="A1983" s="76">
        <v>43795</v>
      </c>
      <c r="B1983" s="77">
        <v>0.63844907407407414</v>
      </c>
      <c r="C1983" s="82">
        <v>56</v>
      </c>
      <c r="D1983" s="83">
        <v>64.72</v>
      </c>
      <c r="E1983" s="81">
        <v>3624.3199999999997</v>
      </c>
      <c r="F1983" s="84" t="s">
        <v>21</v>
      </c>
      <c r="H1983" s="6"/>
    </row>
    <row r="1984" spans="1:8" s="7" customFormat="1">
      <c r="A1984" s="76">
        <v>43795</v>
      </c>
      <c r="B1984" s="77">
        <v>0.63844907407407414</v>
      </c>
      <c r="C1984" s="82">
        <v>79</v>
      </c>
      <c r="D1984" s="83">
        <v>64.72</v>
      </c>
      <c r="E1984" s="81">
        <v>5112.88</v>
      </c>
      <c r="F1984" s="84" t="s">
        <v>21</v>
      </c>
      <c r="H1984" s="6"/>
    </row>
    <row r="1985" spans="1:8" s="7" customFormat="1">
      <c r="A1985" s="76">
        <v>43795</v>
      </c>
      <c r="B1985" s="77">
        <v>0.63951388888888883</v>
      </c>
      <c r="C1985" s="82">
        <v>281</v>
      </c>
      <c r="D1985" s="83">
        <v>64.7</v>
      </c>
      <c r="E1985" s="81">
        <v>18180.7</v>
      </c>
      <c r="F1985" s="84" t="s">
        <v>21</v>
      </c>
      <c r="H1985" s="6"/>
    </row>
    <row r="1986" spans="1:8" s="7" customFormat="1">
      <c r="A1986" s="76">
        <v>43795</v>
      </c>
      <c r="B1986" s="77">
        <v>0.64206018518518515</v>
      </c>
      <c r="C1986" s="82">
        <v>947</v>
      </c>
      <c r="D1986" s="83">
        <v>64.72</v>
      </c>
      <c r="E1986" s="81">
        <v>61289.84</v>
      </c>
      <c r="F1986" s="84" t="s">
        <v>21</v>
      </c>
      <c r="H1986" s="6"/>
    </row>
    <row r="1987" spans="1:8" s="7" customFormat="1">
      <c r="A1987" s="76">
        <v>43795</v>
      </c>
      <c r="B1987" s="77">
        <v>0.64240740740740743</v>
      </c>
      <c r="C1987" s="82">
        <v>112</v>
      </c>
      <c r="D1987" s="83">
        <v>64.7</v>
      </c>
      <c r="E1987" s="81">
        <v>7246.4000000000005</v>
      </c>
      <c r="F1987" s="84" t="s">
        <v>21</v>
      </c>
      <c r="H1987" s="6"/>
    </row>
    <row r="1988" spans="1:8" s="7" customFormat="1">
      <c r="A1988" s="76">
        <v>43795</v>
      </c>
      <c r="B1988" s="77">
        <v>0.64325231481481482</v>
      </c>
      <c r="C1988" s="82">
        <v>49</v>
      </c>
      <c r="D1988" s="83">
        <v>64.7</v>
      </c>
      <c r="E1988" s="81">
        <v>3170.3</v>
      </c>
      <c r="F1988" s="84" t="s">
        <v>21</v>
      </c>
      <c r="H1988" s="6"/>
    </row>
    <row r="1989" spans="1:8" s="7" customFormat="1">
      <c r="A1989" s="76">
        <v>43795</v>
      </c>
      <c r="B1989" s="77">
        <v>0.64396990740740734</v>
      </c>
      <c r="C1989" s="82">
        <v>10</v>
      </c>
      <c r="D1989" s="83">
        <v>64.7</v>
      </c>
      <c r="E1989" s="81">
        <v>647</v>
      </c>
      <c r="F1989" s="84" t="s">
        <v>21</v>
      </c>
      <c r="H1989" s="6"/>
    </row>
    <row r="1990" spans="1:8" s="7" customFormat="1">
      <c r="A1990" s="76">
        <v>43795</v>
      </c>
      <c r="B1990" s="77">
        <v>0.64554398148148151</v>
      </c>
      <c r="C1990" s="82">
        <v>100</v>
      </c>
      <c r="D1990" s="83">
        <v>64.739999999999995</v>
      </c>
      <c r="E1990" s="81">
        <v>6473.9999999999991</v>
      </c>
      <c r="F1990" s="84" t="s">
        <v>21</v>
      </c>
      <c r="H1990" s="6"/>
    </row>
    <row r="1991" spans="1:8" s="7" customFormat="1">
      <c r="A1991" s="76">
        <v>43795</v>
      </c>
      <c r="B1991" s="77">
        <v>0.64554398148148151</v>
      </c>
      <c r="C1991" s="82">
        <v>125</v>
      </c>
      <c r="D1991" s="83">
        <v>64.739999999999995</v>
      </c>
      <c r="E1991" s="81">
        <v>8092.4999999999991</v>
      </c>
      <c r="F1991" s="84" t="s">
        <v>21</v>
      </c>
      <c r="H1991" s="6"/>
    </row>
    <row r="1992" spans="1:8" s="7" customFormat="1">
      <c r="A1992" s="76">
        <v>43795</v>
      </c>
      <c r="B1992" s="77">
        <v>0.64554398148148151</v>
      </c>
      <c r="C1992" s="82">
        <v>100</v>
      </c>
      <c r="D1992" s="83">
        <v>64.739999999999995</v>
      </c>
      <c r="E1992" s="81">
        <v>6473.9999999999991</v>
      </c>
      <c r="F1992" s="84" t="s">
        <v>21</v>
      </c>
      <c r="H1992" s="6"/>
    </row>
    <row r="1993" spans="1:8" s="7" customFormat="1">
      <c r="A1993" s="76">
        <v>43795</v>
      </c>
      <c r="B1993" s="77">
        <v>0.64554398148148151</v>
      </c>
      <c r="C1993" s="82">
        <v>57</v>
      </c>
      <c r="D1993" s="83">
        <v>64.739999999999995</v>
      </c>
      <c r="E1993" s="81">
        <v>3690.18</v>
      </c>
      <c r="F1993" s="84" t="s">
        <v>21</v>
      </c>
      <c r="H1993" s="6"/>
    </row>
    <row r="1994" spans="1:8" s="7" customFormat="1">
      <c r="A1994" s="76">
        <v>43795</v>
      </c>
      <c r="B1994" s="77">
        <v>0.64578703703703699</v>
      </c>
      <c r="C1994" s="82">
        <v>235</v>
      </c>
      <c r="D1994" s="83">
        <v>64.72</v>
      </c>
      <c r="E1994" s="81">
        <v>15209.199999999999</v>
      </c>
      <c r="F1994" s="84" t="s">
        <v>21</v>
      </c>
      <c r="H1994" s="6"/>
    </row>
    <row r="1995" spans="1:8" s="7" customFormat="1">
      <c r="A1995" s="76">
        <v>43795</v>
      </c>
      <c r="B1995" s="77">
        <v>0.64578703703703699</v>
      </c>
      <c r="C1995" s="82">
        <v>25</v>
      </c>
      <c r="D1995" s="83">
        <v>64.72</v>
      </c>
      <c r="E1995" s="81">
        <v>1618</v>
      </c>
      <c r="F1995" s="84" t="s">
        <v>21</v>
      </c>
      <c r="H1995" s="6"/>
    </row>
    <row r="1996" spans="1:8" s="7" customFormat="1">
      <c r="A1996" s="76">
        <v>43795</v>
      </c>
      <c r="B1996" s="77">
        <v>0.64589120370370368</v>
      </c>
      <c r="C1996" s="82">
        <v>51</v>
      </c>
      <c r="D1996" s="83">
        <v>64.7</v>
      </c>
      <c r="E1996" s="81">
        <v>3299.7000000000003</v>
      </c>
      <c r="F1996" s="84" t="s">
        <v>21</v>
      </c>
      <c r="H1996" s="6"/>
    </row>
    <row r="1997" spans="1:8" s="7" customFormat="1">
      <c r="A1997" s="76">
        <v>43795</v>
      </c>
      <c r="B1997" s="77">
        <v>0.64704861111111112</v>
      </c>
      <c r="C1997" s="82">
        <v>65</v>
      </c>
      <c r="D1997" s="83">
        <v>64.739999999999995</v>
      </c>
      <c r="E1997" s="81">
        <v>4208.0999999999995</v>
      </c>
      <c r="F1997" s="84" t="s">
        <v>21</v>
      </c>
      <c r="H1997" s="6"/>
    </row>
    <row r="1998" spans="1:8" s="7" customFormat="1">
      <c r="A1998" s="76">
        <v>43795</v>
      </c>
      <c r="B1998" s="77">
        <v>0.64704861111111112</v>
      </c>
      <c r="C1998" s="82">
        <v>128</v>
      </c>
      <c r="D1998" s="83">
        <v>64.739999999999995</v>
      </c>
      <c r="E1998" s="81">
        <v>8286.7199999999993</v>
      </c>
      <c r="F1998" s="84" t="s">
        <v>21</v>
      </c>
      <c r="H1998" s="6"/>
    </row>
    <row r="1999" spans="1:8" s="7" customFormat="1">
      <c r="A1999" s="76">
        <v>43795</v>
      </c>
      <c r="B1999" s="77">
        <v>0.64817129629629633</v>
      </c>
      <c r="C1999" s="82">
        <v>346</v>
      </c>
      <c r="D1999" s="83">
        <v>64.760000000000005</v>
      </c>
      <c r="E1999" s="81">
        <v>22406.960000000003</v>
      </c>
      <c r="F1999" s="84" t="s">
        <v>21</v>
      </c>
      <c r="H1999" s="6"/>
    </row>
    <row r="2000" spans="1:8" s="7" customFormat="1">
      <c r="A2000" s="76">
        <v>43795</v>
      </c>
      <c r="B2000" s="77">
        <v>0.64817129629629633</v>
      </c>
      <c r="C2000" s="82">
        <v>233</v>
      </c>
      <c r="D2000" s="83">
        <v>64.760000000000005</v>
      </c>
      <c r="E2000" s="81">
        <v>15089.080000000002</v>
      </c>
      <c r="F2000" s="84" t="s">
        <v>21</v>
      </c>
      <c r="H2000" s="6"/>
    </row>
    <row r="2001" spans="1:8" s="7" customFormat="1">
      <c r="A2001" s="76">
        <v>43795</v>
      </c>
      <c r="B2001" s="77">
        <v>0.6502430555555555</v>
      </c>
      <c r="C2001" s="82">
        <v>125</v>
      </c>
      <c r="D2001" s="83">
        <v>64.78</v>
      </c>
      <c r="E2001" s="81">
        <v>8097.5</v>
      </c>
      <c r="F2001" s="84" t="s">
        <v>21</v>
      </c>
      <c r="H2001" s="6"/>
    </row>
    <row r="2002" spans="1:8" s="7" customFormat="1">
      <c r="A2002" s="76">
        <v>43795</v>
      </c>
      <c r="B2002" s="77">
        <v>0.6502430555555555</v>
      </c>
      <c r="C2002" s="82">
        <v>100</v>
      </c>
      <c r="D2002" s="83">
        <v>64.78</v>
      </c>
      <c r="E2002" s="81">
        <v>6478</v>
      </c>
      <c r="F2002" s="84" t="s">
        <v>21</v>
      </c>
      <c r="H2002" s="6"/>
    </row>
    <row r="2003" spans="1:8" s="7" customFormat="1">
      <c r="A2003" s="76">
        <v>43795</v>
      </c>
      <c r="B2003" s="77">
        <v>0.6502430555555555</v>
      </c>
      <c r="C2003" s="82">
        <v>80</v>
      </c>
      <c r="D2003" s="83">
        <v>64.78</v>
      </c>
      <c r="E2003" s="81">
        <v>5182.3999999999996</v>
      </c>
      <c r="F2003" s="84" t="s">
        <v>21</v>
      </c>
      <c r="H2003" s="6"/>
    </row>
    <row r="2004" spans="1:8" s="7" customFormat="1">
      <c r="A2004" s="76">
        <v>43795</v>
      </c>
      <c r="B2004" s="77">
        <v>0.6502430555555555</v>
      </c>
      <c r="C2004" s="82">
        <v>100</v>
      </c>
      <c r="D2004" s="83">
        <v>64.78</v>
      </c>
      <c r="E2004" s="81">
        <v>6478</v>
      </c>
      <c r="F2004" s="84" t="s">
        <v>21</v>
      </c>
      <c r="H2004" s="6"/>
    </row>
    <row r="2005" spans="1:8" s="7" customFormat="1">
      <c r="A2005" s="76">
        <v>43795</v>
      </c>
      <c r="B2005" s="77">
        <v>0.6502430555555555</v>
      </c>
      <c r="C2005" s="82">
        <v>14</v>
      </c>
      <c r="D2005" s="83">
        <v>64.78</v>
      </c>
      <c r="E2005" s="81">
        <v>906.92000000000007</v>
      </c>
      <c r="F2005" s="84" t="s">
        <v>21</v>
      </c>
      <c r="H2005" s="6"/>
    </row>
    <row r="2006" spans="1:8" s="7" customFormat="1">
      <c r="A2006" s="76">
        <v>43795</v>
      </c>
      <c r="B2006" s="77">
        <v>0.6508680555555556</v>
      </c>
      <c r="C2006" s="82">
        <v>125</v>
      </c>
      <c r="D2006" s="83">
        <v>64.819999999999993</v>
      </c>
      <c r="E2006" s="81">
        <v>8102.4999999999991</v>
      </c>
      <c r="F2006" s="84" t="s">
        <v>21</v>
      </c>
      <c r="H2006" s="6"/>
    </row>
    <row r="2007" spans="1:8" s="7" customFormat="1">
      <c r="A2007" s="76">
        <v>43795</v>
      </c>
      <c r="B2007" s="77">
        <v>0.6508680555555556</v>
      </c>
      <c r="C2007" s="82">
        <v>53</v>
      </c>
      <c r="D2007" s="83">
        <v>64.819999999999993</v>
      </c>
      <c r="E2007" s="81">
        <v>3435.4599999999996</v>
      </c>
      <c r="F2007" s="84" t="s">
        <v>21</v>
      </c>
      <c r="H2007" s="6"/>
    </row>
    <row r="2008" spans="1:8" s="7" customFormat="1">
      <c r="A2008" s="76">
        <v>43795</v>
      </c>
      <c r="B2008" s="77">
        <v>0.65247685185185189</v>
      </c>
      <c r="C2008" s="82">
        <v>667</v>
      </c>
      <c r="D2008" s="83">
        <v>64.819999999999993</v>
      </c>
      <c r="E2008" s="81">
        <v>43234.939999999995</v>
      </c>
      <c r="F2008" s="84" t="s">
        <v>21</v>
      </c>
      <c r="H2008" s="6"/>
    </row>
    <row r="2009" spans="1:8" s="7" customFormat="1">
      <c r="A2009" s="76">
        <v>43795</v>
      </c>
      <c r="B2009" s="77">
        <v>0.65346064814814808</v>
      </c>
      <c r="C2009" s="82">
        <v>10</v>
      </c>
      <c r="D2009" s="83">
        <v>64.819999999999993</v>
      </c>
      <c r="E2009" s="81">
        <v>648.19999999999993</v>
      </c>
      <c r="F2009" s="84" t="s">
        <v>21</v>
      </c>
      <c r="H2009" s="6"/>
    </row>
    <row r="2010" spans="1:8" s="7" customFormat="1">
      <c r="A2010" s="76">
        <v>43795</v>
      </c>
      <c r="B2010" s="77">
        <v>0.65346064814814808</v>
      </c>
      <c r="C2010" s="82">
        <v>41</v>
      </c>
      <c r="D2010" s="83">
        <v>64.819999999999993</v>
      </c>
      <c r="E2010" s="81">
        <v>2657.62</v>
      </c>
      <c r="F2010" s="84" t="s">
        <v>21</v>
      </c>
      <c r="H2010" s="6"/>
    </row>
    <row r="2011" spans="1:8" s="7" customFormat="1">
      <c r="A2011" s="76">
        <v>43795</v>
      </c>
      <c r="B2011" s="77">
        <v>0.65423611111111113</v>
      </c>
      <c r="C2011" s="82">
        <v>131</v>
      </c>
      <c r="D2011" s="83">
        <v>64.819999999999993</v>
      </c>
      <c r="E2011" s="81">
        <v>8491.4199999999983</v>
      </c>
      <c r="F2011" s="84" t="s">
        <v>21</v>
      </c>
      <c r="H2011" s="6"/>
    </row>
    <row r="2012" spans="1:8" s="7" customFormat="1">
      <c r="A2012" s="76">
        <v>43795</v>
      </c>
      <c r="B2012" s="77">
        <v>0.65423611111111113</v>
      </c>
      <c r="C2012" s="82">
        <v>100</v>
      </c>
      <c r="D2012" s="83">
        <v>64.819999999999993</v>
      </c>
      <c r="E2012" s="81">
        <v>6481.9999999999991</v>
      </c>
      <c r="F2012" s="84" t="s">
        <v>21</v>
      </c>
      <c r="H2012" s="6"/>
    </row>
    <row r="2013" spans="1:8" s="7" customFormat="1">
      <c r="A2013" s="76">
        <v>43795</v>
      </c>
      <c r="B2013" s="77">
        <v>0.65423611111111113</v>
      </c>
      <c r="C2013" s="82">
        <v>101</v>
      </c>
      <c r="D2013" s="83">
        <v>64.819999999999993</v>
      </c>
      <c r="E2013" s="81">
        <v>6546.82</v>
      </c>
      <c r="F2013" s="84" t="s">
        <v>21</v>
      </c>
      <c r="H2013" s="6"/>
    </row>
    <row r="2014" spans="1:8" s="7" customFormat="1">
      <c r="A2014" s="76">
        <v>43795</v>
      </c>
      <c r="B2014" s="77">
        <v>0.65498842592592588</v>
      </c>
      <c r="C2014" s="82">
        <v>47</v>
      </c>
      <c r="D2014" s="83">
        <v>64.819999999999993</v>
      </c>
      <c r="E2014" s="81">
        <v>3046.5399999999995</v>
      </c>
      <c r="F2014" s="84" t="s">
        <v>21</v>
      </c>
      <c r="H2014" s="6"/>
    </row>
    <row r="2015" spans="1:8" s="7" customFormat="1">
      <c r="A2015" s="76">
        <v>43795</v>
      </c>
      <c r="B2015" s="77">
        <v>0.65568287037037043</v>
      </c>
      <c r="C2015" s="82">
        <v>229</v>
      </c>
      <c r="D2015" s="83">
        <v>64.8</v>
      </c>
      <c r="E2015" s="81">
        <v>14839.199999999999</v>
      </c>
      <c r="F2015" s="84" t="s">
        <v>21</v>
      </c>
      <c r="H2015" s="6"/>
    </row>
    <row r="2016" spans="1:8" s="7" customFormat="1">
      <c r="A2016" s="76">
        <v>43795</v>
      </c>
      <c r="B2016" s="77">
        <v>0.65835648148148151</v>
      </c>
      <c r="C2016" s="82">
        <v>214</v>
      </c>
      <c r="D2016" s="83">
        <v>64.84</v>
      </c>
      <c r="E2016" s="81">
        <v>13875.76</v>
      </c>
      <c r="F2016" s="84" t="s">
        <v>21</v>
      </c>
      <c r="H2016" s="6"/>
    </row>
    <row r="2017" spans="1:8" s="7" customFormat="1">
      <c r="A2017" s="76">
        <v>43795</v>
      </c>
      <c r="B2017" s="77">
        <v>0.65835648148148151</v>
      </c>
      <c r="C2017" s="82">
        <v>9</v>
      </c>
      <c r="D2017" s="83">
        <v>64.84</v>
      </c>
      <c r="E2017" s="81">
        <v>583.56000000000006</v>
      </c>
      <c r="F2017" s="84" t="s">
        <v>21</v>
      </c>
      <c r="H2017" s="6"/>
    </row>
    <row r="2018" spans="1:8" s="7" customFormat="1">
      <c r="A2018" s="76">
        <v>43795</v>
      </c>
      <c r="B2018" s="77">
        <v>0.65835648148148151</v>
      </c>
      <c r="C2018" s="82">
        <v>162</v>
      </c>
      <c r="D2018" s="83">
        <v>64.84</v>
      </c>
      <c r="E2018" s="81">
        <v>10504.08</v>
      </c>
      <c r="F2018" s="84" t="s">
        <v>21</v>
      </c>
      <c r="H2018" s="6"/>
    </row>
    <row r="2019" spans="1:8" s="7" customFormat="1">
      <c r="A2019" s="76">
        <v>43795</v>
      </c>
      <c r="B2019" s="77">
        <v>0.65932870370370367</v>
      </c>
      <c r="C2019" s="82">
        <v>209</v>
      </c>
      <c r="D2019" s="83">
        <v>64.84</v>
      </c>
      <c r="E2019" s="81">
        <v>13551.560000000001</v>
      </c>
      <c r="F2019" s="84" t="s">
        <v>21</v>
      </c>
      <c r="H2019" s="6"/>
    </row>
    <row r="2020" spans="1:8" s="7" customFormat="1">
      <c r="A2020" s="76">
        <v>43795</v>
      </c>
      <c r="B2020" s="77">
        <v>0.65932870370370367</v>
      </c>
      <c r="C2020" s="82">
        <v>159</v>
      </c>
      <c r="D2020" s="83">
        <v>64.84</v>
      </c>
      <c r="E2020" s="81">
        <v>10309.560000000001</v>
      </c>
      <c r="F2020" s="84" t="s">
        <v>21</v>
      </c>
      <c r="H2020" s="6"/>
    </row>
    <row r="2021" spans="1:8" s="7" customFormat="1">
      <c r="A2021" s="76">
        <v>43795</v>
      </c>
      <c r="B2021" s="77">
        <v>0.65932870370370367</v>
      </c>
      <c r="C2021" s="82">
        <v>91</v>
      </c>
      <c r="D2021" s="83">
        <v>64.84</v>
      </c>
      <c r="E2021" s="81">
        <v>5900.4400000000005</v>
      </c>
      <c r="F2021" s="84" t="s">
        <v>21</v>
      </c>
      <c r="H2021" s="6"/>
    </row>
    <row r="2022" spans="1:8" s="7" customFormat="1">
      <c r="A2022" s="76">
        <v>43795</v>
      </c>
      <c r="B2022" s="77">
        <v>0.65932870370370367</v>
      </c>
      <c r="C2022" s="82">
        <v>88</v>
      </c>
      <c r="D2022" s="83">
        <v>64.84</v>
      </c>
      <c r="E2022" s="81">
        <v>5705.92</v>
      </c>
      <c r="F2022" s="84" t="s">
        <v>21</v>
      </c>
      <c r="H2022" s="6"/>
    </row>
    <row r="2023" spans="1:8" s="7" customFormat="1">
      <c r="A2023" s="76">
        <v>43795</v>
      </c>
      <c r="B2023" s="77">
        <v>0.66053240740740737</v>
      </c>
      <c r="C2023" s="82">
        <v>43</v>
      </c>
      <c r="D2023" s="83">
        <v>64.86</v>
      </c>
      <c r="E2023" s="81">
        <v>2788.98</v>
      </c>
      <c r="F2023" s="84" t="s">
        <v>21</v>
      </c>
      <c r="H2023" s="6"/>
    </row>
    <row r="2024" spans="1:8" s="7" customFormat="1">
      <c r="A2024" s="76">
        <v>43795</v>
      </c>
      <c r="B2024" s="77">
        <v>0.66053240740740737</v>
      </c>
      <c r="C2024" s="82">
        <v>91</v>
      </c>
      <c r="D2024" s="83">
        <v>64.86</v>
      </c>
      <c r="E2024" s="81">
        <v>5902.26</v>
      </c>
      <c r="F2024" s="84" t="s">
        <v>21</v>
      </c>
      <c r="H2024" s="6"/>
    </row>
    <row r="2025" spans="1:8" s="7" customFormat="1">
      <c r="A2025" s="76">
        <v>43795</v>
      </c>
      <c r="B2025" s="77">
        <v>0.66053240740740737</v>
      </c>
      <c r="C2025" s="82">
        <v>115</v>
      </c>
      <c r="D2025" s="83">
        <v>64.86</v>
      </c>
      <c r="E2025" s="81">
        <v>7458.9</v>
      </c>
      <c r="F2025" s="84" t="s">
        <v>21</v>
      </c>
      <c r="H2025" s="6"/>
    </row>
    <row r="2026" spans="1:8" s="7" customFormat="1">
      <c r="A2026" s="76">
        <v>43795</v>
      </c>
      <c r="B2026" s="77">
        <v>0.66053240740740737</v>
      </c>
      <c r="C2026" s="82">
        <v>50</v>
      </c>
      <c r="D2026" s="83">
        <v>64.86</v>
      </c>
      <c r="E2026" s="81">
        <v>3243</v>
      </c>
      <c r="F2026" s="84" t="s">
        <v>21</v>
      </c>
      <c r="H2026" s="6"/>
    </row>
    <row r="2027" spans="1:8" s="7" customFormat="1">
      <c r="A2027" s="76">
        <v>43795</v>
      </c>
      <c r="B2027" s="77">
        <v>0.6626967592592593</v>
      </c>
      <c r="C2027" s="82">
        <v>200</v>
      </c>
      <c r="D2027" s="83">
        <v>64.88</v>
      </c>
      <c r="E2027" s="81">
        <v>12976</v>
      </c>
      <c r="F2027" s="84" t="s">
        <v>21</v>
      </c>
      <c r="H2027" s="6"/>
    </row>
    <row r="2028" spans="1:8" s="7" customFormat="1">
      <c r="A2028" s="76">
        <v>43795</v>
      </c>
      <c r="B2028" s="77">
        <v>0.6626967592592593</v>
      </c>
      <c r="C2028" s="82">
        <v>500</v>
      </c>
      <c r="D2028" s="83">
        <v>64.88</v>
      </c>
      <c r="E2028" s="81">
        <v>32439.999999999996</v>
      </c>
      <c r="F2028" s="84" t="s">
        <v>21</v>
      </c>
      <c r="H2028" s="6"/>
    </row>
    <row r="2029" spans="1:8" s="7" customFormat="1">
      <c r="A2029" s="76">
        <v>43795</v>
      </c>
      <c r="B2029" s="77">
        <v>0.6626967592592593</v>
      </c>
      <c r="C2029" s="82">
        <v>44</v>
      </c>
      <c r="D2029" s="83">
        <v>64.88</v>
      </c>
      <c r="E2029" s="81">
        <v>2854.72</v>
      </c>
      <c r="F2029" s="84" t="s">
        <v>21</v>
      </c>
      <c r="H2029" s="6"/>
    </row>
    <row r="2030" spans="1:8" s="7" customFormat="1">
      <c r="A2030" s="76">
        <v>43795</v>
      </c>
      <c r="B2030" s="77">
        <v>0.6626967592592593</v>
      </c>
      <c r="C2030" s="82">
        <v>13</v>
      </c>
      <c r="D2030" s="83">
        <v>64.88</v>
      </c>
      <c r="E2030" s="81">
        <v>843.43999999999994</v>
      </c>
      <c r="F2030" s="84" t="s">
        <v>21</v>
      </c>
      <c r="H2030" s="6"/>
    </row>
    <row r="2031" spans="1:8" s="7" customFormat="1">
      <c r="A2031" s="76">
        <v>43795</v>
      </c>
      <c r="B2031" s="77">
        <v>0.66353009259259255</v>
      </c>
      <c r="C2031" s="82">
        <v>69</v>
      </c>
      <c r="D2031" s="83">
        <v>64.94</v>
      </c>
      <c r="E2031" s="81">
        <v>4480.8599999999997</v>
      </c>
      <c r="F2031" s="84" t="s">
        <v>21</v>
      </c>
      <c r="H2031" s="6"/>
    </row>
    <row r="2032" spans="1:8" s="7" customFormat="1">
      <c r="A2032" s="76">
        <v>43795</v>
      </c>
      <c r="B2032" s="77">
        <v>0.66353009259259255</v>
      </c>
      <c r="C2032" s="82">
        <v>43</v>
      </c>
      <c r="D2032" s="83">
        <v>64.94</v>
      </c>
      <c r="E2032" s="81">
        <v>2792.42</v>
      </c>
      <c r="F2032" s="84" t="s">
        <v>21</v>
      </c>
      <c r="H2032" s="6"/>
    </row>
    <row r="2033" spans="1:8" s="7" customFormat="1">
      <c r="A2033" s="76">
        <v>43795</v>
      </c>
      <c r="B2033" s="77">
        <v>0.66449074074074077</v>
      </c>
      <c r="C2033" s="82">
        <v>139</v>
      </c>
      <c r="D2033" s="83">
        <v>64.900000000000006</v>
      </c>
      <c r="E2033" s="81">
        <v>9021.1</v>
      </c>
      <c r="F2033" s="84" t="s">
        <v>21</v>
      </c>
      <c r="H2033" s="6"/>
    </row>
    <row r="2034" spans="1:8" s="7" customFormat="1">
      <c r="A2034" s="76">
        <v>43795</v>
      </c>
      <c r="B2034" s="77">
        <v>0.6653472222222222</v>
      </c>
      <c r="C2034" s="82">
        <v>249</v>
      </c>
      <c r="D2034" s="83">
        <v>64.86</v>
      </c>
      <c r="E2034" s="81">
        <v>16150.14</v>
      </c>
      <c r="F2034" s="84" t="s">
        <v>21</v>
      </c>
      <c r="H2034" s="6"/>
    </row>
    <row r="2035" spans="1:8" s="7" customFormat="1">
      <c r="A2035" s="76">
        <v>43795</v>
      </c>
      <c r="B2035" s="77">
        <v>0.66651620370370368</v>
      </c>
      <c r="C2035" s="82">
        <v>44</v>
      </c>
      <c r="D2035" s="83">
        <v>64.86</v>
      </c>
      <c r="E2035" s="81">
        <v>2853.84</v>
      </c>
      <c r="F2035" s="84" t="s">
        <v>21</v>
      </c>
      <c r="H2035" s="6"/>
    </row>
    <row r="2036" spans="1:8" s="7" customFormat="1">
      <c r="A2036" s="76">
        <v>43795</v>
      </c>
      <c r="B2036" s="77">
        <v>0.66651620370370368</v>
      </c>
      <c r="C2036" s="82">
        <v>256</v>
      </c>
      <c r="D2036" s="83">
        <v>64.86</v>
      </c>
      <c r="E2036" s="81">
        <v>16604.16</v>
      </c>
      <c r="F2036" s="84" t="s">
        <v>21</v>
      </c>
      <c r="H2036" s="6"/>
    </row>
    <row r="2037" spans="1:8" s="7" customFormat="1">
      <c r="A2037" s="76">
        <v>43795</v>
      </c>
      <c r="B2037" s="77">
        <v>0.66799768518518521</v>
      </c>
      <c r="C2037" s="82">
        <v>223</v>
      </c>
      <c r="D2037" s="83">
        <v>64.84</v>
      </c>
      <c r="E2037" s="81">
        <v>14459.320000000002</v>
      </c>
      <c r="F2037" s="84" t="s">
        <v>21</v>
      </c>
      <c r="H2037" s="6"/>
    </row>
    <row r="2038" spans="1:8" s="7" customFormat="1">
      <c r="A2038" s="76">
        <v>43795</v>
      </c>
      <c r="B2038" s="77">
        <v>0.66805555555555562</v>
      </c>
      <c r="C2038" s="82">
        <v>72</v>
      </c>
      <c r="D2038" s="83">
        <v>64.819999999999993</v>
      </c>
      <c r="E2038" s="81">
        <v>4667.0399999999991</v>
      </c>
      <c r="F2038" s="84" t="s">
        <v>21</v>
      </c>
      <c r="H2038" s="6"/>
    </row>
    <row r="2039" spans="1:8" s="7" customFormat="1">
      <c r="A2039" s="76">
        <v>43795</v>
      </c>
      <c r="B2039" s="77">
        <v>0.66805555555555562</v>
      </c>
      <c r="C2039" s="82">
        <v>92</v>
      </c>
      <c r="D2039" s="83">
        <v>64.819999999999993</v>
      </c>
      <c r="E2039" s="81">
        <v>5963.44</v>
      </c>
      <c r="F2039" s="84" t="s">
        <v>21</v>
      </c>
      <c r="H2039" s="6"/>
    </row>
    <row r="2040" spans="1:8" s="7" customFormat="1">
      <c r="A2040" s="76">
        <v>43795</v>
      </c>
      <c r="B2040" s="77">
        <v>0.66979166666666667</v>
      </c>
      <c r="C2040" s="82">
        <v>76</v>
      </c>
      <c r="D2040" s="83">
        <v>64.88</v>
      </c>
      <c r="E2040" s="81">
        <v>4930.8799999999992</v>
      </c>
      <c r="F2040" s="84" t="s">
        <v>21</v>
      </c>
      <c r="H2040" s="6"/>
    </row>
    <row r="2041" spans="1:8" s="7" customFormat="1">
      <c r="A2041" s="76">
        <v>43795</v>
      </c>
      <c r="B2041" s="77">
        <v>0.66979166666666667</v>
      </c>
      <c r="C2041" s="82">
        <v>172</v>
      </c>
      <c r="D2041" s="83">
        <v>64.88</v>
      </c>
      <c r="E2041" s="81">
        <v>11159.359999999999</v>
      </c>
      <c r="F2041" s="84" t="s">
        <v>21</v>
      </c>
      <c r="H2041" s="6"/>
    </row>
    <row r="2042" spans="1:8" s="7" customFormat="1">
      <c r="A2042" s="76">
        <v>43795</v>
      </c>
      <c r="B2042" s="77">
        <v>0.66979166666666667</v>
      </c>
      <c r="C2042" s="82">
        <v>32</v>
      </c>
      <c r="D2042" s="83">
        <v>64.88</v>
      </c>
      <c r="E2042" s="81">
        <v>2076.16</v>
      </c>
      <c r="F2042" s="84" t="s">
        <v>21</v>
      </c>
      <c r="H2042" s="6"/>
    </row>
    <row r="2043" spans="1:8" s="7" customFormat="1">
      <c r="A2043" s="76">
        <v>43795</v>
      </c>
      <c r="B2043" s="77">
        <v>0.67055555555555557</v>
      </c>
      <c r="C2043" s="82">
        <v>11</v>
      </c>
      <c r="D2043" s="83">
        <v>64.88</v>
      </c>
      <c r="E2043" s="81">
        <v>713.68</v>
      </c>
      <c r="F2043" s="84" t="s">
        <v>21</v>
      </c>
      <c r="H2043" s="6"/>
    </row>
    <row r="2044" spans="1:8" s="7" customFormat="1">
      <c r="A2044" s="76">
        <v>43795</v>
      </c>
      <c r="B2044" s="77">
        <v>0.67055555555555557</v>
      </c>
      <c r="C2044" s="82">
        <v>99</v>
      </c>
      <c r="D2044" s="83">
        <v>64.88</v>
      </c>
      <c r="E2044" s="81">
        <v>6423.12</v>
      </c>
      <c r="F2044" s="84" t="s">
        <v>21</v>
      </c>
      <c r="H2044" s="6"/>
    </row>
    <row r="2045" spans="1:8" s="7" customFormat="1">
      <c r="A2045" s="76">
        <v>43795</v>
      </c>
      <c r="B2045" s="77">
        <v>0.67055555555555557</v>
      </c>
      <c r="C2045" s="82">
        <v>67</v>
      </c>
      <c r="D2045" s="83">
        <v>64.88</v>
      </c>
      <c r="E2045" s="81">
        <v>4346.96</v>
      </c>
      <c r="F2045" s="84" t="s">
        <v>21</v>
      </c>
      <c r="H2045" s="6"/>
    </row>
    <row r="2046" spans="1:8" s="7" customFormat="1">
      <c r="A2046" s="76">
        <v>43795</v>
      </c>
      <c r="B2046" s="77">
        <v>0.67100694444444453</v>
      </c>
      <c r="C2046" s="82">
        <v>229</v>
      </c>
      <c r="D2046" s="83">
        <v>64.900000000000006</v>
      </c>
      <c r="E2046" s="81">
        <v>14862.100000000002</v>
      </c>
      <c r="F2046" s="84" t="s">
        <v>21</v>
      </c>
      <c r="H2046" s="6"/>
    </row>
    <row r="2047" spans="1:8" s="7" customFormat="1">
      <c r="A2047" s="76">
        <v>43795</v>
      </c>
      <c r="B2047" s="77">
        <v>0.67108796296296302</v>
      </c>
      <c r="C2047" s="82">
        <v>78</v>
      </c>
      <c r="D2047" s="83">
        <v>64.88</v>
      </c>
      <c r="E2047" s="81">
        <v>5060.6399999999994</v>
      </c>
      <c r="F2047" s="84" t="s">
        <v>21</v>
      </c>
      <c r="H2047" s="6"/>
    </row>
    <row r="2048" spans="1:8" s="7" customFormat="1">
      <c r="A2048" s="76">
        <v>43795</v>
      </c>
      <c r="B2048" s="77">
        <v>0.67248842592592595</v>
      </c>
      <c r="C2048" s="82">
        <v>100</v>
      </c>
      <c r="D2048" s="83">
        <v>64.92</v>
      </c>
      <c r="E2048" s="81">
        <v>6492</v>
      </c>
      <c r="F2048" s="84" t="s">
        <v>21</v>
      </c>
      <c r="H2048" s="6"/>
    </row>
    <row r="2049" spans="1:8" s="7" customFormat="1">
      <c r="A2049" s="76">
        <v>43795</v>
      </c>
      <c r="B2049" s="77">
        <v>0.67248842592592595</v>
      </c>
      <c r="C2049" s="82">
        <v>29</v>
      </c>
      <c r="D2049" s="83">
        <v>64.92</v>
      </c>
      <c r="E2049" s="81">
        <v>1882.68</v>
      </c>
      <c r="F2049" s="84" t="s">
        <v>21</v>
      </c>
      <c r="H2049" s="6"/>
    </row>
    <row r="2050" spans="1:8" s="7" customFormat="1">
      <c r="A2050" s="76">
        <v>43795</v>
      </c>
      <c r="B2050" s="77">
        <v>0.6740624999999999</v>
      </c>
      <c r="C2050" s="82">
        <v>134</v>
      </c>
      <c r="D2050" s="83">
        <v>64.94</v>
      </c>
      <c r="E2050" s="81">
        <v>8701.9599999999991</v>
      </c>
      <c r="F2050" s="84" t="s">
        <v>21</v>
      </c>
      <c r="H2050" s="6"/>
    </row>
    <row r="2051" spans="1:8" s="7" customFormat="1">
      <c r="A2051" s="76">
        <v>43795</v>
      </c>
      <c r="B2051" s="77">
        <v>0.6740624999999999</v>
      </c>
      <c r="C2051" s="82">
        <v>100</v>
      </c>
      <c r="D2051" s="83">
        <v>64.94</v>
      </c>
      <c r="E2051" s="81">
        <v>6494</v>
      </c>
      <c r="F2051" s="84" t="s">
        <v>21</v>
      </c>
      <c r="H2051" s="6"/>
    </row>
    <row r="2052" spans="1:8" s="7" customFormat="1">
      <c r="A2052" s="76">
        <v>43795</v>
      </c>
      <c r="B2052" s="77">
        <v>0.6740624999999999</v>
      </c>
      <c r="C2052" s="82">
        <v>100</v>
      </c>
      <c r="D2052" s="83">
        <v>64.94</v>
      </c>
      <c r="E2052" s="81">
        <v>6494</v>
      </c>
      <c r="F2052" s="84" t="s">
        <v>21</v>
      </c>
      <c r="H2052" s="6"/>
    </row>
    <row r="2053" spans="1:8" s="7" customFormat="1">
      <c r="A2053" s="76">
        <v>43795</v>
      </c>
      <c r="B2053" s="77">
        <v>0.6740624999999999</v>
      </c>
      <c r="C2053" s="82">
        <v>23</v>
      </c>
      <c r="D2053" s="83">
        <v>64.94</v>
      </c>
      <c r="E2053" s="81">
        <v>1493.62</v>
      </c>
      <c r="F2053" s="84" t="s">
        <v>21</v>
      </c>
      <c r="H2053" s="6"/>
    </row>
    <row r="2054" spans="1:8" s="7" customFormat="1">
      <c r="A2054" s="76">
        <v>43795</v>
      </c>
      <c r="B2054" s="77">
        <v>0.67491898148148144</v>
      </c>
      <c r="C2054" s="82">
        <v>335</v>
      </c>
      <c r="D2054" s="83">
        <v>64.959999999999994</v>
      </c>
      <c r="E2054" s="81">
        <v>21761.599999999999</v>
      </c>
      <c r="F2054" s="84" t="s">
        <v>21</v>
      </c>
      <c r="H2054" s="6"/>
    </row>
    <row r="2055" spans="1:8" s="7" customFormat="1">
      <c r="A2055" s="76">
        <v>43795</v>
      </c>
      <c r="B2055" s="77">
        <v>0.67681712962962959</v>
      </c>
      <c r="C2055" s="82">
        <v>160</v>
      </c>
      <c r="D2055" s="83">
        <v>64.959999999999994</v>
      </c>
      <c r="E2055" s="81">
        <v>10393.599999999999</v>
      </c>
      <c r="F2055" s="84" t="s">
        <v>21</v>
      </c>
      <c r="H2055" s="6"/>
    </row>
    <row r="2056" spans="1:8" s="7" customFormat="1">
      <c r="A2056" s="76">
        <v>43795</v>
      </c>
      <c r="B2056" s="77">
        <v>0.67681712962962959</v>
      </c>
      <c r="C2056" s="82">
        <v>81</v>
      </c>
      <c r="D2056" s="83">
        <v>64.959999999999994</v>
      </c>
      <c r="E2056" s="81">
        <v>5261.7599999999993</v>
      </c>
      <c r="F2056" s="84" t="s">
        <v>21</v>
      </c>
      <c r="H2056" s="6"/>
    </row>
    <row r="2057" spans="1:8" s="7" customFormat="1">
      <c r="A2057" s="76">
        <v>43795</v>
      </c>
      <c r="B2057" s="77">
        <v>0.67681712962962959</v>
      </c>
      <c r="C2057" s="82">
        <v>48</v>
      </c>
      <c r="D2057" s="83">
        <v>64.959999999999994</v>
      </c>
      <c r="E2057" s="81">
        <v>3118.08</v>
      </c>
      <c r="F2057" s="84" t="s">
        <v>21</v>
      </c>
      <c r="H2057" s="6"/>
    </row>
    <row r="2058" spans="1:8" s="7" customFormat="1">
      <c r="A2058" s="76">
        <v>43795</v>
      </c>
      <c r="B2058" s="77">
        <v>0.67767361111111113</v>
      </c>
      <c r="C2058" s="82">
        <v>100</v>
      </c>
      <c r="D2058" s="83">
        <v>64.959999999999994</v>
      </c>
      <c r="E2058" s="81">
        <v>6495.9999999999991</v>
      </c>
      <c r="F2058" s="84" t="s">
        <v>21</v>
      </c>
      <c r="H2058" s="6"/>
    </row>
    <row r="2059" spans="1:8" s="7" customFormat="1">
      <c r="A2059" s="76">
        <v>43795</v>
      </c>
      <c r="B2059" s="77">
        <v>0.67767361111111113</v>
      </c>
      <c r="C2059" s="82">
        <v>105</v>
      </c>
      <c r="D2059" s="83">
        <v>64.959999999999994</v>
      </c>
      <c r="E2059" s="81">
        <v>6820.7999999999993</v>
      </c>
      <c r="F2059" s="84" t="s">
        <v>21</v>
      </c>
      <c r="H2059" s="6"/>
    </row>
    <row r="2060" spans="1:8" s="7" customFormat="1">
      <c r="A2060" s="76">
        <v>43795</v>
      </c>
      <c r="B2060" s="77">
        <v>0.67871527777777774</v>
      </c>
      <c r="C2060" s="82">
        <v>58</v>
      </c>
      <c r="D2060" s="83">
        <v>64.959999999999994</v>
      </c>
      <c r="E2060" s="81">
        <v>3767.68</v>
      </c>
      <c r="F2060" s="84" t="s">
        <v>21</v>
      </c>
      <c r="H2060" s="6"/>
    </row>
    <row r="2061" spans="1:8" s="7" customFormat="1">
      <c r="A2061" s="76">
        <v>43795</v>
      </c>
      <c r="B2061" s="77">
        <v>0.67871527777777774</v>
      </c>
      <c r="C2061" s="82">
        <v>100</v>
      </c>
      <c r="D2061" s="83">
        <v>64.959999999999994</v>
      </c>
      <c r="E2061" s="81">
        <v>6495.9999999999991</v>
      </c>
      <c r="F2061" s="84" t="s">
        <v>21</v>
      </c>
      <c r="H2061" s="6"/>
    </row>
    <row r="2062" spans="1:8" s="7" customFormat="1">
      <c r="A2062" s="76">
        <v>43795</v>
      </c>
      <c r="B2062" s="77">
        <v>0.67871527777777774</v>
      </c>
      <c r="C2062" s="82">
        <v>93</v>
      </c>
      <c r="D2062" s="83">
        <v>64.959999999999994</v>
      </c>
      <c r="E2062" s="81">
        <v>6041.28</v>
      </c>
      <c r="F2062" s="84" t="s">
        <v>21</v>
      </c>
      <c r="H2062" s="6"/>
    </row>
    <row r="2063" spans="1:8" s="7" customFormat="1">
      <c r="A2063" s="76">
        <v>43795</v>
      </c>
      <c r="B2063" s="77">
        <v>0.67954861111111109</v>
      </c>
      <c r="C2063" s="82">
        <v>7</v>
      </c>
      <c r="D2063" s="83">
        <v>64.959999999999994</v>
      </c>
      <c r="E2063" s="81">
        <v>454.71999999999997</v>
      </c>
      <c r="F2063" s="84" t="s">
        <v>21</v>
      </c>
      <c r="H2063" s="6"/>
    </row>
    <row r="2064" spans="1:8" s="7" customFormat="1">
      <c r="A2064" s="76">
        <v>43795</v>
      </c>
      <c r="B2064" s="77">
        <v>0.67954861111111109</v>
      </c>
      <c r="C2064" s="82">
        <v>106</v>
      </c>
      <c r="D2064" s="83">
        <v>64.959999999999994</v>
      </c>
      <c r="E2064" s="81">
        <v>6885.7599999999993</v>
      </c>
      <c r="F2064" s="84" t="s">
        <v>21</v>
      </c>
      <c r="H2064" s="6"/>
    </row>
    <row r="2065" spans="1:8" s="7" customFormat="1">
      <c r="A2065" s="76">
        <v>43795</v>
      </c>
      <c r="B2065" s="77">
        <v>0.67954861111111109</v>
      </c>
      <c r="C2065" s="82">
        <v>97</v>
      </c>
      <c r="D2065" s="83">
        <v>64.959999999999994</v>
      </c>
      <c r="E2065" s="81">
        <v>6301.119999999999</v>
      </c>
      <c r="F2065" s="84" t="s">
        <v>21</v>
      </c>
      <c r="H2065" s="6"/>
    </row>
    <row r="2066" spans="1:8" s="7" customFormat="1">
      <c r="A2066" s="76">
        <v>43795</v>
      </c>
      <c r="B2066" s="77">
        <v>0.67967592592592585</v>
      </c>
      <c r="C2066" s="82">
        <v>181</v>
      </c>
      <c r="D2066" s="83">
        <v>64.94</v>
      </c>
      <c r="E2066" s="81">
        <v>11754.14</v>
      </c>
      <c r="F2066" s="84" t="s">
        <v>21</v>
      </c>
      <c r="H2066" s="6"/>
    </row>
    <row r="2067" spans="1:8" s="7" customFormat="1">
      <c r="A2067" s="76">
        <v>43795</v>
      </c>
      <c r="B2067" s="77">
        <v>0.68018518518518523</v>
      </c>
      <c r="C2067" s="82">
        <v>48</v>
      </c>
      <c r="D2067" s="83">
        <v>64.92</v>
      </c>
      <c r="E2067" s="81">
        <v>3116.16</v>
      </c>
      <c r="F2067" s="84" t="s">
        <v>21</v>
      </c>
      <c r="H2067" s="6"/>
    </row>
    <row r="2068" spans="1:8" s="7" customFormat="1">
      <c r="A2068" s="76">
        <v>43795</v>
      </c>
      <c r="B2068" s="77">
        <v>0.68195601851851861</v>
      </c>
      <c r="C2068" s="82">
        <v>125</v>
      </c>
      <c r="D2068" s="83">
        <v>65</v>
      </c>
      <c r="E2068" s="81">
        <v>8125</v>
      </c>
      <c r="F2068" s="84" t="s">
        <v>21</v>
      </c>
      <c r="H2068" s="6"/>
    </row>
    <row r="2069" spans="1:8" s="7" customFormat="1">
      <c r="A2069" s="76">
        <v>43795</v>
      </c>
      <c r="B2069" s="77">
        <v>0.68195601851851861</v>
      </c>
      <c r="C2069" s="82">
        <v>100</v>
      </c>
      <c r="D2069" s="83">
        <v>65</v>
      </c>
      <c r="E2069" s="81">
        <v>6500</v>
      </c>
      <c r="F2069" s="84" t="s">
        <v>21</v>
      </c>
      <c r="H2069" s="6"/>
    </row>
    <row r="2070" spans="1:8" s="7" customFormat="1">
      <c r="A2070" s="76">
        <v>43795</v>
      </c>
      <c r="B2070" s="77">
        <v>0.68195601851851861</v>
      </c>
      <c r="C2070" s="82">
        <v>80</v>
      </c>
      <c r="D2070" s="83">
        <v>65</v>
      </c>
      <c r="E2070" s="81">
        <v>5200</v>
      </c>
      <c r="F2070" s="84" t="s">
        <v>21</v>
      </c>
      <c r="H2070" s="6"/>
    </row>
    <row r="2071" spans="1:8" s="7" customFormat="1">
      <c r="A2071" s="76">
        <v>43795</v>
      </c>
      <c r="B2071" s="77">
        <v>0.68334490740740739</v>
      </c>
      <c r="C2071" s="82">
        <v>307</v>
      </c>
      <c r="D2071" s="83">
        <v>65</v>
      </c>
      <c r="E2071" s="81">
        <v>19955</v>
      </c>
      <c r="F2071" s="84" t="s">
        <v>21</v>
      </c>
      <c r="H2071" s="6"/>
    </row>
    <row r="2072" spans="1:8" s="7" customFormat="1">
      <c r="A2072" s="76">
        <v>43795</v>
      </c>
      <c r="B2072" s="77">
        <v>0.68417824074074074</v>
      </c>
      <c r="C2072" s="82">
        <v>269</v>
      </c>
      <c r="D2072" s="83">
        <v>65</v>
      </c>
      <c r="E2072" s="81">
        <v>17485</v>
      </c>
      <c r="F2072" s="84" t="s">
        <v>21</v>
      </c>
      <c r="H2072" s="6"/>
    </row>
    <row r="2073" spans="1:8" s="7" customFormat="1">
      <c r="A2073" s="76">
        <v>43795</v>
      </c>
      <c r="B2073" s="77">
        <v>0.68436342592592592</v>
      </c>
      <c r="C2073" s="82">
        <v>93</v>
      </c>
      <c r="D2073" s="83">
        <v>65</v>
      </c>
      <c r="E2073" s="81">
        <v>6045</v>
      </c>
      <c r="F2073" s="84" t="s">
        <v>21</v>
      </c>
      <c r="H2073" s="6"/>
    </row>
    <row r="2074" spans="1:8" s="7" customFormat="1">
      <c r="A2074" s="76">
        <v>43795</v>
      </c>
      <c r="B2074" s="77">
        <v>0.68436342592592592</v>
      </c>
      <c r="C2074" s="82">
        <v>4</v>
      </c>
      <c r="D2074" s="83">
        <v>65</v>
      </c>
      <c r="E2074" s="81">
        <v>260</v>
      </c>
      <c r="F2074" s="84" t="s">
        <v>21</v>
      </c>
      <c r="H2074" s="6"/>
    </row>
    <row r="2075" spans="1:8" s="7" customFormat="1">
      <c r="A2075" s="76">
        <v>43795</v>
      </c>
      <c r="B2075" s="77">
        <v>0.68519675925925927</v>
      </c>
      <c r="C2075" s="82">
        <v>54</v>
      </c>
      <c r="D2075" s="83">
        <v>64.98</v>
      </c>
      <c r="E2075" s="81">
        <v>3508.92</v>
      </c>
      <c r="F2075" s="84" t="s">
        <v>21</v>
      </c>
      <c r="H2075" s="6"/>
    </row>
    <row r="2076" spans="1:8" s="7" customFormat="1">
      <c r="A2076" s="76">
        <v>43795</v>
      </c>
      <c r="B2076" s="77">
        <v>0.68756944444444434</v>
      </c>
      <c r="C2076" s="82">
        <v>775</v>
      </c>
      <c r="D2076" s="83">
        <v>65</v>
      </c>
      <c r="E2076" s="81">
        <v>50375</v>
      </c>
      <c r="F2076" s="84" t="s">
        <v>21</v>
      </c>
      <c r="H2076" s="6"/>
    </row>
    <row r="2077" spans="1:8" s="7" customFormat="1">
      <c r="A2077" s="76">
        <v>43795</v>
      </c>
      <c r="B2077" s="77">
        <v>0.68843750000000004</v>
      </c>
      <c r="C2077" s="82">
        <v>27</v>
      </c>
      <c r="D2077" s="83">
        <v>65</v>
      </c>
      <c r="E2077" s="81">
        <v>1755</v>
      </c>
      <c r="F2077" s="84" t="s">
        <v>21</v>
      </c>
      <c r="H2077" s="6"/>
    </row>
    <row r="2078" spans="1:8" s="7" customFormat="1">
      <c r="A2078" s="76">
        <v>43795</v>
      </c>
      <c r="B2078" s="77">
        <v>0.68843750000000004</v>
      </c>
      <c r="C2078" s="82">
        <v>183</v>
      </c>
      <c r="D2078" s="83">
        <v>65</v>
      </c>
      <c r="E2078" s="81">
        <v>11895</v>
      </c>
      <c r="F2078" s="84" t="s">
        <v>21</v>
      </c>
      <c r="H2078" s="6"/>
    </row>
    <row r="2079" spans="1:8" s="7" customFormat="1">
      <c r="A2079" s="76">
        <v>43795</v>
      </c>
      <c r="B2079" s="77">
        <v>0.69048611111111102</v>
      </c>
      <c r="C2079" s="82">
        <v>3</v>
      </c>
      <c r="D2079" s="83">
        <v>65</v>
      </c>
      <c r="E2079" s="81">
        <v>195</v>
      </c>
      <c r="F2079" s="84" t="s">
        <v>21</v>
      </c>
      <c r="H2079" s="6"/>
    </row>
    <row r="2080" spans="1:8" s="7" customFormat="1">
      <c r="A2080" s="76">
        <v>43795</v>
      </c>
      <c r="B2080" s="77">
        <v>0.69048611111111102</v>
      </c>
      <c r="C2080" s="82">
        <v>78</v>
      </c>
      <c r="D2080" s="83">
        <v>65</v>
      </c>
      <c r="E2080" s="81">
        <v>5070</v>
      </c>
      <c r="F2080" s="84" t="s">
        <v>21</v>
      </c>
      <c r="H2080" s="6"/>
    </row>
    <row r="2081" spans="1:8" s="7" customFormat="1">
      <c r="A2081" s="76">
        <v>43795</v>
      </c>
      <c r="B2081" s="77">
        <v>0.69048611111111102</v>
      </c>
      <c r="C2081" s="82">
        <v>100</v>
      </c>
      <c r="D2081" s="83">
        <v>65</v>
      </c>
      <c r="E2081" s="81">
        <v>6500</v>
      </c>
      <c r="F2081" s="84" t="s">
        <v>21</v>
      </c>
      <c r="H2081" s="6"/>
    </row>
    <row r="2082" spans="1:8" s="7" customFormat="1">
      <c r="A2082" s="76">
        <v>43795</v>
      </c>
      <c r="B2082" s="77">
        <v>0.69048611111111102</v>
      </c>
      <c r="C2082" s="82">
        <v>91</v>
      </c>
      <c r="D2082" s="83">
        <v>65</v>
      </c>
      <c r="E2082" s="81">
        <v>5915</v>
      </c>
      <c r="F2082" s="84" t="s">
        <v>21</v>
      </c>
      <c r="H2082" s="6"/>
    </row>
    <row r="2083" spans="1:8" s="7" customFormat="1">
      <c r="A2083" s="76">
        <v>43795</v>
      </c>
      <c r="B2083" s="77">
        <v>0.69048611111111102</v>
      </c>
      <c r="C2083" s="82">
        <v>52</v>
      </c>
      <c r="D2083" s="83">
        <v>65</v>
      </c>
      <c r="E2083" s="81">
        <v>3380</v>
      </c>
      <c r="F2083" s="84" t="s">
        <v>21</v>
      </c>
      <c r="H2083" s="6"/>
    </row>
    <row r="2084" spans="1:8" s="7" customFormat="1">
      <c r="A2084" s="76">
        <v>43795</v>
      </c>
      <c r="B2084" s="77">
        <v>0.69141203703703702</v>
      </c>
      <c r="C2084" s="82">
        <v>29</v>
      </c>
      <c r="D2084" s="83">
        <v>65</v>
      </c>
      <c r="E2084" s="81">
        <v>1885</v>
      </c>
      <c r="F2084" s="84" t="s">
        <v>21</v>
      </c>
      <c r="H2084" s="6"/>
    </row>
    <row r="2085" spans="1:8" s="7" customFormat="1">
      <c r="A2085" s="76">
        <v>43795</v>
      </c>
      <c r="B2085" s="77">
        <v>0.69141203703703702</v>
      </c>
      <c r="C2085" s="82">
        <v>100</v>
      </c>
      <c r="D2085" s="83">
        <v>65</v>
      </c>
      <c r="E2085" s="81">
        <v>6500</v>
      </c>
      <c r="F2085" s="84" t="s">
        <v>21</v>
      </c>
      <c r="H2085" s="6"/>
    </row>
    <row r="2086" spans="1:8" s="7" customFormat="1">
      <c r="A2086" s="76">
        <v>43795</v>
      </c>
      <c r="B2086" s="77">
        <v>0.69141203703703702</v>
      </c>
      <c r="C2086" s="82">
        <v>100</v>
      </c>
      <c r="D2086" s="83">
        <v>65</v>
      </c>
      <c r="E2086" s="81">
        <v>6500</v>
      </c>
      <c r="F2086" s="84" t="s">
        <v>21</v>
      </c>
      <c r="H2086" s="6"/>
    </row>
    <row r="2087" spans="1:8" s="7" customFormat="1">
      <c r="A2087" s="76">
        <v>43795</v>
      </c>
      <c r="B2087" s="77">
        <v>0.69226851851851856</v>
      </c>
      <c r="C2087" s="82">
        <v>100</v>
      </c>
      <c r="D2087" s="83">
        <v>65</v>
      </c>
      <c r="E2087" s="81">
        <v>6500</v>
      </c>
      <c r="F2087" s="84" t="s">
        <v>21</v>
      </c>
      <c r="H2087" s="6"/>
    </row>
    <row r="2088" spans="1:8" s="7" customFormat="1">
      <c r="A2088" s="76">
        <v>43795</v>
      </c>
      <c r="B2088" s="77">
        <v>0.69226851851851856</v>
      </c>
      <c r="C2088" s="82">
        <v>58</v>
      </c>
      <c r="D2088" s="83">
        <v>65</v>
      </c>
      <c r="E2088" s="81">
        <v>3770</v>
      </c>
      <c r="F2088" s="84" t="s">
        <v>21</v>
      </c>
      <c r="H2088" s="6"/>
    </row>
    <row r="2089" spans="1:8" s="7" customFormat="1">
      <c r="A2089" s="76">
        <v>43795</v>
      </c>
      <c r="B2089" s="77">
        <v>0.69361111111111118</v>
      </c>
      <c r="C2089" s="82">
        <v>82</v>
      </c>
      <c r="D2089" s="83">
        <v>65</v>
      </c>
      <c r="E2089" s="81">
        <v>5330</v>
      </c>
      <c r="F2089" s="84" t="s">
        <v>21</v>
      </c>
      <c r="H2089" s="6"/>
    </row>
    <row r="2090" spans="1:8" s="7" customFormat="1">
      <c r="A2090" s="76">
        <v>43795</v>
      </c>
      <c r="B2090" s="77">
        <v>0.69361111111111118</v>
      </c>
      <c r="C2090" s="82">
        <v>125</v>
      </c>
      <c r="D2090" s="83">
        <v>65</v>
      </c>
      <c r="E2090" s="81">
        <v>8125</v>
      </c>
      <c r="F2090" s="84" t="s">
        <v>21</v>
      </c>
      <c r="H2090" s="6"/>
    </row>
    <row r="2091" spans="1:8" s="7" customFormat="1">
      <c r="A2091" s="76">
        <v>43795</v>
      </c>
      <c r="B2091" s="77">
        <v>0.69361111111111118</v>
      </c>
      <c r="C2091" s="82">
        <v>8</v>
      </c>
      <c r="D2091" s="83">
        <v>65</v>
      </c>
      <c r="E2091" s="81">
        <v>520</v>
      </c>
      <c r="F2091" s="84" t="s">
        <v>21</v>
      </c>
      <c r="H2091" s="6"/>
    </row>
    <row r="2092" spans="1:8" s="7" customFormat="1">
      <c r="A2092" s="76">
        <v>43795</v>
      </c>
      <c r="B2092" s="77">
        <v>0.69361111111111118</v>
      </c>
      <c r="C2092" s="82">
        <v>100</v>
      </c>
      <c r="D2092" s="83">
        <v>65</v>
      </c>
      <c r="E2092" s="81">
        <v>6500</v>
      </c>
      <c r="F2092" s="84" t="s">
        <v>21</v>
      </c>
      <c r="H2092" s="6"/>
    </row>
    <row r="2093" spans="1:8" s="7" customFormat="1">
      <c r="A2093" s="76">
        <v>43795</v>
      </c>
      <c r="B2093" s="77">
        <v>0.69361111111111118</v>
      </c>
      <c r="C2093" s="82">
        <v>68</v>
      </c>
      <c r="D2093" s="83">
        <v>65</v>
      </c>
      <c r="E2093" s="81">
        <v>4420</v>
      </c>
      <c r="F2093" s="84" t="s">
        <v>21</v>
      </c>
      <c r="H2093" s="6"/>
    </row>
    <row r="2094" spans="1:8" s="7" customFormat="1">
      <c r="A2094" s="76">
        <v>43795</v>
      </c>
      <c r="B2094" s="77">
        <v>0.69400462962962972</v>
      </c>
      <c r="C2094" s="82">
        <v>266</v>
      </c>
      <c r="D2094" s="83">
        <v>64.98</v>
      </c>
      <c r="E2094" s="81">
        <v>17284.68</v>
      </c>
      <c r="F2094" s="84" t="s">
        <v>21</v>
      </c>
      <c r="H2094" s="6"/>
    </row>
    <row r="2095" spans="1:8" s="7" customFormat="1">
      <c r="A2095" s="76">
        <v>43795</v>
      </c>
      <c r="B2095" s="77">
        <v>0.69634259259259268</v>
      </c>
      <c r="C2095" s="82">
        <v>499</v>
      </c>
      <c r="D2095" s="83">
        <v>64.98</v>
      </c>
      <c r="E2095" s="81">
        <v>32425.02</v>
      </c>
      <c r="F2095" s="84" t="s">
        <v>21</v>
      </c>
      <c r="H2095" s="6"/>
    </row>
    <row r="2096" spans="1:8" s="7" customFormat="1">
      <c r="A2096" s="76">
        <v>43795</v>
      </c>
      <c r="B2096" s="77">
        <v>0.69648148148148137</v>
      </c>
      <c r="C2096" s="82">
        <v>65</v>
      </c>
      <c r="D2096" s="83">
        <v>64.959999999999994</v>
      </c>
      <c r="E2096" s="81">
        <v>4222.3999999999996</v>
      </c>
      <c r="F2096" s="84" t="s">
        <v>21</v>
      </c>
      <c r="H2096" s="6"/>
    </row>
    <row r="2097" spans="1:8" s="7" customFormat="1">
      <c r="A2097" s="76">
        <v>43795</v>
      </c>
      <c r="B2097" s="77">
        <v>0.69728009259259249</v>
      </c>
      <c r="C2097" s="82">
        <v>47</v>
      </c>
      <c r="D2097" s="83">
        <v>64.92</v>
      </c>
      <c r="E2097" s="81">
        <v>3051.2400000000002</v>
      </c>
      <c r="F2097" s="84" t="s">
        <v>21</v>
      </c>
      <c r="H2097" s="6"/>
    </row>
    <row r="2098" spans="1:8" s="7" customFormat="1">
      <c r="A2098" s="76">
        <v>43795</v>
      </c>
      <c r="B2098" s="77">
        <v>0.698125</v>
      </c>
      <c r="C2098" s="82">
        <v>125</v>
      </c>
      <c r="D2098" s="83">
        <v>64.92</v>
      </c>
      <c r="E2098" s="81">
        <v>8115</v>
      </c>
      <c r="F2098" s="84" t="s">
        <v>21</v>
      </c>
      <c r="H2098" s="6"/>
    </row>
    <row r="2099" spans="1:8" s="7" customFormat="1">
      <c r="A2099" s="76">
        <v>43795</v>
      </c>
      <c r="B2099" s="77">
        <v>0.698125</v>
      </c>
      <c r="C2099" s="82">
        <v>21</v>
      </c>
      <c r="D2099" s="83">
        <v>64.92</v>
      </c>
      <c r="E2099" s="81">
        <v>1363.32</v>
      </c>
      <c r="F2099" s="84" t="s">
        <v>21</v>
      </c>
      <c r="H2099" s="6"/>
    </row>
    <row r="2100" spans="1:8" s="7" customFormat="1">
      <c r="A2100" s="76">
        <v>43795</v>
      </c>
      <c r="B2100" s="77">
        <v>0.69881944444444455</v>
      </c>
      <c r="C2100" s="82">
        <v>99</v>
      </c>
      <c r="D2100" s="83">
        <v>64.92</v>
      </c>
      <c r="E2100" s="81">
        <v>6427.08</v>
      </c>
      <c r="F2100" s="84" t="s">
        <v>21</v>
      </c>
      <c r="H2100" s="6"/>
    </row>
    <row r="2101" spans="1:8" s="7" customFormat="1">
      <c r="A2101" s="76">
        <v>43795</v>
      </c>
      <c r="B2101" s="77">
        <v>0.69881944444444455</v>
      </c>
      <c r="C2101" s="82">
        <v>24</v>
      </c>
      <c r="D2101" s="83">
        <v>64.92</v>
      </c>
      <c r="E2101" s="81">
        <v>1558.08</v>
      </c>
      <c r="F2101" s="84" t="s">
        <v>21</v>
      </c>
      <c r="H2101" s="6"/>
    </row>
    <row r="2102" spans="1:8" s="7" customFormat="1">
      <c r="A2102" s="76">
        <v>43795</v>
      </c>
      <c r="B2102" s="77">
        <v>0.69951388888888888</v>
      </c>
      <c r="C2102" s="82">
        <v>132</v>
      </c>
      <c r="D2102" s="83">
        <v>64.92</v>
      </c>
      <c r="E2102" s="81">
        <v>8569.44</v>
      </c>
      <c r="F2102" s="84" t="s">
        <v>21</v>
      </c>
      <c r="H2102" s="6"/>
    </row>
    <row r="2103" spans="1:8" s="7" customFormat="1">
      <c r="A2103" s="76">
        <v>43795</v>
      </c>
      <c r="B2103" s="77">
        <v>0.69951388888888888</v>
      </c>
      <c r="C2103" s="82">
        <v>100</v>
      </c>
      <c r="D2103" s="83">
        <v>64.92</v>
      </c>
      <c r="E2103" s="81">
        <v>6492</v>
      </c>
      <c r="F2103" s="84" t="s">
        <v>21</v>
      </c>
      <c r="H2103" s="6"/>
    </row>
    <row r="2104" spans="1:8" s="7" customFormat="1">
      <c r="A2104" s="76">
        <v>43795</v>
      </c>
      <c r="B2104" s="77">
        <v>0.69951388888888888</v>
      </c>
      <c r="C2104" s="82">
        <v>49</v>
      </c>
      <c r="D2104" s="83">
        <v>64.92</v>
      </c>
      <c r="E2104" s="81">
        <v>3181.08</v>
      </c>
      <c r="F2104" s="84" t="s">
        <v>21</v>
      </c>
      <c r="H2104" s="6"/>
    </row>
    <row r="2105" spans="1:8" s="7" customFormat="1">
      <c r="A2105" s="76">
        <v>43795</v>
      </c>
      <c r="B2105" s="77">
        <v>0.69969907407407417</v>
      </c>
      <c r="C2105" s="82">
        <v>156</v>
      </c>
      <c r="D2105" s="83">
        <v>64.900000000000006</v>
      </c>
      <c r="E2105" s="81">
        <v>10124.400000000001</v>
      </c>
      <c r="F2105" s="84" t="s">
        <v>21</v>
      </c>
      <c r="H2105" s="6"/>
    </row>
    <row r="2106" spans="1:8" s="7" customFormat="1">
      <c r="A2106" s="76">
        <v>43795</v>
      </c>
      <c r="B2106" s="77">
        <v>0.7012962962962962</v>
      </c>
      <c r="C2106" s="82">
        <v>3</v>
      </c>
      <c r="D2106" s="83">
        <v>64.94</v>
      </c>
      <c r="E2106" s="81">
        <v>194.82</v>
      </c>
      <c r="F2106" s="84" t="s">
        <v>21</v>
      </c>
      <c r="H2106" s="6"/>
    </row>
    <row r="2107" spans="1:8" s="7" customFormat="1">
      <c r="A2107" s="76">
        <v>43795</v>
      </c>
      <c r="B2107" s="77">
        <v>0.7012962962962962</v>
      </c>
      <c r="C2107" s="82">
        <v>100</v>
      </c>
      <c r="D2107" s="83">
        <v>64.94</v>
      </c>
      <c r="E2107" s="81">
        <v>6494</v>
      </c>
      <c r="F2107" s="84" t="s">
        <v>21</v>
      </c>
      <c r="H2107" s="6"/>
    </row>
    <row r="2108" spans="1:8" s="7" customFormat="1">
      <c r="A2108" s="76">
        <v>43795</v>
      </c>
      <c r="B2108" s="77">
        <v>0.70162037037037039</v>
      </c>
      <c r="C2108" s="82">
        <v>309</v>
      </c>
      <c r="D2108" s="83">
        <v>64.92</v>
      </c>
      <c r="E2108" s="81">
        <v>20060.28</v>
      </c>
      <c r="F2108" s="84" t="s">
        <v>21</v>
      </c>
      <c r="H2108" s="6"/>
    </row>
    <row r="2109" spans="1:8" s="7" customFormat="1">
      <c r="A2109" s="76">
        <v>43795</v>
      </c>
      <c r="B2109" s="77">
        <v>0.70243055555555556</v>
      </c>
      <c r="C2109" s="82">
        <v>319</v>
      </c>
      <c r="D2109" s="83">
        <v>64.900000000000006</v>
      </c>
      <c r="E2109" s="81">
        <v>20703.100000000002</v>
      </c>
      <c r="F2109" s="84" t="s">
        <v>21</v>
      </c>
      <c r="H2109" s="6"/>
    </row>
    <row r="2110" spans="1:8" s="7" customFormat="1">
      <c r="A2110" s="76">
        <v>43795</v>
      </c>
      <c r="B2110" s="77">
        <v>0.70306712962962958</v>
      </c>
      <c r="C2110" s="82">
        <v>46</v>
      </c>
      <c r="D2110" s="83">
        <v>64.88</v>
      </c>
      <c r="E2110" s="81">
        <v>2984.4799999999996</v>
      </c>
      <c r="F2110" s="84" t="s">
        <v>21</v>
      </c>
      <c r="H2110" s="6"/>
    </row>
    <row r="2111" spans="1:8" s="7" customFormat="1">
      <c r="A2111" s="76">
        <v>43795</v>
      </c>
      <c r="B2111" s="77">
        <v>0.70427083333333329</v>
      </c>
      <c r="C2111" s="82">
        <v>160</v>
      </c>
      <c r="D2111" s="83">
        <v>64.88</v>
      </c>
      <c r="E2111" s="81">
        <v>10380.799999999999</v>
      </c>
      <c r="F2111" s="84" t="s">
        <v>21</v>
      </c>
      <c r="H2111" s="6"/>
    </row>
    <row r="2112" spans="1:8" s="7" customFormat="1">
      <c r="A2112" s="76">
        <v>43795</v>
      </c>
      <c r="B2112" s="77">
        <v>0.70427083333333329</v>
      </c>
      <c r="C2112" s="82">
        <v>189</v>
      </c>
      <c r="D2112" s="83">
        <v>64.88</v>
      </c>
      <c r="E2112" s="81">
        <v>12262.32</v>
      </c>
      <c r="F2112" s="84" t="s">
        <v>21</v>
      </c>
      <c r="H2112" s="6"/>
    </row>
    <row r="2113" spans="1:8" s="7" customFormat="1">
      <c r="A2113" s="76">
        <v>43795</v>
      </c>
      <c r="B2113" s="77">
        <v>0.70762731481481478</v>
      </c>
      <c r="C2113" s="82">
        <v>287</v>
      </c>
      <c r="D2113" s="83">
        <v>64.92</v>
      </c>
      <c r="E2113" s="81">
        <v>18632.04</v>
      </c>
      <c r="F2113" s="84" t="s">
        <v>21</v>
      </c>
      <c r="H2113" s="6"/>
    </row>
    <row r="2114" spans="1:8" s="7" customFormat="1">
      <c r="A2114" s="76">
        <v>43795</v>
      </c>
      <c r="B2114" s="77">
        <v>0.70762731481481478</v>
      </c>
      <c r="C2114" s="82">
        <v>100</v>
      </c>
      <c r="D2114" s="83">
        <v>64.92</v>
      </c>
      <c r="E2114" s="81">
        <v>6492</v>
      </c>
      <c r="F2114" s="84" t="s">
        <v>21</v>
      </c>
      <c r="H2114" s="6"/>
    </row>
    <row r="2115" spans="1:8" s="7" customFormat="1">
      <c r="A2115" s="76">
        <v>43795</v>
      </c>
      <c r="B2115" s="77">
        <v>0.70762731481481478</v>
      </c>
      <c r="C2115" s="82">
        <v>453</v>
      </c>
      <c r="D2115" s="83">
        <v>64.92</v>
      </c>
      <c r="E2115" s="81">
        <v>29408.760000000002</v>
      </c>
      <c r="F2115" s="84" t="s">
        <v>21</v>
      </c>
      <c r="H2115" s="6"/>
    </row>
    <row r="2116" spans="1:8" s="7" customFormat="1">
      <c r="A2116" s="76">
        <v>43795</v>
      </c>
      <c r="B2116" s="77">
        <v>0.70922453703703703</v>
      </c>
      <c r="C2116" s="82">
        <v>467</v>
      </c>
      <c r="D2116" s="83">
        <v>64.94</v>
      </c>
      <c r="E2116" s="81">
        <v>30326.98</v>
      </c>
      <c r="F2116" s="84" t="s">
        <v>21</v>
      </c>
      <c r="H2116" s="6"/>
    </row>
    <row r="2117" spans="1:8" s="7" customFormat="1">
      <c r="A2117" s="76">
        <v>43795</v>
      </c>
      <c r="B2117" s="77">
        <v>0.70946759259259251</v>
      </c>
      <c r="C2117" s="82">
        <v>64</v>
      </c>
      <c r="D2117" s="83">
        <v>64.959999999999994</v>
      </c>
      <c r="E2117" s="81">
        <v>4157.4399999999996</v>
      </c>
      <c r="F2117" s="84" t="s">
        <v>21</v>
      </c>
      <c r="H2117" s="6"/>
    </row>
    <row r="2118" spans="1:8" s="7" customFormat="1">
      <c r="A2118" s="76">
        <v>43795</v>
      </c>
      <c r="B2118" s="77">
        <v>0.71072916666666675</v>
      </c>
      <c r="C2118" s="82">
        <v>421</v>
      </c>
      <c r="D2118" s="83">
        <v>65</v>
      </c>
      <c r="E2118" s="81">
        <v>27365</v>
      </c>
      <c r="F2118" s="84" t="s">
        <v>21</v>
      </c>
      <c r="H2118" s="6"/>
    </row>
    <row r="2119" spans="1:8" s="7" customFormat="1">
      <c r="A2119" s="76">
        <v>43795</v>
      </c>
      <c r="B2119" s="77">
        <v>0.71104166666666668</v>
      </c>
      <c r="C2119" s="82">
        <v>204</v>
      </c>
      <c r="D2119" s="83">
        <v>64.98</v>
      </c>
      <c r="E2119" s="81">
        <v>13255.92</v>
      </c>
      <c r="F2119" s="84" t="s">
        <v>21</v>
      </c>
      <c r="H2119" s="6"/>
    </row>
    <row r="2120" spans="1:8" s="7" customFormat="1">
      <c r="A2120" s="76">
        <v>43795</v>
      </c>
      <c r="B2120" s="77">
        <v>0.71199074074074076</v>
      </c>
      <c r="C2120" s="82">
        <v>98</v>
      </c>
      <c r="D2120" s="83">
        <v>65.02</v>
      </c>
      <c r="E2120" s="81">
        <v>6371.96</v>
      </c>
      <c r="F2120" s="84" t="s">
        <v>21</v>
      </c>
      <c r="H2120" s="6"/>
    </row>
    <row r="2121" spans="1:8" s="7" customFormat="1">
      <c r="A2121" s="76">
        <v>43795</v>
      </c>
      <c r="B2121" s="77">
        <v>0.71199074074074076</v>
      </c>
      <c r="C2121" s="82">
        <v>25</v>
      </c>
      <c r="D2121" s="83">
        <v>65.02</v>
      </c>
      <c r="E2121" s="81">
        <v>1625.5</v>
      </c>
      <c r="F2121" s="84" t="s">
        <v>21</v>
      </c>
      <c r="H2121" s="6"/>
    </row>
    <row r="2122" spans="1:8" s="7" customFormat="1">
      <c r="A2122" s="76">
        <v>43795</v>
      </c>
      <c r="B2122" s="77">
        <v>0.71369212962962969</v>
      </c>
      <c r="C2122" s="82">
        <v>227</v>
      </c>
      <c r="D2122" s="83">
        <v>65.040000000000006</v>
      </c>
      <c r="E2122" s="81">
        <v>14764.080000000002</v>
      </c>
      <c r="F2122" s="84" t="s">
        <v>21</v>
      </c>
      <c r="H2122" s="6"/>
    </row>
    <row r="2123" spans="1:8" s="7" customFormat="1">
      <c r="A2123" s="76">
        <v>43795</v>
      </c>
      <c r="B2123" s="77">
        <v>0.71452546296296304</v>
      </c>
      <c r="C2123" s="82">
        <v>236</v>
      </c>
      <c r="D2123" s="83">
        <v>65.040000000000006</v>
      </c>
      <c r="E2123" s="81">
        <v>15349.440000000002</v>
      </c>
      <c r="F2123" s="84" t="s">
        <v>21</v>
      </c>
      <c r="H2123" s="6"/>
    </row>
    <row r="2124" spans="1:8" s="7" customFormat="1">
      <c r="A2124" s="76">
        <v>43795</v>
      </c>
      <c r="B2124" s="77">
        <v>0.71452546296296304</v>
      </c>
      <c r="C2124" s="82">
        <v>296</v>
      </c>
      <c r="D2124" s="83">
        <v>65.040000000000006</v>
      </c>
      <c r="E2124" s="81">
        <v>19251.84</v>
      </c>
      <c r="F2124" s="84" t="s">
        <v>21</v>
      </c>
      <c r="H2124" s="6"/>
    </row>
    <row r="2125" spans="1:8" s="7" customFormat="1">
      <c r="A2125" s="76">
        <v>43795</v>
      </c>
      <c r="B2125" s="77">
        <v>0.71548611111111116</v>
      </c>
      <c r="C2125" s="82">
        <v>512</v>
      </c>
      <c r="D2125" s="83">
        <v>65.08</v>
      </c>
      <c r="E2125" s="81">
        <v>33320.959999999999</v>
      </c>
      <c r="F2125" s="84" t="s">
        <v>21</v>
      </c>
      <c r="H2125" s="6"/>
    </row>
    <row r="2126" spans="1:8" s="7" customFormat="1">
      <c r="A2126" s="76">
        <v>43795</v>
      </c>
      <c r="B2126" s="77">
        <v>0.71674768518518517</v>
      </c>
      <c r="C2126" s="82">
        <v>7</v>
      </c>
      <c r="D2126" s="83">
        <v>65.14</v>
      </c>
      <c r="E2126" s="81">
        <v>455.98</v>
      </c>
      <c r="F2126" s="84" t="s">
        <v>21</v>
      </c>
      <c r="H2126" s="6"/>
    </row>
    <row r="2127" spans="1:8" s="7" customFormat="1">
      <c r="A2127" s="76">
        <v>43795</v>
      </c>
      <c r="B2127" s="77">
        <v>0.71674768518518517</v>
      </c>
      <c r="C2127" s="82">
        <v>384</v>
      </c>
      <c r="D2127" s="83">
        <v>65.14</v>
      </c>
      <c r="E2127" s="81">
        <v>25013.760000000002</v>
      </c>
      <c r="F2127" s="84" t="s">
        <v>21</v>
      </c>
      <c r="H2127" s="6"/>
    </row>
    <row r="2128" spans="1:8" s="7" customFormat="1">
      <c r="A2128" s="76">
        <v>43795</v>
      </c>
      <c r="B2128" s="77">
        <v>0.71775462962962966</v>
      </c>
      <c r="C2128" s="82">
        <v>21</v>
      </c>
      <c r="D2128" s="83">
        <v>65.099999999999994</v>
      </c>
      <c r="E2128" s="81">
        <v>1367.1</v>
      </c>
      <c r="F2128" s="84" t="s">
        <v>21</v>
      </c>
      <c r="H2128" s="6"/>
    </row>
    <row r="2129" spans="1:8" s="7" customFormat="1">
      <c r="A2129" s="76">
        <v>43795</v>
      </c>
      <c r="B2129" s="77">
        <v>0.71782407407407411</v>
      </c>
      <c r="C2129" s="82">
        <v>29</v>
      </c>
      <c r="D2129" s="83">
        <v>65.099999999999994</v>
      </c>
      <c r="E2129" s="81">
        <v>1887.8999999999999</v>
      </c>
      <c r="F2129" s="84" t="s">
        <v>21</v>
      </c>
      <c r="H2129" s="6"/>
    </row>
    <row r="2130" spans="1:8" s="7" customFormat="1">
      <c r="A2130" s="76">
        <v>43795</v>
      </c>
      <c r="B2130" s="77">
        <v>0.71871527777777777</v>
      </c>
      <c r="C2130" s="82">
        <v>22</v>
      </c>
      <c r="D2130" s="83">
        <v>65.099999999999994</v>
      </c>
      <c r="E2130" s="81">
        <v>1432.1999999999998</v>
      </c>
      <c r="F2130" s="84" t="s">
        <v>21</v>
      </c>
      <c r="H2130" s="6"/>
    </row>
    <row r="2131" spans="1:8" s="7" customFormat="1">
      <c r="A2131" s="76">
        <v>43795</v>
      </c>
      <c r="B2131" s="77">
        <v>0.71871527777777777</v>
      </c>
      <c r="C2131" s="82">
        <v>315</v>
      </c>
      <c r="D2131" s="83">
        <v>65.099999999999994</v>
      </c>
      <c r="E2131" s="81">
        <v>20506.5</v>
      </c>
      <c r="F2131" s="84" t="s">
        <v>21</v>
      </c>
      <c r="H2131" s="6"/>
    </row>
    <row r="2132" spans="1:8" s="7" customFormat="1">
      <c r="A2132" s="76">
        <v>43795</v>
      </c>
      <c r="B2132" s="77">
        <v>0.71871527777777777</v>
      </c>
      <c r="C2132" s="82">
        <v>124</v>
      </c>
      <c r="D2132" s="83">
        <v>65.099999999999994</v>
      </c>
      <c r="E2132" s="81">
        <v>8072.4</v>
      </c>
      <c r="F2132" s="84" t="s">
        <v>21</v>
      </c>
      <c r="H2132" s="6"/>
    </row>
    <row r="2133" spans="1:8" s="7" customFormat="1">
      <c r="A2133" s="76">
        <v>43795</v>
      </c>
      <c r="B2133" s="77">
        <v>0.71871527777777777</v>
      </c>
      <c r="C2133" s="82">
        <v>52</v>
      </c>
      <c r="D2133" s="83">
        <v>65.099999999999994</v>
      </c>
      <c r="E2133" s="81">
        <v>3385.2</v>
      </c>
      <c r="F2133" s="84" t="s">
        <v>21</v>
      </c>
      <c r="H2133" s="6"/>
    </row>
    <row r="2134" spans="1:8">
      <c r="A2134" s="76">
        <v>43795</v>
      </c>
      <c r="B2134" s="77">
        <v>0.71871527777777777</v>
      </c>
      <c r="C2134" s="82">
        <v>33</v>
      </c>
      <c r="D2134" s="83">
        <v>65.099999999999994</v>
      </c>
      <c r="E2134" s="81">
        <v>2148.2999999999997</v>
      </c>
      <c r="F2134" s="84" t="s">
        <v>21</v>
      </c>
    </row>
    <row r="2135" spans="1:8">
      <c r="A2135" s="76">
        <v>43795</v>
      </c>
      <c r="B2135" s="77">
        <v>0.71871527777777777</v>
      </c>
      <c r="C2135" s="82">
        <v>6</v>
      </c>
      <c r="D2135" s="83">
        <v>65.099999999999994</v>
      </c>
      <c r="E2135" s="81">
        <v>390.59999999999997</v>
      </c>
      <c r="F2135" s="84" t="s">
        <v>21</v>
      </c>
    </row>
    <row r="2136" spans="1:8">
      <c r="A2136" s="76">
        <v>43795</v>
      </c>
      <c r="B2136" s="77">
        <v>0.71871527777777777</v>
      </c>
      <c r="C2136" s="82">
        <v>167</v>
      </c>
      <c r="D2136" s="83">
        <v>65.099999999999994</v>
      </c>
      <c r="E2136" s="81">
        <v>10871.699999999999</v>
      </c>
      <c r="F2136" s="84" t="s">
        <v>21</v>
      </c>
    </row>
    <row r="2137" spans="1:8">
      <c r="A2137" s="76">
        <v>43795</v>
      </c>
      <c r="B2137" s="77">
        <v>0.71871527777777777</v>
      </c>
      <c r="C2137" s="82">
        <v>87</v>
      </c>
      <c r="D2137" s="83">
        <v>65.099999999999994</v>
      </c>
      <c r="E2137" s="81">
        <v>5663.7</v>
      </c>
      <c r="F2137" s="84" t="s">
        <v>21</v>
      </c>
    </row>
    <row r="2138" spans="1:8">
      <c r="A2138" s="76">
        <v>43795</v>
      </c>
      <c r="B2138" s="77">
        <v>0.71871527777777777</v>
      </c>
      <c r="C2138" s="82">
        <v>10</v>
      </c>
      <c r="D2138" s="83">
        <v>65.099999999999994</v>
      </c>
      <c r="E2138" s="81">
        <v>651</v>
      </c>
      <c r="F2138" s="84" t="s">
        <v>21</v>
      </c>
    </row>
    <row r="2139" spans="1:8">
      <c r="A2139" s="76">
        <v>43795</v>
      </c>
      <c r="B2139" s="77">
        <v>0.71871527777777777</v>
      </c>
      <c r="C2139" s="82">
        <v>100</v>
      </c>
      <c r="D2139" s="83">
        <v>65.099999999999994</v>
      </c>
      <c r="E2139" s="81">
        <v>6509.9999999999991</v>
      </c>
      <c r="F2139" s="84" t="s">
        <v>21</v>
      </c>
    </row>
    <row r="2140" spans="1:8">
      <c r="A2140" s="76">
        <v>43795</v>
      </c>
      <c r="B2140" s="77">
        <v>0.71871527777777777</v>
      </c>
      <c r="C2140" s="82">
        <v>396</v>
      </c>
      <c r="D2140" s="83">
        <v>65.099999999999994</v>
      </c>
      <c r="E2140" s="81">
        <v>25779.599999999999</v>
      </c>
      <c r="F2140" s="84" t="s">
        <v>21</v>
      </c>
    </row>
    <row r="2141" spans="1:8">
      <c r="A2141" s="76">
        <v>43796</v>
      </c>
      <c r="B2141" s="77">
        <v>0.37608796296296299</v>
      </c>
      <c r="C2141" s="82">
        <v>160</v>
      </c>
      <c r="D2141" s="83">
        <v>64.92</v>
      </c>
      <c r="E2141" s="81">
        <f>+D2141*C2141</f>
        <v>10387.200000000001</v>
      </c>
      <c r="F2141" s="84" t="s">
        <v>21</v>
      </c>
    </row>
    <row r="2142" spans="1:8">
      <c r="A2142" s="76">
        <v>43796</v>
      </c>
      <c r="B2142" s="77">
        <v>0.37608796296296299</v>
      </c>
      <c r="C2142" s="82">
        <v>276</v>
      </c>
      <c r="D2142" s="83">
        <v>64.92</v>
      </c>
      <c r="E2142" s="81">
        <f t="shared" ref="E2142:E2205" si="0">+D2142*C2142</f>
        <v>17917.920000000002</v>
      </c>
      <c r="F2142" s="84" t="s">
        <v>21</v>
      </c>
    </row>
    <row r="2143" spans="1:8">
      <c r="A2143" s="76">
        <v>43796</v>
      </c>
      <c r="B2143" s="77">
        <v>0.37782407407407409</v>
      </c>
      <c r="C2143" s="82">
        <v>93</v>
      </c>
      <c r="D2143" s="83">
        <v>64.94</v>
      </c>
      <c r="E2143" s="81">
        <f t="shared" si="0"/>
        <v>6039.42</v>
      </c>
      <c r="F2143" s="84" t="s">
        <v>21</v>
      </c>
    </row>
    <row r="2144" spans="1:8">
      <c r="A2144" s="76">
        <v>43796</v>
      </c>
      <c r="B2144" s="77">
        <v>0.37782407407407409</v>
      </c>
      <c r="C2144" s="82">
        <v>423</v>
      </c>
      <c r="D2144" s="83">
        <v>64.94</v>
      </c>
      <c r="E2144" s="81">
        <f t="shared" si="0"/>
        <v>27469.62</v>
      </c>
      <c r="F2144" s="84" t="s">
        <v>21</v>
      </c>
    </row>
    <row r="2145" spans="1:6">
      <c r="A2145" s="76">
        <v>43796</v>
      </c>
      <c r="B2145" s="77">
        <v>0.37861111111111106</v>
      </c>
      <c r="C2145" s="82">
        <v>185</v>
      </c>
      <c r="D2145" s="83">
        <v>65.040000000000006</v>
      </c>
      <c r="E2145" s="81">
        <f t="shared" si="0"/>
        <v>12032.400000000001</v>
      </c>
      <c r="F2145" s="84" t="s">
        <v>21</v>
      </c>
    </row>
    <row r="2146" spans="1:6">
      <c r="A2146" s="76">
        <v>43796</v>
      </c>
      <c r="B2146" s="77">
        <v>0.3787152777777778</v>
      </c>
      <c r="C2146" s="82">
        <v>49</v>
      </c>
      <c r="D2146" s="83">
        <v>65.040000000000006</v>
      </c>
      <c r="E2146" s="81">
        <f t="shared" si="0"/>
        <v>3186.9600000000005</v>
      </c>
      <c r="F2146" s="84" t="s">
        <v>21</v>
      </c>
    </row>
    <row r="2147" spans="1:6">
      <c r="A2147" s="76">
        <v>43796</v>
      </c>
      <c r="B2147" s="77">
        <v>0.37944444444444447</v>
      </c>
      <c r="C2147" s="82">
        <v>127</v>
      </c>
      <c r="D2147" s="83">
        <v>65.06</v>
      </c>
      <c r="E2147" s="81">
        <f t="shared" si="0"/>
        <v>8262.6200000000008</v>
      </c>
      <c r="F2147" s="84" t="s">
        <v>21</v>
      </c>
    </row>
    <row r="2148" spans="1:6">
      <c r="A2148" s="76">
        <v>43796</v>
      </c>
      <c r="B2148" s="77">
        <v>0.37944444444444447</v>
      </c>
      <c r="C2148" s="82">
        <v>43</v>
      </c>
      <c r="D2148" s="83">
        <v>65.06</v>
      </c>
      <c r="E2148" s="81">
        <f t="shared" si="0"/>
        <v>2797.58</v>
      </c>
      <c r="F2148" s="84" t="s">
        <v>21</v>
      </c>
    </row>
    <row r="2149" spans="1:6">
      <c r="A2149" s="76">
        <v>43796</v>
      </c>
      <c r="B2149" s="77">
        <v>0.38034722222222223</v>
      </c>
      <c r="C2149" s="82">
        <v>213</v>
      </c>
      <c r="D2149" s="83">
        <v>65.040000000000006</v>
      </c>
      <c r="E2149" s="81">
        <f t="shared" si="0"/>
        <v>13853.52</v>
      </c>
      <c r="F2149" s="84" t="s">
        <v>21</v>
      </c>
    </row>
    <row r="2150" spans="1:6">
      <c r="A2150" s="76">
        <v>43796</v>
      </c>
      <c r="B2150" s="77">
        <v>0.38043981481481487</v>
      </c>
      <c r="C2150" s="82">
        <v>170</v>
      </c>
      <c r="D2150" s="83">
        <v>65.040000000000006</v>
      </c>
      <c r="E2150" s="81">
        <f t="shared" si="0"/>
        <v>11056.800000000001</v>
      </c>
      <c r="F2150" s="84" t="s">
        <v>21</v>
      </c>
    </row>
    <row r="2151" spans="1:6">
      <c r="A2151" s="76">
        <v>43796</v>
      </c>
      <c r="B2151" s="77">
        <v>0.38119212962962962</v>
      </c>
      <c r="C2151" s="82">
        <v>149</v>
      </c>
      <c r="D2151" s="83">
        <v>65</v>
      </c>
      <c r="E2151" s="81">
        <f t="shared" si="0"/>
        <v>9685</v>
      </c>
      <c r="F2151" s="84" t="s">
        <v>21</v>
      </c>
    </row>
    <row r="2152" spans="1:6">
      <c r="A2152" s="76">
        <v>43796</v>
      </c>
      <c r="B2152" s="77">
        <v>0.38201388888888888</v>
      </c>
      <c r="C2152" s="82">
        <v>270</v>
      </c>
      <c r="D2152" s="83">
        <v>64.94</v>
      </c>
      <c r="E2152" s="81">
        <f t="shared" si="0"/>
        <v>17533.8</v>
      </c>
      <c r="F2152" s="84" t="s">
        <v>21</v>
      </c>
    </row>
    <row r="2153" spans="1:6">
      <c r="A2153" s="76">
        <v>43796</v>
      </c>
      <c r="B2153" s="77">
        <v>0.38285879629629632</v>
      </c>
      <c r="C2153" s="82">
        <v>162</v>
      </c>
      <c r="D2153" s="83">
        <v>64.959999999999994</v>
      </c>
      <c r="E2153" s="81">
        <f t="shared" si="0"/>
        <v>10523.519999999999</v>
      </c>
      <c r="F2153" s="84" t="s">
        <v>21</v>
      </c>
    </row>
    <row r="2154" spans="1:6">
      <c r="A2154" s="76">
        <v>43796</v>
      </c>
      <c r="B2154" s="77">
        <v>0.38355324074074071</v>
      </c>
      <c r="C2154" s="82">
        <v>75</v>
      </c>
      <c r="D2154" s="83">
        <v>64.92</v>
      </c>
      <c r="E2154" s="81">
        <f t="shared" si="0"/>
        <v>4869</v>
      </c>
      <c r="F2154" s="84" t="s">
        <v>21</v>
      </c>
    </row>
    <row r="2155" spans="1:6">
      <c r="A2155" s="76">
        <v>43796</v>
      </c>
      <c r="B2155" s="77">
        <v>0.38494212962962965</v>
      </c>
      <c r="C2155" s="82">
        <v>273</v>
      </c>
      <c r="D2155" s="83">
        <v>64.92</v>
      </c>
      <c r="E2155" s="81">
        <f t="shared" si="0"/>
        <v>17723.16</v>
      </c>
      <c r="F2155" s="84" t="s">
        <v>21</v>
      </c>
    </row>
    <row r="2156" spans="1:6">
      <c r="A2156" s="76">
        <v>43796</v>
      </c>
      <c r="B2156" s="77">
        <v>0.38583333333333331</v>
      </c>
      <c r="C2156" s="82">
        <v>153</v>
      </c>
      <c r="D2156" s="83">
        <v>64.88</v>
      </c>
      <c r="E2156" s="81">
        <f t="shared" si="0"/>
        <v>9926.64</v>
      </c>
      <c r="F2156" s="84" t="s">
        <v>21</v>
      </c>
    </row>
    <row r="2157" spans="1:6">
      <c r="A2157" s="76">
        <v>43796</v>
      </c>
      <c r="B2157" s="77">
        <v>0.38583333333333331</v>
      </c>
      <c r="C2157" s="82">
        <v>179</v>
      </c>
      <c r="D2157" s="83">
        <v>64.88</v>
      </c>
      <c r="E2157" s="81">
        <f t="shared" si="0"/>
        <v>11613.519999999999</v>
      </c>
      <c r="F2157" s="84" t="s">
        <v>21</v>
      </c>
    </row>
    <row r="2158" spans="1:6">
      <c r="A2158" s="76">
        <v>43796</v>
      </c>
      <c r="B2158" s="77">
        <v>0.38628472222222227</v>
      </c>
      <c r="C2158" s="82">
        <v>51</v>
      </c>
      <c r="D2158" s="83">
        <v>64.900000000000006</v>
      </c>
      <c r="E2158" s="81">
        <f t="shared" si="0"/>
        <v>3309.9</v>
      </c>
      <c r="F2158" s="84" t="s">
        <v>21</v>
      </c>
    </row>
    <row r="2159" spans="1:6">
      <c r="A2159" s="76">
        <v>43796</v>
      </c>
      <c r="B2159" s="77">
        <v>0.38628472222222227</v>
      </c>
      <c r="C2159" s="82">
        <v>146</v>
      </c>
      <c r="D2159" s="83">
        <v>64.900000000000006</v>
      </c>
      <c r="E2159" s="81">
        <f t="shared" si="0"/>
        <v>9475.4000000000015</v>
      </c>
      <c r="F2159" s="84" t="s">
        <v>21</v>
      </c>
    </row>
    <row r="2160" spans="1:6">
      <c r="A2160" s="76">
        <v>43796</v>
      </c>
      <c r="B2160" s="77">
        <v>0.38670138888888889</v>
      </c>
      <c r="C2160" s="82">
        <v>58</v>
      </c>
      <c r="D2160" s="83">
        <v>64.86</v>
      </c>
      <c r="E2160" s="81">
        <f t="shared" si="0"/>
        <v>3761.88</v>
      </c>
      <c r="F2160" s="84" t="s">
        <v>21</v>
      </c>
    </row>
    <row r="2161" spans="1:6">
      <c r="A2161" s="76">
        <v>43796</v>
      </c>
      <c r="B2161" s="77">
        <v>0.3875231481481482</v>
      </c>
      <c r="C2161" s="82">
        <v>278</v>
      </c>
      <c r="D2161" s="83">
        <v>64.86</v>
      </c>
      <c r="E2161" s="81">
        <f t="shared" si="0"/>
        <v>18031.079999999998</v>
      </c>
      <c r="F2161" s="84" t="s">
        <v>21</v>
      </c>
    </row>
    <row r="2162" spans="1:6">
      <c r="A2162" s="76">
        <v>43796</v>
      </c>
      <c r="B2162" s="77">
        <v>0.38763888888888887</v>
      </c>
      <c r="C2162" s="82">
        <v>116</v>
      </c>
      <c r="D2162" s="83">
        <v>64.86</v>
      </c>
      <c r="E2162" s="81">
        <f t="shared" si="0"/>
        <v>7523.76</v>
      </c>
      <c r="F2162" s="84" t="s">
        <v>21</v>
      </c>
    </row>
    <row r="2163" spans="1:6">
      <c r="A2163" s="76">
        <v>43796</v>
      </c>
      <c r="B2163" s="77">
        <v>0.38789351851851855</v>
      </c>
      <c r="C2163" s="82">
        <v>51</v>
      </c>
      <c r="D2163" s="83">
        <v>64.84</v>
      </c>
      <c r="E2163" s="81">
        <f t="shared" si="0"/>
        <v>3306.84</v>
      </c>
      <c r="F2163" s="84" t="s">
        <v>21</v>
      </c>
    </row>
    <row r="2164" spans="1:6">
      <c r="A2164" s="76">
        <v>43796</v>
      </c>
      <c r="B2164" s="77">
        <v>0.38846064814814812</v>
      </c>
      <c r="C2164" s="82">
        <v>66</v>
      </c>
      <c r="D2164" s="83">
        <v>64.8</v>
      </c>
      <c r="E2164" s="81">
        <f t="shared" si="0"/>
        <v>4276.8</v>
      </c>
      <c r="F2164" s="84" t="s">
        <v>21</v>
      </c>
    </row>
    <row r="2165" spans="1:6">
      <c r="A2165" s="76">
        <v>43796</v>
      </c>
      <c r="B2165" s="77">
        <v>0.38947916666666665</v>
      </c>
      <c r="C2165" s="82">
        <v>243</v>
      </c>
      <c r="D2165" s="83">
        <v>64.8</v>
      </c>
      <c r="E2165" s="81">
        <f t="shared" si="0"/>
        <v>15746.4</v>
      </c>
      <c r="F2165" s="84" t="s">
        <v>21</v>
      </c>
    </row>
    <row r="2166" spans="1:6">
      <c r="A2166" s="76">
        <v>43796</v>
      </c>
      <c r="B2166" s="77">
        <v>0.38947916666666665</v>
      </c>
      <c r="C2166" s="82">
        <v>113</v>
      </c>
      <c r="D2166" s="83">
        <v>64.8</v>
      </c>
      <c r="E2166" s="81">
        <f t="shared" si="0"/>
        <v>7322.4</v>
      </c>
      <c r="F2166" s="84" t="s">
        <v>21</v>
      </c>
    </row>
    <row r="2167" spans="1:6">
      <c r="A2167" s="76">
        <v>43796</v>
      </c>
      <c r="B2167" s="77">
        <v>0.39121527777777776</v>
      </c>
      <c r="C2167" s="82">
        <v>10</v>
      </c>
      <c r="D2167" s="83">
        <v>64.8</v>
      </c>
      <c r="E2167" s="81">
        <f t="shared" si="0"/>
        <v>648</v>
      </c>
      <c r="F2167" s="84" t="s">
        <v>21</v>
      </c>
    </row>
    <row r="2168" spans="1:6">
      <c r="A2168" s="76">
        <v>43796</v>
      </c>
      <c r="B2168" s="77">
        <v>0.39121527777777776</v>
      </c>
      <c r="C2168" s="82">
        <v>403</v>
      </c>
      <c r="D2168" s="83">
        <v>64.8</v>
      </c>
      <c r="E2168" s="81">
        <f t="shared" si="0"/>
        <v>26114.399999999998</v>
      </c>
      <c r="F2168" s="84" t="s">
        <v>21</v>
      </c>
    </row>
    <row r="2169" spans="1:6">
      <c r="A2169" s="76">
        <v>43796</v>
      </c>
      <c r="B2169" s="77">
        <v>0.39469907407407406</v>
      </c>
      <c r="C2169" s="82">
        <v>448</v>
      </c>
      <c r="D2169" s="83">
        <v>64.92</v>
      </c>
      <c r="E2169" s="81">
        <f t="shared" si="0"/>
        <v>29084.16</v>
      </c>
      <c r="F2169" s="84" t="s">
        <v>21</v>
      </c>
    </row>
    <row r="2170" spans="1:6">
      <c r="A2170" s="76">
        <v>43796</v>
      </c>
      <c r="B2170" s="77">
        <v>0.39469907407407406</v>
      </c>
      <c r="C2170" s="82">
        <v>462</v>
      </c>
      <c r="D2170" s="83">
        <v>64.900000000000006</v>
      </c>
      <c r="E2170" s="81">
        <f t="shared" si="0"/>
        <v>29983.800000000003</v>
      </c>
      <c r="F2170" s="84" t="s">
        <v>21</v>
      </c>
    </row>
    <row r="2171" spans="1:6">
      <c r="A2171" s="76">
        <v>43796</v>
      </c>
      <c r="B2171" s="77">
        <v>0.39506944444444447</v>
      </c>
      <c r="C2171" s="82">
        <v>225</v>
      </c>
      <c r="D2171" s="83">
        <v>64.94</v>
      </c>
      <c r="E2171" s="81">
        <f t="shared" si="0"/>
        <v>14611.5</v>
      </c>
      <c r="F2171" s="84" t="s">
        <v>21</v>
      </c>
    </row>
    <row r="2172" spans="1:6">
      <c r="A2172" s="76">
        <v>43796</v>
      </c>
      <c r="B2172" s="77">
        <v>0.3956365740740741</v>
      </c>
      <c r="C2172" s="82">
        <v>174</v>
      </c>
      <c r="D2172" s="83">
        <v>64.959999999999994</v>
      </c>
      <c r="E2172" s="81">
        <f t="shared" si="0"/>
        <v>11303.039999999999</v>
      </c>
      <c r="F2172" s="84" t="s">
        <v>21</v>
      </c>
    </row>
    <row r="2173" spans="1:6">
      <c r="A2173" s="76">
        <v>43796</v>
      </c>
      <c r="B2173" s="77">
        <v>0.3964699074074074</v>
      </c>
      <c r="C2173" s="82">
        <v>168</v>
      </c>
      <c r="D2173" s="83">
        <v>64.98</v>
      </c>
      <c r="E2173" s="81">
        <f t="shared" si="0"/>
        <v>10916.640000000001</v>
      </c>
      <c r="F2173" s="84" t="s">
        <v>21</v>
      </c>
    </row>
    <row r="2174" spans="1:6">
      <c r="A2174" s="76">
        <v>43796</v>
      </c>
      <c r="B2174" s="77">
        <v>0.39759259259259255</v>
      </c>
      <c r="C2174" s="82">
        <v>212</v>
      </c>
      <c r="D2174" s="83">
        <v>65.02</v>
      </c>
      <c r="E2174" s="81">
        <f t="shared" si="0"/>
        <v>13784.24</v>
      </c>
      <c r="F2174" s="84" t="s">
        <v>21</v>
      </c>
    </row>
    <row r="2175" spans="1:6">
      <c r="A2175" s="76">
        <v>43796</v>
      </c>
      <c r="B2175" s="77">
        <v>0.39793981481481483</v>
      </c>
      <c r="C2175" s="82">
        <v>199</v>
      </c>
      <c r="D2175" s="83">
        <v>65</v>
      </c>
      <c r="E2175" s="81">
        <f t="shared" si="0"/>
        <v>12935</v>
      </c>
      <c r="F2175" s="84" t="s">
        <v>21</v>
      </c>
    </row>
    <row r="2176" spans="1:6">
      <c r="A2176" s="76">
        <v>43796</v>
      </c>
      <c r="B2176" s="77">
        <v>0.39844907407407404</v>
      </c>
      <c r="C2176" s="82">
        <v>53</v>
      </c>
      <c r="D2176" s="83">
        <v>64.98</v>
      </c>
      <c r="E2176" s="81">
        <f t="shared" si="0"/>
        <v>3443.94</v>
      </c>
      <c r="F2176" s="84" t="s">
        <v>21</v>
      </c>
    </row>
    <row r="2177" spans="1:6">
      <c r="A2177" s="76">
        <v>43796</v>
      </c>
      <c r="B2177" s="77">
        <v>0.39844907407407404</v>
      </c>
      <c r="C2177" s="82">
        <v>2</v>
      </c>
      <c r="D2177" s="83">
        <v>64.98</v>
      </c>
      <c r="E2177" s="81">
        <f t="shared" si="0"/>
        <v>129.96</v>
      </c>
      <c r="F2177" s="84" t="s">
        <v>21</v>
      </c>
    </row>
    <row r="2178" spans="1:6">
      <c r="A2178" s="76">
        <v>43796</v>
      </c>
      <c r="B2178" s="77">
        <v>0.3991898148148148</v>
      </c>
      <c r="C2178" s="82">
        <v>170</v>
      </c>
      <c r="D2178" s="83">
        <v>64.959999999999994</v>
      </c>
      <c r="E2178" s="81">
        <f t="shared" si="0"/>
        <v>11043.199999999999</v>
      </c>
      <c r="F2178" s="84" t="s">
        <v>21</v>
      </c>
    </row>
    <row r="2179" spans="1:6">
      <c r="A2179" s="76">
        <v>43796</v>
      </c>
      <c r="B2179" s="77">
        <v>0.3991898148148148</v>
      </c>
      <c r="C2179" s="82">
        <v>141</v>
      </c>
      <c r="D2179" s="83">
        <v>64.959999999999994</v>
      </c>
      <c r="E2179" s="81">
        <f t="shared" si="0"/>
        <v>9159.3599999999988</v>
      </c>
      <c r="F2179" s="84" t="s">
        <v>21</v>
      </c>
    </row>
    <row r="2180" spans="1:6">
      <c r="A2180" s="76">
        <v>43796</v>
      </c>
      <c r="B2180" s="77">
        <v>0.39967592592592593</v>
      </c>
      <c r="C2180" s="82">
        <v>49</v>
      </c>
      <c r="D2180" s="83">
        <v>64.94</v>
      </c>
      <c r="E2180" s="81">
        <f t="shared" si="0"/>
        <v>3182.06</v>
      </c>
      <c r="F2180" s="84" t="s">
        <v>21</v>
      </c>
    </row>
    <row r="2181" spans="1:6">
      <c r="A2181" s="76">
        <v>43796</v>
      </c>
      <c r="B2181" s="77">
        <v>0.39991898148148147</v>
      </c>
      <c r="C2181" s="82">
        <v>25</v>
      </c>
      <c r="D2181" s="83">
        <v>64.94</v>
      </c>
      <c r="E2181" s="81">
        <f t="shared" si="0"/>
        <v>1623.5</v>
      </c>
      <c r="F2181" s="84" t="s">
        <v>21</v>
      </c>
    </row>
    <row r="2182" spans="1:6">
      <c r="A2182" s="76">
        <v>43796</v>
      </c>
      <c r="B2182" s="77">
        <v>0.40027777777777779</v>
      </c>
      <c r="C2182" s="82">
        <v>3</v>
      </c>
      <c r="D2182" s="83">
        <v>64.94</v>
      </c>
      <c r="E2182" s="81">
        <f t="shared" si="0"/>
        <v>194.82</v>
      </c>
      <c r="F2182" s="84" t="s">
        <v>21</v>
      </c>
    </row>
    <row r="2183" spans="1:6">
      <c r="A2183" s="76">
        <v>43796</v>
      </c>
      <c r="B2183" s="77">
        <v>0.40027777777777779</v>
      </c>
      <c r="C2183" s="82">
        <v>48</v>
      </c>
      <c r="D2183" s="83">
        <v>64.94</v>
      </c>
      <c r="E2183" s="81">
        <f t="shared" si="0"/>
        <v>3117.12</v>
      </c>
      <c r="F2183" s="84" t="s">
        <v>21</v>
      </c>
    </row>
    <row r="2184" spans="1:6">
      <c r="A2184" s="76">
        <v>43796</v>
      </c>
      <c r="B2184" s="77">
        <v>0.40097222222222223</v>
      </c>
      <c r="C2184" s="82">
        <v>81</v>
      </c>
      <c r="D2184" s="83">
        <v>64.94</v>
      </c>
      <c r="E2184" s="81">
        <f t="shared" si="0"/>
        <v>5260.1399999999994</v>
      </c>
      <c r="F2184" s="84" t="s">
        <v>21</v>
      </c>
    </row>
    <row r="2185" spans="1:6">
      <c r="A2185" s="76">
        <v>43796</v>
      </c>
      <c r="B2185" s="77">
        <v>0.40097222222222223</v>
      </c>
      <c r="C2185" s="82">
        <v>26</v>
      </c>
      <c r="D2185" s="83">
        <v>64.94</v>
      </c>
      <c r="E2185" s="81">
        <f t="shared" si="0"/>
        <v>1688.44</v>
      </c>
      <c r="F2185" s="84" t="s">
        <v>21</v>
      </c>
    </row>
    <row r="2186" spans="1:6">
      <c r="A2186" s="76">
        <v>43796</v>
      </c>
      <c r="B2186" s="77">
        <v>0.40097222222222223</v>
      </c>
      <c r="C2186" s="82">
        <v>29</v>
      </c>
      <c r="D2186" s="83">
        <v>64.94</v>
      </c>
      <c r="E2186" s="81">
        <f t="shared" si="0"/>
        <v>1883.26</v>
      </c>
      <c r="F2186" s="84" t="s">
        <v>21</v>
      </c>
    </row>
    <row r="2187" spans="1:6">
      <c r="A2187" s="76">
        <v>43796</v>
      </c>
      <c r="B2187" s="77">
        <v>0.4013194444444444</v>
      </c>
      <c r="C2187" s="82">
        <v>245</v>
      </c>
      <c r="D2187" s="83">
        <v>64.92</v>
      </c>
      <c r="E2187" s="81">
        <f t="shared" si="0"/>
        <v>15905.4</v>
      </c>
      <c r="F2187" s="84" t="s">
        <v>21</v>
      </c>
    </row>
    <row r="2188" spans="1:6">
      <c r="A2188" s="76">
        <v>43796</v>
      </c>
      <c r="B2188" s="77">
        <v>0.40145833333333331</v>
      </c>
      <c r="C2188" s="82">
        <v>105</v>
      </c>
      <c r="D2188" s="83">
        <v>64.900000000000006</v>
      </c>
      <c r="E2188" s="81">
        <f t="shared" si="0"/>
        <v>6814.5000000000009</v>
      </c>
      <c r="F2188" s="84" t="s">
        <v>21</v>
      </c>
    </row>
    <row r="2189" spans="1:6">
      <c r="A2189" s="76">
        <v>43796</v>
      </c>
      <c r="B2189" s="77">
        <v>0.40216435185185184</v>
      </c>
      <c r="C2189" s="82">
        <v>51</v>
      </c>
      <c r="D2189" s="83">
        <v>64.86</v>
      </c>
      <c r="E2189" s="81">
        <f t="shared" si="0"/>
        <v>3307.86</v>
      </c>
      <c r="F2189" s="84" t="s">
        <v>21</v>
      </c>
    </row>
    <row r="2190" spans="1:6">
      <c r="A2190" s="76">
        <v>43796</v>
      </c>
      <c r="B2190" s="77">
        <v>0.40222222222222226</v>
      </c>
      <c r="C2190" s="82">
        <v>47</v>
      </c>
      <c r="D2190" s="83">
        <v>64.86</v>
      </c>
      <c r="E2190" s="81">
        <f t="shared" si="0"/>
        <v>3048.42</v>
      </c>
      <c r="F2190" s="84" t="s">
        <v>21</v>
      </c>
    </row>
    <row r="2191" spans="1:6">
      <c r="A2191" s="76">
        <v>43796</v>
      </c>
      <c r="B2191" s="77">
        <v>0.40263888888888894</v>
      </c>
      <c r="C2191" s="82">
        <v>58</v>
      </c>
      <c r="D2191" s="83">
        <v>64.86</v>
      </c>
      <c r="E2191" s="81">
        <f t="shared" si="0"/>
        <v>3761.88</v>
      </c>
      <c r="F2191" s="84" t="s">
        <v>21</v>
      </c>
    </row>
    <row r="2192" spans="1:6">
      <c r="A2192" s="76">
        <v>43796</v>
      </c>
      <c r="B2192" s="77">
        <v>0.40296296296296297</v>
      </c>
      <c r="C2192" s="82">
        <v>101</v>
      </c>
      <c r="D2192" s="83">
        <v>64.84</v>
      </c>
      <c r="E2192" s="81">
        <f t="shared" si="0"/>
        <v>6548.84</v>
      </c>
      <c r="F2192" s="84" t="s">
        <v>21</v>
      </c>
    </row>
    <row r="2193" spans="1:6">
      <c r="A2193" s="76">
        <v>43796</v>
      </c>
      <c r="B2193" s="77">
        <v>0.40409722222222227</v>
      </c>
      <c r="C2193" s="82">
        <v>144</v>
      </c>
      <c r="D2193" s="83">
        <v>64.86</v>
      </c>
      <c r="E2193" s="81">
        <f t="shared" si="0"/>
        <v>9339.84</v>
      </c>
      <c r="F2193" s="84" t="s">
        <v>21</v>
      </c>
    </row>
    <row r="2194" spans="1:6">
      <c r="A2194" s="76">
        <v>43796</v>
      </c>
      <c r="B2194" s="77">
        <v>0.40614583333333337</v>
      </c>
      <c r="C2194" s="82">
        <v>400</v>
      </c>
      <c r="D2194" s="83">
        <v>64.84</v>
      </c>
      <c r="E2194" s="81">
        <f t="shared" si="0"/>
        <v>25936</v>
      </c>
      <c r="F2194" s="84" t="s">
        <v>21</v>
      </c>
    </row>
    <row r="2195" spans="1:6">
      <c r="A2195" s="76">
        <v>43796</v>
      </c>
      <c r="B2195" s="77">
        <v>0.40614583333333337</v>
      </c>
      <c r="C2195" s="82">
        <v>76</v>
      </c>
      <c r="D2195" s="83">
        <v>64.84</v>
      </c>
      <c r="E2195" s="81">
        <f t="shared" si="0"/>
        <v>4927.84</v>
      </c>
      <c r="F2195" s="84" t="s">
        <v>21</v>
      </c>
    </row>
    <row r="2196" spans="1:6">
      <c r="A2196" s="76">
        <v>43796</v>
      </c>
      <c r="B2196" s="77">
        <v>0.40643518518518523</v>
      </c>
      <c r="C2196" s="82">
        <v>102</v>
      </c>
      <c r="D2196" s="83">
        <v>64.84</v>
      </c>
      <c r="E2196" s="81">
        <f t="shared" si="0"/>
        <v>6613.68</v>
      </c>
      <c r="F2196" s="84" t="s">
        <v>21</v>
      </c>
    </row>
    <row r="2197" spans="1:6">
      <c r="A2197" s="76">
        <v>43796</v>
      </c>
      <c r="B2197" s="77">
        <v>0.40790509259259261</v>
      </c>
      <c r="C2197" s="82">
        <v>54</v>
      </c>
      <c r="D2197" s="83">
        <v>64.86</v>
      </c>
      <c r="E2197" s="81">
        <f t="shared" si="0"/>
        <v>3502.44</v>
      </c>
      <c r="F2197" s="84" t="s">
        <v>21</v>
      </c>
    </row>
    <row r="2198" spans="1:6">
      <c r="A2198" s="76">
        <v>43796</v>
      </c>
      <c r="B2198" s="77">
        <v>0.40790509259259261</v>
      </c>
      <c r="C2198" s="82">
        <v>100</v>
      </c>
      <c r="D2198" s="83">
        <v>64.86</v>
      </c>
      <c r="E2198" s="81">
        <f t="shared" si="0"/>
        <v>6486</v>
      </c>
      <c r="F2198" s="84" t="s">
        <v>21</v>
      </c>
    </row>
    <row r="2199" spans="1:6">
      <c r="A2199" s="76">
        <v>43796</v>
      </c>
      <c r="B2199" s="77">
        <v>0.40790509259259261</v>
      </c>
      <c r="C2199" s="82">
        <v>36</v>
      </c>
      <c r="D2199" s="83">
        <v>64.86</v>
      </c>
      <c r="E2199" s="81">
        <f t="shared" si="0"/>
        <v>2334.96</v>
      </c>
      <c r="F2199" s="84" t="s">
        <v>21</v>
      </c>
    </row>
    <row r="2200" spans="1:6">
      <c r="A2200" s="76">
        <v>43796</v>
      </c>
      <c r="B2200" s="77">
        <v>0.40820601851851851</v>
      </c>
      <c r="C2200" s="82">
        <v>113</v>
      </c>
      <c r="D2200" s="83">
        <v>64.84</v>
      </c>
      <c r="E2200" s="81">
        <f t="shared" si="0"/>
        <v>7326.92</v>
      </c>
      <c r="F2200" s="84" t="s">
        <v>21</v>
      </c>
    </row>
    <row r="2201" spans="1:6">
      <c r="A2201" s="76">
        <v>43796</v>
      </c>
      <c r="B2201" s="77">
        <v>0.40833333333333338</v>
      </c>
      <c r="C2201" s="82">
        <v>26</v>
      </c>
      <c r="D2201" s="83">
        <v>64.84</v>
      </c>
      <c r="E2201" s="81">
        <f t="shared" si="0"/>
        <v>1685.8400000000001</v>
      </c>
      <c r="F2201" s="84" t="s">
        <v>21</v>
      </c>
    </row>
    <row r="2202" spans="1:6">
      <c r="A2202" s="76">
        <v>43796</v>
      </c>
      <c r="B2202" s="77">
        <v>0.40841435185185188</v>
      </c>
      <c r="C2202" s="82">
        <v>88</v>
      </c>
      <c r="D2202" s="83">
        <v>64.819999999999993</v>
      </c>
      <c r="E2202" s="81">
        <f t="shared" si="0"/>
        <v>5704.16</v>
      </c>
      <c r="F2202" s="84" t="s">
        <v>21</v>
      </c>
    </row>
    <row r="2203" spans="1:6">
      <c r="A2203" s="76">
        <v>43796</v>
      </c>
      <c r="B2203" s="77">
        <v>0.40984953703703703</v>
      </c>
      <c r="C2203" s="82">
        <v>306</v>
      </c>
      <c r="D2203" s="83">
        <v>64.86</v>
      </c>
      <c r="E2203" s="81">
        <f t="shared" si="0"/>
        <v>19847.16</v>
      </c>
      <c r="F2203" s="84" t="s">
        <v>21</v>
      </c>
    </row>
    <row r="2204" spans="1:6">
      <c r="A2204" s="76">
        <v>43796</v>
      </c>
      <c r="B2204" s="77">
        <v>0.41133101851851855</v>
      </c>
      <c r="C2204" s="82">
        <v>204</v>
      </c>
      <c r="D2204" s="83">
        <v>64.88</v>
      </c>
      <c r="E2204" s="81">
        <f t="shared" si="0"/>
        <v>13235.519999999999</v>
      </c>
      <c r="F2204" s="84" t="s">
        <v>21</v>
      </c>
    </row>
    <row r="2205" spans="1:6">
      <c r="A2205" s="76">
        <v>43796</v>
      </c>
      <c r="B2205" s="77">
        <v>0.41134259259259259</v>
      </c>
      <c r="C2205" s="82">
        <v>215</v>
      </c>
      <c r="D2205" s="83">
        <v>64.86</v>
      </c>
      <c r="E2205" s="81">
        <f t="shared" si="0"/>
        <v>13944.9</v>
      </c>
      <c r="F2205" s="84" t="s">
        <v>21</v>
      </c>
    </row>
    <row r="2206" spans="1:6">
      <c r="A2206" s="76">
        <v>43796</v>
      </c>
      <c r="B2206" s="77">
        <v>0.41335648148148146</v>
      </c>
      <c r="C2206" s="82">
        <v>333</v>
      </c>
      <c r="D2206" s="83">
        <v>64.86</v>
      </c>
      <c r="E2206" s="81">
        <f t="shared" ref="E2206:E2269" si="1">+D2206*C2206</f>
        <v>21598.38</v>
      </c>
      <c r="F2206" s="84" t="s">
        <v>21</v>
      </c>
    </row>
    <row r="2207" spans="1:6">
      <c r="A2207" s="76">
        <v>43796</v>
      </c>
      <c r="B2207" s="77">
        <v>0.41498842592592594</v>
      </c>
      <c r="C2207" s="82">
        <v>261</v>
      </c>
      <c r="D2207" s="83">
        <v>64.94</v>
      </c>
      <c r="E2207" s="81">
        <f t="shared" si="1"/>
        <v>16949.34</v>
      </c>
      <c r="F2207" s="84" t="s">
        <v>21</v>
      </c>
    </row>
    <row r="2208" spans="1:6">
      <c r="A2208" s="76">
        <v>43796</v>
      </c>
      <c r="B2208" s="77">
        <v>0.41519675925925931</v>
      </c>
      <c r="C2208" s="82">
        <v>64</v>
      </c>
      <c r="D2208" s="83">
        <v>64.92</v>
      </c>
      <c r="E2208" s="81">
        <f t="shared" si="1"/>
        <v>4154.88</v>
      </c>
      <c r="F2208" s="84" t="s">
        <v>21</v>
      </c>
    </row>
    <row r="2209" spans="1:6">
      <c r="A2209" s="76">
        <v>43796</v>
      </c>
      <c r="B2209" s="77">
        <v>0.41645833333333332</v>
      </c>
      <c r="C2209" s="82">
        <v>287</v>
      </c>
      <c r="D2209" s="83">
        <v>65</v>
      </c>
      <c r="E2209" s="81">
        <f t="shared" si="1"/>
        <v>18655</v>
      </c>
      <c r="F2209" s="84" t="s">
        <v>21</v>
      </c>
    </row>
    <row r="2210" spans="1:6">
      <c r="A2210" s="76">
        <v>43796</v>
      </c>
      <c r="B2210" s="77">
        <v>0.41696759259259258</v>
      </c>
      <c r="C2210" s="82">
        <v>73</v>
      </c>
      <c r="D2210" s="83">
        <v>64.98</v>
      </c>
      <c r="E2210" s="81">
        <f t="shared" si="1"/>
        <v>4743.54</v>
      </c>
      <c r="F2210" s="84" t="s">
        <v>21</v>
      </c>
    </row>
    <row r="2211" spans="1:6">
      <c r="A2211" s="76">
        <v>43796</v>
      </c>
      <c r="B2211" s="77">
        <v>0.41711805555555559</v>
      </c>
      <c r="C2211" s="82">
        <v>57</v>
      </c>
      <c r="D2211" s="83">
        <v>64.98</v>
      </c>
      <c r="E2211" s="81">
        <f t="shared" si="1"/>
        <v>3703.86</v>
      </c>
      <c r="F2211" s="84" t="s">
        <v>21</v>
      </c>
    </row>
    <row r="2212" spans="1:6">
      <c r="A2212" s="76">
        <v>43796</v>
      </c>
      <c r="B2212" s="77">
        <v>0.41782407407407413</v>
      </c>
      <c r="C2212" s="82">
        <v>137</v>
      </c>
      <c r="D2212" s="83">
        <v>65</v>
      </c>
      <c r="E2212" s="81">
        <f t="shared" si="1"/>
        <v>8905</v>
      </c>
      <c r="F2212" s="84" t="s">
        <v>21</v>
      </c>
    </row>
    <row r="2213" spans="1:6">
      <c r="A2213" s="76">
        <v>43796</v>
      </c>
      <c r="B2213" s="77">
        <v>0.41782407407407413</v>
      </c>
      <c r="C2213" s="82">
        <v>4</v>
      </c>
      <c r="D2213" s="83">
        <v>65</v>
      </c>
      <c r="E2213" s="81">
        <f t="shared" si="1"/>
        <v>260</v>
      </c>
      <c r="F2213" s="84" t="s">
        <v>21</v>
      </c>
    </row>
    <row r="2214" spans="1:6">
      <c r="A2214" s="76">
        <v>43796</v>
      </c>
      <c r="B2214" s="77">
        <v>0.41967592592592595</v>
      </c>
      <c r="C2214" s="82">
        <v>478</v>
      </c>
      <c r="D2214" s="83">
        <v>65.12</v>
      </c>
      <c r="E2214" s="81">
        <f t="shared" si="1"/>
        <v>31127.360000000001</v>
      </c>
      <c r="F2214" s="84" t="s">
        <v>21</v>
      </c>
    </row>
    <row r="2215" spans="1:6">
      <c r="A2215" s="76">
        <v>43796</v>
      </c>
      <c r="B2215" s="77">
        <v>0.42083333333333334</v>
      </c>
      <c r="C2215" s="82">
        <v>130</v>
      </c>
      <c r="D2215" s="83">
        <v>65.180000000000007</v>
      </c>
      <c r="E2215" s="81">
        <f t="shared" si="1"/>
        <v>8473.4000000000015</v>
      </c>
      <c r="F2215" s="84" t="s">
        <v>21</v>
      </c>
    </row>
    <row r="2216" spans="1:6">
      <c r="A2216" s="76">
        <v>43796</v>
      </c>
      <c r="B2216" s="77">
        <v>0.42128472222222224</v>
      </c>
      <c r="C2216" s="82">
        <v>124</v>
      </c>
      <c r="D2216" s="83">
        <v>65.16</v>
      </c>
      <c r="E2216" s="81">
        <f t="shared" si="1"/>
        <v>8079.8399999999992</v>
      </c>
      <c r="F2216" s="84" t="s">
        <v>21</v>
      </c>
    </row>
    <row r="2217" spans="1:6">
      <c r="A2217" s="76">
        <v>43796</v>
      </c>
      <c r="B2217" s="77">
        <v>0.42238425925925926</v>
      </c>
      <c r="C2217" s="82">
        <v>1</v>
      </c>
      <c r="D2217" s="83">
        <v>65.16</v>
      </c>
      <c r="E2217" s="81">
        <f t="shared" si="1"/>
        <v>65.16</v>
      </c>
      <c r="F2217" s="84" t="s">
        <v>21</v>
      </c>
    </row>
    <row r="2218" spans="1:6">
      <c r="A2218" s="76">
        <v>43796</v>
      </c>
      <c r="B2218" s="77">
        <v>0.42238425925925926</v>
      </c>
      <c r="C2218" s="82">
        <v>125</v>
      </c>
      <c r="D2218" s="83">
        <v>65.16</v>
      </c>
      <c r="E2218" s="81">
        <f t="shared" si="1"/>
        <v>8145</v>
      </c>
      <c r="F2218" s="84" t="s">
        <v>21</v>
      </c>
    </row>
    <row r="2219" spans="1:6">
      <c r="A2219" s="76">
        <v>43796</v>
      </c>
      <c r="B2219" s="77">
        <v>0.42238425925925926</v>
      </c>
      <c r="C2219" s="82">
        <v>110</v>
      </c>
      <c r="D2219" s="83">
        <v>65.16</v>
      </c>
      <c r="E2219" s="81">
        <f t="shared" si="1"/>
        <v>7167.5999999999995</v>
      </c>
      <c r="F2219" s="84" t="s">
        <v>21</v>
      </c>
    </row>
    <row r="2220" spans="1:6">
      <c r="A2220" s="76">
        <v>43796</v>
      </c>
      <c r="B2220" s="77">
        <v>0.42349537037037038</v>
      </c>
      <c r="C2220" s="82">
        <v>255</v>
      </c>
      <c r="D2220" s="83">
        <v>65.2</v>
      </c>
      <c r="E2220" s="81">
        <f t="shared" si="1"/>
        <v>16626</v>
      </c>
      <c r="F2220" s="84" t="s">
        <v>21</v>
      </c>
    </row>
    <row r="2221" spans="1:6">
      <c r="A2221" s="76">
        <v>43796</v>
      </c>
      <c r="B2221" s="77">
        <v>0.42381944444444447</v>
      </c>
      <c r="C2221" s="82">
        <v>49</v>
      </c>
      <c r="D2221" s="83">
        <v>65.180000000000007</v>
      </c>
      <c r="E2221" s="81">
        <f t="shared" si="1"/>
        <v>3193.82</v>
      </c>
      <c r="F2221" s="84" t="s">
        <v>21</v>
      </c>
    </row>
    <row r="2222" spans="1:6">
      <c r="A2222" s="76">
        <v>43796</v>
      </c>
      <c r="B2222" s="77">
        <v>0.42425925925925928</v>
      </c>
      <c r="C2222" s="82">
        <v>81</v>
      </c>
      <c r="D2222" s="83">
        <v>65.180000000000007</v>
      </c>
      <c r="E2222" s="81">
        <f t="shared" si="1"/>
        <v>5279.5800000000008</v>
      </c>
      <c r="F2222" s="84" t="s">
        <v>21</v>
      </c>
    </row>
    <row r="2223" spans="1:6">
      <c r="A2223" s="76">
        <v>43796</v>
      </c>
      <c r="B2223" s="77">
        <v>0.4261226851851852</v>
      </c>
      <c r="C2223" s="82">
        <v>410</v>
      </c>
      <c r="D2223" s="83">
        <v>65.260000000000005</v>
      </c>
      <c r="E2223" s="81">
        <f t="shared" si="1"/>
        <v>26756.600000000002</v>
      </c>
      <c r="F2223" s="84" t="s">
        <v>21</v>
      </c>
    </row>
    <row r="2224" spans="1:6">
      <c r="A2224" s="76">
        <v>43796</v>
      </c>
      <c r="B2224" s="77">
        <v>0.42721064814814813</v>
      </c>
      <c r="C2224" s="82">
        <v>173</v>
      </c>
      <c r="D2224" s="83">
        <v>65.3</v>
      </c>
      <c r="E2224" s="81">
        <f t="shared" si="1"/>
        <v>11296.9</v>
      </c>
      <c r="F2224" s="84" t="s">
        <v>21</v>
      </c>
    </row>
    <row r="2225" spans="1:6">
      <c r="A2225" s="76">
        <v>43796</v>
      </c>
      <c r="B2225" s="77">
        <v>0.42743055555555554</v>
      </c>
      <c r="C2225" s="82">
        <v>50</v>
      </c>
      <c r="D2225" s="83">
        <v>65.28</v>
      </c>
      <c r="E2225" s="81">
        <f t="shared" si="1"/>
        <v>3264</v>
      </c>
      <c r="F2225" s="84" t="s">
        <v>21</v>
      </c>
    </row>
    <row r="2226" spans="1:6">
      <c r="A2226" s="76">
        <v>43796</v>
      </c>
      <c r="B2226" s="77">
        <v>0.43116898148148147</v>
      </c>
      <c r="C2226" s="82">
        <v>364</v>
      </c>
      <c r="D2226" s="83">
        <v>65.3</v>
      </c>
      <c r="E2226" s="81">
        <f t="shared" si="1"/>
        <v>23769.200000000001</v>
      </c>
      <c r="F2226" s="84" t="s">
        <v>21</v>
      </c>
    </row>
    <row r="2227" spans="1:6">
      <c r="A2227" s="76">
        <v>43796</v>
      </c>
      <c r="B2227" s="77">
        <v>0.43116898148148147</v>
      </c>
      <c r="C2227" s="82">
        <v>248</v>
      </c>
      <c r="D2227" s="83">
        <v>65.3</v>
      </c>
      <c r="E2227" s="81">
        <f t="shared" si="1"/>
        <v>16194.4</v>
      </c>
      <c r="F2227" s="84" t="s">
        <v>21</v>
      </c>
    </row>
    <row r="2228" spans="1:6">
      <c r="A2228" s="76">
        <v>43796</v>
      </c>
      <c r="B2228" s="77">
        <v>0.43201388888888892</v>
      </c>
      <c r="C2228" s="82">
        <v>235</v>
      </c>
      <c r="D2228" s="83">
        <v>65.319999999999993</v>
      </c>
      <c r="E2228" s="81">
        <f t="shared" si="1"/>
        <v>15350.199999999999</v>
      </c>
      <c r="F2228" s="84" t="s">
        <v>21</v>
      </c>
    </row>
    <row r="2229" spans="1:6">
      <c r="A2229" s="76">
        <v>43796</v>
      </c>
      <c r="B2229" s="77">
        <v>0.43267361111111113</v>
      </c>
      <c r="C2229" s="82">
        <v>127</v>
      </c>
      <c r="D2229" s="83">
        <v>65.319999999999993</v>
      </c>
      <c r="E2229" s="81">
        <f t="shared" si="1"/>
        <v>8295.64</v>
      </c>
      <c r="F2229" s="84" t="s">
        <v>21</v>
      </c>
    </row>
    <row r="2230" spans="1:6">
      <c r="A2230" s="76">
        <v>43796</v>
      </c>
      <c r="B2230" s="77">
        <v>0.43342592592592594</v>
      </c>
      <c r="C2230" s="82">
        <v>54</v>
      </c>
      <c r="D2230" s="83">
        <v>65.319999999999993</v>
      </c>
      <c r="E2230" s="81">
        <f t="shared" si="1"/>
        <v>3527.2799999999997</v>
      </c>
      <c r="F2230" s="84" t="s">
        <v>21</v>
      </c>
    </row>
    <row r="2231" spans="1:6">
      <c r="A2231" s="76">
        <v>43796</v>
      </c>
      <c r="B2231" s="77">
        <v>0.43356481481481479</v>
      </c>
      <c r="C2231" s="82">
        <v>157</v>
      </c>
      <c r="D2231" s="83">
        <v>65.3</v>
      </c>
      <c r="E2231" s="81">
        <f t="shared" si="1"/>
        <v>10252.1</v>
      </c>
      <c r="F2231" s="84" t="s">
        <v>21</v>
      </c>
    </row>
    <row r="2232" spans="1:6">
      <c r="A2232" s="76">
        <v>43796</v>
      </c>
      <c r="B2232" s="77">
        <v>0.43454861111111115</v>
      </c>
      <c r="C2232" s="82">
        <v>24</v>
      </c>
      <c r="D2232" s="83">
        <v>65.3</v>
      </c>
      <c r="E2232" s="81">
        <f t="shared" si="1"/>
        <v>1567.1999999999998</v>
      </c>
      <c r="F2232" s="84" t="s">
        <v>21</v>
      </c>
    </row>
    <row r="2233" spans="1:6">
      <c r="A2233" s="76">
        <v>43796</v>
      </c>
      <c r="B2233" s="77">
        <v>0.43454861111111115</v>
      </c>
      <c r="C2233" s="82">
        <v>133</v>
      </c>
      <c r="D2233" s="83">
        <v>65.3</v>
      </c>
      <c r="E2233" s="81">
        <f t="shared" si="1"/>
        <v>8684.9</v>
      </c>
      <c r="F2233" s="84" t="s">
        <v>21</v>
      </c>
    </row>
    <row r="2234" spans="1:6">
      <c r="A2234" s="76">
        <v>43796</v>
      </c>
      <c r="B2234" s="77">
        <v>0.43478009259259259</v>
      </c>
      <c r="C2234" s="82">
        <v>56</v>
      </c>
      <c r="D2234" s="83">
        <v>65.260000000000005</v>
      </c>
      <c r="E2234" s="81">
        <f t="shared" si="1"/>
        <v>3654.5600000000004</v>
      </c>
      <c r="F2234" s="84" t="s">
        <v>21</v>
      </c>
    </row>
    <row r="2235" spans="1:6">
      <c r="A2235" s="76">
        <v>43796</v>
      </c>
      <c r="B2235" s="77">
        <v>0.43736111111111109</v>
      </c>
      <c r="C2235" s="82">
        <v>2</v>
      </c>
      <c r="D2235" s="83">
        <v>65.28</v>
      </c>
      <c r="E2235" s="81">
        <f t="shared" si="1"/>
        <v>130.56</v>
      </c>
      <c r="F2235" s="84" t="s">
        <v>21</v>
      </c>
    </row>
    <row r="2236" spans="1:6">
      <c r="A2236" s="76">
        <v>43796</v>
      </c>
      <c r="B2236" s="77">
        <v>0.43736111111111109</v>
      </c>
      <c r="C2236" s="82">
        <v>100</v>
      </c>
      <c r="D2236" s="83">
        <v>65.28</v>
      </c>
      <c r="E2236" s="81">
        <f t="shared" si="1"/>
        <v>6528</v>
      </c>
      <c r="F2236" s="84" t="s">
        <v>21</v>
      </c>
    </row>
    <row r="2237" spans="1:6">
      <c r="A2237" s="76">
        <v>43796</v>
      </c>
      <c r="B2237" s="77">
        <v>0.43736111111111109</v>
      </c>
      <c r="C2237" s="82">
        <v>263</v>
      </c>
      <c r="D2237" s="83">
        <v>65.28</v>
      </c>
      <c r="E2237" s="81">
        <f t="shared" si="1"/>
        <v>17168.64</v>
      </c>
      <c r="F2237" s="84" t="s">
        <v>21</v>
      </c>
    </row>
    <row r="2238" spans="1:6">
      <c r="A2238" s="76">
        <v>43796</v>
      </c>
      <c r="B2238" s="77">
        <v>0.43777777777777777</v>
      </c>
      <c r="C2238" s="82">
        <v>50</v>
      </c>
      <c r="D2238" s="83">
        <v>65.260000000000005</v>
      </c>
      <c r="E2238" s="81">
        <f t="shared" si="1"/>
        <v>3263.0000000000005</v>
      </c>
      <c r="F2238" s="84" t="s">
        <v>21</v>
      </c>
    </row>
    <row r="2239" spans="1:6">
      <c r="A2239" s="76">
        <v>43796</v>
      </c>
      <c r="B2239" s="77">
        <v>0.43890046296296298</v>
      </c>
      <c r="C2239" s="82">
        <v>180</v>
      </c>
      <c r="D2239" s="83">
        <v>65.28</v>
      </c>
      <c r="E2239" s="81">
        <f t="shared" si="1"/>
        <v>11750.4</v>
      </c>
      <c r="F2239" s="84" t="s">
        <v>21</v>
      </c>
    </row>
    <row r="2240" spans="1:6">
      <c r="A2240" s="76">
        <v>43796</v>
      </c>
      <c r="B2240" s="77">
        <v>0.44048611111111113</v>
      </c>
      <c r="C2240" s="82">
        <v>163</v>
      </c>
      <c r="D2240" s="83">
        <v>65.260000000000005</v>
      </c>
      <c r="E2240" s="81">
        <f t="shared" si="1"/>
        <v>10637.380000000001</v>
      </c>
      <c r="F2240" s="84" t="s">
        <v>21</v>
      </c>
    </row>
    <row r="2241" spans="1:6">
      <c r="A2241" s="76">
        <v>43796</v>
      </c>
      <c r="B2241" s="77">
        <v>0.44048611111111113</v>
      </c>
      <c r="C2241" s="82">
        <v>174</v>
      </c>
      <c r="D2241" s="83">
        <v>65.260000000000005</v>
      </c>
      <c r="E2241" s="81">
        <f t="shared" si="1"/>
        <v>11355.240000000002</v>
      </c>
      <c r="F2241" s="84" t="s">
        <v>21</v>
      </c>
    </row>
    <row r="2242" spans="1:6">
      <c r="A2242" s="76">
        <v>43796</v>
      </c>
      <c r="B2242" s="77">
        <v>0.44092592592592594</v>
      </c>
      <c r="C2242" s="82">
        <v>99</v>
      </c>
      <c r="D2242" s="83">
        <v>65.28</v>
      </c>
      <c r="E2242" s="81">
        <f t="shared" si="1"/>
        <v>6462.72</v>
      </c>
      <c r="F2242" s="84" t="s">
        <v>21</v>
      </c>
    </row>
    <row r="2243" spans="1:6">
      <c r="A2243" s="76">
        <v>43796</v>
      </c>
      <c r="B2243" s="77">
        <v>0.44126157407407413</v>
      </c>
      <c r="C2243" s="82">
        <v>124</v>
      </c>
      <c r="D2243" s="83">
        <v>65.28</v>
      </c>
      <c r="E2243" s="81">
        <f t="shared" si="1"/>
        <v>8094.72</v>
      </c>
      <c r="F2243" s="84" t="s">
        <v>21</v>
      </c>
    </row>
    <row r="2244" spans="1:6">
      <c r="A2244" s="76">
        <v>43796</v>
      </c>
      <c r="B2244" s="77">
        <v>0.4418287037037037</v>
      </c>
      <c r="C2244" s="82">
        <v>48</v>
      </c>
      <c r="D2244" s="83">
        <v>65.239999999999995</v>
      </c>
      <c r="E2244" s="81">
        <f t="shared" si="1"/>
        <v>3131.5199999999995</v>
      </c>
      <c r="F2244" s="84" t="s">
        <v>21</v>
      </c>
    </row>
    <row r="2245" spans="1:6">
      <c r="A2245" s="76">
        <v>43796</v>
      </c>
      <c r="B2245" s="77">
        <v>0.44206018518518514</v>
      </c>
      <c r="C2245" s="82">
        <v>54</v>
      </c>
      <c r="D2245" s="83">
        <v>65.239999999999995</v>
      </c>
      <c r="E2245" s="81">
        <f t="shared" si="1"/>
        <v>3522.9599999999996</v>
      </c>
      <c r="F2245" s="84" t="s">
        <v>21</v>
      </c>
    </row>
    <row r="2246" spans="1:6">
      <c r="A2246" s="76">
        <v>43796</v>
      </c>
      <c r="B2246" s="77">
        <v>0.44476851851851856</v>
      </c>
      <c r="C2246" s="82">
        <v>386</v>
      </c>
      <c r="D2246" s="83">
        <v>65.3</v>
      </c>
      <c r="E2246" s="81">
        <f t="shared" si="1"/>
        <v>25205.8</v>
      </c>
      <c r="F2246" s="84" t="s">
        <v>21</v>
      </c>
    </row>
    <row r="2247" spans="1:6">
      <c r="A2247" s="76">
        <v>43796</v>
      </c>
      <c r="B2247" s="77">
        <v>0.44476851851851856</v>
      </c>
      <c r="C2247" s="82">
        <v>176</v>
      </c>
      <c r="D2247" s="83">
        <v>65.3</v>
      </c>
      <c r="E2247" s="81">
        <f t="shared" si="1"/>
        <v>11492.8</v>
      </c>
      <c r="F2247" s="84" t="s">
        <v>21</v>
      </c>
    </row>
    <row r="2248" spans="1:6">
      <c r="A2248" s="76">
        <v>43796</v>
      </c>
      <c r="B2248" s="77">
        <v>0.44659722222222226</v>
      </c>
      <c r="C2248" s="82">
        <v>301</v>
      </c>
      <c r="D2248" s="83">
        <v>65.38</v>
      </c>
      <c r="E2248" s="81">
        <f t="shared" si="1"/>
        <v>19679.379999999997</v>
      </c>
      <c r="F2248" s="84" t="s">
        <v>21</v>
      </c>
    </row>
    <row r="2249" spans="1:6">
      <c r="A2249" s="76">
        <v>43796</v>
      </c>
      <c r="B2249" s="77">
        <v>0.44791666666666669</v>
      </c>
      <c r="C2249" s="82">
        <v>192</v>
      </c>
      <c r="D2249" s="83">
        <v>65.400000000000006</v>
      </c>
      <c r="E2249" s="81">
        <f t="shared" si="1"/>
        <v>12556.800000000001</v>
      </c>
      <c r="F2249" s="84" t="s">
        <v>21</v>
      </c>
    </row>
    <row r="2250" spans="1:6">
      <c r="A2250" s="76">
        <v>43796</v>
      </c>
      <c r="B2250" s="77">
        <v>0.44905092592592594</v>
      </c>
      <c r="C2250" s="82">
        <v>66</v>
      </c>
      <c r="D2250" s="83">
        <v>65.38</v>
      </c>
      <c r="E2250" s="81">
        <f t="shared" si="1"/>
        <v>4315.08</v>
      </c>
      <c r="F2250" s="84" t="s">
        <v>21</v>
      </c>
    </row>
    <row r="2251" spans="1:6">
      <c r="A2251" s="76">
        <v>43796</v>
      </c>
      <c r="B2251" s="77">
        <v>0.44981481481481483</v>
      </c>
      <c r="C2251" s="82">
        <v>108</v>
      </c>
      <c r="D2251" s="83">
        <v>65.38</v>
      </c>
      <c r="E2251" s="81">
        <f t="shared" si="1"/>
        <v>7061.0399999999991</v>
      </c>
      <c r="F2251" s="84" t="s">
        <v>21</v>
      </c>
    </row>
    <row r="2252" spans="1:6">
      <c r="A2252" s="76">
        <v>43796</v>
      </c>
      <c r="B2252" s="77">
        <v>0.44981481481481483</v>
      </c>
      <c r="C2252" s="82">
        <v>19</v>
      </c>
      <c r="D2252" s="83">
        <v>65.38</v>
      </c>
      <c r="E2252" s="81">
        <f t="shared" si="1"/>
        <v>1242.2199999999998</v>
      </c>
      <c r="F2252" s="84" t="s">
        <v>21</v>
      </c>
    </row>
    <row r="2253" spans="1:6">
      <c r="A2253" s="76">
        <v>43796</v>
      </c>
      <c r="B2253" s="77">
        <v>0.45168981481481479</v>
      </c>
      <c r="C2253" s="82">
        <v>79</v>
      </c>
      <c r="D2253" s="83">
        <v>65.42</v>
      </c>
      <c r="E2253" s="81">
        <f t="shared" si="1"/>
        <v>5168.18</v>
      </c>
      <c r="F2253" s="84" t="s">
        <v>21</v>
      </c>
    </row>
    <row r="2254" spans="1:6">
      <c r="A2254" s="76">
        <v>43796</v>
      </c>
      <c r="B2254" s="77">
        <v>0.45168981481481479</v>
      </c>
      <c r="C2254" s="82">
        <v>100</v>
      </c>
      <c r="D2254" s="83">
        <v>65.42</v>
      </c>
      <c r="E2254" s="81">
        <f t="shared" si="1"/>
        <v>6542</v>
      </c>
      <c r="F2254" s="84" t="s">
        <v>21</v>
      </c>
    </row>
    <row r="2255" spans="1:6">
      <c r="A2255" s="76">
        <v>43796</v>
      </c>
      <c r="B2255" s="77">
        <v>0.45177083333333329</v>
      </c>
      <c r="C2255" s="82">
        <v>153</v>
      </c>
      <c r="D2255" s="83">
        <v>65.400000000000006</v>
      </c>
      <c r="E2255" s="81">
        <f t="shared" si="1"/>
        <v>10006.200000000001</v>
      </c>
      <c r="F2255" s="84" t="s">
        <v>21</v>
      </c>
    </row>
    <row r="2256" spans="1:6">
      <c r="A2256" s="76">
        <v>43796</v>
      </c>
      <c r="B2256" s="77">
        <v>0.4520717592592593</v>
      </c>
      <c r="C2256" s="82">
        <v>124</v>
      </c>
      <c r="D2256" s="83">
        <v>65.38</v>
      </c>
      <c r="E2256" s="81">
        <f t="shared" si="1"/>
        <v>8107.119999999999</v>
      </c>
      <c r="F2256" s="84" t="s">
        <v>21</v>
      </c>
    </row>
    <row r="2257" spans="1:6">
      <c r="A2257" s="76">
        <v>43796</v>
      </c>
      <c r="B2257" s="77">
        <v>0.4528240740740741</v>
      </c>
      <c r="C2257" s="82">
        <v>62</v>
      </c>
      <c r="D2257" s="83">
        <v>65.38</v>
      </c>
      <c r="E2257" s="81">
        <f t="shared" si="1"/>
        <v>4053.5599999999995</v>
      </c>
      <c r="F2257" s="84" t="s">
        <v>21</v>
      </c>
    </row>
    <row r="2258" spans="1:6">
      <c r="A2258" s="76">
        <v>43796</v>
      </c>
      <c r="B2258" s="77">
        <v>0.45410879629629625</v>
      </c>
      <c r="C2258" s="82">
        <v>317</v>
      </c>
      <c r="D2258" s="83">
        <v>65.38</v>
      </c>
      <c r="E2258" s="81">
        <f t="shared" si="1"/>
        <v>20725.46</v>
      </c>
      <c r="F2258" s="84" t="s">
        <v>21</v>
      </c>
    </row>
    <row r="2259" spans="1:6">
      <c r="A2259" s="76">
        <v>43796</v>
      </c>
      <c r="B2259" s="77">
        <v>0.45460648148148147</v>
      </c>
      <c r="C2259" s="82">
        <v>55</v>
      </c>
      <c r="D2259" s="83">
        <v>65.36</v>
      </c>
      <c r="E2259" s="81">
        <f t="shared" si="1"/>
        <v>3594.8</v>
      </c>
      <c r="F2259" s="84" t="s">
        <v>21</v>
      </c>
    </row>
    <row r="2260" spans="1:6">
      <c r="A2260" s="76">
        <v>43796</v>
      </c>
      <c r="B2260" s="77">
        <v>0.45519675925925923</v>
      </c>
      <c r="C2260" s="82">
        <v>69</v>
      </c>
      <c r="D2260" s="83">
        <v>65.34</v>
      </c>
      <c r="E2260" s="81">
        <f t="shared" si="1"/>
        <v>4508.46</v>
      </c>
      <c r="F2260" s="84" t="s">
        <v>21</v>
      </c>
    </row>
    <row r="2261" spans="1:6">
      <c r="A2261" s="76">
        <v>43796</v>
      </c>
      <c r="B2261" s="77">
        <v>0.45693287037037034</v>
      </c>
      <c r="C2261" s="82">
        <v>332</v>
      </c>
      <c r="D2261" s="83">
        <v>65.36</v>
      </c>
      <c r="E2261" s="81">
        <f t="shared" si="1"/>
        <v>21699.52</v>
      </c>
      <c r="F2261" s="84" t="s">
        <v>21</v>
      </c>
    </row>
    <row r="2262" spans="1:6">
      <c r="A2262" s="76">
        <v>43796</v>
      </c>
      <c r="B2262" s="77">
        <v>0.45784722222222224</v>
      </c>
      <c r="C2262" s="82">
        <v>285</v>
      </c>
      <c r="D2262" s="83">
        <v>65.36</v>
      </c>
      <c r="E2262" s="81">
        <f t="shared" si="1"/>
        <v>18627.599999999999</v>
      </c>
      <c r="F2262" s="84" t="s">
        <v>21</v>
      </c>
    </row>
    <row r="2263" spans="1:6">
      <c r="A2263" s="76">
        <v>43796</v>
      </c>
      <c r="B2263" s="77">
        <v>0.45928240740740739</v>
      </c>
      <c r="C2263" s="82">
        <v>49</v>
      </c>
      <c r="D2263" s="83">
        <v>65.319999999999993</v>
      </c>
      <c r="E2263" s="81">
        <f t="shared" si="1"/>
        <v>3200.68</v>
      </c>
      <c r="F2263" s="84" t="s">
        <v>21</v>
      </c>
    </row>
    <row r="2264" spans="1:6">
      <c r="A2264" s="76">
        <v>43796</v>
      </c>
      <c r="B2264" s="77">
        <v>0.46027777777777779</v>
      </c>
      <c r="C2264" s="82">
        <v>150</v>
      </c>
      <c r="D2264" s="83">
        <v>65.3</v>
      </c>
      <c r="E2264" s="81">
        <f t="shared" si="1"/>
        <v>9795</v>
      </c>
      <c r="F2264" s="84" t="s">
        <v>21</v>
      </c>
    </row>
    <row r="2265" spans="1:6">
      <c r="A2265" s="76">
        <v>43796</v>
      </c>
      <c r="B2265" s="77">
        <v>0.46027777777777779</v>
      </c>
      <c r="C2265" s="82">
        <v>125</v>
      </c>
      <c r="D2265" s="83">
        <v>65.3</v>
      </c>
      <c r="E2265" s="81">
        <f t="shared" si="1"/>
        <v>8162.5</v>
      </c>
      <c r="F2265" s="84" t="s">
        <v>21</v>
      </c>
    </row>
    <row r="2266" spans="1:6">
      <c r="A2266" s="76">
        <v>43796</v>
      </c>
      <c r="B2266" s="77">
        <v>0.46027777777777779</v>
      </c>
      <c r="C2266" s="82">
        <v>36</v>
      </c>
      <c r="D2266" s="83">
        <v>65.3</v>
      </c>
      <c r="E2266" s="81">
        <f t="shared" si="1"/>
        <v>2350.7999999999997</v>
      </c>
      <c r="F2266" s="84" t="s">
        <v>21</v>
      </c>
    </row>
    <row r="2267" spans="1:6">
      <c r="A2267" s="76">
        <v>43796</v>
      </c>
      <c r="B2267" s="77">
        <v>0.46148148148148144</v>
      </c>
      <c r="C2267" s="82">
        <v>49</v>
      </c>
      <c r="D2267" s="83">
        <v>65.3</v>
      </c>
      <c r="E2267" s="81">
        <f t="shared" si="1"/>
        <v>3199.7</v>
      </c>
      <c r="F2267" s="84" t="s">
        <v>21</v>
      </c>
    </row>
    <row r="2268" spans="1:6">
      <c r="A2268" s="76">
        <v>43796</v>
      </c>
      <c r="B2268" s="77">
        <v>0.46222222222222226</v>
      </c>
      <c r="C2268" s="82">
        <v>66</v>
      </c>
      <c r="D2268" s="83">
        <v>65.3</v>
      </c>
      <c r="E2268" s="81">
        <f t="shared" si="1"/>
        <v>4309.8</v>
      </c>
      <c r="F2268" s="84" t="s">
        <v>21</v>
      </c>
    </row>
    <row r="2269" spans="1:6">
      <c r="A2269" s="76">
        <v>43796</v>
      </c>
      <c r="B2269" s="77">
        <v>0.46222222222222226</v>
      </c>
      <c r="C2269" s="82">
        <v>8</v>
      </c>
      <c r="D2269" s="83">
        <v>65.3</v>
      </c>
      <c r="E2269" s="81">
        <f t="shared" si="1"/>
        <v>522.4</v>
      </c>
      <c r="F2269" s="84" t="s">
        <v>21</v>
      </c>
    </row>
    <row r="2270" spans="1:6">
      <c r="A2270" s="76">
        <v>43796</v>
      </c>
      <c r="B2270" s="77">
        <v>0.46361111111111114</v>
      </c>
      <c r="C2270" s="82">
        <v>224</v>
      </c>
      <c r="D2270" s="83">
        <v>65.3</v>
      </c>
      <c r="E2270" s="81">
        <f t="shared" ref="E2270:E2333" si="2">+D2270*C2270</f>
        <v>14627.199999999999</v>
      </c>
      <c r="F2270" s="84" t="s">
        <v>21</v>
      </c>
    </row>
    <row r="2271" spans="1:6">
      <c r="A2271" s="76">
        <v>43796</v>
      </c>
      <c r="B2271" s="77">
        <v>0.46361111111111114</v>
      </c>
      <c r="C2271" s="82">
        <v>155</v>
      </c>
      <c r="D2271" s="83">
        <v>65.3</v>
      </c>
      <c r="E2271" s="81">
        <f t="shared" si="2"/>
        <v>10121.5</v>
      </c>
      <c r="F2271" s="84" t="s">
        <v>21</v>
      </c>
    </row>
    <row r="2272" spans="1:6">
      <c r="A2272" s="76">
        <v>43796</v>
      </c>
      <c r="B2272" s="77">
        <v>0.46486111111111111</v>
      </c>
      <c r="C2272" s="82">
        <v>234</v>
      </c>
      <c r="D2272" s="83">
        <v>65.239999999999995</v>
      </c>
      <c r="E2272" s="81">
        <f t="shared" si="2"/>
        <v>15266.159999999998</v>
      </c>
      <c r="F2272" s="84" t="s">
        <v>21</v>
      </c>
    </row>
    <row r="2273" spans="1:6">
      <c r="A2273" s="76">
        <v>43796</v>
      </c>
      <c r="B2273" s="77">
        <v>0.46606481481481482</v>
      </c>
      <c r="C2273" s="82">
        <v>28</v>
      </c>
      <c r="D2273" s="83">
        <v>65.22</v>
      </c>
      <c r="E2273" s="81">
        <f t="shared" si="2"/>
        <v>1826.1599999999999</v>
      </c>
      <c r="F2273" s="84" t="s">
        <v>21</v>
      </c>
    </row>
    <row r="2274" spans="1:6">
      <c r="A2274" s="76">
        <v>43796</v>
      </c>
      <c r="B2274" s="77">
        <v>0.46606481481481482</v>
      </c>
      <c r="C2274" s="82">
        <v>28</v>
      </c>
      <c r="D2274" s="83">
        <v>65.22</v>
      </c>
      <c r="E2274" s="81">
        <f t="shared" si="2"/>
        <v>1826.1599999999999</v>
      </c>
      <c r="F2274" s="84" t="s">
        <v>21</v>
      </c>
    </row>
    <row r="2275" spans="1:6">
      <c r="A2275" s="76">
        <v>43796</v>
      </c>
      <c r="B2275" s="77">
        <v>0.46934027777777776</v>
      </c>
      <c r="C2275" s="82">
        <v>622</v>
      </c>
      <c r="D2275" s="83">
        <v>65.239999999999995</v>
      </c>
      <c r="E2275" s="81">
        <f t="shared" si="2"/>
        <v>40579.279999999999</v>
      </c>
      <c r="F2275" s="84" t="s">
        <v>21</v>
      </c>
    </row>
    <row r="2276" spans="1:6">
      <c r="A2276" s="76">
        <v>43796</v>
      </c>
      <c r="B2276" s="77">
        <v>0.47028935185185183</v>
      </c>
      <c r="C2276" s="82">
        <v>75</v>
      </c>
      <c r="D2276" s="83">
        <v>65.239999999999995</v>
      </c>
      <c r="E2276" s="81">
        <f t="shared" si="2"/>
        <v>4893</v>
      </c>
      <c r="F2276" s="84" t="s">
        <v>21</v>
      </c>
    </row>
    <row r="2277" spans="1:6">
      <c r="A2277" s="76">
        <v>43796</v>
      </c>
      <c r="B2277" s="77">
        <v>0.47525462962962961</v>
      </c>
      <c r="C2277" s="82">
        <v>739</v>
      </c>
      <c r="D2277" s="83">
        <v>65.38</v>
      </c>
      <c r="E2277" s="81">
        <f t="shared" si="2"/>
        <v>48315.82</v>
      </c>
      <c r="F2277" s="84" t="s">
        <v>21</v>
      </c>
    </row>
    <row r="2278" spans="1:6">
      <c r="A2278" s="76">
        <v>43796</v>
      </c>
      <c r="B2278" s="77">
        <v>0.4752662037037037</v>
      </c>
      <c r="C2278" s="82">
        <v>76</v>
      </c>
      <c r="D2278" s="83">
        <v>65.38</v>
      </c>
      <c r="E2278" s="81">
        <f t="shared" si="2"/>
        <v>4968.8799999999992</v>
      </c>
      <c r="F2278" s="84" t="s">
        <v>21</v>
      </c>
    </row>
    <row r="2279" spans="1:6">
      <c r="A2279" s="76">
        <v>43796</v>
      </c>
      <c r="B2279" s="77">
        <v>0.47537037037037039</v>
      </c>
      <c r="C2279" s="82">
        <v>180</v>
      </c>
      <c r="D2279" s="83">
        <v>65.36</v>
      </c>
      <c r="E2279" s="81">
        <f t="shared" si="2"/>
        <v>11764.8</v>
      </c>
      <c r="F2279" s="84" t="s">
        <v>21</v>
      </c>
    </row>
    <row r="2280" spans="1:6">
      <c r="A2280" s="76">
        <v>43796</v>
      </c>
      <c r="B2280" s="77">
        <v>0.4760416666666667</v>
      </c>
      <c r="C2280" s="82">
        <v>92</v>
      </c>
      <c r="D2280" s="83">
        <v>65.400000000000006</v>
      </c>
      <c r="E2280" s="81">
        <f t="shared" si="2"/>
        <v>6016.8</v>
      </c>
      <c r="F2280" s="84" t="s">
        <v>21</v>
      </c>
    </row>
    <row r="2281" spans="1:6">
      <c r="A2281" s="76">
        <v>43796</v>
      </c>
      <c r="B2281" s="77">
        <v>0.47620370370370368</v>
      </c>
      <c r="C2281" s="82">
        <v>47</v>
      </c>
      <c r="D2281" s="83">
        <v>65.400000000000006</v>
      </c>
      <c r="E2281" s="81">
        <f t="shared" si="2"/>
        <v>3073.8</v>
      </c>
      <c r="F2281" s="84" t="s">
        <v>21</v>
      </c>
    </row>
    <row r="2282" spans="1:6">
      <c r="A2282" s="76">
        <v>43796</v>
      </c>
      <c r="B2282" s="77">
        <v>0.47660879629629632</v>
      </c>
      <c r="C2282" s="82">
        <v>66</v>
      </c>
      <c r="D2282" s="83">
        <v>65.400000000000006</v>
      </c>
      <c r="E2282" s="81">
        <f t="shared" si="2"/>
        <v>4316.4000000000005</v>
      </c>
      <c r="F2282" s="84" t="s">
        <v>21</v>
      </c>
    </row>
    <row r="2283" spans="1:6">
      <c r="A2283" s="76">
        <v>43796</v>
      </c>
      <c r="B2283" s="77">
        <v>0.47797453703703702</v>
      </c>
      <c r="C2283" s="82">
        <v>172</v>
      </c>
      <c r="D2283" s="83">
        <v>65.44</v>
      </c>
      <c r="E2283" s="81">
        <f t="shared" si="2"/>
        <v>11255.68</v>
      </c>
      <c r="F2283" s="84" t="s">
        <v>21</v>
      </c>
    </row>
    <row r="2284" spans="1:6">
      <c r="A2284" s="76">
        <v>43796</v>
      </c>
      <c r="B2284" s="77">
        <v>0.47881944444444446</v>
      </c>
      <c r="C2284" s="82">
        <v>102</v>
      </c>
      <c r="D2284" s="83">
        <v>65.5</v>
      </c>
      <c r="E2284" s="81">
        <f t="shared" si="2"/>
        <v>6681</v>
      </c>
      <c r="F2284" s="84" t="s">
        <v>21</v>
      </c>
    </row>
    <row r="2285" spans="1:6">
      <c r="A2285" s="76">
        <v>43796</v>
      </c>
      <c r="B2285" s="77">
        <v>0.47887731481481483</v>
      </c>
      <c r="C2285" s="82">
        <v>48</v>
      </c>
      <c r="D2285" s="83">
        <v>65.48</v>
      </c>
      <c r="E2285" s="81">
        <f t="shared" si="2"/>
        <v>3143.04</v>
      </c>
      <c r="F2285" s="84" t="s">
        <v>21</v>
      </c>
    </row>
    <row r="2286" spans="1:6">
      <c r="A2286" s="76">
        <v>43796</v>
      </c>
      <c r="B2286" s="77">
        <v>0.47976851851851854</v>
      </c>
      <c r="C2286" s="82">
        <v>107</v>
      </c>
      <c r="D2286" s="83">
        <v>65.459999999999994</v>
      </c>
      <c r="E2286" s="81">
        <f t="shared" si="2"/>
        <v>7004.2199999999993</v>
      </c>
      <c r="F2286" s="84" t="s">
        <v>21</v>
      </c>
    </row>
    <row r="2287" spans="1:6">
      <c r="A2287" s="76">
        <v>43796</v>
      </c>
      <c r="B2287" s="77">
        <v>0.48040509259259262</v>
      </c>
      <c r="C2287" s="82">
        <v>70</v>
      </c>
      <c r="D2287" s="83">
        <v>65.44</v>
      </c>
      <c r="E2287" s="81">
        <f t="shared" si="2"/>
        <v>4580.8</v>
      </c>
      <c r="F2287" s="84" t="s">
        <v>21</v>
      </c>
    </row>
    <row r="2288" spans="1:6">
      <c r="A2288" s="76">
        <v>43796</v>
      </c>
      <c r="B2288" s="77">
        <v>0.4810532407407408</v>
      </c>
      <c r="C2288" s="82">
        <v>147</v>
      </c>
      <c r="D2288" s="83">
        <v>65.459999999999994</v>
      </c>
      <c r="E2288" s="81">
        <f t="shared" si="2"/>
        <v>9622.619999999999</v>
      </c>
      <c r="F2288" s="84" t="s">
        <v>21</v>
      </c>
    </row>
    <row r="2289" spans="1:6">
      <c r="A2289" s="76">
        <v>43796</v>
      </c>
      <c r="B2289" s="77">
        <v>0.48146990740740742</v>
      </c>
      <c r="C2289" s="82">
        <v>60</v>
      </c>
      <c r="D2289" s="83">
        <v>65.459999999999994</v>
      </c>
      <c r="E2289" s="81">
        <f t="shared" si="2"/>
        <v>3927.5999999999995</v>
      </c>
      <c r="F2289" s="84" t="s">
        <v>21</v>
      </c>
    </row>
    <row r="2290" spans="1:6">
      <c r="A2290" s="76">
        <v>43796</v>
      </c>
      <c r="B2290" s="77">
        <v>0.48256944444444444</v>
      </c>
      <c r="C2290" s="82">
        <v>292</v>
      </c>
      <c r="D2290" s="83">
        <v>65.52</v>
      </c>
      <c r="E2290" s="81">
        <f t="shared" si="2"/>
        <v>19131.84</v>
      </c>
      <c r="F2290" s="84" t="s">
        <v>21</v>
      </c>
    </row>
    <row r="2291" spans="1:6">
      <c r="A2291" s="76">
        <v>43796</v>
      </c>
      <c r="B2291" s="77">
        <v>0.48287037037037034</v>
      </c>
      <c r="C2291" s="82">
        <v>63</v>
      </c>
      <c r="D2291" s="83">
        <v>65.5</v>
      </c>
      <c r="E2291" s="81">
        <f t="shared" si="2"/>
        <v>4126.5</v>
      </c>
      <c r="F2291" s="84" t="s">
        <v>21</v>
      </c>
    </row>
    <row r="2292" spans="1:6">
      <c r="A2292" s="76">
        <v>43796</v>
      </c>
      <c r="B2292" s="77">
        <v>0.48403935185185182</v>
      </c>
      <c r="C2292" s="82">
        <v>59</v>
      </c>
      <c r="D2292" s="83">
        <v>65.48</v>
      </c>
      <c r="E2292" s="81">
        <f t="shared" si="2"/>
        <v>3863.32</v>
      </c>
      <c r="F2292" s="84" t="s">
        <v>21</v>
      </c>
    </row>
    <row r="2293" spans="1:6">
      <c r="A2293" s="76">
        <v>43796</v>
      </c>
      <c r="B2293" s="77">
        <v>0.48421296296296296</v>
      </c>
      <c r="C2293" s="82">
        <v>84</v>
      </c>
      <c r="D2293" s="83">
        <v>65.459999999999994</v>
      </c>
      <c r="E2293" s="81">
        <f t="shared" si="2"/>
        <v>5498.6399999999994</v>
      </c>
      <c r="F2293" s="84" t="s">
        <v>21</v>
      </c>
    </row>
    <row r="2294" spans="1:6">
      <c r="A2294" s="76">
        <v>43796</v>
      </c>
      <c r="B2294" s="77">
        <v>0.48625000000000002</v>
      </c>
      <c r="C2294" s="82">
        <v>222</v>
      </c>
      <c r="D2294" s="83">
        <v>65.52</v>
      </c>
      <c r="E2294" s="81">
        <f t="shared" si="2"/>
        <v>14545.439999999999</v>
      </c>
      <c r="F2294" s="84" t="s">
        <v>21</v>
      </c>
    </row>
    <row r="2295" spans="1:6">
      <c r="A2295" s="76">
        <v>43796</v>
      </c>
      <c r="B2295" s="77">
        <v>0.48625000000000002</v>
      </c>
      <c r="C2295" s="82">
        <v>61</v>
      </c>
      <c r="D2295" s="83">
        <v>65.5</v>
      </c>
      <c r="E2295" s="81">
        <f t="shared" si="2"/>
        <v>3995.5</v>
      </c>
      <c r="F2295" s="84" t="s">
        <v>21</v>
      </c>
    </row>
    <row r="2296" spans="1:6">
      <c r="A2296" s="76">
        <v>43796</v>
      </c>
      <c r="B2296" s="77">
        <v>0.48731481481481481</v>
      </c>
      <c r="C2296" s="82">
        <v>48</v>
      </c>
      <c r="D2296" s="83">
        <v>65.5</v>
      </c>
      <c r="E2296" s="81">
        <f t="shared" si="2"/>
        <v>3144</v>
      </c>
      <c r="F2296" s="84" t="s">
        <v>21</v>
      </c>
    </row>
    <row r="2297" spans="1:6">
      <c r="A2297" s="76">
        <v>43796</v>
      </c>
      <c r="B2297" s="77">
        <v>0.48792824074074076</v>
      </c>
      <c r="C2297" s="82">
        <v>180</v>
      </c>
      <c r="D2297" s="83">
        <v>65.48</v>
      </c>
      <c r="E2297" s="81">
        <f t="shared" si="2"/>
        <v>11786.400000000001</v>
      </c>
      <c r="F2297" s="84" t="s">
        <v>21</v>
      </c>
    </row>
    <row r="2298" spans="1:6">
      <c r="A2298" s="76">
        <v>43796</v>
      </c>
      <c r="B2298" s="77">
        <v>0.48865740740740743</v>
      </c>
      <c r="C2298" s="82">
        <v>78</v>
      </c>
      <c r="D2298" s="83">
        <v>65.48</v>
      </c>
      <c r="E2298" s="81">
        <f t="shared" si="2"/>
        <v>5107.4400000000005</v>
      </c>
      <c r="F2298" s="84" t="s">
        <v>21</v>
      </c>
    </row>
    <row r="2299" spans="1:6">
      <c r="A2299" s="76">
        <v>43796</v>
      </c>
      <c r="B2299" s="77">
        <v>0.49087962962962961</v>
      </c>
      <c r="C2299" s="82">
        <v>207</v>
      </c>
      <c r="D2299" s="83">
        <v>65.52</v>
      </c>
      <c r="E2299" s="81">
        <f t="shared" si="2"/>
        <v>13562.64</v>
      </c>
      <c r="F2299" s="84" t="s">
        <v>21</v>
      </c>
    </row>
    <row r="2300" spans="1:6">
      <c r="A2300" s="76">
        <v>43796</v>
      </c>
      <c r="B2300" s="77">
        <v>0.49087962962962961</v>
      </c>
      <c r="C2300" s="82">
        <v>50</v>
      </c>
      <c r="D2300" s="83">
        <v>65.52</v>
      </c>
      <c r="E2300" s="81">
        <f t="shared" si="2"/>
        <v>3276</v>
      </c>
      <c r="F2300" s="84" t="s">
        <v>21</v>
      </c>
    </row>
    <row r="2301" spans="1:6">
      <c r="A2301" s="76">
        <v>43796</v>
      </c>
      <c r="B2301" s="77">
        <v>0.49087962962962961</v>
      </c>
      <c r="C2301" s="82">
        <v>28</v>
      </c>
      <c r="D2301" s="83">
        <v>65.52</v>
      </c>
      <c r="E2301" s="81">
        <f t="shared" si="2"/>
        <v>1834.56</v>
      </c>
      <c r="F2301" s="84" t="s">
        <v>21</v>
      </c>
    </row>
    <row r="2302" spans="1:6">
      <c r="A2302" s="76">
        <v>43796</v>
      </c>
      <c r="B2302" s="77">
        <v>0.49177083333333332</v>
      </c>
      <c r="C2302" s="82">
        <v>105</v>
      </c>
      <c r="D2302" s="83">
        <v>65.52</v>
      </c>
      <c r="E2302" s="81">
        <f t="shared" si="2"/>
        <v>6879.5999999999995</v>
      </c>
      <c r="F2302" s="84" t="s">
        <v>21</v>
      </c>
    </row>
    <row r="2303" spans="1:6">
      <c r="A2303" s="76">
        <v>43796</v>
      </c>
      <c r="B2303" s="77">
        <v>0.49223379629629632</v>
      </c>
      <c r="C2303" s="82">
        <v>199</v>
      </c>
      <c r="D2303" s="83">
        <v>65.52</v>
      </c>
      <c r="E2303" s="81">
        <f t="shared" si="2"/>
        <v>13038.48</v>
      </c>
      <c r="F2303" s="84" t="s">
        <v>21</v>
      </c>
    </row>
    <row r="2304" spans="1:6">
      <c r="A2304" s="76">
        <v>43796</v>
      </c>
      <c r="B2304" s="77">
        <v>0.49395833333333333</v>
      </c>
      <c r="C2304" s="82">
        <v>194</v>
      </c>
      <c r="D2304" s="83">
        <v>65.52</v>
      </c>
      <c r="E2304" s="81">
        <f t="shared" si="2"/>
        <v>12710.88</v>
      </c>
      <c r="F2304" s="84" t="s">
        <v>21</v>
      </c>
    </row>
    <row r="2305" spans="1:6">
      <c r="A2305" s="76">
        <v>43796</v>
      </c>
      <c r="B2305" s="77">
        <v>0.49490740740740741</v>
      </c>
      <c r="C2305" s="82">
        <v>49</v>
      </c>
      <c r="D2305" s="83">
        <v>65.5</v>
      </c>
      <c r="E2305" s="81">
        <f t="shared" si="2"/>
        <v>3209.5</v>
      </c>
      <c r="F2305" s="84" t="s">
        <v>21</v>
      </c>
    </row>
    <row r="2306" spans="1:6">
      <c r="A2306" s="76">
        <v>43796</v>
      </c>
      <c r="B2306" s="77">
        <v>0.49668981481481483</v>
      </c>
      <c r="C2306" s="82">
        <v>123</v>
      </c>
      <c r="D2306" s="83">
        <v>65.58</v>
      </c>
      <c r="E2306" s="81">
        <f t="shared" si="2"/>
        <v>8066.34</v>
      </c>
      <c r="F2306" s="84" t="s">
        <v>21</v>
      </c>
    </row>
    <row r="2307" spans="1:6">
      <c r="A2307" s="76">
        <v>43796</v>
      </c>
      <c r="B2307" s="77">
        <v>0.49668981481481483</v>
      </c>
      <c r="C2307" s="82">
        <v>220</v>
      </c>
      <c r="D2307" s="83">
        <v>65.58</v>
      </c>
      <c r="E2307" s="81">
        <f t="shared" si="2"/>
        <v>14427.6</v>
      </c>
      <c r="F2307" s="84" t="s">
        <v>21</v>
      </c>
    </row>
    <row r="2308" spans="1:6">
      <c r="A2308" s="76">
        <v>43796</v>
      </c>
      <c r="B2308" s="77">
        <v>0.49806712962962968</v>
      </c>
      <c r="C2308" s="82">
        <v>232</v>
      </c>
      <c r="D2308" s="83">
        <v>65.62</v>
      </c>
      <c r="E2308" s="81">
        <f t="shared" si="2"/>
        <v>15223.84</v>
      </c>
      <c r="F2308" s="84" t="s">
        <v>21</v>
      </c>
    </row>
    <row r="2309" spans="1:6">
      <c r="A2309" s="76">
        <v>43796</v>
      </c>
      <c r="B2309" s="77">
        <v>0.49806712962962968</v>
      </c>
      <c r="C2309" s="82">
        <v>65</v>
      </c>
      <c r="D2309" s="83">
        <v>65.62</v>
      </c>
      <c r="E2309" s="81">
        <f t="shared" si="2"/>
        <v>4265.3</v>
      </c>
      <c r="F2309" s="84" t="s">
        <v>21</v>
      </c>
    </row>
    <row r="2310" spans="1:6">
      <c r="A2310" s="76">
        <v>43796</v>
      </c>
      <c r="B2310" s="77">
        <v>0.49965277777777778</v>
      </c>
      <c r="C2310" s="82">
        <v>70</v>
      </c>
      <c r="D2310" s="83">
        <v>65.62</v>
      </c>
      <c r="E2310" s="81">
        <f t="shared" si="2"/>
        <v>4593.4000000000005</v>
      </c>
      <c r="F2310" s="84" t="s">
        <v>21</v>
      </c>
    </row>
    <row r="2311" spans="1:6">
      <c r="A2311" s="76">
        <v>43796</v>
      </c>
      <c r="B2311" s="77">
        <v>0.50048611111111108</v>
      </c>
      <c r="C2311" s="82">
        <v>188</v>
      </c>
      <c r="D2311" s="83">
        <v>65.599999999999994</v>
      </c>
      <c r="E2311" s="81">
        <f t="shared" si="2"/>
        <v>12332.8</v>
      </c>
      <c r="F2311" s="84" t="s">
        <v>21</v>
      </c>
    </row>
    <row r="2312" spans="1:6">
      <c r="A2312" s="76">
        <v>43796</v>
      </c>
      <c r="B2312" s="77">
        <v>0.50112268518518521</v>
      </c>
      <c r="C2312" s="82">
        <v>177</v>
      </c>
      <c r="D2312" s="83">
        <v>65.599999999999994</v>
      </c>
      <c r="E2312" s="81">
        <f t="shared" si="2"/>
        <v>11611.199999999999</v>
      </c>
      <c r="F2312" s="84" t="s">
        <v>21</v>
      </c>
    </row>
    <row r="2313" spans="1:6">
      <c r="A2313" s="76">
        <v>43796</v>
      </c>
      <c r="B2313" s="77">
        <v>0.50241898148148145</v>
      </c>
      <c r="C2313" s="82">
        <v>67</v>
      </c>
      <c r="D2313" s="83">
        <v>65.58</v>
      </c>
      <c r="E2313" s="81">
        <f t="shared" si="2"/>
        <v>4393.8599999999997</v>
      </c>
      <c r="F2313" s="84" t="s">
        <v>21</v>
      </c>
    </row>
    <row r="2314" spans="1:6">
      <c r="A2314" s="76">
        <v>43796</v>
      </c>
      <c r="B2314" s="77">
        <v>0.50311342592592589</v>
      </c>
      <c r="C2314" s="82">
        <v>119</v>
      </c>
      <c r="D2314" s="83">
        <v>65.56</v>
      </c>
      <c r="E2314" s="81">
        <f t="shared" si="2"/>
        <v>7801.64</v>
      </c>
      <c r="F2314" s="84" t="s">
        <v>21</v>
      </c>
    </row>
    <row r="2315" spans="1:6">
      <c r="A2315" s="76">
        <v>43796</v>
      </c>
      <c r="B2315" s="77">
        <v>0.50509259259259254</v>
      </c>
      <c r="C2315" s="82">
        <v>125</v>
      </c>
      <c r="D2315" s="83">
        <v>65.56</v>
      </c>
      <c r="E2315" s="81">
        <f t="shared" si="2"/>
        <v>8195</v>
      </c>
      <c r="F2315" s="84" t="s">
        <v>21</v>
      </c>
    </row>
    <row r="2316" spans="1:6">
      <c r="A2316" s="76">
        <v>43796</v>
      </c>
      <c r="B2316" s="77">
        <v>0.50509259259259254</v>
      </c>
      <c r="C2316" s="82">
        <v>68</v>
      </c>
      <c r="D2316" s="83">
        <v>65.56</v>
      </c>
      <c r="E2316" s="81">
        <f t="shared" si="2"/>
        <v>4458.08</v>
      </c>
      <c r="F2316" s="84" t="s">
        <v>21</v>
      </c>
    </row>
    <row r="2317" spans="1:6">
      <c r="A2317" s="76">
        <v>43796</v>
      </c>
      <c r="B2317" s="77">
        <v>0.50509259259259254</v>
      </c>
      <c r="C2317" s="82">
        <v>49</v>
      </c>
      <c r="D2317" s="83">
        <v>65.56</v>
      </c>
      <c r="E2317" s="81">
        <f t="shared" si="2"/>
        <v>3212.44</v>
      </c>
      <c r="F2317" s="84" t="s">
        <v>21</v>
      </c>
    </row>
    <row r="2318" spans="1:6">
      <c r="A2318" s="76">
        <v>43796</v>
      </c>
      <c r="B2318" s="77">
        <v>0.50659722222222225</v>
      </c>
      <c r="C2318" s="82">
        <v>56</v>
      </c>
      <c r="D2318" s="83">
        <v>65.58</v>
      </c>
      <c r="E2318" s="81">
        <f t="shared" si="2"/>
        <v>3672.48</v>
      </c>
      <c r="F2318" s="84" t="s">
        <v>21</v>
      </c>
    </row>
    <row r="2319" spans="1:6">
      <c r="A2319" s="76">
        <v>43796</v>
      </c>
      <c r="B2319" s="77">
        <v>0.50659722222222225</v>
      </c>
      <c r="C2319" s="82">
        <v>125</v>
      </c>
      <c r="D2319" s="83">
        <v>65.58</v>
      </c>
      <c r="E2319" s="81">
        <f t="shared" si="2"/>
        <v>8197.5</v>
      </c>
      <c r="F2319" s="84" t="s">
        <v>21</v>
      </c>
    </row>
    <row r="2320" spans="1:6">
      <c r="A2320" s="76">
        <v>43796</v>
      </c>
      <c r="B2320" s="77">
        <v>0.50659722222222225</v>
      </c>
      <c r="C2320" s="82">
        <v>30</v>
      </c>
      <c r="D2320" s="83">
        <v>65.58</v>
      </c>
      <c r="E2320" s="81">
        <f t="shared" si="2"/>
        <v>1967.3999999999999</v>
      </c>
      <c r="F2320" s="84" t="s">
        <v>21</v>
      </c>
    </row>
    <row r="2321" spans="1:6">
      <c r="A2321" s="76">
        <v>43796</v>
      </c>
      <c r="B2321" s="77">
        <v>0.50782407407407404</v>
      </c>
      <c r="C2321" s="82">
        <v>160</v>
      </c>
      <c r="D2321" s="83">
        <v>65.58</v>
      </c>
      <c r="E2321" s="81">
        <f t="shared" si="2"/>
        <v>10492.8</v>
      </c>
      <c r="F2321" s="84" t="s">
        <v>21</v>
      </c>
    </row>
    <row r="2322" spans="1:6">
      <c r="A2322" s="76">
        <v>43796</v>
      </c>
      <c r="B2322" s="77">
        <v>0.50782407407407404</v>
      </c>
      <c r="C2322" s="82">
        <v>11</v>
      </c>
      <c r="D2322" s="83">
        <v>65.58</v>
      </c>
      <c r="E2322" s="81">
        <f t="shared" si="2"/>
        <v>721.38</v>
      </c>
      <c r="F2322" s="84" t="s">
        <v>21</v>
      </c>
    </row>
    <row r="2323" spans="1:6">
      <c r="A2323" s="76">
        <v>43796</v>
      </c>
      <c r="B2323" s="77">
        <v>0.50869212962962962</v>
      </c>
      <c r="C2323" s="82">
        <v>155</v>
      </c>
      <c r="D2323" s="83">
        <v>65.64</v>
      </c>
      <c r="E2323" s="81">
        <f t="shared" si="2"/>
        <v>10174.200000000001</v>
      </c>
      <c r="F2323" s="84" t="s">
        <v>21</v>
      </c>
    </row>
    <row r="2324" spans="1:6">
      <c r="A2324" s="76">
        <v>43796</v>
      </c>
      <c r="B2324" s="77">
        <v>0.5093981481481481</v>
      </c>
      <c r="C2324" s="82">
        <v>60</v>
      </c>
      <c r="D2324" s="83">
        <v>65.66</v>
      </c>
      <c r="E2324" s="81">
        <f t="shared" si="2"/>
        <v>3939.6</v>
      </c>
      <c r="F2324" s="84" t="s">
        <v>21</v>
      </c>
    </row>
    <row r="2325" spans="1:6">
      <c r="A2325" s="76">
        <v>43796</v>
      </c>
      <c r="B2325" s="77">
        <v>0.51030092592592591</v>
      </c>
      <c r="C2325" s="82">
        <v>156</v>
      </c>
      <c r="D2325" s="83">
        <v>65.64</v>
      </c>
      <c r="E2325" s="81">
        <f t="shared" si="2"/>
        <v>10239.84</v>
      </c>
      <c r="F2325" s="84" t="s">
        <v>21</v>
      </c>
    </row>
    <row r="2326" spans="1:6">
      <c r="A2326" s="76">
        <v>43796</v>
      </c>
      <c r="B2326" s="77">
        <v>0.51045138888888886</v>
      </c>
      <c r="C2326" s="82">
        <v>137</v>
      </c>
      <c r="D2326" s="83">
        <v>65.62</v>
      </c>
      <c r="E2326" s="81">
        <f t="shared" si="2"/>
        <v>8989.94</v>
      </c>
      <c r="F2326" s="84" t="s">
        <v>21</v>
      </c>
    </row>
    <row r="2327" spans="1:6">
      <c r="A2327" s="76">
        <v>43796</v>
      </c>
      <c r="B2327" s="77">
        <v>0.51153935185185184</v>
      </c>
      <c r="C2327" s="82">
        <v>105</v>
      </c>
      <c r="D2327" s="83">
        <v>65.599999999999994</v>
      </c>
      <c r="E2327" s="81">
        <f t="shared" si="2"/>
        <v>6887.9999999999991</v>
      </c>
      <c r="F2327" s="84" t="s">
        <v>21</v>
      </c>
    </row>
    <row r="2328" spans="1:6">
      <c r="A2328" s="76">
        <v>43796</v>
      </c>
      <c r="B2328" s="77">
        <v>0.51180555555555551</v>
      </c>
      <c r="C2328" s="82">
        <v>130</v>
      </c>
      <c r="D2328" s="83">
        <v>65.58</v>
      </c>
      <c r="E2328" s="81">
        <f t="shared" si="2"/>
        <v>8525.4</v>
      </c>
      <c r="F2328" s="84" t="s">
        <v>21</v>
      </c>
    </row>
    <row r="2329" spans="1:6">
      <c r="A2329" s="76">
        <v>43796</v>
      </c>
      <c r="B2329" s="77">
        <v>0.51331018518518523</v>
      </c>
      <c r="C2329" s="82">
        <v>200</v>
      </c>
      <c r="D2329" s="83">
        <v>65.58</v>
      </c>
      <c r="E2329" s="81">
        <f t="shared" si="2"/>
        <v>13116</v>
      </c>
      <c r="F2329" s="84" t="s">
        <v>21</v>
      </c>
    </row>
    <row r="2330" spans="1:6">
      <c r="A2330" s="76">
        <v>43796</v>
      </c>
      <c r="B2330" s="77">
        <v>0.51538194444444441</v>
      </c>
      <c r="C2330" s="82">
        <v>155</v>
      </c>
      <c r="D2330" s="83">
        <v>65.599999999999994</v>
      </c>
      <c r="E2330" s="81">
        <f t="shared" si="2"/>
        <v>10168</v>
      </c>
      <c r="F2330" s="84" t="s">
        <v>21</v>
      </c>
    </row>
    <row r="2331" spans="1:6">
      <c r="A2331" s="76">
        <v>43796</v>
      </c>
      <c r="B2331" s="77">
        <v>0.51538194444444441</v>
      </c>
      <c r="C2331" s="82">
        <v>46</v>
      </c>
      <c r="D2331" s="83">
        <v>65.599999999999994</v>
      </c>
      <c r="E2331" s="81">
        <f t="shared" si="2"/>
        <v>3017.6</v>
      </c>
      <c r="F2331" s="84" t="s">
        <v>21</v>
      </c>
    </row>
    <row r="2332" spans="1:6">
      <c r="A2332" s="76">
        <v>43796</v>
      </c>
      <c r="B2332" s="77">
        <v>0.51635416666666667</v>
      </c>
      <c r="C2332" s="82">
        <v>44</v>
      </c>
      <c r="D2332" s="83">
        <v>65.599999999999994</v>
      </c>
      <c r="E2332" s="81">
        <f t="shared" si="2"/>
        <v>2886.3999999999996</v>
      </c>
      <c r="F2332" s="84" t="s">
        <v>21</v>
      </c>
    </row>
    <row r="2333" spans="1:6">
      <c r="A2333" s="76">
        <v>43796</v>
      </c>
      <c r="B2333" s="77">
        <v>0.51635416666666667</v>
      </c>
      <c r="C2333" s="82">
        <v>63</v>
      </c>
      <c r="D2333" s="83">
        <v>65.599999999999994</v>
      </c>
      <c r="E2333" s="81">
        <f t="shared" si="2"/>
        <v>4132.7999999999993</v>
      </c>
      <c r="F2333" s="84" t="s">
        <v>21</v>
      </c>
    </row>
    <row r="2334" spans="1:6">
      <c r="A2334" s="76">
        <v>43796</v>
      </c>
      <c r="B2334" s="77">
        <v>0.51649305555555558</v>
      </c>
      <c r="C2334" s="82">
        <v>182</v>
      </c>
      <c r="D2334" s="83">
        <v>65.58</v>
      </c>
      <c r="E2334" s="81">
        <f t="shared" ref="E2334:E2397" si="3">+D2334*C2334</f>
        <v>11935.56</v>
      </c>
      <c r="F2334" s="84" t="s">
        <v>21</v>
      </c>
    </row>
    <row r="2335" spans="1:6">
      <c r="A2335" s="76">
        <v>43796</v>
      </c>
      <c r="B2335" s="77">
        <v>0.51829861111111108</v>
      </c>
      <c r="C2335" s="82">
        <v>75</v>
      </c>
      <c r="D2335" s="83">
        <v>65.540000000000006</v>
      </c>
      <c r="E2335" s="81">
        <f t="shared" si="3"/>
        <v>4915.5000000000009</v>
      </c>
      <c r="F2335" s="84" t="s">
        <v>21</v>
      </c>
    </row>
    <row r="2336" spans="1:6">
      <c r="A2336" s="76">
        <v>43796</v>
      </c>
      <c r="B2336" s="77">
        <v>0.51829861111111108</v>
      </c>
      <c r="C2336" s="82">
        <v>9</v>
      </c>
      <c r="D2336" s="83">
        <v>65.540000000000006</v>
      </c>
      <c r="E2336" s="81">
        <f t="shared" si="3"/>
        <v>589.86</v>
      </c>
      <c r="F2336" s="84" t="s">
        <v>21</v>
      </c>
    </row>
    <row r="2337" spans="1:6">
      <c r="A2337" s="76">
        <v>43796</v>
      </c>
      <c r="B2337" s="77">
        <v>0.5196412037037037</v>
      </c>
      <c r="C2337" s="82">
        <v>226</v>
      </c>
      <c r="D2337" s="83">
        <v>65.52</v>
      </c>
      <c r="E2337" s="81">
        <f t="shared" si="3"/>
        <v>14807.519999999999</v>
      </c>
      <c r="F2337" s="84" t="s">
        <v>21</v>
      </c>
    </row>
    <row r="2338" spans="1:6">
      <c r="A2338" s="76">
        <v>43796</v>
      </c>
      <c r="B2338" s="77">
        <v>0.51967592592592593</v>
      </c>
      <c r="C2338" s="82">
        <v>56</v>
      </c>
      <c r="D2338" s="83">
        <v>65.48</v>
      </c>
      <c r="E2338" s="81">
        <f t="shared" si="3"/>
        <v>3666.88</v>
      </c>
      <c r="F2338" s="84" t="s">
        <v>21</v>
      </c>
    </row>
    <row r="2339" spans="1:6">
      <c r="A2339" s="76">
        <v>43796</v>
      </c>
      <c r="B2339" s="77">
        <v>0.51995370370370375</v>
      </c>
      <c r="C2339" s="82">
        <v>51</v>
      </c>
      <c r="D2339" s="83">
        <v>65.48</v>
      </c>
      <c r="E2339" s="81">
        <f t="shared" si="3"/>
        <v>3339.48</v>
      </c>
      <c r="F2339" s="84" t="s">
        <v>21</v>
      </c>
    </row>
    <row r="2340" spans="1:6">
      <c r="A2340" s="76">
        <v>43796</v>
      </c>
      <c r="B2340" s="77">
        <v>0.52034722222222218</v>
      </c>
      <c r="C2340" s="82">
        <v>50</v>
      </c>
      <c r="D2340" s="83">
        <v>65.459999999999994</v>
      </c>
      <c r="E2340" s="81">
        <f t="shared" si="3"/>
        <v>3272.9999999999995</v>
      </c>
      <c r="F2340" s="84" t="s">
        <v>21</v>
      </c>
    </row>
    <row r="2341" spans="1:6">
      <c r="A2341" s="76">
        <v>43796</v>
      </c>
      <c r="B2341" s="77">
        <v>0.52314814814814814</v>
      </c>
      <c r="C2341" s="82">
        <v>326</v>
      </c>
      <c r="D2341" s="83">
        <v>65.48</v>
      </c>
      <c r="E2341" s="81">
        <f t="shared" si="3"/>
        <v>21346.48</v>
      </c>
      <c r="F2341" s="84" t="s">
        <v>21</v>
      </c>
    </row>
    <row r="2342" spans="1:6">
      <c r="A2342" s="76">
        <v>43796</v>
      </c>
      <c r="B2342" s="77">
        <v>0.52454861111111117</v>
      </c>
      <c r="C2342" s="82">
        <v>137</v>
      </c>
      <c r="D2342" s="83">
        <v>65.48</v>
      </c>
      <c r="E2342" s="81">
        <f t="shared" si="3"/>
        <v>8970.76</v>
      </c>
      <c r="F2342" s="84" t="s">
        <v>21</v>
      </c>
    </row>
    <row r="2343" spans="1:6">
      <c r="A2343" s="76">
        <v>43796</v>
      </c>
      <c r="B2343" s="77">
        <v>0.52454861111111117</v>
      </c>
      <c r="C2343" s="82">
        <v>18</v>
      </c>
      <c r="D2343" s="83">
        <v>65.48</v>
      </c>
      <c r="E2343" s="81">
        <f t="shared" si="3"/>
        <v>1178.6400000000001</v>
      </c>
      <c r="F2343" s="84" t="s">
        <v>21</v>
      </c>
    </row>
    <row r="2344" spans="1:6">
      <c r="A2344" s="76">
        <v>43796</v>
      </c>
      <c r="B2344" s="77">
        <v>0.52608796296296301</v>
      </c>
      <c r="C2344" s="82">
        <v>254</v>
      </c>
      <c r="D2344" s="83">
        <v>65.48</v>
      </c>
      <c r="E2344" s="81">
        <f t="shared" si="3"/>
        <v>16631.920000000002</v>
      </c>
      <c r="F2344" s="84" t="s">
        <v>21</v>
      </c>
    </row>
    <row r="2345" spans="1:6">
      <c r="A2345" s="76">
        <v>43796</v>
      </c>
      <c r="B2345" s="77">
        <v>0.52795138888888882</v>
      </c>
      <c r="C2345" s="82">
        <v>130</v>
      </c>
      <c r="D2345" s="83">
        <v>65.52</v>
      </c>
      <c r="E2345" s="81">
        <f t="shared" si="3"/>
        <v>8517.6</v>
      </c>
      <c r="F2345" s="84" t="s">
        <v>21</v>
      </c>
    </row>
    <row r="2346" spans="1:6">
      <c r="A2346" s="76">
        <v>43796</v>
      </c>
      <c r="B2346" s="77">
        <v>0.52795138888888882</v>
      </c>
      <c r="C2346" s="82">
        <v>50</v>
      </c>
      <c r="D2346" s="83">
        <v>65.52</v>
      </c>
      <c r="E2346" s="81">
        <f t="shared" si="3"/>
        <v>3276</v>
      </c>
      <c r="F2346" s="84" t="s">
        <v>21</v>
      </c>
    </row>
    <row r="2347" spans="1:6">
      <c r="A2347" s="76">
        <v>43796</v>
      </c>
      <c r="B2347" s="77">
        <v>0.52795138888888882</v>
      </c>
      <c r="C2347" s="82">
        <v>50</v>
      </c>
      <c r="D2347" s="83">
        <v>65.52</v>
      </c>
      <c r="E2347" s="81">
        <f t="shared" si="3"/>
        <v>3276</v>
      </c>
      <c r="F2347" s="84" t="s">
        <v>21</v>
      </c>
    </row>
    <row r="2348" spans="1:6">
      <c r="A2348" s="76">
        <v>43796</v>
      </c>
      <c r="B2348" s="77">
        <v>0.52795138888888882</v>
      </c>
      <c r="C2348" s="82">
        <v>88</v>
      </c>
      <c r="D2348" s="83">
        <v>65.52</v>
      </c>
      <c r="E2348" s="81">
        <f t="shared" si="3"/>
        <v>5765.7599999999993</v>
      </c>
      <c r="F2348" s="84" t="s">
        <v>21</v>
      </c>
    </row>
    <row r="2349" spans="1:6">
      <c r="A2349" s="76">
        <v>43796</v>
      </c>
      <c r="B2349" s="77">
        <v>0.52884259259259259</v>
      </c>
      <c r="C2349" s="82">
        <v>143</v>
      </c>
      <c r="D2349" s="83">
        <v>65.5</v>
      </c>
      <c r="E2349" s="81">
        <f t="shared" si="3"/>
        <v>9366.5</v>
      </c>
      <c r="F2349" s="84" t="s">
        <v>21</v>
      </c>
    </row>
    <row r="2350" spans="1:6">
      <c r="A2350" s="76">
        <v>43796</v>
      </c>
      <c r="B2350" s="77">
        <v>0.53241898148148148</v>
      </c>
      <c r="C2350" s="82">
        <v>450</v>
      </c>
      <c r="D2350" s="83">
        <v>65.540000000000006</v>
      </c>
      <c r="E2350" s="81">
        <f t="shared" si="3"/>
        <v>29493.000000000004</v>
      </c>
      <c r="F2350" s="84" t="s">
        <v>21</v>
      </c>
    </row>
    <row r="2351" spans="1:6">
      <c r="A2351" s="76">
        <v>43796</v>
      </c>
      <c r="B2351" s="77">
        <v>0.53333333333333333</v>
      </c>
      <c r="C2351" s="82">
        <v>23</v>
      </c>
      <c r="D2351" s="83">
        <v>65.540000000000006</v>
      </c>
      <c r="E2351" s="81">
        <f t="shared" si="3"/>
        <v>1507.42</v>
      </c>
      <c r="F2351" s="84" t="s">
        <v>21</v>
      </c>
    </row>
    <row r="2352" spans="1:6">
      <c r="A2352" s="76">
        <v>43796</v>
      </c>
      <c r="B2352" s="77">
        <v>0.53372685185185187</v>
      </c>
      <c r="C2352" s="82">
        <v>28</v>
      </c>
      <c r="D2352" s="83">
        <v>65.540000000000006</v>
      </c>
      <c r="E2352" s="81">
        <f t="shared" si="3"/>
        <v>1835.1200000000001</v>
      </c>
      <c r="F2352" s="84" t="s">
        <v>21</v>
      </c>
    </row>
    <row r="2353" spans="1:6">
      <c r="A2353" s="76">
        <v>43796</v>
      </c>
      <c r="B2353" s="77">
        <v>0.53446759259259258</v>
      </c>
      <c r="C2353" s="82">
        <v>49</v>
      </c>
      <c r="D2353" s="83">
        <v>65.52</v>
      </c>
      <c r="E2353" s="81">
        <f t="shared" si="3"/>
        <v>3210.48</v>
      </c>
      <c r="F2353" s="84" t="s">
        <v>21</v>
      </c>
    </row>
    <row r="2354" spans="1:6">
      <c r="A2354" s="76">
        <v>43796</v>
      </c>
      <c r="B2354" s="77">
        <v>0.53537037037037039</v>
      </c>
      <c r="C2354" s="82">
        <v>47</v>
      </c>
      <c r="D2354" s="83">
        <v>65.5</v>
      </c>
      <c r="E2354" s="81">
        <f t="shared" si="3"/>
        <v>3078.5</v>
      </c>
      <c r="F2354" s="84" t="s">
        <v>21</v>
      </c>
    </row>
    <row r="2355" spans="1:6">
      <c r="A2355" s="76">
        <v>43796</v>
      </c>
      <c r="B2355" s="77">
        <v>0.53537037037037039</v>
      </c>
      <c r="C2355" s="82">
        <v>25</v>
      </c>
      <c r="D2355" s="83">
        <v>65.5</v>
      </c>
      <c r="E2355" s="81">
        <f t="shared" si="3"/>
        <v>1637.5</v>
      </c>
      <c r="F2355" s="84" t="s">
        <v>21</v>
      </c>
    </row>
    <row r="2356" spans="1:6">
      <c r="A2356" s="76">
        <v>43796</v>
      </c>
      <c r="B2356" s="77">
        <v>0.53565972222222225</v>
      </c>
      <c r="C2356" s="82">
        <v>86</v>
      </c>
      <c r="D2356" s="83">
        <v>65.5</v>
      </c>
      <c r="E2356" s="81">
        <f t="shared" si="3"/>
        <v>5633</v>
      </c>
      <c r="F2356" s="84" t="s">
        <v>21</v>
      </c>
    </row>
    <row r="2357" spans="1:6">
      <c r="A2357" s="76">
        <v>43796</v>
      </c>
      <c r="B2357" s="77">
        <v>0.53708333333333336</v>
      </c>
      <c r="C2357" s="82">
        <v>100</v>
      </c>
      <c r="D2357" s="83">
        <v>65.52</v>
      </c>
      <c r="E2357" s="81">
        <f t="shared" si="3"/>
        <v>6552</v>
      </c>
      <c r="F2357" s="84" t="s">
        <v>21</v>
      </c>
    </row>
    <row r="2358" spans="1:6">
      <c r="A2358" s="76">
        <v>43796</v>
      </c>
      <c r="B2358" s="77">
        <v>0.53708333333333336</v>
      </c>
      <c r="C2358" s="82">
        <v>51</v>
      </c>
      <c r="D2358" s="83">
        <v>65.52</v>
      </c>
      <c r="E2358" s="81">
        <f t="shared" si="3"/>
        <v>3341.52</v>
      </c>
      <c r="F2358" s="84" t="s">
        <v>21</v>
      </c>
    </row>
    <row r="2359" spans="1:6">
      <c r="A2359" s="76">
        <v>43796</v>
      </c>
      <c r="B2359" s="77">
        <v>0.53809027777777774</v>
      </c>
      <c r="C2359" s="82">
        <v>215</v>
      </c>
      <c r="D2359" s="83">
        <v>65.52</v>
      </c>
      <c r="E2359" s="81">
        <f t="shared" si="3"/>
        <v>14086.8</v>
      </c>
      <c r="F2359" s="84" t="s">
        <v>21</v>
      </c>
    </row>
    <row r="2360" spans="1:6">
      <c r="A2360" s="76">
        <v>43796</v>
      </c>
      <c r="B2360" s="77">
        <v>0.53951388888888896</v>
      </c>
      <c r="C2360" s="82">
        <v>122</v>
      </c>
      <c r="D2360" s="83">
        <v>65.52</v>
      </c>
      <c r="E2360" s="81">
        <f t="shared" si="3"/>
        <v>7993.44</v>
      </c>
      <c r="F2360" s="84" t="s">
        <v>21</v>
      </c>
    </row>
    <row r="2361" spans="1:6">
      <c r="A2361" s="76">
        <v>43796</v>
      </c>
      <c r="B2361" s="77">
        <v>0.54041666666666666</v>
      </c>
      <c r="C2361" s="82">
        <v>121</v>
      </c>
      <c r="D2361" s="83">
        <v>65.52</v>
      </c>
      <c r="E2361" s="81">
        <f t="shared" si="3"/>
        <v>7927.9199999999992</v>
      </c>
      <c r="F2361" s="84" t="s">
        <v>21</v>
      </c>
    </row>
    <row r="2362" spans="1:6">
      <c r="A2362" s="76">
        <v>43796</v>
      </c>
      <c r="B2362" s="77">
        <v>0.54166666666666663</v>
      </c>
      <c r="C2362" s="82">
        <v>50</v>
      </c>
      <c r="D2362" s="83">
        <v>65.58</v>
      </c>
      <c r="E2362" s="81">
        <f t="shared" si="3"/>
        <v>3279</v>
      </c>
      <c r="F2362" s="84" t="s">
        <v>21</v>
      </c>
    </row>
    <row r="2363" spans="1:6">
      <c r="A2363" s="76">
        <v>43796</v>
      </c>
      <c r="B2363" s="77">
        <v>0.54166666666666663</v>
      </c>
      <c r="C2363" s="82">
        <v>127</v>
      </c>
      <c r="D2363" s="83">
        <v>65.58</v>
      </c>
      <c r="E2363" s="81">
        <f t="shared" si="3"/>
        <v>8328.66</v>
      </c>
      <c r="F2363" s="84" t="s">
        <v>21</v>
      </c>
    </row>
    <row r="2364" spans="1:6">
      <c r="A2364" s="76">
        <v>43796</v>
      </c>
      <c r="B2364" s="77">
        <v>0.54171296296296301</v>
      </c>
      <c r="C2364" s="82">
        <v>143</v>
      </c>
      <c r="D2364" s="83">
        <v>65.56</v>
      </c>
      <c r="E2364" s="81">
        <f t="shared" si="3"/>
        <v>9375.08</v>
      </c>
      <c r="F2364" s="84" t="s">
        <v>21</v>
      </c>
    </row>
    <row r="2365" spans="1:6">
      <c r="A2365" s="76">
        <v>43796</v>
      </c>
      <c r="B2365" s="77">
        <v>0.54298611111111106</v>
      </c>
      <c r="C2365" s="82">
        <v>61</v>
      </c>
      <c r="D2365" s="83">
        <v>65.58</v>
      </c>
      <c r="E2365" s="81">
        <f t="shared" si="3"/>
        <v>4000.38</v>
      </c>
      <c r="F2365" s="84" t="s">
        <v>21</v>
      </c>
    </row>
    <row r="2366" spans="1:6">
      <c r="A2366" s="76">
        <v>43796</v>
      </c>
      <c r="B2366" s="77">
        <v>0.54357638888888882</v>
      </c>
      <c r="C2366" s="82">
        <v>164</v>
      </c>
      <c r="D2366" s="83">
        <v>65.56</v>
      </c>
      <c r="E2366" s="81">
        <f t="shared" si="3"/>
        <v>10751.84</v>
      </c>
      <c r="F2366" s="84" t="s">
        <v>21</v>
      </c>
    </row>
    <row r="2367" spans="1:6">
      <c r="A2367" s="76">
        <v>43796</v>
      </c>
      <c r="B2367" s="77">
        <v>0.54423611111111114</v>
      </c>
      <c r="C2367" s="82">
        <v>24</v>
      </c>
      <c r="D2367" s="83">
        <v>65.56</v>
      </c>
      <c r="E2367" s="81">
        <f t="shared" si="3"/>
        <v>1573.44</v>
      </c>
      <c r="F2367" s="84" t="s">
        <v>21</v>
      </c>
    </row>
    <row r="2368" spans="1:6">
      <c r="A2368" s="76">
        <v>43796</v>
      </c>
      <c r="B2368" s="77">
        <v>0.54423611111111114</v>
      </c>
      <c r="C2368" s="82">
        <v>143</v>
      </c>
      <c r="D2368" s="83">
        <v>65.56</v>
      </c>
      <c r="E2368" s="81">
        <f t="shared" si="3"/>
        <v>9375.08</v>
      </c>
      <c r="F2368" s="84" t="s">
        <v>21</v>
      </c>
    </row>
    <row r="2369" spans="1:6">
      <c r="A2369" s="76">
        <v>43796</v>
      </c>
      <c r="B2369" s="77">
        <v>0.54692129629629627</v>
      </c>
      <c r="C2369" s="82">
        <v>28</v>
      </c>
      <c r="D2369" s="83">
        <v>65.58</v>
      </c>
      <c r="E2369" s="81">
        <f t="shared" si="3"/>
        <v>1836.24</v>
      </c>
      <c r="F2369" s="84" t="s">
        <v>21</v>
      </c>
    </row>
    <row r="2370" spans="1:6">
      <c r="A2370" s="76">
        <v>43796</v>
      </c>
      <c r="B2370" s="77">
        <v>0.54692129629629627</v>
      </c>
      <c r="C2370" s="82">
        <v>312</v>
      </c>
      <c r="D2370" s="83">
        <v>65.58</v>
      </c>
      <c r="E2370" s="81">
        <f t="shared" si="3"/>
        <v>20460.96</v>
      </c>
      <c r="F2370" s="84" t="s">
        <v>21</v>
      </c>
    </row>
    <row r="2371" spans="1:6">
      <c r="A2371" s="76">
        <v>43796</v>
      </c>
      <c r="B2371" s="77">
        <v>0.54912037037037031</v>
      </c>
      <c r="C2371" s="82">
        <v>330</v>
      </c>
      <c r="D2371" s="83">
        <v>65.599999999999994</v>
      </c>
      <c r="E2371" s="81">
        <f t="shared" si="3"/>
        <v>21647.999999999996</v>
      </c>
      <c r="F2371" s="84" t="s">
        <v>21</v>
      </c>
    </row>
    <row r="2372" spans="1:6">
      <c r="A2372" s="76">
        <v>43796</v>
      </c>
      <c r="B2372" s="77">
        <v>0.54988425925925932</v>
      </c>
      <c r="C2372" s="82">
        <v>49</v>
      </c>
      <c r="D2372" s="83">
        <v>65.56</v>
      </c>
      <c r="E2372" s="81">
        <f t="shared" si="3"/>
        <v>3212.44</v>
      </c>
      <c r="F2372" s="84" t="s">
        <v>21</v>
      </c>
    </row>
    <row r="2373" spans="1:6">
      <c r="A2373" s="76">
        <v>43796</v>
      </c>
      <c r="B2373" s="77">
        <v>0.5519560185185185</v>
      </c>
      <c r="C2373" s="82">
        <v>67</v>
      </c>
      <c r="D2373" s="83">
        <v>65.599999999999994</v>
      </c>
      <c r="E2373" s="81">
        <f t="shared" si="3"/>
        <v>4395.2</v>
      </c>
      <c r="F2373" s="84" t="s">
        <v>21</v>
      </c>
    </row>
    <row r="2374" spans="1:6">
      <c r="A2374" s="76">
        <v>43796</v>
      </c>
      <c r="B2374" s="77">
        <v>0.5519560185185185</v>
      </c>
      <c r="C2374" s="82">
        <v>99</v>
      </c>
      <c r="D2374" s="83">
        <v>65.599999999999994</v>
      </c>
      <c r="E2374" s="81">
        <f t="shared" si="3"/>
        <v>6494.4</v>
      </c>
      <c r="F2374" s="84" t="s">
        <v>21</v>
      </c>
    </row>
    <row r="2375" spans="1:6">
      <c r="A2375" s="76">
        <v>43796</v>
      </c>
      <c r="B2375" s="77">
        <v>0.55542824074074071</v>
      </c>
      <c r="C2375" s="82">
        <v>408</v>
      </c>
      <c r="D2375" s="83">
        <v>65.599999999999994</v>
      </c>
      <c r="E2375" s="81">
        <f t="shared" si="3"/>
        <v>26764.799999999999</v>
      </c>
      <c r="F2375" s="84" t="s">
        <v>21</v>
      </c>
    </row>
    <row r="2376" spans="1:6">
      <c r="A2376" s="76">
        <v>43796</v>
      </c>
      <c r="B2376" s="77">
        <v>0.55542824074074071</v>
      </c>
      <c r="C2376" s="82">
        <v>166</v>
      </c>
      <c r="D2376" s="83">
        <v>65.599999999999994</v>
      </c>
      <c r="E2376" s="81">
        <f t="shared" si="3"/>
        <v>10889.599999999999</v>
      </c>
      <c r="F2376" s="84" t="s">
        <v>21</v>
      </c>
    </row>
    <row r="2377" spans="1:6">
      <c r="A2377" s="76">
        <v>43796</v>
      </c>
      <c r="B2377" s="77">
        <v>0.55644675925925924</v>
      </c>
      <c r="C2377" s="82">
        <v>51</v>
      </c>
      <c r="D2377" s="83">
        <v>65.56</v>
      </c>
      <c r="E2377" s="81">
        <f t="shared" si="3"/>
        <v>3343.56</v>
      </c>
      <c r="F2377" s="84" t="s">
        <v>21</v>
      </c>
    </row>
    <row r="2378" spans="1:6">
      <c r="A2378" s="76">
        <v>43796</v>
      </c>
      <c r="B2378" s="77">
        <v>0.556574074074074</v>
      </c>
      <c r="C2378" s="82">
        <v>79</v>
      </c>
      <c r="D2378" s="83">
        <v>65.56</v>
      </c>
      <c r="E2378" s="81">
        <f t="shared" si="3"/>
        <v>5179.24</v>
      </c>
      <c r="F2378" s="84" t="s">
        <v>21</v>
      </c>
    </row>
    <row r="2379" spans="1:6">
      <c r="A2379" s="76">
        <v>43796</v>
      </c>
      <c r="B2379" s="77">
        <v>0.55857638888888894</v>
      </c>
      <c r="C2379" s="82">
        <v>91</v>
      </c>
      <c r="D2379" s="83">
        <v>65.56</v>
      </c>
      <c r="E2379" s="81">
        <f t="shared" si="3"/>
        <v>5965.96</v>
      </c>
      <c r="F2379" s="84" t="s">
        <v>21</v>
      </c>
    </row>
    <row r="2380" spans="1:6">
      <c r="A2380" s="76">
        <v>43796</v>
      </c>
      <c r="B2380" s="77">
        <v>0.55857638888888894</v>
      </c>
      <c r="C2380" s="82">
        <v>52</v>
      </c>
      <c r="D2380" s="83">
        <v>65.56</v>
      </c>
      <c r="E2380" s="81">
        <f t="shared" si="3"/>
        <v>3409.12</v>
      </c>
      <c r="F2380" s="84" t="s">
        <v>21</v>
      </c>
    </row>
    <row r="2381" spans="1:6">
      <c r="A2381" s="76">
        <v>43796</v>
      </c>
      <c r="B2381" s="77">
        <v>0.5587847222222222</v>
      </c>
      <c r="C2381" s="82">
        <v>145</v>
      </c>
      <c r="D2381" s="83">
        <v>65.540000000000006</v>
      </c>
      <c r="E2381" s="81">
        <f t="shared" si="3"/>
        <v>9503.3000000000011</v>
      </c>
      <c r="F2381" s="84" t="s">
        <v>21</v>
      </c>
    </row>
    <row r="2382" spans="1:6">
      <c r="A2382" s="76">
        <v>43796</v>
      </c>
      <c r="B2382" s="77">
        <v>0.55918981481481478</v>
      </c>
      <c r="C2382" s="82">
        <v>68</v>
      </c>
      <c r="D2382" s="83">
        <v>65.52</v>
      </c>
      <c r="E2382" s="81">
        <f t="shared" si="3"/>
        <v>4455.3599999999997</v>
      </c>
      <c r="F2382" s="84" t="s">
        <v>21</v>
      </c>
    </row>
    <row r="2383" spans="1:6">
      <c r="A2383" s="76">
        <v>43796</v>
      </c>
      <c r="B2383" s="77">
        <v>0.56092592592592594</v>
      </c>
      <c r="C2383" s="82">
        <v>72</v>
      </c>
      <c r="D2383" s="83">
        <v>65.58</v>
      </c>
      <c r="E2383" s="81">
        <f t="shared" si="3"/>
        <v>4721.76</v>
      </c>
      <c r="F2383" s="84" t="s">
        <v>21</v>
      </c>
    </row>
    <row r="2384" spans="1:6">
      <c r="A2384" s="76">
        <v>43796</v>
      </c>
      <c r="B2384" s="77">
        <v>0.56150462962962966</v>
      </c>
      <c r="C2384" s="82">
        <v>211</v>
      </c>
      <c r="D2384" s="83">
        <v>65.58</v>
      </c>
      <c r="E2384" s="81">
        <f t="shared" si="3"/>
        <v>13837.38</v>
      </c>
      <c r="F2384" s="84" t="s">
        <v>21</v>
      </c>
    </row>
    <row r="2385" spans="1:6">
      <c r="A2385" s="76">
        <v>43796</v>
      </c>
      <c r="B2385" s="77">
        <v>0.56222222222222229</v>
      </c>
      <c r="C2385" s="82">
        <v>55</v>
      </c>
      <c r="D2385" s="83">
        <v>65.56</v>
      </c>
      <c r="E2385" s="81">
        <f t="shared" si="3"/>
        <v>3605.8</v>
      </c>
      <c r="F2385" s="84" t="s">
        <v>21</v>
      </c>
    </row>
    <row r="2386" spans="1:6">
      <c r="A2386" s="76">
        <v>43796</v>
      </c>
      <c r="B2386" s="77">
        <v>0.56506944444444451</v>
      </c>
      <c r="C2386" s="82">
        <v>68</v>
      </c>
      <c r="D2386" s="83">
        <v>65.56</v>
      </c>
      <c r="E2386" s="81">
        <f t="shared" si="3"/>
        <v>4458.08</v>
      </c>
      <c r="F2386" s="84" t="s">
        <v>21</v>
      </c>
    </row>
    <row r="2387" spans="1:6">
      <c r="A2387" s="76">
        <v>43796</v>
      </c>
      <c r="B2387" s="77">
        <v>0.56763888888888892</v>
      </c>
      <c r="C2387" s="82">
        <v>540</v>
      </c>
      <c r="D2387" s="83">
        <v>65.56</v>
      </c>
      <c r="E2387" s="81">
        <f t="shared" si="3"/>
        <v>35402.400000000001</v>
      </c>
      <c r="F2387" s="84" t="s">
        <v>21</v>
      </c>
    </row>
    <row r="2388" spans="1:6">
      <c r="A2388" s="76">
        <v>43796</v>
      </c>
      <c r="B2388" s="77">
        <v>0.56849537037037035</v>
      </c>
      <c r="C2388" s="82">
        <v>85</v>
      </c>
      <c r="D2388" s="83">
        <v>65.540000000000006</v>
      </c>
      <c r="E2388" s="81">
        <f t="shared" si="3"/>
        <v>5570.9000000000005</v>
      </c>
      <c r="F2388" s="84" t="s">
        <v>21</v>
      </c>
    </row>
    <row r="2389" spans="1:6">
      <c r="A2389" s="76">
        <v>43796</v>
      </c>
      <c r="B2389" s="77">
        <v>0.57065972222222217</v>
      </c>
      <c r="C2389" s="82">
        <v>374</v>
      </c>
      <c r="D2389" s="83">
        <v>65.58</v>
      </c>
      <c r="E2389" s="81">
        <f t="shared" si="3"/>
        <v>24526.92</v>
      </c>
      <c r="F2389" s="84" t="s">
        <v>21</v>
      </c>
    </row>
    <row r="2390" spans="1:6">
      <c r="A2390" s="76">
        <v>43796</v>
      </c>
      <c r="B2390" s="77">
        <v>0.57208333333333339</v>
      </c>
      <c r="C2390" s="82">
        <v>50</v>
      </c>
      <c r="D2390" s="83">
        <v>65.58</v>
      </c>
      <c r="E2390" s="81">
        <f t="shared" si="3"/>
        <v>3279</v>
      </c>
      <c r="F2390" s="84" t="s">
        <v>21</v>
      </c>
    </row>
    <row r="2391" spans="1:6">
      <c r="A2391" s="76">
        <v>43796</v>
      </c>
      <c r="B2391" s="77">
        <v>0.57208333333333339</v>
      </c>
      <c r="C2391" s="82">
        <v>22</v>
      </c>
      <c r="D2391" s="83">
        <v>65.58</v>
      </c>
      <c r="E2391" s="81">
        <f t="shared" si="3"/>
        <v>1442.76</v>
      </c>
      <c r="F2391" s="84" t="s">
        <v>21</v>
      </c>
    </row>
    <row r="2392" spans="1:6">
      <c r="A2392" s="76">
        <v>43796</v>
      </c>
      <c r="B2392" s="77">
        <v>0.57289351851851855</v>
      </c>
      <c r="C2392" s="82">
        <v>172</v>
      </c>
      <c r="D2392" s="83">
        <v>65.56</v>
      </c>
      <c r="E2392" s="81">
        <f t="shared" si="3"/>
        <v>11276.32</v>
      </c>
      <c r="F2392" s="84" t="s">
        <v>21</v>
      </c>
    </row>
    <row r="2393" spans="1:6">
      <c r="A2393" s="76">
        <v>43796</v>
      </c>
      <c r="B2393" s="77">
        <v>0.57861111111111108</v>
      </c>
      <c r="C2393" s="82">
        <v>436</v>
      </c>
      <c r="D2393" s="83">
        <v>65.58</v>
      </c>
      <c r="E2393" s="81">
        <f t="shared" si="3"/>
        <v>28592.880000000001</v>
      </c>
      <c r="F2393" s="84" t="s">
        <v>21</v>
      </c>
    </row>
    <row r="2394" spans="1:6">
      <c r="A2394" s="76">
        <v>43796</v>
      </c>
      <c r="B2394" s="77">
        <v>0.57861111111111108</v>
      </c>
      <c r="C2394" s="82">
        <v>213</v>
      </c>
      <c r="D2394" s="83">
        <v>65.58</v>
      </c>
      <c r="E2394" s="81">
        <f t="shared" si="3"/>
        <v>13968.539999999999</v>
      </c>
      <c r="F2394" s="84" t="s">
        <v>21</v>
      </c>
    </row>
    <row r="2395" spans="1:6">
      <c r="A2395" s="76">
        <v>43796</v>
      </c>
      <c r="B2395" s="77">
        <v>0.58019675925925929</v>
      </c>
      <c r="C2395" s="82">
        <v>166</v>
      </c>
      <c r="D2395" s="83">
        <v>65.58</v>
      </c>
      <c r="E2395" s="81">
        <f t="shared" si="3"/>
        <v>10886.279999999999</v>
      </c>
      <c r="F2395" s="84" t="s">
        <v>21</v>
      </c>
    </row>
    <row r="2396" spans="1:6">
      <c r="A2396" s="76">
        <v>43796</v>
      </c>
      <c r="B2396" s="77">
        <v>0.58019675925925929</v>
      </c>
      <c r="C2396" s="82">
        <v>21</v>
      </c>
      <c r="D2396" s="83">
        <v>65.58</v>
      </c>
      <c r="E2396" s="81">
        <f t="shared" si="3"/>
        <v>1377.18</v>
      </c>
      <c r="F2396" s="84" t="s">
        <v>21</v>
      </c>
    </row>
    <row r="2397" spans="1:6">
      <c r="A2397" s="76">
        <v>43796</v>
      </c>
      <c r="B2397" s="77">
        <v>0.58232638888888888</v>
      </c>
      <c r="C2397" s="82">
        <v>56</v>
      </c>
      <c r="D2397" s="83">
        <v>65.599999999999994</v>
      </c>
      <c r="E2397" s="81">
        <f t="shared" si="3"/>
        <v>3673.5999999999995</v>
      </c>
      <c r="F2397" s="84" t="s">
        <v>21</v>
      </c>
    </row>
    <row r="2398" spans="1:6">
      <c r="A2398" s="76">
        <v>43796</v>
      </c>
      <c r="B2398" s="77">
        <v>0.58232638888888888</v>
      </c>
      <c r="C2398" s="82">
        <v>54</v>
      </c>
      <c r="D2398" s="83">
        <v>65.599999999999994</v>
      </c>
      <c r="E2398" s="81">
        <f t="shared" ref="E2398:E2461" si="4">+D2398*C2398</f>
        <v>3542.3999999999996</v>
      </c>
      <c r="F2398" s="84" t="s">
        <v>21</v>
      </c>
    </row>
    <row r="2399" spans="1:6">
      <c r="A2399" s="76">
        <v>43796</v>
      </c>
      <c r="B2399" s="77">
        <v>0.58232638888888888</v>
      </c>
      <c r="C2399" s="82">
        <v>67</v>
      </c>
      <c r="D2399" s="83">
        <v>65.599999999999994</v>
      </c>
      <c r="E2399" s="81">
        <f t="shared" si="4"/>
        <v>4395.2</v>
      </c>
      <c r="F2399" s="84" t="s">
        <v>21</v>
      </c>
    </row>
    <row r="2400" spans="1:6">
      <c r="A2400" s="76">
        <v>43796</v>
      </c>
      <c r="B2400" s="77">
        <v>0.58232638888888888</v>
      </c>
      <c r="C2400" s="82">
        <v>50</v>
      </c>
      <c r="D2400" s="83">
        <v>65.599999999999994</v>
      </c>
      <c r="E2400" s="81">
        <f t="shared" si="4"/>
        <v>3279.9999999999995</v>
      </c>
      <c r="F2400" s="84" t="s">
        <v>21</v>
      </c>
    </row>
    <row r="2401" spans="1:6">
      <c r="A2401" s="76">
        <v>43796</v>
      </c>
      <c r="B2401" s="77">
        <v>0.58232638888888888</v>
      </c>
      <c r="C2401" s="82">
        <v>17</v>
      </c>
      <c r="D2401" s="83">
        <v>65.599999999999994</v>
      </c>
      <c r="E2401" s="81">
        <f t="shared" si="4"/>
        <v>1115.1999999999998</v>
      </c>
      <c r="F2401" s="84" t="s">
        <v>21</v>
      </c>
    </row>
    <row r="2402" spans="1:6">
      <c r="A2402" s="76">
        <v>43796</v>
      </c>
      <c r="B2402" s="77">
        <v>0.5836689814814815</v>
      </c>
      <c r="C2402" s="82">
        <v>125</v>
      </c>
      <c r="D2402" s="83">
        <v>65.599999999999994</v>
      </c>
      <c r="E2402" s="81">
        <f t="shared" si="4"/>
        <v>8200</v>
      </c>
      <c r="F2402" s="84" t="s">
        <v>21</v>
      </c>
    </row>
    <row r="2403" spans="1:6">
      <c r="A2403" s="76">
        <v>43796</v>
      </c>
      <c r="B2403" s="77">
        <v>0.5836689814814815</v>
      </c>
      <c r="C2403" s="82">
        <v>50</v>
      </c>
      <c r="D2403" s="83">
        <v>65.599999999999994</v>
      </c>
      <c r="E2403" s="81">
        <f t="shared" si="4"/>
        <v>3279.9999999999995</v>
      </c>
      <c r="F2403" s="84" t="s">
        <v>21</v>
      </c>
    </row>
    <row r="2404" spans="1:6">
      <c r="A2404" s="76">
        <v>43796</v>
      </c>
      <c r="B2404" s="77">
        <v>0.5836689814814815</v>
      </c>
      <c r="C2404" s="82">
        <v>3</v>
      </c>
      <c r="D2404" s="83">
        <v>65.599999999999994</v>
      </c>
      <c r="E2404" s="81">
        <f t="shared" si="4"/>
        <v>196.79999999999998</v>
      </c>
      <c r="F2404" s="84" t="s">
        <v>21</v>
      </c>
    </row>
    <row r="2405" spans="1:6">
      <c r="A2405" s="76">
        <v>43796</v>
      </c>
      <c r="B2405" s="77">
        <v>0.58459490740740738</v>
      </c>
      <c r="C2405" s="82">
        <v>63</v>
      </c>
      <c r="D2405" s="83">
        <v>65.599999999999994</v>
      </c>
      <c r="E2405" s="81">
        <f t="shared" si="4"/>
        <v>4132.7999999999993</v>
      </c>
      <c r="F2405" s="84" t="s">
        <v>21</v>
      </c>
    </row>
    <row r="2406" spans="1:6">
      <c r="A2406" s="76">
        <v>43796</v>
      </c>
      <c r="B2406" s="77">
        <v>0.58459490740740738</v>
      </c>
      <c r="C2406" s="82">
        <v>32</v>
      </c>
      <c r="D2406" s="83">
        <v>65.599999999999994</v>
      </c>
      <c r="E2406" s="81">
        <f t="shared" si="4"/>
        <v>2099.1999999999998</v>
      </c>
      <c r="F2406" s="84" t="s">
        <v>21</v>
      </c>
    </row>
    <row r="2407" spans="1:6">
      <c r="A2407" s="76">
        <v>43796</v>
      </c>
      <c r="B2407" s="77">
        <v>0.58614583333333337</v>
      </c>
      <c r="C2407" s="82">
        <v>457</v>
      </c>
      <c r="D2407" s="83">
        <v>65.62</v>
      </c>
      <c r="E2407" s="81">
        <f t="shared" si="4"/>
        <v>29988.340000000004</v>
      </c>
      <c r="F2407" s="84" t="s">
        <v>21</v>
      </c>
    </row>
    <row r="2408" spans="1:6">
      <c r="A2408" s="76">
        <v>43796</v>
      </c>
      <c r="B2408" s="77">
        <v>0.58687500000000004</v>
      </c>
      <c r="C2408" s="82">
        <v>48</v>
      </c>
      <c r="D2408" s="83">
        <v>65.599999999999994</v>
      </c>
      <c r="E2408" s="81">
        <f t="shared" si="4"/>
        <v>3148.7999999999997</v>
      </c>
      <c r="F2408" s="84" t="s">
        <v>21</v>
      </c>
    </row>
    <row r="2409" spans="1:6">
      <c r="A2409" s="76">
        <v>43796</v>
      </c>
      <c r="B2409" s="77">
        <v>0.58935185185185179</v>
      </c>
      <c r="C2409" s="82">
        <v>101</v>
      </c>
      <c r="D2409" s="83">
        <v>65.599999999999994</v>
      </c>
      <c r="E2409" s="81">
        <f t="shared" si="4"/>
        <v>6625.5999999999995</v>
      </c>
      <c r="F2409" s="84" t="s">
        <v>21</v>
      </c>
    </row>
    <row r="2410" spans="1:6">
      <c r="A2410" s="76">
        <v>43796</v>
      </c>
      <c r="B2410" s="77">
        <v>0.58935185185185179</v>
      </c>
      <c r="C2410" s="82">
        <v>208</v>
      </c>
      <c r="D2410" s="83">
        <v>65.599999999999994</v>
      </c>
      <c r="E2410" s="81">
        <f t="shared" si="4"/>
        <v>13644.8</v>
      </c>
      <c r="F2410" s="84" t="s">
        <v>21</v>
      </c>
    </row>
    <row r="2411" spans="1:6">
      <c r="A2411" s="76">
        <v>43796</v>
      </c>
      <c r="B2411" s="77">
        <v>0.59395833333333337</v>
      </c>
      <c r="C2411" s="82">
        <v>74</v>
      </c>
      <c r="D2411" s="83">
        <v>65.599999999999994</v>
      </c>
      <c r="E2411" s="81">
        <f t="shared" si="4"/>
        <v>4854.3999999999996</v>
      </c>
      <c r="F2411" s="84" t="s">
        <v>21</v>
      </c>
    </row>
    <row r="2412" spans="1:6">
      <c r="A2412" s="76">
        <v>43796</v>
      </c>
      <c r="B2412" s="77">
        <v>0.59395833333333337</v>
      </c>
      <c r="C2412" s="82">
        <v>370</v>
      </c>
      <c r="D2412" s="83">
        <v>65.599999999999994</v>
      </c>
      <c r="E2412" s="81">
        <f t="shared" si="4"/>
        <v>24271.999999999996</v>
      </c>
      <c r="F2412" s="84" t="s">
        <v>21</v>
      </c>
    </row>
    <row r="2413" spans="1:6">
      <c r="A2413" s="76">
        <v>43796</v>
      </c>
      <c r="B2413" s="77">
        <v>0.59395833333333337</v>
      </c>
      <c r="C2413" s="82">
        <v>36</v>
      </c>
      <c r="D2413" s="83">
        <v>65.599999999999994</v>
      </c>
      <c r="E2413" s="81">
        <f t="shared" si="4"/>
        <v>2361.6</v>
      </c>
      <c r="F2413" s="84" t="s">
        <v>21</v>
      </c>
    </row>
    <row r="2414" spans="1:6">
      <c r="A2414" s="76">
        <v>43796</v>
      </c>
      <c r="B2414" s="77">
        <v>0.59395833333333337</v>
      </c>
      <c r="C2414" s="82">
        <v>255</v>
      </c>
      <c r="D2414" s="83">
        <v>65.599999999999994</v>
      </c>
      <c r="E2414" s="81">
        <f t="shared" si="4"/>
        <v>16728</v>
      </c>
      <c r="F2414" s="84" t="s">
        <v>21</v>
      </c>
    </row>
    <row r="2415" spans="1:6">
      <c r="A2415" s="76">
        <v>43796</v>
      </c>
      <c r="B2415" s="77">
        <v>0.59539351851851852</v>
      </c>
      <c r="C2415" s="82">
        <v>164</v>
      </c>
      <c r="D2415" s="83">
        <v>65.64</v>
      </c>
      <c r="E2415" s="81">
        <f t="shared" si="4"/>
        <v>10764.960000000001</v>
      </c>
      <c r="F2415" s="84" t="s">
        <v>21</v>
      </c>
    </row>
    <row r="2416" spans="1:6">
      <c r="A2416" s="76">
        <v>43796</v>
      </c>
      <c r="B2416" s="77">
        <v>0.59701388888888884</v>
      </c>
      <c r="C2416" s="82">
        <v>61</v>
      </c>
      <c r="D2416" s="83">
        <v>65.64</v>
      </c>
      <c r="E2416" s="81">
        <f t="shared" si="4"/>
        <v>4004.04</v>
      </c>
      <c r="F2416" s="84" t="s">
        <v>21</v>
      </c>
    </row>
    <row r="2417" spans="1:6">
      <c r="A2417" s="76">
        <v>43796</v>
      </c>
      <c r="B2417" s="77">
        <v>0.59701388888888884</v>
      </c>
      <c r="C2417" s="82">
        <v>3</v>
      </c>
      <c r="D2417" s="83">
        <v>65.64</v>
      </c>
      <c r="E2417" s="81">
        <f t="shared" si="4"/>
        <v>196.92000000000002</v>
      </c>
      <c r="F2417" s="84" t="s">
        <v>21</v>
      </c>
    </row>
    <row r="2418" spans="1:6">
      <c r="A2418" s="76">
        <v>43796</v>
      </c>
      <c r="B2418" s="77">
        <v>0.59762731481481479</v>
      </c>
      <c r="C2418" s="82">
        <v>220</v>
      </c>
      <c r="D2418" s="83">
        <v>65.62</v>
      </c>
      <c r="E2418" s="81">
        <f t="shared" si="4"/>
        <v>14436.400000000001</v>
      </c>
      <c r="F2418" s="84" t="s">
        <v>21</v>
      </c>
    </row>
    <row r="2419" spans="1:6">
      <c r="A2419" s="76">
        <v>43796</v>
      </c>
      <c r="B2419" s="77">
        <v>0.59895833333333337</v>
      </c>
      <c r="C2419" s="82">
        <v>60</v>
      </c>
      <c r="D2419" s="83">
        <v>65.62</v>
      </c>
      <c r="E2419" s="81">
        <f t="shared" si="4"/>
        <v>3937.2000000000003</v>
      </c>
      <c r="F2419" s="84" t="s">
        <v>21</v>
      </c>
    </row>
    <row r="2420" spans="1:6">
      <c r="A2420" s="76">
        <v>43796</v>
      </c>
      <c r="B2420" s="77">
        <v>0.60001157407407402</v>
      </c>
      <c r="C2420" s="82">
        <v>326</v>
      </c>
      <c r="D2420" s="83">
        <v>65.62</v>
      </c>
      <c r="E2420" s="81">
        <f t="shared" si="4"/>
        <v>21392.120000000003</v>
      </c>
      <c r="F2420" s="84" t="s">
        <v>21</v>
      </c>
    </row>
    <row r="2421" spans="1:6">
      <c r="A2421" s="76">
        <v>43796</v>
      </c>
      <c r="B2421" s="77">
        <v>0.60075231481481484</v>
      </c>
      <c r="C2421" s="82">
        <v>67</v>
      </c>
      <c r="D2421" s="83">
        <v>65.599999999999994</v>
      </c>
      <c r="E2421" s="81">
        <f t="shared" si="4"/>
        <v>4395.2</v>
      </c>
      <c r="F2421" s="84" t="s">
        <v>21</v>
      </c>
    </row>
    <row r="2422" spans="1:6">
      <c r="A2422" s="76">
        <v>43796</v>
      </c>
      <c r="B2422" s="77">
        <v>0.60081018518518514</v>
      </c>
      <c r="C2422" s="82">
        <v>56</v>
      </c>
      <c r="D2422" s="83">
        <v>65.58</v>
      </c>
      <c r="E2422" s="81">
        <f t="shared" si="4"/>
        <v>3672.48</v>
      </c>
      <c r="F2422" s="84" t="s">
        <v>21</v>
      </c>
    </row>
    <row r="2423" spans="1:6">
      <c r="A2423" s="76">
        <v>43796</v>
      </c>
      <c r="B2423" s="77">
        <v>0.60081018518518514</v>
      </c>
      <c r="C2423" s="82">
        <v>8</v>
      </c>
      <c r="D2423" s="83">
        <v>65.58</v>
      </c>
      <c r="E2423" s="81">
        <f t="shared" si="4"/>
        <v>524.64</v>
      </c>
      <c r="F2423" s="84" t="s">
        <v>21</v>
      </c>
    </row>
    <row r="2424" spans="1:6">
      <c r="A2424" s="76">
        <v>43796</v>
      </c>
      <c r="B2424" s="77">
        <v>0.60149305555555554</v>
      </c>
      <c r="C2424" s="82">
        <v>54</v>
      </c>
      <c r="D2424" s="83">
        <v>65.56</v>
      </c>
      <c r="E2424" s="81">
        <f t="shared" si="4"/>
        <v>3540.2400000000002</v>
      </c>
      <c r="F2424" s="84" t="s">
        <v>21</v>
      </c>
    </row>
    <row r="2425" spans="1:6">
      <c r="A2425" s="76">
        <v>43796</v>
      </c>
      <c r="B2425" s="77">
        <v>0.60321759259259256</v>
      </c>
      <c r="C2425" s="82">
        <v>151</v>
      </c>
      <c r="D2425" s="83">
        <v>65.5</v>
      </c>
      <c r="E2425" s="81">
        <f t="shared" si="4"/>
        <v>9890.5</v>
      </c>
      <c r="F2425" s="84" t="s">
        <v>21</v>
      </c>
    </row>
    <row r="2426" spans="1:6">
      <c r="A2426" s="76">
        <v>43796</v>
      </c>
      <c r="B2426" s="77">
        <v>0.60416666666666663</v>
      </c>
      <c r="C2426" s="82">
        <v>176</v>
      </c>
      <c r="D2426" s="83">
        <v>65.48</v>
      </c>
      <c r="E2426" s="81">
        <f t="shared" si="4"/>
        <v>11524.480000000001</v>
      </c>
      <c r="F2426" s="84" t="s">
        <v>21</v>
      </c>
    </row>
    <row r="2427" spans="1:6">
      <c r="A2427" s="76">
        <v>43796</v>
      </c>
      <c r="B2427" s="77">
        <v>0.6060416666666667</v>
      </c>
      <c r="C2427" s="82">
        <v>333</v>
      </c>
      <c r="D2427" s="83">
        <v>65.540000000000006</v>
      </c>
      <c r="E2427" s="81">
        <f t="shared" si="4"/>
        <v>21824.820000000003</v>
      </c>
      <c r="F2427" s="84" t="s">
        <v>21</v>
      </c>
    </row>
    <row r="2428" spans="1:6">
      <c r="A2428" s="76">
        <v>43796</v>
      </c>
      <c r="B2428" s="77">
        <v>0.6060416666666667</v>
      </c>
      <c r="C2428" s="82">
        <v>96</v>
      </c>
      <c r="D2428" s="83">
        <v>65.540000000000006</v>
      </c>
      <c r="E2428" s="81">
        <f t="shared" si="4"/>
        <v>6291.84</v>
      </c>
      <c r="F2428" s="84" t="s">
        <v>21</v>
      </c>
    </row>
    <row r="2429" spans="1:6">
      <c r="A2429" s="76">
        <v>43796</v>
      </c>
      <c r="B2429" s="77">
        <v>0.60856481481481484</v>
      </c>
      <c r="C2429" s="82">
        <v>320</v>
      </c>
      <c r="D2429" s="83">
        <v>65.56</v>
      </c>
      <c r="E2429" s="81">
        <f t="shared" si="4"/>
        <v>20979.200000000001</v>
      </c>
      <c r="F2429" s="84" t="s">
        <v>21</v>
      </c>
    </row>
    <row r="2430" spans="1:6">
      <c r="A2430" s="76">
        <v>43796</v>
      </c>
      <c r="B2430" s="77">
        <v>0.60912037037037037</v>
      </c>
      <c r="C2430" s="82">
        <v>57</v>
      </c>
      <c r="D2430" s="83">
        <v>65.540000000000006</v>
      </c>
      <c r="E2430" s="81">
        <f t="shared" si="4"/>
        <v>3735.78</v>
      </c>
      <c r="F2430" s="84" t="s">
        <v>21</v>
      </c>
    </row>
    <row r="2431" spans="1:6">
      <c r="A2431" s="76">
        <v>43796</v>
      </c>
      <c r="B2431" s="77">
        <v>0.609837962962963</v>
      </c>
      <c r="C2431" s="82">
        <v>49</v>
      </c>
      <c r="D2431" s="83">
        <v>65.540000000000006</v>
      </c>
      <c r="E2431" s="81">
        <f t="shared" si="4"/>
        <v>3211.4600000000005</v>
      </c>
      <c r="F2431" s="84" t="s">
        <v>21</v>
      </c>
    </row>
    <row r="2432" spans="1:6">
      <c r="A2432" s="76">
        <v>43796</v>
      </c>
      <c r="B2432" s="77">
        <v>0.61024305555555558</v>
      </c>
      <c r="C2432" s="82">
        <v>183</v>
      </c>
      <c r="D2432" s="83">
        <v>65.52</v>
      </c>
      <c r="E2432" s="81">
        <f t="shared" si="4"/>
        <v>11990.16</v>
      </c>
      <c r="F2432" s="84" t="s">
        <v>21</v>
      </c>
    </row>
    <row r="2433" spans="1:6">
      <c r="A2433" s="76">
        <v>43796</v>
      </c>
      <c r="B2433" s="77">
        <v>0.61070601851851858</v>
      </c>
      <c r="C2433" s="82">
        <v>128</v>
      </c>
      <c r="D2433" s="83">
        <v>65.52</v>
      </c>
      <c r="E2433" s="81">
        <f t="shared" si="4"/>
        <v>8386.56</v>
      </c>
      <c r="F2433" s="84" t="s">
        <v>21</v>
      </c>
    </row>
    <row r="2434" spans="1:6">
      <c r="A2434" s="76">
        <v>43796</v>
      </c>
      <c r="B2434" s="77">
        <v>0.6114236111111111</v>
      </c>
      <c r="C2434" s="82">
        <v>58</v>
      </c>
      <c r="D2434" s="83">
        <v>65.5</v>
      </c>
      <c r="E2434" s="81">
        <f t="shared" si="4"/>
        <v>3799</v>
      </c>
      <c r="F2434" s="84" t="s">
        <v>21</v>
      </c>
    </row>
    <row r="2435" spans="1:6">
      <c r="A2435" s="76">
        <v>43796</v>
      </c>
      <c r="B2435" s="77">
        <v>0.61337962962962966</v>
      </c>
      <c r="C2435" s="82">
        <v>248</v>
      </c>
      <c r="D2435" s="83">
        <v>65.52</v>
      </c>
      <c r="E2435" s="81">
        <f t="shared" si="4"/>
        <v>16248.96</v>
      </c>
      <c r="F2435" s="84" t="s">
        <v>21</v>
      </c>
    </row>
    <row r="2436" spans="1:6">
      <c r="A2436" s="76">
        <v>43796</v>
      </c>
      <c r="B2436" s="77">
        <v>0.61471064814814813</v>
      </c>
      <c r="C2436" s="82">
        <v>113</v>
      </c>
      <c r="D2436" s="83">
        <v>65.5</v>
      </c>
      <c r="E2436" s="81">
        <f t="shared" si="4"/>
        <v>7401.5</v>
      </c>
      <c r="F2436" s="84" t="s">
        <v>21</v>
      </c>
    </row>
    <row r="2437" spans="1:6">
      <c r="A2437" s="76">
        <v>43796</v>
      </c>
      <c r="B2437" s="77">
        <v>0.61589120370370376</v>
      </c>
      <c r="C2437" s="82">
        <v>71</v>
      </c>
      <c r="D2437" s="83">
        <v>65.5</v>
      </c>
      <c r="E2437" s="81">
        <f t="shared" si="4"/>
        <v>4650.5</v>
      </c>
      <c r="F2437" s="84" t="s">
        <v>21</v>
      </c>
    </row>
    <row r="2438" spans="1:6">
      <c r="A2438" s="76">
        <v>43796</v>
      </c>
      <c r="B2438" s="77">
        <v>0.61589120370370376</v>
      </c>
      <c r="C2438" s="82">
        <v>71</v>
      </c>
      <c r="D2438" s="83">
        <v>65.5</v>
      </c>
      <c r="E2438" s="81">
        <f t="shared" si="4"/>
        <v>4650.5</v>
      </c>
      <c r="F2438" s="84" t="s">
        <v>21</v>
      </c>
    </row>
    <row r="2439" spans="1:6">
      <c r="A2439" s="76">
        <v>43796</v>
      </c>
      <c r="B2439" s="77">
        <v>0.61589120370370376</v>
      </c>
      <c r="C2439" s="82">
        <v>46</v>
      </c>
      <c r="D2439" s="83">
        <v>65.5</v>
      </c>
      <c r="E2439" s="81">
        <f t="shared" si="4"/>
        <v>3013</v>
      </c>
      <c r="F2439" s="84" t="s">
        <v>21</v>
      </c>
    </row>
    <row r="2440" spans="1:6">
      <c r="A2440" s="76">
        <v>43796</v>
      </c>
      <c r="B2440" s="77">
        <v>0.61716435185185181</v>
      </c>
      <c r="C2440" s="82">
        <v>50</v>
      </c>
      <c r="D2440" s="83">
        <v>65.5</v>
      </c>
      <c r="E2440" s="81">
        <f t="shared" si="4"/>
        <v>3275</v>
      </c>
      <c r="F2440" s="84" t="s">
        <v>21</v>
      </c>
    </row>
    <row r="2441" spans="1:6">
      <c r="A2441" s="76">
        <v>43796</v>
      </c>
      <c r="B2441" s="77">
        <v>0.61716435185185181</v>
      </c>
      <c r="C2441" s="82">
        <v>76</v>
      </c>
      <c r="D2441" s="83">
        <v>65.5</v>
      </c>
      <c r="E2441" s="81">
        <f t="shared" si="4"/>
        <v>4978</v>
      </c>
      <c r="F2441" s="84" t="s">
        <v>21</v>
      </c>
    </row>
    <row r="2442" spans="1:6">
      <c r="A2442" s="76">
        <v>43796</v>
      </c>
      <c r="B2442" s="77">
        <v>0.61863425925925919</v>
      </c>
      <c r="C2442" s="82">
        <v>69</v>
      </c>
      <c r="D2442" s="83">
        <v>65.540000000000006</v>
      </c>
      <c r="E2442" s="81">
        <f t="shared" si="4"/>
        <v>4522.26</v>
      </c>
      <c r="F2442" s="84" t="s">
        <v>21</v>
      </c>
    </row>
    <row r="2443" spans="1:6">
      <c r="A2443" s="76">
        <v>43796</v>
      </c>
      <c r="B2443" s="77">
        <v>0.61863425925925919</v>
      </c>
      <c r="C2443" s="82">
        <v>25</v>
      </c>
      <c r="D2443" s="83">
        <v>65.540000000000006</v>
      </c>
      <c r="E2443" s="81">
        <f t="shared" si="4"/>
        <v>1638.5000000000002</v>
      </c>
      <c r="F2443" s="84" t="s">
        <v>21</v>
      </c>
    </row>
    <row r="2444" spans="1:6">
      <c r="A2444" s="76">
        <v>43796</v>
      </c>
      <c r="B2444" s="77">
        <v>0.61863425925925919</v>
      </c>
      <c r="C2444" s="82">
        <v>37</v>
      </c>
      <c r="D2444" s="83">
        <v>65.540000000000006</v>
      </c>
      <c r="E2444" s="81">
        <f t="shared" si="4"/>
        <v>2424.98</v>
      </c>
      <c r="F2444" s="84" t="s">
        <v>21</v>
      </c>
    </row>
    <row r="2445" spans="1:6">
      <c r="A2445" s="76">
        <v>43796</v>
      </c>
      <c r="B2445" s="77">
        <v>0.61863425925925919</v>
      </c>
      <c r="C2445" s="82">
        <v>87</v>
      </c>
      <c r="D2445" s="83">
        <v>65.540000000000006</v>
      </c>
      <c r="E2445" s="81">
        <f t="shared" si="4"/>
        <v>5701.9800000000005</v>
      </c>
      <c r="F2445" s="84" t="s">
        <v>21</v>
      </c>
    </row>
    <row r="2446" spans="1:6">
      <c r="A2446" s="76">
        <v>43796</v>
      </c>
      <c r="B2446" s="77">
        <v>0.61863425925925919</v>
      </c>
      <c r="C2446" s="82">
        <v>34</v>
      </c>
      <c r="D2446" s="83">
        <v>65.540000000000006</v>
      </c>
      <c r="E2446" s="81">
        <f t="shared" si="4"/>
        <v>2228.36</v>
      </c>
      <c r="F2446" s="84" t="s">
        <v>21</v>
      </c>
    </row>
    <row r="2447" spans="1:6">
      <c r="A2447" s="76">
        <v>43796</v>
      </c>
      <c r="B2447" s="77">
        <v>0.61863425925925919</v>
      </c>
      <c r="C2447" s="82">
        <v>183</v>
      </c>
      <c r="D2447" s="83">
        <v>65.540000000000006</v>
      </c>
      <c r="E2447" s="81">
        <f t="shared" si="4"/>
        <v>11993.820000000002</v>
      </c>
      <c r="F2447" s="84" t="s">
        <v>21</v>
      </c>
    </row>
    <row r="2448" spans="1:6">
      <c r="A2448" s="76">
        <v>43796</v>
      </c>
      <c r="B2448" s="77">
        <v>0.61958333333333326</v>
      </c>
      <c r="C2448" s="82">
        <v>81</v>
      </c>
      <c r="D2448" s="83">
        <v>65.48</v>
      </c>
      <c r="E2448" s="81">
        <f t="shared" si="4"/>
        <v>5303.88</v>
      </c>
      <c r="F2448" s="84" t="s">
        <v>21</v>
      </c>
    </row>
    <row r="2449" spans="1:6">
      <c r="A2449" s="76">
        <v>43796</v>
      </c>
      <c r="B2449" s="77">
        <v>0.61958333333333326</v>
      </c>
      <c r="C2449" s="82">
        <v>22</v>
      </c>
      <c r="D2449" s="83">
        <v>65.48</v>
      </c>
      <c r="E2449" s="81">
        <f t="shared" si="4"/>
        <v>1440.5600000000002</v>
      </c>
      <c r="F2449" s="84" t="s">
        <v>21</v>
      </c>
    </row>
    <row r="2450" spans="1:6">
      <c r="A2450" s="76">
        <v>43796</v>
      </c>
      <c r="B2450" s="77">
        <v>0.62001157407407403</v>
      </c>
      <c r="C2450" s="82">
        <v>49</v>
      </c>
      <c r="D2450" s="83">
        <v>65.459999999999994</v>
      </c>
      <c r="E2450" s="81">
        <f t="shared" si="4"/>
        <v>3207.5399999999995</v>
      </c>
      <c r="F2450" s="84" t="s">
        <v>21</v>
      </c>
    </row>
    <row r="2451" spans="1:6">
      <c r="A2451" s="76">
        <v>43796</v>
      </c>
      <c r="B2451" s="77">
        <v>0.6210416666666666</v>
      </c>
      <c r="C2451" s="82">
        <v>129</v>
      </c>
      <c r="D2451" s="83">
        <v>65.44</v>
      </c>
      <c r="E2451" s="81">
        <f t="shared" si="4"/>
        <v>8441.76</v>
      </c>
      <c r="F2451" s="84" t="s">
        <v>21</v>
      </c>
    </row>
    <row r="2452" spans="1:6">
      <c r="A2452" s="76">
        <v>43796</v>
      </c>
      <c r="B2452" s="77">
        <v>0.62127314814814816</v>
      </c>
      <c r="C2452" s="82">
        <v>49</v>
      </c>
      <c r="D2452" s="83">
        <v>65.42</v>
      </c>
      <c r="E2452" s="81">
        <f t="shared" si="4"/>
        <v>3205.58</v>
      </c>
      <c r="F2452" s="84" t="s">
        <v>21</v>
      </c>
    </row>
    <row r="2453" spans="1:6">
      <c r="A2453" s="76">
        <v>43796</v>
      </c>
      <c r="B2453" s="77">
        <v>0.62208333333333332</v>
      </c>
      <c r="C2453" s="82">
        <v>187</v>
      </c>
      <c r="D2453" s="83">
        <v>65.42</v>
      </c>
      <c r="E2453" s="81">
        <f t="shared" si="4"/>
        <v>12233.54</v>
      </c>
      <c r="F2453" s="84" t="s">
        <v>21</v>
      </c>
    </row>
    <row r="2454" spans="1:6">
      <c r="A2454" s="76">
        <v>43796</v>
      </c>
      <c r="B2454" s="77">
        <v>0.62277777777777776</v>
      </c>
      <c r="C2454" s="82">
        <v>50</v>
      </c>
      <c r="D2454" s="83">
        <v>65.400000000000006</v>
      </c>
      <c r="E2454" s="81">
        <f t="shared" si="4"/>
        <v>3270.0000000000005</v>
      </c>
      <c r="F2454" s="84" t="s">
        <v>21</v>
      </c>
    </row>
    <row r="2455" spans="1:6">
      <c r="A2455" s="76">
        <v>43796</v>
      </c>
      <c r="B2455" s="77">
        <v>0.62465277777777783</v>
      </c>
      <c r="C2455" s="82">
        <v>311</v>
      </c>
      <c r="D2455" s="83">
        <v>65.42</v>
      </c>
      <c r="E2455" s="81">
        <f t="shared" si="4"/>
        <v>20345.62</v>
      </c>
      <c r="F2455" s="84" t="s">
        <v>21</v>
      </c>
    </row>
    <row r="2456" spans="1:6">
      <c r="A2456" s="76">
        <v>43796</v>
      </c>
      <c r="B2456" s="77">
        <v>0.62692129629629634</v>
      </c>
      <c r="C2456" s="82">
        <v>4</v>
      </c>
      <c r="D2456" s="83">
        <v>65.44</v>
      </c>
      <c r="E2456" s="81">
        <f t="shared" si="4"/>
        <v>261.76</v>
      </c>
      <c r="F2456" s="84" t="s">
        <v>21</v>
      </c>
    </row>
    <row r="2457" spans="1:6">
      <c r="A2457" s="76">
        <v>43796</v>
      </c>
      <c r="B2457" s="77">
        <v>0.62692129629629634</v>
      </c>
      <c r="C2457" s="82">
        <v>273</v>
      </c>
      <c r="D2457" s="83">
        <v>65.44</v>
      </c>
      <c r="E2457" s="81">
        <f t="shared" si="4"/>
        <v>17865.12</v>
      </c>
      <c r="F2457" s="84" t="s">
        <v>21</v>
      </c>
    </row>
    <row r="2458" spans="1:6">
      <c r="A2458" s="76">
        <v>43796</v>
      </c>
      <c r="B2458" s="77">
        <v>0.62840277777777775</v>
      </c>
      <c r="C2458" s="82">
        <v>353</v>
      </c>
      <c r="D2458" s="83">
        <v>65.44</v>
      </c>
      <c r="E2458" s="81">
        <f t="shared" si="4"/>
        <v>23100.32</v>
      </c>
      <c r="F2458" s="84" t="s">
        <v>21</v>
      </c>
    </row>
    <row r="2459" spans="1:6">
      <c r="A2459" s="76">
        <v>43796</v>
      </c>
      <c r="B2459" s="77">
        <v>0.63090277777777781</v>
      </c>
      <c r="C2459" s="82">
        <v>418</v>
      </c>
      <c r="D2459" s="83">
        <v>65.48</v>
      </c>
      <c r="E2459" s="81">
        <f t="shared" si="4"/>
        <v>27370.640000000003</v>
      </c>
      <c r="F2459" s="84" t="s">
        <v>21</v>
      </c>
    </row>
    <row r="2460" spans="1:6">
      <c r="A2460" s="76">
        <v>43796</v>
      </c>
      <c r="B2460" s="77">
        <v>0.63148148148148142</v>
      </c>
      <c r="C2460" s="82">
        <v>50</v>
      </c>
      <c r="D2460" s="83">
        <v>65.459999999999994</v>
      </c>
      <c r="E2460" s="81">
        <f t="shared" si="4"/>
        <v>3272.9999999999995</v>
      </c>
      <c r="F2460" s="84" t="s">
        <v>21</v>
      </c>
    </row>
    <row r="2461" spans="1:6">
      <c r="A2461" s="76">
        <v>43796</v>
      </c>
      <c r="B2461" s="77">
        <v>0.63293981481481476</v>
      </c>
      <c r="C2461" s="82">
        <v>47</v>
      </c>
      <c r="D2461" s="83">
        <v>65.44</v>
      </c>
      <c r="E2461" s="81">
        <f t="shared" si="4"/>
        <v>3075.68</v>
      </c>
      <c r="F2461" s="84" t="s">
        <v>21</v>
      </c>
    </row>
    <row r="2462" spans="1:6">
      <c r="A2462" s="76">
        <v>43796</v>
      </c>
      <c r="B2462" s="77">
        <v>0.63364583333333335</v>
      </c>
      <c r="C2462" s="82">
        <v>62</v>
      </c>
      <c r="D2462" s="83">
        <v>65.44</v>
      </c>
      <c r="E2462" s="81">
        <f t="shared" ref="E2462:E2525" si="5">+D2462*C2462</f>
        <v>4057.2799999999997</v>
      </c>
      <c r="F2462" s="84" t="s">
        <v>21</v>
      </c>
    </row>
    <row r="2463" spans="1:6">
      <c r="A2463" s="76">
        <v>43796</v>
      </c>
      <c r="B2463" s="77">
        <v>0.63364583333333335</v>
      </c>
      <c r="C2463" s="82">
        <v>9</v>
      </c>
      <c r="D2463" s="83">
        <v>65.44</v>
      </c>
      <c r="E2463" s="81">
        <f t="shared" si="5"/>
        <v>588.96</v>
      </c>
      <c r="F2463" s="84" t="s">
        <v>21</v>
      </c>
    </row>
    <row r="2464" spans="1:6">
      <c r="A2464" s="76">
        <v>43796</v>
      </c>
      <c r="B2464" s="77">
        <v>0.63600694444444439</v>
      </c>
      <c r="C2464" s="82">
        <v>19</v>
      </c>
      <c r="D2464" s="83">
        <v>65.5</v>
      </c>
      <c r="E2464" s="81">
        <f t="shared" si="5"/>
        <v>1244.5</v>
      </c>
      <c r="F2464" s="84" t="s">
        <v>21</v>
      </c>
    </row>
    <row r="2465" spans="1:6">
      <c r="A2465" s="76">
        <v>43796</v>
      </c>
      <c r="B2465" s="77">
        <v>0.63600694444444439</v>
      </c>
      <c r="C2465" s="82">
        <v>100</v>
      </c>
      <c r="D2465" s="83">
        <v>65.5</v>
      </c>
      <c r="E2465" s="81">
        <f t="shared" si="5"/>
        <v>6550</v>
      </c>
      <c r="F2465" s="84" t="s">
        <v>21</v>
      </c>
    </row>
    <row r="2466" spans="1:6">
      <c r="A2466" s="76">
        <v>43796</v>
      </c>
      <c r="B2466" s="77">
        <v>0.63600694444444439</v>
      </c>
      <c r="C2466" s="82">
        <v>155</v>
      </c>
      <c r="D2466" s="83">
        <v>65.5</v>
      </c>
      <c r="E2466" s="81">
        <f t="shared" si="5"/>
        <v>10152.5</v>
      </c>
      <c r="F2466" s="84" t="s">
        <v>21</v>
      </c>
    </row>
    <row r="2467" spans="1:6">
      <c r="A2467" s="76">
        <v>43796</v>
      </c>
      <c r="B2467" s="77">
        <v>0.63600694444444439</v>
      </c>
      <c r="C2467" s="82">
        <v>76</v>
      </c>
      <c r="D2467" s="83">
        <v>65.5</v>
      </c>
      <c r="E2467" s="81">
        <f t="shared" si="5"/>
        <v>4978</v>
      </c>
      <c r="F2467" s="84" t="s">
        <v>21</v>
      </c>
    </row>
    <row r="2468" spans="1:6">
      <c r="A2468" s="76">
        <v>43796</v>
      </c>
      <c r="B2468" s="77">
        <v>0.63954861111111116</v>
      </c>
      <c r="C2468" s="82">
        <v>776</v>
      </c>
      <c r="D2468" s="83">
        <v>65.5</v>
      </c>
      <c r="E2468" s="81">
        <f t="shared" si="5"/>
        <v>50828</v>
      </c>
      <c r="F2468" s="84" t="s">
        <v>21</v>
      </c>
    </row>
    <row r="2469" spans="1:6">
      <c r="A2469" s="76">
        <v>43796</v>
      </c>
      <c r="B2469" s="77">
        <v>0.64048611111111109</v>
      </c>
      <c r="C2469" s="82">
        <v>115</v>
      </c>
      <c r="D2469" s="83">
        <v>65.48</v>
      </c>
      <c r="E2469" s="81">
        <f t="shared" si="5"/>
        <v>7530.2000000000007</v>
      </c>
      <c r="F2469" s="84" t="s">
        <v>21</v>
      </c>
    </row>
    <row r="2470" spans="1:6">
      <c r="A2470" s="76">
        <v>43796</v>
      </c>
      <c r="B2470" s="77">
        <v>0.64079861111111114</v>
      </c>
      <c r="C2470" s="82">
        <v>78</v>
      </c>
      <c r="D2470" s="83">
        <v>65.459999999999994</v>
      </c>
      <c r="E2470" s="81">
        <f t="shared" si="5"/>
        <v>5105.8799999999992</v>
      </c>
      <c r="F2470" s="84" t="s">
        <v>21</v>
      </c>
    </row>
    <row r="2471" spans="1:6">
      <c r="A2471" s="76">
        <v>43796</v>
      </c>
      <c r="B2471" s="77">
        <v>0.64225694444444448</v>
      </c>
      <c r="C2471" s="82">
        <v>296</v>
      </c>
      <c r="D2471" s="83">
        <v>65.44</v>
      </c>
      <c r="E2471" s="81">
        <f t="shared" si="5"/>
        <v>19370.239999999998</v>
      </c>
      <c r="F2471" s="84" t="s">
        <v>21</v>
      </c>
    </row>
    <row r="2472" spans="1:6">
      <c r="A2472" s="76">
        <v>43796</v>
      </c>
      <c r="B2472" s="77">
        <v>0.64582175925925933</v>
      </c>
      <c r="C2472" s="82">
        <v>395</v>
      </c>
      <c r="D2472" s="83">
        <v>65.52</v>
      </c>
      <c r="E2472" s="81">
        <f t="shared" si="5"/>
        <v>25880.399999999998</v>
      </c>
      <c r="F2472" s="84" t="s">
        <v>21</v>
      </c>
    </row>
    <row r="2473" spans="1:6">
      <c r="A2473" s="76">
        <v>43796</v>
      </c>
      <c r="B2473" s="77">
        <v>0.6460069444444444</v>
      </c>
      <c r="C2473" s="82">
        <v>180</v>
      </c>
      <c r="D2473" s="83">
        <v>65.56</v>
      </c>
      <c r="E2473" s="81">
        <f t="shared" si="5"/>
        <v>11800.800000000001</v>
      </c>
      <c r="F2473" s="84" t="s">
        <v>21</v>
      </c>
    </row>
    <row r="2474" spans="1:6">
      <c r="A2474" s="76">
        <v>43796</v>
      </c>
      <c r="B2474" s="77">
        <v>0.6460069444444444</v>
      </c>
      <c r="C2474" s="82">
        <v>99</v>
      </c>
      <c r="D2474" s="83">
        <v>65.56</v>
      </c>
      <c r="E2474" s="81">
        <f t="shared" si="5"/>
        <v>6490.4400000000005</v>
      </c>
      <c r="F2474" s="84" t="s">
        <v>21</v>
      </c>
    </row>
    <row r="2475" spans="1:6">
      <c r="A2475" s="76">
        <v>43796</v>
      </c>
      <c r="B2475" s="77">
        <v>0.64627314814814818</v>
      </c>
      <c r="C2475" s="82">
        <v>53</v>
      </c>
      <c r="D2475" s="83">
        <v>65.540000000000006</v>
      </c>
      <c r="E2475" s="81">
        <f t="shared" si="5"/>
        <v>3473.6200000000003</v>
      </c>
      <c r="F2475" s="84" t="s">
        <v>21</v>
      </c>
    </row>
    <row r="2476" spans="1:6">
      <c r="A2476" s="76">
        <v>43796</v>
      </c>
      <c r="B2476" s="77">
        <v>0.6463078703703703</v>
      </c>
      <c r="C2476" s="82">
        <v>47</v>
      </c>
      <c r="D2476" s="83">
        <v>65.52</v>
      </c>
      <c r="E2476" s="81">
        <f t="shared" si="5"/>
        <v>3079.4399999999996</v>
      </c>
      <c r="F2476" s="84" t="s">
        <v>21</v>
      </c>
    </row>
    <row r="2477" spans="1:6">
      <c r="A2477" s="76">
        <v>43796</v>
      </c>
      <c r="B2477" s="77">
        <v>0.64659722222222216</v>
      </c>
      <c r="C2477" s="82">
        <v>77</v>
      </c>
      <c r="D2477" s="83">
        <v>65.540000000000006</v>
      </c>
      <c r="E2477" s="81">
        <f t="shared" si="5"/>
        <v>5046.5800000000008</v>
      </c>
      <c r="F2477" s="84" t="s">
        <v>21</v>
      </c>
    </row>
    <row r="2478" spans="1:6">
      <c r="A2478" s="76">
        <v>43796</v>
      </c>
      <c r="B2478" s="77">
        <v>0.64671296296296299</v>
      </c>
      <c r="C2478" s="82">
        <v>54</v>
      </c>
      <c r="D2478" s="83">
        <v>65.52</v>
      </c>
      <c r="E2478" s="81">
        <f t="shared" si="5"/>
        <v>3538.08</v>
      </c>
      <c r="F2478" s="84" t="s">
        <v>21</v>
      </c>
    </row>
    <row r="2479" spans="1:6">
      <c r="A2479" s="76">
        <v>43796</v>
      </c>
      <c r="B2479" s="77">
        <v>0.64682870370370371</v>
      </c>
      <c r="C2479" s="82">
        <v>54</v>
      </c>
      <c r="D2479" s="83">
        <v>65.52</v>
      </c>
      <c r="E2479" s="81">
        <f t="shared" si="5"/>
        <v>3538.08</v>
      </c>
      <c r="F2479" s="84" t="s">
        <v>21</v>
      </c>
    </row>
    <row r="2480" spans="1:6">
      <c r="A2480" s="76">
        <v>43796</v>
      </c>
      <c r="B2480" s="77">
        <v>0.6486574074074074</v>
      </c>
      <c r="C2480" s="82">
        <v>151</v>
      </c>
      <c r="D2480" s="83">
        <v>65.56</v>
      </c>
      <c r="E2480" s="81">
        <f t="shared" si="5"/>
        <v>9899.56</v>
      </c>
      <c r="F2480" s="84" t="s">
        <v>21</v>
      </c>
    </row>
    <row r="2481" spans="1:6">
      <c r="A2481" s="76">
        <v>43796</v>
      </c>
      <c r="B2481" s="77">
        <v>0.6486574074074074</v>
      </c>
      <c r="C2481" s="82">
        <v>283</v>
      </c>
      <c r="D2481" s="83">
        <v>65.56</v>
      </c>
      <c r="E2481" s="81">
        <f t="shared" si="5"/>
        <v>18553.48</v>
      </c>
      <c r="F2481" s="84" t="s">
        <v>21</v>
      </c>
    </row>
    <row r="2482" spans="1:6">
      <c r="A2482" s="76">
        <v>43796</v>
      </c>
      <c r="B2482" s="77">
        <v>0.64943287037037034</v>
      </c>
      <c r="C2482" s="82">
        <v>294</v>
      </c>
      <c r="D2482" s="83">
        <v>65.540000000000006</v>
      </c>
      <c r="E2482" s="81">
        <f t="shared" si="5"/>
        <v>19268.760000000002</v>
      </c>
      <c r="F2482" s="84" t="s">
        <v>21</v>
      </c>
    </row>
    <row r="2483" spans="1:6">
      <c r="A2483" s="76">
        <v>43796</v>
      </c>
      <c r="B2483" s="77">
        <v>0.65006944444444448</v>
      </c>
      <c r="C2483" s="82">
        <v>82</v>
      </c>
      <c r="D2483" s="83">
        <v>65.599999999999994</v>
      </c>
      <c r="E2483" s="81">
        <f t="shared" si="5"/>
        <v>5379.2</v>
      </c>
      <c r="F2483" s="84" t="s">
        <v>21</v>
      </c>
    </row>
    <row r="2484" spans="1:6">
      <c r="A2484" s="76">
        <v>43796</v>
      </c>
      <c r="B2484" s="77">
        <v>0.65104166666666663</v>
      </c>
      <c r="C2484" s="82">
        <v>282</v>
      </c>
      <c r="D2484" s="83">
        <v>65.58</v>
      </c>
      <c r="E2484" s="81">
        <f t="shared" si="5"/>
        <v>18493.560000000001</v>
      </c>
      <c r="F2484" s="84" t="s">
        <v>21</v>
      </c>
    </row>
    <row r="2485" spans="1:6">
      <c r="A2485" s="76">
        <v>43796</v>
      </c>
      <c r="B2485" s="77">
        <v>0.65113425925925927</v>
      </c>
      <c r="C2485" s="82">
        <v>198</v>
      </c>
      <c r="D2485" s="83">
        <v>65.56</v>
      </c>
      <c r="E2485" s="81">
        <f t="shared" si="5"/>
        <v>12980.880000000001</v>
      </c>
      <c r="F2485" s="84" t="s">
        <v>21</v>
      </c>
    </row>
    <row r="2486" spans="1:6">
      <c r="A2486" s="76">
        <v>43796</v>
      </c>
      <c r="B2486" s="77">
        <v>0.65156249999999993</v>
      </c>
      <c r="C2486" s="82">
        <v>48</v>
      </c>
      <c r="D2486" s="83">
        <v>65.52</v>
      </c>
      <c r="E2486" s="81">
        <f t="shared" si="5"/>
        <v>3144.96</v>
      </c>
      <c r="F2486" s="84" t="s">
        <v>21</v>
      </c>
    </row>
    <row r="2487" spans="1:6">
      <c r="A2487" s="76">
        <v>43796</v>
      </c>
      <c r="B2487" s="77">
        <v>0.65251157407407401</v>
      </c>
      <c r="C2487" s="82">
        <v>366</v>
      </c>
      <c r="D2487" s="83">
        <v>65.540000000000006</v>
      </c>
      <c r="E2487" s="81">
        <f t="shared" si="5"/>
        <v>23987.640000000003</v>
      </c>
      <c r="F2487" s="84" t="s">
        <v>21</v>
      </c>
    </row>
    <row r="2488" spans="1:6">
      <c r="A2488" s="76">
        <v>43796</v>
      </c>
      <c r="B2488" s="77">
        <v>0.65310185185185188</v>
      </c>
      <c r="C2488" s="82">
        <v>52</v>
      </c>
      <c r="D2488" s="83">
        <v>65.52</v>
      </c>
      <c r="E2488" s="81">
        <f t="shared" si="5"/>
        <v>3407.04</v>
      </c>
      <c r="F2488" s="84" t="s">
        <v>21</v>
      </c>
    </row>
    <row r="2489" spans="1:6">
      <c r="A2489" s="76">
        <v>43796</v>
      </c>
      <c r="B2489" s="77">
        <v>0.65508101851851852</v>
      </c>
      <c r="C2489" s="82">
        <v>125</v>
      </c>
      <c r="D2489" s="83">
        <v>65.56</v>
      </c>
      <c r="E2489" s="81">
        <f t="shared" si="5"/>
        <v>8195</v>
      </c>
      <c r="F2489" s="84" t="s">
        <v>21</v>
      </c>
    </row>
    <row r="2490" spans="1:6">
      <c r="A2490" s="76">
        <v>43796</v>
      </c>
      <c r="B2490" s="77">
        <v>0.65645833333333337</v>
      </c>
      <c r="C2490" s="82">
        <v>779</v>
      </c>
      <c r="D2490" s="83">
        <v>65.58</v>
      </c>
      <c r="E2490" s="81">
        <f t="shared" si="5"/>
        <v>51086.82</v>
      </c>
      <c r="F2490" s="84" t="s">
        <v>21</v>
      </c>
    </row>
    <row r="2491" spans="1:6">
      <c r="A2491" s="76">
        <v>43796</v>
      </c>
      <c r="B2491" s="77">
        <v>0.65687499999999999</v>
      </c>
      <c r="C2491" s="82">
        <v>49</v>
      </c>
      <c r="D2491" s="83">
        <v>65.540000000000006</v>
      </c>
      <c r="E2491" s="81">
        <f t="shared" si="5"/>
        <v>3211.4600000000005</v>
      </c>
      <c r="F2491" s="84" t="s">
        <v>21</v>
      </c>
    </row>
    <row r="2492" spans="1:6">
      <c r="A2492" s="76">
        <v>43796</v>
      </c>
      <c r="B2492" s="77">
        <v>0.65790509259259256</v>
      </c>
      <c r="C2492" s="82">
        <v>289</v>
      </c>
      <c r="D2492" s="83">
        <v>65.540000000000006</v>
      </c>
      <c r="E2492" s="81">
        <f t="shared" si="5"/>
        <v>18941.060000000001</v>
      </c>
      <c r="F2492" s="84" t="s">
        <v>21</v>
      </c>
    </row>
    <row r="2493" spans="1:6">
      <c r="A2493" s="76">
        <v>43796</v>
      </c>
      <c r="B2493" s="77">
        <v>0.65810185185185188</v>
      </c>
      <c r="C2493" s="82">
        <v>87</v>
      </c>
      <c r="D2493" s="83">
        <v>65.540000000000006</v>
      </c>
      <c r="E2493" s="81">
        <f t="shared" si="5"/>
        <v>5701.9800000000005</v>
      </c>
      <c r="F2493" s="84" t="s">
        <v>21</v>
      </c>
    </row>
    <row r="2494" spans="1:6">
      <c r="A2494" s="76">
        <v>43796</v>
      </c>
      <c r="B2494" s="77">
        <v>0.65832175925925929</v>
      </c>
      <c r="C2494" s="82">
        <v>57</v>
      </c>
      <c r="D2494" s="83">
        <v>65.52</v>
      </c>
      <c r="E2494" s="81">
        <f t="shared" si="5"/>
        <v>3734.64</v>
      </c>
      <c r="F2494" s="84" t="s">
        <v>21</v>
      </c>
    </row>
    <row r="2495" spans="1:6">
      <c r="A2495" s="76">
        <v>43796</v>
      </c>
      <c r="B2495" s="77">
        <v>0.65964120370370372</v>
      </c>
      <c r="C2495" s="82">
        <v>184</v>
      </c>
      <c r="D2495" s="83">
        <v>65.540000000000006</v>
      </c>
      <c r="E2495" s="81">
        <f t="shared" si="5"/>
        <v>12059.36</v>
      </c>
      <c r="F2495" s="84" t="s">
        <v>21</v>
      </c>
    </row>
    <row r="2496" spans="1:6">
      <c r="A2496" s="76">
        <v>43796</v>
      </c>
      <c r="B2496" s="77">
        <v>0.65964120370370372</v>
      </c>
      <c r="C2496" s="82">
        <v>100</v>
      </c>
      <c r="D2496" s="83">
        <v>65.540000000000006</v>
      </c>
      <c r="E2496" s="81">
        <f t="shared" si="5"/>
        <v>6554.0000000000009</v>
      </c>
      <c r="F2496" s="84" t="s">
        <v>21</v>
      </c>
    </row>
    <row r="2497" spans="1:6">
      <c r="A2497" s="76">
        <v>43796</v>
      </c>
      <c r="B2497" s="77">
        <v>0.65964120370370372</v>
      </c>
      <c r="C2497" s="82">
        <v>37</v>
      </c>
      <c r="D2497" s="83">
        <v>65.540000000000006</v>
      </c>
      <c r="E2497" s="81">
        <f t="shared" si="5"/>
        <v>2424.98</v>
      </c>
      <c r="F2497" s="84" t="s">
        <v>21</v>
      </c>
    </row>
    <row r="2498" spans="1:6">
      <c r="A2498" s="76">
        <v>43796</v>
      </c>
      <c r="B2498" s="77">
        <v>0.66068287037037032</v>
      </c>
      <c r="C2498" s="82">
        <v>313</v>
      </c>
      <c r="D2498" s="83">
        <v>65.56</v>
      </c>
      <c r="E2498" s="81">
        <f t="shared" si="5"/>
        <v>20520.280000000002</v>
      </c>
      <c r="F2498" s="84" t="s">
        <v>21</v>
      </c>
    </row>
    <row r="2499" spans="1:6">
      <c r="A2499" s="76">
        <v>43796</v>
      </c>
      <c r="B2499" s="77">
        <v>0.66158564814814813</v>
      </c>
      <c r="C2499" s="82">
        <v>69</v>
      </c>
      <c r="D2499" s="83">
        <v>65.56</v>
      </c>
      <c r="E2499" s="81">
        <f t="shared" si="5"/>
        <v>4523.6400000000003</v>
      </c>
      <c r="F2499" s="84" t="s">
        <v>21</v>
      </c>
    </row>
    <row r="2500" spans="1:6">
      <c r="A2500" s="76">
        <v>43796</v>
      </c>
      <c r="B2500" s="77">
        <v>0.66219907407407408</v>
      </c>
      <c r="C2500" s="82">
        <v>309</v>
      </c>
      <c r="D2500" s="83">
        <v>65.540000000000006</v>
      </c>
      <c r="E2500" s="81">
        <f t="shared" si="5"/>
        <v>20251.86</v>
      </c>
      <c r="F2500" s="84" t="s">
        <v>21</v>
      </c>
    </row>
    <row r="2501" spans="1:6">
      <c r="A2501" s="76">
        <v>43796</v>
      </c>
      <c r="B2501" s="77">
        <v>0.66240740740740744</v>
      </c>
      <c r="C2501" s="82">
        <v>79</v>
      </c>
      <c r="D2501" s="83">
        <v>65.52</v>
      </c>
      <c r="E2501" s="81">
        <f t="shared" si="5"/>
        <v>5176.08</v>
      </c>
      <c r="F2501" s="84" t="s">
        <v>21</v>
      </c>
    </row>
    <row r="2502" spans="1:6">
      <c r="A2502" s="76">
        <v>43796</v>
      </c>
      <c r="B2502" s="77">
        <v>0.66358796296296296</v>
      </c>
      <c r="C2502" s="82">
        <v>88</v>
      </c>
      <c r="D2502" s="83">
        <v>65.56</v>
      </c>
      <c r="E2502" s="81">
        <f t="shared" si="5"/>
        <v>5769.2800000000007</v>
      </c>
      <c r="F2502" s="84" t="s">
        <v>21</v>
      </c>
    </row>
    <row r="2503" spans="1:6">
      <c r="A2503" s="76">
        <v>43796</v>
      </c>
      <c r="B2503" s="77">
        <v>0.66424768518518518</v>
      </c>
      <c r="C2503" s="82">
        <v>205</v>
      </c>
      <c r="D2503" s="83">
        <v>65.56</v>
      </c>
      <c r="E2503" s="81">
        <f t="shared" si="5"/>
        <v>13439.800000000001</v>
      </c>
      <c r="F2503" s="84" t="s">
        <v>21</v>
      </c>
    </row>
    <row r="2504" spans="1:6">
      <c r="A2504" s="76">
        <v>43796</v>
      </c>
      <c r="B2504" s="77">
        <v>0.66476851851851848</v>
      </c>
      <c r="C2504" s="82">
        <v>245</v>
      </c>
      <c r="D2504" s="83">
        <v>65.58</v>
      </c>
      <c r="E2504" s="81">
        <f t="shared" si="5"/>
        <v>16067.1</v>
      </c>
      <c r="F2504" s="84" t="s">
        <v>21</v>
      </c>
    </row>
    <row r="2505" spans="1:6">
      <c r="A2505" s="76">
        <v>43796</v>
      </c>
      <c r="B2505" s="77">
        <v>0.66556712962962961</v>
      </c>
      <c r="C2505" s="82">
        <v>94</v>
      </c>
      <c r="D2505" s="83">
        <v>65.56</v>
      </c>
      <c r="E2505" s="81">
        <f t="shared" si="5"/>
        <v>6162.64</v>
      </c>
      <c r="F2505" s="84" t="s">
        <v>21</v>
      </c>
    </row>
    <row r="2506" spans="1:6">
      <c r="A2506" s="76">
        <v>43796</v>
      </c>
      <c r="B2506" s="77">
        <v>0.66792824074074064</v>
      </c>
      <c r="C2506" s="82">
        <v>487</v>
      </c>
      <c r="D2506" s="83">
        <v>65.58</v>
      </c>
      <c r="E2506" s="81">
        <f t="shared" si="5"/>
        <v>31937.46</v>
      </c>
      <c r="F2506" s="84" t="s">
        <v>21</v>
      </c>
    </row>
    <row r="2507" spans="1:6">
      <c r="A2507" s="76">
        <v>43796</v>
      </c>
      <c r="B2507" s="77">
        <v>0.66863425925925923</v>
      </c>
      <c r="C2507" s="82">
        <v>100</v>
      </c>
      <c r="D2507" s="83">
        <v>65.58</v>
      </c>
      <c r="E2507" s="81">
        <f t="shared" si="5"/>
        <v>6558</v>
      </c>
      <c r="F2507" s="84" t="s">
        <v>21</v>
      </c>
    </row>
    <row r="2508" spans="1:6">
      <c r="A2508" s="76">
        <v>43796</v>
      </c>
      <c r="B2508" s="77">
        <v>0.66863425925925923</v>
      </c>
      <c r="C2508" s="82">
        <v>55</v>
      </c>
      <c r="D2508" s="83">
        <v>65.58</v>
      </c>
      <c r="E2508" s="81">
        <f t="shared" si="5"/>
        <v>3606.9</v>
      </c>
      <c r="F2508" s="84" t="s">
        <v>21</v>
      </c>
    </row>
    <row r="2509" spans="1:6">
      <c r="A2509" s="76">
        <v>43796</v>
      </c>
      <c r="B2509" s="77">
        <v>0.66907407407407404</v>
      </c>
      <c r="C2509" s="82">
        <v>195</v>
      </c>
      <c r="D2509" s="83">
        <v>65.56</v>
      </c>
      <c r="E2509" s="81">
        <f t="shared" si="5"/>
        <v>12784.2</v>
      </c>
      <c r="F2509" s="84" t="s">
        <v>21</v>
      </c>
    </row>
    <row r="2510" spans="1:6">
      <c r="A2510" s="76">
        <v>43796</v>
      </c>
      <c r="B2510" s="77">
        <v>0.66987268518518517</v>
      </c>
      <c r="C2510" s="82">
        <v>181</v>
      </c>
      <c r="D2510" s="83">
        <v>65.56</v>
      </c>
      <c r="E2510" s="81">
        <f t="shared" si="5"/>
        <v>11866.36</v>
      </c>
      <c r="F2510" s="84" t="s">
        <v>21</v>
      </c>
    </row>
    <row r="2511" spans="1:6">
      <c r="A2511" s="76">
        <v>43796</v>
      </c>
      <c r="B2511" s="77">
        <v>0.67083333333333339</v>
      </c>
      <c r="C2511" s="82">
        <v>98</v>
      </c>
      <c r="D2511" s="83">
        <v>65.599999999999994</v>
      </c>
      <c r="E2511" s="81">
        <f t="shared" si="5"/>
        <v>6428.7999999999993</v>
      </c>
      <c r="F2511" s="84" t="s">
        <v>21</v>
      </c>
    </row>
    <row r="2512" spans="1:6">
      <c r="A2512" s="76">
        <v>43796</v>
      </c>
      <c r="B2512" s="77">
        <v>0.67083333333333339</v>
      </c>
      <c r="C2512" s="82">
        <v>60</v>
      </c>
      <c r="D2512" s="83">
        <v>65.599999999999994</v>
      </c>
      <c r="E2512" s="81">
        <f t="shared" si="5"/>
        <v>3935.9999999999995</v>
      </c>
      <c r="F2512" s="84" t="s">
        <v>21</v>
      </c>
    </row>
    <row r="2513" spans="1:6">
      <c r="A2513" s="76">
        <v>43796</v>
      </c>
      <c r="B2513" s="77">
        <v>0.67240740740740745</v>
      </c>
      <c r="C2513" s="82">
        <v>66</v>
      </c>
      <c r="D2513" s="83">
        <v>65.599999999999994</v>
      </c>
      <c r="E2513" s="81">
        <f t="shared" si="5"/>
        <v>4329.5999999999995</v>
      </c>
      <c r="F2513" s="84" t="s">
        <v>21</v>
      </c>
    </row>
    <row r="2514" spans="1:6">
      <c r="A2514" s="76">
        <v>43796</v>
      </c>
      <c r="B2514" s="77">
        <v>0.67240740740740745</v>
      </c>
      <c r="C2514" s="82">
        <v>171</v>
      </c>
      <c r="D2514" s="83">
        <v>65.599999999999994</v>
      </c>
      <c r="E2514" s="81">
        <f t="shared" si="5"/>
        <v>11217.599999999999</v>
      </c>
      <c r="F2514" s="84" t="s">
        <v>21</v>
      </c>
    </row>
    <row r="2515" spans="1:6">
      <c r="A2515" s="76">
        <v>43796</v>
      </c>
      <c r="B2515" s="77">
        <v>0.67240740740740745</v>
      </c>
      <c r="C2515" s="82">
        <v>50</v>
      </c>
      <c r="D2515" s="83">
        <v>65.599999999999994</v>
      </c>
      <c r="E2515" s="81">
        <f t="shared" si="5"/>
        <v>3279.9999999999995</v>
      </c>
      <c r="F2515" s="84" t="s">
        <v>21</v>
      </c>
    </row>
    <row r="2516" spans="1:6">
      <c r="A2516" s="76">
        <v>43796</v>
      </c>
      <c r="B2516" s="77">
        <v>0.67240740740740745</v>
      </c>
      <c r="C2516" s="82">
        <v>69</v>
      </c>
      <c r="D2516" s="83">
        <v>65.599999999999994</v>
      </c>
      <c r="E2516" s="81">
        <f t="shared" si="5"/>
        <v>4526.3999999999996</v>
      </c>
      <c r="F2516" s="84" t="s">
        <v>21</v>
      </c>
    </row>
    <row r="2517" spans="1:6">
      <c r="A2517" s="76">
        <v>43796</v>
      </c>
      <c r="B2517" s="77">
        <v>0.6729398148148148</v>
      </c>
      <c r="C2517" s="82">
        <v>293</v>
      </c>
      <c r="D2517" s="83">
        <v>65.58</v>
      </c>
      <c r="E2517" s="81">
        <f t="shared" si="5"/>
        <v>19214.939999999999</v>
      </c>
      <c r="F2517" s="84" t="s">
        <v>21</v>
      </c>
    </row>
    <row r="2518" spans="1:6">
      <c r="A2518" s="76">
        <v>43796</v>
      </c>
      <c r="B2518" s="77">
        <v>0.67351851851851852</v>
      </c>
      <c r="C2518" s="82">
        <v>89</v>
      </c>
      <c r="D2518" s="83">
        <v>65.58</v>
      </c>
      <c r="E2518" s="81">
        <f t="shared" si="5"/>
        <v>5836.62</v>
      </c>
      <c r="F2518" s="84" t="s">
        <v>21</v>
      </c>
    </row>
    <row r="2519" spans="1:6">
      <c r="A2519" s="76">
        <v>43796</v>
      </c>
      <c r="B2519" s="77">
        <v>0.67351851851851852</v>
      </c>
      <c r="C2519" s="82">
        <v>90</v>
      </c>
      <c r="D2519" s="83">
        <v>65.58</v>
      </c>
      <c r="E2519" s="81">
        <f t="shared" si="5"/>
        <v>5902.2</v>
      </c>
      <c r="F2519" s="84" t="s">
        <v>21</v>
      </c>
    </row>
    <row r="2520" spans="1:6">
      <c r="A2520" s="76">
        <v>43796</v>
      </c>
      <c r="B2520" s="77">
        <v>0.67399305555555555</v>
      </c>
      <c r="C2520" s="82">
        <v>81</v>
      </c>
      <c r="D2520" s="83">
        <v>65.56</v>
      </c>
      <c r="E2520" s="81">
        <f t="shared" si="5"/>
        <v>5310.3600000000006</v>
      </c>
      <c r="F2520" s="84" t="s">
        <v>21</v>
      </c>
    </row>
    <row r="2521" spans="1:6">
      <c r="A2521" s="76">
        <v>43796</v>
      </c>
      <c r="B2521" s="77">
        <v>0.67464120370370362</v>
      </c>
      <c r="C2521" s="82">
        <v>26</v>
      </c>
      <c r="D2521" s="83">
        <v>65.56</v>
      </c>
      <c r="E2521" s="81">
        <f t="shared" si="5"/>
        <v>1704.56</v>
      </c>
      <c r="F2521" s="84" t="s">
        <v>21</v>
      </c>
    </row>
    <row r="2522" spans="1:6">
      <c r="A2522" s="76">
        <v>43796</v>
      </c>
      <c r="B2522" s="77">
        <v>0.67464120370370362</v>
      </c>
      <c r="C2522" s="82">
        <v>23</v>
      </c>
      <c r="D2522" s="83">
        <v>65.56</v>
      </c>
      <c r="E2522" s="81">
        <f t="shared" si="5"/>
        <v>1507.88</v>
      </c>
      <c r="F2522" s="84" t="s">
        <v>21</v>
      </c>
    </row>
    <row r="2523" spans="1:6">
      <c r="A2523" s="76">
        <v>43796</v>
      </c>
      <c r="B2523" s="77">
        <v>0.67594907407407412</v>
      </c>
      <c r="C2523" s="82">
        <v>1</v>
      </c>
      <c r="D2523" s="83">
        <v>65.599999999999994</v>
      </c>
      <c r="E2523" s="81">
        <f t="shared" si="5"/>
        <v>65.599999999999994</v>
      </c>
      <c r="F2523" s="84" t="s">
        <v>21</v>
      </c>
    </row>
    <row r="2524" spans="1:6">
      <c r="A2524" s="76">
        <v>43796</v>
      </c>
      <c r="B2524" s="77">
        <v>0.67594907407407412</v>
      </c>
      <c r="C2524" s="82">
        <v>51</v>
      </c>
      <c r="D2524" s="83">
        <v>65.599999999999994</v>
      </c>
      <c r="E2524" s="81">
        <f t="shared" si="5"/>
        <v>3345.6</v>
      </c>
      <c r="F2524" s="84" t="s">
        <v>21</v>
      </c>
    </row>
    <row r="2525" spans="1:6">
      <c r="A2525" s="76">
        <v>43796</v>
      </c>
      <c r="B2525" s="77">
        <v>0.67594907407407412</v>
      </c>
      <c r="C2525" s="82">
        <v>67</v>
      </c>
      <c r="D2525" s="83">
        <v>65.599999999999994</v>
      </c>
      <c r="E2525" s="81">
        <f t="shared" si="5"/>
        <v>4395.2</v>
      </c>
      <c r="F2525" s="84" t="s">
        <v>21</v>
      </c>
    </row>
    <row r="2526" spans="1:6">
      <c r="A2526" s="76">
        <v>43796</v>
      </c>
      <c r="B2526" s="77">
        <v>0.67594907407407412</v>
      </c>
      <c r="C2526" s="82">
        <v>42</v>
      </c>
      <c r="D2526" s="83">
        <v>65.599999999999994</v>
      </c>
      <c r="E2526" s="81">
        <f t="shared" ref="E2526:E2589" si="6">+D2526*C2526</f>
        <v>2755.2</v>
      </c>
      <c r="F2526" s="84" t="s">
        <v>21</v>
      </c>
    </row>
    <row r="2527" spans="1:6">
      <c r="A2527" s="76">
        <v>43796</v>
      </c>
      <c r="B2527" s="77">
        <v>0.67594907407407412</v>
      </c>
      <c r="C2527" s="82">
        <v>36</v>
      </c>
      <c r="D2527" s="83">
        <v>65.599999999999994</v>
      </c>
      <c r="E2527" s="81">
        <f t="shared" si="6"/>
        <v>2361.6</v>
      </c>
      <c r="F2527" s="84" t="s">
        <v>21</v>
      </c>
    </row>
    <row r="2528" spans="1:6">
      <c r="A2528" s="76">
        <v>43796</v>
      </c>
      <c r="B2528" s="77">
        <v>0.677800925925926</v>
      </c>
      <c r="C2528" s="82">
        <v>509</v>
      </c>
      <c r="D2528" s="83">
        <v>65.62</v>
      </c>
      <c r="E2528" s="81">
        <f t="shared" si="6"/>
        <v>33400.58</v>
      </c>
      <c r="F2528" s="84" t="s">
        <v>21</v>
      </c>
    </row>
    <row r="2529" spans="1:6">
      <c r="A2529" s="76">
        <v>43796</v>
      </c>
      <c r="B2529" s="77">
        <v>0.677800925925926</v>
      </c>
      <c r="C2529" s="82">
        <v>125</v>
      </c>
      <c r="D2529" s="83">
        <v>65.62</v>
      </c>
      <c r="E2529" s="81">
        <f t="shared" si="6"/>
        <v>8202.5</v>
      </c>
      <c r="F2529" s="84" t="s">
        <v>21</v>
      </c>
    </row>
    <row r="2530" spans="1:6">
      <c r="A2530" s="76">
        <v>43796</v>
      </c>
      <c r="B2530" s="77">
        <v>0.677800925925926</v>
      </c>
      <c r="C2530" s="82">
        <v>70</v>
      </c>
      <c r="D2530" s="83">
        <v>65.62</v>
      </c>
      <c r="E2530" s="81">
        <f t="shared" si="6"/>
        <v>4593.4000000000005</v>
      </c>
      <c r="F2530" s="84" t="s">
        <v>21</v>
      </c>
    </row>
    <row r="2531" spans="1:6">
      <c r="A2531" s="76">
        <v>43796</v>
      </c>
      <c r="B2531" s="77">
        <v>0.67874999999999996</v>
      </c>
      <c r="C2531" s="82">
        <v>111</v>
      </c>
      <c r="D2531" s="83">
        <v>65.62</v>
      </c>
      <c r="E2531" s="81">
        <f t="shared" si="6"/>
        <v>7283.8200000000006</v>
      </c>
      <c r="F2531" s="84" t="s">
        <v>21</v>
      </c>
    </row>
    <row r="2532" spans="1:6">
      <c r="A2532" s="76">
        <v>43796</v>
      </c>
      <c r="B2532" s="77">
        <v>0.67987268518518518</v>
      </c>
      <c r="C2532" s="82">
        <v>242</v>
      </c>
      <c r="D2532" s="83">
        <v>65.62</v>
      </c>
      <c r="E2532" s="81">
        <f t="shared" si="6"/>
        <v>15880.04</v>
      </c>
      <c r="F2532" s="84" t="s">
        <v>21</v>
      </c>
    </row>
    <row r="2533" spans="1:6">
      <c r="A2533" s="76">
        <v>43796</v>
      </c>
      <c r="B2533" s="77">
        <v>0.68086805555555552</v>
      </c>
      <c r="C2533" s="82">
        <v>76</v>
      </c>
      <c r="D2533" s="83">
        <v>65.62</v>
      </c>
      <c r="E2533" s="81">
        <f t="shared" si="6"/>
        <v>4987.1200000000008</v>
      </c>
      <c r="F2533" s="84" t="s">
        <v>21</v>
      </c>
    </row>
    <row r="2534" spans="1:6">
      <c r="A2534" s="76">
        <v>43796</v>
      </c>
      <c r="B2534" s="77">
        <v>0.68086805555555552</v>
      </c>
      <c r="C2534" s="82">
        <v>25</v>
      </c>
      <c r="D2534" s="83">
        <v>65.62</v>
      </c>
      <c r="E2534" s="81">
        <f t="shared" si="6"/>
        <v>1640.5</v>
      </c>
      <c r="F2534" s="84" t="s">
        <v>21</v>
      </c>
    </row>
    <row r="2535" spans="1:6">
      <c r="A2535" s="76">
        <v>43796</v>
      </c>
      <c r="B2535" s="77">
        <v>0.68184027777777778</v>
      </c>
      <c r="C2535" s="82">
        <v>115</v>
      </c>
      <c r="D2535" s="83">
        <v>65.66</v>
      </c>
      <c r="E2535" s="81">
        <f t="shared" si="6"/>
        <v>7550.9</v>
      </c>
      <c r="F2535" s="84" t="s">
        <v>21</v>
      </c>
    </row>
    <row r="2536" spans="1:6">
      <c r="A2536" s="76">
        <v>43796</v>
      </c>
      <c r="B2536" s="77">
        <v>0.68184027777777778</v>
      </c>
      <c r="C2536" s="82">
        <v>93</v>
      </c>
      <c r="D2536" s="83">
        <v>65.66</v>
      </c>
      <c r="E2536" s="81">
        <f t="shared" si="6"/>
        <v>6106.38</v>
      </c>
      <c r="F2536" s="84" t="s">
        <v>21</v>
      </c>
    </row>
    <row r="2537" spans="1:6">
      <c r="A2537" s="76">
        <v>43796</v>
      </c>
      <c r="B2537" s="77">
        <v>0.68262731481481476</v>
      </c>
      <c r="C2537" s="82">
        <v>173</v>
      </c>
      <c r="D2537" s="83">
        <v>65.66</v>
      </c>
      <c r="E2537" s="81">
        <f t="shared" si="6"/>
        <v>11359.18</v>
      </c>
      <c r="F2537" s="84" t="s">
        <v>21</v>
      </c>
    </row>
    <row r="2538" spans="1:6">
      <c r="A2538" s="76">
        <v>43796</v>
      </c>
      <c r="B2538" s="77">
        <v>0.68262731481481476</v>
      </c>
      <c r="C2538" s="82">
        <v>15</v>
      </c>
      <c r="D2538" s="83">
        <v>65.66</v>
      </c>
      <c r="E2538" s="81">
        <f t="shared" si="6"/>
        <v>984.9</v>
      </c>
      <c r="F2538" s="84" t="s">
        <v>21</v>
      </c>
    </row>
    <row r="2539" spans="1:6">
      <c r="A2539" s="76">
        <v>43796</v>
      </c>
      <c r="B2539" s="77">
        <v>0.68339120370370365</v>
      </c>
      <c r="C2539" s="82">
        <v>134</v>
      </c>
      <c r="D2539" s="83">
        <v>65.7</v>
      </c>
      <c r="E2539" s="81">
        <f t="shared" si="6"/>
        <v>8803.8000000000011</v>
      </c>
      <c r="F2539" s="84" t="s">
        <v>21</v>
      </c>
    </row>
    <row r="2540" spans="1:6">
      <c r="A2540" s="76">
        <v>43796</v>
      </c>
      <c r="B2540" s="77">
        <v>0.68373842592592593</v>
      </c>
      <c r="C2540" s="82">
        <v>198</v>
      </c>
      <c r="D2540" s="83">
        <v>65.739999999999995</v>
      </c>
      <c r="E2540" s="81">
        <f t="shared" si="6"/>
        <v>13016.519999999999</v>
      </c>
      <c r="F2540" s="84" t="s">
        <v>21</v>
      </c>
    </row>
    <row r="2541" spans="1:6">
      <c r="A2541" s="76">
        <v>43796</v>
      </c>
      <c r="B2541" s="77">
        <v>0.68431712962962965</v>
      </c>
      <c r="C2541" s="82">
        <v>249</v>
      </c>
      <c r="D2541" s="83">
        <v>65.739999999999995</v>
      </c>
      <c r="E2541" s="81">
        <f t="shared" si="6"/>
        <v>16369.259999999998</v>
      </c>
      <c r="F2541" s="84" t="s">
        <v>21</v>
      </c>
    </row>
    <row r="2542" spans="1:6">
      <c r="A2542" s="76">
        <v>43796</v>
      </c>
      <c r="B2542" s="77">
        <v>0.68465277777777767</v>
      </c>
      <c r="C2542" s="82">
        <v>47</v>
      </c>
      <c r="D2542" s="83">
        <v>65.739999999999995</v>
      </c>
      <c r="E2542" s="81">
        <f t="shared" si="6"/>
        <v>3089.7799999999997</v>
      </c>
      <c r="F2542" s="84" t="s">
        <v>21</v>
      </c>
    </row>
    <row r="2543" spans="1:6">
      <c r="A2543" s="76">
        <v>43796</v>
      </c>
      <c r="B2543" s="77">
        <v>0.68700231481481477</v>
      </c>
      <c r="C2543" s="82">
        <v>358</v>
      </c>
      <c r="D2543" s="83">
        <v>65.760000000000005</v>
      </c>
      <c r="E2543" s="81">
        <f t="shared" si="6"/>
        <v>23542.080000000002</v>
      </c>
      <c r="F2543" s="84" t="s">
        <v>21</v>
      </c>
    </row>
    <row r="2544" spans="1:6">
      <c r="A2544" s="76">
        <v>43796</v>
      </c>
      <c r="B2544" s="77">
        <v>0.68700231481481477</v>
      </c>
      <c r="C2544" s="82">
        <v>100</v>
      </c>
      <c r="D2544" s="83">
        <v>65.760000000000005</v>
      </c>
      <c r="E2544" s="81">
        <f t="shared" si="6"/>
        <v>6576.0000000000009</v>
      </c>
      <c r="F2544" s="84" t="s">
        <v>21</v>
      </c>
    </row>
    <row r="2545" spans="1:6">
      <c r="A2545" s="76">
        <v>43796</v>
      </c>
      <c r="B2545" s="77">
        <v>0.68813657407407414</v>
      </c>
      <c r="C2545" s="82">
        <v>373</v>
      </c>
      <c r="D2545" s="83">
        <v>65.8</v>
      </c>
      <c r="E2545" s="81">
        <f t="shared" si="6"/>
        <v>24543.399999999998</v>
      </c>
      <c r="F2545" s="84" t="s">
        <v>21</v>
      </c>
    </row>
    <row r="2546" spans="1:6">
      <c r="A2546" s="76">
        <v>43796</v>
      </c>
      <c r="B2546" s="77">
        <v>0.68931712962962965</v>
      </c>
      <c r="C2546" s="82">
        <v>25</v>
      </c>
      <c r="D2546" s="83">
        <v>65.819999999999993</v>
      </c>
      <c r="E2546" s="81">
        <f t="shared" si="6"/>
        <v>1645.4999999999998</v>
      </c>
      <c r="F2546" s="84" t="s">
        <v>21</v>
      </c>
    </row>
    <row r="2547" spans="1:6">
      <c r="A2547" s="76">
        <v>43796</v>
      </c>
      <c r="B2547" s="77">
        <v>0.68931712962962965</v>
      </c>
      <c r="C2547" s="82">
        <v>67</v>
      </c>
      <c r="D2547" s="83">
        <v>65.819999999999993</v>
      </c>
      <c r="E2547" s="81">
        <f t="shared" si="6"/>
        <v>4409.9399999999996</v>
      </c>
      <c r="F2547" s="84" t="s">
        <v>21</v>
      </c>
    </row>
    <row r="2548" spans="1:6">
      <c r="A2548" s="76">
        <v>43796</v>
      </c>
      <c r="B2548" s="77">
        <v>0.68931712962962965</v>
      </c>
      <c r="C2548" s="82">
        <v>24</v>
      </c>
      <c r="D2548" s="83">
        <v>65.819999999999993</v>
      </c>
      <c r="E2548" s="81">
        <f t="shared" si="6"/>
        <v>1579.6799999999998</v>
      </c>
      <c r="F2548" s="84" t="s">
        <v>21</v>
      </c>
    </row>
    <row r="2549" spans="1:6">
      <c r="A2549" s="76">
        <v>43796</v>
      </c>
      <c r="B2549" s="77">
        <v>0.68958333333333333</v>
      </c>
      <c r="C2549" s="82">
        <v>311</v>
      </c>
      <c r="D2549" s="83">
        <v>65.8</v>
      </c>
      <c r="E2549" s="81">
        <f t="shared" si="6"/>
        <v>20463.8</v>
      </c>
      <c r="F2549" s="84" t="s">
        <v>21</v>
      </c>
    </row>
    <row r="2550" spans="1:6">
      <c r="A2550" s="76">
        <v>43796</v>
      </c>
      <c r="B2550" s="77">
        <v>0.69337962962962962</v>
      </c>
      <c r="C2550" s="82">
        <v>709</v>
      </c>
      <c r="D2550" s="83">
        <v>65.84</v>
      </c>
      <c r="E2550" s="81">
        <f t="shared" si="6"/>
        <v>46680.560000000005</v>
      </c>
      <c r="F2550" s="84" t="s">
        <v>21</v>
      </c>
    </row>
    <row r="2551" spans="1:6">
      <c r="A2551" s="76">
        <v>43796</v>
      </c>
      <c r="B2551" s="77">
        <v>0.69392361111111101</v>
      </c>
      <c r="C2551" s="82">
        <v>280</v>
      </c>
      <c r="D2551" s="83">
        <v>65.819999999999993</v>
      </c>
      <c r="E2551" s="81">
        <f t="shared" si="6"/>
        <v>18429.599999999999</v>
      </c>
      <c r="F2551" s="84" t="s">
        <v>21</v>
      </c>
    </row>
    <row r="2552" spans="1:6">
      <c r="A2552" s="76">
        <v>43796</v>
      </c>
      <c r="B2552" s="77">
        <v>0.69614583333333335</v>
      </c>
      <c r="C2552" s="82">
        <v>41</v>
      </c>
      <c r="D2552" s="83">
        <v>65.86</v>
      </c>
      <c r="E2552" s="81">
        <f t="shared" si="6"/>
        <v>2700.2599999999998</v>
      </c>
      <c r="F2552" s="84" t="s">
        <v>21</v>
      </c>
    </row>
    <row r="2553" spans="1:6">
      <c r="A2553" s="76">
        <v>43796</v>
      </c>
      <c r="B2553" s="77">
        <v>0.69614583333333335</v>
      </c>
      <c r="C2553" s="82">
        <v>159</v>
      </c>
      <c r="D2553" s="83">
        <v>65.86</v>
      </c>
      <c r="E2553" s="81">
        <f t="shared" si="6"/>
        <v>10471.74</v>
      </c>
      <c r="F2553" s="84" t="s">
        <v>21</v>
      </c>
    </row>
    <row r="2554" spans="1:6">
      <c r="A2554" s="76">
        <v>43796</v>
      </c>
      <c r="B2554" s="77">
        <v>0.69614583333333335</v>
      </c>
      <c r="C2554" s="82">
        <v>100</v>
      </c>
      <c r="D2554" s="83">
        <v>65.86</v>
      </c>
      <c r="E2554" s="81">
        <f t="shared" si="6"/>
        <v>6586</v>
      </c>
      <c r="F2554" s="84" t="s">
        <v>21</v>
      </c>
    </row>
    <row r="2555" spans="1:6">
      <c r="A2555" s="76">
        <v>43796</v>
      </c>
      <c r="B2555" s="77">
        <v>0.69614583333333335</v>
      </c>
      <c r="C2555" s="82">
        <v>59</v>
      </c>
      <c r="D2555" s="83">
        <v>65.86</v>
      </c>
      <c r="E2555" s="81">
        <f t="shared" si="6"/>
        <v>3885.74</v>
      </c>
      <c r="F2555" s="84" t="s">
        <v>21</v>
      </c>
    </row>
    <row r="2556" spans="1:6">
      <c r="A2556" s="76">
        <v>43796</v>
      </c>
      <c r="B2556" s="77">
        <v>0.69670138888888899</v>
      </c>
      <c r="C2556" s="82">
        <v>13</v>
      </c>
      <c r="D2556" s="83">
        <v>65.88</v>
      </c>
      <c r="E2556" s="81">
        <f t="shared" si="6"/>
        <v>856.43999999999994</v>
      </c>
      <c r="F2556" s="84" t="s">
        <v>21</v>
      </c>
    </row>
    <row r="2557" spans="1:6">
      <c r="A2557" s="76">
        <v>43796</v>
      </c>
      <c r="B2557" s="77">
        <v>0.69670138888888899</v>
      </c>
      <c r="C2557" s="82">
        <v>100</v>
      </c>
      <c r="D2557" s="83">
        <v>65.88</v>
      </c>
      <c r="E2557" s="81">
        <f t="shared" si="6"/>
        <v>6588</v>
      </c>
      <c r="F2557" s="84" t="s">
        <v>21</v>
      </c>
    </row>
    <row r="2558" spans="1:6">
      <c r="A2558" s="76">
        <v>43796</v>
      </c>
      <c r="B2558" s="77">
        <v>0.69670138888888899</v>
      </c>
      <c r="C2558" s="82">
        <v>12</v>
      </c>
      <c r="D2558" s="83">
        <v>65.88</v>
      </c>
      <c r="E2558" s="81">
        <f t="shared" si="6"/>
        <v>790.56</v>
      </c>
      <c r="F2558" s="84" t="s">
        <v>21</v>
      </c>
    </row>
    <row r="2559" spans="1:6">
      <c r="A2559" s="76">
        <v>43796</v>
      </c>
      <c r="B2559" s="77">
        <v>0.6975231481481482</v>
      </c>
      <c r="C2559" s="82">
        <v>252</v>
      </c>
      <c r="D2559" s="83">
        <v>65.86</v>
      </c>
      <c r="E2559" s="81">
        <f t="shared" si="6"/>
        <v>16596.72</v>
      </c>
      <c r="F2559" s="84" t="s">
        <v>21</v>
      </c>
    </row>
    <row r="2560" spans="1:6">
      <c r="A2560" s="76">
        <v>43796</v>
      </c>
      <c r="B2560" s="77">
        <v>0.70000000000000007</v>
      </c>
      <c r="C2560" s="82">
        <v>754</v>
      </c>
      <c r="D2560" s="83">
        <v>65.84</v>
      </c>
      <c r="E2560" s="81">
        <f t="shared" si="6"/>
        <v>49643.360000000001</v>
      </c>
      <c r="F2560" s="84" t="s">
        <v>21</v>
      </c>
    </row>
    <row r="2561" spans="1:6">
      <c r="A2561" s="76">
        <v>43796</v>
      </c>
      <c r="B2561" s="77">
        <v>0.70012731481481483</v>
      </c>
      <c r="C2561" s="82">
        <v>6</v>
      </c>
      <c r="D2561" s="83">
        <v>65.819999999999993</v>
      </c>
      <c r="E2561" s="81">
        <f t="shared" si="6"/>
        <v>394.91999999999996</v>
      </c>
      <c r="F2561" s="84" t="s">
        <v>21</v>
      </c>
    </row>
    <row r="2562" spans="1:6">
      <c r="A2562" s="76">
        <v>43796</v>
      </c>
      <c r="B2562" s="77">
        <v>0.70012731481481483</v>
      </c>
      <c r="C2562" s="82">
        <v>76</v>
      </c>
      <c r="D2562" s="83">
        <v>65.819999999999993</v>
      </c>
      <c r="E2562" s="81">
        <f t="shared" si="6"/>
        <v>5002.32</v>
      </c>
      <c r="F2562" s="84" t="s">
        <v>21</v>
      </c>
    </row>
    <row r="2563" spans="1:6">
      <c r="A2563" s="76">
        <v>43796</v>
      </c>
      <c r="B2563" s="77">
        <v>0.70326388888888891</v>
      </c>
      <c r="C2563" s="82">
        <v>13</v>
      </c>
      <c r="D2563" s="83">
        <v>65.819999999999993</v>
      </c>
      <c r="E2563" s="81">
        <f t="shared" si="6"/>
        <v>855.65999999999985</v>
      </c>
      <c r="F2563" s="84" t="s">
        <v>21</v>
      </c>
    </row>
    <row r="2564" spans="1:6">
      <c r="A2564" s="76">
        <v>43796</v>
      </c>
      <c r="B2564" s="77">
        <v>0.70326388888888891</v>
      </c>
      <c r="C2564" s="82">
        <v>500</v>
      </c>
      <c r="D2564" s="83">
        <v>65.819999999999993</v>
      </c>
      <c r="E2564" s="81">
        <f t="shared" si="6"/>
        <v>32910</v>
      </c>
      <c r="F2564" s="84" t="s">
        <v>21</v>
      </c>
    </row>
    <row r="2565" spans="1:6">
      <c r="A2565" s="76">
        <v>43796</v>
      </c>
      <c r="B2565" s="77">
        <v>0.70326388888888891</v>
      </c>
      <c r="C2565" s="82">
        <v>152</v>
      </c>
      <c r="D2565" s="83">
        <v>65.819999999999993</v>
      </c>
      <c r="E2565" s="81">
        <f t="shared" si="6"/>
        <v>10004.64</v>
      </c>
      <c r="F2565" s="84" t="s">
        <v>21</v>
      </c>
    </row>
    <row r="2566" spans="1:6">
      <c r="A2566" s="76">
        <v>43796</v>
      </c>
      <c r="B2566" s="77">
        <v>0.70374999999999999</v>
      </c>
      <c r="C2566" s="82">
        <v>70</v>
      </c>
      <c r="D2566" s="83">
        <v>65.8</v>
      </c>
      <c r="E2566" s="81">
        <f t="shared" si="6"/>
        <v>4606</v>
      </c>
      <c r="F2566" s="84" t="s">
        <v>21</v>
      </c>
    </row>
    <row r="2567" spans="1:6">
      <c r="A2567" s="76">
        <v>43796</v>
      </c>
      <c r="B2567" s="77">
        <v>0.70391203703703698</v>
      </c>
      <c r="C2567" s="82">
        <v>119</v>
      </c>
      <c r="D2567" s="83">
        <v>65.760000000000005</v>
      </c>
      <c r="E2567" s="81">
        <f t="shared" si="6"/>
        <v>7825.4400000000005</v>
      </c>
      <c r="F2567" s="84" t="s">
        <v>21</v>
      </c>
    </row>
    <row r="2568" spans="1:6">
      <c r="A2568" s="76">
        <v>43796</v>
      </c>
      <c r="B2568" s="77">
        <v>0.70589120370370362</v>
      </c>
      <c r="C2568" s="82">
        <v>494</v>
      </c>
      <c r="D2568" s="83">
        <v>65.819999999999993</v>
      </c>
      <c r="E2568" s="81">
        <f t="shared" si="6"/>
        <v>32515.079999999998</v>
      </c>
      <c r="F2568" s="84" t="s">
        <v>21</v>
      </c>
    </row>
    <row r="2569" spans="1:6">
      <c r="A2569" s="76">
        <v>43796</v>
      </c>
      <c r="B2569" s="77">
        <v>0.70672453703703697</v>
      </c>
      <c r="C2569" s="82">
        <v>195</v>
      </c>
      <c r="D2569" s="83">
        <v>65.8</v>
      </c>
      <c r="E2569" s="81">
        <f t="shared" si="6"/>
        <v>12831</v>
      </c>
      <c r="F2569" s="84" t="s">
        <v>21</v>
      </c>
    </row>
    <row r="2570" spans="1:6">
      <c r="A2570" s="76">
        <v>43796</v>
      </c>
      <c r="B2570" s="77">
        <v>0.70800925925925917</v>
      </c>
      <c r="C2570" s="82">
        <v>483</v>
      </c>
      <c r="D2570" s="83">
        <v>65.88</v>
      </c>
      <c r="E2570" s="81">
        <f t="shared" si="6"/>
        <v>31820.039999999997</v>
      </c>
      <c r="F2570" s="84" t="s">
        <v>21</v>
      </c>
    </row>
    <row r="2571" spans="1:6">
      <c r="A2571" s="76">
        <v>43796</v>
      </c>
      <c r="B2571" s="77">
        <v>0.71001157407407411</v>
      </c>
      <c r="C2571" s="82">
        <v>193</v>
      </c>
      <c r="D2571" s="83">
        <v>65.819999999999993</v>
      </c>
      <c r="E2571" s="81">
        <f t="shared" si="6"/>
        <v>12703.259999999998</v>
      </c>
      <c r="F2571" s="84" t="s">
        <v>21</v>
      </c>
    </row>
    <row r="2572" spans="1:6">
      <c r="A2572" s="76">
        <v>43796</v>
      </c>
      <c r="B2572" s="77">
        <v>0.71001157407407411</v>
      </c>
      <c r="C2572" s="82">
        <v>273</v>
      </c>
      <c r="D2572" s="83">
        <v>65.819999999999993</v>
      </c>
      <c r="E2572" s="81">
        <f t="shared" si="6"/>
        <v>17968.859999999997</v>
      </c>
      <c r="F2572" s="84" t="s">
        <v>21</v>
      </c>
    </row>
    <row r="2573" spans="1:6">
      <c r="A2573" s="76">
        <v>43796</v>
      </c>
      <c r="B2573" s="77">
        <v>0.71032407407407405</v>
      </c>
      <c r="C2573" s="82">
        <v>221</v>
      </c>
      <c r="D2573" s="83">
        <v>65.819999999999993</v>
      </c>
      <c r="E2573" s="81">
        <f t="shared" si="6"/>
        <v>14546.22</v>
      </c>
      <c r="F2573" s="84" t="s">
        <v>21</v>
      </c>
    </row>
    <row r="2574" spans="1:6">
      <c r="A2574" s="76">
        <v>43796</v>
      </c>
      <c r="B2574" s="77">
        <v>0.71121527777777782</v>
      </c>
      <c r="C2574" s="82">
        <v>68</v>
      </c>
      <c r="D2574" s="83">
        <v>65.86</v>
      </c>
      <c r="E2574" s="81">
        <f t="shared" si="6"/>
        <v>4478.4799999999996</v>
      </c>
      <c r="F2574" s="84" t="s">
        <v>21</v>
      </c>
    </row>
    <row r="2575" spans="1:6">
      <c r="A2575" s="76">
        <v>43796</v>
      </c>
      <c r="B2575" s="77">
        <v>0.71195601851851853</v>
      </c>
      <c r="C2575" s="82">
        <v>43</v>
      </c>
      <c r="D2575" s="83">
        <v>65.86</v>
      </c>
      <c r="E2575" s="81">
        <f t="shared" si="6"/>
        <v>2831.98</v>
      </c>
      <c r="F2575" s="84" t="s">
        <v>21</v>
      </c>
    </row>
    <row r="2576" spans="1:6">
      <c r="A2576" s="76">
        <v>43796</v>
      </c>
      <c r="B2576" s="77">
        <v>0.71195601851851853</v>
      </c>
      <c r="C2576" s="82">
        <v>65</v>
      </c>
      <c r="D2576" s="83">
        <v>65.86</v>
      </c>
      <c r="E2576" s="81">
        <f t="shared" si="6"/>
        <v>4280.8999999999996</v>
      </c>
      <c r="F2576" s="84" t="s">
        <v>21</v>
      </c>
    </row>
    <row r="2577" spans="1:6">
      <c r="A2577" s="76">
        <v>43796</v>
      </c>
      <c r="B2577" s="77">
        <v>0.71195601851851853</v>
      </c>
      <c r="C2577" s="82">
        <v>14</v>
      </c>
      <c r="D2577" s="83">
        <v>65.86</v>
      </c>
      <c r="E2577" s="81">
        <f t="shared" si="6"/>
        <v>922.04</v>
      </c>
      <c r="F2577" s="84" t="s">
        <v>21</v>
      </c>
    </row>
    <row r="2578" spans="1:6">
      <c r="A2578" s="76">
        <v>43796</v>
      </c>
      <c r="B2578" s="77">
        <v>0.71195601851851853</v>
      </c>
      <c r="C2578" s="82">
        <v>67</v>
      </c>
      <c r="D2578" s="83">
        <v>65.86</v>
      </c>
      <c r="E2578" s="81">
        <f t="shared" si="6"/>
        <v>4412.62</v>
      </c>
      <c r="F2578" s="84" t="s">
        <v>21</v>
      </c>
    </row>
    <row r="2579" spans="1:6">
      <c r="A2579" s="76">
        <v>43796</v>
      </c>
      <c r="B2579" s="77">
        <v>0.71195601851851853</v>
      </c>
      <c r="C2579" s="82">
        <v>21</v>
      </c>
      <c r="D2579" s="83">
        <v>65.86</v>
      </c>
      <c r="E2579" s="81">
        <f t="shared" si="6"/>
        <v>1383.06</v>
      </c>
      <c r="F2579" s="84" t="s">
        <v>21</v>
      </c>
    </row>
    <row r="2580" spans="1:6">
      <c r="A2580" s="76">
        <v>43796</v>
      </c>
      <c r="B2580" s="77">
        <v>0.71293981481481483</v>
      </c>
      <c r="C2580" s="82">
        <v>313</v>
      </c>
      <c r="D2580" s="83">
        <v>65.86</v>
      </c>
      <c r="E2580" s="81">
        <f t="shared" si="6"/>
        <v>20614.18</v>
      </c>
      <c r="F2580" s="84" t="s">
        <v>21</v>
      </c>
    </row>
    <row r="2581" spans="1:6">
      <c r="A2581" s="76">
        <v>43796</v>
      </c>
      <c r="B2581" s="77">
        <v>0.71387731481481476</v>
      </c>
      <c r="C2581" s="82">
        <v>58</v>
      </c>
      <c r="D2581" s="83">
        <v>65.84</v>
      </c>
      <c r="E2581" s="81">
        <f t="shared" si="6"/>
        <v>3818.7200000000003</v>
      </c>
      <c r="F2581" s="84" t="s">
        <v>21</v>
      </c>
    </row>
    <row r="2582" spans="1:6">
      <c r="A2582" s="76">
        <v>43796</v>
      </c>
      <c r="B2582" s="77">
        <v>0.71387731481481476</v>
      </c>
      <c r="C2582" s="82">
        <v>100</v>
      </c>
      <c r="D2582" s="83">
        <v>65.84</v>
      </c>
      <c r="E2582" s="81">
        <f t="shared" si="6"/>
        <v>6584</v>
      </c>
      <c r="F2582" s="84" t="s">
        <v>21</v>
      </c>
    </row>
    <row r="2583" spans="1:6">
      <c r="A2583" s="76">
        <v>43796</v>
      </c>
      <c r="B2583" s="77">
        <v>0.71387731481481476</v>
      </c>
      <c r="C2583" s="82">
        <v>146</v>
      </c>
      <c r="D2583" s="83">
        <v>65.84</v>
      </c>
      <c r="E2583" s="81">
        <f t="shared" si="6"/>
        <v>9612.6400000000012</v>
      </c>
      <c r="F2583" s="84" t="s">
        <v>21</v>
      </c>
    </row>
    <row r="2584" spans="1:6">
      <c r="A2584" s="76">
        <v>43796</v>
      </c>
      <c r="B2584" s="77">
        <v>0.71387731481481476</v>
      </c>
      <c r="C2584" s="82">
        <v>100</v>
      </c>
      <c r="D2584" s="83">
        <v>65.84</v>
      </c>
      <c r="E2584" s="81">
        <f t="shared" si="6"/>
        <v>6584</v>
      </c>
      <c r="F2584" s="84" t="s">
        <v>21</v>
      </c>
    </row>
    <row r="2585" spans="1:6">
      <c r="A2585" s="76">
        <v>43796</v>
      </c>
      <c r="B2585" s="77">
        <v>0.71387731481481476</v>
      </c>
      <c r="C2585" s="82">
        <v>100</v>
      </c>
      <c r="D2585" s="83">
        <v>65.84</v>
      </c>
      <c r="E2585" s="81">
        <f t="shared" si="6"/>
        <v>6584</v>
      </c>
      <c r="F2585" s="84" t="s">
        <v>21</v>
      </c>
    </row>
    <row r="2586" spans="1:6">
      <c r="A2586" s="76">
        <v>43796</v>
      </c>
      <c r="B2586" s="77">
        <v>0.71387731481481476</v>
      </c>
      <c r="C2586" s="82">
        <v>149</v>
      </c>
      <c r="D2586" s="83">
        <v>65.84</v>
      </c>
      <c r="E2586" s="81">
        <f t="shared" si="6"/>
        <v>9810.16</v>
      </c>
      <c r="F2586" s="84" t="s">
        <v>21</v>
      </c>
    </row>
    <row r="2587" spans="1:6">
      <c r="A2587" s="76">
        <v>43796</v>
      </c>
      <c r="B2587" s="77">
        <v>0.71387731481481476</v>
      </c>
      <c r="C2587" s="82">
        <v>86</v>
      </c>
      <c r="D2587" s="83">
        <v>65.84</v>
      </c>
      <c r="E2587" s="81">
        <f t="shared" si="6"/>
        <v>5662.2400000000007</v>
      </c>
      <c r="F2587" s="84" t="s">
        <v>21</v>
      </c>
    </row>
    <row r="2588" spans="1:6">
      <c r="A2588" s="76">
        <v>43796</v>
      </c>
      <c r="B2588" s="77">
        <v>0.71387731481481476</v>
      </c>
      <c r="C2588" s="82">
        <v>125</v>
      </c>
      <c r="D2588" s="83">
        <v>65.84</v>
      </c>
      <c r="E2588" s="81">
        <f t="shared" si="6"/>
        <v>8230</v>
      </c>
      <c r="F2588" s="84" t="s">
        <v>21</v>
      </c>
    </row>
    <row r="2589" spans="1:6">
      <c r="A2589" s="76">
        <v>43796</v>
      </c>
      <c r="B2589" s="77">
        <v>0.71387731481481476</v>
      </c>
      <c r="C2589" s="82">
        <v>259</v>
      </c>
      <c r="D2589" s="83">
        <v>65.84</v>
      </c>
      <c r="E2589" s="81">
        <f t="shared" si="6"/>
        <v>17052.560000000001</v>
      </c>
      <c r="F2589" s="84" t="s">
        <v>21</v>
      </c>
    </row>
    <row r="2590" spans="1:6">
      <c r="A2590" s="76">
        <v>43796</v>
      </c>
      <c r="B2590" s="77">
        <v>0.71387731481481476</v>
      </c>
      <c r="C2590" s="82">
        <v>67</v>
      </c>
      <c r="D2590" s="83">
        <v>65.84</v>
      </c>
      <c r="E2590" s="81">
        <f t="shared" ref="E2590:E2598" si="7">+D2590*C2590</f>
        <v>4411.2800000000007</v>
      </c>
      <c r="F2590" s="84" t="s">
        <v>21</v>
      </c>
    </row>
    <row r="2591" spans="1:6">
      <c r="A2591" s="76">
        <v>43796</v>
      </c>
      <c r="B2591" s="77">
        <v>0.71387731481481476</v>
      </c>
      <c r="C2591" s="82">
        <v>165</v>
      </c>
      <c r="D2591" s="83">
        <v>65.84</v>
      </c>
      <c r="E2591" s="81">
        <f t="shared" si="7"/>
        <v>10863.6</v>
      </c>
      <c r="F2591" s="84" t="s">
        <v>21</v>
      </c>
    </row>
    <row r="2592" spans="1:6">
      <c r="A2592" s="76">
        <v>43796</v>
      </c>
      <c r="B2592" s="77">
        <v>0.71387731481481476</v>
      </c>
      <c r="C2592" s="82">
        <v>101</v>
      </c>
      <c r="D2592" s="83">
        <v>65.84</v>
      </c>
      <c r="E2592" s="81">
        <f t="shared" si="7"/>
        <v>6649.84</v>
      </c>
      <c r="F2592" s="84" t="s">
        <v>21</v>
      </c>
    </row>
    <row r="2593" spans="1:6">
      <c r="A2593" s="76">
        <v>43796</v>
      </c>
      <c r="B2593" s="77">
        <v>0.71387731481481476</v>
      </c>
      <c r="C2593" s="82">
        <v>286</v>
      </c>
      <c r="D2593" s="83">
        <v>65.84</v>
      </c>
      <c r="E2593" s="81">
        <f t="shared" si="7"/>
        <v>18830.240000000002</v>
      </c>
      <c r="F2593" s="84" t="s">
        <v>21</v>
      </c>
    </row>
    <row r="2594" spans="1:6">
      <c r="A2594" s="76">
        <v>43796</v>
      </c>
      <c r="B2594" s="77">
        <v>0.71387731481481476</v>
      </c>
      <c r="C2594" s="82">
        <v>37</v>
      </c>
      <c r="D2594" s="83">
        <v>65.84</v>
      </c>
      <c r="E2594" s="81">
        <f t="shared" si="7"/>
        <v>2436.08</v>
      </c>
      <c r="F2594" s="84" t="s">
        <v>21</v>
      </c>
    </row>
    <row r="2595" spans="1:6">
      <c r="A2595" s="76">
        <v>43796</v>
      </c>
      <c r="B2595" s="77">
        <v>0.71387731481481476</v>
      </c>
      <c r="C2595" s="82">
        <v>93</v>
      </c>
      <c r="D2595" s="83">
        <v>65.84</v>
      </c>
      <c r="E2595" s="81">
        <f t="shared" si="7"/>
        <v>6123.12</v>
      </c>
      <c r="F2595" s="84" t="s">
        <v>21</v>
      </c>
    </row>
    <row r="2596" spans="1:6">
      <c r="A2596" s="76">
        <v>43796</v>
      </c>
      <c r="B2596" s="77">
        <v>0.71387731481481476</v>
      </c>
      <c r="C2596" s="82">
        <v>90</v>
      </c>
      <c r="D2596" s="83">
        <v>65.84</v>
      </c>
      <c r="E2596" s="81">
        <f t="shared" si="7"/>
        <v>5925.6</v>
      </c>
      <c r="F2596" s="84" t="s">
        <v>21</v>
      </c>
    </row>
    <row r="2597" spans="1:6">
      <c r="A2597" s="76">
        <v>43796</v>
      </c>
      <c r="B2597" s="77">
        <v>0.71387731481481476</v>
      </c>
      <c r="C2597" s="82">
        <v>5</v>
      </c>
      <c r="D2597" s="83">
        <v>65.84</v>
      </c>
      <c r="E2597" s="81">
        <f t="shared" si="7"/>
        <v>329.20000000000005</v>
      </c>
      <c r="F2597" s="84" t="s">
        <v>21</v>
      </c>
    </row>
    <row r="2598" spans="1:6">
      <c r="A2598" s="76">
        <v>43796</v>
      </c>
      <c r="B2598" s="77">
        <v>0.71388888888888891</v>
      </c>
      <c r="C2598" s="82">
        <v>138</v>
      </c>
      <c r="D2598" s="83">
        <v>65.84</v>
      </c>
      <c r="E2598" s="81">
        <f t="shared" si="7"/>
        <v>9085.92</v>
      </c>
      <c r="F2598" s="84" t="s">
        <v>21</v>
      </c>
    </row>
    <row r="2599" spans="1:6">
      <c r="A2599" s="76"/>
      <c r="B2599" s="77"/>
      <c r="C2599" s="82"/>
      <c r="D2599" s="83"/>
      <c r="E2599" s="81"/>
    </row>
    <row r="2600" spans="1:6">
      <c r="A2600" s="76"/>
      <c r="B2600" s="77"/>
      <c r="C2600" s="82"/>
      <c r="D2600" s="83"/>
      <c r="E2600" s="81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7"/>
  <sheetViews>
    <sheetView workbookViewId="0">
      <selection activeCell="H40" sqref="H40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43797</v>
      </c>
      <c r="B5" s="77">
        <v>0.37581018518518516</v>
      </c>
      <c r="C5" s="82">
        <v>516</v>
      </c>
      <c r="D5" s="83">
        <v>65.5</v>
      </c>
      <c r="E5" s="81">
        <v>33798</v>
      </c>
      <c r="F5" s="84" t="s">
        <v>21</v>
      </c>
      <c r="H5" s="52"/>
    </row>
    <row r="6" spans="1:8">
      <c r="A6" s="76">
        <v>43797</v>
      </c>
      <c r="B6" s="77">
        <v>0.37581018518518516</v>
      </c>
      <c r="C6" s="82">
        <v>30</v>
      </c>
      <c r="D6" s="83">
        <v>65.5</v>
      </c>
      <c r="E6" s="81">
        <v>1965</v>
      </c>
      <c r="F6" s="84" t="s">
        <v>21</v>
      </c>
      <c r="H6" s="52"/>
    </row>
    <row r="7" spans="1:8">
      <c r="A7" s="76">
        <v>43797</v>
      </c>
      <c r="B7" s="77">
        <v>0.37581018518518516</v>
      </c>
      <c r="C7" s="82">
        <v>318</v>
      </c>
      <c r="D7" s="83">
        <v>65.5</v>
      </c>
      <c r="E7" s="81">
        <v>20829</v>
      </c>
      <c r="F7" s="84" t="s">
        <v>21</v>
      </c>
      <c r="H7" s="52"/>
    </row>
    <row r="8" spans="1:8">
      <c r="A8" s="76">
        <v>43797</v>
      </c>
      <c r="B8" s="77">
        <v>0.37658564814814816</v>
      </c>
      <c r="C8" s="82">
        <v>138</v>
      </c>
      <c r="D8" s="83">
        <v>65.48</v>
      </c>
      <c r="E8" s="81">
        <v>9036.24</v>
      </c>
      <c r="F8" s="84" t="s">
        <v>21</v>
      </c>
      <c r="H8" s="52"/>
    </row>
    <row r="9" spans="1:8">
      <c r="A9" s="76">
        <v>43797</v>
      </c>
      <c r="B9" s="77">
        <v>0.37812499999999999</v>
      </c>
      <c r="C9" s="82">
        <v>554</v>
      </c>
      <c r="D9" s="83">
        <v>65.44</v>
      </c>
      <c r="E9" s="81">
        <v>36253.760000000002</v>
      </c>
      <c r="F9" s="84" t="s">
        <v>21</v>
      </c>
      <c r="H9" s="52"/>
    </row>
    <row r="10" spans="1:8">
      <c r="A10" s="76">
        <v>43797</v>
      </c>
      <c r="B10" s="77">
        <v>0.38121527777777775</v>
      </c>
      <c r="C10" s="82">
        <v>231</v>
      </c>
      <c r="D10" s="83">
        <v>65.52</v>
      </c>
      <c r="E10" s="81">
        <v>15135.119999999999</v>
      </c>
      <c r="F10" s="84" t="s">
        <v>21</v>
      </c>
      <c r="H10" s="52"/>
    </row>
    <row r="11" spans="1:8">
      <c r="A11" s="76">
        <v>43797</v>
      </c>
      <c r="B11" s="77">
        <v>0.38212962962962965</v>
      </c>
      <c r="C11" s="82">
        <v>359</v>
      </c>
      <c r="D11" s="83">
        <v>65.599999999999994</v>
      </c>
      <c r="E11" s="81">
        <v>23550.399999999998</v>
      </c>
      <c r="F11" s="84" t="s">
        <v>21</v>
      </c>
      <c r="H11" s="52"/>
    </row>
    <row r="12" spans="1:8">
      <c r="A12" s="76">
        <v>43797</v>
      </c>
      <c r="B12" s="77">
        <v>0.38284722222222217</v>
      </c>
      <c r="C12" s="82">
        <v>95</v>
      </c>
      <c r="D12" s="83">
        <v>65.599999999999994</v>
      </c>
      <c r="E12" s="81">
        <v>6231.9999999999991</v>
      </c>
      <c r="F12" s="84" t="s">
        <v>21</v>
      </c>
      <c r="H12" s="52"/>
    </row>
    <row r="13" spans="1:8">
      <c r="A13" s="76">
        <v>43797</v>
      </c>
      <c r="B13" s="77">
        <v>0.38328703703703698</v>
      </c>
      <c r="C13" s="82">
        <v>85</v>
      </c>
      <c r="D13" s="83">
        <v>65.56</v>
      </c>
      <c r="E13" s="81">
        <v>5572.6</v>
      </c>
      <c r="F13" s="84" t="s">
        <v>21</v>
      </c>
      <c r="H13" s="52"/>
    </row>
    <row r="14" spans="1:8">
      <c r="A14" s="76">
        <v>43797</v>
      </c>
      <c r="B14" s="77">
        <v>0.38335648148148144</v>
      </c>
      <c r="C14" s="82">
        <v>69</v>
      </c>
      <c r="D14" s="83">
        <v>65.540000000000006</v>
      </c>
      <c r="E14" s="81">
        <v>4522.26</v>
      </c>
      <c r="F14" s="84" t="s">
        <v>21</v>
      </c>
      <c r="H14" s="52"/>
    </row>
    <row r="15" spans="1:8">
      <c r="A15" s="76">
        <v>43797</v>
      </c>
      <c r="B15" s="77">
        <v>0.38335648148148144</v>
      </c>
      <c r="C15" s="82">
        <v>30</v>
      </c>
      <c r="D15" s="83">
        <v>65.540000000000006</v>
      </c>
      <c r="E15" s="81">
        <v>1966.2000000000003</v>
      </c>
      <c r="F15" s="84" t="s">
        <v>21</v>
      </c>
      <c r="H15" s="52"/>
    </row>
    <row r="16" spans="1:8">
      <c r="A16" s="76">
        <v>43797</v>
      </c>
      <c r="B16" s="77">
        <v>0.38408564814814811</v>
      </c>
      <c r="C16" s="82">
        <v>50</v>
      </c>
      <c r="D16" s="83">
        <v>65.540000000000006</v>
      </c>
      <c r="E16" s="81">
        <v>3277.0000000000005</v>
      </c>
      <c r="F16" s="84" t="s">
        <v>21</v>
      </c>
      <c r="H16" s="52"/>
    </row>
    <row r="17" spans="1:8">
      <c r="A17" s="76">
        <v>43797</v>
      </c>
      <c r="B17" s="77">
        <v>0.38543981481481482</v>
      </c>
      <c r="C17" s="82">
        <v>271</v>
      </c>
      <c r="D17" s="83">
        <v>65.52</v>
      </c>
      <c r="E17" s="81">
        <v>17755.919999999998</v>
      </c>
      <c r="F17" s="84" t="s">
        <v>21</v>
      </c>
      <c r="H17" s="52"/>
    </row>
    <row r="18" spans="1:8">
      <c r="A18" s="76">
        <v>43797</v>
      </c>
      <c r="B18" s="77">
        <v>0.3856944444444444</v>
      </c>
      <c r="C18" s="82">
        <v>10</v>
      </c>
      <c r="D18" s="83">
        <v>65.52</v>
      </c>
      <c r="E18" s="81">
        <v>655.19999999999993</v>
      </c>
      <c r="F18" s="84" t="s">
        <v>21</v>
      </c>
      <c r="H18" s="52"/>
    </row>
    <row r="19" spans="1:8">
      <c r="A19" s="76">
        <v>43797</v>
      </c>
      <c r="B19" s="77">
        <v>0.38581018518518517</v>
      </c>
      <c r="C19" s="82">
        <v>214</v>
      </c>
      <c r="D19" s="83">
        <v>65.52</v>
      </c>
      <c r="E19" s="81">
        <v>14021.279999999999</v>
      </c>
      <c r="F19" s="84" t="s">
        <v>21</v>
      </c>
      <c r="H19" s="52"/>
    </row>
    <row r="20" spans="1:8">
      <c r="A20" s="76">
        <v>43797</v>
      </c>
      <c r="B20" s="77">
        <v>0.38590277777777776</v>
      </c>
      <c r="C20" s="82">
        <v>115</v>
      </c>
      <c r="D20" s="83">
        <v>65.58</v>
      </c>
      <c r="E20" s="81">
        <v>7541.7</v>
      </c>
      <c r="F20" s="84" t="s">
        <v>21</v>
      </c>
      <c r="H20" s="52"/>
    </row>
    <row r="21" spans="1:8">
      <c r="A21" s="76">
        <v>43797</v>
      </c>
      <c r="B21" s="77">
        <v>0.38631944444444444</v>
      </c>
      <c r="C21" s="82">
        <v>50</v>
      </c>
      <c r="D21" s="83">
        <v>65.56</v>
      </c>
      <c r="E21" s="81">
        <v>3278</v>
      </c>
      <c r="F21" s="84" t="s">
        <v>21</v>
      </c>
      <c r="H21" s="52"/>
    </row>
    <row r="22" spans="1:8">
      <c r="A22" s="76">
        <v>43797</v>
      </c>
      <c r="B22" s="77">
        <v>0.38648148148148148</v>
      </c>
      <c r="C22" s="82">
        <v>94</v>
      </c>
      <c r="D22" s="83">
        <v>65.52</v>
      </c>
      <c r="E22" s="81">
        <v>6158.8799999999992</v>
      </c>
      <c r="F22" s="84" t="s">
        <v>21</v>
      </c>
      <c r="H22" s="52"/>
    </row>
    <row r="23" spans="1:8">
      <c r="A23" s="76">
        <v>43797</v>
      </c>
      <c r="B23" s="77">
        <v>0.38831018518518517</v>
      </c>
      <c r="C23" s="82">
        <v>606</v>
      </c>
      <c r="D23" s="83">
        <v>65.459999999999994</v>
      </c>
      <c r="E23" s="81">
        <v>39668.759999999995</v>
      </c>
      <c r="F23" s="84" t="s">
        <v>21</v>
      </c>
      <c r="H23" s="52"/>
    </row>
    <row r="24" spans="1:8">
      <c r="A24" s="76">
        <v>43797</v>
      </c>
      <c r="B24" s="77">
        <v>0.38831018518518517</v>
      </c>
      <c r="C24" s="82">
        <v>261</v>
      </c>
      <c r="D24" s="83">
        <v>65.459999999999994</v>
      </c>
      <c r="E24" s="81">
        <v>17085.059999999998</v>
      </c>
      <c r="F24" s="84" t="s">
        <v>21</v>
      </c>
      <c r="H24" s="52"/>
    </row>
    <row r="25" spans="1:8">
      <c r="A25" s="76">
        <v>43797</v>
      </c>
      <c r="B25" s="77">
        <v>0.39178240740740744</v>
      </c>
      <c r="C25" s="82">
        <v>652</v>
      </c>
      <c r="D25" s="83">
        <v>65.36</v>
      </c>
      <c r="E25" s="81">
        <v>42614.720000000001</v>
      </c>
      <c r="F25" s="84" t="s">
        <v>21</v>
      </c>
      <c r="H25" s="52"/>
    </row>
    <row r="26" spans="1:8">
      <c r="A26" s="76">
        <v>43797</v>
      </c>
      <c r="B26" s="77">
        <v>0.39221064814814816</v>
      </c>
      <c r="C26" s="82">
        <v>19</v>
      </c>
      <c r="D26" s="83">
        <v>65.36</v>
      </c>
      <c r="E26" s="81">
        <v>1241.8399999999999</v>
      </c>
      <c r="F26" s="84" t="s">
        <v>21</v>
      </c>
      <c r="H26" s="52"/>
    </row>
    <row r="27" spans="1:8">
      <c r="A27" s="76">
        <v>43797</v>
      </c>
      <c r="B27" s="77">
        <v>0.39221064814814816</v>
      </c>
      <c r="C27" s="82">
        <v>30</v>
      </c>
      <c r="D27" s="83">
        <v>65.36</v>
      </c>
      <c r="E27" s="81">
        <v>1960.8</v>
      </c>
      <c r="F27" s="84" t="s">
        <v>21</v>
      </c>
      <c r="H27" s="52"/>
    </row>
    <row r="28" spans="1:8">
      <c r="A28" s="76">
        <v>43797</v>
      </c>
      <c r="B28" s="77">
        <v>0.39296296296296296</v>
      </c>
      <c r="C28" s="82">
        <v>41</v>
      </c>
      <c r="D28" s="83">
        <v>65.36</v>
      </c>
      <c r="E28" s="81">
        <v>2679.7599999999998</v>
      </c>
      <c r="F28" s="84" t="s">
        <v>21</v>
      </c>
      <c r="H28" s="52"/>
    </row>
    <row r="29" spans="1:8">
      <c r="A29" s="76">
        <v>43797</v>
      </c>
      <c r="B29" s="77">
        <v>0.39317129629629632</v>
      </c>
      <c r="C29" s="82">
        <v>150</v>
      </c>
      <c r="D29" s="83">
        <v>65.36</v>
      </c>
      <c r="E29" s="81">
        <v>9804</v>
      </c>
      <c r="F29" s="84" t="s">
        <v>21</v>
      </c>
      <c r="H29" s="52"/>
    </row>
    <row r="30" spans="1:8">
      <c r="A30" s="76">
        <v>43797</v>
      </c>
      <c r="B30" s="77">
        <v>0.39317129629629632</v>
      </c>
      <c r="C30" s="82">
        <v>6</v>
      </c>
      <c r="D30" s="83">
        <v>65.36</v>
      </c>
      <c r="E30" s="81">
        <v>392.15999999999997</v>
      </c>
      <c r="F30" s="84" t="s">
        <v>21</v>
      </c>
      <c r="H30" s="52"/>
    </row>
    <row r="31" spans="1:8">
      <c r="A31" s="76">
        <v>43797</v>
      </c>
      <c r="B31" s="77">
        <v>0.3941087962962963</v>
      </c>
      <c r="C31" s="82">
        <v>338</v>
      </c>
      <c r="D31" s="83">
        <v>65.34</v>
      </c>
      <c r="E31" s="81">
        <v>22084.920000000002</v>
      </c>
      <c r="F31" s="84" t="s">
        <v>21</v>
      </c>
      <c r="H31" s="52"/>
    </row>
    <row r="32" spans="1:8">
      <c r="A32" s="76">
        <v>43797</v>
      </c>
      <c r="B32" s="77">
        <v>0.39481481481481479</v>
      </c>
      <c r="C32" s="82">
        <v>99</v>
      </c>
      <c r="D32" s="83">
        <v>65.319999999999993</v>
      </c>
      <c r="E32" s="81">
        <v>6466.6799999999994</v>
      </c>
      <c r="F32" s="84" t="s">
        <v>21</v>
      </c>
      <c r="H32" s="52"/>
    </row>
    <row r="33" spans="1:8">
      <c r="A33" s="76">
        <v>43797</v>
      </c>
      <c r="B33" s="77">
        <v>0.39515046296296297</v>
      </c>
      <c r="C33" s="82">
        <v>141</v>
      </c>
      <c r="D33" s="83">
        <v>65.3</v>
      </c>
      <c r="E33" s="81">
        <v>9207.2999999999993</v>
      </c>
      <c r="F33" s="84" t="s">
        <v>21</v>
      </c>
      <c r="H33" s="52"/>
    </row>
    <row r="34" spans="1:8">
      <c r="A34" s="76">
        <v>43797</v>
      </c>
      <c r="B34" s="77">
        <v>0.39685185185185184</v>
      </c>
      <c r="C34" s="82">
        <v>320</v>
      </c>
      <c r="D34" s="83">
        <v>65.36</v>
      </c>
      <c r="E34" s="81">
        <v>20915.2</v>
      </c>
      <c r="F34" s="84" t="s">
        <v>21</v>
      </c>
      <c r="H34" s="52"/>
    </row>
    <row r="35" spans="1:8">
      <c r="A35" s="76">
        <v>43797</v>
      </c>
      <c r="B35" s="77">
        <v>0.39685185185185184</v>
      </c>
      <c r="C35" s="82">
        <v>215</v>
      </c>
      <c r="D35" s="83">
        <v>65.36</v>
      </c>
      <c r="E35" s="81">
        <v>14052.4</v>
      </c>
      <c r="F35" s="84" t="s">
        <v>21</v>
      </c>
      <c r="H35" s="52"/>
    </row>
    <row r="36" spans="1:8">
      <c r="A36" s="76">
        <v>43797</v>
      </c>
      <c r="B36" s="77">
        <v>0.39923611111111112</v>
      </c>
      <c r="C36" s="82">
        <v>8</v>
      </c>
      <c r="D36" s="83">
        <v>65.38</v>
      </c>
      <c r="E36" s="81">
        <v>523.04</v>
      </c>
      <c r="F36" s="84" t="s">
        <v>21</v>
      </c>
      <c r="H36" s="52"/>
    </row>
    <row r="37" spans="1:8">
      <c r="A37" s="76">
        <v>43797</v>
      </c>
      <c r="B37" s="77">
        <v>0.39923611111111112</v>
      </c>
      <c r="C37" s="82">
        <v>555</v>
      </c>
      <c r="D37" s="83">
        <v>65.38</v>
      </c>
      <c r="E37" s="81">
        <v>36285.899999999994</v>
      </c>
      <c r="F37" s="84" t="s">
        <v>21</v>
      </c>
      <c r="H37" s="52"/>
    </row>
    <row r="38" spans="1:8">
      <c r="A38" s="76">
        <v>43797</v>
      </c>
      <c r="B38" s="77">
        <v>0.39936342592592594</v>
      </c>
      <c r="C38" s="82">
        <v>54</v>
      </c>
      <c r="D38" s="83">
        <v>65.36</v>
      </c>
      <c r="E38" s="81">
        <v>3529.44</v>
      </c>
      <c r="F38" s="84" t="s">
        <v>21</v>
      </c>
      <c r="H38" s="52"/>
    </row>
    <row r="39" spans="1:8">
      <c r="A39" s="76">
        <v>43797</v>
      </c>
      <c r="B39" s="77">
        <v>0.39966435185185184</v>
      </c>
      <c r="C39" s="82">
        <v>42</v>
      </c>
      <c r="D39" s="83">
        <v>65.319999999999993</v>
      </c>
      <c r="E39" s="81">
        <v>2743.4399999999996</v>
      </c>
      <c r="F39" s="84" t="s">
        <v>21</v>
      </c>
      <c r="H39" s="52"/>
    </row>
    <row r="40" spans="1:8">
      <c r="A40" s="76">
        <v>43797</v>
      </c>
      <c r="B40" s="77">
        <v>0.39966435185185184</v>
      </c>
      <c r="C40" s="82">
        <v>6</v>
      </c>
      <c r="D40" s="83">
        <v>65.319999999999993</v>
      </c>
      <c r="E40" s="81">
        <v>391.91999999999996</v>
      </c>
      <c r="F40" s="84" t="s">
        <v>21</v>
      </c>
      <c r="H40" s="52"/>
    </row>
    <row r="41" spans="1:8">
      <c r="A41" s="76">
        <v>43797</v>
      </c>
      <c r="B41" s="77">
        <v>0.39982638888888888</v>
      </c>
      <c r="C41" s="82">
        <v>48</v>
      </c>
      <c r="D41" s="83">
        <v>65.3</v>
      </c>
      <c r="E41" s="81">
        <v>3134.3999999999996</v>
      </c>
      <c r="F41" s="84" t="s">
        <v>21</v>
      </c>
      <c r="H41" s="52"/>
    </row>
    <row r="42" spans="1:8">
      <c r="A42" s="76">
        <v>43797</v>
      </c>
      <c r="B42" s="77">
        <v>0.40004629629629629</v>
      </c>
      <c r="C42" s="82">
        <v>49</v>
      </c>
      <c r="D42" s="83">
        <v>65.28</v>
      </c>
      <c r="E42" s="81">
        <v>3198.7200000000003</v>
      </c>
      <c r="F42" s="84" t="s">
        <v>21</v>
      </c>
      <c r="H42" s="52"/>
    </row>
    <row r="43" spans="1:8">
      <c r="A43" s="76">
        <v>43797</v>
      </c>
      <c r="B43" s="77">
        <v>0.40168981481481486</v>
      </c>
      <c r="C43" s="82">
        <v>375</v>
      </c>
      <c r="D43" s="83">
        <v>65.3</v>
      </c>
      <c r="E43" s="81">
        <v>24487.5</v>
      </c>
      <c r="F43" s="84" t="s">
        <v>21</v>
      </c>
      <c r="H43" s="52"/>
    </row>
    <row r="44" spans="1:8">
      <c r="A44" s="76">
        <v>43797</v>
      </c>
      <c r="B44" s="77">
        <v>0.40168981481481486</v>
      </c>
      <c r="C44" s="82">
        <v>38</v>
      </c>
      <c r="D44" s="83">
        <v>65.3</v>
      </c>
      <c r="E44" s="81">
        <v>2481.4</v>
      </c>
      <c r="F44" s="84" t="s">
        <v>21</v>
      </c>
      <c r="H44" s="52"/>
    </row>
    <row r="45" spans="1:8">
      <c r="A45" s="76">
        <v>43797</v>
      </c>
      <c r="B45" s="77">
        <v>0.40216435185185184</v>
      </c>
      <c r="C45" s="82">
        <v>53</v>
      </c>
      <c r="D45" s="83">
        <v>65.28</v>
      </c>
      <c r="E45" s="81">
        <v>3459.84</v>
      </c>
      <c r="F45" s="84" t="s">
        <v>21</v>
      </c>
      <c r="H45" s="52"/>
    </row>
    <row r="46" spans="1:8">
      <c r="A46" s="76">
        <v>43797</v>
      </c>
      <c r="B46" s="77">
        <v>0.40254629629629629</v>
      </c>
      <c r="C46" s="82">
        <v>63</v>
      </c>
      <c r="D46" s="83">
        <v>65.260000000000005</v>
      </c>
      <c r="E46" s="81">
        <v>4111.38</v>
      </c>
      <c r="F46" s="84" t="s">
        <v>21</v>
      </c>
      <c r="H46" s="52"/>
    </row>
    <row r="47" spans="1:8">
      <c r="A47" s="76">
        <v>43797</v>
      </c>
      <c r="B47" s="77">
        <v>0.40384259259259259</v>
      </c>
      <c r="C47" s="82">
        <v>311</v>
      </c>
      <c r="D47" s="83">
        <v>65.28</v>
      </c>
      <c r="E47" s="81">
        <v>20302.080000000002</v>
      </c>
      <c r="F47" s="84" t="s">
        <v>21</v>
      </c>
      <c r="H47" s="52"/>
    </row>
    <row r="48" spans="1:8">
      <c r="A48" s="76">
        <v>43797</v>
      </c>
      <c r="B48" s="77">
        <v>0.40490740740740744</v>
      </c>
      <c r="C48" s="82">
        <v>248</v>
      </c>
      <c r="D48" s="83">
        <v>65.260000000000005</v>
      </c>
      <c r="E48" s="81">
        <v>16184.480000000001</v>
      </c>
      <c r="F48" s="84" t="s">
        <v>21</v>
      </c>
      <c r="H48" s="52"/>
    </row>
    <row r="49" spans="1:8">
      <c r="A49" s="76">
        <v>43797</v>
      </c>
      <c r="B49" s="77">
        <v>0.40490740740740744</v>
      </c>
      <c r="C49" s="82">
        <v>5</v>
      </c>
      <c r="D49" s="83">
        <v>65.260000000000005</v>
      </c>
      <c r="E49" s="81">
        <v>326.3</v>
      </c>
      <c r="F49" s="84" t="s">
        <v>21</v>
      </c>
      <c r="H49" s="52"/>
    </row>
    <row r="50" spans="1:8">
      <c r="A50" s="76">
        <v>43797</v>
      </c>
      <c r="B50" s="77">
        <v>0.40642361111111108</v>
      </c>
      <c r="C50" s="82">
        <v>76</v>
      </c>
      <c r="D50" s="83">
        <v>65.239999999999995</v>
      </c>
      <c r="E50" s="81">
        <v>4958.24</v>
      </c>
      <c r="F50" s="84" t="s">
        <v>21</v>
      </c>
      <c r="H50" s="52"/>
    </row>
    <row r="51" spans="1:8">
      <c r="A51" s="76">
        <v>43797</v>
      </c>
      <c r="B51" s="77">
        <v>0.40659722222222222</v>
      </c>
      <c r="C51" s="82">
        <v>269</v>
      </c>
      <c r="D51" s="83">
        <v>65.22</v>
      </c>
      <c r="E51" s="81">
        <v>17544.18</v>
      </c>
      <c r="F51" s="84" t="s">
        <v>21</v>
      </c>
      <c r="H51" s="52"/>
    </row>
    <row r="52" spans="1:8">
      <c r="A52" s="76">
        <v>43797</v>
      </c>
      <c r="B52" s="77">
        <v>0.40855324074074079</v>
      </c>
      <c r="C52" s="82">
        <v>2</v>
      </c>
      <c r="D52" s="83">
        <v>65.22</v>
      </c>
      <c r="E52" s="81">
        <v>130.44</v>
      </c>
      <c r="F52" s="84" t="s">
        <v>21</v>
      </c>
      <c r="H52" s="52"/>
    </row>
    <row r="53" spans="1:8">
      <c r="A53" s="76">
        <v>43797</v>
      </c>
      <c r="B53" s="77">
        <v>0.41028935185185184</v>
      </c>
      <c r="C53" s="82">
        <v>502</v>
      </c>
      <c r="D53" s="83">
        <v>65.239999999999995</v>
      </c>
      <c r="E53" s="81">
        <v>32750.479999999996</v>
      </c>
      <c r="F53" s="84" t="s">
        <v>21</v>
      </c>
      <c r="H53" s="52"/>
    </row>
    <row r="54" spans="1:8">
      <c r="A54" s="76">
        <v>43797</v>
      </c>
      <c r="B54" s="77">
        <v>0.41072916666666665</v>
      </c>
      <c r="C54" s="82">
        <v>76</v>
      </c>
      <c r="D54" s="83">
        <v>65.22</v>
      </c>
      <c r="E54" s="81">
        <v>4956.72</v>
      </c>
      <c r="F54" s="84" t="s">
        <v>21</v>
      </c>
      <c r="H54" s="52"/>
    </row>
    <row r="55" spans="1:8">
      <c r="A55" s="76">
        <v>43797</v>
      </c>
      <c r="B55" s="77">
        <v>0.41072916666666665</v>
      </c>
      <c r="C55" s="82">
        <v>225</v>
      </c>
      <c r="D55" s="83">
        <v>65.22</v>
      </c>
      <c r="E55" s="81">
        <v>14674.5</v>
      </c>
      <c r="F55" s="84" t="s">
        <v>21</v>
      </c>
      <c r="H55" s="52"/>
    </row>
    <row r="56" spans="1:8">
      <c r="A56" s="76">
        <v>43797</v>
      </c>
      <c r="B56" s="77">
        <v>0.41251157407407407</v>
      </c>
      <c r="C56" s="82">
        <v>115</v>
      </c>
      <c r="D56" s="83">
        <v>65.2</v>
      </c>
      <c r="E56" s="81">
        <v>7498</v>
      </c>
      <c r="F56" s="84" t="s">
        <v>21</v>
      </c>
      <c r="H56" s="52"/>
    </row>
    <row r="57" spans="1:8">
      <c r="A57" s="76">
        <v>43797</v>
      </c>
      <c r="B57" s="77">
        <v>0.41251157407407407</v>
      </c>
      <c r="C57" s="82">
        <v>267</v>
      </c>
      <c r="D57" s="83">
        <v>65.2</v>
      </c>
      <c r="E57" s="81">
        <v>17408.400000000001</v>
      </c>
      <c r="F57" s="84" t="s">
        <v>21</v>
      </c>
      <c r="H57" s="52"/>
    </row>
    <row r="58" spans="1:8">
      <c r="A58" s="76">
        <v>43797</v>
      </c>
      <c r="B58" s="77">
        <v>0.41324074074074074</v>
      </c>
      <c r="C58" s="82">
        <v>219</v>
      </c>
      <c r="D58" s="83">
        <v>65.2</v>
      </c>
      <c r="E58" s="81">
        <v>14278.800000000001</v>
      </c>
      <c r="F58" s="84" t="s">
        <v>21</v>
      </c>
      <c r="H58" s="52"/>
    </row>
    <row r="59" spans="1:8">
      <c r="A59" s="76">
        <v>43797</v>
      </c>
      <c r="B59" s="77">
        <v>0.41415509259259259</v>
      </c>
      <c r="C59" s="82">
        <v>186</v>
      </c>
      <c r="D59" s="83">
        <v>65.2</v>
      </c>
      <c r="E59" s="81">
        <v>12127.2</v>
      </c>
      <c r="F59" s="84" t="s">
        <v>21</v>
      </c>
      <c r="H59" s="52"/>
    </row>
    <row r="60" spans="1:8">
      <c r="A60" s="76">
        <v>43797</v>
      </c>
      <c r="B60" s="77">
        <v>0.4183796296296296</v>
      </c>
      <c r="C60" s="82">
        <v>60</v>
      </c>
      <c r="D60" s="83">
        <v>65.239999999999995</v>
      </c>
      <c r="E60" s="81">
        <v>3914.3999999999996</v>
      </c>
      <c r="F60" s="84" t="s">
        <v>21</v>
      </c>
      <c r="H60" s="52"/>
    </row>
    <row r="61" spans="1:8">
      <c r="A61" s="76">
        <v>43797</v>
      </c>
      <c r="B61" s="77">
        <v>0.4183796296296296</v>
      </c>
      <c r="C61" s="82">
        <v>143</v>
      </c>
      <c r="D61" s="83">
        <v>65.239999999999995</v>
      </c>
      <c r="E61" s="81">
        <v>9329.32</v>
      </c>
      <c r="F61" s="84" t="s">
        <v>21</v>
      </c>
      <c r="H61" s="52"/>
    </row>
    <row r="62" spans="1:8">
      <c r="A62" s="76">
        <v>43797</v>
      </c>
      <c r="B62" s="77">
        <v>0.4183796296296296</v>
      </c>
      <c r="C62" s="82">
        <v>125</v>
      </c>
      <c r="D62" s="83">
        <v>65.239999999999995</v>
      </c>
      <c r="E62" s="81">
        <v>8154.9999999999991</v>
      </c>
      <c r="F62" s="84" t="s">
        <v>21</v>
      </c>
      <c r="H62" s="52"/>
    </row>
    <row r="63" spans="1:8">
      <c r="A63" s="76">
        <v>43797</v>
      </c>
      <c r="B63" s="77">
        <v>0.4183796296296296</v>
      </c>
      <c r="C63" s="82">
        <v>111</v>
      </c>
      <c r="D63" s="83">
        <v>65.239999999999995</v>
      </c>
      <c r="E63" s="81">
        <v>7241.6399999999994</v>
      </c>
      <c r="F63" s="84" t="s">
        <v>21</v>
      </c>
      <c r="H63" s="52"/>
    </row>
    <row r="64" spans="1:8">
      <c r="A64" s="76">
        <v>43797</v>
      </c>
      <c r="B64" s="77">
        <v>0.4183796296296296</v>
      </c>
      <c r="C64" s="82">
        <v>32</v>
      </c>
      <c r="D64" s="83">
        <v>65.239999999999995</v>
      </c>
      <c r="E64" s="81">
        <v>2087.6799999999998</v>
      </c>
      <c r="F64" s="84" t="s">
        <v>21</v>
      </c>
      <c r="H64" s="52"/>
    </row>
    <row r="65" spans="1:8">
      <c r="A65" s="76">
        <v>43797</v>
      </c>
      <c r="B65" s="77">
        <v>0.41997685185185185</v>
      </c>
      <c r="C65" s="82">
        <v>298</v>
      </c>
      <c r="D65" s="83">
        <v>65.239999999999995</v>
      </c>
      <c r="E65" s="81">
        <v>19441.519999999997</v>
      </c>
      <c r="F65" s="84" t="s">
        <v>21</v>
      </c>
      <c r="H65" s="52"/>
    </row>
    <row r="66" spans="1:8">
      <c r="A66" s="76">
        <v>43797</v>
      </c>
      <c r="B66" s="77">
        <v>0.41997685185185185</v>
      </c>
      <c r="C66" s="82">
        <v>61</v>
      </c>
      <c r="D66" s="83">
        <v>65.239999999999995</v>
      </c>
      <c r="E66" s="81">
        <v>3979.64</v>
      </c>
      <c r="F66" s="84" t="s">
        <v>21</v>
      </c>
      <c r="H66" s="52"/>
    </row>
    <row r="67" spans="1:8">
      <c r="A67" s="76">
        <v>43797</v>
      </c>
      <c r="B67" s="77">
        <v>0.42018518518518522</v>
      </c>
      <c r="C67" s="82">
        <v>337</v>
      </c>
      <c r="D67" s="83">
        <v>65.22</v>
      </c>
      <c r="E67" s="81">
        <v>21979.14</v>
      </c>
      <c r="F67" s="84" t="s">
        <v>21</v>
      </c>
      <c r="H67" s="52"/>
    </row>
    <row r="68" spans="1:8">
      <c r="A68" s="76">
        <v>43797</v>
      </c>
      <c r="B68" s="77">
        <v>0.42018518518518522</v>
      </c>
      <c r="C68" s="82">
        <v>96</v>
      </c>
      <c r="D68" s="83">
        <v>65.22</v>
      </c>
      <c r="E68" s="81">
        <v>6261.12</v>
      </c>
      <c r="F68" s="84" t="s">
        <v>21</v>
      </c>
      <c r="H68" s="52"/>
    </row>
    <row r="69" spans="1:8">
      <c r="A69" s="76">
        <v>43797</v>
      </c>
      <c r="B69" s="77">
        <v>0.4216435185185185</v>
      </c>
      <c r="C69" s="82">
        <v>217</v>
      </c>
      <c r="D69" s="83">
        <v>65.2</v>
      </c>
      <c r="E69" s="81">
        <v>14148.400000000001</v>
      </c>
      <c r="F69" s="84" t="s">
        <v>21</v>
      </c>
      <c r="H69" s="52"/>
    </row>
    <row r="70" spans="1:8">
      <c r="A70" s="76">
        <v>43797</v>
      </c>
      <c r="B70" s="77">
        <v>0.42487268518518517</v>
      </c>
      <c r="C70" s="82">
        <v>125</v>
      </c>
      <c r="D70" s="83">
        <v>65.3</v>
      </c>
      <c r="E70" s="81">
        <v>8162.5</v>
      </c>
      <c r="F70" s="84" t="s">
        <v>21</v>
      </c>
      <c r="H70" s="52"/>
    </row>
    <row r="71" spans="1:8">
      <c r="A71" s="76">
        <v>43797</v>
      </c>
      <c r="B71" s="77">
        <v>0.42487268518518517</v>
      </c>
      <c r="C71" s="82">
        <v>125</v>
      </c>
      <c r="D71" s="83">
        <v>65.3</v>
      </c>
      <c r="E71" s="81">
        <v>8162.5</v>
      </c>
      <c r="F71" s="84" t="s">
        <v>21</v>
      </c>
      <c r="H71" s="52"/>
    </row>
    <row r="72" spans="1:8">
      <c r="A72" s="76">
        <v>43797</v>
      </c>
      <c r="B72" s="77">
        <v>0.4255902777777778</v>
      </c>
      <c r="C72" s="82">
        <v>15</v>
      </c>
      <c r="D72" s="83">
        <v>65.28</v>
      </c>
      <c r="E72" s="81">
        <v>979.2</v>
      </c>
      <c r="F72" s="84" t="s">
        <v>21</v>
      </c>
      <c r="H72" s="52"/>
    </row>
    <row r="73" spans="1:8">
      <c r="A73" s="76">
        <v>43797</v>
      </c>
      <c r="B73" s="77">
        <v>0.42633101851851851</v>
      </c>
      <c r="C73" s="82">
        <v>63</v>
      </c>
      <c r="D73" s="83">
        <v>65.28</v>
      </c>
      <c r="E73" s="81">
        <v>4112.6400000000003</v>
      </c>
      <c r="F73" s="84" t="s">
        <v>21</v>
      </c>
      <c r="H73" s="52"/>
    </row>
    <row r="74" spans="1:8">
      <c r="A74" s="76">
        <v>43797</v>
      </c>
      <c r="B74" s="77">
        <v>0.42633101851851851</v>
      </c>
      <c r="C74" s="82">
        <v>242</v>
      </c>
      <c r="D74" s="83">
        <v>65.28</v>
      </c>
      <c r="E74" s="81">
        <v>15797.76</v>
      </c>
      <c r="F74" s="84" t="s">
        <v>21</v>
      </c>
      <c r="H74" s="52"/>
    </row>
    <row r="75" spans="1:8">
      <c r="A75" s="76">
        <v>43797</v>
      </c>
      <c r="B75" s="77">
        <v>0.42633101851851851</v>
      </c>
      <c r="C75" s="82">
        <v>100</v>
      </c>
      <c r="D75" s="83">
        <v>65.28</v>
      </c>
      <c r="E75" s="81">
        <v>6528</v>
      </c>
      <c r="F75" s="84" t="s">
        <v>21</v>
      </c>
      <c r="H75" s="52"/>
    </row>
    <row r="76" spans="1:8">
      <c r="A76" s="76">
        <v>43797</v>
      </c>
      <c r="B76" s="77">
        <v>0.42633101851851851</v>
      </c>
      <c r="C76" s="82">
        <v>94</v>
      </c>
      <c r="D76" s="83">
        <v>65.28</v>
      </c>
      <c r="E76" s="81">
        <v>6136.32</v>
      </c>
      <c r="F76" s="84" t="s">
        <v>21</v>
      </c>
      <c r="H76" s="52"/>
    </row>
    <row r="77" spans="1:8">
      <c r="A77" s="76">
        <v>43797</v>
      </c>
      <c r="B77" s="77">
        <v>0.42762731481481481</v>
      </c>
      <c r="C77" s="82">
        <v>380</v>
      </c>
      <c r="D77" s="83">
        <v>65.28</v>
      </c>
      <c r="E77" s="81">
        <v>24806.400000000001</v>
      </c>
      <c r="F77" s="84" t="s">
        <v>21</v>
      </c>
      <c r="H77" s="52"/>
    </row>
    <row r="78" spans="1:8">
      <c r="A78" s="76">
        <v>43797</v>
      </c>
      <c r="B78" s="77">
        <v>0.4281712962962963</v>
      </c>
      <c r="C78" s="82">
        <v>113</v>
      </c>
      <c r="D78" s="83">
        <v>65.260000000000005</v>
      </c>
      <c r="E78" s="81">
        <v>7374.380000000001</v>
      </c>
      <c r="F78" s="84" t="s">
        <v>21</v>
      </c>
      <c r="H78" s="52"/>
    </row>
    <row r="79" spans="1:8">
      <c r="A79" s="76">
        <v>43797</v>
      </c>
      <c r="B79" s="77">
        <v>0.43078703703703702</v>
      </c>
      <c r="C79" s="82">
        <v>480</v>
      </c>
      <c r="D79" s="83">
        <v>65.36</v>
      </c>
      <c r="E79" s="81">
        <v>31372.799999999999</v>
      </c>
      <c r="F79" s="84" t="s">
        <v>21</v>
      </c>
      <c r="H79" s="52"/>
    </row>
    <row r="80" spans="1:8">
      <c r="A80" s="76">
        <v>43797</v>
      </c>
      <c r="B80" s="77">
        <v>0.43115740740740738</v>
      </c>
      <c r="C80" s="82">
        <v>160</v>
      </c>
      <c r="D80" s="83">
        <v>65.319999999999993</v>
      </c>
      <c r="E80" s="81">
        <v>10451.199999999999</v>
      </c>
      <c r="F80" s="84" t="s">
        <v>21</v>
      </c>
      <c r="H80" s="52"/>
    </row>
    <row r="81" spans="1:8">
      <c r="A81" s="76">
        <v>43797</v>
      </c>
      <c r="B81" s="77">
        <v>0.43207175925925928</v>
      </c>
      <c r="C81" s="82">
        <v>172</v>
      </c>
      <c r="D81" s="83">
        <v>65.3</v>
      </c>
      <c r="E81" s="81">
        <v>11231.6</v>
      </c>
      <c r="F81" s="84" t="s">
        <v>21</v>
      </c>
      <c r="H81" s="52"/>
    </row>
    <row r="82" spans="1:8">
      <c r="A82" s="76">
        <v>43797</v>
      </c>
      <c r="B82" s="77">
        <v>0.43236111111111114</v>
      </c>
      <c r="C82" s="82">
        <v>49</v>
      </c>
      <c r="D82" s="83">
        <v>65.28</v>
      </c>
      <c r="E82" s="81">
        <v>3198.7200000000003</v>
      </c>
      <c r="F82" s="84" t="s">
        <v>21</v>
      </c>
      <c r="H82" s="52"/>
    </row>
    <row r="83" spans="1:8">
      <c r="A83" s="76">
        <v>43797</v>
      </c>
      <c r="B83" s="77">
        <v>0.43396990740740743</v>
      </c>
      <c r="C83" s="82">
        <v>96</v>
      </c>
      <c r="D83" s="83">
        <v>65.28</v>
      </c>
      <c r="E83" s="81">
        <v>6266.88</v>
      </c>
      <c r="F83" s="84" t="s">
        <v>21</v>
      </c>
      <c r="H83" s="52"/>
    </row>
    <row r="84" spans="1:8">
      <c r="A84" s="76">
        <v>43797</v>
      </c>
      <c r="B84" s="77">
        <v>0.43396990740740743</v>
      </c>
      <c r="C84" s="82">
        <v>79</v>
      </c>
      <c r="D84" s="83">
        <v>65.28</v>
      </c>
      <c r="E84" s="81">
        <v>5157.12</v>
      </c>
      <c r="F84" s="84" t="s">
        <v>21</v>
      </c>
      <c r="H84" s="52"/>
    </row>
    <row r="85" spans="1:8">
      <c r="A85" s="76">
        <v>43797</v>
      </c>
      <c r="B85" s="77">
        <v>0.43540509259259258</v>
      </c>
      <c r="C85" s="82">
        <v>16</v>
      </c>
      <c r="D85" s="83">
        <v>65.3</v>
      </c>
      <c r="E85" s="81">
        <v>1044.8</v>
      </c>
      <c r="F85" s="84" t="s">
        <v>21</v>
      </c>
      <c r="H85" s="52"/>
    </row>
    <row r="86" spans="1:8">
      <c r="A86" s="76">
        <v>43797</v>
      </c>
      <c r="B86" s="77">
        <v>0.43540509259259258</v>
      </c>
      <c r="C86" s="82">
        <v>321</v>
      </c>
      <c r="D86" s="83">
        <v>65.3</v>
      </c>
      <c r="E86" s="81">
        <v>20961.3</v>
      </c>
      <c r="F86" s="84" t="s">
        <v>21</v>
      </c>
      <c r="H86" s="52"/>
    </row>
    <row r="87" spans="1:8">
      <c r="A87" s="76">
        <v>43797</v>
      </c>
      <c r="B87" s="77">
        <v>0.43722222222222223</v>
      </c>
      <c r="C87" s="82">
        <v>283</v>
      </c>
      <c r="D87" s="83">
        <v>65.28</v>
      </c>
      <c r="E87" s="81">
        <v>18474.240000000002</v>
      </c>
      <c r="F87" s="84" t="s">
        <v>21</v>
      </c>
      <c r="H87" s="52"/>
    </row>
    <row r="88" spans="1:8">
      <c r="A88" s="76">
        <v>43797</v>
      </c>
      <c r="B88" s="77">
        <v>0.43746527777777783</v>
      </c>
      <c r="C88" s="82">
        <v>49</v>
      </c>
      <c r="D88" s="83">
        <v>65.260000000000005</v>
      </c>
      <c r="E88" s="81">
        <v>3197.7400000000002</v>
      </c>
      <c r="F88" s="84" t="s">
        <v>21</v>
      </c>
      <c r="H88" s="52"/>
    </row>
    <row r="89" spans="1:8">
      <c r="A89" s="76">
        <v>43797</v>
      </c>
      <c r="B89" s="77">
        <v>0.43846064814814811</v>
      </c>
      <c r="C89" s="82">
        <v>185</v>
      </c>
      <c r="D89" s="83">
        <v>65.239999999999995</v>
      </c>
      <c r="E89" s="81">
        <v>12069.4</v>
      </c>
      <c r="F89" s="84" t="s">
        <v>21</v>
      </c>
      <c r="H89" s="52"/>
    </row>
    <row r="90" spans="1:8">
      <c r="A90" s="76">
        <v>43797</v>
      </c>
      <c r="B90" s="77">
        <v>0.43877314814814811</v>
      </c>
      <c r="C90" s="82">
        <v>49</v>
      </c>
      <c r="D90" s="83">
        <v>65.22</v>
      </c>
      <c r="E90" s="81">
        <v>3195.7799999999997</v>
      </c>
      <c r="F90" s="84" t="s">
        <v>21</v>
      </c>
      <c r="H90" s="52"/>
    </row>
    <row r="91" spans="1:8">
      <c r="A91" s="76">
        <v>43797</v>
      </c>
      <c r="B91" s="77">
        <v>0.43877314814814811</v>
      </c>
      <c r="C91" s="82">
        <v>1</v>
      </c>
      <c r="D91" s="83">
        <v>65.22</v>
      </c>
      <c r="E91" s="81">
        <v>65.22</v>
      </c>
      <c r="F91" s="84" t="s">
        <v>21</v>
      </c>
      <c r="H91" s="52"/>
    </row>
    <row r="92" spans="1:8">
      <c r="A92" s="76">
        <v>43797</v>
      </c>
      <c r="B92" s="77">
        <v>0.43927083333333333</v>
      </c>
      <c r="C92" s="82">
        <v>49</v>
      </c>
      <c r="D92" s="83">
        <v>65.180000000000007</v>
      </c>
      <c r="E92" s="81">
        <v>3193.82</v>
      </c>
      <c r="F92" s="84" t="s">
        <v>21</v>
      </c>
      <c r="H92" s="52"/>
    </row>
    <row r="93" spans="1:8">
      <c r="A93" s="76">
        <v>43797</v>
      </c>
      <c r="B93" s="77">
        <v>0.44153935185185184</v>
      </c>
      <c r="C93" s="82">
        <v>95</v>
      </c>
      <c r="D93" s="83">
        <v>65.16</v>
      </c>
      <c r="E93" s="81">
        <v>6190.2</v>
      </c>
      <c r="F93" s="84" t="s">
        <v>21</v>
      </c>
      <c r="H93" s="52"/>
    </row>
    <row r="94" spans="1:8">
      <c r="A94" s="76">
        <v>43797</v>
      </c>
      <c r="B94" s="77">
        <v>0.44153935185185184</v>
      </c>
      <c r="C94" s="82">
        <v>384</v>
      </c>
      <c r="D94" s="83">
        <v>65.16</v>
      </c>
      <c r="E94" s="81">
        <v>25021.439999999999</v>
      </c>
      <c r="F94" s="84" t="s">
        <v>21</v>
      </c>
      <c r="H94" s="52"/>
    </row>
    <row r="95" spans="1:8">
      <c r="A95" s="76">
        <v>43797</v>
      </c>
      <c r="B95" s="77">
        <v>0.44216435185185188</v>
      </c>
      <c r="C95" s="82">
        <v>38</v>
      </c>
      <c r="D95" s="83">
        <v>65.14</v>
      </c>
      <c r="E95" s="81">
        <v>2475.3200000000002</v>
      </c>
      <c r="F95" s="84" t="s">
        <v>21</v>
      </c>
      <c r="H95" s="52"/>
    </row>
    <row r="96" spans="1:8">
      <c r="A96" s="76">
        <v>43797</v>
      </c>
      <c r="B96" s="77">
        <v>0.44216435185185188</v>
      </c>
      <c r="C96" s="82">
        <v>53</v>
      </c>
      <c r="D96" s="83">
        <v>65.14</v>
      </c>
      <c r="E96" s="81">
        <v>3452.42</v>
      </c>
      <c r="F96" s="84" t="s">
        <v>21</v>
      </c>
      <c r="H96" s="52"/>
    </row>
    <row r="97" spans="1:8">
      <c r="A97" s="76">
        <v>43797</v>
      </c>
      <c r="B97" s="77">
        <v>0.44249999999999995</v>
      </c>
      <c r="C97" s="82">
        <v>58</v>
      </c>
      <c r="D97" s="83">
        <v>65.12</v>
      </c>
      <c r="E97" s="81">
        <v>3776.96</v>
      </c>
      <c r="F97" s="84" t="s">
        <v>21</v>
      </c>
      <c r="H97" s="52"/>
    </row>
    <row r="98" spans="1:8">
      <c r="A98" s="76">
        <v>43797</v>
      </c>
      <c r="B98" s="77">
        <v>0.4428125</v>
      </c>
      <c r="C98" s="82">
        <v>108</v>
      </c>
      <c r="D98" s="83">
        <v>65.12</v>
      </c>
      <c r="E98" s="81">
        <v>7032.9600000000009</v>
      </c>
      <c r="F98" s="84" t="s">
        <v>21</v>
      </c>
      <c r="H98" s="52"/>
    </row>
    <row r="99" spans="1:8">
      <c r="A99" s="76">
        <v>43797</v>
      </c>
      <c r="B99" s="77">
        <v>0.44365740740740739</v>
      </c>
      <c r="C99" s="82">
        <v>47</v>
      </c>
      <c r="D99" s="83">
        <v>65.12</v>
      </c>
      <c r="E99" s="81">
        <v>3060.6400000000003</v>
      </c>
      <c r="F99" s="84" t="s">
        <v>21</v>
      </c>
      <c r="H99" s="52"/>
    </row>
    <row r="100" spans="1:8">
      <c r="A100" s="76">
        <v>43797</v>
      </c>
      <c r="B100" s="77">
        <v>0.44428240740740743</v>
      </c>
      <c r="C100" s="82">
        <v>112</v>
      </c>
      <c r="D100" s="83">
        <v>65.099999999999994</v>
      </c>
      <c r="E100" s="81">
        <v>7291.1999999999989</v>
      </c>
      <c r="F100" s="84" t="s">
        <v>21</v>
      </c>
      <c r="H100" s="52"/>
    </row>
    <row r="101" spans="1:8">
      <c r="A101" s="76">
        <v>43797</v>
      </c>
      <c r="B101" s="77">
        <v>0.44700231481481478</v>
      </c>
      <c r="C101" s="82">
        <v>187</v>
      </c>
      <c r="D101" s="83">
        <v>65.12</v>
      </c>
      <c r="E101" s="81">
        <v>12177.44</v>
      </c>
      <c r="F101" s="84" t="s">
        <v>21</v>
      </c>
      <c r="H101" s="52"/>
    </row>
    <row r="102" spans="1:8">
      <c r="A102" s="76">
        <v>43797</v>
      </c>
      <c r="B102" s="77">
        <v>0.44700231481481478</v>
      </c>
      <c r="C102" s="82">
        <v>320</v>
      </c>
      <c r="D102" s="83">
        <v>65.12</v>
      </c>
      <c r="E102" s="81">
        <v>20838.400000000001</v>
      </c>
      <c r="F102" s="84" t="s">
        <v>21</v>
      </c>
      <c r="H102" s="52"/>
    </row>
    <row r="103" spans="1:8">
      <c r="A103" s="76">
        <v>43797</v>
      </c>
      <c r="B103" s="77">
        <v>0.44877314814814812</v>
      </c>
      <c r="C103" s="82">
        <v>59</v>
      </c>
      <c r="D103" s="83">
        <v>65.14</v>
      </c>
      <c r="E103" s="81">
        <v>3843.26</v>
      </c>
      <c r="F103" s="84" t="s">
        <v>21</v>
      </c>
      <c r="H103" s="52"/>
    </row>
    <row r="104" spans="1:8">
      <c r="A104" s="76">
        <v>43797</v>
      </c>
      <c r="B104" s="77">
        <v>0.44877314814814812</v>
      </c>
      <c r="C104" s="82">
        <v>259</v>
      </c>
      <c r="D104" s="83">
        <v>65.14</v>
      </c>
      <c r="E104" s="81">
        <v>16871.259999999998</v>
      </c>
      <c r="F104" s="84" t="s">
        <v>21</v>
      </c>
      <c r="H104" s="52"/>
    </row>
    <row r="105" spans="1:8">
      <c r="A105" s="76">
        <v>43797</v>
      </c>
      <c r="B105" s="77">
        <v>0.45035879629629627</v>
      </c>
      <c r="C105" s="82">
        <v>85</v>
      </c>
      <c r="D105" s="83">
        <v>65.14</v>
      </c>
      <c r="E105" s="81">
        <v>5536.9</v>
      </c>
      <c r="F105" s="84" t="s">
        <v>21</v>
      </c>
      <c r="H105" s="52"/>
    </row>
    <row r="106" spans="1:8">
      <c r="A106" s="76">
        <v>43797</v>
      </c>
      <c r="B106" s="77">
        <v>0.45035879629629627</v>
      </c>
      <c r="C106" s="82">
        <v>77</v>
      </c>
      <c r="D106" s="83">
        <v>65.14</v>
      </c>
      <c r="E106" s="81">
        <v>5015.78</v>
      </c>
      <c r="F106" s="84" t="s">
        <v>21</v>
      </c>
      <c r="H106" s="52"/>
    </row>
    <row r="107" spans="1:8">
      <c r="A107" s="76">
        <v>43797</v>
      </c>
      <c r="B107" s="77">
        <v>0.45253472222222224</v>
      </c>
      <c r="C107" s="82">
        <v>79</v>
      </c>
      <c r="D107" s="83">
        <v>65.2</v>
      </c>
      <c r="E107" s="81">
        <v>5150.8</v>
      </c>
      <c r="F107" s="84" t="s">
        <v>21</v>
      </c>
      <c r="H107" s="52"/>
    </row>
    <row r="108" spans="1:8">
      <c r="A108" s="76">
        <v>43797</v>
      </c>
      <c r="B108" s="77">
        <v>0.45253472222222224</v>
      </c>
      <c r="C108" s="82">
        <v>410</v>
      </c>
      <c r="D108" s="83">
        <v>65.2</v>
      </c>
      <c r="E108" s="81">
        <v>26732</v>
      </c>
      <c r="F108" s="84" t="s">
        <v>21</v>
      </c>
      <c r="H108" s="52"/>
    </row>
    <row r="109" spans="1:8">
      <c r="A109" s="76">
        <v>43797</v>
      </c>
      <c r="B109" s="77">
        <v>0.455625</v>
      </c>
      <c r="C109" s="82">
        <v>493</v>
      </c>
      <c r="D109" s="83">
        <v>65.180000000000007</v>
      </c>
      <c r="E109" s="81">
        <v>32133.74</v>
      </c>
      <c r="F109" s="84" t="s">
        <v>21</v>
      </c>
      <c r="H109" s="52"/>
    </row>
    <row r="110" spans="1:8">
      <c r="A110" s="76">
        <v>43797</v>
      </c>
      <c r="B110" s="77">
        <v>0.45910879629629631</v>
      </c>
      <c r="C110" s="82">
        <v>276</v>
      </c>
      <c r="D110" s="83">
        <v>65.180000000000007</v>
      </c>
      <c r="E110" s="81">
        <v>17989.68</v>
      </c>
      <c r="F110" s="84" t="s">
        <v>21</v>
      </c>
      <c r="H110" s="52"/>
    </row>
    <row r="111" spans="1:8">
      <c r="A111" s="76">
        <v>43797</v>
      </c>
      <c r="B111" s="77">
        <v>0.45910879629629631</v>
      </c>
      <c r="C111" s="82">
        <v>155</v>
      </c>
      <c r="D111" s="83">
        <v>65.180000000000007</v>
      </c>
      <c r="E111" s="81">
        <v>10102.900000000001</v>
      </c>
      <c r="F111" s="84" t="s">
        <v>21</v>
      </c>
      <c r="H111" s="52"/>
    </row>
    <row r="112" spans="1:8">
      <c r="A112" s="76">
        <v>43797</v>
      </c>
      <c r="B112" s="77">
        <v>0.45910879629629631</v>
      </c>
      <c r="C112" s="82">
        <v>53</v>
      </c>
      <c r="D112" s="83">
        <v>65.180000000000007</v>
      </c>
      <c r="E112" s="81">
        <v>3454.5400000000004</v>
      </c>
      <c r="F112" s="84" t="s">
        <v>21</v>
      </c>
      <c r="H112" s="52"/>
    </row>
    <row r="113" spans="1:8">
      <c r="A113" s="76">
        <v>43797</v>
      </c>
      <c r="B113" s="77">
        <v>0.45910879629629631</v>
      </c>
      <c r="C113" s="82">
        <v>21</v>
      </c>
      <c r="D113" s="83">
        <v>65.180000000000007</v>
      </c>
      <c r="E113" s="81">
        <v>1368.7800000000002</v>
      </c>
      <c r="F113" s="84" t="s">
        <v>21</v>
      </c>
      <c r="H113" s="52"/>
    </row>
    <row r="114" spans="1:8">
      <c r="A114" s="76">
        <v>43797</v>
      </c>
      <c r="B114" s="77">
        <v>0.46091435185185187</v>
      </c>
      <c r="C114" s="82">
        <v>355</v>
      </c>
      <c r="D114" s="83">
        <v>65.16</v>
      </c>
      <c r="E114" s="81">
        <v>23131.8</v>
      </c>
      <c r="F114" s="84" t="s">
        <v>21</v>
      </c>
      <c r="H114" s="52"/>
    </row>
    <row r="115" spans="1:8">
      <c r="A115" s="76">
        <v>43797</v>
      </c>
      <c r="B115" s="77">
        <v>0.46218749999999997</v>
      </c>
      <c r="C115" s="82">
        <v>85</v>
      </c>
      <c r="D115" s="83">
        <v>65.2</v>
      </c>
      <c r="E115" s="81">
        <v>5542</v>
      </c>
      <c r="F115" s="84" t="s">
        <v>21</v>
      </c>
      <c r="H115" s="52"/>
    </row>
    <row r="116" spans="1:8">
      <c r="A116" s="76">
        <v>43797</v>
      </c>
      <c r="B116" s="77">
        <v>0.46218749999999997</v>
      </c>
      <c r="C116" s="82">
        <v>43</v>
      </c>
      <c r="D116" s="83">
        <v>65.2</v>
      </c>
      <c r="E116" s="81">
        <v>2803.6</v>
      </c>
      <c r="F116" s="84" t="s">
        <v>21</v>
      </c>
      <c r="H116" s="52"/>
    </row>
    <row r="117" spans="1:8">
      <c r="A117" s="76">
        <v>43797</v>
      </c>
      <c r="B117" s="77">
        <v>0.46288194444444447</v>
      </c>
      <c r="C117" s="82">
        <v>50</v>
      </c>
      <c r="D117" s="83">
        <v>65.2</v>
      </c>
      <c r="E117" s="81">
        <v>3260</v>
      </c>
      <c r="F117" s="84" t="s">
        <v>21</v>
      </c>
      <c r="H117" s="52"/>
    </row>
    <row r="118" spans="1:8">
      <c r="A118" s="76">
        <v>43797</v>
      </c>
      <c r="B118" s="77">
        <v>0.46288194444444447</v>
      </c>
      <c r="C118" s="82">
        <v>79</v>
      </c>
      <c r="D118" s="83">
        <v>65.2</v>
      </c>
      <c r="E118" s="81">
        <v>5150.8</v>
      </c>
      <c r="F118" s="84" t="s">
        <v>21</v>
      </c>
      <c r="H118" s="52"/>
    </row>
    <row r="119" spans="1:8">
      <c r="A119" s="76">
        <v>43797</v>
      </c>
      <c r="B119" s="77">
        <v>0.46313657407407405</v>
      </c>
      <c r="C119" s="82">
        <v>117</v>
      </c>
      <c r="D119" s="83">
        <v>65.180000000000007</v>
      </c>
      <c r="E119" s="81">
        <v>7626.06</v>
      </c>
      <c r="F119" s="84" t="s">
        <v>21</v>
      </c>
      <c r="H119" s="52"/>
    </row>
    <row r="120" spans="1:8">
      <c r="A120" s="76">
        <v>43797</v>
      </c>
      <c r="B120" s="77">
        <v>0.46541666666666665</v>
      </c>
      <c r="C120" s="82">
        <v>377</v>
      </c>
      <c r="D120" s="83">
        <v>65.2</v>
      </c>
      <c r="E120" s="81">
        <v>24580.400000000001</v>
      </c>
      <c r="F120" s="84" t="s">
        <v>21</v>
      </c>
      <c r="H120" s="52"/>
    </row>
    <row r="121" spans="1:8">
      <c r="A121" s="76">
        <v>43797</v>
      </c>
      <c r="B121" s="77">
        <v>0.4661689814814815</v>
      </c>
      <c r="C121" s="82">
        <v>136</v>
      </c>
      <c r="D121" s="83">
        <v>65.180000000000007</v>
      </c>
      <c r="E121" s="81">
        <v>8864.4800000000014</v>
      </c>
      <c r="F121" s="84" t="s">
        <v>21</v>
      </c>
      <c r="H121" s="52"/>
    </row>
    <row r="122" spans="1:8">
      <c r="A122" s="76">
        <v>43797</v>
      </c>
      <c r="B122" s="77">
        <v>0.46718750000000003</v>
      </c>
      <c r="C122" s="82">
        <v>60</v>
      </c>
      <c r="D122" s="83">
        <v>65.180000000000007</v>
      </c>
      <c r="E122" s="81">
        <v>3910.8</v>
      </c>
      <c r="F122" s="84" t="s">
        <v>21</v>
      </c>
      <c r="H122" s="52"/>
    </row>
    <row r="123" spans="1:8">
      <c r="A123" s="76">
        <v>43797</v>
      </c>
      <c r="B123" s="77">
        <v>0.46790509259259255</v>
      </c>
      <c r="C123" s="82">
        <v>25</v>
      </c>
      <c r="D123" s="83">
        <v>65.180000000000007</v>
      </c>
      <c r="E123" s="81">
        <v>1629.5000000000002</v>
      </c>
      <c r="F123" s="84" t="s">
        <v>21</v>
      </c>
      <c r="H123" s="52"/>
    </row>
    <row r="124" spans="1:8">
      <c r="A124" s="76">
        <v>43797</v>
      </c>
      <c r="B124" s="77">
        <v>0.46790509259259255</v>
      </c>
      <c r="C124" s="82">
        <v>49</v>
      </c>
      <c r="D124" s="83">
        <v>65.180000000000007</v>
      </c>
      <c r="E124" s="81">
        <v>3193.82</v>
      </c>
      <c r="F124" s="84" t="s">
        <v>21</v>
      </c>
      <c r="H124" s="52"/>
    </row>
    <row r="125" spans="1:8">
      <c r="A125" s="76">
        <v>43797</v>
      </c>
      <c r="B125" s="77">
        <v>0.46859953703703705</v>
      </c>
      <c r="C125" s="82">
        <v>1</v>
      </c>
      <c r="D125" s="83">
        <v>65.180000000000007</v>
      </c>
      <c r="E125" s="81">
        <v>65.180000000000007</v>
      </c>
      <c r="F125" s="84" t="s">
        <v>21</v>
      </c>
      <c r="H125" s="52"/>
    </row>
    <row r="126" spans="1:8">
      <c r="A126" s="76">
        <v>43797</v>
      </c>
      <c r="B126" s="77">
        <v>0.46859953703703705</v>
      </c>
      <c r="C126" s="82">
        <v>154</v>
      </c>
      <c r="D126" s="83">
        <v>65.180000000000007</v>
      </c>
      <c r="E126" s="81">
        <v>10037.720000000001</v>
      </c>
      <c r="F126" s="84" t="s">
        <v>21</v>
      </c>
      <c r="H126" s="52"/>
    </row>
    <row r="127" spans="1:8">
      <c r="A127" s="76">
        <v>43797</v>
      </c>
      <c r="B127" s="77">
        <v>0.4689814814814815</v>
      </c>
      <c r="C127" s="82">
        <v>122</v>
      </c>
      <c r="D127" s="83">
        <v>65.16</v>
      </c>
      <c r="E127" s="81">
        <v>7949.5199999999995</v>
      </c>
      <c r="F127" s="84" t="s">
        <v>21</v>
      </c>
      <c r="H127" s="52"/>
    </row>
    <row r="128" spans="1:8">
      <c r="A128" s="76">
        <v>43797</v>
      </c>
      <c r="B128" s="77">
        <v>0.47020833333333334</v>
      </c>
      <c r="C128" s="82">
        <v>66</v>
      </c>
      <c r="D128" s="83">
        <v>65.099999999999994</v>
      </c>
      <c r="E128" s="81">
        <v>4296.5999999999995</v>
      </c>
      <c r="F128" s="84" t="s">
        <v>21</v>
      </c>
      <c r="H128" s="52"/>
    </row>
    <row r="129" spans="1:8">
      <c r="A129" s="76">
        <v>43797</v>
      </c>
      <c r="B129" s="77">
        <v>0.47020833333333334</v>
      </c>
      <c r="C129" s="82">
        <v>42</v>
      </c>
      <c r="D129" s="83">
        <v>65.099999999999994</v>
      </c>
      <c r="E129" s="81">
        <v>2734.2</v>
      </c>
      <c r="F129" s="84" t="s">
        <v>21</v>
      </c>
      <c r="H129" s="52"/>
    </row>
    <row r="130" spans="1:8">
      <c r="A130" s="76">
        <v>43797</v>
      </c>
      <c r="B130" s="77">
        <v>0.47020833333333334</v>
      </c>
      <c r="C130" s="82">
        <v>65</v>
      </c>
      <c r="D130" s="83">
        <v>65.099999999999994</v>
      </c>
      <c r="E130" s="81">
        <v>4231.5</v>
      </c>
      <c r="F130" s="84" t="s">
        <v>21</v>
      </c>
      <c r="H130" s="52"/>
    </row>
    <row r="131" spans="1:8">
      <c r="A131" s="76">
        <v>43797</v>
      </c>
      <c r="B131" s="77">
        <v>0.47076388888888893</v>
      </c>
      <c r="C131" s="82">
        <v>82</v>
      </c>
      <c r="D131" s="83">
        <v>65.099999999999994</v>
      </c>
      <c r="E131" s="81">
        <v>5338.2</v>
      </c>
      <c r="F131" s="84" t="s">
        <v>21</v>
      </c>
      <c r="H131" s="52"/>
    </row>
    <row r="132" spans="1:8">
      <c r="A132" s="76">
        <v>43797</v>
      </c>
      <c r="B132" s="77">
        <v>0.47076388888888893</v>
      </c>
      <c r="C132" s="82">
        <v>25</v>
      </c>
      <c r="D132" s="83">
        <v>65.099999999999994</v>
      </c>
      <c r="E132" s="81">
        <v>1627.4999999999998</v>
      </c>
      <c r="F132" s="84" t="s">
        <v>21</v>
      </c>
      <c r="H132" s="52"/>
    </row>
    <row r="133" spans="1:8">
      <c r="A133" s="76">
        <v>43797</v>
      </c>
      <c r="B133" s="77">
        <v>0.47076388888888893</v>
      </c>
      <c r="C133" s="82">
        <v>83</v>
      </c>
      <c r="D133" s="83">
        <v>65.099999999999994</v>
      </c>
      <c r="E133" s="81">
        <v>5403.2999999999993</v>
      </c>
      <c r="F133" s="84" t="s">
        <v>21</v>
      </c>
      <c r="H133" s="52"/>
    </row>
    <row r="134" spans="1:8">
      <c r="A134" s="76">
        <v>43797</v>
      </c>
      <c r="B134" s="77">
        <v>0.47148148148148145</v>
      </c>
      <c r="C134" s="82">
        <v>26</v>
      </c>
      <c r="D134" s="83">
        <v>65.08</v>
      </c>
      <c r="E134" s="81">
        <v>1692.08</v>
      </c>
      <c r="F134" s="84" t="s">
        <v>21</v>
      </c>
      <c r="H134" s="52"/>
    </row>
    <row r="135" spans="1:8">
      <c r="A135" s="76">
        <v>43797</v>
      </c>
      <c r="B135" s="77">
        <v>0.47148148148148145</v>
      </c>
      <c r="C135" s="82">
        <v>22</v>
      </c>
      <c r="D135" s="83">
        <v>65.08</v>
      </c>
      <c r="E135" s="81">
        <v>1431.76</v>
      </c>
      <c r="F135" s="84" t="s">
        <v>21</v>
      </c>
      <c r="H135" s="52"/>
    </row>
    <row r="136" spans="1:8">
      <c r="A136" s="76">
        <v>43797</v>
      </c>
      <c r="B136" s="77">
        <v>0.47399305555555554</v>
      </c>
      <c r="C136" s="82">
        <v>405</v>
      </c>
      <c r="D136" s="83">
        <v>65.12</v>
      </c>
      <c r="E136" s="81">
        <v>26373.600000000002</v>
      </c>
      <c r="F136" s="84" t="s">
        <v>21</v>
      </c>
      <c r="H136" s="52"/>
    </row>
    <row r="137" spans="1:8">
      <c r="A137" s="76">
        <v>43797</v>
      </c>
      <c r="B137" s="77">
        <v>0.47600694444444441</v>
      </c>
      <c r="C137" s="82">
        <v>51</v>
      </c>
      <c r="D137" s="83">
        <v>65.14</v>
      </c>
      <c r="E137" s="81">
        <v>3322.14</v>
      </c>
      <c r="F137" s="84" t="s">
        <v>21</v>
      </c>
      <c r="H137" s="52"/>
    </row>
    <row r="138" spans="1:8">
      <c r="A138" s="76">
        <v>43797</v>
      </c>
      <c r="B138" s="77">
        <v>0.47600694444444441</v>
      </c>
      <c r="C138" s="82">
        <v>125</v>
      </c>
      <c r="D138" s="83">
        <v>65.14</v>
      </c>
      <c r="E138" s="81">
        <v>8142.5</v>
      </c>
      <c r="F138" s="84" t="s">
        <v>21</v>
      </c>
      <c r="H138" s="52"/>
    </row>
    <row r="139" spans="1:8">
      <c r="A139" s="76">
        <v>43797</v>
      </c>
      <c r="B139" s="77">
        <v>0.47600694444444441</v>
      </c>
      <c r="C139" s="82">
        <v>12</v>
      </c>
      <c r="D139" s="83">
        <v>65.14</v>
      </c>
      <c r="E139" s="81">
        <v>781.68000000000006</v>
      </c>
      <c r="F139" s="84" t="s">
        <v>21</v>
      </c>
      <c r="H139" s="52"/>
    </row>
    <row r="140" spans="1:8">
      <c r="A140" s="76">
        <v>43797</v>
      </c>
      <c r="B140" s="77">
        <v>0.47600694444444441</v>
      </c>
      <c r="C140" s="82">
        <v>50</v>
      </c>
      <c r="D140" s="83">
        <v>65.14</v>
      </c>
      <c r="E140" s="81">
        <v>3257</v>
      </c>
      <c r="F140" s="84" t="s">
        <v>21</v>
      </c>
      <c r="H140" s="52"/>
    </row>
    <row r="141" spans="1:8">
      <c r="A141" s="76">
        <v>43797</v>
      </c>
      <c r="B141" s="77">
        <v>0.47600694444444441</v>
      </c>
      <c r="C141" s="82">
        <v>51</v>
      </c>
      <c r="D141" s="83">
        <v>65.14</v>
      </c>
      <c r="E141" s="81">
        <v>3322.14</v>
      </c>
      <c r="F141" s="84" t="s">
        <v>21</v>
      </c>
      <c r="H141" s="52"/>
    </row>
    <row r="142" spans="1:8">
      <c r="A142" s="76">
        <v>43797</v>
      </c>
      <c r="B142" s="77">
        <v>0.47614583333333332</v>
      </c>
      <c r="C142" s="82">
        <v>101</v>
      </c>
      <c r="D142" s="83">
        <v>65.12</v>
      </c>
      <c r="E142" s="81">
        <v>6577.1200000000008</v>
      </c>
      <c r="F142" s="84" t="s">
        <v>21</v>
      </c>
      <c r="H142" s="52"/>
    </row>
    <row r="143" spans="1:8">
      <c r="A143" s="76">
        <v>43797</v>
      </c>
      <c r="B143" s="77">
        <v>0.47684027777777777</v>
      </c>
      <c r="C143" s="82">
        <v>70</v>
      </c>
      <c r="D143" s="83">
        <v>65.14</v>
      </c>
      <c r="E143" s="81">
        <v>4559.8</v>
      </c>
      <c r="F143" s="84" t="s">
        <v>21</v>
      </c>
      <c r="H143" s="52"/>
    </row>
    <row r="144" spans="1:8">
      <c r="A144" s="76">
        <v>43797</v>
      </c>
      <c r="B144" s="77">
        <v>0.47825231481481478</v>
      </c>
      <c r="C144" s="82">
        <v>85</v>
      </c>
      <c r="D144" s="83">
        <v>65.14</v>
      </c>
      <c r="E144" s="81">
        <v>5536.9</v>
      </c>
      <c r="F144" s="84" t="s">
        <v>21</v>
      </c>
      <c r="H144" s="52"/>
    </row>
    <row r="145" spans="1:8">
      <c r="A145" s="76">
        <v>43797</v>
      </c>
      <c r="B145" s="77">
        <v>0.47825231481481478</v>
      </c>
      <c r="C145" s="82">
        <v>3</v>
      </c>
      <c r="D145" s="83">
        <v>65.14</v>
      </c>
      <c r="E145" s="81">
        <v>195.42000000000002</v>
      </c>
      <c r="F145" s="84" t="s">
        <v>21</v>
      </c>
      <c r="H145" s="52"/>
    </row>
    <row r="146" spans="1:8">
      <c r="A146" s="76">
        <v>43797</v>
      </c>
      <c r="B146" s="77">
        <v>0.47825231481481478</v>
      </c>
      <c r="C146" s="82">
        <v>50</v>
      </c>
      <c r="D146" s="83">
        <v>65.14</v>
      </c>
      <c r="E146" s="81">
        <v>3257</v>
      </c>
      <c r="F146" s="84" t="s">
        <v>21</v>
      </c>
      <c r="H146" s="52"/>
    </row>
    <row r="147" spans="1:8">
      <c r="A147" s="76">
        <v>43797</v>
      </c>
      <c r="B147" s="77">
        <v>0.47825231481481478</v>
      </c>
      <c r="C147" s="82">
        <v>33</v>
      </c>
      <c r="D147" s="83">
        <v>65.14</v>
      </c>
      <c r="E147" s="81">
        <v>2149.62</v>
      </c>
      <c r="F147" s="84" t="s">
        <v>21</v>
      </c>
      <c r="H147" s="52"/>
    </row>
    <row r="148" spans="1:8">
      <c r="A148" s="76">
        <v>43797</v>
      </c>
      <c r="B148" s="77">
        <v>0.47984953703703703</v>
      </c>
      <c r="C148" s="82">
        <v>3</v>
      </c>
      <c r="D148" s="83">
        <v>65.14</v>
      </c>
      <c r="E148" s="81">
        <v>195.42000000000002</v>
      </c>
      <c r="F148" s="84" t="s">
        <v>21</v>
      </c>
      <c r="H148" s="52"/>
    </row>
    <row r="149" spans="1:8">
      <c r="A149" s="76">
        <v>43797</v>
      </c>
      <c r="B149" s="77">
        <v>0.47984953703703703</v>
      </c>
      <c r="C149" s="82">
        <v>376</v>
      </c>
      <c r="D149" s="83">
        <v>65.14</v>
      </c>
      <c r="E149" s="81">
        <v>24492.639999999999</v>
      </c>
      <c r="F149" s="84" t="s">
        <v>21</v>
      </c>
      <c r="H149" s="52"/>
    </row>
    <row r="150" spans="1:8">
      <c r="A150" s="76">
        <v>43797</v>
      </c>
      <c r="B150" s="77">
        <v>0.48079861111111111</v>
      </c>
      <c r="C150" s="82">
        <v>50</v>
      </c>
      <c r="D150" s="83">
        <v>65.14</v>
      </c>
      <c r="E150" s="81">
        <v>3257</v>
      </c>
      <c r="F150" s="84" t="s">
        <v>21</v>
      </c>
      <c r="H150" s="52"/>
    </row>
    <row r="151" spans="1:8">
      <c r="A151" s="76">
        <v>43797</v>
      </c>
      <c r="B151" s="77">
        <v>0.48125000000000001</v>
      </c>
      <c r="C151" s="82">
        <v>135</v>
      </c>
      <c r="D151" s="83">
        <v>65.12</v>
      </c>
      <c r="E151" s="81">
        <v>8791.2000000000007</v>
      </c>
      <c r="F151" s="84" t="s">
        <v>21</v>
      </c>
      <c r="H151" s="52"/>
    </row>
    <row r="152" spans="1:8">
      <c r="A152" s="76">
        <v>43797</v>
      </c>
      <c r="B152" s="77">
        <v>0.48211805555555554</v>
      </c>
      <c r="C152" s="82">
        <v>50</v>
      </c>
      <c r="D152" s="83">
        <v>65.099999999999994</v>
      </c>
      <c r="E152" s="81">
        <v>3254.9999999999995</v>
      </c>
      <c r="F152" s="84" t="s">
        <v>21</v>
      </c>
      <c r="H152" s="52"/>
    </row>
    <row r="153" spans="1:8">
      <c r="A153" s="76">
        <v>43797</v>
      </c>
      <c r="B153" s="77">
        <v>0.48211805555555554</v>
      </c>
      <c r="C153" s="82">
        <v>47</v>
      </c>
      <c r="D153" s="83">
        <v>65.099999999999994</v>
      </c>
      <c r="E153" s="81">
        <v>3059.7</v>
      </c>
      <c r="F153" s="84" t="s">
        <v>21</v>
      </c>
      <c r="H153" s="52"/>
    </row>
    <row r="154" spans="1:8">
      <c r="A154" s="76">
        <v>43797</v>
      </c>
      <c r="B154" s="77">
        <v>0.48226851851851849</v>
      </c>
      <c r="C154" s="82">
        <v>80</v>
      </c>
      <c r="D154" s="83">
        <v>65.08</v>
      </c>
      <c r="E154" s="81">
        <v>5206.3999999999996</v>
      </c>
      <c r="F154" s="84" t="s">
        <v>21</v>
      </c>
      <c r="H154" s="52"/>
    </row>
    <row r="155" spans="1:8">
      <c r="A155" s="76">
        <v>43797</v>
      </c>
      <c r="B155" s="77">
        <v>0.48278935185185184</v>
      </c>
      <c r="C155" s="82">
        <v>29</v>
      </c>
      <c r="D155" s="83">
        <v>65.08</v>
      </c>
      <c r="E155" s="81">
        <v>1887.32</v>
      </c>
      <c r="F155" s="84" t="s">
        <v>21</v>
      </c>
      <c r="H155" s="52"/>
    </row>
    <row r="156" spans="1:8">
      <c r="A156" s="76">
        <v>43797</v>
      </c>
      <c r="B156" s="77">
        <v>0.48454861111111108</v>
      </c>
      <c r="C156" s="82">
        <v>34</v>
      </c>
      <c r="D156" s="83">
        <v>65.08</v>
      </c>
      <c r="E156" s="81">
        <v>2212.7199999999998</v>
      </c>
      <c r="F156" s="84" t="s">
        <v>21</v>
      </c>
      <c r="H156" s="52"/>
    </row>
    <row r="157" spans="1:8">
      <c r="A157" s="76">
        <v>43797</v>
      </c>
      <c r="B157" s="77">
        <v>0.48454861111111108</v>
      </c>
      <c r="C157" s="82">
        <v>272</v>
      </c>
      <c r="D157" s="83">
        <v>65.08</v>
      </c>
      <c r="E157" s="81">
        <v>17701.759999999998</v>
      </c>
      <c r="F157" s="84" t="s">
        <v>21</v>
      </c>
      <c r="H157" s="52"/>
    </row>
    <row r="158" spans="1:8">
      <c r="A158" s="76">
        <v>43797</v>
      </c>
      <c r="B158" s="77">
        <v>0.48535879629629625</v>
      </c>
      <c r="C158" s="82">
        <v>53</v>
      </c>
      <c r="D158" s="83">
        <v>65.08</v>
      </c>
      <c r="E158" s="81">
        <v>3449.24</v>
      </c>
      <c r="F158" s="84" t="s">
        <v>21</v>
      </c>
      <c r="H158" s="52"/>
    </row>
    <row r="159" spans="1:8">
      <c r="A159" s="76">
        <v>43797</v>
      </c>
      <c r="B159" s="77">
        <v>0.48535879629629625</v>
      </c>
      <c r="C159" s="82">
        <v>24</v>
      </c>
      <c r="D159" s="83">
        <v>65.08</v>
      </c>
      <c r="E159" s="81">
        <v>1561.92</v>
      </c>
      <c r="F159" s="84" t="s">
        <v>21</v>
      </c>
      <c r="H159" s="52"/>
    </row>
    <row r="160" spans="1:8">
      <c r="A160" s="76">
        <v>43797</v>
      </c>
      <c r="B160" s="77">
        <v>0.48628472222222219</v>
      </c>
      <c r="C160" s="82">
        <v>85</v>
      </c>
      <c r="D160" s="83">
        <v>65.08</v>
      </c>
      <c r="E160" s="81">
        <v>5531.8</v>
      </c>
      <c r="F160" s="84" t="s">
        <v>21</v>
      </c>
      <c r="H160" s="52"/>
    </row>
    <row r="161" spans="1:8">
      <c r="A161" s="76">
        <v>43797</v>
      </c>
      <c r="B161" s="77">
        <v>0.48628472222222219</v>
      </c>
      <c r="C161" s="82">
        <v>41</v>
      </c>
      <c r="D161" s="83">
        <v>65.08</v>
      </c>
      <c r="E161" s="81">
        <v>2668.2799999999997</v>
      </c>
      <c r="F161" s="84" t="s">
        <v>21</v>
      </c>
      <c r="H161" s="52"/>
    </row>
    <row r="162" spans="1:8">
      <c r="A162" s="76">
        <v>43797</v>
      </c>
      <c r="B162" s="77">
        <v>0.4866550925925926</v>
      </c>
      <c r="C162" s="82">
        <v>64</v>
      </c>
      <c r="D162" s="83">
        <v>65.06</v>
      </c>
      <c r="E162" s="81">
        <v>4163.84</v>
      </c>
      <c r="F162" s="84" t="s">
        <v>21</v>
      </c>
      <c r="H162" s="52"/>
    </row>
    <row r="163" spans="1:8">
      <c r="A163" s="76">
        <v>43797</v>
      </c>
      <c r="B163" s="77">
        <v>0.4866550925925926</v>
      </c>
      <c r="C163" s="82">
        <v>31</v>
      </c>
      <c r="D163" s="83">
        <v>65.06</v>
      </c>
      <c r="E163" s="81">
        <v>2016.8600000000001</v>
      </c>
      <c r="F163" s="84" t="s">
        <v>21</v>
      </c>
      <c r="H163" s="52"/>
    </row>
    <row r="164" spans="1:8">
      <c r="A164" s="76">
        <v>43797</v>
      </c>
      <c r="B164" s="77">
        <v>0.4866550925925926</v>
      </c>
      <c r="C164" s="82">
        <v>1</v>
      </c>
      <c r="D164" s="83">
        <v>65.06</v>
      </c>
      <c r="E164" s="81">
        <v>65.06</v>
      </c>
      <c r="F164" s="84" t="s">
        <v>21</v>
      </c>
      <c r="H164" s="52"/>
    </row>
    <row r="165" spans="1:8">
      <c r="A165" s="76">
        <v>43797</v>
      </c>
      <c r="B165" s="77">
        <v>0.48739583333333331</v>
      </c>
      <c r="C165" s="82">
        <v>143</v>
      </c>
      <c r="D165" s="83">
        <v>65.06</v>
      </c>
      <c r="E165" s="81">
        <v>9303.58</v>
      </c>
      <c r="F165" s="84" t="s">
        <v>21</v>
      </c>
      <c r="H165" s="52"/>
    </row>
    <row r="166" spans="1:8">
      <c r="A166" s="76">
        <v>43797</v>
      </c>
      <c r="B166" s="77">
        <v>0.48848379629629629</v>
      </c>
      <c r="C166" s="82">
        <v>108</v>
      </c>
      <c r="D166" s="83">
        <v>65.08</v>
      </c>
      <c r="E166" s="81">
        <v>7028.6399999999994</v>
      </c>
      <c r="F166" s="84" t="s">
        <v>21</v>
      </c>
      <c r="H166" s="52"/>
    </row>
    <row r="167" spans="1:8">
      <c r="A167" s="76">
        <v>43797</v>
      </c>
      <c r="B167" s="77">
        <v>0.48909722222222224</v>
      </c>
      <c r="C167" s="82">
        <v>35</v>
      </c>
      <c r="D167" s="83">
        <v>65.06</v>
      </c>
      <c r="E167" s="81">
        <v>2277.1</v>
      </c>
      <c r="F167" s="84" t="s">
        <v>21</v>
      </c>
      <c r="H167" s="52"/>
    </row>
    <row r="168" spans="1:8">
      <c r="A168" s="76">
        <v>43797</v>
      </c>
      <c r="B168" s="77">
        <v>0.49185185185185182</v>
      </c>
      <c r="C168" s="82">
        <v>18</v>
      </c>
      <c r="D168" s="83">
        <v>65.08</v>
      </c>
      <c r="E168" s="81">
        <v>1171.44</v>
      </c>
      <c r="F168" s="84" t="s">
        <v>21</v>
      </c>
      <c r="H168" s="52"/>
    </row>
    <row r="169" spans="1:8">
      <c r="A169" s="76">
        <v>43797</v>
      </c>
      <c r="B169" s="77">
        <v>0.49185185185185182</v>
      </c>
      <c r="C169" s="82">
        <v>125</v>
      </c>
      <c r="D169" s="83">
        <v>65.08</v>
      </c>
      <c r="E169" s="81">
        <v>8135</v>
      </c>
      <c r="F169" s="84" t="s">
        <v>21</v>
      </c>
      <c r="H169" s="52"/>
    </row>
    <row r="170" spans="1:8">
      <c r="A170" s="76">
        <v>43797</v>
      </c>
      <c r="B170" s="77">
        <v>0.49185185185185182</v>
      </c>
      <c r="C170" s="82">
        <v>207</v>
      </c>
      <c r="D170" s="83">
        <v>65.08</v>
      </c>
      <c r="E170" s="81">
        <v>13471.56</v>
      </c>
      <c r="F170" s="84" t="s">
        <v>21</v>
      </c>
      <c r="H170" s="52"/>
    </row>
    <row r="171" spans="1:8">
      <c r="A171" s="76">
        <v>43797</v>
      </c>
      <c r="B171" s="77">
        <v>0.49200231481481477</v>
      </c>
      <c r="C171" s="82">
        <v>113</v>
      </c>
      <c r="D171" s="83">
        <v>65.06</v>
      </c>
      <c r="E171" s="81">
        <v>7351.7800000000007</v>
      </c>
      <c r="F171" s="84" t="s">
        <v>21</v>
      </c>
      <c r="H171" s="52"/>
    </row>
    <row r="172" spans="1:8">
      <c r="A172" s="76">
        <v>43797</v>
      </c>
      <c r="B172" s="77">
        <v>0.49252314814814818</v>
      </c>
      <c r="C172" s="82">
        <v>46</v>
      </c>
      <c r="D172" s="83">
        <v>65.040000000000006</v>
      </c>
      <c r="E172" s="81">
        <v>2991.84</v>
      </c>
      <c r="F172" s="84" t="s">
        <v>21</v>
      </c>
      <c r="H172" s="52"/>
    </row>
    <row r="173" spans="1:8">
      <c r="A173" s="76">
        <v>43797</v>
      </c>
      <c r="B173" s="77">
        <v>0.49262731481481481</v>
      </c>
      <c r="C173" s="82">
        <v>52</v>
      </c>
      <c r="D173" s="83">
        <v>65.02</v>
      </c>
      <c r="E173" s="81">
        <v>3381.04</v>
      </c>
      <c r="F173" s="84" t="s">
        <v>21</v>
      </c>
      <c r="H173" s="52"/>
    </row>
    <row r="174" spans="1:8">
      <c r="A174" s="76">
        <v>43797</v>
      </c>
      <c r="B174" s="77">
        <v>0.49363425925925924</v>
      </c>
      <c r="C174" s="82">
        <v>62</v>
      </c>
      <c r="D174" s="83">
        <v>65.06</v>
      </c>
      <c r="E174" s="81">
        <v>4033.7200000000003</v>
      </c>
      <c r="F174" s="84" t="s">
        <v>21</v>
      </c>
      <c r="H174" s="52"/>
    </row>
    <row r="175" spans="1:8">
      <c r="A175" s="76">
        <v>43797</v>
      </c>
      <c r="B175" s="77">
        <v>0.4957523148148148</v>
      </c>
      <c r="C175" s="82">
        <v>85</v>
      </c>
      <c r="D175" s="83">
        <v>65.06</v>
      </c>
      <c r="E175" s="81">
        <v>5530.1</v>
      </c>
      <c r="F175" s="84" t="s">
        <v>21</v>
      </c>
      <c r="H175" s="52"/>
    </row>
    <row r="176" spans="1:8">
      <c r="A176" s="76">
        <v>43797</v>
      </c>
      <c r="B176" s="77">
        <v>0.4957523148148148</v>
      </c>
      <c r="C176" s="82">
        <v>50</v>
      </c>
      <c r="D176" s="83">
        <v>65.06</v>
      </c>
      <c r="E176" s="81">
        <v>3253</v>
      </c>
      <c r="F176" s="84" t="s">
        <v>21</v>
      </c>
      <c r="H176" s="52"/>
    </row>
    <row r="177" spans="1:8">
      <c r="A177" s="76">
        <v>43797</v>
      </c>
      <c r="B177" s="77">
        <v>0.4957523148148148</v>
      </c>
      <c r="C177" s="82">
        <v>61</v>
      </c>
      <c r="D177" s="83">
        <v>65.06</v>
      </c>
      <c r="E177" s="81">
        <v>3968.6600000000003</v>
      </c>
      <c r="F177" s="84" t="s">
        <v>21</v>
      </c>
      <c r="H177" s="52"/>
    </row>
    <row r="178" spans="1:8">
      <c r="A178" s="76">
        <v>43797</v>
      </c>
      <c r="B178" s="77">
        <v>0.4957523148148148</v>
      </c>
      <c r="C178" s="82">
        <v>50</v>
      </c>
      <c r="D178" s="83">
        <v>65.06</v>
      </c>
      <c r="E178" s="81">
        <v>3253</v>
      </c>
      <c r="F178" s="84" t="s">
        <v>21</v>
      </c>
      <c r="H178" s="52"/>
    </row>
    <row r="179" spans="1:8">
      <c r="A179" s="76">
        <v>43797</v>
      </c>
      <c r="B179" s="77">
        <v>0.4957523148148148</v>
      </c>
      <c r="C179" s="82">
        <v>54</v>
      </c>
      <c r="D179" s="83">
        <v>65.06</v>
      </c>
      <c r="E179" s="81">
        <v>3513.2400000000002</v>
      </c>
      <c r="F179" s="84" t="s">
        <v>21</v>
      </c>
      <c r="H179" s="52"/>
    </row>
    <row r="180" spans="1:8">
      <c r="A180" s="76">
        <v>43797</v>
      </c>
      <c r="B180" s="77">
        <v>0.4957523148148148</v>
      </c>
      <c r="C180" s="82">
        <v>40</v>
      </c>
      <c r="D180" s="83">
        <v>65.06</v>
      </c>
      <c r="E180" s="81">
        <v>2602.4</v>
      </c>
      <c r="F180" s="84" t="s">
        <v>21</v>
      </c>
      <c r="H180" s="52"/>
    </row>
    <row r="181" spans="1:8">
      <c r="A181" s="76">
        <v>43797</v>
      </c>
      <c r="B181" s="77">
        <v>0.49634259259259261</v>
      </c>
      <c r="C181" s="82">
        <v>127</v>
      </c>
      <c r="D181" s="83">
        <v>65.040000000000006</v>
      </c>
      <c r="E181" s="81">
        <v>8260.08</v>
      </c>
      <c r="F181" s="84" t="s">
        <v>21</v>
      </c>
      <c r="H181" s="52"/>
    </row>
    <row r="182" spans="1:8">
      <c r="A182" s="76">
        <v>43797</v>
      </c>
      <c r="B182" s="77">
        <v>0.49996527777777783</v>
      </c>
      <c r="C182" s="82">
        <v>35</v>
      </c>
      <c r="D182" s="83">
        <v>65.06</v>
      </c>
      <c r="E182" s="81">
        <v>2277.1</v>
      </c>
      <c r="F182" s="84" t="s">
        <v>21</v>
      </c>
      <c r="H182" s="52"/>
    </row>
    <row r="183" spans="1:8">
      <c r="A183" s="76">
        <v>43797</v>
      </c>
      <c r="B183" s="77">
        <v>0.49996527777777783</v>
      </c>
      <c r="C183" s="82">
        <v>125</v>
      </c>
      <c r="D183" s="83">
        <v>65.06</v>
      </c>
      <c r="E183" s="81">
        <v>8132.5</v>
      </c>
      <c r="F183" s="84" t="s">
        <v>21</v>
      </c>
      <c r="H183" s="52"/>
    </row>
    <row r="184" spans="1:8">
      <c r="A184" s="76">
        <v>43797</v>
      </c>
      <c r="B184" s="77">
        <v>0.49996527777777783</v>
      </c>
      <c r="C184" s="82">
        <v>97</v>
      </c>
      <c r="D184" s="83">
        <v>65.06</v>
      </c>
      <c r="E184" s="81">
        <v>6310.8200000000006</v>
      </c>
      <c r="F184" s="84" t="s">
        <v>21</v>
      </c>
      <c r="H184" s="52"/>
    </row>
    <row r="185" spans="1:8">
      <c r="A185" s="76">
        <v>43797</v>
      </c>
      <c r="B185" s="77">
        <v>0.49996527777777783</v>
      </c>
      <c r="C185" s="82">
        <v>75</v>
      </c>
      <c r="D185" s="83">
        <v>65.06</v>
      </c>
      <c r="E185" s="81">
        <v>4879.5</v>
      </c>
      <c r="F185" s="84" t="s">
        <v>21</v>
      </c>
      <c r="H185" s="52"/>
    </row>
    <row r="186" spans="1:8">
      <c r="A186" s="76">
        <v>43797</v>
      </c>
      <c r="B186" s="77">
        <v>0.50065972222222221</v>
      </c>
      <c r="C186" s="82">
        <v>71</v>
      </c>
      <c r="D186" s="83">
        <v>65.06</v>
      </c>
      <c r="E186" s="81">
        <v>4619.26</v>
      </c>
      <c r="F186" s="84" t="s">
        <v>21</v>
      </c>
      <c r="H186" s="52"/>
    </row>
    <row r="187" spans="1:8">
      <c r="A187" s="76">
        <v>43797</v>
      </c>
      <c r="B187" s="77">
        <v>0.50065972222222221</v>
      </c>
      <c r="C187" s="82">
        <v>141</v>
      </c>
      <c r="D187" s="83">
        <v>65.06</v>
      </c>
      <c r="E187" s="81">
        <v>9173.4600000000009</v>
      </c>
      <c r="F187" s="84" t="s">
        <v>21</v>
      </c>
      <c r="H187" s="52"/>
    </row>
    <row r="188" spans="1:8">
      <c r="A188" s="76">
        <v>43797</v>
      </c>
      <c r="B188" s="77">
        <v>0.50195601851851845</v>
      </c>
      <c r="C188" s="82">
        <v>130</v>
      </c>
      <c r="D188" s="83">
        <v>65.08</v>
      </c>
      <c r="E188" s="81">
        <v>8460.4</v>
      </c>
      <c r="F188" s="84" t="s">
        <v>21</v>
      </c>
      <c r="H188" s="52"/>
    </row>
    <row r="189" spans="1:8">
      <c r="A189" s="76">
        <v>43797</v>
      </c>
      <c r="B189" s="77">
        <v>0.50195601851851845</v>
      </c>
      <c r="C189" s="82">
        <v>46</v>
      </c>
      <c r="D189" s="83">
        <v>65.08</v>
      </c>
      <c r="E189" s="81">
        <v>2993.68</v>
      </c>
      <c r="F189" s="84" t="s">
        <v>21</v>
      </c>
      <c r="H189" s="52"/>
    </row>
    <row r="190" spans="1:8">
      <c r="A190" s="76">
        <v>43797</v>
      </c>
      <c r="B190" s="77">
        <v>0.50259259259259259</v>
      </c>
      <c r="C190" s="82">
        <v>157</v>
      </c>
      <c r="D190" s="83">
        <v>65.06</v>
      </c>
      <c r="E190" s="81">
        <v>10214.42</v>
      </c>
      <c r="F190" s="84" t="s">
        <v>21</v>
      </c>
      <c r="H190" s="52"/>
    </row>
    <row r="191" spans="1:8">
      <c r="A191" s="76">
        <v>43797</v>
      </c>
      <c r="B191" s="77">
        <v>0.50468750000000007</v>
      </c>
      <c r="C191" s="82">
        <v>71</v>
      </c>
      <c r="D191" s="83">
        <v>65.08</v>
      </c>
      <c r="E191" s="81">
        <v>4620.68</v>
      </c>
      <c r="F191" s="84" t="s">
        <v>21</v>
      </c>
      <c r="H191" s="52"/>
    </row>
    <row r="192" spans="1:8">
      <c r="A192" s="76">
        <v>43797</v>
      </c>
      <c r="B192" s="77">
        <v>0.50468750000000007</v>
      </c>
      <c r="C192" s="82">
        <v>2</v>
      </c>
      <c r="D192" s="83">
        <v>65.08</v>
      </c>
      <c r="E192" s="81">
        <v>130.16</v>
      </c>
      <c r="F192" s="84" t="s">
        <v>21</v>
      </c>
      <c r="H192" s="52"/>
    </row>
    <row r="193" spans="1:8">
      <c r="A193" s="76">
        <v>43797</v>
      </c>
      <c r="B193" s="77">
        <v>0.50468750000000007</v>
      </c>
      <c r="C193" s="82">
        <v>14</v>
      </c>
      <c r="D193" s="83">
        <v>65.08</v>
      </c>
      <c r="E193" s="81">
        <v>911.12</v>
      </c>
      <c r="F193" s="84" t="s">
        <v>21</v>
      </c>
      <c r="H193" s="52"/>
    </row>
    <row r="194" spans="1:8">
      <c r="A194" s="76">
        <v>43797</v>
      </c>
      <c r="B194" s="77">
        <v>0.50468750000000007</v>
      </c>
      <c r="C194" s="82">
        <v>50</v>
      </c>
      <c r="D194" s="83">
        <v>65.08</v>
      </c>
      <c r="E194" s="81">
        <v>3254</v>
      </c>
      <c r="F194" s="84" t="s">
        <v>21</v>
      </c>
      <c r="H194" s="52"/>
    </row>
    <row r="195" spans="1:8">
      <c r="A195" s="76">
        <v>43797</v>
      </c>
      <c r="B195" s="77">
        <v>0.50565972222222222</v>
      </c>
      <c r="C195" s="82">
        <v>50</v>
      </c>
      <c r="D195" s="83">
        <v>65.08</v>
      </c>
      <c r="E195" s="81">
        <v>3254</v>
      </c>
      <c r="F195" s="84" t="s">
        <v>21</v>
      </c>
      <c r="H195" s="52"/>
    </row>
    <row r="196" spans="1:8">
      <c r="A196" s="76">
        <v>43797</v>
      </c>
      <c r="B196" s="77">
        <v>0.50565972222222222</v>
      </c>
      <c r="C196" s="82">
        <v>85</v>
      </c>
      <c r="D196" s="83">
        <v>65.08</v>
      </c>
      <c r="E196" s="81">
        <v>5531.8</v>
      </c>
      <c r="F196" s="84" t="s">
        <v>21</v>
      </c>
      <c r="H196" s="52"/>
    </row>
    <row r="197" spans="1:8">
      <c r="A197" s="76">
        <v>43797</v>
      </c>
      <c r="B197" s="77">
        <v>0.50565972222222222</v>
      </c>
      <c r="C197" s="82">
        <v>50</v>
      </c>
      <c r="D197" s="83">
        <v>65.08</v>
      </c>
      <c r="E197" s="81">
        <v>3254</v>
      </c>
      <c r="F197" s="84" t="s">
        <v>21</v>
      </c>
      <c r="H197" s="52"/>
    </row>
    <row r="198" spans="1:8">
      <c r="A198" s="76">
        <v>43797</v>
      </c>
      <c r="B198" s="77">
        <v>0.50603009259259257</v>
      </c>
      <c r="C198" s="82">
        <v>105</v>
      </c>
      <c r="D198" s="83">
        <v>65.06</v>
      </c>
      <c r="E198" s="81">
        <v>6831.3</v>
      </c>
      <c r="F198" s="84" t="s">
        <v>21</v>
      </c>
      <c r="H198" s="52"/>
    </row>
    <row r="199" spans="1:8">
      <c r="A199" s="76">
        <v>43797</v>
      </c>
      <c r="B199" s="77">
        <v>0.50603009259259257</v>
      </c>
      <c r="C199" s="82">
        <v>47</v>
      </c>
      <c r="D199" s="83">
        <v>65.06</v>
      </c>
      <c r="E199" s="81">
        <v>3057.82</v>
      </c>
      <c r="F199" s="84" t="s">
        <v>21</v>
      </c>
      <c r="H199" s="52"/>
    </row>
    <row r="200" spans="1:8">
      <c r="A200" s="76">
        <v>43797</v>
      </c>
      <c r="B200" s="77">
        <v>0.50641203703703697</v>
      </c>
      <c r="C200" s="82">
        <v>100</v>
      </c>
      <c r="D200" s="83">
        <v>65.040000000000006</v>
      </c>
      <c r="E200" s="81">
        <v>6504.0000000000009</v>
      </c>
      <c r="F200" s="84" t="s">
        <v>21</v>
      </c>
      <c r="H200" s="52"/>
    </row>
    <row r="201" spans="1:8">
      <c r="A201" s="76">
        <v>43797</v>
      </c>
      <c r="B201" s="77">
        <v>0.50641203703703697</v>
      </c>
      <c r="C201" s="82">
        <v>13</v>
      </c>
      <c r="D201" s="83">
        <v>65.040000000000006</v>
      </c>
      <c r="E201" s="81">
        <v>845.5200000000001</v>
      </c>
      <c r="F201" s="84" t="s">
        <v>21</v>
      </c>
      <c r="H201" s="52"/>
    </row>
    <row r="202" spans="1:8">
      <c r="A202" s="76">
        <v>43797</v>
      </c>
      <c r="B202" s="77">
        <v>0.50718750000000001</v>
      </c>
      <c r="C202" s="82">
        <v>47</v>
      </c>
      <c r="D202" s="83">
        <v>65.040000000000006</v>
      </c>
      <c r="E202" s="81">
        <v>3056.88</v>
      </c>
      <c r="F202" s="84" t="s">
        <v>21</v>
      </c>
      <c r="H202" s="52"/>
    </row>
    <row r="203" spans="1:8">
      <c r="A203" s="76">
        <v>43797</v>
      </c>
      <c r="B203" s="77">
        <v>0.50776620370370373</v>
      </c>
      <c r="C203" s="82">
        <v>126</v>
      </c>
      <c r="D203" s="83">
        <v>65.02</v>
      </c>
      <c r="E203" s="81">
        <v>8192.5199999999986</v>
      </c>
      <c r="F203" s="84" t="s">
        <v>21</v>
      </c>
      <c r="H203" s="52"/>
    </row>
    <row r="204" spans="1:8">
      <c r="A204" s="76">
        <v>43797</v>
      </c>
      <c r="B204" s="77">
        <v>0.51119212962962968</v>
      </c>
      <c r="C204" s="82">
        <v>85</v>
      </c>
      <c r="D204" s="83">
        <v>65.06</v>
      </c>
      <c r="E204" s="81">
        <v>5530.1</v>
      </c>
      <c r="F204" s="84" t="s">
        <v>21</v>
      </c>
      <c r="H204" s="52"/>
    </row>
    <row r="205" spans="1:8">
      <c r="A205" s="76">
        <v>43797</v>
      </c>
      <c r="B205" s="77">
        <v>0.51119212962962968</v>
      </c>
      <c r="C205" s="82">
        <v>2</v>
      </c>
      <c r="D205" s="83">
        <v>65.06</v>
      </c>
      <c r="E205" s="81">
        <v>130.12</v>
      </c>
      <c r="F205" s="84" t="s">
        <v>21</v>
      </c>
      <c r="H205" s="52"/>
    </row>
    <row r="206" spans="1:8">
      <c r="A206" s="76">
        <v>43797</v>
      </c>
      <c r="B206" s="77">
        <v>0.51119212962962968</v>
      </c>
      <c r="C206" s="82">
        <v>50</v>
      </c>
      <c r="D206" s="83">
        <v>65.06</v>
      </c>
      <c r="E206" s="81">
        <v>3253</v>
      </c>
      <c r="F206" s="84" t="s">
        <v>21</v>
      </c>
      <c r="H206" s="52"/>
    </row>
    <row r="207" spans="1:8">
      <c r="A207" s="76">
        <v>43797</v>
      </c>
      <c r="B207" s="77">
        <v>0.51119212962962968</v>
      </c>
      <c r="C207" s="82">
        <v>28</v>
      </c>
      <c r="D207" s="83">
        <v>65.06</v>
      </c>
      <c r="E207" s="81">
        <v>1821.68</v>
      </c>
      <c r="F207" s="84" t="s">
        <v>21</v>
      </c>
      <c r="H207" s="52"/>
    </row>
    <row r="208" spans="1:8">
      <c r="A208" s="76">
        <v>43797</v>
      </c>
      <c r="B208" s="77">
        <v>0.51119212962962968</v>
      </c>
      <c r="C208" s="82">
        <v>50</v>
      </c>
      <c r="D208" s="83">
        <v>65.06</v>
      </c>
      <c r="E208" s="81">
        <v>3253</v>
      </c>
      <c r="F208" s="84" t="s">
        <v>21</v>
      </c>
      <c r="H208" s="52"/>
    </row>
    <row r="209" spans="1:8">
      <c r="A209" s="76">
        <v>43797</v>
      </c>
      <c r="B209" s="77">
        <v>0.5128125</v>
      </c>
      <c r="C209" s="82">
        <v>50</v>
      </c>
      <c r="D209" s="83">
        <v>65.08</v>
      </c>
      <c r="E209" s="81">
        <v>3254</v>
      </c>
      <c r="F209" s="84" t="s">
        <v>21</v>
      </c>
      <c r="H209" s="52"/>
    </row>
    <row r="210" spans="1:8">
      <c r="A210" s="76">
        <v>43797</v>
      </c>
      <c r="B210" s="77">
        <v>0.5128125</v>
      </c>
      <c r="C210" s="82">
        <v>50</v>
      </c>
      <c r="D210" s="83">
        <v>65.08</v>
      </c>
      <c r="E210" s="81">
        <v>3254</v>
      </c>
      <c r="F210" s="84" t="s">
        <v>21</v>
      </c>
      <c r="H210" s="52"/>
    </row>
    <row r="211" spans="1:8">
      <c r="A211" s="76">
        <v>43797</v>
      </c>
      <c r="B211" s="77">
        <v>0.51364583333333336</v>
      </c>
      <c r="C211" s="82">
        <v>587</v>
      </c>
      <c r="D211" s="83">
        <v>65.08</v>
      </c>
      <c r="E211" s="81">
        <v>38201.96</v>
      </c>
      <c r="F211" s="84" t="s">
        <v>21</v>
      </c>
      <c r="H211" s="52"/>
    </row>
    <row r="212" spans="1:8">
      <c r="A212" s="76">
        <v>43797</v>
      </c>
      <c r="B212" s="77">
        <v>0.51364583333333336</v>
      </c>
      <c r="C212" s="82">
        <v>4</v>
      </c>
      <c r="D212" s="83">
        <v>65.08</v>
      </c>
      <c r="E212" s="81">
        <v>260.32</v>
      </c>
      <c r="F212" s="84" t="s">
        <v>21</v>
      </c>
      <c r="H212" s="52"/>
    </row>
    <row r="213" spans="1:8">
      <c r="A213" s="76">
        <v>43797</v>
      </c>
      <c r="B213" s="77">
        <v>0.51493055555555556</v>
      </c>
      <c r="C213" s="82">
        <v>111</v>
      </c>
      <c r="D213" s="83">
        <v>65.08</v>
      </c>
      <c r="E213" s="81">
        <v>7223.88</v>
      </c>
      <c r="F213" s="84" t="s">
        <v>21</v>
      </c>
      <c r="H213" s="52"/>
    </row>
    <row r="214" spans="1:8">
      <c r="A214" s="76">
        <v>43797</v>
      </c>
      <c r="B214" s="77">
        <v>0.51579861111111114</v>
      </c>
      <c r="C214" s="82">
        <v>59</v>
      </c>
      <c r="D214" s="83">
        <v>65.08</v>
      </c>
      <c r="E214" s="81">
        <v>3839.72</v>
      </c>
      <c r="F214" s="84" t="s">
        <v>21</v>
      </c>
      <c r="H214" s="52"/>
    </row>
    <row r="215" spans="1:8">
      <c r="A215" s="76">
        <v>43797</v>
      </c>
      <c r="B215" s="77">
        <v>0.51579861111111114</v>
      </c>
      <c r="C215" s="82">
        <v>42</v>
      </c>
      <c r="D215" s="83">
        <v>65.08</v>
      </c>
      <c r="E215" s="81">
        <v>2733.36</v>
      </c>
      <c r="F215" s="84" t="s">
        <v>21</v>
      </c>
      <c r="H215" s="52"/>
    </row>
    <row r="216" spans="1:8">
      <c r="A216" s="76">
        <v>43797</v>
      </c>
      <c r="B216" s="77">
        <v>0.51658564814814811</v>
      </c>
      <c r="C216" s="82">
        <v>85</v>
      </c>
      <c r="D216" s="83">
        <v>65.08</v>
      </c>
      <c r="E216" s="81">
        <v>5531.8</v>
      </c>
      <c r="F216" s="84" t="s">
        <v>21</v>
      </c>
      <c r="H216" s="52"/>
    </row>
    <row r="217" spans="1:8">
      <c r="A217" s="76">
        <v>43797</v>
      </c>
      <c r="B217" s="77">
        <v>0.51774305555555555</v>
      </c>
      <c r="C217" s="82">
        <v>92</v>
      </c>
      <c r="D217" s="83">
        <v>65.099999999999994</v>
      </c>
      <c r="E217" s="81">
        <v>5989.2</v>
      </c>
      <c r="F217" s="84" t="s">
        <v>21</v>
      </c>
      <c r="H217" s="52"/>
    </row>
    <row r="218" spans="1:8">
      <c r="A218" s="76">
        <v>43797</v>
      </c>
      <c r="B218" s="77">
        <v>0.51774305555555555</v>
      </c>
      <c r="C218" s="82">
        <v>92</v>
      </c>
      <c r="D218" s="83">
        <v>65.099999999999994</v>
      </c>
      <c r="E218" s="81">
        <v>5989.2</v>
      </c>
      <c r="F218" s="84" t="s">
        <v>21</v>
      </c>
      <c r="H218" s="52"/>
    </row>
    <row r="219" spans="1:8">
      <c r="A219" s="76">
        <v>43797</v>
      </c>
      <c r="B219" s="77">
        <v>0.51787037037037031</v>
      </c>
      <c r="C219" s="82">
        <v>98</v>
      </c>
      <c r="D219" s="83">
        <v>65.08</v>
      </c>
      <c r="E219" s="81">
        <v>6377.84</v>
      </c>
      <c r="F219" s="84" t="s">
        <v>21</v>
      </c>
      <c r="H219" s="52"/>
    </row>
    <row r="220" spans="1:8">
      <c r="A220" s="76">
        <v>43797</v>
      </c>
      <c r="B220" s="77">
        <v>0.51954861111111106</v>
      </c>
      <c r="C220" s="82">
        <v>85</v>
      </c>
      <c r="D220" s="83">
        <v>65.099999999999994</v>
      </c>
      <c r="E220" s="81">
        <v>5533.4999999999991</v>
      </c>
      <c r="F220" s="84" t="s">
        <v>21</v>
      </c>
      <c r="H220" s="52"/>
    </row>
    <row r="221" spans="1:8">
      <c r="A221" s="76">
        <v>43797</v>
      </c>
      <c r="B221" s="77">
        <v>0.51954861111111106</v>
      </c>
      <c r="C221" s="82">
        <v>52</v>
      </c>
      <c r="D221" s="83">
        <v>65.099999999999994</v>
      </c>
      <c r="E221" s="81">
        <v>3385.2</v>
      </c>
      <c r="F221" s="84" t="s">
        <v>21</v>
      </c>
      <c r="H221" s="52"/>
    </row>
    <row r="222" spans="1:8">
      <c r="A222" s="76">
        <v>43797</v>
      </c>
      <c r="B222" s="77">
        <v>0.52002314814814821</v>
      </c>
      <c r="C222" s="82">
        <v>113</v>
      </c>
      <c r="D222" s="83">
        <v>65.08</v>
      </c>
      <c r="E222" s="81">
        <v>7354.04</v>
      </c>
      <c r="F222" s="84" t="s">
        <v>21</v>
      </c>
      <c r="H222" s="52"/>
    </row>
    <row r="223" spans="1:8">
      <c r="A223" s="76">
        <v>43797</v>
      </c>
      <c r="B223" s="77">
        <v>0.52011574074074074</v>
      </c>
      <c r="C223" s="82">
        <v>73</v>
      </c>
      <c r="D223" s="83">
        <v>65.06</v>
      </c>
      <c r="E223" s="81">
        <v>4749.38</v>
      </c>
      <c r="F223" s="84" t="s">
        <v>21</v>
      </c>
      <c r="H223" s="52"/>
    </row>
    <row r="224" spans="1:8">
      <c r="A224" s="76">
        <v>43797</v>
      </c>
      <c r="B224" s="77">
        <v>0.52234953703703701</v>
      </c>
      <c r="C224" s="82">
        <v>111</v>
      </c>
      <c r="D224" s="83">
        <v>65.12</v>
      </c>
      <c r="E224" s="81">
        <v>7228.3200000000006</v>
      </c>
      <c r="F224" s="84" t="s">
        <v>21</v>
      </c>
      <c r="H224" s="52"/>
    </row>
    <row r="225" spans="1:8">
      <c r="A225" s="76">
        <v>43797</v>
      </c>
      <c r="B225" s="77">
        <v>0.52234953703703701</v>
      </c>
      <c r="C225" s="82">
        <v>50</v>
      </c>
      <c r="D225" s="83">
        <v>65.12</v>
      </c>
      <c r="E225" s="81">
        <v>3256</v>
      </c>
      <c r="F225" s="84" t="s">
        <v>21</v>
      </c>
      <c r="H225" s="52"/>
    </row>
    <row r="226" spans="1:8">
      <c r="A226" s="76">
        <v>43797</v>
      </c>
      <c r="B226" s="77">
        <v>0.52234953703703701</v>
      </c>
      <c r="C226" s="82">
        <v>39</v>
      </c>
      <c r="D226" s="83">
        <v>65.12</v>
      </c>
      <c r="E226" s="81">
        <v>2539.6800000000003</v>
      </c>
      <c r="F226" s="84" t="s">
        <v>21</v>
      </c>
      <c r="H226" s="52"/>
    </row>
    <row r="227" spans="1:8">
      <c r="A227" s="76">
        <v>43797</v>
      </c>
      <c r="B227" s="77">
        <v>0.52293981481481489</v>
      </c>
      <c r="C227" s="82">
        <v>88</v>
      </c>
      <c r="D227" s="83">
        <v>65.099999999999994</v>
      </c>
      <c r="E227" s="81">
        <v>5728.7999999999993</v>
      </c>
      <c r="F227" s="84" t="s">
        <v>21</v>
      </c>
      <c r="H227" s="52"/>
    </row>
    <row r="228" spans="1:8">
      <c r="A228" s="76">
        <v>43797</v>
      </c>
      <c r="B228" s="77">
        <v>0.52293981481481489</v>
      </c>
      <c r="C228" s="82">
        <v>17</v>
      </c>
      <c r="D228" s="83">
        <v>65.099999999999994</v>
      </c>
      <c r="E228" s="81">
        <v>1106.6999999999998</v>
      </c>
      <c r="F228" s="84" t="s">
        <v>21</v>
      </c>
      <c r="H228" s="52"/>
    </row>
    <row r="229" spans="1:8">
      <c r="A229" s="76">
        <v>43797</v>
      </c>
      <c r="B229" s="77">
        <v>0.5239583333333333</v>
      </c>
      <c r="C229" s="82">
        <v>185</v>
      </c>
      <c r="D229" s="83">
        <v>65.14</v>
      </c>
      <c r="E229" s="81">
        <v>12050.9</v>
      </c>
      <c r="F229" s="84" t="s">
        <v>21</v>
      </c>
      <c r="H229" s="52"/>
    </row>
    <row r="230" spans="1:8">
      <c r="A230" s="76">
        <v>43797</v>
      </c>
      <c r="B230" s="77">
        <v>0.52482638888888888</v>
      </c>
      <c r="C230" s="82">
        <v>87</v>
      </c>
      <c r="D230" s="83">
        <v>65.14</v>
      </c>
      <c r="E230" s="81">
        <v>5667.18</v>
      </c>
      <c r="F230" s="84" t="s">
        <v>21</v>
      </c>
      <c r="H230" s="52"/>
    </row>
    <row r="231" spans="1:8">
      <c r="A231" s="76">
        <v>43797</v>
      </c>
      <c r="B231" s="77">
        <v>0.52482638888888888</v>
      </c>
      <c r="C231" s="82">
        <v>58</v>
      </c>
      <c r="D231" s="83">
        <v>65.14</v>
      </c>
      <c r="E231" s="81">
        <v>3778.12</v>
      </c>
      <c r="F231" s="84" t="s">
        <v>21</v>
      </c>
      <c r="H231" s="52"/>
    </row>
    <row r="232" spans="1:8">
      <c r="A232" s="76">
        <v>43797</v>
      </c>
      <c r="B232" s="77">
        <v>0.52637731481481487</v>
      </c>
      <c r="C232" s="82">
        <v>54</v>
      </c>
      <c r="D232" s="83">
        <v>65.14</v>
      </c>
      <c r="E232" s="81">
        <v>3517.56</v>
      </c>
      <c r="F232" s="84" t="s">
        <v>21</v>
      </c>
      <c r="H232" s="52"/>
    </row>
    <row r="233" spans="1:8">
      <c r="A233" s="76">
        <v>43797</v>
      </c>
      <c r="B233" s="77">
        <v>0.52637731481481487</v>
      </c>
      <c r="C233" s="82">
        <v>40</v>
      </c>
      <c r="D233" s="83">
        <v>65.14</v>
      </c>
      <c r="E233" s="81">
        <v>2605.6</v>
      </c>
      <c r="F233" s="84" t="s">
        <v>21</v>
      </c>
      <c r="H233" s="52"/>
    </row>
    <row r="234" spans="1:8">
      <c r="A234" s="76">
        <v>43797</v>
      </c>
      <c r="B234" s="77">
        <v>0.52734953703703702</v>
      </c>
      <c r="C234" s="82">
        <v>50</v>
      </c>
      <c r="D234" s="83">
        <v>65.14</v>
      </c>
      <c r="E234" s="81">
        <v>3257</v>
      </c>
      <c r="F234" s="84" t="s">
        <v>21</v>
      </c>
      <c r="H234" s="52"/>
    </row>
    <row r="235" spans="1:8">
      <c r="A235" s="76">
        <v>43797</v>
      </c>
      <c r="B235" s="77">
        <v>0.52734953703703702</v>
      </c>
      <c r="C235" s="82">
        <v>69</v>
      </c>
      <c r="D235" s="83">
        <v>65.14</v>
      </c>
      <c r="E235" s="81">
        <v>4494.66</v>
      </c>
      <c r="F235" s="84" t="s">
        <v>21</v>
      </c>
      <c r="H235" s="52"/>
    </row>
    <row r="236" spans="1:8">
      <c r="A236" s="76">
        <v>43797</v>
      </c>
      <c r="B236" s="77">
        <v>0.52829861111111109</v>
      </c>
      <c r="C236" s="82">
        <v>50</v>
      </c>
      <c r="D236" s="83">
        <v>65.14</v>
      </c>
      <c r="E236" s="81">
        <v>3257</v>
      </c>
      <c r="F236" s="84" t="s">
        <v>21</v>
      </c>
      <c r="H236" s="52"/>
    </row>
    <row r="237" spans="1:8">
      <c r="A237" s="76">
        <v>43797</v>
      </c>
      <c r="B237" s="77">
        <v>0.52829861111111109</v>
      </c>
      <c r="C237" s="82">
        <v>62</v>
      </c>
      <c r="D237" s="83">
        <v>65.14</v>
      </c>
      <c r="E237" s="81">
        <v>4038.68</v>
      </c>
      <c r="F237" s="84" t="s">
        <v>21</v>
      </c>
      <c r="H237" s="52"/>
    </row>
    <row r="238" spans="1:8">
      <c r="A238" s="76">
        <v>43797</v>
      </c>
      <c r="B238" s="77">
        <v>0.52934027777777781</v>
      </c>
      <c r="C238" s="82">
        <v>50</v>
      </c>
      <c r="D238" s="83">
        <v>65.14</v>
      </c>
      <c r="E238" s="81">
        <v>3257</v>
      </c>
      <c r="F238" s="84" t="s">
        <v>21</v>
      </c>
      <c r="H238" s="52"/>
    </row>
    <row r="239" spans="1:8">
      <c r="A239" s="76">
        <v>43797</v>
      </c>
      <c r="B239" s="77">
        <v>0.52934027777777781</v>
      </c>
      <c r="C239" s="82">
        <v>50</v>
      </c>
      <c r="D239" s="83">
        <v>65.14</v>
      </c>
      <c r="E239" s="81">
        <v>3257</v>
      </c>
      <c r="F239" s="84" t="s">
        <v>21</v>
      </c>
      <c r="H239" s="52"/>
    </row>
    <row r="240" spans="1:8">
      <c r="A240" s="76">
        <v>43797</v>
      </c>
      <c r="B240" s="77">
        <v>0.52934027777777781</v>
      </c>
      <c r="C240" s="82">
        <v>22</v>
      </c>
      <c r="D240" s="83">
        <v>65.14</v>
      </c>
      <c r="E240" s="81">
        <v>1433.08</v>
      </c>
      <c r="F240" s="84" t="s">
        <v>21</v>
      </c>
      <c r="H240" s="52"/>
    </row>
    <row r="241" spans="1:8">
      <c r="A241" s="76">
        <v>43797</v>
      </c>
      <c r="B241" s="77">
        <v>0.53024305555555562</v>
      </c>
      <c r="C241" s="82">
        <v>50</v>
      </c>
      <c r="D241" s="83">
        <v>65.14</v>
      </c>
      <c r="E241" s="81">
        <v>3257</v>
      </c>
      <c r="F241" s="84" t="s">
        <v>21</v>
      </c>
      <c r="H241" s="52"/>
    </row>
    <row r="242" spans="1:8">
      <c r="A242" s="76">
        <v>43797</v>
      </c>
      <c r="B242" s="77">
        <v>0.53024305555555562</v>
      </c>
      <c r="C242" s="82">
        <v>52</v>
      </c>
      <c r="D242" s="83">
        <v>65.14</v>
      </c>
      <c r="E242" s="81">
        <v>3387.28</v>
      </c>
      <c r="F242" s="84" t="s">
        <v>21</v>
      </c>
      <c r="H242" s="52"/>
    </row>
    <row r="243" spans="1:8">
      <c r="A243" s="76">
        <v>43797</v>
      </c>
      <c r="B243" s="77">
        <v>0.53024305555555562</v>
      </c>
      <c r="C243" s="82">
        <v>2</v>
      </c>
      <c r="D243" s="83">
        <v>65.14</v>
      </c>
      <c r="E243" s="81">
        <v>130.28</v>
      </c>
      <c r="F243" s="84" t="s">
        <v>21</v>
      </c>
      <c r="H243" s="52"/>
    </row>
    <row r="244" spans="1:8">
      <c r="A244" s="76">
        <v>43797</v>
      </c>
      <c r="B244" s="77">
        <v>0.53079861111111104</v>
      </c>
      <c r="C244" s="82">
        <v>117</v>
      </c>
      <c r="D244" s="83">
        <v>65.12</v>
      </c>
      <c r="E244" s="81">
        <v>7619.0400000000009</v>
      </c>
      <c r="F244" s="84" t="s">
        <v>21</v>
      </c>
      <c r="H244" s="52"/>
    </row>
    <row r="245" spans="1:8">
      <c r="A245" s="76">
        <v>43797</v>
      </c>
      <c r="B245" s="77">
        <v>0.53186342592592595</v>
      </c>
      <c r="C245" s="82">
        <v>23</v>
      </c>
      <c r="D245" s="83">
        <v>65.08</v>
      </c>
      <c r="E245" s="81">
        <v>1496.84</v>
      </c>
      <c r="F245" s="84" t="s">
        <v>21</v>
      </c>
      <c r="H245" s="52"/>
    </row>
    <row r="246" spans="1:8">
      <c r="A246" s="76">
        <v>43797</v>
      </c>
      <c r="B246" s="77">
        <v>0.53186342592592595</v>
      </c>
      <c r="C246" s="82">
        <v>72</v>
      </c>
      <c r="D246" s="83">
        <v>65.08</v>
      </c>
      <c r="E246" s="81">
        <v>4685.76</v>
      </c>
      <c r="F246" s="84" t="s">
        <v>21</v>
      </c>
      <c r="H246" s="52"/>
    </row>
    <row r="247" spans="1:8">
      <c r="A247" s="76">
        <v>43797</v>
      </c>
      <c r="B247" s="77">
        <v>0.53350694444444446</v>
      </c>
      <c r="C247" s="82">
        <v>1</v>
      </c>
      <c r="D247" s="83">
        <v>65.099999999999994</v>
      </c>
      <c r="E247" s="81">
        <v>65.099999999999994</v>
      </c>
      <c r="F247" s="84" t="s">
        <v>21</v>
      </c>
      <c r="H247" s="52"/>
    </row>
    <row r="248" spans="1:8">
      <c r="A248" s="76">
        <v>43797</v>
      </c>
      <c r="B248" s="77">
        <v>0.53350694444444446</v>
      </c>
      <c r="C248" s="82">
        <v>50</v>
      </c>
      <c r="D248" s="83">
        <v>65.099999999999994</v>
      </c>
      <c r="E248" s="81">
        <v>3254.9999999999995</v>
      </c>
      <c r="F248" s="84" t="s">
        <v>21</v>
      </c>
      <c r="H248" s="52"/>
    </row>
    <row r="249" spans="1:8">
      <c r="A249" s="76">
        <v>43797</v>
      </c>
      <c r="B249" s="77">
        <v>0.53472222222222221</v>
      </c>
      <c r="C249" s="82">
        <v>208</v>
      </c>
      <c r="D249" s="83">
        <v>65.08</v>
      </c>
      <c r="E249" s="81">
        <v>13536.64</v>
      </c>
      <c r="F249" s="84" t="s">
        <v>21</v>
      </c>
      <c r="H249" s="52"/>
    </row>
    <row r="250" spans="1:8">
      <c r="A250" s="76">
        <v>43797</v>
      </c>
      <c r="B250" s="77">
        <v>0.53473379629629625</v>
      </c>
      <c r="C250" s="82">
        <v>78</v>
      </c>
      <c r="D250" s="83">
        <v>65.08</v>
      </c>
      <c r="E250" s="81">
        <v>5076.24</v>
      </c>
      <c r="F250" s="84" t="s">
        <v>21</v>
      </c>
      <c r="H250" s="52"/>
    </row>
    <row r="251" spans="1:8">
      <c r="A251" s="76">
        <v>43797</v>
      </c>
      <c r="B251" s="77">
        <v>0.53630787037037042</v>
      </c>
      <c r="C251" s="82">
        <v>91</v>
      </c>
      <c r="D251" s="83">
        <v>65.06</v>
      </c>
      <c r="E251" s="81">
        <v>5920.46</v>
      </c>
      <c r="F251" s="84" t="s">
        <v>21</v>
      </c>
      <c r="H251" s="52"/>
    </row>
    <row r="252" spans="1:8">
      <c r="A252" s="76">
        <v>43797</v>
      </c>
      <c r="B252" s="77">
        <v>0.53630787037037042</v>
      </c>
      <c r="C252" s="82">
        <v>282</v>
      </c>
      <c r="D252" s="83">
        <v>65.06</v>
      </c>
      <c r="E252" s="81">
        <v>18346.920000000002</v>
      </c>
      <c r="F252" s="84" t="s">
        <v>21</v>
      </c>
      <c r="H252" s="52"/>
    </row>
    <row r="253" spans="1:8">
      <c r="A253" s="76">
        <v>43797</v>
      </c>
      <c r="B253" s="77">
        <v>0.53987268518518516</v>
      </c>
      <c r="C253" s="82">
        <v>71</v>
      </c>
      <c r="D253" s="83">
        <v>65.12</v>
      </c>
      <c r="E253" s="81">
        <v>4623.5200000000004</v>
      </c>
      <c r="F253" s="84" t="s">
        <v>21</v>
      </c>
      <c r="H253" s="52"/>
    </row>
    <row r="254" spans="1:8">
      <c r="A254" s="76">
        <v>43797</v>
      </c>
      <c r="B254" s="77">
        <v>0.53987268518518516</v>
      </c>
      <c r="C254" s="82">
        <v>55</v>
      </c>
      <c r="D254" s="83">
        <v>65.12</v>
      </c>
      <c r="E254" s="81">
        <v>3581.6000000000004</v>
      </c>
      <c r="F254" s="84" t="s">
        <v>21</v>
      </c>
      <c r="H254" s="52"/>
    </row>
    <row r="255" spans="1:8">
      <c r="A255" s="76">
        <v>43797</v>
      </c>
      <c r="B255" s="77">
        <v>0.53987268518518516</v>
      </c>
      <c r="C255" s="82">
        <v>14</v>
      </c>
      <c r="D255" s="83">
        <v>65.12</v>
      </c>
      <c r="E255" s="81">
        <v>911.68000000000006</v>
      </c>
      <c r="F255" s="84" t="s">
        <v>21</v>
      </c>
      <c r="H255" s="52"/>
    </row>
    <row r="256" spans="1:8">
      <c r="A256" s="76">
        <v>43797</v>
      </c>
      <c r="B256" s="77">
        <v>0.54049768518518515</v>
      </c>
      <c r="C256" s="82">
        <v>373</v>
      </c>
      <c r="D256" s="83">
        <v>65.16</v>
      </c>
      <c r="E256" s="81">
        <v>24304.68</v>
      </c>
      <c r="F256" s="84" t="s">
        <v>21</v>
      </c>
      <c r="H256" s="52"/>
    </row>
    <row r="257" spans="1:8">
      <c r="A257" s="76">
        <v>43797</v>
      </c>
      <c r="B257" s="77">
        <v>0.5413310185185185</v>
      </c>
      <c r="C257" s="82">
        <v>160</v>
      </c>
      <c r="D257" s="83">
        <v>65.16</v>
      </c>
      <c r="E257" s="81">
        <v>10425.599999999999</v>
      </c>
      <c r="F257" s="84" t="s">
        <v>21</v>
      </c>
      <c r="H257" s="52"/>
    </row>
    <row r="258" spans="1:8">
      <c r="A258" s="76">
        <v>43797</v>
      </c>
      <c r="B258" s="77">
        <v>0.54329861111111111</v>
      </c>
      <c r="C258" s="82">
        <v>257</v>
      </c>
      <c r="D258" s="83">
        <v>65.22</v>
      </c>
      <c r="E258" s="81">
        <v>16761.54</v>
      </c>
      <c r="F258" s="84" t="s">
        <v>21</v>
      </c>
      <c r="H258" s="52"/>
    </row>
    <row r="259" spans="1:8">
      <c r="A259" s="76">
        <v>43797</v>
      </c>
      <c r="B259" s="77">
        <v>0.54478009259259264</v>
      </c>
      <c r="C259" s="82">
        <v>125</v>
      </c>
      <c r="D259" s="83">
        <v>65.22</v>
      </c>
      <c r="E259" s="81">
        <v>8152.5</v>
      </c>
      <c r="F259" s="84" t="s">
        <v>21</v>
      </c>
      <c r="H259" s="52"/>
    </row>
    <row r="260" spans="1:8">
      <c r="A260" s="76">
        <v>43797</v>
      </c>
      <c r="B260" s="77">
        <v>0.54666666666666663</v>
      </c>
      <c r="C260" s="82">
        <v>2</v>
      </c>
      <c r="D260" s="83">
        <v>65.2</v>
      </c>
      <c r="E260" s="81">
        <v>130.4</v>
      </c>
      <c r="F260" s="84" t="s">
        <v>21</v>
      </c>
      <c r="H260" s="52"/>
    </row>
    <row r="261" spans="1:8">
      <c r="A261" s="76">
        <v>43797</v>
      </c>
      <c r="B261" s="77">
        <v>0.54666666666666663</v>
      </c>
      <c r="C261" s="82">
        <v>255</v>
      </c>
      <c r="D261" s="83">
        <v>65.2</v>
      </c>
      <c r="E261" s="81">
        <v>16626</v>
      </c>
      <c r="F261" s="84" t="s">
        <v>21</v>
      </c>
      <c r="H261" s="52"/>
    </row>
    <row r="262" spans="1:8">
      <c r="A262" s="76">
        <v>43797</v>
      </c>
      <c r="B262" s="77">
        <v>0.54697916666666668</v>
      </c>
      <c r="C262" s="82">
        <v>89</v>
      </c>
      <c r="D262" s="83">
        <v>65.180000000000007</v>
      </c>
      <c r="E262" s="81">
        <v>5801.02</v>
      </c>
      <c r="F262" s="84" t="s">
        <v>21</v>
      </c>
      <c r="H262" s="52"/>
    </row>
    <row r="263" spans="1:8">
      <c r="A263" s="76">
        <v>43797</v>
      </c>
      <c r="B263" s="77">
        <v>0.54697916666666668</v>
      </c>
      <c r="C263" s="82">
        <v>52</v>
      </c>
      <c r="D263" s="83">
        <v>65.180000000000007</v>
      </c>
      <c r="E263" s="81">
        <v>3389.3600000000006</v>
      </c>
      <c r="F263" s="84" t="s">
        <v>21</v>
      </c>
      <c r="H263" s="52"/>
    </row>
    <row r="264" spans="1:8">
      <c r="A264" s="76">
        <v>43797</v>
      </c>
      <c r="B264" s="77">
        <v>0.55069444444444449</v>
      </c>
      <c r="C264" s="82">
        <v>257</v>
      </c>
      <c r="D264" s="83">
        <v>65.14</v>
      </c>
      <c r="E264" s="81">
        <v>16740.98</v>
      </c>
      <c r="F264" s="84" t="s">
        <v>21</v>
      </c>
      <c r="H264" s="52"/>
    </row>
    <row r="265" spans="1:8">
      <c r="A265" s="76">
        <v>43797</v>
      </c>
      <c r="B265" s="77">
        <v>0.55069444444444449</v>
      </c>
      <c r="C265" s="82">
        <v>141</v>
      </c>
      <c r="D265" s="83">
        <v>65.14</v>
      </c>
      <c r="E265" s="81">
        <v>9184.74</v>
      </c>
      <c r="F265" s="84" t="s">
        <v>21</v>
      </c>
      <c r="H265" s="52"/>
    </row>
    <row r="266" spans="1:8">
      <c r="A266" s="76">
        <v>43797</v>
      </c>
      <c r="B266" s="77">
        <v>0.55157407407407411</v>
      </c>
      <c r="C266" s="82">
        <v>147</v>
      </c>
      <c r="D266" s="83">
        <v>65.14</v>
      </c>
      <c r="E266" s="81">
        <v>9575.58</v>
      </c>
      <c r="F266" s="84" t="s">
        <v>21</v>
      </c>
      <c r="H266" s="52"/>
    </row>
    <row r="267" spans="1:8">
      <c r="A267" s="76">
        <v>43797</v>
      </c>
      <c r="B267" s="77">
        <v>0.55373842592592593</v>
      </c>
      <c r="C267" s="82">
        <v>1</v>
      </c>
      <c r="D267" s="83">
        <v>65.2</v>
      </c>
      <c r="E267" s="81">
        <v>65.2</v>
      </c>
      <c r="F267" s="84" t="s">
        <v>21</v>
      </c>
      <c r="H267" s="52"/>
    </row>
    <row r="268" spans="1:8">
      <c r="A268" s="76">
        <v>43797</v>
      </c>
      <c r="B268" s="77">
        <v>0.55505787037037035</v>
      </c>
      <c r="C268" s="82">
        <v>85</v>
      </c>
      <c r="D268" s="83">
        <v>65.2</v>
      </c>
      <c r="E268" s="81">
        <v>5542</v>
      </c>
      <c r="F268" s="84" t="s">
        <v>21</v>
      </c>
      <c r="H268" s="52"/>
    </row>
    <row r="269" spans="1:8">
      <c r="A269" s="76">
        <v>43797</v>
      </c>
      <c r="B269" s="77">
        <v>0.55804398148148149</v>
      </c>
      <c r="C269" s="82">
        <v>120</v>
      </c>
      <c r="D269" s="83">
        <v>65.22</v>
      </c>
      <c r="E269" s="81">
        <v>7826.4</v>
      </c>
      <c r="F269" s="84" t="s">
        <v>21</v>
      </c>
      <c r="H269" s="52"/>
    </row>
    <row r="270" spans="1:8">
      <c r="A270" s="76">
        <v>43797</v>
      </c>
      <c r="B270" s="77">
        <v>0.55804398148148149</v>
      </c>
      <c r="C270" s="82">
        <v>142</v>
      </c>
      <c r="D270" s="83">
        <v>65.22</v>
      </c>
      <c r="E270" s="81">
        <v>9261.24</v>
      </c>
      <c r="F270" s="84" t="s">
        <v>21</v>
      </c>
      <c r="H270" s="52"/>
    </row>
    <row r="271" spans="1:8">
      <c r="A271" s="76">
        <v>43797</v>
      </c>
      <c r="B271" s="77">
        <v>0.55804398148148149</v>
      </c>
      <c r="C271" s="82">
        <v>100</v>
      </c>
      <c r="D271" s="83">
        <v>65.22</v>
      </c>
      <c r="E271" s="81">
        <v>6522</v>
      </c>
      <c r="F271" s="84" t="s">
        <v>21</v>
      </c>
      <c r="H271" s="52"/>
    </row>
    <row r="272" spans="1:8">
      <c r="A272" s="76">
        <v>43797</v>
      </c>
      <c r="B272" s="77">
        <v>0.55804398148148149</v>
      </c>
      <c r="C272" s="82">
        <v>102</v>
      </c>
      <c r="D272" s="83">
        <v>65.22</v>
      </c>
      <c r="E272" s="81">
        <v>6652.44</v>
      </c>
      <c r="F272" s="84" t="s">
        <v>21</v>
      </c>
      <c r="H272" s="52"/>
    </row>
    <row r="273" spans="1:8">
      <c r="A273" s="76">
        <v>43797</v>
      </c>
      <c r="B273" s="77">
        <v>0.55804398148148149</v>
      </c>
      <c r="C273" s="82">
        <v>35</v>
      </c>
      <c r="D273" s="83">
        <v>65.22</v>
      </c>
      <c r="E273" s="81">
        <v>2282.6999999999998</v>
      </c>
      <c r="F273" s="84" t="s">
        <v>21</v>
      </c>
      <c r="H273" s="52"/>
    </row>
    <row r="274" spans="1:8">
      <c r="A274" s="76">
        <v>43797</v>
      </c>
      <c r="B274" s="77">
        <v>0.55804398148148149</v>
      </c>
      <c r="C274" s="82">
        <v>50</v>
      </c>
      <c r="D274" s="83">
        <v>65.22</v>
      </c>
      <c r="E274" s="81">
        <v>3261</v>
      </c>
      <c r="F274" s="84" t="s">
        <v>21</v>
      </c>
      <c r="H274" s="52"/>
    </row>
    <row r="275" spans="1:8">
      <c r="A275" s="76">
        <v>43797</v>
      </c>
      <c r="B275" s="77">
        <v>0.56072916666666661</v>
      </c>
      <c r="C275" s="82">
        <v>170</v>
      </c>
      <c r="D275" s="83">
        <v>65.28</v>
      </c>
      <c r="E275" s="81">
        <v>11097.6</v>
      </c>
      <c r="F275" s="84" t="s">
        <v>21</v>
      </c>
      <c r="H275" s="52"/>
    </row>
    <row r="276" spans="1:8">
      <c r="A276" s="76">
        <v>43797</v>
      </c>
      <c r="B276" s="77">
        <v>0.56072916666666661</v>
      </c>
      <c r="C276" s="82">
        <v>85</v>
      </c>
      <c r="D276" s="83">
        <v>65.28</v>
      </c>
      <c r="E276" s="81">
        <v>5548.8</v>
      </c>
      <c r="F276" s="84" t="s">
        <v>21</v>
      </c>
      <c r="H276" s="52"/>
    </row>
    <row r="277" spans="1:8">
      <c r="A277" s="76">
        <v>43797</v>
      </c>
      <c r="B277" s="77">
        <v>0.56072916666666661</v>
      </c>
      <c r="C277" s="82">
        <v>50</v>
      </c>
      <c r="D277" s="83">
        <v>65.28</v>
      </c>
      <c r="E277" s="81">
        <v>3264</v>
      </c>
      <c r="F277" s="84" t="s">
        <v>21</v>
      </c>
      <c r="H277" s="52"/>
    </row>
    <row r="278" spans="1:8">
      <c r="A278" s="76">
        <v>43797</v>
      </c>
      <c r="B278" s="77">
        <v>0.56072916666666661</v>
      </c>
      <c r="C278" s="82">
        <v>125</v>
      </c>
      <c r="D278" s="83">
        <v>65.28</v>
      </c>
      <c r="E278" s="81">
        <v>8160</v>
      </c>
      <c r="F278" s="84" t="s">
        <v>21</v>
      </c>
      <c r="H278" s="52"/>
    </row>
    <row r="279" spans="1:8">
      <c r="A279" s="76">
        <v>43797</v>
      </c>
      <c r="B279" s="77">
        <v>0.56072916666666661</v>
      </c>
      <c r="C279" s="82">
        <v>7</v>
      </c>
      <c r="D279" s="83">
        <v>65.28</v>
      </c>
      <c r="E279" s="81">
        <v>456.96000000000004</v>
      </c>
      <c r="F279" s="84" t="s">
        <v>21</v>
      </c>
      <c r="H279" s="52"/>
    </row>
    <row r="280" spans="1:8">
      <c r="A280" s="76">
        <v>43797</v>
      </c>
      <c r="B280" s="77">
        <v>0.56087962962962956</v>
      </c>
      <c r="C280" s="82">
        <v>171</v>
      </c>
      <c r="D280" s="83">
        <v>65.260000000000005</v>
      </c>
      <c r="E280" s="81">
        <v>11159.460000000001</v>
      </c>
      <c r="F280" s="84" t="s">
        <v>21</v>
      </c>
      <c r="H280" s="52"/>
    </row>
    <row r="281" spans="1:8">
      <c r="A281" s="76">
        <v>43797</v>
      </c>
      <c r="B281" s="77">
        <v>0.56327546296296294</v>
      </c>
      <c r="C281" s="82">
        <v>197</v>
      </c>
      <c r="D281" s="83">
        <v>65.260000000000005</v>
      </c>
      <c r="E281" s="81">
        <v>12856.220000000001</v>
      </c>
      <c r="F281" s="84" t="s">
        <v>21</v>
      </c>
      <c r="H281" s="52"/>
    </row>
    <row r="282" spans="1:8">
      <c r="A282" s="76">
        <v>43797</v>
      </c>
      <c r="B282" s="77">
        <v>0.56409722222222225</v>
      </c>
      <c r="C282" s="82">
        <v>88</v>
      </c>
      <c r="D282" s="83">
        <v>65.239999999999995</v>
      </c>
      <c r="E282" s="81">
        <v>5741.12</v>
      </c>
      <c r="F282" s="84" t="s">
        <v>21</v>
      </c>
      <c r="H282" s="52"/>
    </row>
    <row r="283" spans="1:8">
      <c r="A283" s="76">
        <v>43797</v>
      </c>
      <c r="B283" s="77">
        <v>0.56473379629629628</v>
      </c>
      <c r="C283" s="82">
        <v>22</v>
      </c>
      <c r="D283" s="83">
        <v>65.22</v>
      </c>
      <c r="E283" s="81">
        <v>1434.84</v>
      </c>
      <c r="F283" s="84" t="s">
        <v>21</v>
      </c>
      <c r="H283" s="52"/>
    </row>
    <row r="284" spans="1:8">
      <c r="A284" s="76">
        <v>43797</v>
      </c>
      <c r="B284" s="77">
        <v>0.56473379629629628</v>
      </c>
      <c r="C284" s="82">
        <v>43</v>
      </c>
      <c r="D284" s="83">
        <v>65.22</v>
      </c>
      <c r="E284" s="81">
        <v>2804.46</v>
      </c>
      <c r="F284" s="84" t="s">
        <v>21</v>
      </c>
      <c r="H284" s="52"/>
    </row>
    <row r="285" spans="1:8">
      <c r="A285" s="76">
        <v>43797</v>
      </c>
      <c r="B285" s="77">
        <v>0.56563657407407408</v>
      </c>
      <c r="C285" s="82">
        <v>50</v>
      </c>
      <c r="D285" s="83">
        <v>65.22</v>
      </c>
      <c r="E285" s="81">
        <v>3261</v>
      </c>
      <c r="F285" s="84" t="s">
        <v>21</v>
      </c>
      <c r="H285" s="52"/>
    </row>
    <row r="286" spans="1:8">
      <c r="A286" s="76">
        <v>43797</v>
      </c>
      <c r="B286" s="77">
        <v>0.56563657407407408</v>
      </c>
      <c r="C286" s="82">
        <v>47</v>
      </c>
      <c r="D286" s="83">
        <v>65.22</v>
      </c>
      <c r="E286" s="81">
        <v>3065.34</v>
      </c>
      <c r="F286" s="84" t="s">
        <v>21</v>
      </c>
      <c r="H286" s="52"/>
    </row>
    <row r="287" spans="1:8">
      <c r="A287" s="76">
        <v>43797</v>
      </c>
      <c r="B287" s="77">
        <v>0.56569444444444439</v>
      </c>
      <c r="C287" s="82">
        <v>110</v>
      </c>
      <c r="D287" s="83">
        <v>65.2</v>
      </c>
      <c r="E287" s="81">
        <v>7172</v>
      </c>
      <c r="F287" s="84" t="s">
        <v>21</v>
      </c>
      <c r="H287" s="52"/>
    </row>
    <row r="288" spans="1:8">
      <c r="A288" s="76">
        <v>43797</v>
      </c>
      <c r="B288" s="77">
        <v>0.5675</v>
      </c>
      <c r="C288" s="82">
        <v>80</v>
      </c>
      <c r="D288" s="83">
        <v>65.260000000000005</v>
      </c>
      <c r="E288" s="81">
        <v>5220.8</v>
      </c>
      <c r="F288" s="84" t="s">
        <v>21</v>
      </c>
      <c r="H288" s="52"/>
    </row>
    <row r="289" spans="1:8">
      <c r="A289" s="76">
        <v>43797</v>
      </c>
      <c r="B289" s="77">
        <v>0.5675</v>
      </c>
      <c r="C289" s="82">
        <v>43</v>
      </c>
      <c r="D289" s="83">
        <v>65.260000000000005</v>
      </c>
      <c r="E289" s="81">
        <v>2806.1800000000003</v>
      </c>
      <c r="F289" s="84" t="s">
        <v>21</v>
      </c>
      <c r="H289" s="52"/>
    </row>
    <row r="290" spans="1:8">
      <c r="A290" s="76">
        <v>43797</v>
      </c>
      <c r="B290" s="77">
        <v>0.5682638888888889</v>
      </c>
      <c r="C290" s="82">
        <v>96</v>
      </c>
      <c r="D290" s="83">
        <v>65.260000000000005</v>
      </c>
      <c r="E290" s="81">
        <v>6264.9600000000009</v>
      </c>
      <c r="F290" s="84" t="s">
        <v>21</v>
      </c>
      <c r="H290" s="52"/>
    </row>
    <row r="291" spans="1:8">
      <c r="A291" s="76">
        <v>43797</v>
      </c>
      <c r="B291" s="77">
        <v>0.56870370370370371</v>
      </c>
      <c r="C291" s="82">
        <v>163</v>
      </c>
      <c r="D291" s="83">
        <v>65.260000000000005</v>
      </c>
      <c r="E291" s="81">
        <v>10637.380000000001</v>
      </c>
      <c r="F291" s="84" t="s">
        <v>21</v>
      </c>
      <c r="H291" s="52"/>
    </row>
    <row r="292" spans="1:8">
      <c r="A292" s="76">
        <v>43797</v>
      </c>
      <c r="B292" s="77">
        <v>0.56997685185185187</v>
      </c>
      <c r="C292" s="82">
        <v>49</v>
      </c>
      <c r="D292" s="83">
        <v>65.260000000000005</v>
      </c>
      <c r="E292" s="81">
        <v>3197.7400000000002</v>
      </c>
      <c r="F292" s="84" t="s">
        <v>21</v>
      </c>
      <c r="H292" s="52"/>
    </row>
    <row r="293" spans="1:8">
      <c r="A293" s="76">
        <v>43797</v>
      </c>
      <c r="B293" s="77">
        <v>0.57092592592592595</v>
      </c>
      <c r="C293" s="82">
        <v>1</v>
      </c>
      <c r="D293" s="83">
        <v>65.260000000000005</v>
      </c>
      <c r="E293" s="81">
        <v>65.260000000000005</v>
      </c>
      <c r="F293" s="84" t="s">
        <v>21</v>
      </c>
      <c r="H293" s="52"/>
    </row>
    <row r="294" spans="1:8">
      <c r="A294" s="76">
        <v>43797</v>
      </c>
      <c r="B294" s="77">
        <v>0.57092592592592595</v>
      </c>
      <c r="C294" s="82">
        <v>115</v>
      </c>
      <c r="D294" s="83">
        <v>65.260000000000005</v>
      </c>
      <c r="E294" s="81">
        <v>7504.9000000000005</v>
      </c>
      <c r="F294" s="84" t="s">
        <v>21</v>
      </c>
      <c r="H294" s="52"/>
    </row>
    <row r="295" spans="1:8">
      <c r="A295" s="76">
        <v>43797</v>
      </c>
      <c r="B295" s="77">
        <v>0.57199074074074074</v>
      </c>
      <c r="C295" s="82">
        <v>106</v>
      </c>
      <c r="D295" s="83">
        <v>65.260000000000005</v>
      </c>
      <c r="E295" s="81">
        <v>6917.56</v>
      </c>
      <c r="F295" s="84" t="s">
        <v>21</v>
      </c>
      <c r="H295" s="52"/>
    </row>
    <row r="296" spans="1:8">
      <c r="A296" s="76">
        <v>43797</v>
      </c>
      <c r="B296" s="77">
        <v>0.57199074074074074</v>
      </c>
      <c r="C296" s="82">
        <v>25</v>
      </c>
      <c r="D296" s="83">
        <v>65.260000000000005</v>
      </c>
      <c r="E296" s="81">
        <v>1631.5000000000002</v>
      </c>
      <c r="F296" s="84" t="s">
        <v>21</v>
      </c>
      <c r="H296" s="52"/>
    </row>
    <row r="297" spans="1:8">
      <c r="A297" s="76">
        <v>43797</v>
      </c>
      <c r="B297" s="77">
        <v>0.57365740740740734</v>
      </c>
      <c r="C297" s="82">
        <v>66</v>
      </c>
      <c r="D297" s="83">
        <v>65.260000000000005</v>
      </c>
      <c r="E297" s="81">
        <v>4307.1600000000008</v>
      </c>
      <c r="F297" s="84" t="s">
        <v>21</v>
      </c>
      <c r="H297" s="52"/>
    </row>
    <row r="298" spans="1:8">
      <c r="A298" s="76">
        <v>43797</v>
      </c>
      <c r="B298" s="77">
        <v>0.57365740740740734</v>
      </c>
      <c r="C298" s="82">
        <v>223</v>
      </c>
      <c r="D298" s="83">
        <v>65.260000000000005</v>
      </c>
      <c r="E298" s="81">
        <v>14552.980000000001</v>
      </c>
      <c r="F298" s="84" t="s">
        <v>21</v>
      </c>
      <c r="H298" s="52"/>
    </row>
    <row r="299" spans="1:8">
      <c r="A299" s="76">
        <v>43797</v>
      </c>
      <c r="B299" s="77">
        <v>0.57370370370370372</v>
      </c>
      <c r="C299" s="82">
        <v>65</v>
      </c>
      <c r="D299" s="83">
        <v>65.239999999999995</v>
      </c>
      <c r="E299" s="81">
        <v>4240.5999999999995</v>
      </c>
      <c r="F299" s="84" t="s">
        <v>21</v>
      </c>
      <c r="H299" s="52"/>
    </row>
    <row r="300" spans="1:8">
      <c r="A300" s="76">
        <v>43797</v>
      </c>
      <c r="B300" s="77">
        <v>0.57545138888888892</v>
      </c>
      <c r="C300" s="82">
        <v>55</v>
      </c>
      <c r="D300" s="83">
        <v>65.239999999999995</v>
      </c>
      <c r="E300" s="81">
        <v>3588.2</v>
      </c>
      <c r="F300" s="84" t="s">
        <v>21</v>
      </c>
      <c r="H300" s="52"/>
    </row>
    <row r="301" spans="1:8">
      <c r="A301" s="76">
        <v>43797</v>
      </c>
      <c r="B301" s="77">
        <v>0.57545138888888892</v>
      </c>
      <c r="C301" s="82">
        <v>7</v>
      </c>
      <c r="D301" s="83">
        <v>65.239999999999995</v>
      </c>
      <c r="E301" s="81">
        <v>456.67999999999995</v>
      </c>
      <c r="F301" s="84" t="s">
        <v>21</v>
      </c>
      <c r="H301" s="52"/>
    </row>
    <row r="302" spans="1:8">
      <c r="A302" s="76">
        <v>43797</v>
      </c>
      <c r="B302" s="77">
        <v>0.57567129629629632</v>
      </c>
      <c r="C302" s="82">
        <v>25</v>
      </c>
      <c r="D302" s="83">
        <v>65.22</v>
      </c>
      <c r="E302" s="81">
        <v>1630.5</v>
      </c>
      <c r="F302" s="84" t="s">
        <v>21</v>
      </c>
      <c r="H302" s="52"/>
    </row>
    <row r="303" spans="1:8">
      <c r="A303" s="76">
        <v>43797</v>
      </c>
      <c r="B303" s="77">
        <v>0.57567129629629632</v>
      </c>
      <c r="C303" s="82">
        <v>63</v>
      </c>
      <c r="D303" s="83">
        <v>65.22</v>
      </c>
      <c r="E303" s="81">
        <v>4108.8599999999997</v>
      </c>
      <c r="F303" s="84" t="s">
        <v>21</v>
      </c>
      <c r="H303" s="52"/>
    </row>
    <row r="304" spans="1:8">
      <c r="A304" s="76">
        <v>43797</v>
      </c>
      <c r="B304" s="77">
        <v>0.58002314814814815</v>
      </c>
      <c r="C304" s="82">
        <v>213</v>
      </c>
      <c r="D304" s="83">
        <v>65.239999999999995</v>
      </c>
      <c r="E304" s="81">
        <v>13896.119999999999</v>
      </c>
      <c r="F304" s="84" t="s">
        <v>21</v>
      </c>
      <c r="H304" s="52"/>
    </row>
    <row r="305" spans="1:8">
      <c r="A305" s="76">
        <v>43797</v>
      </c>
      <c r="B305" s="77">
        <v>0.58002314814814815</v>
      </c>
      <c r="C305" s="82">
        <v>85</v>
      </c>
      <c r="D305" s="83">
        <v>65.239999999999995</v>
      </c>
      <c r="E305" s="81">
        <v>5545.4</v>
      </c>
      <c r="F305" s="84" t="s">
        <v>21</v>
      </c>
      <c r="H305" s="52"/>
    </row>
    <row r="306" spans="1:8">
      <c r="A306" s="76">
        <v>43797</v>
      </c>
      <c r="B306" s="77">
        <v>0.58002314814814815</v>
      </c>
      <c r="C306" s="82">
        <v>74</v>
      </c>
      <c r="D306" s="83">
        <v>65.239999999999995</v>
      </c>
      <c r="E306" s="81">
        <v>4827.7599999999993</v>
      </c>
      <c r="F306" s="84" t="s">
        <v>21</v>
      </c>
      <c r="H306" s="52"/>
    </row>
    <row r="307" spans="1:8">
      <c r="A307" s="76">
        <v>43797</v>
      </c>
      <c r="B307" s="77">
        <v>0.58002314814814815</v>
      </c>
      <c r="C307" s="82">
        <v>4</v>
      </c>
      <c r="D307" s="83">
        <v>65.239999999999995</v>
      </c>
      <c r="E307" s="81">
        <v>260.95999999999998</v>
      </c>
      <c r="F307" s="84" t="s">
        <v>21</v>
      </c>
      <c r="H307" s="52"/>
    </row>
    <row r="308" spans="1:8">
      <c r="A308" s="76">
        <v>43797</v>
      </c>
      <c r="B308" s="77">
        <v>0.58002314814814815</v>
      </c>
      <c r="C308" s="82">
        <v>4</v>
      </c>
      <c r="D308" s="83">
        <v>65.239999999999995</v>
      </c>
      <c r="E308" s="81">
        <v>260.95999999999998</v>
      </c>
      <c r="F308" s="84" t="s">
        <v>21</v>
      </c>
      <c r="H308" s="52"/>
    </row>
    <row r="309" spans="1:8">
      <c r="A309" s="76">
        <v>43797</v>
      </c>
      <c r="B309" s="77">
        <v>0.58002314814814815</v>
      </c>
      <c r="C309" s="82">
        <v>4</v>
      </c>
      <c r="D309" s="83">
        <v>65.239999999999995</v>
      </c>
      <c r="E309" s="81">
        <v>260.95999999999998</v>
      </c>
      <c r="F309" s="84" t="s">
        <v>21</v>
      </c>
      <c r="H309" s="52"/>
    </row>
    <row r="310" spans="1:8">
      <c r="A310" s="76">
        <v>43797</v>
      </c>
      <c r="B310" s="77">
        <v>0.58002314814814815</v>
      </c>
      <c r="C310" s="82">
        <v>5</v>
      </c>
      <c r="D310" s="83">
        <v>65.239999999999995</v>
      </c>
      <c r="E310" s="81">
        <v>326.2</v>
      </c>
      <c r="F310" s="84" t="s">
        <v>21</v>
      </c>
      <c r="H310" s="52"/>
    </row>
    <row r="311" spans="1:8">
      <c r="A311" s="76">
        <v>43797</v>
      </c>
      <c r="B311" s="77">
        <v>0.58002314814814815</v>
      </c>
      <c r="C311" s="82">
        <v>3</v>
      </c>
      <c r="D311" s="83">
        <v>65.239999999999995</v>
      </c>
      <c r="E311" s="81">
        <v>195.71999999999997</v>
      </c>
      <c r="F311" s="84" t="s">
        <v>21</v>
      </c>
      <c r="H311" s="52"/>
    </row>
    <row r="312" spans="1:8">
      <c r="A312" s="76">
        <v>43797</v>
      </c>
      <c r="B312" s="77">
        <v>0.58002314814814815</v>
      </c>
      <c r="C312" s="82">
        <v>4</v>
      </c>
      <c r="D312" s="83">
        <v>65.239999999999995</v>
      </c>
      <c r="E312" s="81">
        <v>260.95999999999998</v>
      </c>
      <c r="F312" s="84" t="s">
        <v>21</v>
      </c>
      <c r="H312" s="52"/>
    </row>
    <row r="313" spans="1:8">
      <c r="A313" s="76">
        <v>43797</v>
      </c>
      <c r="B313" s="77">
        <v>0.58002314814814815</v>
      </c>
      <c r="C313" s="82">
        <v>3</v>
      </c>
      <c r="D313" s="83">
        <v>65.239999999999995</v>
      </c>
      <c r="E313" s="81">
        <v>195.71999999999997</v>
      </c>
      <c r="F313" s="84" t="s">
        <v>21</v>
      </c>
      <c r="H313" s="52"/>
    </row>
    <row r="314" spans="1:8">
      <c r="A314" s="76">
        <v>43797</v>
      </c>
      <c r="B314" s="77">
        <v>0.58127314814814812</v>
      </c>
      <c r="C314" s="82">
        <v>85</v>
      </c>
      <c r="D314" s="83">
        <v>65.260000000000005</v>
      </c>
      <c r="E314" s="81">
        <v>5547.1</v>
      </c>
      <c r="F314" s="84" t="s">
        <v>21</v>
      </c>
      <c r="H314" s="52"/>
    </row>
    <row r="315" spans="1:8">
      <c r="A315" s="76">
        <v>43797</v>
      </c>
      <c r="B315" s="77">
        <v>0.58127314814814812</v>
      </c>
      <c r="C315" s="82">
        <v>17</v>
      </c>
      <c r="D315" s="83">
        <v>65.260000000000005</v>
      </c>
      <c r="E315" s="81">
        <v>1109.42</v>
      </c>
      <c r="F315" s="84" t="s">
        <v>21</v>
      </c>
      <c r="H315" s="52"/>
    </row>
    <row r="316" spans="1:8">
      <c r="A316" s="76">
        <v>43797</v>
      </c>
      <c r="B316" s="77">
        <v>0.58127314814814812</v>
      </c>
      <c r="C316" s="82">
        <v>128</v>
      </c>
      <c r="D316" s="83">
        <v>65.260000000000005</v>
      </c>
      <c r="E316" s="81">
        <v>8353.2800000000007</v>
      </c>
      <c r="F316" s="84" t="s">
        <v>21</v>
      </c>
      <c r="H316" s="52"/>
    </row>
    <row r="317" spans="1:8">
      <c r="A317" s="76">
        <v>43797</v>
      </c>
      <c r="B317" s="77">
        <v>0.58165509259259263</v>
      </c>
      <c r="C317" s="82">
        <v>113</v>
      </c>
      <c r="D317" s="83">
        <v>65.239999999999995</v>
      </c>
      <c r="E317" s="81">
        <v>7372.119999999999</v>
      </c>
      <c r="F317" s="84" t="s">
        <v>21</v>
      </c>
      <c r="H317" s="52"/>
    </row>
    <row r="318" spans="1:8">
      <c r="A318" s="76">
        <v>43797</v>
      </c>
      <c r="B318" s="77">
        <v>0.58298611111111109</v>
      </c>
      <c r="C318" s="82">
        <v>10</v>
      </c>
      <c r="D318" s="83">
        <v>65.260000000000005</v>
      </c>
      <c r="E318" s="81">
        <v>652.6</v>
      </c>
      <c r="F318" s="84" t="s">
        <v>21</v>
      </c>
      <c r="H318" s="52"/>
    </row>
    <row r="319" spans="1:8">
      <c r="A319" s="76">
        <v>43797</v>
      </c>
      <c r="B319" s="77">
        <v>0.58298611111111109</v>
      </c>
      <c r="C319" s="82">
        <v>20</v>
      </c>
      <c r="D319" s="83">
        <v>65.260000000000005</v>
      </c>
      <c r="E319" s="81">
        <v>1305.2</v>
      </c>
      <c r="F319" s="84" t="s">
        <v>21</v>
      </c>
      <c r="H319" s="52"/>
    </row>
    <row r="320" spans="1:8">
      <c r="A320" s="76">
        <v>43797</v>
      </c>
      <c r="B320" s="77">
        <v>0.58298611111111109</v>
      </c>
      <c r="C320" s="82">
        <v>49</v>
      </c>
      <c r="D320" s="83">
        <v>65.260000000000005</v>
      </c>
      <c r="E320" s="81">
        <v>3197.7400000000002</v>
      </c>
      <c r="F320" s="84" t="s">
        <v>21</v>
      </c>
      <c r="H320" s="52"/>
    </row>
    <row r="321" spans="1:8">
      <c r="A321" s="76">
        <v>43797</v>
      </c>
      <c r="B321" s="77">
        <v>0.58377314814814818</v>
      </c>
      <c r="C321" s="82">
        <v>70</v>
      </c>
      <c r="D321" s="83">
        <v>65.239999999999995</v>
      </c>
      <c r="E321" s="81">
        <v>4566.7999999999993</v>
      </c>
      <c r="F321" s="84" t="s">
        <v>21</v>
      </c>
      <c r="H321" s="52"/>
    </row>
    <row r="322" spans="1:8">
      <c r="A322" s="76">
        <v>43797</v>
      </c>
      <c r="B322" s="77">
        <v>0.58377314814814818</v>
      </c>
      <c r="C322" s="82">
        <v>43</v>
      </c>
      <c r="D322" s="83">
        <v>65.239999999999995</v>
      </c>
      <c r="E322" s="81">
        <v>2805.3199999999997</v>
      </c>
      <c r="F322" s="84" t="s">
        <v>21</v>
      </c>
      <c r="H322" s="52"/>
    </row>
    <row r="323" spans="1:8">
      <c r="A323" s="76">
        <v>43797</v>
      </c>
      <c r="B323" s="77">
        <v>0.5852546296296296</v>
      </c>
      <c r="C323" s="82">
        <v>18</v>
      </c>
      <c r="D323" s="83">
        <v>65.260000000000005</v>
      </c>
      <c r="E323" s="81">
        <v>1174.68</v>
      </c>
      <c r="F323" s="84" t="s">
        <v>21</v>
      </c>
      <c r="H323" s="52"/>
    </row>
    <row r="324" spans="1:8">
      <c r="A324" s="76">
        <v>43797</v>
      </c>
      <c r="B324" s="77">
        <v>0.5852546296296296</v>
      </c>
      <c r="C324" s="82">
        <v>61</v>
      </c>
      <c r="D324" s="83">
        <v>65.260000000000005</v>
      </c>
      <c r="E324" s="81">
        <v>3980.86</v>
      </c>
      <c r="F324" s="84" t="s">
        <v>21</v>
      </c>
      <c r="H324" s="52"/>
    </row>
    <row r="325" spans="1:8">
      <c r="A325" s="76">
        <v>43797</v>
      </c>
      <c r="B325" s="77">
        <v>0.5852546296296296</v>
      </c>
      <c r="C325" s="82">
        <v>85</v>
      </c>
      <c r="D325" s="83">
        <v>65.260000000000005</v>
      </c>
      <c r="E325" s="81">
        <v>5547.1</v>
      </c>
      <c r="F325" s="84" t="s">
        <v>21</v>
      </c>
      <c r="H325" s="52"/>
    </row>
    <row r="326" spans="1:8">
      <c r="A326" s="76">
        <v>43797</v>
      </c>
      <c r="B326" s="77">
        <v>0.5852546296296296</v>
      </c>
      <c r="C326" s="82">
        <v>50</v>
      </c>
      <c r="D326" s="83">
        <v>65.260000000000005</v>
      </c>
      <c r="E326" s="81">
        <v>3263.0000000000005</v>
      </c>
      <c r="F326" s="84" t="s">
        <v>21</v>
      </c>
      <c r="H326" s="52"/>
    </row>
    <row r="327" spans="1:8">
      <c r="A327" s="76">
        <v>43797</v>
      </c>
      <c r="B327" s="77">
        <v>0.5852546296296296</v>
      </c>
      <c r="C327" s="82">
        <v>9</v>
      </c>
      <c r="D327" s="83">
        <v>65.260000000000005</v>
      </c>
      <c r="E327" s="81">
        <v>587.34</v>
      </c>
      <c r="F327" s="84" t="s">
        <v>21</v>
      </c>
      <c r="H327" s="52"/>
    </row>
    <row r="328" spans="1:8">
      <c r="A328" s="76">
        <v>43797</v>
      </c>
      <c r="B328" s="77">
        <v>0.58597222222222223</v>
      </c>
      <c r="C328" s="82">
        <v>110</v>
      </c>
      <c r="D328" s="83">
        <v>65.260000000000005</v>
      </c>
      <c r="E328" s="81">
        <v>7178.6</v>
      </c>
      <c r="F328" s="84" t="s">
        <v>21</v>
      </c>
      <c r="H328" s="52"/>
    </row>
    <row r="329" spans="1:8">
      <c r="A329" s="76">
        <v>43797</v>
      </c>
      <c r="B329" s="77">
        <v>0.58673611111111112</v>
      </c>
      <c r="C329" s="82">
        <v>58</v>
      </c>
      <c r="D329" s="83">
        <v>65.260000000000005</v>
      </c>
      <c r="E329" s="81">
        <v>3785.0800000000004</v>
      </c>
      <c r="F329" s="84" t="s">
        <v>21</v>
      </c>
      <c r="H329" s="52"/>
    </row>
    <row r="330" spans="1:8">
      <c r="A330" s="76">
        <v>43797</v>
      </c>
      <c r="B330" s="77">
        <v>0.58673611111111112</v>
      </c>
      <c r="C330" s="82">
        <v>50</v>
      </c>
      <c r="D330" s="83">
        <v>65.260000000000005</v>
      </c>
      <c r="E330" s="81">
        <v>3263.0000000000005</v>
      </c>
      <c r="F330" s="84" t="s">
        <v>21</v>
      </c>
      <c r="H330" s="52"/>
    </row>
    <row r="331" spans="1:8">
      <c r="A331" s="76">
        <v>43797</v>
      </c>
      <c r="B331" s="77">
        <v>0.58673611111111112</v>
      </c>
      <c r="C331" s="82">
        <v>5</v>
      </c>
      <c r="D331" s="83">
        <v>65.260000000000005</v>
      </c>
      <c r="E331" s="81">
        <v>326.3</v>
      </c>
      <c r="F331" s="84" t="s">
        <v>21</v>
      </c>
      <c r="H331" s="52"/>
    </row>
    <row r="332" spans="1:8">
      <c r="A332" s="76">
        <v>43797</v>
      </c>
      <c r="B332" s="77">
        <v>0.58842592592592591</v>
      </c>
      <c r="C332" s="82">
        <v>50</v>
      </c>
      <c r="D332" s="83">
        <v>65.28</v>
      </c>
      <c r="E332" s="81">
        <v>3264</v>
      </c>
      <c r="F332" s="84" t="s">
        <v>21</v>
      </c>
      <c r="H332" s="52"/>
    </row>
    <row r="333" spans="1:8">
      <c r="A333" s="76">
        <v>43797</v>
      </c>
      <c r="B333" s="77">
        <v>0.58842592592592591</v>
      </c>
      <c r="C333" s="82">
        <v>50</v>
      </c>
      <c r="D333" s="83">
        <v>65.28</v>
      </c>
      <c r="E333" s="81">
        <v>3264</v>
      </c>
      <c r="F333" s="84" t="s">
        <v>21</v>
      </c>
      <c r="H333" s="52"/>
    </row>
    <row r="334" spans="1:8">
      <c r="A334" s="76">
        <v>43797</v>
      </c>
      <c r="B334" s="77">
        <v>0.58842592592592591</v>
      </c>
      <c r="C334" s="82">
        <v>85</v>
      </c>
      <c r="D334" s="83">
        <v>65.28</v>
      </c>
      <c r="E334" s="81">
        <v>5548.8</v>
      </c>
      <c r="F334" s="84" t="s">
        <v>21</v>
      </c>
      <c r="H334" s="52"/>
    </row>
    <row r="335" spans="1:8">
      <c r="A335" s="76">
        <v>43797</v>
      </c>
      <c r="B335" s="77">
        <v>0.58842592592592591</v>
      </c>
      <c r="C335" s="82">
        <v>35</v>
      </c>
      <c r="D335" s="83">
        <v>65.28</v>
      </c>
      <c r="E335" s="81">
        <v>2284.8000000000002</v>
      </c>
      <c r="F335" s="84" t="s">
        <v>21</v>
      </c>
      <c r="H335" s="52"/>
    </row>
    <row r="336" spans="1:8">
      <c r="A336" s="76">
        <v>43797</v>
      </c>
      <c r="B336" s="77">
        <v>0.58842592592592591</v>
      </c>
      <c r="C336" s="82">
        <v>25</v>
      </c>
      <c r="D336" s="83">
        <v>65.28</v>
      </c>
      <c r="E336" s="81">
        <v>1632</v>
      </c>
      <c r="F336" s="84" t="s">
        <v>21</v>
      </c>
      <c r="H336" s="52"/>
    </row>
    <row r="337" spans="1:8">
      <c r="A337" s="76">
        <v>43797</v>
      </c>
      <c r="B337" s="77">
        <v>0.58863425925925927</v>
      </c>
      <c r="C337" s="82">
        <v>157</v>
      </c>
      <c r="D337" s="83">
        <v>65.260000000000005</v>
      </c>
      <c r="E337" s="81">
        <v>10245.820000000002</v>
      </c>
      <c r="F337" s="84" t="s">
        <v>21</v>
      </c>
      <c r="H337" s="52"/>
    </row>
    <row r="338" spans="1:8">
      <c r="A338" s="76">
        <v>43797</v>
      </c>
      <c r="B338" s="77">
        <v>0.58986111111111106</v>
      </c>
      <c r="C338" s="82">
        <v>53</v>
      </c>
      <c r="D338" s="83">
        <v>65.28</v>
      </c>
      <c r="E338" s="81">
        <v>3459.84</v>
      </c>
      <c r="F338" s="84" t="s">
        <v>21</v>
      </c>
      <c r="H338" s="52"/>
    </row>
    <row r="339" spans="1:8">
      <c r="A339" s="76">
        <v>43797</v>
      </c>
      <c r="B339" s="77">
        <v>0.59039351851851851</v>
      </c>
      <c r="C339" s="82">
        <v>224</v>
      </c>
      <c r="D339" s="83">
        <v>65.28</v>
      </c>
      <c r="E339" s="81">
        <v>14622.720000000001</v>
      </c>
      <c r="F339" s="84" t="s">
        <v>21</v>
      </c>
      <c r="H339" s="52"/>
    </row>
    <row r="340" spans="1:8">
      <c r="A340" s="76">
        <v>43797</v>
      </c>
      <c r="B340" s="77">
        <v>0.59260416666666671</v>
      </c>
      <c r="C340" s="82">
        <v>147</v>
      </c>
      <c r="D340" s="83">
        <v>65.28</v>
      </c>
      <c r="E340" s="81">
        <v>9596.16</v>
      </c>
      <c r="F340" s="84" t="s">
        <v>21</v>
      </c>
      <c r="H340" s="52"/>
    </row>
    <row r="341" spans="1:8">
      <c r="A341" s="76">
        <v>43797</v>
      </c>
      <c r="B341" s="77">
        <v>0.59273148148148147</v>
      </c>
      <c r="C341" s="82">
        <v>125</v>
      </c>
      <c r="D341" s="83">
        <v>65.260000000000005</v>
      </c>
      <c r="E341" s="81">
        <v>8157.5000000000009</v>
      </c>
      <c r="F341" s="84" t="s">
        <v>21</v>
      </c>
      <c r="H341" s="52"/>
    </row>
    <row r="342" spans="1:8">
      <c r="A342" s="76">
        <v>43797</v>
      </c>
      <c r="B342" s="77">
        <v>0.59362268518518524</v>
      </c>
      <c r="C342" s="82">
        <v>48</v>
      </c>
      <c r="D342" s="83">
        <v>65.239999999999995</v>
      </c>
      <c r="E342" s="81">
        <v>3131.5199999999995</v>
      </c>
      <c r="F342" s="84" t="s">
        <v>21</v>
      </c>
      <c r="H342" s="52"/>
    </row>
    <row r="343" spans="1:8">
      <c r="A343" s="76">
        <v>43797</v>
      </c>
      <c r="B343" s="77">
        <v>0.5945138888888889</v>
      </c>
      <c r="C343" s="82">
        <v>1</v>
      </c>
      <c r="D343" s="83">
        <v>65.239999999999995</v>
      </c>
      <c r="E343" s="81">
        <v>65.239999999999995</v>
      </c>
      <c r="F343" s="84" t="s">
        <v>21</v>
      </c>
      <c r="H343" s="52"/>
    </row>
    <row r="344" spans="1:8">
      <c r="A344" s="76">
        <v>43797</v>
      </c>
      <c r="B344" s="77">
        <v>0.5945138888888889</v>
      </c>
      <c r="C344" s="82">
        <v>61</v>
      </c>
      <c r="D344" s="83">
        <v>65.239999999999995</v>
      </c>
      <c r="E344" s="81">
        <v>3979.64</v>
      </c>
      <c r="F344" s="84" t="s">
        <v>21</v>
      </c>
      <c r="H344" s="52"/>
    </row>
    <row r="345" spans="1:8">
      <c r="A345" s="76">
        <v>43797</v>
      </c>
      <c r="B345" s="77">
        <v>0.59531250000000002</v>
      </c>
      <c r="C345" s="82">
        <v>194</v>
      </c>
      <c r="D345" s="83">
        <v>65.22</v>
      </c>
      <c r="E345" s="81">
        <v>12652.68</v>
      </c>
      <c r="F345" s="84" t="s">
        <v>21</v>
      </c>
      <c r="H345" s="52"/>
    </row>
    <row r="346" spans="1:8">
      <c r="A346" s="76">
        <v>43797</v>
      </c>
      <c r="B346" s="77">
        <v>0.59797453703703707</v>
      </c>
      <c r="C346" s="82">
        <v>150</v>
      </c>
      <c r="D346" s="83">
        <v>65.239999999999995</v>
      </c>
      <c r="E346" s="81">
        <v>9786</v>
      </c>
      <c r="F346" s="84" t="s">
        <v>21</v>
      </c>
      <c r="H346" s="52"/>
    </row>
    <row r="347" spans="1:8">
      <c r="A347" s="76">
        <v>43797</v>
      </c>
      <c r="B347" s="77">
        <v>0.59797453703703707</v>
      </c>
      <c r="C347" s="82">
        <v>50</v>
      </c>
      <c r="D347" s="83">
        <v>65.239999999999995</v>
      </c>
      <c r="E347" s="81">
        <v>3261.9999999999995</v>
      </c>
      <c r="F347" s="84" t="s">
        <v>21</v>
      </c>
      <c r="H347" s="52"/>
    </row>
    <row r="348" spans="1:8">
      <c r="A348" s="76">
        <v>43797</v>
      </c>
      <c r="B348" s="77">
        <v>0.59797453703703707</v>
      </c>
      <c r="C348" s="82">
        <v>68</v>
      </c>
      <c r="D348" s="83">
        <v>65.239999999999995</v>
      </c>
      <c r="E348" s="81">
        <v>4436.32</v>
      </c>
      <c r="F348" s="84" t="s">
        <v>21</v>
      </c>
      <c r="H348" s="52"/>
    </row>
    <row r="349" spans="1:8">
      <c r="A349" s="76">
        <v>43797</v>
      </c>
      <c r="B349" s="77">
        <v>0.59927083333333331</v>
      </c>
      <c r="C349" s="82">
        <v>14</v>
      </c>
      <c r="D349" s="83">
        <v>65.260000000000005</v>
      </c>
      <c r="E349" s="81">
        <v>913.6400000000001</v>
      </c>
      <c r="F349" s="84" t="s">
        <v>21</v>
      </c>
      <c r="H349" s="52"/>
    </row>
    <row r="350" spans="1:8">
      <c r="A350" s="76">
        <v>43797</v>
      </c>
      <c r="B350" s="77">
        <v>0.59927083333333331</v>
      </c>
      <c r="C350" s="82">
        <v>125</v>
      </c>
      <c r="D350" s="83">
        <v>65.260000000000005</v>
      </c>
      <c r="E350" s="81">
        <v>8157.5000000000009</v>
      </c>
      <c r="F350" s="84" t="s">
        <v>21</v>
      </c>
      <c r="H350" s="52"/>
    </row>
    <row r="351" spans="1:8">
      <c r="A351" s="76">
        <v>43797</v>
      </c>
      <c r="B351" s="77">
        <v>0.59927083333333331</v>
      </c>
      <c r="C351" s="82">
        <v>47</v>
      </c>
      <c r="D351" s="83">
        <v>65.260000000000005</v>
      </c>
      <c r="E351" s="81">
        <v>3067.2200000000003</v>
      </c>
      <c r="F351" s="84" t="s">
        <v>21</v>
      </c>
      <c r="H351" s="52"/>
    </row>
    <row r="352" spans="1:8">
      <c r="A352" s="76">
        <v>43797</v>
      </c>
      <c r="B352" s="77">
        <v>0.59938657407407414</v>
      </c>
      <c r="C352" s="82">
        <v>109</v>
      </c>
      <c r="D352" s="83">
        <v>65.239999999999995</v>
      </c>
      <c r="E352" s="81">
        <v>7111.16</v>
      </c>
      <c r="F352" s="84" t="s">
        <v>21</v>
      </c>
      <c r="H352" s="52"/>
    </row>
    <row r="353" spans="1:8">
      <c r="A353" s="76">
        <v>43797</v>
      </c>
      <c r="B353" s="77">
        <v>0.60214120370370372</v>
      </c>
      <c r="C353" s="82">
        <v>36</v>
      </c>
      <c r="D353" s="83">
        <v>65.260000000000005</v>
      </c>
      <c r="E353" s="81">
        <v>2349.36</v>
      </c>
      <c r="F353" s="84" t="s">
        <v>21</v>
      </c>
      <c r="H353" s="52"/>
    </row>
    <row r="354" spans="1:8">
      <c r="A354" s="76">
        <v>43797</v>
      </c>
      <c r="B354" s="77">
        <v>0.60214120370370372</v>
      </c>
      <c r="C354" s="82">
        <v>50</v>
      </c>
      <c r="D354" s="83">
        <v>65.260000000000005</v>
      </c>
      <c r="E354" s="81">
        <v>3263.0000000000005</v>
      </c>
      <c r="F354" s="84" t="s">
        <v>21</v>
      </c>
      <c r="H354" s="52"/>
    </row>
    <row r="355" spans="1:8">
      <c r="A355" s="76">
        <v>43797</v>
      </c>
      <c r="B355" s="77">
        <v>0.60214120370370372</v>
      </c>
      <c r="C355" s="82">
        <v>27</v>
      </c>
      <c r="D355" s="83">
        <v>65.260000000000005</v>
      </c>
      <c r="E355" s="81">
        <v>1762.0200000000002</v>
      </c>
      <c r="F355" s="84" t="s">
        <v>21</v>
      </c>
      <c r="H355" s="52"/>
    </row>
    <row r="356" spans="1:8">
      <c r="A356" s="76">
        <v>43797</v>
      </c>
      <c r="B356" s="77">
        <v>0.60214120370370372</v>
      </c>
      <c r="C356" s="82">
        <v>26</v>
      </c>
      <c r="D356" s="83">
        <v>65.260000000000005</v>
      </c>
      <c r="E356" s="81">
        <v>1696.7600000000002</v>
      </c>
      <c r="F356" s="84" t="s">
        <v>21</v>
      </c>
      <c r="H356" s="52"/>
    </row>
    <row r="357" spans="1:8">
      <c r="A357" s="76">
        <v>43797</v>
      </c>
      <c r="B357" s="77">
        <v>0.60214120370370372</v>
      </c>
      <c r="C357" s="82">
        <v>1</v>
      </c>
      <c r="D357" s="83">
        <v>65.260000000000005</v>
      </c>
      <c r="E357" s="81">
        <v>65.260000000000005</v>
      </c>
      <c r="F357" s="84" t="s">
        <v>21</v>
      </c>
      <c r="H357" s="52"/>
    </row>
    <row r="358" spans="1:8">
      <c r="A358" s="76">
        <v>43797</v>
      </c>
      <c r="B358" s="77">
        <v>0.60214120370370372</v>
      </c>
      <c r="C358" s="82">
        <v>125</v>
      </c>
      <c r="D358" s="83">
        <v>65.260000000000005</v>
      </c>
      <c r="E358" s="81">
        <v>8157.5000000000009</v>
      </c>
      <c r="F358" s="84" t="s">
        <v>21</v>
      </c>
      <c r="H358" s="52"/>
    </row>
    <row r="359" spans="1:8">
      <c r="A359" s="76">
        <v>43797</v>
      </c>
      <c r="B359" s="77">
        <v>0.60214120370370372</v>
      </c>
      <c r="C359" s="82">
        <v>32</v>
      </c>
      <c r="D359" s="83">
        <v>65.260000000000005</v>
      </c>
      <c r="E359" s="81">
        <v>2088.3200000000002</v>
      </c>
      <c r="F359" s="84" t="s">
        <v>21</v>
      </c>
      <c r="H359" s="52"/>
    </row>
    <row r="360" spans="1:8">
      <c r="A360" s="76">
        <v>43797</v>
      </c>
      <c r="B360" s="77">
        <v>0.60271990740740744</v>
      </c>
      <c r="C360" s="82">
        <v>72</v>
      </c>
      <c r="D360" s="83">
        <v>65.28</v>
      </c>
      <c r="E360" s="81">
        <v>4700.16</v>
      </c>
      <c r="F360" s="84" t="s">
        <v>21</v>
      </c>
      <c r="H360" s="52"/>
    </row>
    <row r="361" spans="1:8">
      <c r="A361" s="76">
        <v>43797</v>
      </c>
      <c r="B361" s="77">
        <v>0.60512731481481474</v>
      </c>
      <c r="C361" s="82">
        <v>454</v>
      </c>
      <c r="D361" s="83">
        <v>65.28</v>
      </c>
      <c r="E361" s="81">
        <v>29637.119999999999</v>
      </c>
      <c r="F361" s="84" t="s">
        <v>21</v>
      </c>
      <c r="H361" s="52"/>
    </row>
    <row r="362" spans="1:8">
      <c r="A362" s="76">
        <v>43797</v>
      </c>
      <c r="B362" s="77">
        <v>0.60553240740740744</v>
      </c>
      <c r="C362" s="82">
        <v>105</v>
      </c>
      <c r="D362" s="83">
        <v>65.260000000000005</v>
      </c>
      <c r="E362" s="81">
        <v>6852.3</v>
      </c>
      <c r="F362" s="84" t="s">
        <v>21</v>
      </c>
      <c r="H362" s="52"/>
    </row>
    <row r="363" spans="1:8">
      <c r="A363" s="76">
        <v>43797</v>
      </c>
      <c r="B363" s="77">
        <v>0.6071643518518518</v>
      </c>
      <c r="C363" s="82">
        <v>193</v>
      </c>
      <c r="D363" s="83">
        <v>65.260000000000005</v>
      </c>
      <c r="E363" s="81">
        <v>12595.18</v>
      </c>
      <c r="F363" s="84" t="s">
        <v>21</v>
      </c>
      <c r="H363" s="52"/>
    </row>
    <row r="364" spans="1:8">
      <c r="A364" s="76">
        <v>43797</v>
      </c>
      <c r="B364" s="77">
        <v>0.60822916666666671</v>
      </c>
      <c r="C364" s="82">
        <v>43</v>
      </c>
      <c r="D364" s="83">
        <v>65.260000000000005</v>
      </c>
      <c r="E364" s="81">
        <v>2806.1800000000003</v>
      </c>
      <c r="F364" s="84" t="s">
        <v>21</v>
      </c>
      <c r="H364" s="52"/>
    </row>
    <row r="365" spans="1:8">
      <c r="A365" s="76">
        <v>43797</v>
      </c>
      <c r="B365" s="77">
        <v>0.60822916666666671</v>
      </c>
      <c r="C365" s="82">
        <v>100</v>
      </c>
      <c r="D365" s="83">
        <v>65.260000000000005</v>
      </c>
      <c r="E365" s="81">
        <v>6526.0000000000009</v>
      </c>
      <c r="F365" s="84" t="s">
        <v>21</v>
      </c>
      <c r="H365" s="52"/>
    </row>
    <row r="366" spans="1:8">
      <c r="A366" s="76">
        <v>43797</v>
      </c>
      <c r="B366" s="77">
        <v>0.60822916666666671</v>
      </c>
      <c r="C366" s="82">
        <v>22</v>
      </c>
      <c r="D366" s="83">
        <v>65.260000000000005</v>
      </c>
      <c r="E366" s="81">
        <v>1435.72</v>
      </c>
      <c r="F366" s="84" t="s">
        <v>21</v>
      </c>
      <c r="H366" s="52"/>
    </row>
    <row r="367" spans="1:8">
      <c r="A367" s="76">
        <v>43797</v>
      </c>
      <c r="B367" s="77">
        <v>0.60950231481481476</v>
      </c>
      <c r="C367" s="82">
        <v>7</v>
      </c>
      <c r="D367" s="83">
        <v>65.260000000000005</v>
      </c>
      <c r="E367" s="81">
        <v>456.82000000000005</v>
      </c>
      <c r="F367" s="84" t="s">
        <v>21</v>
      </c>
      <c r="H367" s="52"/>
    </row>
    <row r="368" spans="1:8">
      <c r="A368" s="76">
        <v>43797</v>
      </c>
      <c r="B368" s="77">
        <v>0.61091435185185183</v>
      </c>
      <c r="C368" s="82">
        <v>85</v>
      </c>
      <c r="D368" s="83">
        <v>65.260000000000005</v>
      </c>
      <c r="E368" s="81">
        <v>5547.1</v>
      </c>
      <c r="F368" s="84" t="s">
        <v>21</v>
      </c>
      <c r="H368" s="52"/>
    </row>
    <row r="369" spans="1:8">
      <c r="A369" s="76">
        <v>43797</v>
      </c>
      <c r="B369" s="77">
        <v>0.61421296296296302</v>
      </c>
      <c r="C369" s="82">
        <v>85</v>
      </c>
      <c r="D369" s="83">
        <v>65.3</v>
      </c>
      <c r="E369" s="81">
        <v>5550.5</v>
      </c>
      <c r="F369" s="84" t="s">
        <v>21</v>
      </c>
      <c r="H369" s="52"/>
    </row>
    <row r="370" spans="1:8">
      <c r="A370" s="76">
        <v>43797</v>
      </c>
      <c r="B370" s="77">
        <v>0.61421296296296302</v>
      </c>
      <c r="C370" s="82">
        <v>50</v>
      </c>
      <c r="D370" s="83">
        <v>65.3</v>
      </c>
      <c r="E370" s="81">
        <v>3265</v>
      </c>
      <c r="F370" s="84" t="s">
        <v>21</v>
      </c>
      <c r="H370" s="52"/>
    </row>
    <row r="371" spans="1:8">
      <c r="A371" s="76">
        <v>43797</v>
      </c>
      <c r="B371" s="77">
        <v>0.61421296296296302</v>
      </c>
      <c r="C371" s="82">
        <v>139</v>
      </c>
      <c r="D371" s="83">
        <v>65.3</v>
      </c>
      <c r="E371" s="81">
        <v>9076.6999999999989</v>
      </c>
      <c r="F371" s="84" t="s">
        <v>21</v>
      </c>
      <c r="H371" s="52"/>
    </row>
    <row r="372" spans="1:8">
      <c r="A372" s="76">
        <v>43797</v>
      </c>
      <c r="B372" s="77">
        <v>0.61555555555555552</v>
      </c>
      <c r="C372" s="82">
        <v>321</v>
      </c>
      <c r="D372" s="83">
        <v>65.28</v>
      </c>
      <c r="E372" s="81">
        <v>20954.88</v>
      </c>
      <c r="F372" s="84" t="s">
        <v>21</v>
      </c>
      <c r="H372" s="52"/>
    </row>
    <row r="373" spans="1:8">
      <c r="A373" s="76">
        <v>43797</v>
      </c>
      <c r="B373" s="77">
        <v>0.61604166666666671</v>
      </c>
      <c r="C373" s="82">
        <v>36</v>
      </c>
      <c r="D373" s="83">
        <v>65.3</v>
      </c>
      <c r="E373" s="81">
        <v>2350.7999999999997</v>
      </c>
      <c r="F373" s="84" t="s">
        <v>21</v>
      </c>
      <c r="H373" s="52"/>
    </row>
    <row r="374" spans="1:8">
      <c r="A374" s="76">
        <v>43797</v>
      </c>
      <c r="B374" s="77">
        <v>0.61604166666666671</v>
      </c>
      <c r="C374" s="82">
        <v>51</v>
      </c>
      <c r="D374" s="83">
        <v>65.3</v>
      </c>
      <c r="E374" s="81">
        <v>3330.2999999999997</v>
      </c>
      <c r="F374" s="84" t="s">
        <v>21</v>
      </c>
      <c r="H374" s="52"/>
    </row>
    <row r="375" spans="1:8">
      <c r="A375" s="76">
        <v>43797</v>
      </c>
      <c r="B375" s="77">
        <v>0.61604166666666671</v>
      </c>
      <c r="C375" s="82">
        <v>50</v>
      </c>
      <c r="D375" s="83">
        <v>65.3</v>
      </c>
      <c r="E375" s="81">
        <v>3265</v>
      </c>
      <c r="F375" s="84" t="s">
        <v>21</v>
      </c>
      <c r="H375" s="52"/>
    </row>
    <row r="376" spans="1:8">
      <c r="A376" s="76">
        <v>43797</v>
      </c>
      <c r="B376" s="77">
        <v>0.61663194444444447</v>
      </c>
      <c r="C376" s="82">
        <v>195</v>
      </c>
      <c r="D376" s="83">
        <v>65.28</v>
      </c>
      <c r="E376" s="81">
        <v>12729.6</v>
      </c>
      <c r="F376" s="84" t="s">
        <v>21</v>
      </c>
      <c r="H376" s="52"/>
    </row>
    <row r="377" spans="1:8">
      <c r="A377" s="76">
        <v>43797</v>
      </c>
      <c r="B377" s="77">
        <v>0.61716435185185181</v>
      </c>
      <c r="C377" s="82">
        <v>358</v>
      </c>
      <c r="D377" s="83">
        <v>65.28</v>
      </c>
      <c r="E377" s="81">
        <v>23370.240000000002</v>
      </c>
      <c r="F377" s="84" t="s">
        <v>21</v>
      </c>
      <c r="H377" s="52"/>
    </row>
    <row r="378" spans="1:8">
      <c r="A378" s="76">
        <v>43797</v>
      </c>
      <c r="B378" s="77">
        <v>0.61745370370370367</v>
      </c>
      <c r="C378" s="82">
        <v>166</v>
      </c>
      <c r="D378" s="83">
        <v>65.28</v>
      </c>
      <c r="E378" s="81">
        <v>10836.48</v>
      </c>
      <c r="F378" s="84" t="s">
        <v>21</v>
      </c>
      <c r="H378" s="52"/>
    </row>
    <row r="379" spans="1:8">
      <c r="A379" s="76">
        <v>43797</v>
      </c>
      <c r="B379" s="77">
        <v>0.61872685185185183</v>
      </c>
      <c r="C379" s="82">
        <v>32</v>
      </c>
      <c r="D379" s="83">
        <v>65.3</v>
      </c>
      <c r="E379" s="81">
        <v>2089.6</v>
      </c>
      <c r="F379" s="84" t="s">
        <v>21</v>
      </c>
      <c r="H379" s="52"/>
    </row>
    <row r="380" spans="1:8">
      <c r="A380" s="76">
        <v>43797</v>
      </c>
      <c r="B380" s="77">
        <v>0.61872685185185183</v>
      </c>
      <c r="C380" s="82">
        <v>16</v>
      </c>
      <c r="D380" s="83">
        <v>65.3</v>
      </c>
      <c r="E380" s="81">
        <v>1044.8</v>
      </c>
      <c r="F380" s="84" t="s">
        <v>21</v>
      </c>
      <c r="H380" s="52"/>
    </row>
    <row r="381" spans="1:8">
      <c r="A381" s="76">
        <v>43797</v>
      </c>
      <c r="B381" s="77">
        <v>0.62032407407407408</v>
      </c>
      <c r="C381" s="82">
        <v>34</v>
      </c>
      <c r="D381" s="83">
        <v>65.3</v>
      </c>
      <c r="E381" s="81">
        <v>2220.1999999999998</v>
      </c>
      <c r="F381" s="84" t="s">
        <v>21</v>
      </c>
      <c r="H381" s="52"/>
    </row>
    <row r="382" spans="1:8">
      <c r="A382" s="76">
        <v>43797</v>
      </c>
      <c r="B382" s="77">
        <v>0.62032407407407408</v>
      </c>
      <c r="C382" s="82">
        <v>50</v>
      </c>
      <c r="D382" s="83">
        <v>65.3</v>
      </c>
      <c r="E382" s="81">
        <v>3265</v>
      </c>
      <c r="F382" s="84" t="s">
        <v>21</v>
      </c>
      <c r="H382" s="52"/>
    </row>
    <row r="383" spans="1:8">
      <c r="A383" s="76">
        <v>43797</v>
      </c>
      <c r="B383" s="77">
        <v>0.62032407407407408</v>
      </c>
      <c r="C383" s="82">
        <v>36</v>
      </c>
      <c r="D383" s="83">
        <v>65.3</v>
      </c>
      <c r="E383" s="81">
        <v>2350.7999999999997</v>
      </c>
      <c r="F383" s="84" t="s">
        <v>21</v>
      </c>
      <c r="H383" s="52"/>
    </row>
    <row r="384" spans="1:8">
      <c r="A384" s="76">
        <v>43797</v>
      </c>
      <c r="B384" s="77">
        <v>0.62032407407407408</v>
      </c>
      <c r="C384" s="82">
        <v>48</v>
      </c>
      <c r="D384" s="83">
        <v>65.3</v>
      </c>
      <c r="E384" s="81">
        <v>3134.3999999999996</v>
      </c>
      <c r="F384" s="84" t="s">
        <v>21</v>
      </c>
      <c r="H384" s="52"/>
    </row>
    <row r="385" spans="1:8">
      <c r="A385" s="76">
        <v>43797</v>
      </c>
      <c r="B385" s="77">
        <v>0.62032407407407408</v>
      </c>
      <c r="C385" s="82">
        <v>62</v>
      </c>
      <c r="D385" s="83">
        <v>65.3</v>
      </c>
      <c r="E385" s="81">
        <v>4048.6</v>
      </c>
      <c r="F385" s="84" t="s">
        <v>21</v>
      </c>
      <c r="H385" s="52"/>
    </row>
    <row r="386" spans="1:8">
      <c r="A386" s="76">
        <v>43797</v>
      </c>
      <c r="B386" s="77">
        <v>0.62148148148148141</v>
      </c>
      <c r="C386" s="82">
        <v>176</v>
      </c>
      <c r="D386" s="83">
        <v>65.28</v>
      </c>
      <c r="E386" s="81">
        <v>11489.28</v>
      </c>
      <c r="F386" s="84" t="s">
        <v>21</v>
      </c>
      <c r="H386" s="52"/>
    </row>
    <row r="387" spans="1:8">
      <c r="A387" s="76">
        <v>43797</v>
      </c>
      <c r="B387" s="77">
        <v>0.62282407407407414</v>
      </c>
      <c r="C387" s="82">
        <v>86</v>
      </c>
      <c r="D387" s="83">
        <v>65.28</v>
      </c>
      <c r="E387" s="81">
        <v>5614.08</v>
      </c>
      <c r="F387" s="84" t="s">
        <v>21</v>
      </c>
      <c r="H387" s="52"/>
    </row>
    <row r="388" spans="1:8">
      <c r="A388" s="76">
        <v>43797</v>
      </c>
      <c r="B388" s="77">
        <v>0.62282407407407414</v>
      </c>
      <c r="C388" s="82">
        <v>83</v>
      </c>
      <c r="D388" s="83">
        <v>65.28</v>
      </c>
      <c r="E388" s="81">
        <v>5418.24</v>
      </c>
      <c r="F388" s="84" t="s">
        <v>21</v>
      </c>
      <c r="H388" s="52"/>
    </row>
    <row r="389" spans="1:8">
      <c r="A389" s="76">
        <v>43797</v>
      </c>
      <c r="B389" s="77">
        <v>0.62405092592592593</v>
      </c>
      <c r="C389" s="82">
        <v>36</v>
      </c>
      <c r="D389" s="83">
        <v>65.28</v>
      </c>
      <c r="E389" s="81">
        <v>2350.08</v>
      </c>
      <c r="F389" s="84" t="s">
        <v>21</v>
      </c>
      <c r="H389" s="52"/>
    </row>
    <row r="390" spans="1:8">
      <c r="A390" s="76">
        <v>43797</v>
      </c>
      <c r="B390" s="77">
        <v>0.62405092592592593</v>
      </c>
      <c r="C390" s="82">
        <v>117</v>
      </c>
      <c r="D390" s="83">
        <v>65.28</v>
      </c>
      <c r="E390" s="81">
        <v>7637.76</v>
      </c>
      <c r="F390" s="84" t="s">
        <v>21</v>
      </c>
      <c r="H390" s="52"/>
    </row>
    <row r="391" spans="1:8">
      <c r="A391" s="76">
        <v>43797</v>
      </c>
      <c r="B391" s="77">
        <v>0.62824074074074077</v>
      </c>
      <c r="C391" s="82">
        <v>125</v>
      </c>
      <c r="D391" s="83">
        <v>65.34</v>
      </c>
      <c r="E391" s="81">
        <v>8167.5</v>
      </c>
      <c r="F391" s="84" t="s">
        <v>21</v>
      </c>
      <c r="H391" s="52"/>
    </row>
    <row r="392" spans="1:8">
      <c r="A392" s="76">
        <v>43797</v>
      </c>
      <c r="B392" s="77">
        <v>0.62824074074074077</v>
      </c>
      <c r="C392" s="82">
        <v>100</v>
      </c>
      <c r="D392" s="83">
        <v>65.34</v>
      </c>
      <c r="E392" s="81">
        <v>6534</v>
      </c>
      <c r="F392" s="84" t="s">
        <v>21</v>
      </c>
      <c r="H392" s="52"/>
    </row>
    <row r="393" spans="1:8">
      <c r="A393" s="76">
        <v>43797</v>
      </c>
      <c r="B393" s="77">
        <v>0.62824074074074077</v>
      </c>
      <c r="C393" s="82">
        <v>34</v>
      </c>
      <c r="D393" s="83">
        <v>65.34</v>
      </c>
      <c r="E393" s="81">
        <v>2221.56</v>
      </c>
      <c r="F393" s="84" t="s">
        <v>21</v>
      </c>
      <c r="H393" s="52"/>
    </row>
    <row r="394" spans="1:8">
      <c r="A394" s="76">
        <v>43797</v>
      </c>
      <c r="B394" s="77">
        <v>0.62824074074074077</v>
      </c>
      <c r="C394" s="82">
        <v>100</v>
      </c>
      <c r="D394" s="83">
        <v>65.34</v>
      </c>
      <c r="E394" s="81">
        <v>6534</v>
      </c>
      <c r="F394" s="84" t="s">
        <v>21</v>
      </c>
      <c r="H394" s="52"/>
    </row>
    <row r="395" spans="1:8">
      <c r="A395" s="76">
        <v>43797</v>
      </c>
      <c r="B395" s="77">
        <v>0.62824074074074077</v>
      </c>
      <c r="C395" s="82">
        <v>85</v>
      </c>
      <c r="D395" s="83">
        <v>65.34</v>
      </c>
      <c r="E395" s="81">
        <v>5553.9000000000005</v>
      </c>
      <c r="F395" s="84" t="s">
        <v>21</v>
      </c>
      <c r="H395" s="52"/>
    </row>
    <row r="396" spans="1:8">
      <c r="A396" s="76">
        <v>43797</v>
      </c>
      <c r="B396" s="77">
        <v>0.62824074074074077</v>
      </c>
      <c r="C396" s="82">
        <v>62</v>
      </c>
      <c r="D396" s="83">
        <v>65.34</v>
      </c>
      <c r="E396" s="81">
        <v>4051.0800000000004</v>
      </c>
      <c r="F396" s="84" t="s">
        <v>21</v>
      </c>
      <c r="H396" s="52"/>
    </row>
    <row r="397" spans="1:8">
      <c r="A397" s="76">
        <v>43797</v>
      </c>
      <c r="B397" s="77">
        <v>0.62896990740740744</v>
      </c>
      <c r="C397" s="82">
        <v>179</v>
      </c>
      <c r="D397" s="83">
        <v>65.319999999999993</v>
      </c>
      <c r="E397" s="81">
        <v>11692.279999999999</v>
      </c>
      <c r="F397" s="84" t="s">
        <v>21</v>
      </c>
      <c r="H397" s="52"/>
    </row>
    <row r="398" spans="1:8">
      <c r="A398" s="76">
        <v>43797</v>
      </c>
      <c r="B398" s="77">
        <v>0.62898148148148147</v>
      </c>
      <c r="C398" s="82">
        <v>105</v>
      </c>
      <c r="D398" s="83">
        <v>65.319999999999993</v>
      </c>
      <c r="E398" s="81">
        <v>6858.5999999999995</v>
      </c>
      <c r="F398" s="84" t="s">
        <v>21</v>
      </c>
      <c r="H398" s="52"/>
    </row>
    <row r="399" spans="1:8">
      <c r="A399" s="76">
        <v>43797</v>
      </c>
      <c r="B399" s="77">
        <v>0.63053240740740735</v>
      </c>
      <c r="C399" s="82">
        <v>216</v>
      </c>
      <c r="D399" s="83">
        <v>65.3</v>
      </c>
      <c r="E399" s="81">
        <v>14104.8</v>
      </c>
      <c r="F399" s="84" t="s">
        <v>21</v>
      </c>
      <c r="H399" s="52"/>
    </row>
    <row r="400" spans="1:8">
      <c r="A400" s="76">
        <v>43797</v>
      </c>
      <c r="B400" s="77">
        <v>0.63113425925925926</v>
      </c>
      <c r="C400" s="82">
        <v>156</v>
      </c>
      <c r="D400" s="83">
        <v>65.28</v>
      </c>
      <c r="E400" s="81">
        <v>10183.68</v>
      </c>
      <c r="F400" s="84" t="s">
        <v>21</v>
      </c>
      <c r="H400" s="52"/>
    </row>
    <row r="401" spans="1:8">
      <c r="A401" s="76">
        <v>43797</v>
      </c>
      <c r="B401" s="77">
        <v>0.63377314814814811</v>
      </c>
      <c r="C401" s="82">
        <v>100</v>
      </c>
      <c r="D401" s="83">
        <v>65.3</v>
      </c>
      <c r="E401" s="81">
        <v>6530</v>
      </c>
      <c r="F401" s="84" t="s">
        <v>21</v>
      </c>
      <c r="H401" s="52"/>
    </row>
    <row r="402" spans="1:8">
      <c r="A402" s="76">
        <v>43797</v>
      </c>
      <c r="B402" s="77">
        <v>0.63377314814814811</v>
      </c>
      <c r="C402" s="82">
        <v>125</v>
      </c>
      <c r="D402" s="83">
        <v>65.3</v>
      </c>
      <c r="E402" s="81">
        <v>8162.5</v>
      </c>
      <c r="F402" s="84" t="s">
        <v>21</v>
      </c>
      <c r="H402" s="52"/>
    </row>
    <row r="403" spans="1:8">
      <c r="A403" s="76">
        <v>43797</v>
      </c>
      <c r="B403" s="77">
        <v>0.63377314814814811</v>
      </c>
      <c r="C403" s="82">
        <v>72</v>
      </c>
      <c r="D403" s="83">
        <v>65.3</v>
      </c>
      <c r="E403" s="81">
        <v>4701.5999999999995</v>
      </c>
      <c r="F403" s="84" t="s">
        <v>21</v>
      </c>
      <c r="H403" s="52"/>
    </row>
    <row r="404" spans="1:8">
      <c r="A404" s="76">
        <v>43797</v>
      </c>
      <c r="B404" s="77">
        <v>0.63451388888888893</v>
      </c>
      <c r="C404" s="82">
        <v>107</v>
      </c>
      <c r="D404" s="83">
        <v>65.28</v>
      </c>
      <c r="E404" s="81">
        <v>6984.96</v>
      </c>
      <c r="F404" s="84" t="s">
        <v>21</v>
      </c>
      <c r="H404" s="52"/>
    </row>
    <row r="405" spans="1:8">
      <c r="A405" s="76">
        <v>43797</v>
      </c>
      <c r="B405" s="77">
        <v>0.63451388888888893</v>
      </c>
      <c r="C405" s="82">
        <v>71</v>
      </c>
      <c r="D405" s="83">
        <v>65.28</v>
      </c>
      <c r="E405" s="81">
        <v>4634.88</v>
      </c>
      <c r="F405" s="84" t="s">
        <v>21</v>
      </c>
      <c r="H405" s="52"/>
    </row>
    <row r="406" spans="1:8">
      <c r="A406" s="76">
        <v>43797</v>
      </c>
      <c r="B406" s="77">
        <v>0.63526620370370368</v>
      </c>
      <c r="C406" s="82">
        <v>104</v>
      </c>
      <c r="D406" s="83">
        <v>65.260000000000005</v>
      </c>
      <c r="E406" s="81">
        <v>6787.0400000000009</v>
      </c>
      <c r="F406" s="84" t="s">
        <v>21</v>
      </c>
      <c r="H406" s="52"/>
    </row>
    <row r="407" spans="1:8">
      <c r="A407" s="76">
        <v>43797</v>
      </c>
      <c r="B407" s="77">
        <v>0.63542824074074067</v>
      </c>
      <c r="C407" s="82">
        <v>103</v>
      </c>
      <c r="D407" s="83">
        <v>65.239999999999995</v>
      </c>
      <c r="E407" s="81">
        <v>6719.7199999999993</v>
      </c>
      <c r="F407" s="84" t="s">
        <v>21</v>
      </c>
      <c r="H407" s="52"/>
    </row>
    <row r="408" spans="1:8">
      <c r="A408" s="76">
        <v>43797</v>
      </c>
      <c r="B408" s="77">
        <v>0.6371296296296296</v>
      </c>
      <c r="C408" s="82">
        <v>125</v>
      </c>
      <c r="D408" s="83">
        <v>65.260000000000005</v>
      </c>
      <c r="E408" s="81">
        <v>8157.5000000000009</v>
      </c>
      <c r="F408" s="84" t="s">
        <v>21</v>
      </c>
      <c r="H408" s="52"/>
    </row>
    <row r="409" spans="1:8">
      <c r="A409" s="76">
        <v>43797</v>
      </c>
      <c r="B409" s="77">
        <v>0.63905092592592594</v>
      </c>
      <c r="C409" s="82">
        <v>100</v>
      </c>
      <c r="D409" s="83">
        <v>65.260000000000005</v>
      </c>
      <c r="E409" s="81">
        <v>6526.0000000000009</v>
      </c>
      <c r="F409" s="84" t="s">
        <v>21</v>
      </c>
      <c r="H409" s="52"/>
    </row>
    <row r="410" spans="1:8">
      <c r="A410" s="76">
        <v>43797</v>
      </c>
      <c r="B410" s="77">
        <v>0.63905092592592594</v>
      </c>
      <c r="C410" s="82">
        <v>125</v>
      </c>
      <c r="D410" s="83">
        <v>65.260000000000005</v>
      </c>
      <c r="E410" s="81">
        <v>8157.5000000000009</v>
      </c>
      <c r="F410" s="84" t="s">
        <v>21</v>
      </c>
      <c r="H410" s="52"/>
    </row>
    <row r="411" spans="1:8">
      <c r="A411" s="76">
        <v>43797</v>
      </c>
      <c r="B411" s="77">
        <v>0.63905092592592594</v>
      </c>
      <c r="C411" s="82">
        <v>83</v>
      </c>
      <c r="D411" s="83">
        <v>65.260000000000005</v>
      </c>
      <c r="E411" s="81">
        <v>5416.5800000000008</v>
      </c>
      <c r="F411" s="84" t="s">
        <v>21</v>
      </c>
      <c r="H411" s="52"/>
    </row>
    <row r="412" spans="1:8">
      <c r="A412" s="76">
        <v>43797</v>
      </c>
      <c r="B412" s="77">
        <v>0.63991898148148152</v>
      </c>
      <c r="C412" s="82">
        <v>48</v>
      </c>
      <c r="D412" s="83">
        <v>65.239999999999995</v>
      </c>
      <c r="E412" s="81">
        <v>3131.5199999999995</v>
      </c>
      <c r="F412" s="84" t="s">
        <v>21</v>
      </c>
      <c r="H412" s="52"/>
    </row>
    <row r="413" spans="1:8">
      <c r="A413" s="76">
        <v>43797</v>
      </c>
      <c r="B413" s="77">
        <v>0.63991898148148152</v>
      </c>
      <c r="C413" s="82">
        <v>126</v>
      </c>
      <c r="D413" s="83">
        <v>65.239999999999995</v>
      </c>
      <c r="E413" s="81">
        <v>8220.24</v>
      </c>
      <c r="F413" s="84" t="s">
        <v>21</v>
      </c>
      <c r="H413" s="52"/>
    </row>
    <row r="414" spans="1:8">
      <c r="A414" s="76">
        <v>43797</v>
      </c>
      <c r="B414" s="77">
        <v>0.640625</v>
      </c>
      <c r="C414" s="82">
        <v>81</v>
      </c>
      <c r="D414" s="83">
        <v>65.260000000000005</v>
      </c>
      <c r="E414" s="81">
        <v>5286.06</v>
      </c>
      <c r="F414" s="84" t="s">
        <v>21</v>
      </c>
      <c r="H414" s="52"/>
    </row>
    <row r="415" spans="1:8">
      <c r="A415" s="76">
        <v>43797</v>
      </c>
      <c r="B415" s="77">
        <v>0.64165509259259257</v>
      </c>
      <c r="C415" s="82">
        <v>7</v>
      </c>
      <c r="D415" s="83">
        <v>65.239999999999995</v>
      </c>
      <c r="E415" s="81">
        <v>456.67999999999995</v>
      </c>
      <c r="F415" s="84" t="s">
        <v>21</v>
      </c>
      <c r="H415" s="52"/>
    </row>
    <row r="416" spans="1:8">
      <c r="A416" s="76">
        <v>43797</v>
      </c>
      <c r="B416" s="77">
        <v>0.64165509259259257</v>
      </c>
      <c r="C416" s="82">
        <v>197</v>
      </c>
      <c r="D416" s="83">
        <v>65.239999999999995</v>
      </c>
      <c r="E416" s="81">
        <v>12852.279999999999</v>
      </c>
      <c r="F416" s="84" t="s">
        <v>21</v>
      </c>
      <c r="H416" s="52"/>
    </row>
    <row r="417" spans="1:8">
      <c r="A417" s="76">
        <v>43797</v>
      </c>
      <c r="B417" s="77">
        <v>0.64231481481481478</v>
      </c>
      <c r="C417" s="82">
        <v>24</v>
      </c>
      <c r="D417" s="83">
        <v>65.239999999999995</v>
      </c>
      <c r="E417" s="81">
        <v>1565.7599999999998</v>
      </c>
      <c r="F417" s="84" t="s">
        <v>21</v>
      </c>
      <c r="H417" s="52"/>
    </row>
    <row r="418" spans="1:8">
      <c r="A418" s="76">
        <v>43797</v>
      </c>
      <c r="B418" s="77">
        <v>0.64261574074074079</v>
      </c>
      <c r="C418" s="82">
        <v>18</v>
      </c>
      <c r="D418" s="83">
        <v>65.22</v>
      </c>
      <c r="E418" s="81">
        <v>1173.96</v>
      </c>
      <c r="F418" s="84" t="s">
        <v>21</v>
      </c>
      <c r="H418" s="52"/>
    </row>
    <row r="419" spans="1:8">
      <c r="A419" s="76">
        <v>43797</v>
      </c>
      <c r="B419" s="77">
        <v>0.64386574074074077</v>
      </c>
      <c r="C419" s="82">
        <v>543</v>
      </c>
      <c r="D419" s="83">
        <v>65.22</v>
      </c>
      <c r="E419" s="81">
        <v>35414.46</v>
      </c>
      <c r="F419" s="84" t="s">
        <v>21</v>
      </c>
      <c r="H419" s="52"/>
    </row>
    <row r="420" spans="1:8">
      <c r="A420" s="76">
        <v>43797</v>
      </c>
      <c r="B420" s="77">
        <v>0.64706018518518515</v>
      </c>
      <c r="C420" s="82">
        <v>155</v>
      </c>
      <c r="D420" s="83">
        <v>65.260000000000005</v>
      </c>
      <c r="E420" s="81">
        <v>10115.300000000001</v>
      </c>
      <c r="F420" s="84" t="s">
        <v>21</v>
      </c>
      <c r="H420" s="52"/>
    </row>
    <row r="421" spans="1:8">
      <c r="A421" s="76">
        <v>43797</v>
      </c>
      <c r="B421" s="77">
        <v>0.64706018518518515</v>
      </c>
      <c r="C421" s="82">
        <v>85</v>
      </c>
      <c r="D421" s="83">
        <v>65.260000000000005</v>
      </c>
      <c r="E421" s="81">
        <v>5547.1</v>
      </c>
      <c r="F421" s="84" t="s">
        <v>21</v>
      </c>
      <c r="H421" s="52"/>
    </row>
    <row r="422" spans="1:8">
      <c r="A422" s="76">
        <v>43797</v>
      </c>
      <c r="B422" s="77">
        <v>0.64706018518518515</v>
      </c>
      <c r="C422" s="82">
        <v>100</v>
      </c>
      <c r="D422" s="83">
        <v>65.260000000000005</v>
      </c>
      <c r="E422" s="81">
        <v>6526.0000000000009</v>
      </c>
      <c r="F422" s="84" t="s">
        <v>21</v>
      </c>
      <c r="H422" s="52"/>
    </row>
    <row r="423" spans="1:8">
      <c r="A423" s="76">
        <v>43797</v>
      </c>
      <c r="B423" s="77">
        <v>0.64774305555555556</v>
      </c>
      <c r="C423" s="82">
        <v>20</v>
      </c>
      <c r="D423" s="83">
        <v>65.239999999999995</v>
      </c>
      <c r="E423" s="81">
        <v>1304.8</v>
      </c>
      <c r="F423" s="84" t="s">
        <v>21</v>
      </c>
      <c r="H423" s="52"/>
    </row>
    <row r="424" spans="1:8">
      <c r="A424" s="76">
        <v>43797</v>
      </c>
      <c r="B424" s="77">
        <v>0.64824074074074078</v>
      </c>
      <c r="C424" s="82">
        <v>1</v>
      </c>
      <c r="D424" s="83">
        <v>65.239999999999995</v>
      </c>
      <c r="E424" s="81">
        <v>65.239999999999995</v>
      </c>
      <c r="F424" s="84" t="s">
        <v>21</v>
      </c>
      <c r="H424" s="52"/>
    </row>
    <row r="425" spans="1:8">
      <c r="A425" s="76">
        <v>43797</v>
      </c>
      <c r="B425" s="77">
        <v>0.64824074074074078</v>
      </c>
      <c r="C425" s="82">
        <v>407</v>
      </c>
      <c r="D425" s="83">
        <v>65.239999999999995</v>
      </c>
      <c r="E425" s="81">
        <v>26552.679999999997</v>
      </c>
      <c r="F425" s="84" t="s">
        <v>21</v>
      </c>
      <c r="H425" s="52"/>
    </row>
    <row r="426" spans="1:8">
      <c r="A426" s="76">
        <v>43797</v>
      </c>
      <c r="B426" s="77">
        <v>0.64824074074074078</v>
      </c>
      <c r="C426" s="82">
        <v>125</v>
      </c>
      <c r="D426" s="83">
        <v>65.239999999999995</v>
      </c>
      <c r="E426" s="81">
        <v>8154.9999999999991</v>
      </c>
      <c r="F426" s="84" t="s">
        <v>21</v>
      </c>
      <c r="H426" s="52"/>
    </row>
    <row r="427" spans="1:8">
      <c r="A427" s="76">
        <v>43797</v>
      </c>
      <c r="B427" s="77">
        <v>0.64824074074074078</v>
      </c>
      <c r="C427" s="82">
        <v>105</v>
      </c>
      <c r="D427" s="83">
        <v>65.239999999999995</v>
      </c>
      <c r="E427" s="81">
        <v>6850.2</v>
      </c>
      <c r="F427" s="84" t="s">
        <v>21</v>
      </c>
      <c r="H427" s="52"/>
    </row>
    <row r="428" spans="1:8">
      <c r="A428" s="76">
        <v>43797</v>
      </c>
      <c r="B428" s="77">
        <v>0.64893518518518511</v>
      </c>
      <c r="C428" s="82">
        <v>10</v>
      </c>
      <c r="D428" s="83">
        <v>65.260000000000005</v>
      </c>
      <c r="E428" s="81">
        <v>652.6</v>
      </c>
      <c r="F428" s="84" t="s">
        <v>21</v>
      </c>
      <c r="H428" s="52"/>
    </row>
    <row r="429" spans="1:8">
      <c r="A429" s="76">
        <v>43797</v>
      </c>
      <c r="B429" s="77">
        <v>0.64893518518518511</v>
      </c>
      <c r="C429" s="82">
        <v>100</v>
      </c>
      <c r="D429" s="83">
        <v>65.260000000000005</v>
      </c>
      <c r="E429" s="81">
        <v>6526.0000000000009</v>
      </c>
      <c r="F429" s="84" t="s">
        <v>21</v>
      </c>
      <c r="H429" s="52"/>
    </row>
    <row r="430" spans="1:8">
      <c r="A430" s="76">
        <v>43797</v>
      </c>
      <c r="B430" s="77">
        <v>0.64893518518518511</v>
      </c>
      <c r="C430" s="82">
        <v>21</v>
      </c>
      <c r="D430" s="83">
        <v>65.260000000000005</v>
      </c>
      <c r="E430" s="81">
        <v>1370.46</v>
      </c>
      <c r="F430" s="84" t="s">
        <v>21</v>
      </c>
      <c r="H430" s="52"/>
    </row>
    <row r="431" spans="1:8">
      <c r="A431" s="76">
        <v>43797</v>
      </c>
      <c r="B431" s="77">
        <v>0.64927083333333335</v>
      </c>
      <c r="C431" s="82">
        <v>211</v>
      </c>
      <c r="D431" s="83">
        <v>65.239999999999995</v>
      </c>
      <c r="E431" s="81">
        <v>13765.64</v>
      </c>
      <c r="F431" s="84" t="s">
        <v>21</v>
      </c>
      <c r="H431" s="52"/>
    </row>
    <row r="432" spans="1:8">
      <c r="A432" s="76">
        <v>43797</v>
      </c>
      <c r="B432" s="77">
        <v>0.65013888888888893</v>
      </c>
      <c r="C432" s="82">
        <v>293</v>
      </c>
      <c r="D432" s="83">
        <v>65.239999999999995</v>
      </c>
      <c r="E432" s="81">
        <v>19115.32</v>
      </c>
      <c r="F432" s="84" t="s">
        <v>21</v>
      </c>
      <c r="H432" s="52"/>
    </row>
    <row r="433" spans="1:8">
      <c r="A433" s="76">
        <v>43797</v>
      </c>
      <c r="B433" s="77">
        <v>0.65085648148148145</v>
      </c>
      <c r="C433" s="82">
        <v>52</v>
      </c>
      <c r="D433" s="83">
        <v>65.239999999999995</v>
      </c>
      <c r="E433" s="81">
        <v>3392.4799999999996</v>
      </c>
      <c r="F433" s="84" t="s">
        <v>21</v>
      </c>
      <c r="H433" s="52"/>
    </row>
    <row r="434" spans="1:8">
      <c r="A434" s="76">
        <v>43797</v>
      </c>
      <c r="B434" s="77">
        <v>0.65108796296296301</v>
      </c>
      <c r="C434" s="82">
        <v>211</v>
      </c>
      <c r="D434" s="83">
        <v>65.22</v>
      </c>
      <c r="E434" s="81">
        <v>13761.42</v>
      </c>
      <c r="F434" s="84" t="s">
        <v>21</v>
      </c>
      <c r="H434" s="52"/>
    </row>
    <row r="435" spans="1:8">
      <c r="A435" s="76">
        <v>43797</v>
      </c>
      <c r="B435" s="77">
        <v>0.65314814814814814</v>
      </c>
      <c r="C435" s="82">
        <v>433</v>
      </c>
      <c r="D435" s="83">
        <v>65.2</v>
      </c>
      <c r="E435" s="81">
        <v>28231.600000000002</v>
      </c>
      <c r="F435" s="84" t="s">
        <v>21</v>
      </c>
      <c r="H435" s="52"/>
    </row>
    <row r="436" spans="1:8">
      <c r="A436" s="76">
        <v>43797</v>
      </c>
      <c r="B436" s="77">
        <v>0.65337962962962959</v>
      </c>
      <c r="C436" s="82">
        <v>161</v>
      </c>
      <c r="D436" s="83">
        <v>65.180000000000007</v>
      </c>
      <c r="E436" s="81">
        <v>10493.980000000001</v>
      </c>
      <c r="F436" s="84" t="s">
        <v>21</v>
      </c>
      <c r="H436" s="52"/>
    </row>
    <row r="437" spans="1:8">
      <c r="A437" s="76">
        <v>43797</v>
      </c>
      <c r="B437" s="77">
        <v>0.65385416666666674</v>
      </c>
      <c r="C437" s="82">
        <v>57</v>
      </c>
      <c r="D437" s="83">
        <v>65.16</v>
      </c>
      <c r="E437" s="81">
        <v>3714.12</v>
      </c>
      <c r="F437" s="84" t="s">
        <v>21</v>
      </c>
      <c r="H437" s="52"/>
    </row>
    <row r="438" spans="1:8">
      <c r="A438" s="76">
        <v>43797</v>
      </c>
      <c r="B438" s="77">
        <v>0.65449074074074076</v>
      </c>
      <c r="C438" s="82">
        <v>120</v>
      </c>
      <c r="D438" s="83">
        <v>65.16</v>
      </c>
      <c r="E438" s="81">
        <v>7819.2</v>
      </c>
      <c r="F438" s="84" t="s">
        <v>21</v>
      </c>
      <c r="H438" s="52"/>
    </row>
    <row r="439" spans="1:8">
      <c r="A439" s="76">
        <v>43797</v>
      </c>
      <c r="B439" s="77">
        <v>0.65685185185185191</v>
      </c>
      <c r="C439" s="82">
        <v>654</v>
      </c>
      <c r="D439" s="83">
        <v>65.239999999999995</v>
      </c>
      <c r="E439" s="81">
        <v>42666.96</v>
      </c>
      <c r="F439" s="84" t="s">
        <v>21</v>
      </c>
      <c r="H439" s="52"/>
    </row>
    <row r="440" spans="1:8">
      <c r="A440" s="76">
        <v>43797</v>
      </c>
      <c r="B440" s="77">
        <v>0.65894675925925927</v>
      </c>
      <c r="C440" s="82">
        <v>97</v>
      </c>
      <c r="D440" s="83">
        <v>65.239999999999995</v>
      </c>
      <c r="E440" s="81">
        <v>6328.28</v>
      </c>
      <c r="F440" s="84" t="s">
        <v>21</v>
      </c>
      <c r="H440" s="52"/>
    </row>
    <row r="441" spans="1:8">
      <c r="A441" s="76">
        <v>43797</v>
      </c>
      <c r="B441" s="77">
        <v>0.65894675925925927</v>
      </c>
      <c r="C441" s="82">
        <v>85</v>
      </c>
      <c r="D441" s="83">
        <v>65.239999999999995</v>
      </c>
      <c r="E441" s="81">
        <v>5545.4</v>
      </c>
      <c r="F441" s="84" t="s">
        <v>21</v>
      </c>
      <c r="H441" s="52"/>
    </row>
    <row r="442" spans="1:8">
      <c r="A442" s="76">
        <v>43797</v>
      </c>
      <c r="B442" s="77">
        <v>0.65894675925925927</v>
      </c>
      <c r="C442" s="82">
        <v>78</v>
      </c>
      <c r="D442" s="83">
        <v>65.239999999999995</v>
      </c>
      <c r="E442" s="81">
        <v>5088.7199999999993</v>
      </c>
      <c r="F442" s="84" t="s">
        <v>21</v>
      </c>
      <c r="H442" s="52"/>
    </row>
    <row r="443" spans="1:8">
      <c r="A443" s="76">
        <v>43797</v>
      </c>
      <c r="B443" s="77">
        <v>0.65894675925925927</v>
      </c>
      <c r="C443" s="82">
        <v>40</v>
      </c>
      <c r="D443" s="83">
        <v>65.239999999999995</v>
      </c>
      <c r="E443" s="81">
        <v>2609.6</v>
      </c>
      <c r="F443" s="84" t="s">
        <v>21</v>
      </c>
      <c r="H443" s="52"/>
    </row>
    <row r="444" spans="1:8">
      <c r="A444" s="76">
        <v>43797</v>
      </c>
      <c r="B444" s="77">
        <v>0.65894675925925927</v>
      </c>
      <c r="C444" s="82">
        <v>100</v>
      </c>
      <c r="D444" s="83">
        <v>65.239999999999995</v>
      </c>
      <c r="E444" s="81">
        <v>6523.9999999999991</v>
      </c>
      <c r="F444" s="84" t="s">
        <v>21</v>
      </c>
      <c r="H444" s="52"/>
    </row>
    <row r="445" spans="1:8">
      <c r="A445" s="76">
        <v>43797</v>
      </c>
      <c r="B445" s="77">
        <v>0.65894675925925927</v>
      </c>
      <c r="C445" s="82">
        <v>93</v>
      </c>
      <c r="D445" s="83">
        <v>65.239999999999995</v>
      </c>
      <c r="E445" s="81">
        <v>6067.32</v>
      </c>
      <c r="F445" s="84" t="s">
        <v>21</v>
      </c>
      <c r="H445" s="52"/>
    </row>
    <row r="446" spans="1:8">
      <c r="A446" s="76">
        <v>43797</v>
      </c>
      <c r="B446" s="77">
        <v>0.65896990740740746</v>
      </c>
      <c r="C446" s="82">
        <v>3</v>
      </c>
      <c r="D446" s="83">
        <v>65.22</v>
      </c>
      <c r="E446" s="81">
        <v>195.66</v>
      </c>
      <c r="F446" s="84" t="s">
        <v>21</v>
      </c>
      <c r="H446" s="52"/>
    </row>
    <row r="447" spans="1:8">
      <c r="A447" s="76">
        <v>43797</v>
      </c>
      <c r="B447" s="77">
        <v>0.65935185185185186</v>
      </c>
      <c r="C447" s="82">
        <v>105</v>
      </c>
      <c r="D447" s="83">
        <v>65.22</v>
      </c>
      <c r="E447" s="81">
        <v>6848.0999999999995</v>
      </c>
      <c r="F447" s="84" t="s">
        <v>21</v>
      </c>
      <c r="H447" s="52"/>
    </row>
    <row r="448" spans="1:8">
      <c r="A448" s="76">
        <v>43797</v>
      </c>
      <c r="B448" s="77">
        <v>0.65935185185185186</v>
      </c>
      <c r="C448" s="82">
        <v>70</v>
      </c>
      <c r="D448" s="83">
        <v>65.22</v>
      </c>
      <c r="E448" s="81">
        <v>4565.3999999999996</v>
      </c>
      <c r="F448" s="84" t="s">
        <v>21</v>
      </c>
      <c r="H448" s="52"/>
    </row>
    <row r="449" spans="1:8">
      <c r="A449" s="76">
        <v>43797</v>
      </c>
      <c r="B449" s="77">
        <v>0.65964120370370372</v>
      </c>
      <c r="C449" s="82">
        <v>99</v>
      </c>
      <c r="D449" s="83">
        <v>65.2</v>
      </c>
      <c r="E449" s="81">
        <v>6454.8</v>
      </c>
      <c r="F449" s="84" t="s">
        <v>21</v>
      </c>
      <c r="H449" s="52"/>
    </row>
    <row r="450" spans="1:8">
      <c r="A450" s="76">
        <v>43797</v>
      </c>
      <c r="B450" s="77">
        <v>0.66114583333333332</v>
      </c>
      <c r="C450" s="82">
        <v>85</v>
      </c>
      <c r="D450" s="83">
        <v>65.239999999999995</v>
      </c>
      <c r="E450" s="81">
        <v>5545.4</v>
      </c>
      <c r="F450" s="84" t="s">
        <v>21</v>
      </c>
      <c r="H450" s="52"/>
    </row>
    <row r="451" spans="1:8">
      <c r="A451" s="76">
        <v>43797</v>
      </c>
      <c r="B451" s="77">
        <v>0.66214120370370366</v>
      </c>
      <c r="C451" s="82">
        <v>22</v>
      </c>
      <c r="D451" s="83">
        <v>65.260000000000005</v>
      </c>
      <c r="E451" s="81">
        <v>1435.72</v>
      </c>
      <c r="F451" s="84" t="s">
        <v>21</v>
      </c>
      <c r="H451" s="52"/>
    </row>
    <row r="452" spans="1:8">
      <c r="A452" s="76">
        <v>43797</v>
      </c>
      <c r="B452" s="77">
        <v>0.66214120370370366</v>
      </c>
      <c r="C452" s="82">
        <v>85</v>
      </c>
      <c r="D452" s="83">
        <v>65.260000000000005</v>
      </c>
      <c r="E452" s="81">
        <v>5547.1</v>
      </c>
      <c r="F452" s="84" t="s">
        <v>21</v>
      </c>
      <c r="H452" s="52"/>
    </row>
    <row r="453" spans="1:8">
      <c r="A453" s="76">
        <v>43797</v>
      </c>
      <c r="B453" s="77">
        <v>0.66214120370370366</v>
      </c>
      <c r="C453" s="82">
        <v>102</v>
      </c>
      <c r="D453" s="83">
        <v>65.260000000000005</v>
      </c>
      <c r="E453" s="81">
        <v>6656.52</v>
      </c>
      <c r="F453" s="84" t="s">
        <v>21</v>
      </c>
      <c r="H453" s="52"/>
    </row>
    <row r="454" spans="1:8">
      <c r="A454" s="76">
        <v>43797</v>
      </c>
      <c r="B454" s="77">
        <v>0.66214120370370366</v>
      </c>
      <c r="C454" s="82">
        <v>99</v>
      </c>
      <c r="D454" s="83">
        <v>65.260000000000005</v>
      </c>
      <c r="E454" s="81">
        <v>6460.7400000000007</v>
      </c>
      <c r="F454" s="84" t="s">
        <v>21</v>
      </c>
      <c r="H454" s="52"/>
    </row>
    <row r="455" spans="1:8">
      <c r="A455" s="76">
        <v>43797</v>
      </c>
      <c r="B455" s="77">
        <v>0.66353009259259255</v>
      </c>
      <c r="C455" s="82">
        <v>73</v>
      </c>
      <c r="D455" s="83">
        <v>65.260000000000005</v>
      </c>
      <c r="E455" s="81">
        <v>4763.9800000000005</v>
      </c>
      <c r="F455" s="84" t="s">
        <v>21</v>
      </c>
      <c r="H455" s="52"/>
    </row>
    <row r="456" spans="1:8">
      <c r="A456" s="76">
        <v>43797</v>
      </c>
      <c r="B456" s="77">
        <v>0.66353009259259255</v>
      </c>
      <c r="C456" s="82">
        <v>85</v>
      </c>
      <c r="D456" s="83">
        <v>65.260000000000005</v>
      </c>
      <c r="E456" s="81">
        <v>5547.1</v>
      </c>
      <c r="F456" s="84" t="s">
        <v>21</v>
      </c>
      <c r="H456" s="52"/>
    </row>
    <row r="457" spans="1:8">
      <c r="A457" s="76">
        <v>43797</v>
      </c>
      <c r="B457" s="77">
        <v>0.66353009259259255</v>
      </c>
      <c r="C457" s="82">
        <v>12</v>
      </c>
      <c r="D457" s="83">
        <v>65.260000000000005</v>
      </c>
      <c r="E457" s="81">
        <v>783.12000000000012</v>
      </c>
      <c r="F457" s="84" t="s">
        <v>21</v>
      </c>
      <c r="H457" s="52"/>
    </row>
    <row r="458" spans="1:8">
      <c r="A458" s="76">
        <v>43797</v>
      </c>
      <c r="B458" s="77">
        <v>0.6642245370370371</v>
      </c>
      <c r="C458" s="82">
        <v>78</v>
      </c>
      <c r="D458" s="83">
        <v>65.260000000000005</v>
      </c>
      <c r="E458" s="81">
        <v>5090.2800000000007</v>
      </c>
      <c r="F458" s="84" t="s">
        <v>21</v>
      </c>
      <c r="H458" s="52"/>
    </row>
    <row r="459" spans="1:8">
      <c r="A459" s="76">
        <v>43797</v>
      </c>
      <c r="B459" s="77">
        <v>0.6642245370370371</v>
      </c>
      <c r="C459" s="82">
        <v>85</v>
      </c>
      <c r="D459" s="83">
        <v>65.260000000000005</v>
      </c>
      <c r="E459" s="81">
        <v>5547.1</v>
      </c>
      <c r="F459" s="84" t="s">
        <v>21</v>
      </c>
      <c r="H459" s="52"/>
    </row>
    <row r="460" spans="1:8">
      <c r="A460" s="76">
        <v>43797</v>
      </c>
      <c r="B460" s="77">
        <v>0.6642245370370371</v>
      </c>
      <c r="C460" s="82">
        <v>100</v>
      </c>
      <c r="D460" s="83">
        <v>65.260000000000005</v>
      </c>
      <c r="E460" s="81">
        <v>6526.0000000000009</v>
      </c>
      <c r="F460" s="84" t="s">
        <v>21</v>
      </c>
      <c r="H460" s="52"/>
    </row>
    <row r="461" spans="1:8">
      <c r="A461" s="76">
        <v>43797</v>
      </c>
      <c r="B461" s="77">
        <v>0.6642245370370371</v>
      </c>
      <c r="C461" s="82">
        <v>125</v>
      </c>
      <c r="D461" s="83">
        <v>65.260000000000005</v>
      </c>
      <c r="E461" s="81">
        <v>8157.5000000000009</v>
      </c>
      <c r="F461" s="84" t="s">
        <v>21</v>
      </c>
      <c r="H461" s="52"/>
    </row>
    <row r="462" spans="1:8">
      <c r="A462" s="76">
        <v>43797</v>
      </c>
      <c r="B462" s="77">
        <v>0.6642245370370371</v>
      </c>
      <c r="C462" s="82">
        <v>31</v>
      </c>
      <c r="D462" s="83">
        <v>65.260000000000005</v>
      </c>
      <c r="E462" s="81">
        <v>2023.0600000000002</v>
      </c>
      <c r="F462" s="84" t="s">
        <v>21</v>
      </c>
      <c r="H462" s="52"/>
    </row>
    <row r="463" spans="1:8">
      <c r="A463" s="76">
        <v>43797</v>
      </c>
      <c r="B463" s="77">
        <v>0.66494212962962962</v>
      </c>
      <c r="C463" s="82">
        <v>141</v>
      </c>
      <c r="D463" s="83">
        <v>65.260000000000005</v>
      </c>
      <c r="E463" s="81">
        <v>9201.66</v>
      </c>
      <c r="F463" s="84" t="s">
        <v>21</v>
      </c>
      <c r="H463" s="52"/>
    </row>
    <row r="464" spans="1:8">
      <c r="A464" s="76">
        <v>43797</v>
      </c>
      <c r="B464" s="77">
        <v>0.66494212962962962</v>
      </c>
      <c r="C464" s="82">
        <v>1</v>
      </c>
      <c r="D464" s="83">
        <v>65.260000000000005</v>
      </c>
      <c r="E464" s="81">
        <v>65.260000000000005</v>
      </c>
      <c r="F464" s="84" t="s">
        <v>21</v>
      </c>
      <c r="H464" s="52"/>
    </row>
    <row r="465" spans="1:8">
      <c r="A465" s="76">
        <v>43797</v>
      </c>
      <c r="B465" s="77">
        <v>0.66494212962962962</v>
      </c>
      <c r="C465" s="82">
        <v>16</v>
      </c>
      <c r="D465" s="83">
        <v>65.260000000000005</v>
      </c>
      <c r="E465" s="81">
        <v>1044.1600000000001</v>
      </c>
      <c r="F465" s="84" t="s">
        <v>21</v>
      </c>
      <c r="H465" s="52"/>
    </row>
    <row r="466" spans="1:8">
      <c r="A466" s="76">
        <v>43797</v>
      </c>
      <c r="B466" s="77">
        <v>0.66531249999999997</v>
      </c>
      <c r="C466" s="82">
        <v>226</v>
      </c>
      <c r="D466" s="83">
        <v>65.239999999999995</v>
      </c>
      <c r="E466" s="81">
        <v>14744.239999999998</v>
      </c>
      <c r="F466" s="84" t="s">
        <v>21</v>
      </c>
      <c r="H466" s="52"/>
    </row>
    <row r="467" spans="1:8">
      <c r="A467" s="76">
        <v>43797</v>
      </c>
      <c r="B467" s="77">
        <v>0.66714120370370367</v>
      </c>
      <c r="C467" s="82">
        <v>100</v>
      </c>
      <c r="D467" s="83">
        <v>65.239999999999995</v>
      </c>
      <c r="E467" s="81">
        <v>6523.9999999999991</v>
      </c>
      <c r="F467" s="84" t="s">
        <v>21</v>
      </c>
      <c r="H467" s="52"/>
    </row>
    <row r="468" spans="1:8">
      <c r="A468" s="76">
        <v>43797</v>
      </c>
      <c r="B468" s="77">
        <v>0.66714120370370367</v>
      </c>
      <c r="C468" s="82">
        <v>85</v>
      </c>
      <c r="D468" s="83">
        <v>65.239999999999995</v>
      </c>
      <c r="E468" s="81">
        <v>5545.4</v>
      </c>
      <c r="F468" s="84" t="s">
        <v>21</v>
      </c>
      <c r="H468" s="52"/>
    </row>
    <row r="469" spans="1:8">
      <c r="A469" s="76">
        <v>43797</v>
      </c>
      <c r="B469" s="77">
        <v>0.66714120370370367</v>
      </c>
      <c r="C469" s="82">
        <v>89</v>
      </c>
      <c r="D469" s="83">
        <v>65.239999999999995</v>
      </c>
      <c r="E469" s="81">
        <v>5806.36</v>
      </c>
      <c r="F469" s="84" t="s">
        <v>21</v>
      </c>
      <c r="H469" s="52"/>
    </row>
    <row r="470" spans="1:8">
      <c r="A470" s="76">
        <v>43797</v>
      </c>
      <c r="B470" s="77">
        <v>0.66795138888888894</v>
      </c>
      <c r="C470" s="82">
        <v>73</v>
      </c>
      <c r="D470" s="83">
        <v>65.239999999999995</v>
      </c>
      <c r="E470" s="81">
        <v>4762.5199999999995</v>
      </c>
      <c r="F470" s="84" t="s">
        <v>21</v>
      </c>
      <c r="H470" s="52"/>
    </row>
    <row r="471" spans="1:8">
      <c r="A471" s="76">
        <v>43797</v>
      </c>
      <c r="B471" s="77">
        <v>0.66795138888888894</v>
      </c>
      <c r="C471" s="82">
        <v>100</v>
      </c>
      <c r="D471" s="83">
        <v>65.239999999999995</v>
      </c>
      <c r="E471" s="81">
        <v>6523.9999999999991</v>
      </c>
      <c r="F471" s="84" t="s">
        <v>21</v>
      </c>
      <c r="H471" s="52"/>
    </row>
    <row r="472" spans="1:8">
      <c r="A472" s="76">
        <v>43797</v>
      </c>
      <c r="B472" s="77">
        <v>0.66795138888888894</v>
      </c>
      <c r="C472" s="82">
        <v>28</v>
      </c>
      <c r="D472" s="83">
        <v>65.239999999999995</v>
      </c>
      <c r="E472" s="81">
        <v>1826.7199999999998</v>
      </c>
      <c r="F472" s="84" t="s">
        <v>21</v>
      </c>
      <c r="H472" s="52"/>
    </row>
    <row r="473" spans="1:8">
      <c r="A473" s="76">
        <v>43797</v>
      </c>
      <c r="B473" s="77">
        <v>0.66892361111111109</v>
      </c>
      <c r="C473" s="82">
        <v>125</v>
      </c>
      <c r="D473" s="83">
        <v>65.239999999999995</v>
      </c>
      <c r="E473" s="81">
        <v>8154.9999999999991</v>
      </c>
      <c r="F473" s="84" t="s">
        <v>21</v>
      </c>
      <c r="H473" s="52"/>
    </row>
    <row r="474" spans="1:8">
      <c r="A474" s="76">
        <v>43797</v>
      </c>
      <c r="B474" s="77">
        <v>0.66892361111111109</v>
      </c>
      <c r="C474" s="82">
        <v>100</v>
      </c>
      <c r="D474" s="83">
        <v>65.239999999999995</v>
      </c>
      <c r="E474" s="81">
        <v>6523.9999999999991</v>
      </c>
      <c r="F474" s="84" t="s">
        <v>21</v>
      </c>
      <c r="H474" s="52"/>
    </row>
    <row r="475" spans="1:8">
      <c r="A475" s="76">
        <v>43797</v>
      </c>
      <c r="B475" s="77">
        <v>0.66892361111111109</v>
      </c>
      <c r="C475" s="82">
        <v>27</v>
      </c>
      <c r="D475" s="83">
        <v>65.239999999999995</v>
      </c>
      <c r="E475" s="81">
        <v>1761.4799999999998</v>
      </c>
      <c r="F475" s="84" t="s">
        <v>21</v>
      </c>
      <c r="H475" s="52"/>
    </row>
    <row r="476" spans="1:8">
      <c r="A476" s="76">
        <v>43797</v>
      </c>
      <c r="B476" s="77">
        <v>0.66920138888888892</v>
      </c>
      <c r="C476" s="82">
        <v>70</v>
      </c>
      <c r="D476" s="83">
        <v>65.22</v>
      </c>
      <c r="E476" s="81">
        <v>4565.3999999999996</v>
      </c>
      <c r="F476" s="84" t="s">
        <v>21</v>
      </c>
      <c r="H476" s="52"/>
    </row>
    <row r="477" spans="1:8">
      <c r="A477" s="76">
        <v>43797</v>
      </c>
      <c r="B477" s="77">
        <v>0.66920138888888892</v>
      </c>
      <c r="C477" s="82">
        <v>212</v>
      </c>
      <c r="D477" s="83">
        <v>65.22</v>
      </c>
      <c r="E477" s="81">
        <v>13826.64</v>
      </c>
      <c r="F477" s="84" t="s">
        <v>21</v>
      </c>
      <c r="H477" s="52"/>
    </row>
    <row r="478" spans="1:8">
      <c r="A478" s="76">
        <v>43797</v>
      </c>
      <c r="B478" s="77">
        <v>0.67035879629629624</v>
      </c>
      <c r="C478" s="82">
        <v>60</v>
      </c>
      <c r="D478" s="83">
        <v>65.22</v>
      </c>
      <c r="E478" s="81">
        <v>3913.2</v>
      </c>
      <c r="F478" s="84" t="s">
        <v>21</v>
      </c>
      <c r="H478" s="52"/>
    </row>
    <row r="479" spans="1:8">
      <c r="A479" s="76">
        <v>43797</v>
      </c>
      <c r="B479" s="77">
        <v>0.67075231481481479</v>
      </c>
      <c r="C479" s="82">
        <v>6</v>
      </c>
      <c r="D479" s="83">
        <v>65.239999999999995</v>
      </c>
      <c r="E479" s="81">
        <v>391.43999999999994</v>
      </c>
      <c r="F479" s="84" t="s">
        <v>21</v>
      </c>
      <c r="H479" s="52"/>
    </row>
    <row r="480" spans="1:8">
      <c r="A480" s="76">
        <v>43797</v>
      </c>
      <c r="B480" s="77">
        <v>0.67075231481481479</v>
      </c>
      <c r="C480" s="82">
        <v>82</v>
      </c>
      <c r="D480" s="83">
        <v>65.239999999999995</v>
      </c>
      <c r="E480" s="81">
        <v>5349.6799999999994</v>
      </c>
      <c r="F480" s="84" t="s">
        <v>21</v>
      </c>
      <c r="H480" s="52"/>
    </row>
    <row r="481" spans="1:8">
      <c r="A481" s="76">
        <v>43797</v>
      </c>
      <c r="B481" s="77">
        <v>0.67171296296296301</v>
      </c>
      <c r="C481" s="82">
        <v>60</v>
      </c>
      <c r="D481" s="83">
        <v>65.260000000000005</v>
      </c>
      <c r="E481" s="81">
        <v>3915.6000000000004</v>
      </c>
      <c r="F481" s="84" t="s">
        <v>21</v>
      </c>
      <c r="H481" s="52"/>
    </row>
    <row r="482" spans="1:8">
      <c r="A482" s="76">
        <v>43797</v>
      </c>
      <c r="B482" s="77">
        <v>0.67171296296296301</v>
      </c>
      <c r="C482" s="82">
        <v>85</v>
      </c>
      <c r="D482" s="83">
        <v>65.260000000000005</v>
      </c>
      <c r="E482" s="81">
        <v>5547.1</v>
      </c>
      <c r="F482" s="84" t="s">
        <v>21</v>
      </c>
      <c r="H482" s="52"/>
    </row>
    <row r="483" spans="1:8">
      <c r="A483" s="76">
        <v>43797</v>
      </c>
      <c r="B483" s="77">
        <v>0.67171296296296301</v>
      </c>
      <c r="C483" s="82">
        <v>67</v>
      </c>
      <c r="D483" s="83">
        <v>65.260000000000005</v>
      </c>
      <c r="E483" s="81">
        <v>4372.42</v>
      </c>
      <c r="F483" s="84" t="s">
        <v>21</v>
      </c>
      <c r="H483" s="52"/>
    </row>
    <row r="484" spans="1:8">
      <c r="A484" s="76">
        <v>43797</v>
      </c>
      <c r="B484" s="77">
        <v>0.67178240740740736</v>
      </c>
      <c r="C484" s="82">
        <v>111</v>
      </c>
      <c r="D484" s="83">
        <v>65.239999999999995</v>
      </c>
      <c r="E484" s="81">
        <v>7241.6399999999994</v>
      </c>
      <c r="F484" s="84" t="s">
        <v>21</v>
      </c>
      <c r="H484" s="52"/>
    </row>
    <row r="485" spans="1:8">
      <c r="A485" s="76">
        <v>43797</v>
      </c>
      <c r="B485" s="77">
        <v>0.67178240740740736</v>
      </c>
      <c r="C485" s="82">
        <v>54</v>
      </c>
      <c r="D485" s="83">
        <v>65.239999999999995</v>
      </c>
      <c r="E485" s="81">
        <v>3522.9599999999996</v>
      </c>
      <c r="F485" s="84" t="s">
        <v>21</v>
      </c>
      <c r="H485" s="52"/>
    </row>
    <row r="486" spans="1:8">
      <c r="A486" s="76">
        <v>43797</v>
      </c>
      <c r="B486" s="77">
        <v>0.67268518518518527</v>
      </c>
      <c r="C486" s="82">
        <v>43</v>
      </c>
      <c r="D486" s="83">
        <v>65.260000000000005</v>
      </c>
      <c r="E486" s="81">
        <v>2806.1800000000003</v>
      </c>
      <c r="F486" s="84" t="s">
        <v>21</v>
      </c>
      <c r="H486" s="52"/>
    </row>
    <row r="487" spans="1:8">
      <c r="A487" s="76">
        <v>43797</v>
      </c>
      <c r="B487" s="77">
        <v>0.67268518518518527</v>
      </c>
      <c r="C487" s="82">
        <v>9</v>
      </c>
      <c r="D487" s="83">
        <v>65.260000000000005</v>
      </c>
      <c r="E487" s="81">
        <v>587.34</v>
      </c>
      <c r="F487" s="84" t="s">
        <v>21</v>
      </c>
      <c r="H487" s="52"/>
    </row>
    <row r="488" spans="1:8">
      <c r="A488" s="76">
        <v>43797</v>
      </c>
      <c r="B488" s="77">
        <v>0.67312500000000008</v>
      </c>
      <c r="C488" s="82">
        <v>157</v>
      </c>
      <c r="D488" s="83">
        <v>65.239999999999995</v>
      </c>
      <c r="E488" s="81">
        <v>10242.679999999998</v>
      </c>
      <c r="F488" s="84" t="s">
        <v>21</v>
      </c>
      <c r="H488" s="52"/>
    </row>
    <row r="489" spans="1:8">
      <c r="A489" s="76">
        <v>43797</v>
      </c>
      <c r="B489" s="77">
        <v>0.67358796296296297</v>
      </c>
      <c r="C489" s="82">
        <v>102</v>
      </c>
      <c r="D489" s="83">
        <v>65.22</v>
      </c>
      <c r="E489" s="81">
        <v>6652.44</v>
      </c>
      <c r="F489" s="84" t="s">
        <v>21</v>
      </c>
      <c r="H489" s="52"/>
    </row>
    <row r="490" spans="1:8">
      <c r="A490" s="76">
        <v>43797</v>
      </c>
      <c r="B490" s="77">
        <v>0.67449074074074078</v>
      </c>
      <c r="C490" s="82">
        <v>62</v>
      </c>
      <c r="D490" s="83">
        <v>65.22</v>
      </c>
      <c r="E490" s="81">
        <v>4043.64</v>
      </c>
      <c r="F490" s="84" t="s">
        <v>21</v>
      </c>
      <c r="H490" s="52"/>
    </row>
    <row r="491" spans="1:8">
      <c r="A491" s="76">
        <v>43797</v>
      </c>
      <c r="B491" s="77">
        <v>0.67449074074074078</v>
      </c>
      <c r="C491" s="82">
        <v>83</v>
      </c>
      <c r="D491" s="83">
        <v>65.22</v>
      </c>
      <c r="E491" s="81">
        <v>5413.26</v>
      </c>
      <c r="F491" s="84" t="s">
        <v>21</v>
      </c>
      <c r="H491" s="52"/>
    </row>
    <row r="492" spans="1:8">
      <c r="A492" s="76">
        <v>43797</v>
      </c>
      <c r="B492" s="77">
        <v>0.67504629629629631</v>
      </c>
      <c r="C492" s="82">
        <v>195</v>
      </c>
      <c r="D492" s="83">
        <v>65.2</v>
      </c>
      <c r="E492" s="81">
        <v>12714</v>
      </c>
      <c r="F492" s="84" t="s">
        <v>21</v>
      </c>
      <c r="H492" s="52"/>
    </row>
    <row r="493" spans="1:8">
      <c r="A493" s="76">
        <v>43797</v>
      </c>
      <c r="B493" s="77">
        <v>0.67629629629629628</v>
      </c>
      <c r="C493" s="82">
        <v>78</v>
      </c>
      <c r="D493" s="83">
        <v>65.22</v>
      </c>
      <c r="E493" s="81">
        <v>5087.16</v>
      </c>
      <c r="F493" s="84" t="s">
        <v>21</v>
      </c>
      <c r="H493" s="52"/>
    </row>
    <row r="494" spans="1:8">
      <c r="A494" s="76">
        <v>43797</v>
      </c>
      <c r="B494" s="77">
        <v>0.67629629629629628</v>
      </c>
      <c r="C494" s="82">
        <v>126</v>
      </c>
      <c r="D494" s="83">
        <v>65.22</v>
      </c>
      <c r="E494" s="81">
        <v>8217.7199999999993</v>
      </c>
      <c r="F494" s="84" t="s">
        <v>21</v>
      </c>
      <c r="H494" s="52"/>
    </row>
    <row r="495" spans="1:8">
      <c r="A495" s="76">
        <v>43797</v>
      </c>
      <c r="B495" s="77">
        <v>0.67701388888888892</v>
      </c>
      <c r="C495" s="82">
        <v>18</v>
      </c>
      <c r="D495" s="83">
        <v>65.22</v>
      </c>
      <c r="E495" s="81">
        <v>1173.96</v>
      </c>
      <c r="F495" s="84" t="s">
        <v>21</v>
      </c>
      <c r="H495" s="52"/>
    </row>
    <row r="496" spans="1:8">
      <c r="A496" s="76">
        <v>43797</v>
      </c>
      <c r="B496" s="77">
        <v>0.67701388888888892</v>
      </c>
      <c r="C496" s="82">
        <v>100</v>
      </c>
      <c r="D496" s="83">
        <v>65.22</v>
      </c>
      <c r="E496" s="81">
        <v>6522</v>
      </c>
      <c r="F496" s="84" t="s">
        <v>21</v>
      </c>
      <c r="H496" s="52"/>
    </row>
    <row r="497" spans="1:8">
      <c r="A497" s="76">
        <v>43797</v>
      </c>
      <c r="B497" s="77">
        <v>0.67701388888888892</v>
      </c>
      <c r="C497" s="82">
        <v>47</v>
      </c>
      <c r="D497" s="83">
        <v>65.22</v>
      </c>
      <c r="E497" s="81">
        <v>3065.34</v>
      </c>
      <c r="F497" s="84" t="s">
        <v>21</v>
      </c>
      <c r="H497" s="52"/>
    </row>
    <row r="498" spans="1:8">
      <c r="A498" s="76">
        <v>43797</v>
      </c>
      <c r="B498" s="77">
        <v>0.67773148148148143</v>
      </c>
      <c r="C498" s="82">
        <v>4</v>
      </c>
      <c r="D498" s="83">
        <v>65.22</v>
      </c>
      <c r="E498" s="81">
        <v>260.88</v>
      </c>
      <c r="F498" s="84" t="s">
        <v>21</v>
      </c>
      <c r="H498" s="52"/>
    </row>
    <row r="499" spans="1:8">
      <c r="A499" s="76">
        <v>43797</v>
      </c>
      <c r="B499" s="77">
        <v>0.67773148148148143</v>
      </c>
      <c r="C499" s="82">
        <v>71</v>
      </c>
      <c r="D499" s="83">
        <v>65.22</v>
      </c>
      <c r="E499" s="81">
        <v>4630.62</v>
      </c>
      <c r="F499" s="84" t="s">
        <v>21</v>
      </c>
      <c r="H499" s="52"/>
    </row>
    <row r="500" spans="1:8">
      <c r="A500" s="76">
        <v>43797</v>
      </c>
      <c r="B500" s="77">
        <v>0.67773148148148143</v>
      </c>
      <c r="C500" s="82">
        <v>95</v>
      </c>
      <c r="D500" s="83">
        <v>65.22</v>
      </c>
      <c r="E500" s="81">
        <v>6195.9</v>
      </c>
      <c r="F500" s="84" t="s">
        <v>21</v>
      </c>
      <c r="H500" s="52"/>
    </row>
    <row r="501" spans="1:8">
      <c r="A501" s="76">
        <v>43797</v>
      </c>
      <c r="B501" s="77">
        <v>0.67879629629629623</v>
      </c>
      <c r="C501" s="82">
        <v>57</v>
      </c>
      <c r="D501" s="83">
        <v>65.22</v>
      </c>
      <c r="E501" s="81">
        <v>3717.54</v>
      </c>
      <c r="F501" s="84" t="s">
        <v>21</v>
      </c>
      <c r="H501" s="52"/>
    </row>
    <row r="502" spans="1:8">
      <c r="A502" s="76">
        <v>43797</v>
      </c>
      <c r="B502" s="77">
        <v>0.67879629629629623</v>
      </c>
      <c r="C502" s="82">
        <v>85</v>
      </c>
      <c r="D502" s="83">
        <v>65.22</v>
      </c>
      <c r="E502" s="81">
        <v>5543.7</v>
      </c>
      <c r="F502" s="84" t="s">
        <v>21</v>
      </c>
      <c r="H502" s="52"/>
    </row>
    <row r="503" spans="1:8">
      <c r="A503" s="76">
        <v>43797</v>
      </c>
      <c r="B503" s="77">
        <v>0.67879629629629623</v>
      </c>
      <c r="C503" s="82">
        <v>111</v>
      </c>
      <c r="D503" s="83">
        <v>65.22</v>
      </c>
      <c r="E503" s="81">
        <v>7239.42</v>
      </c>
      <c r="F503" s="84" t="s">
        <v>21</v>
      </c>
      <c r="H503" s="52"/>
    </row>
    <row r="504" spans="1:8">
      <c r="A504" s="76">
        <v>43797</v>
      </c>
      <c r="B504" s="77">
        <v>0.6788657407407408</v>
      </c>
      <c r="C504" s="82">
        <v>226</v>
      </c>
      <c r="D504" s="83">
        <v>65.2</v>
      </c>
      <c r="E504" s="81">
        <v>14735.2</v>
      </c>
      <c r="F504" s="84" t="s">
        <v>21</v>
      </c>
      <c r="H504" s="52"/>
    </row>
    <row r="505" spans="1:8">
      <c r="A505" s="76">
        <v>43797</v>
      </c>
      <c r="B505" s="77">
        <v>0.68009259259259258</v>
      </c>
      <c r="C505" s="82">
        <v>75</v>
      </c>
      <c r="D505" s="83">
        <v>65.180000000000007</v>
      </c>
      <c r="E505" s="81">
        <v>4888.5000000000009</v>
      </c>
      <c r="F505" s="84" t="s">
        <v>21</v>
      </c>
      <c r="H505" s="52"/>
    </row>
    <row r="506" spans="1:8">
      <c r="A506" s="76">
        <v>43797</v>
      </c>
      <c r="B506" s="77">
        <v>0.68009259259259258</v>
      </c>
      <c r="C506" s="82">
        <v>1</v>
      </c>
      <c r="D506" s="83">
        <v>65.180000000000007</v>
      </c>
      <c r="E506" s="81">
        <v>65.180000000000007</v>
      </c>
      <c r="F506" s="84" t="s">
        <v>21</v>
      </c>
      <c r="H506" s="52"/>
    </row>
    <row r="507" spans="1:8">
      <c r="A507" s="76">
        <v>43797</v>
      </c>
      <c r="B507" s="77">
        <v>0.68009259259259258</v>
      </c>
      <c r="C507" s="82">
        <v>11</v>
      </c>
      <c r="D507" s="83">
        <v>65.180000000000007</v>
      </c>
      <c r="E507" s="81">
        <v>716.98</v>
      </c>
      <c r="F507" s="84" t="s">
        <v>21</v>
      </c>
      <c r="H507" s="52"/>
    </row>
    <row r="508" spans="1:8">
      <c r="A508" s="76">
        <v>43797</v>
      </c>
      <c r="B508" s="77">
        <v>0.68152777777777773</v>
      </c>
      <c r="C508" s="82">
        <v>361</v>
      </c>
      <c r="D508" s="83">
        <v>65.180000000000007</v>
      </c>
      <c r="E508" s="81">
        <v>23529.980000000003</v>
      </c>
      <c r="F508" s="84" t="s">
        <v>21</v>
      </c>
      <c r="H508" s="52"/>
    </row>
    <row r="509" spans="1:8">
      <c r="A509" s="76">
        <v>43797</v>
      </c>
      <c r="B509" s="77">
        <v>0.68195601851851861</v>
      </c>
      <c r="C509" s="82">
        <v>95</v>
      </c>
      <c r="D509" s="83">
        <v>65.180000000000007</v>
      </c>
      <c r="E509" s="81">
        <v>6192.1</v>
      </c>
      <c r="F509" s="84" t="s">
        <v>21</v>
      </c>
      <c r="H509" s="52"/>
    </row>
    <row r="510" spans="1:8">
      <c r="A510" s="76">
        <v>43797</v>
      </c>
      <c r="B510" s="77">
        <v>0.68291666666666673</v>
      </c>
      <c r="C510" s="82">
        <v>139</v>
      </c>
      <c r="D510" s="83">
        <v>65.180000000000007</v>
      </c>
      <c r="E510" s="81">
        <v>9060.02</v>
      </c>
      <c r="F510" s="84" t="s">
        <v>21</v>
      </c>
      <c r="H510" s="52"/>
    </row>
    <row r="511" spans="1:8">
      <c r="A511" s="76">
        <v>43797</v>
      </c>
      <c r="B511" s="77">
        <v>0.68363425925925936</v>
      </c>
      <c r="C511" s="82">
        <v>145</v>
      </c>
      <c r="D511" s="83">
        <v>65.180000000000007</v>
      </c>
      <c r="E511" s="81">
        <v>9451.1</v>
      </c>
      <c r="F511" s="84" t="s">
        <v>21</v>
      </c>
      <c r="H511" s="52"/>
    </row>
    <row r="512" spans="1:8">
      <c r="A512" s="76">
        <v>43797</v>
      </c>
      <c r="B512" s="77">
        <v>0.68363425925925936</v>
      </c>
      <c r="C512" s="82">
        <v>7</v>
      </c>
      <c r="D512" s="83">
        <v>65.180000000000007</v>
      </c>
      <c r="E512" s="81">
        <v>456.26000000000005</v>
      </c>
      <c r="F512" s="84" t="s">
        <v>21</v>
      </c>
      <c r="H512" s="52"/>
    </row>
    <row r="513" spans="1:8">
      <c r="A513" s="76">
        <v>43797</v>
      </c>
      <c r="B513" s="77">
        <v>0.68523148148148139</v>
      </c>
      <c r="C513" s="82">
        <v>63</v>
      </c>
      <c r="D513" s="83">
        <v>65.2</v>
      </c>
      <c r="E513" s="81">
        <v>4107.6000000000004</v>
      </c>
      <c r="F513" s="84" t="s">
        <v>21</v>
      </c>
      <c r="H513" s="52"/>
    </row>
    <row r="514" spans="1:8">
      <c r="A514" s="76">
        <v>43797</v>
      </c>
      <c r="B514" s="77">
        <v>0.68523148148148139</v>
      </c>
      <c r="C514" s="82">
        <v>85</v>
      </c>
      <c r="D514" s="83">
        <v>65.2</v>
      </c>
      <c r="E514" s="81">
        <v>5542</v>
      </c>
      <c r="F514" s="84" t="s">
        <v>21</v>
      </c>
      <c r="H514" s="52"/>
    </row>
    <row r="515" spans="1:8">
      <c r="A515" s="76">
        <v>43797</v>
      </c>
      <c r="B515" s="77">
        <v>0.68523148148148139</v>
      </c>
      <c r="C515" s="82">
        <v>1</v>
      </c>
      <c r="D515" s="83">
        <v>65.2</v>
      </c>
      <c r="E515" s="81">
        <v>65.2</v>
      </c>
      <c r="F515" s="84" t="s">
        <v>21</v>
      </c>
      <c r="H515" s="52"/>
    </row>
    <row r="516" spans="1:8">
      <c r="A516" s="76">
        <v>43797</v>
      </c>
      <c r="B516" s="77">
        <v>0.68523148148148139</v>
      </c>
      <c r="C516" s="82">
        <v>100</v>
      </c>
      <c r="D516" s="83">
        <v>65.2</v>
      </c>
      <c r="E516" s="81">
        <v>6520</v>
      </c>
      <c r="F516" s="84" t="s">
        <v>21</v>
      </c>
      <c r="H516" s="52"/>
    </row>
    <row r="517" spans="1:8">
      <c r="A517" s="76">
        <v>43797</v>
      </c>
      <c r="B517" s="77">
        <v>0.68523148148148139</v>
      </c>
      <c r="C517" s="82">
        <v>128</v>
      </c>
      <c r="D517" s="83">
        <v>65.2</v>
      </c>
      <c r="E517" s="81">
        <v>8345.6</v>
      </c>
      <c r="F517" s="84" t="s">
        <v>21</v>
      </c>
      <c r="H517" s="52"/>
    </row>
    <row r="518" spans="1:8">
      <c r="A518" s="76">
        <v>43797</v>
      </c>
      <c r="B518" s="77">
        <v>0.6859143518518519</v>
      </c>
      <c r="C518" s="82">
        <v>218</v>
      </c>
      <c r="D518" s="83">
        <v>65.180000000000007</v>
      </c>
      <c r="E518" s="81">
        <v>14209.240000000002</v>
      </c>
      <c r="F518" s="84" t="s">
        <v>21</v>
      </c>
      <c r="H518" s="52"/>
    </row>
    <row r="519" spans="1:8">
      <c r="A519" s="76">
        <v>43797</v>
      </c>
      <c r="B519" s="77">
        <v>0.68685185185185194</v>
      </c>
      <c r="C519" s="82">
        <v>85</v>
      </c>
      <c r="D519" s="83">
        <v>65.180000000000007</v>
      </c>
      <c r="E519" s="81">
        <v>5540.3</v>
      </c>
      <c r="F519" s="84" t="s">
        <v>21</v>
      </c>
      <c r="H519" s="52"/>
    </row>
    <row r="520" spans="1:8">
      <c r="A520" s="76">
        <v>43797</v>
      </c>
      <c r="B520" s="77">
        <v>0.68685185185185194</v>
      </c>
      <c r="C520" s="82">
        <v>77</v>
      </c>
      <c r="D520" s="83">
        <v>65.180000000000007</v>
      </c>
      <c r="E520" s="81">
        <v>5018.8600000000006</v>
      </c>
      <c r="F520" s="84" t="s">
        <v>21</v>
      </c>
      <c r="H520" s="52"/>
    </row>
    <row r="521" spans="1:8">
      <c r="A521" s="76">
        <v>43797</v>
      </c>
      <c r="B521" s="77">
        <v>0.68787037037037047</v>
      </c>
      <c r="C521" s="82">
        <v>30</v>
      </c>
      <c r="D521" s="83">
        <v>65.180000000000007</v>
      </c>
      <c r="E521" s="81">
        <v>1955.4</v>
      </c>
      <c r="F521" s="84" t="s">
        <v>21</v>
      </c>
      <c r="H521" s="52"/>
    </row>
    <row r="522" spans="1:8">
      <c r="A522" s="76">
        <v>43797</v>
      </c>
      <c r="B522" s="77">
        <v>0.68787037037037047</v>
      </c>
      <c r="C522" s="82">
        <v>220</v>
      </c>
      <c r="D522" s="83">
        <v>65.180000000000007</v>
      </c>
      <c r="E522" s="81">
        <v>14339.600000000002</v>
      </c>
      <c r="F522" s="84" t="s">
        <v>21</v>
      </c>
      <c r="H522" s="52"/>
    </row>
    <row r="523" spans="1:8">
      <c r="A523" s="76">
        <v>43797</v>
      </c>
      <c r="B523" s="77">
        <v>0.6881018518518518</v>
      </c>
      <c r="C523" s="82">
        <v>57</v>
      </c>
      <c r="D523" s="83">
        <v>65.2</v>
      </c>
      <c r="E523" s="81">
        <v>3716.4</v>
      </c>
      <c r="F523" s="84" t="s">
        <v>21</v>
      </c>
      <c r="H523" s="52"/>
    </row>
    <row r="524" spans="1:8">
      <c r="A524" s="76">
        <v>43797</v>
      </c>
      <c r="B524" s="77">
        <v>0.68976851851851861</v>
      </c>
      <c r="C524" s="82">
        <v>125</v>
      </c>
      <c r="D524" s="83">
        <v>65.22</v>
      </c>
      <c r="E524" s="81">
        <v>8152.5</v>
      </c>
      <c r="F524" s="84" t="s">
        <v>21</v>
      </c>
      <c r="H524" s="52"/>
    </row>
    <row r="525" spans="1:8">
      <c r="A525" s="76">
        <v>43797</v>
      </c>
      <c r="B525" s="77">
        <v>0.6912962962962963</v>
      </c>
      <c r="C525" s="82">
        <v>125</v>
      </c>
      <c r="D525" s="83">
        <v>65.22</v>
      </c>
      <c r="E525" s="81">
        <v>8152.5</v>
      </c>
      <c r="F525" s="84" t="s">
        <v>21</v>
      </c>
      <c r="H525" s="52"/>
    </row>
    <row r="526" spans="1:8">
      <c r="A526" s="76">
        <v>43797</v>
      </c>
      <c r="B526" s="77">
        <v>0.6912962962962963</v>
      </c>
      <c r="C526" s="82">
        <v>100</v>
      </c>
      <c r="D526" s="83">
        <v>65.22</v>
      </c>
      <c r="E526" s="81">
        <v>6522</v>
      </c>
      <c r="F526" s="84" t="s">
        <v>21</v>
      </c>
      <c r="H526" s="52"/>
    </row>
    <row r="527" spans="1:8">
      <c r="A527" s="76">
        <v>43797</v>
      </c>
      <c r="B527" s="77">
        <v>0.6912962962962963</v>
      </c>
      <c r="C527" s="82">
        <v>3</v>
      </c>
      <c r="D527" s="83">
        <v>65.22</v>
      </c>
      <c r="E527" s="81">
        <v>195.66</v>
      </c>
      <c r="F527" s="84" t="s">
        <v>21</v>
      </c>
      <c r="H527" s="52"/>
    </row>
    <row r="528" spans="1:8">
      <c r="A528" s="76">
        <v>43797</v>
      </c>
      <c r="B528" s="77">
        <v>0.6912962962962963</v>
      </c>
      <c r="C528" s="82">
        <v>75</v>
      </c>
      <c r="D528" s="83">
        <v>65.22</v>
      </c>
      <c r="E528" s="81">
        <v>4891.5</v>
      </c>
      <c r="F528" s="84" t="s">
        <v>21</v>
      </c>
      <c r="H528" s="52"/>
    </row>
    <row r="529" spans="1:8">
      <c r="A529" s="76">
        <v>43797</v>
      </c>
      <c r="B529" s="77">
        <v>0.69222222222222218</v>
      </c>
      <c r="C529" s="82">
        <v>396</v>
      </c>
      <c r="D529" s="83">
        <v>65.22</v>
      </c>
      <c r="E529" s="81">
        <v>25827.119999999999</v>
      </c>
      <c r="F529" s="84" t="s">
        <v>21</v>
      </c>
      <c r="H529" s="52"/>
    </row>
    <row r="530" spans="1:8">
      <c r="A530" s="76">
        <v>43797</v>
      </c>
      <c r="B530" s="77">
        <v>0.69222222222222218</v>
      </c>
      <c r="C530" s="82">
        <v>92</v>
      </c>
      <c r="D530" s="83">
        <v>65.22</v>
      </c>
      <c r="E530" s="81">
        <v>6000.24</v>
      </c>
      <c r="F530" s="84" t="s">
        <v>21</v>
      </c>
      <c r="H530" s="52"/>
    </row>
    <row r="531" spans="1:8">
      <c r="A531" s="76">
        <v>43797</v>
      </c>
      <c r="B531" s="77">
        <v>0.69222222222222218</v>
      </c>
      <c r="C531" s="82">
        <v>77</v>
      </c>
      <c r="D531" s="83">
        <v>65.22</v>
      </c>
      <c r="E531" s="81">
        <v>5021.9399999999996</v>
      </c>
      <c r="F531" s="84" t="s">
        <v>21</v>
      </c>
      <c r="H531" s="52"/>
    </row>
    <row r="532" spans="1:8">
      <c r="A532" s="76">
        <v>43797</v>
      </c>
      <c r="B532" s="77">
        <v>0.69391203703703708</v>
      </c>
      <c r="C532" s="82">
        <v>100</v>
      </c>
      <c r="D532" s="83">
        <v>65.22</v>
      </c>
      <c r="E532" s="81">
        <v>6522</v>
      </c>
      <c r="F532" s="84" t="s">
        <v>21</v>
      </c>
      <c r="H532" s="52"/>
    </row>
    <row r="533" spans="1:8">
      <c r="A533" s="76">
        <v>43797</v>
      </c>
      <c r="B533" s="77">
        <v>0.69391203703703708</v>
      </c>
      <c r="C533" s="82">
        <v>100</v>
      </c>
      <c r="D533" s="83">
        <v>65.22</v>
      </c>
      <c r="E533" s="81">
        <v>6522</v>
      </c>
      <c r="F533" s="84" t="s">
        <v>21</v>
      </c>
      <c r="H533" s="52"/>
    </row>
    <row r="534" spans="1:8">
      <c r="A534" s="76">
        <v>43797</v>
      </c>
      <c r="B534" s="77">
        <v>0.69391203703703708</v>
      </c>
      <c r="C534" s="82">
        <v>1</v>
      </c>
      <c r="D534" s="83">
        <v>65.22</v>
      </c>
      <c r="E534" s="81">
        <v>65.22</v>
      </c>
      <c r="F534" s="84" t="s">
        <v>21</v>
      </c>
      <c r="H534" s="52"/>
    </row>
    <row r="535" spans="1:8">
      <c r="A535" s="76">
        <v>43797</v>
      </c>
      <c r="B535" s="77">
        <v>0.69391203703703708</v>
      </c>
      <c r="C535" s="82">
        <v>95</v>
      </c>
      <c r="D535" s="83">
        <v>65.22</v>
      </c>
      <c r="E535" s="81">
        <v>6195.9</v>
      </c>
      <c r="F535" s="84" t="s">
        <v>21</v>
      </c>
      <c r="H535" s="52"/>
    </row>
    <row r="536" spans="1:8">
      <c r="A536" s="76">
        <v>43797</v>
      </c>
      <c r="B536" s="77">
        <v>0.69391203703703708</v>
      </c>
      <c r="C536" s="82">
        <v>111</v>
      </c>
      <c r="D536" s="83">
        <v>65.22</v>
      </c>
      <c r="E536" s="81">
        <v>7239.42</v>
      </c>
      <c r="F536" s="84" t="s">
        <v>21</v>
      </c>
      <c r="H536" s="52"/>
    </row>
    <row r="537" spans="1:8">
      <c r="A537" s="76">
        <v>43797</v>
      </c>
      <c r="B537" s="77">
        <v>0.69391203703703708</v>
      </c>
      <c r="C537" s="82">
        <v>24</v>
      </c>
      <c r="D537" s="83">
        <v>65.22</v>
      </c>
      <c r="E537" s="81">
        <v>1565.28</v>
      </c>
      <c r="F537" s="84" t="s">
        <v>21</v>
      </c>
      <c r="H537" s="52"/>
    </row>
    <row r="538" spans="1:8">
      <c r="A538" s="76">
        <v>43797</v>
      </c>
      <c r="B538" s="77">
        <v>0.6947916666666667</v>
      </c>
      <c r="C538" s="82">
        <v>88</v>
      </c>
      <c r="D538" s="83">
        <v>65.22</v>
      </c>
      <c r="E538" s="81">
        <v>5739.36</v>
      </c>
      <c r="F538" s="84" t="s">
        <v>21</v>
      </c>
      <c r="H538" s="52"/>
    </row>
    <row r="539" spans="1:8">
      <c r="A539" s="76">
        <v>43797</v>
      </c>
      <c r="B539" s="77">
        <v>0.6947916666666667</v>
      </c>
      <c r="C539" s="82">
        <v>100</v>
      </c>
      <c r="D539" s="83">
        <v>65.22</v>
      </c>
      <c r="E539" s="81">
        <v>6522</v>
      </c>
      <c r="F539" s="84" t="s">
        <v>21</v>
      </c>
      <c r="H539" s="52"/>
    </row>
    <row r="540" spans="1:8">
      <c r="A540" s="76">
        <v>43797</v>
      </c>
      <c r="B540" s="77">
        <v>0.6947916666666667</v>
      </c>
      <c r="C540" s="82">
        <v>18</v>
      </c>
      <c r="D540" s="83">
        <v>65.22</v>
      </c>
      <c r="E540" s="81">
        <v>1173.96</v>
      </c>
      <c r="F540" s="84" t="s">
        <v>21</v>
      </c>
      <c r="H540" s="52"/>
    </row>
    <row r="541" spans="1:8">
      <c r="A541" s="76">
        <v>43797</v>
      </c>
      <c r="B541" s="77">
        <v>0.69521990740740736</v>
      </c>
      <c r="C541" s="82">
        <v>282</v>
      </c>
      <c r="D541" s="83">
        <v>65.2</v>
      </c>
      <c r="E541" s="81">
        <v>18386.400000000001</v>
      </c>
      <c r="F541" s="84" t="s">
        <v>21</v>
      </c>
      <c r="H541" s="52"/>
    </row>
    <row r="542" spans="1:8">
      <c r="A542" s="76">
        <v>43797</v>
      </c>
      <c r="B542" s="77">
        <v>0.69585648148148149</v>
      </c>
      <c r="C542" s="82">
        <v>133</v>
      </c>
      <c r="D542" s="83">
        <v>65.2</v>
      </c>
      <c r="E542" s="81">
        <v>8671.6</v>
      </c>
      <c r="F542" s="84" t="s">
        <v>21</v>
      </c>
      <c r="H542" s="52"/>
    </row>
    <row r="543" spans="1:8">
      <c r="A543" s="76">
        <v>43797</v>
      </c>
      <c r="B543" s="77">
        <v>0.69640046296296287</v>
      </c>
      <c r="C543" s="82">
        <v>54</v>
      </c>
      <c r="D543" s="83">
        <v>65.2</v>
      </c>
      <c r="E543" s="81">
        <v>3520.8</v>
      </c>
      <c r="F543" s="84" t="s">
        <v>21</v>
      </c>
      <c r="H543" s="52"/>
    </row>
    <row r="544" spans="1:8">
      <c r="A544" s="76">
        <v>43797</v>
      </c>
      <c r="B544" s="77">
        <v>0.69710648148148147</v>
      </c>
      <c r="C544" s="82">
        <v>60</v>
      </c>
      <c r="D544" s="83">
        <v>65.22</v>
      </c>
      <c r="E544" s="81">
        <v>3913.2</v>
      </c>
      <c r="F544" s="84" t="s">
        <v>21</v>
      </c>
      <c r="H544" s="52"/>
    </row>
    <row r="545" spans="1:8">
      <c r="A545" s="76">
        <v>43797</v>
      </c>
      <c r="B545" s="77">
        <v>0.69739583333333333</v>
      </c>
      <c r="C545" s="82">
        <v>99</v>
      </c>
      <c r="D545" s="83">
        <v>65.2</v>
      </c>
      <c r="E545" s="81">
        <v>6454.8</v>
      </c>
      <c r="F545" s="84" t="s">
        <v>21</v>
      </c>
      <c r="H545" s="52"/>
    </row>
    <row r="546" spans="1:8">
      <c r="A546" s="76">
        <v>43797</v>
      </c>
      <c r="B546" s="77">
        <v>0.69739583333333333</v>
      </c>
      <c r="C546" s="82">
        <v>97</v>
      </c>
      <c r="D546" s="83">
        <v>65.2</v>
      </c>
      <c r="E546" s="81">
        <v>6324.4000000000005</v>
      </c>
      <c r="F546" s="84" t="s">
        <v>21</v>
      </c>
      <c r="H546" s="52"/>
    </row>
    <row r="547" spans="1:8">
      <c r="A547" s="76">
        <v>43797</v>
      </c>
      <c r="B547" s="77">
        <v>0.69837962962962974</v>
      </c>
      <c r="C547" s="82">
        <v>1</v>
      </c>
      <c r="D547" s="83">
        <v>65.2</v>
      </c>
      <c r="E547" s="81">
        <v>65.2</v>
      </c>
      <c r="F547" s="84" t="s">
        <v>21</v>
      </c>
      <c r="H547" s="52"/>
    </row>
    <row r="548" spans="1:8">
      <c r="A548" s="76">
        <v>43797</v>
      </c>
      <c r="B548" s="77">
        <v>0.69837962962962974</v>
      </c>
      <c r="C548" s="82">
        <v>1</v>
      </c>
      <c r="D548" s="83">
        <v>65.2</v>
      </c>
      <c r="E548" s="81">
        <v>65.2</v>
      </c>
      <c r="F548" s="84" t="s">
        <v>21</v>
      </c>
      <c r="H548" s="52"/>
    </row>
    <row r="549" spans="1:8">
      <c r="A549" s="76">
        <v>43797</v>
      </c>
      <c r="B549" s="77">
        <v>0.69976851851851851</v>
      </c>
      <c r="C549" s="82">
        <v>100</v>
      </c>
      <c r="D549" s="83">
        <v>65.22</v>
      </c>
      <c r="E549" s="81">
        <v>6522</v>
      </c>
      <c r="F549" s="84" t="s">
        <v>21</v>
      </c>
      <c r="H549" s="52"/>
    </row>
    <row r="550" spans="1:8">
      <c r="A550" s="76">
        <v>43797</v>
      </c>
      <c r="B550" s="77">
        <v>0.69976851851851851</v>
      </c>
      <c r="C550" s="82">
        <v>100</v>
      </c>
      <c r="D550" s="83">
        <v>65.22</v>
      </c>
      <c r="E550" s="81">
        <v>6522</v>
      </c>
      <c r="F550" s="84" t="s">
        <v>21</v>
      </c>
      <c r="H550" s="52"/>
    </row>
    <row r="551" spans="1:8">
      <c r="A551" s="76">
        <v>43797</v>
      </c>
      <c r="B551" s="77">
        <v>0.70146990740740733</v>
      </c>
      <c r="C551" s="82">
        <v>125</v>
      </c>
      <c r="D551" s="83">
        <v>65.22</v>
      </c>
      <c r="E551" s="81">
        <v>8152.5</v>
      </c>
      <c r="F551" s="84" t="s">
        <v>21</v>
      </c>
      <c r="H551" s="52"/>
    </row>
    <row r="552" spans="1:8">
      <c r="A552" s="76">
        <v>43797</v>
      </c>
      <c r="B552" s="77">
        <v>0.70146990740740733</v>
      </c>
      <c r="C552" s="82">
        <v>100</v>
      </c>
      <c r="D552" s="83">
        <v>65.22</v>
      </c>
      <c r="E552" s="81">
        <v>6522</v>
      </c>
      <c r="F552" s="84" t="s">
        <v>21</v>
      </c>
      <c r="H552" s="52"/>
    </row>
    <row r="553" spans="1:8">
      <c r="A553" s="76">
        <v>43797</v>
      </c>
      <c r="B553" s="77">
        <v>0.70146990740740733</v>
      </c>
      <c r="C553" s="82">
        <v>73</v>
      </c>
      <c r="D553" s="83">
        <v>65.22</v>
      </c>
      <c r="E553" s="81">
        <v>4761.0599999999995</v>
      </c>
      <c r="F553" s="84" t="s">
        <v>21</v>
      </c>
      <c r="H553" s="52"/>
    </row>
    <row r="554" spans="1:8">
      <c r="A554" s="76">
        <v>43797</v>
      </c>
      <c r="B554" s="77">
        <v>0.70146990740740733</v>
      </c>
      <c r="C554" s="82">
        <v>100</v>
      </c>
      <c r="D554" s="83">
        <v>65.22</v>
      </c>
      <c r="E554" s="81">
        <v>6522</v>
      </c>
      <c r="F554" s="84" t="s">
        <v>21</v>
      </c>
      <c r="H554" s="52"/>
    </row>
    <row r="555" spans="1:8">
      <c r="A555" s="76">
        <v>43797</v>
      </c>
      <c r="B555" s="77">
        <v>0.70225694444444453</v>
      </c>
      <c r="C555" s="82">
        <v>61</v>
      </c>
      <c r="D555" s="83">
        <v>65.22</v>
      </c>
      <c r="E555" s="81">
        <v>3978.42</v>
      </c>
      <c r="F555" s="84" t="s">
        <v>21</v>
      </c>
      <c r="H555" s="52"/>
    </row>
    <row r="556" spans="1:8">
      <c r="A556" s="76">
        <v>43797</v>
      </c>
      <c r="B556" s="77">
        <v>0.70225694444444453</v>
      </c>
      <c r="C556" s="82">
        <v>125</v>
      </c>
      <c r="D556" s="83">
        <v>65.22</v>
      </c>
      <c r="E556" s="81">
        <v>8152.5</v>
      </c>
      <c r="F556" s="84" t="s">
        <v>21</v>
      </c>
      <c r="H556" s="52"/>
    </row>
    <row r="557" spans="1:8">
      <c r="A557" s="76">
        <v>43797</v>
      </c>
      <c r="B557" s="77">
        <v>0.7028240740740741</v>
      </c>
      <c r="C557" s="82">
        <v>106</v>
      </c>
      <c r="D557" s="83">
        <v>65.2</v>
      </c>
      <c r="E557" s="81">
        <v>6911.2000000000007</v>
      </c>
      <c r="F557" s="84" t="s">
        <v>21</v>
      </c>
      <c r="H557" s="52"/>
    </row>
    <row r="558" spans="1:8">
      <c r="A558" s="76">
        <v>43797</v>
      </c>
      <c r="B558" s="77">
        <v>0.7028240740740741</v>
      </c>
      <c r="C558" s="82">
        <v>137</v>
      </c>
      <c r="D558" s="83">
        <v>65.2</v>
      </c>
      <c r="E558" s="81">
        <v>8932.4</v>
      </c>
      <c r="F558" s="84" t="s">
        <v>21</v>
      </c>
      <c r="H558" s="52"/>
    </row>
    <row r="559" spans="1:8">
      <c r="A559" s="76">
        <v>43797</v>
      </c>
      <c r="B559" s="77">
        <v>0.70283564814814825</v>
      </c>
      <c r="C559" s="82">
        <v>100</v>
      </c>
      <c r="D559" s="83">
        <v>65.2</v>
      </c>
      <c r="E559" s="81">
        <v>6520</v>
      </c>
      <c r="F559" s="84" t="s">
        <v>21</v>
      </c>
      <c r="H559" s="52"/>
    </row>
    <row r="560" spans="1:8">
      <c r="A560" s="76">
        <v>43797</v>
      </c>
      <c r="B560" s="77">
        <v>0.70283564814814825</v>
      </c>
      <c r="C560" s="82">
        <v>98</v>
      </c>
      <c r="D560" s="83">
        <v>65.2</v>
      </c>
      <c r="E560" s="81">
        <v>6389.6</v>
      </c>
      <c r="F560" s="84" t="s">
        <v>21</v>
      </c>
      <c r="H560" s="52"/>
    </row>
    <row r="561" spans="1:8">
      <c r="A561" s="76">
        <v>43797</v>
      </c>
      <c r="B561" s="77">
        <v>0.70452546296296292</v>
      </c>
      <c r="C561" s="82">
        <v>3</v>
      </c>
      <c r="D561" s="83">
        <v>65.22</v>
      </c>
      <c r="E561" s="81">
        <v>195.66</v>
      </c>
      <c r="F561" s="84" t="s">
        <v>21</v>
      </c>
      <c r="H561" s="52"/>
    </row>
    <row r="562" spans="1:8">
      <c r="A562" s="76">
        <v>43797</v>
      </c>
      <c r="B562" s="77">
        <v>0.70452546296296292</v>
      </c>
      <c r="C562" s="82">
        <v>125</v>
      </c>
      <c r="D562" s="83">
        <v>65.22</v>
      </c>
      <c r="E562" s="81">
        <v>8152.5</v>
      </c>
      <c r="F562" s="84" t="s">
        <v>21</v>
      </c>
      <c r="H562" s="52"/>
    </row>
    <row r="563" spans="1:8">
      <c r="A563" s="76">
        <v>43797</v>
      </c>
      <c r="B563" s="77">
        <v>0.70723379629629635</v>
      </c>
      <c r="C563" s="82">
        <v>10</v>
      </c>
      <c r="D563" s="83">
        <v>65.22</v>
      </c>
      <c r="E563" s="81">
        <v>652.20000000000005</v>
      </c>
      <c r="F563" s="84" t="s">
        <v>21</v>
      </c>
      <c r="H563" s="52"/>
    </row>
    <row r="564" spans="1:8">
      <c r="A564" s="76">
        <v>43797</v>
      </c>
      <c r="B564" s="77">
        <v>0.70723379629629635</v>
      </c>
      <c r="C564" s="82">
        <v>100</v>
      </c>
      <c r="D564" s="83">
        <v>65.22</v>
      </c>
      <c r="E564" s="81">
        <v>6522</v>
      </c>
      <c r="F564" s="84" t="s">
        <v>21</v>
      </c>
      <c r="H564" s="52"/>
    </row>
    <row r="565" spans="1:8">
      <c r="A565" s="76">
        <v>43797</v>
      </c>
      <c r="B565" s="77">
        <v>0.70723379629629635</v>
      </c>
      <c r="C565" s="82">
        <v>53</v>
      </c>
      <c r="D565" s="83">
        <v>65.22</v>
      </c>
      <c r="E565" s="81">
        <v>3456.66</v>
      </c>
      <c r="F565" s="84" t="s">
        <v>21</v>
      </c>
      <c r="H565" s="52"/>
    </row>
    <row r="566" spans="1:8">
      <c r="A566" s="76">
        <v>43797</v>
      </c>
      <c r="B566" s="77">
        <v>0.70778935185185177</v>
      </c>
      <c r="C566" s="82">
        <v>38</v>
      </c>
      <c r="D566" s="83">
        <v>65.22</v>
      </c>
      <c r="E566" s="81">
        <v>2478.36</v>
      </c>
      <c r="F566" s="84" t="s">
        <v>21</v>
      </c>
      <c r="H566" s="52"/>
    </row>
    <row r="567" spans="1:8">
      <c r="A567" s="76">
        <v>43797</v>
      </c>
      <c r="B567" s="77">
        <v>0.70778935185185177</v>
      </c>
      <c r="C567" s="82">
        <v>8</v>
      </c>
      <c r="D567" s="83">
        <v>65.22</v>
      </c>
      <c r="E567" s="81">
        <v>521.76</v>
      </c>
      <c r="F567" s="84" t="s">
        <v>21</v>
      </c>
      <c r="H567" s="52"/>
    </row>
    <row r="568" spans="1:8">
      <c r="A568" s="76">
        <v>43797</v>
      </c>
      <c r="B568" s="77">
        <v>0.70778935185185177</v>
      </c>
      <c r="C568" s="82">
        <v>100</v>
      </c>
      <c r="D568" s="83">
        <v>65.22</v>
      </c>
      <c r="E568" s="81">
        <v>6522</v>
      </c>
      <c r="F568" s="84" t="s">
        <v>21</v>
      </c>
      <c r="H568" s="52"/>
    </row>
    <row r="569" spans="1:8">
      <c r="A569" s="76">
        <v>43797</v>
      </c>
      <c r="B569" s="77">
        <v>0.70778935185185177</v>
      </c>
      <c r="C569" s="82">
        <v>91</v>
      </c>
      <c r="D569" s="83">
        <v>65.22</v>
      </c>
      <c r="E569" s="81">
        <v>5935.0199999999995</v>
      </c>
      <c r="F569" s="84" t="s">
        <v>21</v>
      </c>
      <c r="H569" s="52"/>
    </row>
    <row r="570" spans="1:8">
      <c r="A570" s="76">
        <v>43797</v>
      </c>
      <c r="B570" s="77">
        <v>0.70778935185185177</v>
      </c>
      <c r="C570" s="82">
        <v>100</v>
      </c>
      <c r="D570" s="83">
        <v>65.22</v>
      </c>
      <c r="E570" s="81">
        <v>6522</v>
      </c>
      <c r="F570" s="84" t="s">
        <v>21</v>
      </c>
      <c r="H570" s="52"/>
    </row>
    <row r="571" spans="1:8">
      <c r="A571" s="76">
        <v>43797</v>
      </c>
      <c r="B571" s="77">
        <v>0.70778935185185177</v>
      </c>
      <c r="C571" s="82">
        <v>125</v>
      </c>
      <c r="D571" s="83">
        <v>65.22</v>
      </c>
      <c r="E571" s="81">
        <v>8152.5</v>
      </c>
      <c r="F571" s="84" t="s">
        <v>21</v>
      </c>
      <c r="H571" s="52"/>
    </row>
    <row r="572" spans="1:8">
      <c r="A572" s="76">
        <v>43797</v>
      </c>
      <c r="B572" s="77">
        <v>0.70778935185185177</v>
      </c>
      <c r="C572" s="82">
        <v>71</v>
      </c>
      <c r="D572" s="83">
        <v>65.22</v>
      </c>
      <c r="E572" s="81">
        <v>4630.62</v>
      </c>
      <c r="F572" s="84" t="s">
        <v>21</v>
      </c>
      <c r="H572" s="52"/>
    </row>
    <row r="573" spans="1:8">
      <c r="A573" s="76">
        <v>43797</v>
      </c>
      <c r="B573" s="77">
        <v>0.70835648148148145</v>
      </c>
      <c r="C573" s="82">
        <v>167</v>
      </c>
      <c r="D573" s="83">
        <v>65.2</v>
      </c>
      <c r="E573" s="81">
        <v>10888.4</v>
      </c>
      <c r="F573" s="84" t="s">
        <v>21</v>
      </c>
      <c r="H573" s="52"/>
    </row>
    <row r="574" spans="1:8">
      <c r="A574" s="76">
        <v>43797</v>
      </c>
      <c r="B574" s="77">
        <v>0.70835648148148145</v>
      </c>
      <c r="C574" s="82">
        <v>66</v>
      </c>
      <c r="D574" s="83">
        <v>65.2</v>
      </c>
      <c r="E574" s="81">
        <v>4303.2</v>
      </c>
      <c r="F574" s="84" t="s">
        <v>21</v>
      </c>
      <c r="H574" s="52"/>
    </row>
    <row r="575" spans="1:8">
      <c r="A575" s="76">
        <v>43797</v>
      </c>
      <c r="B575" s="77">
        <v>0.70836805555555549</v>
      </c>
      <c r="C575" s="82">
        <v>100</v>
      </c>
      <c r="D575" s="83">
        <v>65.2</v>
      </c>
      <c r="E575" s="81">
        <v>6520</v>
      </c>
      <c r="F575" s="84" t="s">
        <v>21</v>
      </c>
      <c r="H575" s="52"/>
    </row>
    <row r="576" spans="1:8">
      <c r="A576" s="76">
        <v>43797</v>
      </c>
      <c r="B576" s="77">
        <v>0.70836805555555549</v>
      </c>
      <c r="C576" s="82">
        <v>220</v>
      </c>
      <c r="D576" s="83">
        <v>65.2</v>
      </c>
      <c r="E576" s="81">
        <v>14344</v>
      </c>
      <c r="F576" s="84" t="s">
        <v>21</v>
      </c>
      <c r="H576" s="52"/>
    </row>
    <row r="577" spans="1:8">
      <c r="A577" s="76">
        <v>43797</v>
      </c>
      <c r="B577" s="77">
        <v>0.70836805555555549</v>
      </c>
      <c r="C577" s="82">
        <v>31</v>
      </c>
      <c r="D577" s="83">
        <v>65.2</v>
      </c>
      <c r="E577" s="81">
        <v>2021.2</v>
      </c>
      <c r="F577" s="84" t="s">
        <v>21</v>
      </c>
      <c r="H577" s="52"/>
    </row>
    <row r="578" spans="1:8">
      <c r="A578" s="76">
        <v>43797</v>
      </c>
      <c r="B578" s="77">
        <v>0.7090277777777777</v>
      </c>
      <c r="C578" s="82">
        <v>489</v>
      </c>
      <c r="D578" s="83">
        <v>65.2</v>
      </c>
      <c r="E578" s="81">
        <v>31882.800000000003</v>
      </c>
      <c r="F578" s="84" t="s">
        <v>21</v>
      </c>
      <c r="H578" s="52"/>
    </row>
    <row r="579" spans="1:8">
      <c r="A579" s="76">
        <v>43797</v>
      </c>
      <c r="B579" s="77">
        <v>0.7090277777777777</v>
      </c>
      <c r="C579" s="82">
        <v>28</v>
      </c>
      <c r="D579" s="83">
        <v>65.2</v>
      </c>
      <c r="E579" s="81">
        <v>1825.6000000000001</v>
      </c>
      <c r="F579" s="84" t="s">
        <v>21</v>
      </c>
      <c r="H579" s="52"/>
    </row>
    <row r="580" spans="1:8">
      <c r="A580" s="76">
        <v>43797</v>
      </c>
      <c r="B580" s="77">
        <v>0.71012731481481473</v>
      </c>
      <c r="C580" s="82">
        <v>56</v>
      </c>
      <c r="D580" s="83">
        <v>65.2</v>
      </c>
      <c r="E580" s="81">
        <v>3651.2000000000003</v>
      </c>
      <c r="F580" s="84" t="s">
        <v>21</v>
      </c>
      <c r="H580" s="52"/>
    </row>
    <row r="581" spans="1:8">
      <c r="A581" s="76">
        <v>43797</v>
      </c>
      <c r="B581" s="77">
        <v>0.71103009259259264</v>
      </c>
      <c r="C581" s="82">
        <v>2</v>
      </c>
      <c r="D581" s="83">
        <v>65.2</v>
      </c>
      <c r="E581" s="81">
        <v>130.4</v>
      </c>
      <c r="F581" s="84" t="s">
        <v>21</v>
      </c>
      <c r="H581" s="52"/>
    </row>
    <row r="582" spans="1:8">
      <c r="A582" s="76">
        <v>43797</v>
      </c>
      <c r="B582" s="77">
        <v>0.71103009259259264</v>
      </c>
      <c r="C582" s="82">
        <v>152</v>
      </c>
      <c r="D582" s="83">
        <v>65.2</v>
      </c>
      <c r="E582" s="81">
        <v>9910.4</v>
      </c>
      <c r="F582" s="84" t="s">
        <v>21</v>
      </c>
      <c r="H582" s="52"/>
    </row>
    <row r="583" spans="1:8">
      <c r="A583" s="76">
        <v>43797</v>
      </c>
      <c r="B583" s="77">
        <v>0.71103009259259264</v>
      </c>
      <c r="C583" s="82">
        <v>52</v>
      </c>
      <c r="D583" s="83">
        <v>65.2</v>
      </c>
      <c r="E583" s="81">
        <v>3390.4</v>
      </c>
      <c r="F583" s="84" t="s">
        <v>21</v>
      </c>
      <c r="H583" s="52"/>
    </row>
    <row r="584" spans="1:8">
      <c r="A584" s="76">
        <v>43797</v>
      </c>
      <c r="B584" s="77">
        <v>0.71103009259259264</v>
      </c>
      <c r="C584" s="82">
        <v>65</v>
      </c>
      <c r="D584" s="83">
        <v>65.2</v>
      </c>
      <c r="E584" s="81">
        <v>4238</v>
      </c>
      <c r="F584" s="84" t="s">
        <v>21</v>
      </c>
      <c r="H584" s="52"/>
    </row>
    <row r="585" spans="1:8">
      <c r="A585" s="76">
        <v>43797</v>
      </c>
      <c r="B585" s="77">
        <v>0.71164351851851848</v>
      </c>
      <c r="C585" s="82">
        <v>282</v>
      </c>
      <c r="D585" s="83">
        <v>65.180000000000007</v>
      </c>
      <c r="E585" s="81">
        <v>18380.760000000002</v>
      </c>
      <c r="F585" s="84" t="s">
        <v>21</v>
      </c>
      <c r="H585" s="52"/>
    </row>
    <row r="586" spans="1:8">
      <c r="A586" s="76">
        <v>43797</v>
      </c>
      <c r="B586" s="77">
        <v>0.71239583333333334</v>
      </c>
      <c r="C586" s="82">
        <v>101</v>
      </c>
      <c r="D586" s="83">
        <v>65.180000000000007</v>
      </c>
      <c r="E586" s="81">
        <v>6583.18</v>
      </c>
      <c r="F586" s="84" t="s">
        <v>21</v>
      </c>
      <c r="H586" s="52"/>
    </row>
    <row r="587" spans="1:8">
      <c r="A587" s="76">
        <v>43797</v>
      </c>
      <c r="B587" s="77">
        <v>0.71346064814814814</v>
      </c>
      <c r="C587" s="82">
        <v>1</v>
      </c>
      <c r="D587" s="83">
        <v>65.180000000000007</v>
      </c>
      <c r="E587" s="81">
        <v>65.180000000000007</v>
      </c>
      <c r="F587" s="84" t="s">
        <v>21</v>
      </c>
      <c r="H587" s="52"/>
    </row>
    <row r="588" spans="1:8">
      <c r="A588" s="76">
        <v>43797</v>
      </c>
      <c r="B588" s="77">
        <v>0.71346064814814814</v>
      </c>
      <c r="C588" s="82">
        <v>5</v>
      </c>
      <c r="D588" s="83">
        <v>65.180000000000007</v>
      </c>
      <c r="E588" s="81">
        <v>325.90000000000003</v>
      </c>
      <c r="F588" s="84" t="s">
        <v>21</v>
      </c>
      <c r="H588" s="52"/>
    </row>
    <row r="589" spans="1:8">
      <c r="A589" s="76">
        <v>43797</v>
      </c>
      <c r="B589" s="77">
        <v>0.71346064814814814</v>
      </c>
      <c r="C589" s="82">
        <v>10</v>
      </c>
      <c r="D589" s="83">
        <v>65.180000000000007</v>
      </c>
      <c r="E589" s="81">
        <v>651.80000000000007</v>
      </c>
      <c r="F589" s="84" t="s">
        <v>21</v>
      </c>
      <c r="H589" s="52"/>
    </row>
    <row r="590" spans="1:8">
      <c r="A590" s="76">
        <v>43797</v>
      </c>
      <c r="B590" s="77">
        <v>0.71346064814814814</v>
      </c>
      <c r="C590" s="82">
        <v>65</v>
      </c>
      <c r="D590" s="83">
        <v>65.180000000000007</v>
      </c>
      <c r="E590" s="81">
        <v>4236.7000000000007</v>
      </c>
      <c r="F590" s="84" t="s">
        <v>21</v>
      </c>
      <c r="H590" s="52"/>
    </row>
    <row r="591" spans="1:8">
      <c r="A591" s="76">
        <v>43797</v>
      </c>
      <c r="B591" s="77">
        <v>0.71346064814814814</v>
      </c>
      <c r="C591" s="82">
        <v>209</v>
      </c>
      <c r="D591" s="83">
        <v>65.180000000000007</v>
      </c>
      <c r="E591" s="81">
        <v>13622.62</v>
      </c>
      <c r="F591" s="84" t="s">
        <v>21</v>
      </c>
      <c r="H591" s="52"/>
    </row>
    <row r="592" spans="1:8">
      <c r="A592" s="76">
        <v>43797</v>
      </c>
      <c r="B592" s="77">
        <v>0.71417824074074077</v>
      </c>
      <c r="C592" s="82">
        <v>285</v>
      </c>
      <c r="D592" s="83">
        <v>65.16</v>
      </c>
      <c r="E592" s="81">
        <v>18570.599999999999</v>
      </c>
      <c r="F592" s="84" t="s">
        <v>21</v>
      </c>
      <c r="H592" s="52"/>
    </row>
    <row r="593" spans="1:8">
      <c r="A593" s="76">
        <v>43797</v>
      </c>
      <c r="B593" s="77">
        <v>0.71494212962962955</v>
      </c>
      <c r="C593" s="82">
        <v>97</v>
      </c>
      <c r="D593" s="83">
        <v>65.16</v>
      </c>
      <c r="E593" s="81">
        <v>6320.5199999999995</v>
      </c>
      <c r="F593" s="84" t="s">
        <v>21</v>
      </c>
      <c r="H593" s="52"/>
    </row>
    <row r="594" spans="1:8">
      <c r="A594" s="76">
        <v>43797</v>
      </c>
      <c r="B594" s="77">
        <v>0.71494212962962955</v>
      </c>
      <c r="C594" s="82">
        <v>24</v>
      </c>
      <c r="D594" s="83">
        <v>65.16</v>
      </c>
      <c r="E594" s="81">
        <v>1563.84</v>
      </c>
      <c r="F594" s="84" t="s">
        <v>21</v>
      </c>
      <c r="H594" s="52"/>
    </row>
    <row r="595" spans="1:8">
      <c r="A595" s="76">
        <v>43797</v>
      </c>
      <c r="B595" s="77">
        <v>0.71556712962962965</v>
      </c>
      <c r="C595" s="82">
        <v>276</v>
      </c>
      <c r="D595" s="83">
        <v>65.12</v>
      </c>
      <c r="E595" s="81">
        <v>17973.120000000003</v>
      </c>
      <c r="F595" s="84" t="s">
        <v>21</v>
      </c>
      <c r="H595" s="52"/>
    </row>
    <row r="596" spans="1:8">
      <c r="A596" s="76">
        <v>43797</v>
      </c>
      <c r="B596" s="77">
        <v>0.71556712962962965</v>
      </c>
      <c r="C596" s="82">
        <v>35</v>
      </c>
      <c r="D596" s="83">
        <v>65.12</v>
      </c>
      <c r="E596" s="81">
        <v>2279.2000000000003</v>
      </c>
      <c r="F596" s="84" t="s">
        <v>21</v>
      </c>
      <c r="H596" s="52"/>
    </row>
    <row r="597" spans="1:8">
      <c r="A597" s="76">
        <v>43797</v>
      </c>
      <c r="B597" s="77">
        <v>0.71598379629629638</v>
      </c>
      <c r="C597" s="82">
        <v>51</v>
      </c>
      <c r="D597" s="83">
        <v>65.099999999999994</v>
      </c>
      <c r="E597" s="81">
        <v>3320.1</v>
      </c>
      <c r="F597" s="84" t="s">
        <v>21</v>
      </c>
      <c r="H597" s="52"/>
    </row>
    <row r="598" spans="1:8">
      <c r="A598" s="76">
        <v>43797</v>
      </c>
      <c r="B598" s="77">
        <v>0.71606481481481488</v>
      </c>
      <c r="C598" s="82">
        <v>104</v>
      </c>
      <c r="D598" s="83">
        <v>65.08</v>
      </c>
      <c r="E598" s="81">
        <v>6768.32</v>
      </c>
      <c r="F598" s="84" t="s">
        <v>21</v>
      </c>
      <c r="H598" s="52"/>
    </row>
    <row r="599" spans="1:8">
      <c r="A599" s="76">
        <v>43797</v>
      </c>
      <c r="B599" s="77">
        <v>0.7163194444444444</v>
      </c>
      <c r="C599" s="82">
        <v>50</v>
      </c>
      <c r="D599" s="83">
        <v>65.06</v>
      </c>
      <c r="E599" s="81">
        <v>3253</v>
      </c>
      <c r="F599" s="84" t="s">
        <v>21</v>
      </c>
      <c r="H599" s="52"/>
    </row>
    <row r="600" spans="1:8">
      <c r="A600" s="76">
        <v>43797</v>
      </c>
      <c r="B600" s="77">
        <v>0.71699074074074076</v>
      </c>
      <c r="C600" s="82">
        <v>49</v>
      </c>
      <c r="D600" s="83">
        <v>65.040000000000006</v>
      </c>
      <c r="E600" s="81">
        <v>3186.9600000000005</v>
      </c>
      <c r="F600" s="84" t="s">
        <v>21</v>
      </c>
      <c r="H600" s="52"/>
    </row>
    <row r="601" spans="1:8">
      <c r="A601" s="76">
        <v>43797</v>
      </c>
      <c r="B601" s="77">
        <v>0.71734953703703708</v>
      </c>
      <c r="C601" s="82">
        <v>66</v>
      </c>
      <c r="D601" s="83">
        <v>65.06</v>
      </c>
      <c r="E601" s="81">
        <v>4293.96</v>
      </c>
      <c r="F601" s="84" t="s">
        <v>21</v>
      </c>
      <c r="H601" s="52"/>
    </row>
    <row r="602" spans="1:8">
      <c r="A602" s="76">
        <v>43797</v>
      </c>
      <c r="B602" s="77">
        <v>0.71876157407407415</v>
      </c>
      <c r="C602" s="82">
        <v>146</v>
      </c>
      <c r="D602" s="83">
        <v>65.06</v>
      </c>
      <c r="E602" s="81">
        <v>9498.76</v>
      </c>
      <c r="F602" s="84" t="s">
        <v>21</v>
      </c>
      <c r="H602" s="52"/>
    </row>
    <row r="603" spans="1:8">
      <c r="A603" s="76">
        <v>43797</v>
      </c>
      <c r="B603" s="77">
        <v>0.71884259259259264</v>
      </c>
      <c r="C603" s="82">
        <v>49</v>
      </c>
      <c r="D603" s="83">
        <v>65.06</v>
      </c>
      <c r="E603" s="81">
        <v>3187.94</v>
      </c>
      <c r="F603" s="84" t="s">
        <v>21</v>
      </c>
      <c r="H603" s="52"/>
    </row>
    <row r="604" spans="1:8">
      <c r="A604" s="76">
        <v>43797</v>
      </c>
      <c r="B604" s="77">
        <v>0.71925925925925915</v>
      </c>
      <c r="C604" s="82">
        <v>110</v>
      </c>
      <c r="D604" s="83">
        <v>65.06</v>
      </c>
      <c r="E604" s="81">
        <v>7156.6</v>
      </c>
      <c r="F604" s="84" t="s">
        <v>21</v>
      </c>
      <c r="H604" s="52"/>
    </row>
    <row r="605" spans="1:8">
      <c r="A605" s="76">
        <v>43797</v>
      </c>
      <c r="B605" s="77">
        <v>0.71925925925925915</v>
      </c>
      <c r="C605" s="82">
        <v>125</v>
      </c>
      <c r="D605" s="83">
        <v>65.06</v>
      </c>
      <c r="E605" s="81">
        <v>8132.5</v>
      </c>
      <c r="F605" s="84" t="s">
        <v>21</v>
      </c>
      <c r="H605" s="52"/>
    </row>
    <row r="606" spans="1:8">
      <c r="A606" s="76">
        <v>43797</v>
      </c>
      <c r="B606" s="77">
        <v>0.71925925925925915</v>
      </c>
      <c r="C606" s="82">
        <v>100</v>
      </c>
      <c r="D606" s="83">
        <v>65.06</v>
      </c>
      <c r="E606" s="81">
        <v>6506</v>
      </c>
      <c r="F606" s="84" t="s">
        <v>21</v>
      </c>
      <c r="H606" s="52"/>
    </row>
    <row r="607" spans="1:8">
      <c r="A607" s="76">
        <v>43797</v>
      </c>
      <c r="B607" s="77">
        <v>0.71925925925925915</v>
      </c>
      <c r="C607" s="82">
        <v>166</v>
      </c>
      <c r="D607" s="83">
        <v>65.06</v>
      </c>
      <c r="E607" s="81">
        <v>10799.960000000001</v>
      </c>
      <c r="F607" s="84" t="s">
        <v>21</v>
      </c>
      <c r="H607" s="52"/>
    </row>
    <row r="608" spans="1:8">
      <c r="A608" s="76">
        <v>43797</v>
      </c>
      <c r="B608" s="77">
        <v>0.71925925925925915</v>
      </c>
      <c r="C608" s="82">
        <v>100</v>
      </c>
      <c r="D608" s="83">
        <v>65.06</v>
      </c>
      <c r="E608" s="81">
        <v>6506</v>
      </c>
      <c r="F608" s="84" t="s">
        <v>21</v>
      </c>
      <c r="H608" s="52"/>
    </row>
    <row r="609" spans="1:8">
      <c r="A609" s="76">
        <v>43797</v>
      </c>
      <c r="B609" s="77">
        <v>0.71925925925925915</v>
      </c>
      <c r="C609" s="82">
        <v>90</v>
      </c>
      <c r="D609" s="83">
        <v>65.06</v>
      </c>
      <c r="E609" s="81">
        <v>5855.4000000000005</v>
      </c>
      <c r="F609" s="84" t="s">
        <v>21</v>
      </c>
      <c r="H609" s="52"/>
    </row>
    <row r="610" spans="1:8">
      <c r="A610" s="76">
        <v>43797</v>
      </c>
      <c r="B610" s="77">
        <v>0.71925925925925915</v>
      </c>
      <c r="C610" s="82">
        <v>75</v>
      </c>
      <c r="D610" s="83">
        <v>65.06</v>
      </c>
      <c r="E610" s="81">
        <v>4879.5</v>
      </c>
      <c r="F610" s="84" t="s">
        <v>21</v>
      </c>
      <c r="H610" s="52"/>
    </row>
    <row r="611" spans="1:8">
      <c r="A611" s="76">
        <v>43797</v>
      </c>
      <c r="B611" s="77">
        <v>0.71925925925925915</v>
      </c>
      <c r="C611" s="82">
        <v>178</v>
      </c>
      <c r="D611" s="83">
        <v>65.06</v>
      </c>
      <c r="E611" s="81">
        <v>11580.68</v>
      </c>
      <c r="F611" s="84" t="s">
        <v>21</v>
      </c>
      <c r="H611" s="52"/>
    </row>
    <row r="612" spans="1:8">
      <c r="A612" s="76">
        <v>43797</v>
      </c>
      <c r="B612" s="77">
        <v>0.71925925925925915</v>
      </c>
      <c r="C612" s="82">
        <v>178</v>
      </c>
      <c r="D612" s="83">
        <v>65.06</v>
      </c>
      <c r="E612" s="81">
        <v>11580.68</v>
      </c>
      <c r="F612" s="84" t="s">
        <v>21</v>
      </c>
      <c r="H612" s="52"/>
    </row>
    <row r="613" spans="1:8">
      <c r="A613" s="76">
        <v>43797</v>
      </c>
      <c r="B613" s="77">
        <v>0.71925925925925915</v>
      </c>
      <c r="C613" s="82">
        <v>178</v>
      </c>
      <c r="D613" s="83">
        <v>65.06</v>
      </c>
      <c r="E613" s="81">
        <v>11580.68</v>
      </c>
      <c r="F613" s="84" t="s">
        <v>21</v>
      </c>
      <c r="H613" s="52"/>
    </row>
    <row r="614" spans="1:8">
      <c r="A614" s="76">
        <v>43797</v>
      </c>
      <c r="B614" s="77">
        <v>0.71925925925925915</v>
      </c>
      <c r="C614" s="82">
        <v>125</v>
      </c>
      <c r="D614" s="83">
        <v>65.06</v>
      </c>
      <c r="E614" s="81">
        <v>8132.5</v>
      </c>
      <c r="F614" s="84" t="s">
        <v>21</v>
      </c>
      <c r="H614" s="52"/>
    </row>
    <row r="615" spans="1:8">
      <c r="A615" s="76">
        <v>43797</v>
      </c>
      <c r="B615" s="77">
        <v>0.71925925925925915</v>
      </c>
      <c r="C615" s="82">
        <v>178</v>
      </c>
      <c r="D615" s="83">
        <v>65.06</v>
      </c>
      <c r="E615" s="81">
        <v>11580.68</v>
      </c>
      <c r="F615" s="84" t="s">
        <v>21</v>
      </c>
      <c r="H615" s="52"/>
    </row>
    <row r="616" spans="1:8">
      <c r="A616" s="76">
        <v>43797</v>
      </c>
      <c r="B616" s="77">
        <v>0.71925925925925915</v>
      </c>
      <c r="C616" s="82">
        <v>107</v>
      </c>
      <c r="D616" s="83">
        <v>65.06</v>
      </c>
      <c r="E616" s="81">
        <v>6961.42</v>
      </c>
      <c r="F616" s="84" t="s">
        <v>21</v>
      </c>
      <c r="H616" s="52"/>
    </row>
    <row r="617" spans="1:8">
      <c r="A617" s="76">
        <v>43797</v>
      </c>
      <c r="B617" s="77">
        <v>0.71925925925925915</v>
      </c>
      <c r="C617" s="82">
        <v>44</v>
      </c>
      <c r="D617" s="83">
        <v>65.06</v>
      </c>
      <c r="E617" s="81">
        <v>2862.6400000000003</v>
      </c>
      <c r="F617" s="84" t="s">
        <v>21</v>
      </c>
      <c r="H617" s="52"/>
    </row>
    <row r="618" spans="1:8">
      <c r="A618" s="76">
        <v>43798</v>
      </c>
      <c r="B618" s="77">
        <v>0.37784722222222222</v>
      </c>
      <c r="C618" s="82">
        <v>534</v>
      </c>
      <c r="D618" s="83">
        <v>64.88</v>
      </c>
      <c r="E618" s="81">
        <v>34645.919999999998</v>
      </c>
      <c r="F618" s="84" t="s">
        <v>21</v>
      </c>
      <c r="H618" s="52"/>
    </row>
    <row r="619" spans="1:8">
      <c r="A619" s="76">
        <v>43798</v>
      </c>
      <c r="B619" s="77">
        <v>0.37784722222222222</v>
      </c>
      <c r="C619" s="82">
        <v>416</v>
      </c>
      <c r="D619" s="83">
        <v>64.88</v>
      </c>
      <c r="E619" s="81">
        <v>26990.079999999998</v>
      </c>
      <c r="F619" s="84" t="s">
        <v>21</v>
      </c>
      <c r="H619" s="52"/>
    </row>
    <row r="620" spans="1:8">
      <c r="A620" s="76">
        <v>43798</v>
      </c>
      <c r="B620" s="77">
        <v>0.3793171296296296</v>
      </c>
      <c r="C620" s="82">
        <v>425</v>
      </c>
      <c r="D620" s="83">
        <v>64.900000000000006</v>
      </c>
      <c r="E620" s="81">
        <v>27582.500000000004</v>
      </c>
      <c r="F620" s="84" t="s">
        <v>21</v>
      </c>
      <c r="H620" s="52"/>
    </row>
    <row r="621" spans="1:8">
      <c r="A621" s="76">
        <v>43798</v>
      </c>
      <c r="B621" s="77">
        <v>0.37968750000000001</v>
      </c>
      <c r="C621" s="82">
        <v>141</v>
      </c>
      <c r="D621" s="83">
        <v>65</v>
      </c>
      <c r="E621" s="81">
        <v>9165</v>
      </c>
      <c r="F621" s="84" t="s">
        <v>21</v>
      </c>
      <c r="H621" s="52"/>
    </row>
    <row r="622" spans="1:8">
      <c r="A622" s="76">
        <v>43798</v>
      </c>
      <c r="B622" s="77">
        <v>0.37991898148148145</v>
      </c>
      <c r="C622" s="82">
        <v>64</v>
      </c>
      <c r="D622" s="83">
        <v>65.02</v>
      </c>
      <c r="E622" s="81">
        <v>4161.28</v>
      </c>
      <c r="F622" s="84" t="s">
        <v>21</v>
      </c>
      <c r="H622" s="52"/>
    </row>
    <row r="623" spans="1:8">
      <c r="A623" s="76">
        <v>43798</v>
      </c>
      <c r="B623" s="77">
        <v>0.38049768518518517</v>
      </c>
      <c r="C623" s="82">
        <v>49</v>
      </c>
      <c r="D623" s="83">
        <v>64.98</v>
      </c>
      <c r="E623" s="81">
        <v>3184.02</v>
      </c>
      <c r="F623" s="84" t="s">
        <v>21</v>
      </c>
      <c r="H623" s="52"/>
    </row>
    <row r="624" spans="1:8">
      <c r="A624" s="76">
        <v>43798</v>
      </c>
      <c r="B624" s="77">
        <v>0.38112268518518522</v>
      </c>
      <c r="C624" s="82">
        <v>269</v>
      </c>
      <c r="D624" s="83">
        <v>65.06</v>
      </c>
      <c r="E624" s="81">
        <v>17501.14</v>
      </c>
      <c r="F624" s="84" t="s">
        <v>21</v>
      </c>
      <c r="H624" s="52"/>
    </row>
    <row r="625" spans="1:8">
      <c r="A625" s="76">
        <v>43798</v>
      </c>
      <c r="B625" s="77">
        <v>0.38140046296296298</v>
      </c>
      <c r="C625" s="82">
        <v>71</v>
      </c>
      <c r="D625" s="83">
        <v>65</v>
      </c>
      <c r="E625" s="81">
        <v>4615</v>
      </c>
      <c r="F625" s="84" t="s">
        <v>21</v>
      </c>
      <c r="H625" s="52"/>
    </row>
    <row r="626" spans="1:8">
      <c r="A626" s="76">
        <v>43798</v>
      </c>
      <c r="B626" s="77">
        <v>0.38164351851851852</v>
      </c>
      <c r="C626" s="82">
        <v>68</v>
      </c>
      <c r="D626" s="83">
        <v>64.98</v>
      </c>
      <c r="E626" s="81">
        <v>4418.6400000000003</v>
      </c>
      <c r="F626" s="84" t="s">
        <v>21</v>
      </c>
      <c r="H626" s="52"/>
    </row>
    <row r="627" spans="1:8">
      <c r="A627" s="76">
        <v>43798</v>
      </c>
      <c r="B627" s="77">
        <v>0.38182870370370375</v>
      </c>
      <c r="C627" s="82">
        <v>51</v>
      </c>
      <c r="D627" s="83">
        <v>64.92</v>
      </c>
      <c r="E627" s="81">
        <v>3310.92</v>
      </c>
      <c r="F627" s="84" t="s">
        <v>21</v>
      </c>
      <c r="H627" s="52"/>
    </row>
    <row r="628" spans="1:8">
      <c r="A628" s="76">
        <v>43798</v>
      </c>
      <c r="B628" s="77">
        <v>0.38194444444444442</v>
      </c>
      <c r="C628" s="82">
        <v>39</v>
      </c>
      <c r="D628" s="83">
        <v>64.92</v>
      </c>
      <c r="E628" s="81">
        <v>2531.88</v>
      </c>
      <c r="F628" s="84" t="s">
        <v>21</v>
      </c>
      <c r="H628" s="52"/>
    </row>
    <row r="629" spans="1:8">
      <c r="A629" s="76">
        <v>43798</v>
      </c>
      <c r="B629" s="77">
        <v>0.38212962962962965</v>
      </c>
      <c r="C629" s="82">
        <v>47</v>
      </c>
      <c r="D629" s="83">
        <v>64.98</v>
      </c>
      <c r="E629" s="81">
        <v>3054.0600000000004</v>
      </c>
      <c r="F629" s="84" t="s">
        <v>21</v>
      </c>
      <c r="H629" s="52"/>
    </row>
    <row r="630" spans="1:8">
      <c r="A630" s="76">
        <v>43798</v>
      </c>
      <c r="B630" s="77">
        <v>0.38212962962962965</v>
      </c>
      <c r="C630" s="82">
        <v>5</v>
      </c>
      <c r="D630" s="83">
        <v>64.98</v>
      </c>
      <c r="E630" s="81">
        <v>324.90000000000003</v>
      </c>
      <c r="F630" s="84" t="s">
        <v>21</v>
      </c>
      <c r="H630" s="52"/>
    </row>
    <row r="631" spans="1:8">
      <c r="A631" s="76">
        <v>43798</v>
      </c>
      <c r="B631" s="77">
        <v>0.38293981481481482</v>
      </c>
      <c r="C631" s="82">
        <v>70</v>
      </c>
      <c r="D631" s="83">
        <v>65</v>
      </c>
      <c r="E631" s="81">
        <v>4550</v>
      </c>
      <c r="F631" s="84" t="s">
        <v>21</v>
      </c>
      <c r="H631" s="52"/>
    </row>
    <row r="632" spans="1:8">
      <c r="A632" s="76">
        <v>43798</v>
      </c>
      <c r="B632" s="77">
        <v>0.38424768518518521</v>
      </c>
      <c r="C632" s="82">
        <v>252</v>
      </c>
      <c r="D632" s="83">
        <v>65.040000000000006</v>
      </c>
      <c r="E632" s="81">
        <v>16390.080000000002</v>
      </c>
      <c r="F632" s="84" t="s">
        <v>21</v>
      </c>
      <c r="H632" s="52"/>
    </row>
    <row r="633" spans="1:8">
      <c r="A633" s="76">
        <v>43798</v>
      </c>
      <c r="B633" s="77">
        <v>0.38482638888888893</v>
      </c>
      <c r="C633" s="82">
        <v>151</v>
      </c>
      <c r="D633" s="83">
        <v>65.02</v>
      </c>
      <c r="E633" s="81">
        <v>9818.0199999999986</v>
      </c>
      <c r="F633" s="84" t="s">
        <v>21</v>
      </c>
      <c r="H633" s="52"/>
    </row>
    <row r="634" spans="1:8">
      <c r="A634" s="76">
        <v>43798</v>
      </c>
      <c r="B634" s="77">
        <v>0.38541666666666669</v>
      </c>
      <c r="C634" s="82">
        <v>137</v>
      </c>
      <c r="D634" s="83">
        <v>65</v>
      </c>
      <c r="E634" s="81">
        <v>8905</v>
      </c>
      <c r="F634" s="84" t="s">
        <v>21</v>
      </c>
      <c r="H634" s="52"/>
    </row>
    <row r="635" spans="1:8">
      <c r="A635" s="76">
        <v>43798</v>
      </c>
      <c r="B635" s="77">
        <v>0.38557870370370373</v>
      </c>
      <c r="C635" s="82">
        <v>186</v>
      </c>
      <c r="D635" s="83">
        <v>64.98</v>
      </c>
      <c r="E635" s="81">
        <v>12086.28</v>
      </c>
      <c r="F635" s="84" t="s">
        <v>21</v>
      </c>
      <c r="H635" s="52"/>
    </row>
    <row r="636" spans="1:8">
      <c r="A636" s="76">
        <v>43798</v>
      </c>
      <c r="B636" s="77">
        <v>0.3865972222222222</v>
      </c>
      <c r="C636" s="82">
        <v>175</v>
      </c>
      <c r="D636" s="83">
        <v>64.959999999999994</v>
      </c>
      <c r="E636" s="81">
        <v>11367.999999999998</v>
      </c>
      <c r="F636" s="84" t="s">
        <v>21</v>
      </c>
      <c r="H636" s="52"/>
    </row>
    <row r="637" spans="1:8">
      <c r="A637" s="76">
        <v>43798</v>
      </c>
      <c r="B637" s="77">
        <v>0.38722222222222219</v>
      </c>
      <c r="C637" s="82">
        <v>204</v>
      </c>
      <c r="D637" s="83">
        <v>64.94</v>
      </c>
      <c r="E637" s="81">
        <v>13247.76</v>
      </c>
      <c r="F637" s="84" t="s">
        <v>21</v>
      </c>
      <c r="H637" s="52"/>
    </row>
    <row r="638" spans="1:8">
      <c r="A638" s="76">
        <v>43798</v>
      </c>
      <c r="B638" s="77">
        <v>0.38805555555555554</v>
      </c>
      <c r="C638" s="82">
        <v>273</v>
      </c>
      <c r="D638" s="83">
        <v>65</v>
      </c>
      <c r="E638" s="81">
        <v>17745</v>
      </c>
      <c r="F638" s="84" t="s">
        <v>21</v>
      </c>
      <c r="H638" s="52"/>
    </row>
    <row r="639" spans="1:8">
      <c r="A639" s="76">
        <v>43798</v>
      </c>
      <c r="B639" s="77">
        <v>0.38805555555555554</v>
      </c>
      <c r="C639" s="82">
        <v>134</v>
      </c>
      <c r="D639" s="83">
        <v>65</v>
      </c>
      <c r="E639" s="81">
        <v>8710</v>
      </c>
      <c r="F639" s="84" t="s">
        <v>21</v>
      </c>
      <c r="H639" s="52"/>
    </row>
    <row r="640" spans="1:8">
      <c r="A640" s="76">
        <v>43798</v>
      </c>
      <c r="B640" s="77">
        <v>0.38929398148148148</v>
      </c>
      <c r="C640" s="82">
        <v>243</v>
      </c>
      <c r="D640" s="83">
        <v>65.040000000000006</v>
      </c>
      <c r="E640" s="81">
        <v>15804.720000000001</v>
      </c>
      <c r="F640" s="84" t="s">
        <v>21</v>
      </c>
      <c r="H640" s="52"/>
    </row>
    <row r="641" spans="1:8">
      <c r="A641" s="76">
        <v>43798</v>
      </c>
      <c r="B641" s="77">
        <v>0.38981481481481484</v>
      </c>
      <c r="C641" s="82">
        <v>50</v>
      </c>
      <c r="D641" s="83">
        <v>65.040000000000006</v>
      </c>
      <c r="E641" s="81">
        <v>3252.0000000000005</v>
      </c>
      <c r="F641" s="84" t="s">
        <v>21</v>
      </c>
      <c r="H641" s="52"/>
    </row>
    <row r="642" spans="1:8">
      <c r="A642" s="76">
        <v>43798</v>
      </c>
      <c r="B642" s="77">
        <v>0.38981481481481484</v>
      </c>
      <c r="C642" s="82">
        <v>112</v>
      </c>
      <c r="D642" s="83">
        <v>65.040000000000006</v>
      </c>
      <c r="E642" s="81">
        <v>7284.4800000000005</v>
      </c>
      <c r="F642" s="84" t="s">
        <v>21</v>
      </c>
      <c r="H642" s="52"/>
    </row>
    <row r="643" spans="1:8">
      <c r="A643" s="76">
        <v>43798</v>
      </c>
      <c r="B643" s="77">
        <v>0.39016203703703706</v>
      </c>
      <c r="C643" s="82">
        <v>96</v>
      </c>
      <c r="D643" s="83">
        <v>65</v>
      </c>
      <c r="E643" s="81">
        <v>6240</v>
      </c>
      <c r="F643" s="84" t="s">
        <v>21</v>
      </c>
      <c r="H643" s="52"/>
    </row>
    <row r="644" spans="1:8">
      <c r="A644" s="76">
        <v>43798</v>
      </c>
      <c r="B644" s="77">
        <v>0.39042824074074073</v>
      </c>
      <c r="C644" s="82">
        <v>23</v>
      </c>
      <c r="D644" s="83">
        <v>65</v>
      </c>
      <c r="E644" s="81">
        <v>1495</v>
      </c>
      <c r="F644" s="84" t="s">
        <v>21</v>
      </c>
      <c r="H644" s="52"/>
    </row>
    <row r="645" spans="1:8">
      <c r="A645" s="76">
        <v>43798</v>
      </c>
      <c r="B645" s="77">
        <v>0.39096064814814818</v>
      </c>
      <c r="C645" s="82">
        <v>243</v>
      </c>
      <c r="D645" s="83">
        <v>65</v>
      </c>
      <c r="E645" s="81">
        <v>15795</v>
      </c>
      <c r="F645" s="84" t="s">
        <v>21</v>
      </c>
      <c r="H645" s="52"/>
    </row>
    <row r="646" spans="1:8">
      <c r="A646" s="76">
        <v>43798</v>
      </c>
      <c r="B646" s="77">
        <v>0.39129629629629631</v>
      </c>
      <c r="C646" s="82">
        <v>69</v>
      </c>
      <c r="D646" s="83">
        <v>64.959999999999994</v>
      </c>
      <c r="E646" s="81">
        <v>4482.24</v>
      </c>
      <c r="F646" s="84" t="s">
        <v>21</v>
      </c>
      <c r="H646" s="52"/>
    </row>
    <row r="647" spans="1:8">
      <c r="A647" s="76">
        <v>43798</v>
      </c>
      <c r="B647" s="77">
        <v>0.39420138888888889</v>
      </c>
      <c r="C647" s="82">
        <v>524</v>
      </c>
      <c r="D647" s="83">
        <v>65.12</v>
      </c>
      <c r="E647" s="81">
        <v>34122.880000000005</v>
      </c>
      <c r="F647" s="84" t="s">
        <v>21</v>
      </c>
      <c r="H647" s="52"/>
    </row>
    <row r="648" spans="1:8">
      <c r="A648" s="76">
        <v>43798</v>
      </c>
      <c r="B648" s="77">
        <v>0.39476851851851852</v>
      </c>
      <c r="C648" s="82">
        <v>408</v>
      </c>
      <c r="D648" s="83">
        <v>65.14</v>
      </c>
      <c r="E648" s="81">
        <v>26577.119999999999</v>
      </c>
      <c r="F648" s="84" t="s">
        <v>21</v>
      </c>
      <c r="H648" s="52"/>
    </row>
    <row r="649" spans="1:8">
      <c r="A649" s="76">
        <v>43798</v>
      </c>
      <c r="B649" s="77">
        <v>0.39508101851851851</v>
      </c>
      <c r="C649" s="82">
        <v>7</v>
      </c>
      <c r="D649" s="83">
        <v>65.099999999999994</v>
      </c>
      <c r="E649" s="81">
        <v>455.69999999999993</v>
      </c>
      <c r="F649" s="84" t="s">
        <v>21</v>
      </c>
      <c r="H649" s="52"/>
    </row>
    <row r="650" spans="1:8">
      <c r="A650" s="76">
        <v>43798</v>
      </c>
      <c r="B650" s="77">
        <v>0.39508101851851851</v>
      </c>
      <c r="C650" s="82">
        <v>81</v>
      </c>
      <c r="D650" s="83">
        <v>65.099999999999994</v>
      </c>
      <c r="E650" s="81">
        <v>5273.0999999999995</v>
      </c>
      <c r="F650" s="84" t="s">
        <v>21</v>
      </c>
      <c r="H650" s="52"/>
    </row>
    <row r="651" spans="1:8">
      <c r="A651" s="76">
        <v>43798</v>
      </c>
      <c r="B651" s="77">
        <v>0.39525462962962959</v>
      </c>
      <c r="C651" s="82">
        <v>16</v>
      </c>
      <c r="D651" s="83">
        <v>65.08</v>
      </c>
      <c r="E651" s="81">
        <v>1041.28</v>
      </c>
      <c r="F651" s="84" t="s">
        <v>21</v>
      </c>
      <c r="H651" s="52"/>
    </row>
    <row r="652" spans="1:8">
      <c r="A652" s="76">
        <v>43798</v>
      </c>
      <c r="B652" s="77">
        <v>0.39525462962962959</v>
      </c>
      <c r="C652" s="82">
        <v>65</v>
      </c>
      <c r="D652" s="83">
        <v>65.08</v>
      </c>
      <c r="E652" s="81">
        <v>4230.2</v>
      </c>
      <c r="F652" s="84" t="s">
        <v>21</v>
      </c>
      <c r="H652" s="52"/>
    </row>
    <row r="653" spans="1:8">
      <c r="A653" s="76">
        <v>43798</v>
      </c>
      <c r="B653" s="77">
        <v>0.39564814814814814</v>
      </c>
      <c r="C653" s="82">
        <v>10</v>
      </c>
      <c r="D653" s="83">
        <v>65.06</v>
      </c>
      <c r="E653" s="81">
        <v>650.6</v>
      </c>
      <c r="F653" s="84" t="s">
        <v>21</v>
      </c>
      <c r="H653" s="52"/>
    </row>
    <row r="654" spans="1:8">
      <c r="A654" s="76">
        <v>43798</v>
      </c>
      <c r="B654" s="77">
        <v>0.39686342592592588</v>
      </c>
      <c r="C654" s="82">
        <v>343</v>
      </c>
      <c r="D654" s="83">
        <v>65.099999999999994</v>
      </c>
      <c r="E654" s="81">
        <v>22329.3</v>
      </c>
      <c r="F654" s="84" t="s">
        <v>21</v>
      </c>
      <c r="H654" s="52"/>
    </row>
    <row r="655" spans="1:8">
      <c r="A655" s="76">
        <v>43798</v>
      </c>
      <c r="B655" s="77">
        <v>0.3974421296296296</v>
      </c>
      <c r="C655" s="82">
        <v>211</v>
      </c>
      <c r="D655" s="83">
        <v>65.099999999999994</v>
      </c>
      <c r="E655" s="81">
        <v>13736.099999999999</v>
      </c>
      <c r="F655" s="84" t="s">
        <v>21</v>
      </c>
      <c r="H655" s="52"/>
    </row>
    <row r="656" spans="1:8">
      <c r="A656" s="76">
        <v>43798</v>
      </c>
      <c r="B656" s="77">
        <v>0.39958333333333335</v>
      </c>
      <c r="C656" s="82">
        <v>29</v>
      </c>
      <c r="D656" s="83">
        <v>65.2</v>
      </c>
      <c r="E656" s="81">
        <v>1890.8000000000002</v>
      </c>
      <c r="F656" s="84" t="s">
        <v>21</v>
      </c>
      <c r="H656" s="52"/>
    </row>
    <row r="657" spans="1:8">
      <c r="A657" s="76">
        <v>43798</v>
      </c>
      <c r="B657" s="77">
        <v>0.39958333333333335</v>
      </c>
      <c r="C657" s="82">
        <v>474</v>
      </c>
      <c r="D657" s="83">
        <v>65.2</v>
      </c>
      <c r="E657" s="81">
        <v>30904.800000000003</v>
      </c>
      <c r="F657" s="84" t="s">
        <v>21</v>
      </c>
      <c r="H657" s="52"/>
    </row>
    <row r="658" spans="1:8">
      <c r="A658" s="76">
        <v>43798</v>
      </c>
      <c r="B658" s="77">
        <v>0.39984953703703702</v>
      </c>
      <c r="C658" s="82">
        <v>114</v>
      </c>
      <c r="D658" s="83">
        <v>65.2</v>
      </c>
      <c r="E658" s="81">
        <v>7432.8</v>
      </c>
      <c r="F658" s="84" t="s">
        <v>21</v>
      </c>
      <c r="H658" s="52"/>
    </row>
    <row r="659" spans="1:8">
      <c r="A659" s="76">
        <v>43798</v>
      </c>
      <c r="B659" s="77">
        <v>0.39993055555555551</v>
      </c>
      <c r="C659" s="82">
        <v>39</v>
      </c>
      <c r="D659" s="83">
        <v>65.180000000000007</v>
      </c>
      <c r="E659" s="81">
        <v>2542.0200000000004</v>
      </c>
      <c r="F659" s="84" t="s">
        <v>21</v>
      </c>
      <c r="H659" s="52"/>
    </row>
    <row r="660" spans="1:8">
      <c r="A660" s="76">
        <v>43798</v>
      </c>
      <c r="B660" s="77">
        <v>0.39993055555555551</v>
      </c>
      <c r="C660" s="82">
        <v>15</v>
      </c>
      <c r="D660" s="83">
        <v>65.180000000000007</v>
      </c>
      <c r="E660" s="81">
        <v>977.7</v>
      </c>
      <c r="F660" s="84" t="s">
        <v>21</v>
      </c>
      <c r="H660" s="52"/>
    </row>
    <row r="661" spans="1:8">
      <c r="A661" s="76">
        <v>43798</v>
      </c>
      <c r="B661" s="77">
        <v>0.40184027777777781</v>
      </c>
      <c r="C661" s="82">
        <v>92</v>
      </c>
      <c r="D661" s="83">
        <v>65.2</v>
      </c>
      <c r="E661" s="81">
        <v>5998.4000000000005</v>
      </c>
      <c r="F661" s="84" t="s">
        <v>21</v>
      </c>
      <c r="H661" s="52"/>
    </row>
    <row r="662" spans="1:8">
      <c r="A662" s="76">
        <v>43798</v>
      </c>
      <c r="B662" s="77">
        <v>0.40184027777777781</v>
      </c>
      <c r="C662" s="82">
        <v>84</v>
      </c>
      <c r="D662" s="83">
        <v>65.2</v>
      </c>
      <c r="E662" s="81">
        <v>5476.8</v>
      </c>
      <c r="F662" s="84" t="s">
        <v>21</v>
      </c>
      <c r="H662" s="52"/>
    </row>
    <row r="663" spans="1:8">
      <c r="A663" s="76">
        <v>43798</v>
      </c>
      <c r="B663" s="77">
        <v>0.40184027777777781</v>
      </c>
      <c r="C663" s="82">
        <v>125</v>
      </c>
      <c r="D663" s="83">
        <v>65.2</v>
      </c>
      <c r="E663" s="81">
        <v>8150</v>
      </c>
      <c r="F663" s="84" t="s">
        <v>21</v>
      </c>
      <c r="H663" s="52"/>
    </row>
    <row r="664" spans="1:8">
      <c r="A664" s="76">
        <v>43798</v>
      </c>
      <c r="B664" s="77">
        <v>0.40184027777777781</v>
      </c>
      <c r="C664" s="82">
        <v>69</v>
      </c>
      <c r="D664" s="83">
        <v>65.2</v>
      </c>
      <c r="E664" s="81">
        <v>4498.8</v>
      </c>
      <c r="F664" s="84" t="s">
        <v>21</v>
      </c>
      <c r="H664" s="52"/>
    </row>
    <row r="665" spans="1:8">
      <c r="A665" s="76">
        <v>43798</v>
      </c>
      <c r="B665" s="77">
        <v>0.40202546296296293</v>
      </c>
      <c r="C665" s="82">
        <v>120</v>
      </c>
      <c r="D665" s="83">
        <v>65.180000000000007</v>
      </c>
      <c r="E665" s="81">
        <v>7821.6</v>
      </c>
      <c r="F665" s="84" t="s">
        <v>21</v>
      </c>
      <c r="H665" s="52"/>
    </row>
    <row r="666" spans="1:8">
      <c r="A666" s="76">
        <v>43798</v>
      </c>
      <c r="B666" s="77">
        <v>0.40362268518518518</v>
      </c>
      <c r="C666" s="82">
        <v>155</v>
      </c>
      <c r="D666" s="83">
        <v>65.180000000000007</v>
      </c>
      <c r="E666" s="81">
        <v>10102.900000000001</v>
      </c>
      <c r="F666" s="84" t="s">
        <v>21</v>
      </c>
      <c r="H666" s="52"/>
    </row>
    <row r="667" spans="1:8">
      <c r="A667" s="76">
        <v>43798</v>
      </c>
      <c r="B667" s="77">
        <v>0.40362268518518518</v>
      </c>
      <c r="C667" s="82">
        <v>62</v>
      </c>
      <c r="D667" s="83">
        <v>65.180000000000007</v>
      </c>
      <c r="E667" s="81">
        <v>4041.1600000000003</v>
      </c>
      <c r="F667" s="84" t="s">
        <v>21</v>
      </c>
      <c r="H667" s="52"/>
    </row>
    <row r="668" spans="1:8">
      <c r="A668" s="76">
        <v>43798</v>
      </c>
      <c r="B668" s="77">
        <v>0.40377314814814813</v>
      </c>
      <c r="C668" s="82">
        <v>24</v>
      </c>
      <c r="D668" s="83">
        <v>65.180000000000007</v>
      </c>
      <c r="E668" s="81">
        <v>1564.3200000000002</v>
      </c>
      <c r="F668" s="84" t="s">
        <v>21</v>
      </c>
      <c r="H668" s="52"/>
    </row>
    <row r="669" spans="1:8">
      <c r="A669" s="76">
        <v>43798</v>
      </c>
      <c r="B669" s="77">
        <v>0.40377314814814813</v>
      </c>
      <c r="C669" s="82">
        <v>153</v>
      </c>
      <c r="D669" s="83">
        <v>65.180000000000007</v>
      </c>
      <c r="E669" s="81">
        <v>9972.5400000000009</v>
      </c>
      <c r="F669" s="84" t="s">
        <v>21</v>
      </c>
      <c r="H669" s="52"/>
    </row>
    <row r="670" spans="1:8">
      <c r="A670" s="76">
        <v>43798</v>
      </c>
      <c r="B670" s="77">
        <v>0.40575231481481483</v>
      </c>
      <c r="C670" s="82">
        <v>294</v>
      </c>
      <c r="D670" s="83">
        <v>65.2</v>
      </c>
      <c r="E670" s="81">
        <v>19168.8</v>
      </c>
      <c r="F670" s="84" t="s">
        <v>21</v>
      </c>
      <c r="H670" s="52"/>
    </row>
    <row r="671" spans="1:8">
      <c r="A671" s="76">
        <v>43798</v>
      </c>
      <c r="B671" s="77">
        <v>0.40575231481481483</v>
      </c>
      <c r="C671" s="82">
        <v>29</v>
      </c>
      <c r="D671" s="83">
        <v>65.2</v>
      </c>
      <c r="E671" s="81">
        <v>1890.8000000000002</v>
      </c>
      <c r="F671" s="84" t="s">
        <v>21</v>
      </c>
      <c r="H671" s="52"/>
    </row>
    <row r="672" spans="1:8">
      <c r="A672" s="76">
        <v>43798</v>
      </c>
      <c r="B672" s="77">
        <v>0.40607638888888892</v>
      </c>
      <c r="C672" s="82">
        <v>123</v>
      </c>
      <c r="D672" s="83">
        <v>65.2</v>
      </c>
      <c r="E672" s="81">
        <v>8019.6</v>
      </c>
      <c r="F672" s="84" t="s">
        <v>21</v>
      </c>
      <c r="H672" s="52"/>
    </row>
    <row r="673" spans="1:8">
      <c r="A673" s="76">
        <v>43798</v>
      </c>
      <c r="B673" s="77">
        <v>0.40672453703703698</v>
      </c>
      <c r="C673" s="82">
        <v>103</v>
      </c>
      <c r="D673" s="83">
        <v>65.22</v>
      </c>
      <c r="E673" s="81">
        <v>6717.66</v>
      </c>
      <c r="F673" s="84" t="s">
        <v>21</v>
      </c>
      <c r="H673" s="52"/>
    </row>
    <row r="674" spans="1:8">
      <c r="A674" s="76">
        <v>43798</v>
      </c>
      <c r="B674" s="77">
        <v>0.40915509259259258</v>
      </c>
      <c r="C674" s="82">
        <v>79</v>
      </c>
      <c r="D674" s="83">
        <v>65.2</v>
      </c>
      <c r="E674" s="81">
        <v>5150.8</v>
      </c>
      <c r="F674" s="84" t="s">
        <v>21</v>
      </c>
      <c r="H674" s="52"/>
    </row>
    <row r="675" spans="1:8">
      <c r="A675" s="76">
        <v>43798</v>
      </c>
      <c r="B675" s="77">
        <v>0.40915509259259258</v>
      </c>
      <c r="C675" s="82">
        <v>456</v>
      </c>
      <c r="D675" s="83">
        <v>65.2</v>
      </c>
      <c r="E675" s="81">
        <v>29731.200000000001</v>
      </c>
      <c r="F675" s="84" t="s">
        <v>21</v>
      </c>
      <c r="H675" s="52"/>
    </row>
    <row r="676" spans="1:8">
      <c r="A676" s="76">
        <v>43798</v>
      </c>
      <c r="B676" s="77">
        <v>0.40983796296296293</v>
      </c>
      <c r="C676" s="82">
        <v>52</v>
      </c>
      <c r="D676" s="83">
        <v>65.180000000000007</v>
      </c>
      <c r="E676" s="81">
        <v>3389.3600000000006</v>
      </c>
      <c r="F676" s="84" t="s">
        <v>21</v>
      </c>
      <c r="H676" s="52"/>
    </row>
    <row r="677" spans="1:8">
      <c r="A677" s="76">
        <v>43798</v>
      </c>
      <c r="B677" s="77">
        <v>0.41002314814814816</v>
      </c>
      <c r="C677" s="82">
        <v>150</v>
      </c>
      <c r="D677" s="83">
        <v>65.180000000000007</v>
      </c>
      <c r="E677" s="81">
        <v>9777.0000000000018</v>
      </c>
      <c r="F677" s="84" t="s">
        <v>21</v>
      </c>
      <c r="H677" s="52"/>
    </row>
    <row r="678" spans="1:8">
      <c r="A678" s="76">
        <v>43798</v>
      </c>
      <c r="B678" s="77">
        <v>0.41144675925925928</v>
      </c>
      <c r="C678" s="82">
        <v>231</v>
      </c>
      <c r="D678" s="83">
        <v>65.2</v>
      </c>
      <c r="E678" s="81">
        <v>15061.2</v>
      </c>
      <c r="F678" s="84" t="s">
        <v>21</v>
      </c>
      <c r="H678" s="52"/>
    </row>
    <row r="679" spans="1:8">
      <c r="A679" s="76">
        <v>43798</v>
      </c>
      <c r="B679" s="77">
        <v>0.41200231481481481</v>
      </c>
      <c r="C679" s="82">
        <v>151</v>
      </c>
      <c r="D679" s="83">
        <v>65.180000000000007</v>
      </c>
      <c r="E679" s="81">
        <v>9842.18</v>
      </c>
      <c r="F679" s="84" t="s">
        <v>21</v>
      </c>
      <c r="H679" s="52"/>
    </row>
    <row r="680" spans="1:8">
      <c r="A680" s="76">
        <v>43798</v>
      </c>
      <c r="B680" s="77">
        <v>0.41478009259259258</v>
      </c>
      <c r="C680" s="82">
        <v>56</v>
      </c>
      <c r="D680" s="83">
        <v>65.2</v>
      </c>
      <c r="E680" s="81">
        <v>3651.2000000000003</v>
      </c>
      <c r="F680" s="84" t="s">
        <v>21</v>
      </c>
      <c r="H680" s="52"/>
    </row>
    <row r="681" spans="1:8">
      <c r="A681" s="76">
        <v>43798</v>
      </c>
      <c r="B681" s="77">
        <v>0.41478009259259258</v>
      </c>
      <c r="C681" s="82">
        <v>18</v>
      </c>
      <c r="D681" s="83">
        <v>65.2</v>
      </c>
      <c r="E681" s="81">
        <v>1173.6000000000001</v>
      </c>
      <c r="F681" s="84" t="s">
        <v>21</v>
      </c>
      <c r="H681" s="52"/>
    </row>
    <row r="682" spans="1:8">
      <c r="A682" s="76">
        <v>43798</v>
      </c>
      <c r="B682" s="77">
        <v>0.41478009259259258</v>
      </c>
      <c r="C682" s="82">
        <v>100</v>
      </c>
      <c r="D682" s="83">
        <v>65.2</v>
      </c>
      <c r="E682" s="81">
        <v>6520</v>
      </c>
      <c r="F682" s="84" t="s">
        <v>21</v>
      </c>
      <c r="H682" s="52"/>
    </row>
    <row r="683" spans="1:8">
      <c r="A683" s="76">
        <v>43798</v>
      </c>
      <c r="B683" s="77">
        <v>0.41478009259259258</v>
      </c>
      <c r="C683" s="82">
        <v>125</v>
      </c>
      <c r="D683" s="83">
        <v>65.2</v>
      </c>
      <c r="E683" s="81">
        <v>8150</v>
      </c>
      <c r="F683" s="84" t="s">
        <v>21</v>
      </c>
      <c r="H683" s="52"/>
    </row>
    <row r="684" spans="1:8">
      <c r="A684" s="76">
        <v>43798</v>
      </c>
      <c r="B684" s="77">
        <v>0.41478009259259258</v>
      </c>
      <c r="C684" s="82">
        <v>55</v>
      </c>
      <c r="D684" s="83">
        <v>65.2</v>
      </c>
      <c r="E684" s="81">
        <v>3586</v>
      </c>
      <c r="F684" s="84" t="s">
        <v>21</v>
      </c>
      <c r="H684" s="52"/>
    </row>
    <row r="685" spans="1:8">
      <c r="A685" s="76">
        <v>43798</v>
      </c>
      <c r="B685" s="77">
        <v>0.41479166666666667</v>
      </c>
      <c r="C685" s="82">
        <v>278</v>
      </c>
      <c r="D685" s="83">
        <v>65.180000000000007</v>
      </c>
      <c r="E685" s="81">
        <v>18120.04</v>
      </c>
      <c r="F685" s="84" t="s">
        <v>21</v>
      </c>
      <c r="H685" s="52"/>
    </row>
    <row r="686" spans="1:8">
      <c r="A686" s="76">
        <v>43798</v>
      </c>
      <c r="B686" s="77">
        <v>0.41714120370370367</v>
      </c>
      <c r="C686" s="82">
        <v>489</v>
      </c>
      <c r="D686" s="83">
        <v>65.28</v>
      </c>
      <c r="E686" s="81">
        <v>31921.920000000002</v>
      </c>
      <c r="F686" s="84" t="s">
        <v>21</v>
      </c>
      <c r="H686" s="52"/>
    </row>
    <row r="687" spans="1:8">
      <c r="A687" s="76">
        <v>43798</v>
      </c>
      <c r="B687" s="77">
        <v>0.4189930555555556</v>
      </c>
      <c r="C687" s="82">
        <v>106</v>
      </c>
      <c r="D687" s="83">
        <v>65.28</v>
      </c>
      <c r="E687" s="81">
        <v>6919.68</v>
      </c>
      <c r="F687" s="84" t="s">
        <v>21</v>
      </c>
      <c r="H687" s="52"/>
    </row>
    <row r="688" spans="1:8">
      <c r="A688" s="76">
        <v>43798</v>
      </c>
      <c r="B688" s="77">
        <v>0.4189930555555556</v>
      </c>
      <c r="C688" s="82">
        <v>359</v>
      </c>
      <c r="D688" s="83">
        <v>65.28</v>
      </c>
      <c r="E688" s="81">
        <v>23435.52</v>
      </c>
      <c r="F688" s="84" t="s">
        <v>21</v>
      </c>
      <c r="H688" s="52"/>
    </row>
    <row r="689" spans="1:8">
      <c r="A689" s="76">
        <v>43798</v>
      </c>
      <c r="B689" s="77">
        <v>0.42009259259259263</v>
      </c>
      <c r="C689" s="82">
        <v>86</v>
      </c>
      <c r="D689" s="83">
        <v>65.28</v>
      </c>
      <c r="E689" s="81">
        <v>5614.08</v>
      </c>
      <c r="F689" s="84" t="s">
        <v>21</v>
      </c>
      <c r="H689" s="52"/>
    </row>
    <row r="690" spans="1:8">
      <c r="A690" s="76">
        <v>43798</v>
      </c>
      <c r="B690" s="77">
        <v>0.42243055555555559</v>
      </c>
      <c r="C690" s="82">
        <v>374</v>
      </c>
      <c r="D690" s="83">
        <v>65.36</v>
      </c>
      <c r="E690" s="81">
        <v>24444.639999999999</v>
      </c>
      <c r="F690" s="84" t="s">
        <v>21</v>
      </c>
      <c r="H690" s="52"/>
    </row>
    <row r="691" spans="1:8">
      <c r="A691" s="76">
        <v>43798</v>
      </c>
      <c r="B691" s="77">
        <v>0.42243055555555559</v>
      </c>
      <c r="C691" s="82">
        <v>125</v>
      </c>
      <c r="D691" s="83">
        <v>65.36</v>
      </c>
      <c r="E691" s="81">
        <v>8170</v>
      </c>
      <c r="F691" s="84" t="s">
        <v>21</v>
      </c>
      <c r="H691" s="52"/>
    </row>
    <row r="692" spans="1:8">
      <c r="A692" s="76">
        <v>43798</v>
      </c>
      <c r="B692" s="77">
        <v>0.42243055555555559</v>
      </c>
      <c r="C692" s="82">
        <v>116</v>
      </c>
      <c r="D692" s="83">
        <v>65.36</v>
      </c>
      <c r="E692" s="81">
        <v>7581.76</v>
      </c>
      <c r="F692" s="84" t="s">
        <v>21</v>
      </c>
      <c r="H692" s="52"/>
    </row>
    <row r="693" spans="1:8">
      <c r="A693" s="76">
        <v>43798</v>
      </c>
      <c r="B693" s="77">
        <v>0.424837962962963</v>
      </c>
      <c r="C693" s="82">
        <v>125</v>
      </c>
      <c r="D693" s="83">
        <v>65.400000000000006</v>
      </c>
      <c r="E693" s="81">
        <v>8175.0000000000009</v>
      </c>
      <c r="F693" s="84" t="s">
        <v>21</v>
      </c>
      <c r="H693" s="52"/>
    </row>
    <row r="694" spans="1:8">
      <c r="A694" s="76">
        <v>43798</v>
      </c>
      <c r="B694" s="77">
        <v>0.42493055555555559</v>
      </c>
      <c r="C694" s="82">
        <v>187</v>
      </c>
      <c r="D694" s="83">
        <v>65.38</v>
      </c>
      <c r="E694" s="81">
        <v>12226.06</v>
      </c>
      <c r="F694" s="84" t="s">
        <v>21</v>
      </c>
      <c r="H694" s="52"/>
    </row>
    <row r="695" spans="1:8">
      <c r="A695" s="76">
        <v>43798</v>
      </c>
      <c r="B695" s="77">
        <v>0.42627314814814815</v>
      </c>
      <c r="C695" s="82">
        <v>322</v>
      </c>
      <c r="D695" s="83">
        <v>65.400000000000006</v>
      </c>
      <c r="E695" s="81">
        <v>21058.800000000003</v>
      </c>
      <c r="F695" s="84" t="s">
        <v>21</v>
      </c>
      <c r="H695" s="52"/>
    </row>
    <row r="696" spans="1:8">
      <c r="A696" s="76">
        <v>43798</v>
      </c>
      <c r="B696" s="77">
        <v>0.42811342592592588</v>
      </c>
      <c r="C696" s="82">
        <v>42</v>
      </c>
      <c r="D696" s="83">
        <v>65.42</v>
      </c>
      <c r="E696" s="81">
        <v>2747.64</v>
      </c>
      <c r="F696" s="84" t="s">
        <v>21</v>
      </c>
      <c r="H696" s="52"/>
    </row>
    <row r="697" spans="1:8">
      <c r="A697" s="76">
        <v>43798</v>
      </c>
      <c r="B697" s="77">
        <v>0.42811342592592588</v>
      </c>
      <c r="C697" s="82">
        <v>100</v>
      </c>
      <c r="D697" s="83">
        <v>65.42</v>
      </c>
      <c r="E697" s="81">
        <v>6542</v>
      </c>
      <c r="F697" s="84" t="s">
        <v>21</v>
      </c>
      <c r="H697" s="52"/>
    </row>
    <row r="698" spans="1:8">
      <c r="A698" s="76">
        <v>43798</v>
      </c>
      <c r="B698" s="77">
        <v>0.42811342592592588</v>
      </c>
      <c r="C698" s="82">
        <v>227</v>
      </c>
      <c r="D698" s="83">
        <v>65.42</v>
      </c>
      <c r="E698" s="81">
        <v>14850.34</v>
      </c>
      <c r="F698" s="84" t="s">
        <v>21</v>
      </c>
      <c r="H698" s="52"/>
    </row>
    <row r="699" spans="1:8">
      <c r="A699" s="76">
        <v>43798</v>
      </c>
      <c r="B699" s="77">
        <v>0.43009259259259264</v>
      </c>
      <c r="C699" s="82">
        <v>61</v>
      </c>
      <c r="D699" s="83">
        <v>65.459999999999994</v>
      </c>
      <c r="E699" s="81">
        <v>3993.0599999999995</v>
      </c>
      <c r="F699" s="84" t="s">
        <v>21</v>
      </c>
      <c r="H699" s="52"/>
    </row>
    <row r="700" spans="1:8">
      <c r="A700" s="76">
        <v>43798</v>
      </c>
      <c r="B700" s="77">
        <v>0.43009259259259264</v>
      </c>
      <c r="C700" s="82">
        <v>54</v>
      </c>
      <c r="D700" s="83">
        <v>65.459999999999994</v>
      </c>
      <c r="E700" s="81">
        <v>3534.8399999999997</v>
      </c>
      <c r="F700" s="84" t="s">
        <v>21</v>
      </c>
      <c r="H700" s="52"/>
    </row>
    <row r="701" spans="1:8">
      <c r="A701" s="76">
        <v>43798</v>
      </c>
      <c r="B701" s="77">
        <v>0.4302083333333333</v>
      </c>
      <c r="C701" s="82">
        <v>316</v>
      </c>
      <c r="D701" s="83">
        <v>65.48</v>
      </c>
      <c r="E701" s="81">
        <v>20691.68</v>
      </c>
      <c r="F701" s="84" t="s">
        <v>21</v>
      </c>
      <c r="H701" s="52"/>
    </row>
    <row r="702" spans="1:8">
      <c r="A702" s="76">
        <v>43798</v>
      </c>
      <c r="B702" s="77">
        <v>0.4302083333333333</v>
      </c>
      <c r="C702" s="82">
        <v>108</v>
      </c>
      <c r="D702" s="83">
        <v>65.48</v>
      </c>
      <c r="E702" s="81">
        <v>7071.84</v>
      </c>
      <c r="F702" s="84" t="s">
        <v>21</v>
      </c>
      <c r="H702" s="52"/>
    </row>
    <row r="703" spans="1:8">
      <c r="A703" s="76">
        <v>43798</v>
      </c>
      <c r="B703" s="77">
        <v>0.43127314814814816</v>
      </c>
      <c r="C703" s="82">
        <v>102</v>
      </c>
      <c r="D703" s="83">
        <v>65.52</v>
      </c>
      <c r="E703" s="81">
        <v>6683.04</v>
      </c>
      <c r="F703" s="84" t="s">
        <v>21</v>
      </c>
      <c r="H703" s="52"/>
    </row>
    <row r="704" spans="1:8">
      <c r="A704" s="76">
        <v>43798</v>
      </c>
      <c r="B704" s="77">
        <v>0.43240740740740741</v>
      </c>
      <c r="C704" s="82">
        <v>44</v>
      </c>
      <c r="D704" s="83">
        <v>65.5</v>
      </c>
      <c r="E704" s="81">
        <v>2882</v>
      </c>
      <c r="F704" s="84" t="s">
        <v>21</v>
      </c>
      <c r="H704" s="52"/>
    </row>
    <row r="705" spans="1:8">
      <c r="A705" s="76">
        <v>43798</v>
      </c>
      <c r="B705" s="77">
        <v>0.43240740740740741</v>
      </c>
      <c r="C705" s="82">
        <v>164</v>
      </c>
      <c r="D705" s="83">
        <v>65.5</v>
      </c>
      <c r="E705" s="81">
        <v>10742</v>
      </c>
      <c r="F705" s="84" t="s">
        <v>21</v>
      </c>
      <c r="H705" s="52"/>
    </row>
    <row r="706" spans="1:8">
      <c r="A706" s="76">
        <v>43798</v>
      </c>
      <c r="B706" s="77">
        <v>0.43319444444444444</v>
      </c>
      <c r="C706" s="82">
        <v>12</v>
      </c>
      <c r="D706" s="83">
        <v>65.52</v>
      </c>
      <c r="E706" s="81">
        <v>786.24</v>
      </c>
      <c r="F706" s="84" t="s">
        <v>21</v>
      </c>
      <c r="H706" s="52"/>
    </row>
    <row r="707" spans="1:8">
      <c r="A707" s="76">
        <v>43798</v>
      </c>
      <c r="B707" s="77">
        <v>0.43319444444444444</v>
      </c>
      <c r="C707" s="82">
        <v>43</v>
      </c>
      <c r="D707" s="83">
        <v>65.52</v>
      </c>
      <c r="E707" s="81">
        <v>2817.3599999999997</v>
      </c>
      <c r="F707" s="84" t="s">
        <v>21</v>
      </c>
      <c r="H707" s="52"/>
    </row>
    <row r="708" spans="1:8">
      <c r="A708" s="76">
        <v>43798</v>
      </c>
      <c r="B708" s="77">
        <v>0.43391203703703707</v>
      </c>
      <c r="C708" s="82">
        <v>151</v>
      </c>
      <c r="D708" s="83">
        <v>65.5</v>
      </c>
      <c r="E708" s="81">
        <v>9890.5</v>
      </c>
      <c r="F708" s="84" t="s">
        <v>21</v>
      </c>
      <c r="H708" s="52"/>
    </row>
    <row r="709" spans="1:8">
      <c r="A709" s="76">
        <v>43798</v>
      </c>
      <c r="B709" s="77">
        <v>0.43403935185185188</v>
      </c>
      <c r="C709" s="82">
        <v>84</v>
      </c>
      <c r="D709" s="83">
        <v>65.48</v>
      </c>
      <c r="E709" s="81">
        <v>5500.3200000000006</v>
      </c>
      <c r="F709" s="84" t="s">
        <v>21</v>
      </c>
      <c r="H709" s="52"/>
    </row>
    <row r="710" spans="1:8">
      <c r="A710" s="76">
        <v>43798</v>
      </c>
      <c r="B710" s="77">
        <v>0.43490740740740735</v>
      </c>
      <c r="C710" s="82">
        <v>18</v>
      </c>
      <c r="D710" s="83">
        <v>65.48</v>
      </c>
      <c r="E710" s="81">
        <v>1178.6400000000001</v>
      </c>
      <c r="F710" s="84" t="s">
        <v>21</v>
      </c>
      <c r="H710" s="52"/>
    </row>
    <row r="711" spans="1:8">
      <c r="A711" s="76">
        <v>43798</v>
      </c>
      <c r="B711" s="77">
        <v>0.43490740740740735</v>
      </c>
      <c r="C711" s="82">
        <v>31</v>
      </c>
      <c r="D711" s="83">
        <v>65.48</v>
      </c>
      <c r="E711" s="81">
        <v>2029.88</v>
      </c>
      <c r="F711" s="84" t="s">
        <v>21</v>
      </c>
      <c r="H711" s="52"/>
    </row>
    <row r="712" spans="1:8">
      <c r="A712" s="76">
        <v>43798</v>
      </c>
      <c r="B712" s="77">
        <v>0.43601851851851853</v>
      </c>
      <c r="C712" s="82">
        <v>100</v>
      </c>
      <c r="D712" s="83">
        <v>65.5</v>
      </c>
      <c r="E712" s="81">
        <v>6550</v>
      </c>
      <c r="F712" s="84" t="s">
        <v>21</v>
      </c>
      <c r="H712" s="52"/>
    </row>
    <row r="713" spans="1:8">
      <c r="A713" s="76">
        <v>43798</v>
      </c>
      <c r="B713" s="77">
        <v>0.4372685185185185</v>
      </c>
      <c r="C713" s="82">
        <v>348</v>
      </c>
      <c r="D713" s="83">
        <v>65.5</v>
      </c>
      <c r="E713" s="81">
        <v>22794</v>
      </c>
      <c r="F713" s="84" t="s">
        <v>21</v>
      </c>
      <c r="H713" s="52"/>
    </row>
    <row r="714" spans="1:8">
      <c r="A714" s="76">
        <v>43798</v>
      </c>
      <c r="B714" s="77">
        <v>0.4372685185185185</v>
      </c>
      <c r="C714" s="82">
        <v>61</v>
      </c>
      <c r="D714" s="83">
        <v>65.5</v>
      </c>
      <c r="E714" s="81">
        <v>3995.5</v>
      </c>
      <c r="F714" s="84" t="s">
        <v>21</v>
      </c>
      <c r="H714" s="52"/>
    </row>
    <row r="715" spans="1:8">
      <c r="A715" s="76">
        <v>43798</v>
      </c>
      <c r="B715" s="77">
        <v>0.44025462962962963</v>
      </c>
      <c r="C715" s="82">
        <v>394</v>
      </c>
      <c r="D715" s="83">
        <v>65.56</v>
      </c>
      <c r="E715" s="81">
        <v>25830.639999999999</v>
      </c>
      <c r="F715" s="84" t="s">
        <v>21</v>
      </c>
      <c r="H715" s="52"/>
    </row>
    <row r="716" spans="1:8">
      <c r="A716" s="76">
        <v>43798</v>
      </c>
      <c r="B716" s="77">
        <v>0.44097222222222227</v>
      </c>
      <c r="C716" s="82">
        <v>107</v>
      </c>
      <c r="D716" s="83">
        <v>65.56</v>
      </c>
      <c r="E716" s="81">
        <v>7014.92</v>
      </c>
      <c r="F716" s="84" t="s">
        <v>21</v>
      </c>
      <c r="H716" s="52"/>
    </row>
    <row r="717" spans="1:8">
      <c r="A717" s="76">
        <v>43798</v>
      </c>
      <c r="B717" s="77">
        <v>0.44097222222222227</v>
      </c>
      <c r="C717" s="82">
        <v>91</v>
      </c>
      <c r="D717" s="83">
        <v>65.56</v>
      </c>
      <c r="E717" s="81">
        <v>5965.96</v>
      </c>
      <c r="F717" s="84" t="s">
        <v>21</v>
      </c>
      <c r="H717" s="52"/>
    </row>
    <row r="718" spans="1:8">
      <c r="A718" s="76">
        <v>43798</v>
      </c>
      <c r="B718" s="77">
        <v>0.44148148148148153</v>
      </c>
      <c r="C718" s="82">
        <v>159</v>
      </c>
      <c r="D718" s="83">
        <v>65.540000000000006</v>
      </c>
      <c r="E718" s="81">
        <v>10420.86</v>
      </c>
      <c r="F718" s="84" t="s">
        <v>21</v>
      </c>
      <c r="H718" s="52"/>
    </row>
    <row r="719" spans="1:8">
      <c r="A719" s="76">
        <v>43798</v>
      </c>
      <c r="B719" s="77">
        <v>0.44166666666666665</v>
      </c>
      <c r="C719" s="82">
        <v>59</v>
      </c>
      <c r="D719" s="83">
        <v>65.52</v>
      </c>
      <c r="E719" s="81">
        <v>3865.68</v>
      </c>
      <c r="F719" s="84" t="s">
        <v>21</v>
      </c>
      <c r="H719" s="52"/>
    </row>
    <row r="720" spans="1:8">
      <c r="A720" s="76">
        <v>43798</v>
      </c>
      <c r="B720" s="77">
        <v>0.44217592592592592</v>
      </c>
      <c r="C720" s="82">
        <v>57</v>
      </c>
      <c r="D720" s="83">
        <v>65.52</v>
      </c>
      <c r="E720" s="81">
        <v>3734.64</v>
      </c>
      <c r="F720" s="84" t="s">
        <v>21</v>
      </c>
      <c r="H720" s="52"/>
    </row>
    <row r="721" spans="1:8">
      <c r="A721" s="76">
        <v>43798</v>
      </c>
      <c r="B721" s="77">
        <v>0.44465277777777779</v>
      </c>
      <c r="C721" s="82">
        <v>23</v>
      </c>
      <c r="D721" s="83">
        <v>65.58</v>
      </c>
      <c r="E721" s="81">
        <v>1508.34</v>
      </c>
      <c r="F721" s="84" t="s">
        <v>21</v>
      </c>
      <c r="H721" s="52"/>
    </row>
    <row r="722" spans="1:8">
      <c r="A722" s="76">
        <v>43798</v>
      </c>
      <c r="B722" s="77">
        <v>0.44465277777777779</v>
      </c>
      <c r="C722" s="82">
        <v>426</v>
      </c>
      <c r="D722" s="83">
        <v>65.58</v>
      </c>
      <c r="E722" s="81">
        <v>27937.079999999998</v>
      </c>
      <c r="F722" s="84" t="s">
        <v>21</v>
      </c>
      <c r="H722" s="52"/>
    </row>
    <row r="723" spans="1:8">
      <c r="A723" s="76">
        <v>43798</v>
      </c>
      <c r="B723" s="77">
        <v>0.44578703703703698</v>
      </c>
      <c r="C723" s="82">
        <v>100</v>
      </c>
      <c r="D723" s="83">
        <v>65.58</v>
      </c>
      <c r="E723" s="81">
        <v>6558</v>
      </c>
      <c r="F723" s="84" t="s">
        <v>21</v>
      </c>
      <c r="H723" s="52"/>
    </row>
    <row r="724" spans="1:8">
      <c r="A724" s="76">
        <v>43798</v>
      </c>
      <c r="B724" s="77">
        <v>0.44578703703703698</v>
      </c>
      <c r="C724" s="82">
        <v>26</v>
      </c>
      <c r="D724" s="83">
        <v>65.58</v>
      </c>
      <c r="E724" s="81">
        <v>1705.08</v>
      </c>
      <c r="F724" s="84" t="s">
        <v>21</v>
      </c>
      <c r="H724" s="52"/>
    </row>
    <row r="725" spans="1:8">
      <c r="A725" s="76">
        <v>43798</v>
      </c>
      <c r="B725" s="77">
        <v>0.44603009259259258</v>
      </c>
      <c r="C725" s="82">
        <v>146</v>
      </c>
      <c r="D725" s="83">
        <v>65.56</v>
      </c>
      <c r="E725" s="81">
        <v>9571.76</v>
      </c>
      <c r="F725" s="84" t="s">
        <v>21</v>
      </c>
      <c r="H725" s="52"/>
    </row>
    <row r="726" spans="1:8">
      <c r="A726" s="76">
        <v>43798</v>
      </c>
      <c r="B726" s="77">
        <v>0.44637731481481485</v>
      </c>
      <c r="C726" s="82">
        <v>52</v>
      </c>
      <c r="D726" s="83">
        <v>65.540000000000006</v>
      </c>
      <c r="E726" s="81">
        <v>3408.0800000000004</v>
      </c>
      <c r="F726" s="84" t="s">
        <v>21</v>
      </c>
      <c r="H726" s="52"/>
    </row>
    <row r="727" spans="1:8">
      <c r="A727" s="76">
        <v>43798</v>
      </c>
      <c r="B727" s="77">
        <v>0.44648148148148148</v>
      </c>
      <c r="C727" s="82">
        <v>65</v>
      </c>
      <c r="D727" s="83">
        <v>65.52</v>
      </c>
      <c r="E727" s="81">
        <v>4258.8</v>
      </c>
      <c r="F727" s="84" t="s">
        <v>21</v>
      </c>
      <c r="H727" s="52"/>
    </row>
    <row r="728" spans="1:8">
      <c r="A728" s="76">
        <v>43798</v>
      </c>
      <c r="B728" s="77">
        <v>0.44715277777777779</v>
      </c>
      <c r="C728" s="82">
        <v>50</v>
      </c>
      <c r="D728" s="83">
        <v>65.52</v>
      </c>
      <c r="E728" s="81">
        <v>3276</v>
      </c>
      <c r="F728" s="84" t="s">
        <v>21</v>
      </c>
      <c r="H728" s="52"/>
    </row>
    <row r="729" spans="1:8">
      <c r="A729" s="76">
        <v>43798</v>
      </c>
      <c r="B729" s="77">
        <v>0.4484143518518518</v>
      </c>
      <c r="C729" s="82">
        <v>129</v>
      </c>
      <c r="D729" s="83">
        <v>65.52</v>
      </c>
      <c r="E729" s="81">
        <v>8452.08</v>
      </c>
      <c r="F729" s="84" t="s">
        <v>21</v>
      </c>
      <c r="H729" s="52"/>
    </row>
    <row r="730" spans="1:8">
      <c r="A730" s="76">
        <v>43798</v>
      </c>
      <c r="B730" s="77">
        <v>0.44899305555555552</v>
      </c>
      <c r="C730" s="82">
        <v>208</v>
      </c>
      <c r="D730" s="83">
        <v>65.52</v>
      </c>
      <c r="E730" s="81">
        <v>13628.16</v>
      </c>
      <c r="F730" s="84" t="s">
        <v>21</v>
      </c>
      <c r="H730" s="52"/>
    </row>
    <row r="731" spans="1:8">
      <c r="A731" s="76">
        <v>43798</v>
      </c>
      <c r="B731" s="77">
        <v>0.44944444444444448</v>
      </c>
      <c r="C731" s="82">
        <v>48</v>
      </c>
      <c r="D731" s="83">
        <v>65.5</v>
      </c>
      <c r="E731" s="81">
        <v>3144</v>
      </c>
      <c r="F731" s="84" t="s">
        <v>21</v>
      </c>
      <c r="H731" s="52"/>
    </row>
    <row r="732" spans="1:8">
      <c r="A732" s="76">
        <v>43798</v>
      </c>
      <c r="B732" s="77">
        <v>0.45094907407407409</v>
      </c>
      <c r="C732" s="82">
        <v>100</v>
      </c>
      <c r="D732" s="83">
        <v>65.5</v>
      </c>
      <c r="E732" s="81">
        <v>6550</v>
      </c>
      <c r="F732" s="84" t="s">
        <v>21</v>
      </c>
      <c r="H732" s="52"/>
    </row>
    <row r="733" spans="1:8">
      <c r="A733" s="76">
        <v>43798</v>
      </c>
      <c r="B733" s="77">
        <v>0.45094907407407409</v>
      </c>
      <c r="C733" s="82">
        <v>63</v>
      </c>
      <c r="D733" s="83">
        <v>65.5</v>
      </c>
      <c r="E733" s="81">
        <v>4126.5</v>
      </c>
      <c r="F733" s="84" t="s">
        <v>21</v>
      </c>
      <c r="H733" s="52"/>
    </row>
    <row r="734" spans="1:8">
      <c r="A734" s="76">
        <v>43798</v>
      </c>
      <c r="B734" s="77">
        <v>0.45143518518518522</v>
      </c>
      <c r="C734" s="82">
        <v>132</v>
      </c>
      <c r="D734" s="83">
        <v>65.48</v>
      </c>
      <c r="E734" s="81">
        <v>8643.36</v>
      </c>
      <c r="F734" s="84" t="s">
        <v>21</v>
      </c>
      <c r="H734" s="52"/>
    </row>
    <row r="735" spans="1:8">
      <c r="A735" s="76">
        <v>43798</v>
      </c>
      <c r="B735" s="77">
        <v>0.45180555555555557</v>
      </c>
      <c r="C735" s="82">
        <v>76</v>
      </c>
      <c r="D735" s="83">
        <v>65.459999999999994</v>
      </c>
      <c r="E735" s="81">
        <v>4974.9599999999991</v>
      </c>
      <c r="F735" s="84" t="s">
        <v>21</v>
      </c>
      <c r="H735" s="52"/>
    </row>
    <row r="736" spans="1:8">
      <c r="A736" s="76">
        <v>43798</v>
      </c>
      <c r="B736" s="77">
        <v>0.45253472222222224</v>
      </c>
      <c r="C736" s="82">
        <v>189</v>
      </c>
      <c r="D736" s="83">
        <v>65.44</v>
      </c>
      <c r="E736" s="81">
        <v>12368.16</v>
      </c>
      <c r="F736" s="84" t="s">
        <v>21</v>
      </c>
      <c r="H736" s="52"/>
    </row>
    <row r="737" spans="1:8">
      <c r="A737" s="76">
        <v>43798</v>
      </c>
      <c r="B737" s="77">
        <v>0.45285879629629627</v>
      </c>
      <c r="C737" s="82">
        <v>49</v>
      </c>
      <c r="D737" s="83">
        <v>65.42</v>
      </c>
      <c r="E737" s="81">
        <v>3205.58</v>
      </c>
      <c r="F737" s="84" t="s">
        <v>21</v>
      </c>
      <c r="H737" s="52"/>
    </row>
    <row r="738" spans="1:8">
      <c r="A738" s="76">
        <v>43798</v>
      </c>
      <c r="B738" s="77">
        <v>0.45359953703703698</v>
      </c>
      <c r="C738" s="82">
        <v>50</v>
      </c>
      <c r="D738" s="83">
        <v>65.400000000000006</v>
      </c>
      <c r="E738" s="81">
        <v>3270.0000000000005</v>
      </c>
      <c r="F738" s="84" t="s">
        <v>21</v>
      </c>
      <c r="H738" s="52"/>
    </row>
    <row r="739" spans="1:8">
      <c r="A739" s="76">
        <v>43798</v>
      </c>
      <c r="B739" s="77">
        <v>0.45402777777777775</v>
      </c>
      <c r="C739" s="82">
        <v>114</v>
      </c>
      <c r="D739" s="83">
        <v>65.400000000000006</v>
      </c>
      <c r="E739" s="81">
        <v>7455.6</v>
      </c>
      <c r="F739" s="84" t="s">
        <v>21</v>
      </c>
      <c r="H739" s="52"/>
    </row>
    <row r="740" spans="1:8">
      <c r="A740" s="76">
        <v>43798</v>
      </c>
      <c r="B740" s="77">
        <v>0.45402777777777775</v>
      </c>
      <c r="C740" s="82">
        <v>21</v>
      </c>
      <c r="D740" s="83">
        <v>65.400000000000006</v>
      </c>
      <c r="E740" s="81">
        <v>1373.4</v>
      </c>
      <c r="F740" s="84" t="s">
        <v>21</v>
      </c>
      <c r="H740" s="52"/>
    </row>
    <row r="741" spans="1:8">
      <c r="A741" s="76">
        <v>43798</v>
      </c>
      <c r="B741" s="77">
        <v>0.45762731481481483</v>
      </c>
      <c r="C741" s="82">
        <v>53</v>
      </c>
      <c r="D741" s="83">
        <v>65.44</v>
      </c>
      <c r="E741" s="81">
        <v>3468.3199999999997</v>
      </c>
      <c r="F741" s="84" t="s">
        <v>21</v>
      </c>
      <c r="H741" s="52"/>
    </row>
    <row r="742" spans="1:8">
      <c r="A742" s="76">
        <v>43798</v>
      </c>
      <c r="B742" s="77">
        <v>0.45762731481481483</v>
      </c>
      <c r="C742" s="82">
        <v>209</v>
      </c>
      <c r="D742" s="83">
        <v>65.44</v>
      </c>
      <c r="E742" s="81">
        <v>13676.96</v>
      </c>
      <c r="F742" s="84" t="s">
        <v>21</v>
      </c>
      <c r="H742" s="52"/>
    </row>
    <row r="743" spans="1:8">
      <c r="A743" s="76">
        <v>43798</v>
      </c>
      <c r="B743" s="77">
        <v>0.45851851851851855</v>
      </c>
      <c r="C743" s="82">
        <v>360</v>
      </c>
      <c r="D743" s="83">
        <v>65.44</v>
      </c>
      <c r="E743" s="81">
        <v>23558.399999999998</v>
      </c>
      <c r="F743" s="84" t="s">
        <v>21</v>
      </c>
      <c r="H743" s="52"/>
    </row>
    <row r="744" spans="1:8">
      <c r="A744" s="76">
        <v>43798</v>
      </c>
      <c r="B744" s="77">
        <v>0.45851851851851855</v>
      </c>
      <c r="C744" s="82">
        <v>137</v>
      </c>
      <c r="D744" s="83">
        <v>65.44</v>
      </c>
      <c r="E744" s="81">
        <v>8965.2799999999988</v>
      </c>
      <c r="F744" s="84" t="s">
        <v>21</v>
      </c>
      <c r="H744" s="52"/>
    </row>
    <row r="745" spans="1:8">
      <c r="A745" s="76">
        <v>43798</v>
      </c>
      <c r="B745" s="77">
        <v>0.4591898148148148</v>
      </c>
      <c r="C745" s="82">
        <v>155</v>
      </c>
      <c r="D745" s="83">
        <v>65.44</v>
      </c>
      <c r="E745" s="81">
        <v>10143.199999999999</v>
      </c>
      <c r="F745" s="84" t="s">
        <v>21</v>
      </c>
      <c r="H745" s="52"/>
    </row>
    <row r="746" spans="1:8">
      <c r="A746" s="76">
        <v>43798</v>
      </c>
      <c r="B746" s="77">
        <v>0.46065972222222223</v>
      </c>
      <c r="C746" s="82">
        <v>165</v>
      </c>
      <c r="D746" s="83">
        <v>65.42</v>
      </c>
      <c r="E746" s="81">
        <v>10794.300000000001</v>
      </c>
      <c r="F746" s="84" t="s">
        <v>21</v>
      </c>
      <c r="H746" s="52"/>
    </row>
    <row r="747" spans="1:8">
      <c r="A747" s="76">
        <v>43798</v>
      </c>
      <c r="B747" s="77">
        <v>0.4607175925925926</v>
      </c>
      <c r="C747" s="82">
        <v>65</v>
      </c>
      <c r="D747" s="83">
        <v>65.400000000000006</v>
      </c>
      <c r="E747" s="81">
        <v>4251</v>
      </c>
      <c r="F747" s="84" t="s">
        <v>21</v>
      </c>
      <c r="H747" s="52"/>
    </row>
    <row r="748" spans="1:8">
      <c r="A748" s="76">
        <v>43798</v>
      </c>
      <c r="B748" s="77">
        <v>0.4622337962962963</v>
      </c>
      <c r="C748" s="82">
        <v>27</v>
      </c>
      <c r="D748" s="83">
        <v>65.36</v>
      </c>
      <c r="E748" s="81">
        <v>1764.72</v>
      </c>
      <c r="F748" s="84" t="s">
        <v>21</v>
      </c>
      <c r="H748" s="52"/>
    </row>
    <row r="749" spans="1:8">
      <c r="A749" s="76">
        <v>43798</v>
      </c>
      <c r="B749" s="77">
        <v>0.4622337962962963</v>
      </c>
      <c r="C749" s="82">
        <v>135</v>
      </c>
      <c r="D749" s="83">
        <v>65.36</v>
      </c>
      <c r="E749" s="81">
        <v>8823.6</v>
      </c>
      <c r="F749" s="84" t="s">
        <v>21</v>
      </c>
      <c r="H749" s="52"/>
    </row>
    <row r="750" spans="1:8">
      <c r="A750" s="76">
        <v>43798</v>
      </c>
      <c r="B750" s="77">
        <v>0.46224537037037039</v>
      </c>
      <c r="C750" s="82">
        <v>17</v>
      </c>
      <c r="D750" s="83">
        <v>65.36</v>
      </c>
      <c r="E750" s="81">
        <v>1111.1199999999999</v>
      </c>
      <c r="F750" s="84" t="s">
        <v>21</v>
      </c>
      <c r="H750" s="52"/>
    </row>
    <row r="751" spans="1:8">
      <c r="A751" s="76">
        <v>43798</v>
      </c>
      <c r="B751" s="77">
        <v>0.46224537037037039</v>
      </c>
      <c r="C751" s="82">
        <v>73</v>
      </c>
      <c r="D751" s="83">
        <v>65.36</v>
      </c>
      <c r="E751" s="81">
        <v>4771.28</v>
      </c>
      <c r="F751" s="84" t="s">
        <v>21</v>
      </c>
      <c r="H751" s="52"/>
    </row>
    <row r="752" spans="1:8">
      <c r="A752" s="76">
        <v>43798</v>
      </c>
      <c r="B752" s="77">
        <v>0.46261574074074074</v>
      </c>
      <c r="C752" s="82">
        <v>48</v>
      </c>
      <c r="D752" s="83">
        <v>65.34</v>
      </c>
      <c r="E752" s="81">
        <v>3136.32</v>
      </c>
      <c r="F752" s="84" t="s">
        <v>21</v>
      </c>
      <c r="H752" s="52"/>
    </row>
    <row r="753" spans="1:8">
      <c r="A753" s="76">
        <v>43798</v>
      </c>
      <c r="B753" s="77">
        <v>0.46400462962962963</v>
      </c>
      <c r="C753" s="82">
        <v>160</v>
      </c>
      <c r="D753" s="83">
        <v>65.319999999999993</v>
      </c>
      <c r="E753" s="81">
        <v>10451.199999999999</v>
      </c>
      <c r="F753" s="84" t="s">
        <v>21</v>
      </c>
      <c r="H753" s="52"/>
    </row>
    <row r="754" spans="1:8">
      <c r="A754" s="76">
        <v>43798</v>
      </c>
      <c r="B754" s="77">
        <v>0.46440972222222227</v>
      </c>
      <c r="C754" s="82">
        <v>147</v>
      </c>
      <c r="D754" s="83">
        <v>65.36</v>
      </c>
      <c r="E754" s="81">
        <v>9607.92</v>
      </c>
      <c r="F754" s="84" t="s">
        <v>21</v>
      </c>
      <c r="H754" s="52"/>
    </row>
    <row r="755" spans="1:8">
      <c r="A755" s="76">
        <v>43798</v>
      </c>
      <c r="B755" s="77">
        <v>0.46618055555555554</v>
      </c>
      <c r="C755" s="82">
        <v>236</v>
      </c>
      <c r="D755" s="83">
        <v>65.3</v>
      </c>
      <c r="E755" s="81">
        <v>15410.8</v>
      </c>
      <c r="F755" s="84" t="s">
        <v>21</v>
      </c>
      <c r="H755" s="52"/>
    </row>
    <row r="756" spans="1:8">
      <c r="A756" s="76">
        <v>43798</v>
      </c>
      <c r="B756" s="77">
        <v>0.46708333333333335</v>
      </c>
      <c r="C756" s="82">
        <v>200</v>
      </c>
      <c r="D756" s="83">
        <v>65.3</v>
      </c>
      <c r="E756" s="81">
        <v>13060</v>
      </c>
      <c r="F756" s="84" t="s">
        <v>21</v>
      </c>
      <c r="H756" s="52"/>
    </row>
    <row r="757" spans="1:8">
      <c r="A757" s="76">
        <v>43798</v>
      </c>
      <c r="B757" s="77">
        <v>0.46750000000000003</v>
      </c>
      <c r="C757" s="82">
        <v>20</v>
      </c>
      <c r="D757" s="83">
        <v>65.28</v>
      </c>
      <c r="E757" s="81">
        <v>1305.5999999999999</v>
      </c>
      <c r="F757" s="84" t="s">
        <v>21</v>
      </c>
      <c r="H757" s="52"/>
    </row>
    <row r="758" spans="1:8">
      <c r="A758" s="76">
        <v>43798</v>
      </c>
      <c r="B758" s="77">
        <v>0.46750000000000003</v>
      </c>
      <c r="C758" s="82">
        <v>28</v>
      </c>
      <c r="D758" s="83">
        <v>65.28</v>
      </c>
      <c r="E758" s="81">
        <v>1827.8400000000001</v>
      </c>
      <c r="F758" s="84" t="s">
        <v>21</v>
      </c>
      <c r="H758" s="52"/>
    </row>
    <row r="759" spans="1:8">
      <c r="A759" s="76">
        <v>43798</v>
      </c>
      <c r="B759" s="77">
        <v>0.4690509259259259</v>
      </c>
      <c r="C759" s="82">
        <v>12</v>
      </c>
      <c r="D759" s="83">
        <v>65.319999999999993</v>
      </c>
      <c r="E759" s="81">
        <v>783.83999999999992</v>
      </c>
      <c r="F759" s="84" t="s">
        <v>21</v>
      </c>
      <c r="H759" s="52"/>
    </row>
    <row r="760" spans="1:8">
      <c r="A760" s="76">
        <v>43798</v>
      </c>
      <c r="B760" s="77">
        <v>0.4690509259259259</v>
      </c>
      <c r="C760" s="82">
        <v>244</v>
      </c>
      <c r="D760" s="83">
        <v>65.319999999999993</v>
      </c>
      <c r="E760" s="81">
        <v>15938.079999999998</v>
      </c>
      <c r="F760" s="84" t="s">
        <v>21</v>
      </c>
      <c r="H760" s="52"/>
    </row>
    <row r="761" spans="1:8">
      <c r="A761" s="76">
        <v>43798</v>
      </c>
      <c r="B761" s="77">
        <v>0.47018518518518521</v>
      </c>
      <c r="C761" s="82">
        <v>162</v>
      </c>
      <c r="D761" s="83">
        <v>65.319999999999993</v>
      </c>
      <c r="E761" s="81">
        <v>10581.839999999998</v>
      </c>
      <c r="F761" s="84" t="s">
        <v>21</v>
      </c>
      <c r="H761" s="52"/>
    </row>
    <row r="762" spans="1:8">
      <c r="A762" s="76">
        <v>43798</v>
      </c>
      <c r="B762" s="77">
        <v>0.4707986111111111</v>
      </c>
      <c r="C762" s="82">
        <v>76</v>
      </c>
      <c r="D762" s="83">
        <v>65.3</v>
      </c>
      <c r="E762" s="81">
        <v>4962.8</v>
      </c>
      <c r="F762" s="84" t="s">
        <v>21</v>
      </c>
      <c r="H762" s="52"/>
    </row>
    <row r="763" spans="1:8">
      <c r="A763" s="76">
        <v>43798</v>
      </c>
      <c r="B763" s="77">
        <v>0.47236111111111106</v>
      </c>
      <c r="C763" s="82">
        <v>162</v>
      </c>
      <c r="D763" s="83">
        <v>65.3</v>
      </c>
      <c r="E763" s="81">
        <v>10578.6</v>
      </c>
      <c r="F763" s="84" t="s">
        <v>21</v>
      </c>
      <c r="H763" s="52"/>
    </row>
    <row r="764" spans="1:8">
      <c r="A764" s="76">
        <v>43798</v>
      </c>
      <c r="B764" s="77">
        <v>0.47236111111111106</v>
      </c>
      <c r="C764" s="82">
        <v>169</v>
      </c>
      <c r="D764" s="83">
        <v>65.3</v>
      </c>
      <c r="E764" s="81">
        <v>11035.699999999999</v>
      </c>
      <c r="F764" s="84" t="s">
        <v>21</v>
      </c>
      <c r="H764" s="52"/>
    </row>
    <row r="765" spans="1:8">
      <c r="A765" s="76">
        <v>43798</v>
      </c>
      <c r="B765" s="77">
        <v>0.47325231481481483</v>
      </c>
      <c r="C765" s="82">
        <v>49</v>
      </c>
      <c r="D765" s="83">
        <v>65.28</v>
      </c>
      <c r="E765" s="81">
        <v>3198.7200000000003</v>
      </c>
      <c r="F765" s="84" t="s">
        <v>21</v>
      </c>
      <c r="H765" s="52"/>
    </row>
    <row r="766" spans="1:8">
      <c r="A766" s="76">
        <v>43798</v>
      </c>
      <c r="B766" s="77">
        <v>0.47334490740740742</v>
      </c>
      <c r="C766" s="82">
        <v>93</v>
      </c>
      <c r="D766" s="83">
        <v>65.28</v>
      </c>
      <c r="E766" s="81">
        <v>6071.04</v>
      </c>
      <c r="F766" s="84" t="s">
        <v>21</v>
      </c>
      <c r="H766" s="52"/>
    </row>
    <row r="767" spans="1:8">
      <c r="A767" s="76">
        <v>43798</v>
      </c>
      <c r="B767" s="77">
        <v>0.4745138888888889</v>
      </c>
      <c r="C767" s="82">
        <v>151</v>
      </c>
      <c r="D767" s="83">
        <v>65.3</v>
      </c>
      <c r="E767" s="81">
        <v>9860.2999999999993</v>
      </c>
      <c r="F767" s="84" t="s">
        <v>21</v>
      </c>
      <c r="H767" s="52"/>
    </row>
    <row r="768" spans="1:8">
      <c r="A768" s="76">
        <v>43798</v>
      </c>
      <c r="B768" s="77">
        <v>0.4745138888888889</v>
      </c>
      <c r="C768" s="82">
        <v>51</v>
      </c>
      <c r="D768" s="83">
        <v>65.3</v>
      </c>
      <c r="E768" s="81">
        <v>3330.2999999999997</v>
      </c>
      <c r="F768" s="84" t="s">
        <v>21</v>
      </c>
      <c r="H768" s="52"/>
    </row>
    <row r="769" spans="1:8">
      <c r="A769" s="76">
        <v>43798</v>
      </c>
      <c r="B769" s="77">
        <v>0.47552083333333334</v>
      </c>
      <c r="C769" s="82">
        <v>97</v>
      </c>
      <c r="D769" s="83">
        <v>65.28</v>
      </c>
      <c r="E769" s="81">
        <v>6332.16</v>
      </c>
      <c r="F769" s="84" t="s">
        <v>21</v>
      </c>
      <c r="H769" s="52"/>
    </row>
    <row r="770" spans="1:8">
      <c r="A770" s="76">
        <v>43798</v>
      </c>
      <c r="B770" s="77">
        <v>0.47563657407407406</v>
      </c>
      <c r="C770" s="82">
        <v>48</v>
      </c>
      <c r="D770" s="83">
        <v>65.260000000000005</v>
      </c>
      <c r="E770" s="81">
        <v>3132.4800000000005</v>
      </c>
      <c r="F770" s="84" t="s">
        <v>21</v>
      </c>
      <c r="H770" s="52"/>
    </row>
    <row r="771" spans="1:8">
      <c r="A771" s="76">
        <v>43798</v>
      </c>
      <c r="B771" s="77">
        <v>0.47563657407407406</v>
      </c>
      <c r="C771" s="82">
        <v>55</v>
      </c>
      <c r="D771" s="83">
        <v>65.260000000000005</v>
      </c>
      <c r="E771" s="81">
        <v>3589.3</v>
      </c>
      <c r="F771" s="84" t="s">
        <v>21</v>
      </c>
      <c r="H771" s="52"/>
    </row>
    <row r="772" spans="1:8">
      <c r="A772" s="76">
        <v>43798</v>
      </c>
      <c r="B772" s="77">
        <v>0.4761111111111111</v>
      </c>
      <c r="C772" s="82">
        <v>50</v>
      </c>
      <c r="D772" s="83">
        <v>65.239999999999995</v>
      </c>
      <c r="E772" s="81">
        <v>3261.9999999999995</v>
      </c>
      <c r="F772" s="84" t="s">
        <v>21</v>
      </c>
      <c r="H772" s="52"/>
    </row>
    <row r="773" spans="1:8">
      <c r="A773" s="76">
        <v>43798</v>
      </c>
      <c r="B773" s="77">
        <v>0.47645833333333337</v>
      </c>
      <c r="C773" s="82">
        <v>50</v>
      </c>
      <c r="D773" s="83">
        <v>65.28</v>
      </c>
      <c r="E773" s="81">
        <v>3264</v>
      </c>
      <c r="F773" s="84" t="s">
        <v>21</v>
      </c>
      <c r="H773" s="52"/>
    </row>
    <row r="774" spans="1:8">
      <c r="A774" s="76">
        <v>43798</v>
      </c>
      <c r="B774" s="77">
        <v>0.47740740740740745</v>
      </c>
      <c r="C774" s="82">
        <v>50</v>
      </c>
      <c r="D774" s="83">
        <v>65.260000000000005</v>
      </c>
      <c r="E774" s="81">
        <v>3263.0000000000005</v>
      </c>
      <c r="F774" s="84" t="s">
        <v>21</v>
      </c>
      <c r="H774" s="52"/>
    </row>
    <row r="775" spans="1:8">
      <c r="A775" s="76">
        <v>43798</v>
      </c>
      <c r="B775" s="77">
        <v>0.47740740740740745</v>
      </c>
      <c r="C775" s="82">
        <v>11</v>
      </c>
      <c r="D775" s="83">
        <v>65.260000000000005</v>
      </c>
      <c r="E775" s="81">
        <v>717.86</v>
      </c>
      <c r="F775" s="84" t="s">
        <v>21</v>
      </c>
      <c r="H775" s="52"/>
    </row>
    <row r="776" spans="1:8">
      <c r="A776" s="76">
        <v>43798</v>
      </c>
      <c r="B776" s="77">
        <v>0.47795138888888888</v>
      </c>
      <c r="C776" s="82">
        <v>118</v>
      </c>
      <c r="D776" s="83">
        <v>65.239999999999995</v>
      </c>
      <c r="E776" s="81">
        <v>7698.32</v>
      </c>
      <c r="F776" s="84" t="s">
        <v>21</v>
      </c>
      <c r="H776" s="52"/>
    </row>
    <row r="777" spans="1:8">
      <c r="A777" s="76">
        <v>43798</v>
      </c>
      <c r="B777" s="77">
        <v>0.47898148148148145</v>
      </c>
      <c r="C777" s="82">
        <v>61</v>
      </c>
      <c r="D777" s="83">
        <v>65.260000000000005</v>
      </c>
      <c r="E777" s="81">
        <v>3980.86</v>
      </c>
      <c r="F777" s="84" t="s">
        <v>21</v>
      </c>
      <c r="H777" s="52"/>
    </row>
    <row r="778" spans="1:8">
      <c r="A778" s="76">
        <v>43798</v>
      </c>
      <c r="B778" s="77">
        <v>0.47898148148148145</v>
      </c>
      <c r="C778" s="82">
        <v>11</v>
      </c>
      <c r="D778" s="83">
        <v>65.260000000000005</v>
      </c>
      <c r="E778" s="81">
        <v>717.86</v>
      </c>
      <c r="F778" s="84" t="s">
        <v>21</v>
      </c>
      <c r="H778" s="52"/>
    </row>
    <row r="779" spans="1:8">
      <c r="A779" s="76">
        <v>43798</v>
      </c>
      <c r="B779" s="77">
        <v>0.47898148148148145</v>
      </c>
      <c r="C779" s="82">
        <v>60</v>
      </c>
      <c r="D779" s="83">
        <v>65.260000000000005</v>
      </c>
      <c r="E779" s="81">
        <v>3915.6000000000004</v>
      </c>
      <c r="F779" s="84" t="s">
        <v>21</v>
      </c>
      <c r="H779" s="52"/>
    </row>
    <row r="780" spans="1:8">
      <c r="A780" s="76">
        <v>43798</v>
      </c>
      <c r="B780" s="77">
        <v>0.47898148148148145</v>
      </c>
      <c r="C780" s="82">
        <v>84</v>
      </c>
      <c r="D780" s="83">
        <v>65.260000000000005</v>
      </c>
      <c r="E780" s="81">
        <v>5481.84</v>
      </c>
      <c r="F780" s="84" t="s">
        <v>21</v>
      </c>
      <c r="H780" s="52"/>
    </row>
    <row r="781" spans="1:8">
      <c r="A781" s="76">
        <v>43798</v>
      </c>
      <c r="B781" s="77">
        <v>0.48246527777777781</v>
      </c>
      <c r="C781" s="82">
        <v>366</v>
      </c>
      <c r="D781" s="83">
        <v>65.3</v>
      </c>
      <c r="E781" s="81">
        <v>23899.8</v>
      </c>
      <c r="F781" s="84" t="s">
        <v>21</v>
      </c>
      <c r="H781" s="52"/>
    </row>
    <row r="782" spans="1:8">
      <c r="A782" s="76">
        <v>43798</v>
      </c>
      <c r="B782" s="77">
        <v>0.48248842592592589</v>
      </c>
      <c r="C782" s="82">
        <v>150</v>
      </c>
      <c r="D782" s="83">
        <v>65.3</v>
      </c>
      <c r="E782" s="81">
        <v>9795</v>
      </c>
      <c r="F782" s="84" t="s">
        <v>21</v>
      </c>
      <c r="H782" s="52"/>
    </row>
    <row r="783" spans="1:8">
      <c r="A783" s="76">
        <v>43798</v>
      </c>
      <c r="B783" s="77">
        <v>0.48248842592592589</v>
      </c>
      <c r="C783" s="82">
        <v>13</v>
      </c>
      <c r="D783" s="83">
        <v>65.3</v>
      </c>
      <c r="E783" s="81">
        <v>848.9</v>
      </c>
      <c r="F783" s="84" t="s">
        <v>21</v>
      </c>
      <c r="H783" s="52"/>
    </row>
    <row r="784" spans="1:8">
      <c r="A784" s="76">
        <v>43798</v>
      </c>
      <c r="B784" s="77">
        <v>0.48410879629629627</v>
      </c>
      <c r="C784" s="82">
        <v>244</v>
      </c>
      <c r="D784" s="83">
        <v>65.3</v>
      </c>
      <c r="E784" s="81">
        <v>15933.199999999999</v>
      </c>
      <c r="F784" s="84" t="s">
        <v>21</v>
      </c>
      <c r="H784" s="52"/>
    </row>
    <row r="785" spans="1:8">
      <c r="A785" s="76">
        <v>43798</v>
      </c>
      <c r="B785" s="77">
        <v>0.48449074074074078</v>
      </c>
      <c r="C785" s="82">
        <v>165</v>
      </c>
      <c r="D785" s="83">
        <v>65.28</v>
      </c>
      <c r="E785" s="81">
        <v>10771.2</v>
      </c>
      <c r="F785" s="84" t="s">
        <v>21</v>
      </c>
      <c r="H785" s="52"/>
    </row>
    <row r="786" spans="1:8">
      <c r="A786" s="76">
        <v>43798</v>
      </c>
      <c r="B786" s="77">
        <v>0.48552083333333335</v>
      </c>
      <c r="C786" s="82">
        <v>36</v>
      </c>
      <c r="D786" s="83">
        <v>65.3</v>
      </c>
      <c r="E786" s="81">
        <v>2350.7999999999997</v>
      </c>
      <c r="F786" s="84" t="s">
        <v>21</v>
      </c>
      <c r="H786" s="52"/>
    </row>
    <row r="787" spans="1:8">
      <c r="A787" s="76">
        <v>43798</v>
      </c>
      <c r="B787" s="77">
        <v>0.48552083333333335</v>
      </c>
      <c r="C787" s="82">
        <v>13</v>
      </c>
      <c r="D787" s="83">
        <v>65.3</v>
      </c>
      <c r="E787" s="81">
        <v>848.9</v>
      </c>
      <c r="F787" s="84" t="s">
        <v>21</v>
      </c>
      <c r="H787" s="52"/>
    </row>
    <row r="788" spans="1:8">
      <c r="A788" s="76">
        <v>43798</v>
      </c>
      <c r="B788" s="77">
        <v>0.48712962962962963</v>
      </c>
      <c r="C788" s="82">
        <v>424</v>
      </c>
      <c r="D788" s="83">
        <v>65.319999999999993</v>
      </c>
      <c r="E788" s="81">
        <v>27695.679999999997</v>
      </c>
      <c r="F788" s="84" t="s">
        <v>21</v>
      </c>
      <c r="H788" s="52"/>
    </row>
    <row r="789" spans="1:8">
      <c r="A789" s="76">
        <v>43798</v>
      </c>
      <c r="B789" s="77">
        <v>0.48936342592592591</v>
      </c>
      <c r="C789" s="82">
        <v>50</v>
      </c>
      <c r="D789" s="83">
        <v>65.319999999999993</v>
      </c>
      <c r="E789" s="81">
        <v>3265.9999999999995</v>
      </c>
      <c r="F789" s="84" t="s">
        <v>21</v>
      </c>
      <c r="H789" s="52"/>
    </row>
    <row r="790" spans="1:8">
      <c r="A790" s="76">
        <v>43798</v>
      </c>
      <c r="B790" s="77">
        <v>0.48936342592592591</v>
      </c>
      <c r="C790" s="82">
        <v>33</v>
      </c>
      <c r="D790" s="83">
        <v>65.319999999999993</v>
      </c>
      <c r="E790" s="81">
        <v>2155.56</v>
      </c>
      <c r="F790" s="84" t="s">
        <v>21</v>
      </c>
      <c r="H790" s="52"/>
    </row>
    <row r="791" spans="1:8">
      <c r="A791" s="76">
        <v>43798</v>
      </c>
      <c r="B791" s="77">
        <v>0.48983796296296295</v>
      </c>
      <c r="C791" s="82">
        <v>65</v>
      </c>
      <c r="D791" s="83">
        <v>65.3</v>
      </c>
      <c r="E791" s="81">
        <v>4244.5</v>
      </c>
      <c r="F791" s="84" t="s">
        <v>21</v>
      </c>
      <c r="H791" s="52"/>
    </row>
    <row r="792" spans="1:8">
      <c r="A792" s="76">
        <v>43798</v>
      </c>
      <c r="B792" s="77">
        <v>0.48983796296296295</v>
      </c>
      <c r="C792" s="82">
        <v>50</v>
      </c>
      <c r="D792" s="83">
        <v>65.3</v>
      </c>
      <c r="E792" s="81">
        <v>3265</v>
      </c>
      <c r="F792" s="84" t="s">
        <v>21</v>
      </c>
      <c r="H792" s="52"/>
    </row>
    <row r="793" spans="1:8">
      <c r="A793" s="76">
        <v>43798</v>
      </c>
      <c r="B793" s="77">
        <v>0.48983796296296295</v>
      </c>
      <c r="C793" s="82">
        <v>12</v>
      </c>
      <c r="D793" s="83">
        <v>65.3</v>
      </c>
      <c r="E793" s="81">
        <v>783.59999999999991</v>
      </c>
      <c r="F793" s="84" t="s">
        <v>21</v>
      </c>
      <c r="H793" s="52"/>
    </row>
    <row r="794" spans="1:8">
      <c r="A794" s="76">
        <v>43798</v>
      </c>
      <c r="B794" s="77">
        <v>0.49068287037037034</v>
      </c>
      <c r="C794" s="82">
        <v>140</v>
      </c>
      <c r="D794" s="83">
        <v>65.28</v>
      </c>
      <c r="E794" s="81">
        <v>9139.2000000000007</v>
      </c>
      <c r="F794" s="84" t="s">
        <v>21</v>
      </c>
      <c r="H794" s="52"/>
    </row>
    <row r="795" spans="1:8">
      <c r="A795" s="76">
        <v>43798</v>
      </c>
      <c r="B795" s="77">
        <v>0.49207175925925922</v>
      </c>
      <c r="C795" s="82">
        <v>111</v>
      </c>
      <c r="D795" s="83">
        <v>65.28</v>
      </c>
      <c r="E795" s="81">
        <v>7246.08</v>
      </c>
      <c r="F795" s="84" t="s">
        <v>21</v>
      </c>
      <c r="H795" s="52"/>
    </row>
    <row r="796" spans="1:8">
      <c r="A796" s="76">
        <v>43798</v>
      </c>
      <c r="B796" s="77">
        <v>0.49379629629629629</v>
      </c>
      <c r="C796" s="82">
        <v>50</v>
      </c>
      <c r="D796" s="83">
        <v>65.3</v>
      </c>
      <c r="E796" s="81">
        <v>3265</v>
      </c>
      <c r="F796" s="84" t="s">
        <v>21</v>
      </c>
      <c r="H796" s="52"/>
    </row>
    <row r="797" spans="1:8">
      <c r="A797" s="76">
        <v>43798</v>
      </c>
      <c r="B797" s="77">
        <v>0.49379629629629629</v>
      </c>
      <c r="C797" s="82">
        <v>50</v>
      </c>
      <c r="D797" s="83">
        <v>65.3</v>
      </c>
      <c r="E797" s="81">
        <v>3265</v>
      </c>
      <c r="F797" s="84" t="s">
        <v>21</v>
      </c>
      <c r="H797" s="52"/>
    </row>
    <row r="798" spans="1:8">
      <c r="A798" s="76">
        <v>43798</v>
      </c>
      <c r="B798" s="77">
        <v>0.49379629629629629</v>
      </c>
      <c r="C798" s="82">
        <v>125</v>
      </c>
      <c r="D798" s="83">
        <v>65.3</v>
      </c>
      <c r="E798" s="81">
        <v>8162.5</v>
      </c>
      <c r="F798" s="84" t="s">
        <v>21</v>
      </c>
      <c r="H798" s="52"/>
    </row>
    <row r="799" spans="1:8">
      <c r="A799" s="76">
        <v>43798</v>
      </c>
      <c r="B799" s="77">
        <v>0.49379629629629629</v>
      </c>
      <c r="C799" s="82">
        <v>39</v>
      </c>
      <c r="D799" s="83">
        <v>65.3</v>
      </c>
      <c r="E799" s="81">
        <v>2546.6999999999998</v>
      </c>
      <c r="F799" s="84" t="s">
        <v>21</v>
      </c>
      <c r="H799" s="52"/>
    </row>
    <row r="800" spans="1:8">
      <c r="A800" s="76">
        <v>43798</v>
      </c>
      <c r="B800" s="77">
        <v>0.49416666666666664</v>
      </c>
      <c r="C800" s="82">
        <v>130</v>
      </c>
      <c r="D800" s="83">
        <v>65.28</v>
      </c>
      <c r="E800" s="81">
        <v>8486.4</v>
      </c>
      <c r="F800" s="84" t="s">
        <v>21</v>
      </c>
      <c r="H800" s="52"/>
    </row>
    <row r="801" spans="1:8">
      <c r="A801" s="76">
        <v>43798</v>
      </c>
      <c r="B801" s="77">
        <v>0.49432870370370369</v>
      </c>
      <c r="C801" s="82">
        <v>54</v>
      </c>
      <c r="D801" s="83">
        <v>65.28</v>
      </c>
      <c r="E801" s="81">
        <v>3525.12</v>
      </c>
      <c r="F801" s="84" t="s">
        <v>21</v>
      </c>
      <c r="H801" s="52"/>
    </row>
    <row r="802" spans="1:8">
      <c r="A802" s="76">
        <v>43798</v>
      </c>
      <c r="B802" s="77">
        <v>0.49525462962962963</v>
      </c>
      <c r="C802" s="82">
        <v>52</v>
      </c>
      <c r="D802" s="83">
        <v>65.28</v>
      </c>
      <c r="E802" s="81">
        <v>3394.56</v>
      </c>
      <c r="F802" s="84" t="s">
        <v>21</v>
      </c>
      <c r="H802" s="52"/>
    </row>
    <row r="803" spans="1:8">
      <c r="A803" s="76">
        <v>43798</v>
      </c>
      <c r="B803" s="77">
        <v>0.49597222222222226</v>
      </c>
      <c r="C803" s="82">
        <v>85</v>
      </c>
      <c r="D803" s="83">
        <v>65.260000000000005</v>
      </c>
      <c r="E803" s="81">
        <v>5547.1</v>
      </c>
      <c r="F803" s="84" t="s">
        <v>21</v>
      </c>
      <c r="H803" s="52"/>
    </row>
    <row r="804" spans="1:8">
      <c r="A804" s="76">
        <v>43798</v>
      </c>
      <c r="B804" s="77">
        <v>0.49597222222222226</v>
      </c>
      <c r="C804" s="82">
        <v>42</v>
      </c>
      <c r="D804" s="83">
        <v>65.260000000000005</v>
      </c>
      <c r="E804" s="81">
        <v>2740.92</v>
      </c>
      <c r="F804" s="84" t="s">
        <v>21</v>
      </c>
      <c r="H804" s="52"/>
    </row>
    <row r="805" spans="1:8">
      <c r="A805" s="76">
        <v>43798</v>
      </c>
      <c r="B805" s="77">
        <v>0.49685185185185188</v>
      </c>
      <c r="C805" s="82">
        <v>46</v>
      </c>
      <c r="D805" s="83">
        <v>65.260000000000005</v>
      </c>
      <c r="E805" s="81">
        <v>3001.96</v>
      </c>
      <c r="F805" s="84" t="s">
        <v>21</v>
      </c>
      <c r="H805" s="52"/>
    </row>
    <row r="806" spans="1:8">
      <c r="A806" s="76">
        <v>43798</v>
      </c>
      <c r="B806" s="77">
        <v>0.49685185185185188</v>
      </c>
      <c r="C806" s="82">
        <v>71</v>
      </c>
      <c r="D806" s="83">
        <v>65.260000000000005</v>
      </c>
      <c r="E806" s="81">
        <v>4633.46</v>
      </c>
      <c r="F806" s="84" t="s">
        <v>21</v>
      </c>
      <c r="H806" s="52"/>
    </row>
    <row r="807" spans="1:8">
      <c r="A807" s="76">
        <v>43798</v>
      </c>
      <c r="B807" s="77">
        <v>0.49685185185185188</v>
      </c>
      <c r="C807" s="82">
        <v>46</v>
      </c>
      <c r="D807" s="83">
        <v>65.260000000000005</v>
      </c>
      <c r="E807" s="81">
        <v>3001.96</v>
      </c>
      <c r="F807" s="84" t="s">
        <v>21</v>
      </c>
      <c r="H807" s="52"/>
    </row>
    <row r="808" spans="1:8">
      <c r="A808" s="76">
        <v>43798</v>
      </c>
      <c r="B808" s="77">
        <v>0.49762731481481487</v>
      </c>
      <c r="C808" s="82">
        <v>18</v>
      </c>
      <c r="D808" s="83">
        <v>65.239999999999995</v>
      </c>
      <c r="E808" s="81">
        <v>1174.32</v>
      </c>
      <c r="F808" s="84" t="s">
        <v>21</v>
      </c>
      <c r="H808" s="52"/>
    </row>
    <row r="809" spans="1:8">
      <c r="A809" s="76">
        <v>43798</v>
      </c>
      <c r="B809" s="77">
        <v>0.49762731481481487</v>
      </c>
      <c r="C809" s="82">
        <v>106</v>
      </c>
      <c r="D809" s="83">
        <v>65.239999999999995</v>
      </c>
      <c r="E809" s="81">
        <v>6915.44</v>
      </c>
      <c r="F809" s="84" t="s">
        <v>21</v>
      </c>
      <c r="H809" s="52"/>
    </row>
    <row r="810" spans="1:8">
      <c r="A810" s="76">
        <v>43798</v>
      </c>
      <c r="B810" s="77">
        <v>0.49762731481481487</v>
      </c>
      <c r="C810" s="82">
        <v>38</v>
      </c>
      <c r="D810" s="83">
        <v>65.239999999999995</v>
      </c>
      <c r="E810" s="81">
        <v>2479.12</v>
      </c>
      <c r="F810" s="84" t="s">
        <v>21</v>
      </c>
      <c r="H810" s="52"/>
    </row>
    <row r="811" spans="1:8">
      <c r="A811" s="76">
        <v>43798</v>
      </c>
      <c r="B811" s="77">
        <v>0.49796296296296294</v>
      </c>
      <c r="C811" s="82">
        <v>67</v>
      </c>
      <c r="D811" s="83">
        <v>65.22</v>
      </c>
      <c r="E811" s="81">
        <v>4369.74</v>
      </c>
      <c r="F811" s="84" t="s">
        <v>21</v>
      </c>
      <c r="H811" s="52"/>
    </row>
    <row r="812" spans="1:8">
      <c r="A812" s="76">
        <v>43798</v>
      </c>
      <c r="B812" s="77">
        <v>0.4982638888888889</v>
      </c>
      <c r="C812" s="82">
        <v>49</v>
      </c>
      <c r="D812" s="83">
        <v>65.22</v>
      </c>
      <c r="E812" s="81">
        <v>3195.7799999999997</v>
      </c>
      <c r="F812" s="84" t="s">
        <v>21</v>
      </c>
      <c r="H812" s="52"/>
    </row>
    <row r="813" spans="1:8">
      <c r="A813" s="76">
        <v>43798</v>
      </c>
      <c r="B813" s="77">
        <v>0.50069444444444444</v>
      </c>
      <c r="C813" s="82">
        <v>349</v>
      </c>
      <c r="D813" s="83">
        <v>65.22</v>
      </c>
      <c r="E813" s="81">
        <v>22761.78</v>
      </c>
      <c r="F813" s="84" t="s">
        <v>21</v>
      </c>
      <c r="H813" s="52"/>
    </row>
    <row r="814" spans="1:8">
      <c r="A814" s="76">
        <v>43798</v>
      </c>
      <c r="B814" s="77">
        <v>0.50177083333333339</v>
      </c>
      <c r="C814" s="82">
        <v>55</v>
      </c>
      <c r="D814" s="83">
        <v>65.2</v>
      </c>
      <c r="E814" s="81">
        <v>3586</v>
      </c>
      <c r="F814" s="84" t="s">
        <v>21</v>
      </c>
      <c r="H814" s="52"/>
    </row>
    <row r="815" spans="1:8">
      <c r="A815" s="76">
        <v>43798</v>
      </c>
      <c r="B815" s="77">
        <v>0.50247685185185187</v>
      </c>
      <c r="C815" s="82">
        <v>102</v>
      </c>
      <c r="D815" s="83">
        <v>65.2</v>
      </c>
      <c r="E815" s="81">
        <v>6650.4000000000005</v>
      </c>
      <c r="F815" s="84" t="s">
        <v>21</v>
      </c>
      <c r="H815" s="52"/>
    </row>
    <row r="816" spans="1:8">
      <c r="A816" s="76">
        <v>43798</v>
      </c>
      <c r="B816" s="77">
        <v>0.5037962962962963</v>
      </c>
      <c r="C816" s="82">
        <v>206</v>
      </c>
      <c r="D816" s="83">
        <v>65.180000000000007</v>
      </c>
      <c r="E816" s="81">
        <v>13427.080000000002</v>
      </c>
      <c r="F816" s="84" t="s">
        <v>21</v>
      </c>
      <c r="H816" s="52"/>
    </row>
    <row r="817" spans="1:8">
      <c r="A817" s="76">
        <v>43798</v>
      </c>
      <c r="B817" s="77">
        <v>0.5037962962962963</v>
      </c>
      <c r="C817" s="82">
        <v>29</v>
      </c>
      <c r="D817" s="83">
        <v>65.180000000000007</v>
      </c>
      <c r="E817" s="81">
        <v>1890.2200000000003</v>
      </c>
      <c r="F817" s="84" t="s">
        <v>21</v>
      </c>
      <c r="H817" s="52"/>
    </row>
    <row r="818" spans="1:8">
      <c r="A818" s="76">
        <v>43798</v>
      </c>
      <c r="B818" s="77">
        <v>0.50645833333333334</v>
      </c>
      <c r="C818" s="82">
        <v>330</v>
      </c>
      <c r="D818" s="83">
        <v>65.2</v>
      </c>
      <c r="E818" s="81">
        <v>21516</v>
      </c>
      <c r="F818" s="84" t="s">
        <v>21</v>
      </c>
      <c r="H818" s="52"/>
    </row>
    <row r="819" spans="1:8">
      <c r="A819" s="76">
        <v>43798</v>
      </c>
      <c r="B819" s="77">
        <v>0.50717592592592597</v>
      </c>
      <c r="C819" s="82">
        <v>79</v>
      </c>
      <c r="D819" s="83">
        <v>65.2</v>
      </c>
      <c r="E819" s="81">
        <v>5150.8</v>
      </c>
      <c r="F819" s="84" t="s">
        <v>21</v>
      </c>
      <c r="H819" s="52"/>
    </row>
    <row r="820" spans="1:8">
      <c r="A820" s="76">
        <v>43798</v>
      </c>
      <c r="B820" s="77">
        <v>0.50717592592592597</v>
      </c>
      <c r="C820" s="82">
        <v>16</v>
      </c>
      <c r="D820" s="83">
        <v>65.2</v>
      </c>
      <c r="E820" s="81">
        <v>1043.2</v>
      </c>
      <c r="F820" s="84" t="s">
        <v>21</v>
      </c>
      <c r="H820" s="52"/>
    </row>
    <row r="821" spans="1:8">
      <c r="A821" s="76">
        <v>43798</v>
      </c>
      <c r="B821" s="77">
        <v>0.5085763888888889</v>
      </c>
      <c r="C821" s="82">
        <v>7</v>
      </c>
      <c r="D821" s="83">
        <v>65.2</v>
      </c>
      <c r="E821" s="81">
        <v>456.40000000000003</v>
      </c>
      <c r="F821" s="84" t="s">
        <v>21</v>
      </c>
      <c r="H821" s="52"/>
    </row>
    <row r="822" spans="1:8">
      <c r="A822" s="76">
        <v>43798</v>
      </c>
      <c r="B822" s="77">
        <v>0.50915509259259262</v>
      </c>
      <c r="C822" s="82">
        <v>285</v>
      </c>
      <c r="D822" s="83">
        <v>65.2</v>
      </c>
      <c r="E822" s="81">
        <v>18582</v>
      </c>
      <c r="F822" s="84" t="s">
        <v>21</v>
      </c>
      <c r="H822" s="52"/>
    </row>
    <row r="823" spans="1:8">
      <c r="A823" s="76">
        <v>43798</v>
      </c>
      <c r="B823" s="77">
        <v>0.510625</v>
      </c>
      <c r="C823" s="82">
        <v>172</v>
      </c>
      <c r="D823" s="83">
        <v>65.2</v>
      </c>
      <c r="E823" s="81">
        <v>11214.4</v>
      </c>
      <c r="F823" s="84" t="s">
        <v>21</v>
      </c>
      <c r="H823" s="52"/>
    </row>
    <row r="824" spans="1:8">
      <c r="A824" s="76">
        <v>43798</v>
      </c>
      <c r="B824" s="77">
        <v>0.510625</v>
      </c>
      <c r="C824" s="82">
        <v>52</v>
      </c>
      <c r="D824" s="83">
        <v>65.2</v>
      </c>
      <c r="E824" s="81">
        <v>3390.4</v>
      </c>
      <c r="F824" s="84" t="s">
        <v>21</v>
      </c>
      <c r="H824" s="52"/>
    </row>
    <row r="825" spans="1:8">
      <c r="A825" s="76">
        <v>43798</v>
      </c>
      <c r="B825" s="77">
        <v>0.51511574074074074</v>
      </c>
      <c r="C825" s="82">
        <v>397</v>
      </c>
      <c r="D825" s="83">
        <v>65.22</v>
      </c>
      <c r="E825" s="81">
        <v>25892.34</v>
      </c>
      <c r="F825" s="84" t="s">
        <v>21</v>
      </c>
      <c r="H825" s="52"/>
    </row>
    <row r="826" spans="1:8">
      <c r="A826" s="76">
        <v>43798</v>
      </c>
      <c r="B826" s="77">
        <v>0.51511574074074074</v>
      </c>
      <c r="C826" s="82">
        <v>17</v>
      </c>
      <c r="D826" s="83">
        <v>65.22</v>
      </c>
      <c r="E826" s="81">
        <v>1108.74</v>
      </c>
      <c r="F826" s="84" t="s">
        <v>21</v>
      </c>
      <c r="H826" s="52"/>
    </row>
    <row r="827" spans="1:8">
      <c r="A827" s="76">
        <v>43798</v>
      </c>
      <c r="B827" s="77">
        <v>0.51511574074074074</v>
      </c>
      <c r="C827" s="82">
        <v>12</v>
      </c>
      <c r="D827" s="83">
        <v>65.22</v>
      </c>
      <c r="E827" s="81">
        <v>782.64</v>
      </c>
      <c r="F827" s="84" t="s">
        <v>21</v>
      </c>
      <c r="H827" s="52"/>
    </row>
    <row r="828" spans="1:8">
      <c r="A828" s="76">
        <v>43798</v>
      </c>
      <c r="B828" s="77">
        <v>0.51511574074074074</v>
      </c>
      <c r="C828" s="82">
        <v>24</v>
      </c>
      <c r="D828" s="83">
        <v>65.22</v>
      </c>
      <c r="E828" s="81">
        <v>1565.28</v>
      </c>
      <c r="F828" s="84" t="s">
        <v>21</v>
      </c>
      <c r="H828" s="52"/>
    </row>
    <row r="829" spans="1:8">
      <c r="A829" s="76">
        <v>43798</v>
      </c>
      <c r="B829" s="77">
        <v>0.51511574074074074</v>
      </c>
      <c r="C829" s="82">
        <v>50</v>
      </c>
      <c r="D829" s="83">
        <v>65.22</v>
      </c>
      <c r="E829" s="81">
        <v>3261</v>
      </c>
      <c r="F829" s="84" t="s">
        <v>21</v>
      </c>
      <c r="H829" s="52"/>
    </row>
    <row r="830" spans="1:8">
      <c r="A830" s="76">
        <v>43798</v>
      </c>
      <c r="B830" s="77">
        <v>0.51511574074074074</v>
      </c>
      <c r="C830" s="82">
        <v>145</v>
      </c>
      <c r="D830" s="83">
        <v>65.22</v>
      </c>
      <c r="E830" s="81">
        <v>9456.9</v>
      </c>
      <c r="F830" s="84" t="s">
        <v>21</v>
      </c>
      <c r="H830" s="52"/>
    </row>
    <row r="831" spans="1:8">
      <c r="A831" s="76">
        <v>43798</v>
      </c>
      <c r="B831" s="77">
        <v>0.51520833333333338</v>
      </c>
      <c r="C831" s="82">
        <v>154</v>
      </c>
      <c r="D831" s="83">
        <v>65.2</v>
      </c>
      <c r="E831" s="81">
        <v>10040.800000000001</v>
      </c>
      <c r="F831" s="84" t="s">
        <v>21</v>
      </c>
      <c r="H831" s="52"/>
    </row>
    <row r="832" spans="1:8">
      <c r="A832" s="76">
        <v>43798</v>
      </c>
      <c r="B832" s="77">
        <v>0.51599537037037035</v>
      </c>
      <c r="C832" s="82">
        <v>47</v>
      </c>
      <c r="D832" s="83">
        <v>65.22</v>
      </c>
      <c r="E832" s="81">
        <v>3065.34</v>
      </c>
      <c r="F832" s="84" t="s">
        <v>21</v>
      </c>
      <c r="H832" s="52"/>
    </row>
    <row r="833" spans="1:8">
      <c r="A833" s="76">
        <v>43798</v>
      </c>
      <c r="B833" s="77">
        <v>0.51637731481481486</v>
      </c>
      <c r="C833" s="82">
        <v>44</v>
      </c>
      <c r="D833" s="83">
        <v>65.2</v>
      </c>
      <c r="E833" s="81">
        <v>2868.8</v>
      </c>
      <c r="F833" s="84" t="s">
        <v>21</v>
      </c>
      <c r="H833" s="52"/>
    </row>
    <row r="834" spans="1:8">
      <c r="A834" s="76">
        <v>43798</v>
      </c>
      <c r="B834" s="77">
        <v>0.51637731481481486</v>
      </c>
      <c r="C834" s="82">
        <v>32</v>
      </c>
      <c r="D834" s="83">
        <v>65.2</v>
      </c>
      <c r="E834" s="81">
        <v>2086.4</v>
      </c>
      <c r="F834" s="84" t="s">
        <v>21</v>
      </c>
      <c r="H834" s="52"/>
    </row>
    <row r="835" spans="1:8">
      <c r="A835" s="76">
        <v>43798</v>
      </c>
      <c r="B835" s="77">
        <v>0.51744212962962965</v>
      </c>
      <c r="C835" s="82">
        <v>52</v>
      </c>
      <c r="D835" s="83">
        <v>65.239999999999995</v>
      </c>
      <c r="E835" s="81">
        <v>3392.4799999999996</v>
      </c>
      <c r="F835" s="84" t="s">
        <v>21</v>
      </c>
      <c r="H835" s="52"/>
    </row>
    <row r="836" spans="1:8">
      <c r="A836" s="76">
        <v>43798</v>
      </c>
      <c r="B836" s="77">
        <v>0.52199074074074081</v>
      </c>
      <c r="C836" s="82">
        <v>377</v>
      </c>
      <c r="D836" s="83">
        <v>65.260000000000005</v>
      </c>
      <c r="E836" s="81">
        <v>24603.02</v>
      </c>
      <c r="F836" s="84" t="s">
        <v>21</v>
      </c>
      <c r="H836" s="52"/>
    </row>
    <row r="837" spans="1:8">
      <c r="A837" s="76">
        <v>43798</v>
      </c>
      <c r="B837" s="77">
        <v>0.52200231481481485</v>
      </c>
      <c r="C837" s="82">
        <v>50</v>
      </c>
      <c r="D837" s="83">
        <v>65.260000000000005</v>
      </c>
      <c r="E837" s="81">
        <v>3263.0000000000005</v>
      </c>
      <c r="F837" s="84" t="s">
        <v>21</v>
      </c>
      <c r="H837" s="52"/>
    </row>
    <row r="838" spans="1:8">
      <c r="A838" s="76">
        <v>43798</v>
      </c>
      <c r="B838" s="77">
        <v>0.52200231481481485</v>
      </c>
      <c r="C838" s="82">
        <v>125</v>
      </c>
      <c r="D838" s="83">
        <v>65.260000000000005</v>
      </c>
      <c r="E838" s="81">
        <v>8157.5000000000009</v>
      </c>
      <c r="F838" s="84" t="s">
        <v>21</v>
      </c>
      <c r="H838" s="52"/>
    </row>
    <row r="839" spans="1:8">
      <c r="A839" s="76">
        <v>43798</v>
      </c>
      <c r="B839" s="77">
        <v>0.52200231481481485</v>
      </c>
      <c r="C839" s="82">
        <v>50</v>
      </c>
      <c r="D839" s="83">
        <v>65.260000000000005</v>
      </c>
      <c r="E839" s="81">
        <v>3263.0000000000005</v>
      </c>
      <c r="F839" s="84" t="s">
        <v>21</v>
      </c>
      <c r="H839" s="52"/>
    </row>
    <row r="840" spans="1:8">
      <c r="A840" s="76">
        <v>43798</v>
      </c>
      <c r="B840" s="77">
        <v>0.52200231481481485</v>
      </c>
      <c r="C840" s="82">
        <v>15</v>
      </c>
      <c r="D840" s="83">
        <v>65.260000000000005</v>
      </c>
      <c r="E840" s="81">
        <v>978.90000000000009</v>
      </c>
      <c r="F840" s="84" t="s">
        <v>21</v>
      </c>
      <c r="H840" s="52"/>
    </row>
    <row r="841" spans="1:8">
      <c r="A841" s="76">
        <v>43798</v>
      </c>
      <c r="B841" s="77">
        <v>0.52353009259259264</v>
      </c>
      <c r="C841" s="82">
        <v>270</v>
      </c>
      <c r="D841" s="83">
        <v>65.260000000000005</v>
      </c>
      <c r="E841" s="81">
        <v>17620.2</v>
      </c>
      <c r="F841" s="84" t="s">
        <v>21</v>
      </c>
      <c r="H841" s="52"/>
    </row>
    <row r="842" spans="1:8">
      <c r="A842" s="76">
        <v>43798</v>
      </c>
      <c r="B842" s="77">
        <v>0.52424768518518516</v>
      </c>
      <c r="C842" s="82">
        <v>51</v>
      </c>
      <c r="D842" s="83">
        <v>65.260000000000005</v>
      </c>
      <c r="E842" s="81">
        <v>3328.26</v>
      </c>
      <c r="F842" s="84" t="s">
        <v>21</v>
      </c>
      <c r="H842" s="52"/>
    </row>
    <row r="843" spans="1:8">
      <c r="A843" s="76">
        <v>43798</v>
      </c>
      <c r="B843" s="77">
        <v>0.52549768518518525</v>
      </c>
      <c r="C843" s="82">
        <v>155</v>
      </c>
      <c r="D843" s="83">
        <v>65.260000000000005</v>
      </c>
      <c r="E843" s="81">
        <v>10115.300000000001</v>
      </c>
      <c r="F843" s="84" t="s">
        <v>21</v>
      </c>
      <c r="H843" s="52"/>
    </row>
    <row r="844" spans="1:8">
      <c r="A844" s="76">
        <v>43798</v>
      </c>
      <c r="B844" s="77">
        <v>0.52612268518518512</v>
      </c>
      <c r="C844" s="82">
        <v>148</v>
      </c>
      <c r="D844" s="83">
        <v>65.239999999999995</v>
      </c>
      <c r="E844" s="81">
        <v>9655.5199999999986</v>
      </c>
      <c r="F844" s="84" t="s">
        <v>21</v>
      </c>
      <c r="H844" s="52"/>
    </row>
    <row r="845" spans="1:8">
      <c r="A845" s="76">
        <v>43798</v>
      </c>
      <c r="B845" s="77">
        <v>0.52802083333333327</v>
      </c>
      <c r="C845" s="82">
        <v>288</v>
      </c>
      <c r="D845" s="83">
        <v>65.239999999999995</v>
      </c>
      <c r="E845" s="81">
        <v>18789.12</v>
      </c>
      <c r="F845" s="84" t="s">
        <v>21</v>
      </c>
      <c r="H845" s="52"/>
    </row>
    <row r="846" spans="1:8">
      <c r="A846" s="76">
        <v>43798</v>
      </c>
      <c r="B846" s="77">
        <v>0.52924768518518517</v>
      </c>
      <c r="C846" s="82">
        <v>97</v>
      </c>
      <c r="D846" s="83">
        <v>65.239999999999995</v>
      </c>
      <c r="E846" s="81">
        <v>6328.28</v>
      </c>
      <c r="F846" s="84" t="s">
        <v>21</v>
      </c>
      <c r="H846" s="52"/>
    </row>
    <row r="847" spans="1:8">
      <c r="A847" s="76">
        <v>43798</v>
      </c>
      <c r="B847" s="77">
        <v>0.52959490740740744</v>
      </c>
      <c r="C847" s="82">
        <v>89</v>
      </c>
      <c r="D847" s="83">
        <v>65.22</v>
      </c>
      <c r="E847" s="81">
        <v>5804.58</v>
      </c>
      <c r="F847" s="84" t="s">
        <v>21</v>
      </c>
      <c r="H847" s="52"/>
    </row>
    <row r="848" spans="1:8">
      <c r="A848" s="76">
        <v>43798</v>
      </c>
      <c r="B848" s="77">
        <v>0.53107638888888886</v>
      </c>
      <c r="C848" s="82">
        <v>49</v>
      </c>
      <c r="D848" s="83">
        <v>65.22</v>
      </c>
      <c r="E848" s="81">
        <v>3195.7799999999997</v>
      </c>
      <c r="F848" s="84" t="s">
        <v>21</v>
      </c>
      <c r="H848" s="52"/>
    </row>
    <row r="849" spans="1:8">
      <c r="A849" s="76">
        <v>43798</v>
      </c>
      <c r="B849" s="77">
        <v>0.53396990740740746</v>
      </c>
      <c r="C849" s="82">
        <v>176</v>
      </c>
      <c r="D849" s="83">
        <v>65.260000000000005</v>
      </c>
      <c r="E849" s="81">
        <v>11485.76</v>
      </c>
      <c r="F849" s="84" t="s">
        <v>21</v>
      </c>
      <c r="H849" s="52"/>
    </row>
    <row r="850" spans="1:8">
      <c r="A850" s="76">
        <v>43798</v>
      </c>
      <c r="B850" s="77">
        <v>0.53396990740740746</v>
      </c>
      <c r="C850" s="82">
        <v>164</v>
      </c>
      <c r="D850" s="83">
        <v>65.260000000000005</v>
      </c>
      <c r="E850" s="81">
        <v>10702.640000000001</v>
      </c>
      <c r="F850" s="84" t="s">
        <v>21</v>
      </c>
      <c r="H850" s="52"/>
    </row>
    <row r="851" spans="1:8">
      <c r="A851" s="76">
        <v>43798</v>
      </c>
      <c r="B851" s="77">
        <v>0.53396990740740746</v>
      </c>
      <c r="C851" s="82">
        <v>16</v>
      </c>
      <c r="D851" s="83">
        <v>65.260000000000005</v>
      </c>
      <c r="E851" s="81">
        <v>1044.1600000000001</v>
      </c>
      <c r="F851" s="84" t="s">
        <v>21</v>
      </c>
      <c r="H851" s="52"/>
    </row>
    <row r="852" spans="1:8">
      <c r="A852" s="76">
        <v>43798</v>
      </c>
      <c r="B852" s="77">
        <v>0.53491898148148154</v>
      </c>
      <c r="C852" s="82">
        <v>123</v>
      </c>
      <c r="D852" s="83">
        <v>65.28</v>
      </c>
      <c r="E852" s="81">
        <v>8029.4400000000005</v>
      </c>
      <c r="F852" s="84" t="s">
        <v>21</v>
      </c>
      <c r="H852" s="52"/>
    </row>
    <row r="853" spans="1:8">
      <c r="A853" s="76">
        <v>43798</v>
      </c>
      <c r="B853" s="77">
        <v>0.53592592592592592</v>
      </c>
      <c r="C853" s="82">
        <v>128</v>
      </c>
      <c r="D853" s="83">
        <v>65.260000000000005</v>
      </c>
      <c r="E853" s="81">
        <v>8353.2800000000007</v>
      </c>
      <c r="F853" s="84" t="s">
        <v>21</v>
      </c>
      <c r="H853" s="52"/>
    </row>
    <row r="854" spans="1:8">
      <c r="A854" s="76">
        <v>43798</v>
      </c>
      <c r="B854" s="77">
        <v>0.53592592592592592</v>
      </c>
      <c r="C854" s="82">
        <v>50</v>
      </c>
      <c r="D854" s="83">
        <v>65.260000000000005</v>
      </c>
      <c r="E854" s="81">
        <v>3263.0000000000005</v>
      </c>
      <c r="F854" s="84" t="s">
        <v>21</v>
      </c>
      <c r="H854" s="52"/>
    </row>
    <row r="855" spans="1:8">
      <c r="A855" s="76">
        <v>43798</v>
      </c>
      <c r="B855" s="77">
        <v>0.53592592592592592</v>
      </c>
      <c r="C855" s="82">
        <v>62</v>
      </c>
      <c r="D855" s="83">
        <v>65.260000000000005</v>
      </c>
      <c r="E855" s="81">
        <v>4046.1200000000003</v>
      </c>
      <c r="F855" s="84" t="s">
        <v>21</v>
      </c>
      <c r="H855" s="52"/>
    </row>
    <row r="856" spans="1:8">
      <c r="A856" s="76">
        <v>43798</v>
      </c>
      <c r="B856" s="77">
        <v>0.53765046296296293</v>
      </c>
      <c r="C856" s="82">
        <v>142</v>
      </c>
      <c r="D856" s="83">
        <v>65.260000000000005</v>
      </c>
      <c r="E856" s="81">
        <v>9266.92</v>
      </c>
      <c r="F856" s="84" t="s">
        <v>21</v>
      </c>
      <c r="H856" s="52"/>
    </row>
    <row r="857" spans="1:8">
      <c r="A857" s="76">
        <v>43798</v>
      </c>
      <c r="B857" s="77">
        <v>0.54211805555555559</v>
      </c>
      <c r="C857" s="82">
        <v>556</v>
      </c>
      <c r="D857" s="83">
        <v>65.3</v>
      </c>
      <c r="E857" s="81">
        <v>36306.799999999996</v>
      </c>
      <c r="F857" s="84" t="s">
        <v>21</v>
      </c>
      <c r="H857" s="52"/>
    </row>
    <row r="858" spans="1:8">
      <c r="A858" s="76">
        <v>43798</v>
      </c>
      <c r="B858" s="77">
        <v>0.54215277777777782</v>
      </c>
      <c r="C858" s="82">
        <v>179</v>
      </c>
      <c r="D858" s="83">
        <v>65.34</v>
      </c>
      <c r="E858" s="81">
        <v>11695.86</v>
      </c>
      <c r="F858" s="84" t="s">
        <v>21</v>
      </c>
      <c r="H858" s="52"/>
    </row>
    <row r="859" spans="1:8">
      <c r="A859" s="76">
        <v>43798</v>
      </c>
      <c r="B859" s="77">
        <v>0.54363425925925923</v>
      </c>
      <c r="C859" s="82">
        <v>214</v>
      </c>
      <c r="D859" s="83">
        <v>65.42</v>
      </c>
      <c r="E859" s="81">
        <v>13999.880000000001</v>
      </c>
      <c r="F859" s="84" t="s">
        <v>21</v>
      </c>
      <c r="H859" s="52"/>
    </row>
    <row r="860" spans="1:8">
      <c r="A860" s="76">
        <v>43798</v>
      </c>
      <c r="B860" s="77">
        <v>0.5444444444444444</v>
      </c>
      <c r="C860" s="82">
        <v>64</v>
      </c>
      <c r="D860" s="83">
        <v>65.400000000000006</v>
      </c>
      <c r="E860" s="81">
        <v>4185.6000000000004</v>
      </c>
      <c r="F860" s="84" t="s">
        <v>21</v>
      </c>
      <c r="H860" s="52"/>
    </row>
    <row r="861" spans="1:8">
      <c r="A861" s="76">
        <v>43798</v>
      </c>
      <c r="B861" s="77">
        <v>0.54511574074074076</v>
      </c>
      <c r="C861" s="82">
        <v>152</v>
      </c>
      <c r="D861" s="83">
        <v>65.400000000000006</v>
      </c>
      <c r="E861" s="81">
        <v>9940.8000000000011</v>
      </c>
      <c r="F861" s="84" t="s">
        <v>21</v>
      </c>
      <c r="H861" s="52"/>
    </row>
    <row r="862" spans="1:8">
      <c r="A862" s="76">
        <v>43798</v>
      </c>
      <c r="B862" s="77">
        <v>0.54627314814814809</v>
      </c>
      <c r="C862" s="82">
        <v>73</v>
      </c>
      <c r="D862" s="83">
        <v>65.400000000000006</v>
      </c>
      <c r="E862" s="81">
        <v>4774.2000000000007</v>
      </c>
      <c r="F862" s="84" t="s">
        <v>21</v>
      </c>
      <c r="H862" s="52"/>
    </row>
    <row r="863" spans="1:8">
      <c r="A863" s="76">
        <v>43798</v>
      </c>
      <c r="B863" s="77">
        <v>0.5465740740740741</v>
      </c>
      <c r="C863" s="82">
        <v>36</v>
      </c>
      <c r="D863" s="83">
        <v>65.38</v>
      </c>
      <c r="E863" s="81">
        <v>2353.6799999999998</v>
      </c>
      <c r="F863" s="84" t="s">
        <v>21</v>
      </c>
      <c r="H863" s="52"/>
    </row>
    <row r="864" spans="1:8">
      <c r="A864" s="76">
        <v>43798</v>
      </c>
      <c r="B864" s="77">
        <v>0.5465740740740741</v>
      </c>
      <c r="C864" s="82">
        <v>79</v>
      </c>
      <c r="D864" s="83">
        <v>65.38</v>
      </c>
      <c r="E864" s="81">
        <v>5165.0199999999995</v>
      </c>
      <c r="F864" s="84" t="s">
        <v>21</v>
      </c>
      <c r="H864" s="52"/>
    </row>
    <row r="865" spans="1:8">
      <c r="A865" s="76">
        <v>43798</v>
      </c>
      <c r="B865" s="77">
        <v>0.54854166666666659</v>
      </c>
      <c r="C865" s="82">
        <v>125</v>
      </c>
      <c r="D865" s="83">
        <v>65.42</v>
      </c>
      <c r="E865" s="81">
        <v>8177.5</v>
      </c>
      <c r="F865" s="84" t="s">
        <v>21</v>
      </c>
      <c r="H865" s="52"/>
    </row>
    <row r="866" spans="1:8">
      <c r="A866" s="76">
        <v>43798</v>
      </c>
      <c r="B866" s="77">
        <v>0.54854166666666659</v>
      </c>
      <c r="C866" s="82">
        <v>50</v>
      </c>
      <c r="D866" s="83">
        <v>65.42</v>
      </c>
      <c r="E866" s="81">
        <v>3271</v>
      </c>
      <c r="F866" s="84" t="s">
        <v>21</v>
      </c>
      <c r="H866" s="52"/>
    </row>
    <row r="867" spans="1:8">
      <c r="A867" s="76">
        <v>43798</v>
      </c>
      <c r="B867" s="77">
        <v>0.54854166666666659</v>
      </c>
      <c r="C867" s="82">
        <v>12</v>
      </c>
      <c r="D867" s="83">
        <v>65.42</v>
      </c>
      <c r="E867" s="81">
        <v>785.04</v>
      </c>
      <c r="F867" s="84" t="s">
        <v>21</v>
      </c>
      <c r="H867" s="52"/>
    </row>
    <row r="868" spans="1:8">
      <c r="A868" s="76">
        <v>43798</v>
      </c>
      <c r="B868" s="77">
        <v>0.54944444444444451</v>
      </c>
      <c r="C868" s="82">
        <v>114</v>
      </c>
      <c r="D868" s="83">
        <v>65.42</v>
      </c>
      <c r="E868" s="81">
        <v>7457.88</v>
      </c>
      <c r="F868" s="84" t="s">
        <v>21</v>
      </c>
      <c r="H868" s="52"/>
    </row>
    <row r="869" spans="1:8">
      <c r="A869" s="76">
        <v>43798</v>
      </c>
      <c r="B869" s="77">
        <v>0.55030092592592594</v>
      </c>
      <c r="C869" s="82">
        <v>28</v>
      </c>
      <c r="D869" s="83">
        <v>65.42</v>
      </c>
      <c r="E869" s="81">
        <v>1831.76</v>
      </c>
      <c r="F869" s="84" t="s">
        <v>21</v>
      </c>
      <c r="H869" s="52"/>
    </row>
    <row r="870" spans="1:8">
      <c r="A870" s="76">
        <v>43798</v>
      </c>
      <c r="B870" s="77">
        <v>0.55030092592592594</v>
      </c>
      <c r="C870" s="82">
        <v>80</v>
      </c>
      <c r="D870" s="83">
        <v>65.42</v>
      </c>
      <c r="E870" s="81">
        <v>5233.6000000000004</v>
      </c>
      <c r="F870" s="84" t="s">
        <v>21</v>
      </c>
      <c r="H870" s="52"/>
    </row>
    <row r="871" spans="1:8">
      <c r="A871" s="76">
        <v>43798</v>
      </c>
      <c r="B871" s="77">
        <v>0.5506712962962963</v>
      </c>
      <c r="C871" s="82">
        <v>131</v>
      </c>
      <c r="D871" s="83">
        <v>65.400000000000006</v>
      </c>
      <c r="E871" s="81">
        <v>8567.4000000000015</v>
      </c>
      <c r="F871" s="84" t="s">
        <v>21</v>
      </c>
      <c r="H871" s="52"/>
    </row>
    <row r="872" spans="1:8">
      <c r="A872" s="76">
        <v>43798</v>
      </c>
      <c r="B872" s="77">
        <v>0.55328703703703697</v>
      </c>
      <c r="C872" s="82">
        <v>171</v>
      </c>
      <c r="D872" s="83">
        <v>65.42</v>
      </c>
      <c r="E872" s="81">
        <v>11186.82</v>
      </c>
      <c r="F872" s="84" t="s">
        <v>21</v>
      </c>
      <c r="H872" s="52"/>
    </row>
    <row r="873" spans="1:8">
      <c r="A873" s="76">
        <v>43798</v>
      </c>
      <c r="B873" s="77">
        <v>0.55328703703703697</v>
      </c>
      <c r="C873" s="82">
        <v>71</v>
      </c>
      <c r="D873" s="83">
        <v>65.42</v>
      </c>
      <c r="E873" s="81">
        <v>4644.82</v>
      </c>
      <c r="F873" s="84" t="s">
        <v>21</v>
      </c>
      <c r="H873" s="52"/>
    </row>
    <row r="874" spans="1:8">
      <c r="A874" s="76">
        <v>43798</v>
      </c>
      <c r="B874" s="77">
        <v>0.55461805555555554</v>
      </c>
      <c r="C874" s="82">
        <v>28</v>
      </c>
      <c r="D874" s="83">
        <v>65.42</v>
      </c>
      <c r="E874" s="81">
        <v>1831.76</v>
      </c>
      <c r="F874" s="84" t="s">
        <v>21</v>
      </c>
      <c r="H874" s="52"/>
    </row>
    <row r="875" spans="1:8">
      <c r="A875" s="76">
        <v>43798</v>
      </c>
      <c r="B875" s="77">
        <v>0.55461805555555554</v>
      </c>
      <c r="C875" s="82">
        <v>125</v>
      </c>
      <c r="D875" s="83">
        <v>65.42</v>
      </c>
      <c r="E875" s="81">
        <v>8177.5</v>
      </c>
      <c r="F875" s="84" t="s">
        <v>21</v>
      </c>
      <c r="H875" s="52"/>
    </row>
    <row r="876" spans="1:8">
      <c r="A876" s="76">
        <v>43798</v>
      </c>
      <c r="B876" s="77">
        <v>0.55461805555555554</v>
      </c>
      <c r="C876" s="82">
        <v>6</v>
      </c>
      <c r="D876" s="83">
        <v>65.42</v>
      </c>
      <c r="E876" s="81">
        <v>392.52</v>
      </c>
      <c r="F876" s="84" t="s">
        <v>21</v>
      </c>
      <c r="H876" s="52"/>
    </row>
    <row r="877" spans="1:8">
      <c r="A877" s="76">
        <v>43798</v>
      </c>
      <c r="B877" s="77">
        <v>0.5557523148148148</v>
      </c>
      <c r="C877" s="82">
        <v>44</v>
      </c>
      <c r="D877" s="83">
        <v>65.42</v>
      </c>
      <c r="E877" s="81">
        <v>2878.48</v>
      </c>
      <c r="F877" s="84" t="s">
        <v>21</v>
      </c>
      <c r="H877" s="52"/>
    </row>
    <row r="878" spans="1:8">
      <c r="A878" s="76">
        <v>43798</v>
      </c>
      <c r="B878" s="77">
        <v>0.5557523148148148</v>
      </c>
      <c r="C878" s="82">
        <v>100</v>
      </c>
      <c r="D878" s="83">
        <v>65.42</v>
      </c>
      <c r="E878" s="81">
        <v>6542</v>
      </c>
      <c r="F878" s="84" t="s">
        <v>21</v>
      </c>
      <c r="H878" s="52"/>
    </row>
    <row r="879" spans="1:8">
      <c r="A879" s="76">
        <v>43798</v>
      </c>
      <c r="B879" s="77">
        <v>0.55629629629629629</v>
      </c>
      <c r="C879" s="82">
        <v>17</v>
      </c>
      <c r="D879" s="83">
        <v>65.400000000000006</v>
      </c>
      <c r="E879" s="81">
        <v>1111.8000000000002</v>
      </c>
      <c r="F879" s="84" t="s">
        <v>21</v>
      </c>
      <c r="H879" s="52"/>
    </row>
    <row r="880" spans="1:8">
      <c r="A880" s="76">
        <v>43798</v>
      </c>
      <c r="B880" s="77">
        <v>0.55638888888888893</v>
      </c>
      <c r="C880" s="82">
        <v>151</v>
      </c>
      <c r="D880" s="83">
        <v>65.400000000000006</v>
      </c>
      <c r="E880" s="81">
        <v>9875.4000000000015</v>
      </c>
      <c r="F880" s="84" t="s">
        <v>21</v>
      </c>
      <c r="H880" s="52"/>
    </row>
    <row r="881" spans="1:8">
      <c r="A881" s="76">
        <v>43798</v>
      </c>
      <c r="B881" s="77">
        <v>0.55737268518518512</v>
      </c>
      <c r="C881" s="82">
        <v>49</v>
      </c>
      <c r="D881" s="83">
        <v>65.400000000000006</v>
      </c>
      <c r="E881" s="81">
        <v>3204.6000000000004</v>
      </c>
      <c r="F881" s="84" t="s">
        <v>21</v>
      </c>
      <c r="H881" s="52"/>
    </row>
    <row r="882" spans="1:8">
      <c r="A882" s="76">
        <v>43798</v>
      </c>
      <c r="B882" s="77">
        <v>0.55804398148148149</v>
      </c>
      <c r="C882" s="82">
        <v>182</v>
      </c>
      <c r="D882" s="83">
        <v>65.38</v>
      </c>
      <c r="E882" s="81">
        <v>11899.16</v>
      </c>
      <c r="F882" s="84" t="s">
        <v>21</v>
      </c>
      <c r="H882" s="52"/>
    </row>
    <row r="883" spans="1:8">
      <c r="A883" s="76">
        <v>43798</v>
      </c>
      <c r="B883" s="77">
        <v>0.55950231481481483</v>
      </c>
      <c r="C883" s="82">
        <v>92</v>
      </c>
      <c r="D883" s="83">
        <v>65.400000000000006</v>
      </c>
      <c r="E883" s="81">
        <v>6016.8</v>
      </c>
      <c r="F883" s="84" t="s">
        <v>21</v>
      </c>
      <c r="H883" s="52"/>
    </row>
    <row r="884" spans="1:8">
      <c r="A884" s="76">
        <v>43798</v>
      </c>
      <c r="B884" s="77">
        <v>0.56046296296296294</v>
      </c>
      <c r="C884" s="82">
        <v>78</v>
      </c>
      <c r="D884" s="83">
        <v>65.38</v>
      </c>
      <c r="E884" s="81">
        <v>5099.6399999999994</v>
      </c>
      <c r="F884" s="84" t="s">
        <v>21</v>
      </c>
      <c r="H884" s="52"/>
    </row>
    <row r="885" spans="1:8">
      <c r="A885" s="76">
        <v>43798</v>
      </c>
      <c r="B885" s="77">
        <v>0.56048611111111113</v>
      </c>
      <c r="C885" s="82">
        <v>91</v>
      </c>
      <c r="D885" s="83">
        <v>65.38</v>
      </c>
      <c r="E885" s="81">
        <v>5949.58</v>
      </c>
      <c r="F885" s="84" t="s">
        <v>21</v>
      </c>
      <c r="H885" s="52"/>
    </row>
    <row r="886" spans="1:8">
      <c r="A886" s="76">
        <v>43798</v>
      </c>
      <c r="B886" s="77">
        <v>0.56115740740740738</v>
      </c>
      <c r="C886" s="82">
        <v>170</v>
      </c>
      <c r="D886" s="83">
        <v>65.38</v>
      </c>
      <c r="E886" s="81">
        <v>11114.599999999999</v>
      </c>
      <c r="F886" s="84" t="s">
        <v>21</v>
      </c>
      <c r="H886" s="52"/>
    </row>
    <row r="887" spans="1:8">
      <c r="A887" s="76">
        <v>43798</v>
      </c>
      <c r="B887" s="77">
        <v>0.5630208333333333</v>
      </c>
      <c r="C887" s="82">
        <v>78</v>
      </c>
      <c r="D887" s="83">
        <v>65.44</v>
      </c>
      <c r="E887" s="81">
        <v>5104.32</v>
      </c>
      <c r="F887" s="84" t="s">
        <v>21</v>
      </c>
      <c r="H887" s="52"/>
    </row>
    <row r="888" spans="1:8">
      <c r="A888" s="76">
        <v>43798</v>
      </c>
      <c r="B888" s="77">
        <v>0.56429398148148147</v>
      </c>
      <c r="C888" s="82">
        <v>230</v>
      </c>
      <c r="D888" s="83">
        <v>65.42</v>
      </c>
      <c r="E888" s="81">
        <v>15046.6</v>
      </c>
      <c r="F888" s="84" t="s">
        <v>21</v>
      </c>
      <c r="H888" s="52"/>
    </row>
    <row r="889" spans="1:8">
      <c r="A889" s="76">
        <v>43798</v>
      </c>
      <c r="B889" s="77">
        <v>0.56528935185185192</v>
      </c>
      <c r="C889" s="82">
        <v>50</v>
      </c>
      <c r="D889" s="83">
        <v>65.42</v>
      </c>
      <c r="E889" s="81">
        <v>3271</v>
      </c>
      <c r="F889" s="84" t="s">
        <v>21</v>
      </c>
      <c r="H889" s="52"/>
    </row>
    <row r="890" spans="1:8">
      <c r="A890" s="76">
        <v>43798</v>
      </c>
      <c r="B890" s="77">
        <v>0.56528935185185192</v>
      </c>
      <c r="C890" s="82">
        <v>24</v>
      </c>
      <c r="D890" s="83">
        <v>65.42</v>
      </c>
      <c r="E890" s="81">
        <v>1570.08</v>
      </c>
      <c r="F890" s="84" t="s">
        <v>21</v>
      </c>
      <c r="H890" s="52"/>
    </row>
    <row r="891" spans="1:8">
      <c r="A891" s="76">
        <v>43798</v>
      </c>
      <c r="B891" s="77">
        <v>0.56535879629629626</v>
      </c>
      <c r="C891" s="82">
        <v>13</v>
      </c>
      <c r="D891" s="83">
        <v>65.400000000000006</v>
      </c>
      <c r="E891" s="81">
        <v>850.2</v>
      </c>
      <c r="F891" s="84" t="s">
        <v>21</v>
      </c>
      <c r="H891" s="52"/>
    </row>
    <row r="892" spans="1:8">
      <c r="A892" s="76">
        <v>43798</v>
      </c>
      <c r="B892" s="77">
        <v>0.56535879629629626</v>
      </c>
      <c r="C892" s="82">
        <v>106</v>
      </c>
      <c r="D892" s="83">
        <v>65.400000000000006</v>
      </c>
      <c r="E892" s="81">
        <v>6932.4000000000005</v>
      </c>
      <c r="F892" s="84" t="s">
        <v>21</v>
      </c>
      <c r="H892" s="52"/>
    </row>
    <row r="893" spans="1:8">
      <c r="A893" s="76">
        <v>43798</v>
      </c>
      <c r="B893" s="77">
        <v>0.56721064814814814</v>
      </c>
      <c r="C893" s="82">
        <v>125</v>
      </c>
      <c r="D893" s="83">
        <v>65.400000000000006</v>
      </c>
      <c r="E893" s="81">
        <v>8175.0000000000009</v>
      </c>
      <c r="F893" s="84" t="s">
        <v>21</v>
      </c>
      <c r="H893" s="52"/>
    </row>
    <row r="894" spans="1:8">
      <c r="A894" s="76">
        <v>43798</v>
      </c>
      <c r="B894" s="77">
        <v>0.56855324074074076</v>
      </c>
      <c r="C894" s="82">
        <v>96</v>
      </c>
      <c r="D894" s="83">
        <v>65.400000000000006</v>
      </c>
      <c r="E894" s="81">
        <v>6278.4000000000005</v>
      </c>
      <c r="F894" s="84" t="s">
        <v>21</v>
      </c>
      <c r="H894" s="52"/>
    </row>
    <row r="895" spans="1:8">
      <c r="A895" s="76">
        <v>43798</v>
      </c>
      <c r="B895" s="77">
        <v>0.56855324074074076</v>
      </c>
      <c r="C895" s="82">
        <v>73</v>
      </c>
      <c r="D895" s="83">
        <v>65.400000000000006</v>
      </c>
      <c r="E895" s="81">
        <v>4774.2000000000007</v>
      </c>
      <c r="F895" s="84" t="s">
        <v>21</v>
      </c>
      <c r="H895" s="52"/>
    </row>
    <row r="896" spans="1:8">
      <c r="A896" s="76">
        <v>43798</v>
      </c>
      <c r="B896" s="77">
        <v>0.57057870370370367</v>
      </c>
      <c r="C896" s="82">
        <v>9</v>
      </c>
      <c r="D896" s="83">
        <v>65.44</v>
      </c>
      <c r="E896" s="81">
        <v>588.96</v>
      </c>
      <c r="F896" s="84" t="s">
        <v>21</v>
      </c>
      <c r="H896" s="52"/>
    </row>
    <row r="897" spans="1:8">
      <c r="A897" s="76">
        <v>43798</v>
      </c>
      <c r="B897" s="77">
        <v>0.57057870370370367</v>
      </c>
      <c r="C897" s="82">
        <v>445</v>
      </c>
      <c r="D897" s="83">
        <v>65.44</v>
      </c>
      <c r="E897" s="81">
        <v>29120.799999999999</v>
      </c>
      <c r="F897" s="84" t="s">
        <v>21</v>
      </c>
      <c r="H897" s="52"/>
    </row>
    <row r="898" spans="1:8">
      <c r="A898" s="76">
        <v>43798</v>
      </c>
      <c r="B898" s="77">
        <v>0.57329861111111113</v>
      </c>
      <c r="C898" s="82">
        <v>50</v>
      </c>
      <c r="D898" s="83">
        <v>65.42</v>
      </c>
      <c r="E898" s="81">
        <v>3271</v>
      </c>
      <c r="F898" s="84" t="s">
        <v>21</v>
      </c>
      <c r="H898" s="52"/>
    </row>
    <row r="899" spans="1:8">
      <c r="A899" s="76">
        <v>43798</v>
      </c>
      <c r="B899" s="77">
        <v>0.57329861111111113</v>
      </c>
      <c r="C899" s="82">
        <v>50</v>
      </c>
      <c r="D899" s="83">
        <v>65.42</v>
      </c>
      <c r="E899" s="81">
        <v>3271</v>
      </c>
      <c r="F899" s="84" t="s">
        <v>21</v>
      </c>
      <c r="H899" s="52"/>
    </row>
    <row r="900" spans="1:8">
      <c r="A900" s="76">
        <v>43798</v>
      </c>
      <c r="B900" s="77">
        <v>0.57329861111111113</v>
      </c>
      <c r="C900" s="82">
        <v>34</v>
      </c>
      <c r="D900" s="83">
        <v>65.42</v>
      </c>
      <c r="E900" s="81">
        <v>2224.2800000000002</v>
      </c>
      <c r="F900" s="84" t="s">
        <v>21</v>
      </c>
      <c r="H900" s="52"/>
    </row>
    <row r="901" spans="1:8">
      <c r="A901" s="76">
        <v>43798</v>
      </c>
      <c r="B901" s="77">
        <v>0.57392361111111112</v>
      </c>
      <c r="C901" s="82">
        <v>129</v>
      </c>
      <c r="D901" s="83">
        <v>65.400000000000006</v>
      </c>
      <c r="E901" s="81">
        <v>8436.6</v>
      </c>
      <c r="F901" s="84" t="s">
        <v>21</v>
      </c>
      <c r="H901" s="52"/>
    </row>
    <row r="902" spans="1:8">
      <c r="A902" s="76">
        <v>43798</v>
      </c>
      <c r="B902" s="77">
        <v>0.57481481481481478</v>
      </c>
      <c r="C902" s="82">
        <v>123</v>
      </c>
      <c r="D902" s="83">
        <v>65.38</v>
      </c>
      <c r="E902" s="81">
        <v>8041.74</v>
      </c>
      <c r="F902" s="84" t="s">
        <v>21</v>
      </c>
      <c r="H902" s="52"/>
    </row>
    <row r="903" spans="1:8">
      <c r="A903" s="76">
        <v>43798</v>
      </c>
      <c r="B903" s="77">
        <v>0.57562499999999994</v>
      </c>
      <c r="C903" s="82">
        <v>63</v>
      </c>
      <c r="D903" s="83">
        <v>65.36</v>
      </c>
      <c r="E903" s="81">
        <v>4117.68</v>
      </c>
      <c r="F903" s="84" t="s">
        <v>21</v>
      </c>
      <c r="H903" s="52"/>
    </row>
    <row r="904" spans="1:8">
      <c r="A904" s="76">
        <v>43798</v>
      </c>
      <c r="B904" s="77">
        <v>0.57753472222222224</v>
      </c>
      <c r="C904" s="82">
        <v>85</v>
      </c>
      <c r="D904" s="83">
        <v>65.44</v>
      </c>
      <c r="E904" s="81">
        <v>5562.4</v>
      </c>
      <c r="F904" s="84" t="s">
        <v>21</v>
      </c>
      <c r="H904" s="52"/>
    </row>
    <row r="905" spans="1:8">
      <c r="A905" s="76">
        <v>43798</v>
      </c>
      <c r="B905" s="77">
        <v>0.57753472222222224</v>
      </c>
      <c r="C905" s="82">
        <v>122</v>
      </c>
      <c r="D905" s="83">
        <v>65.44</v>
      </c>
      <c r="E905" s="81">
        <v>7983.6799999999994</v>
      </c>
      <c r="F905" s="84" t="s">
        <v>21</v>
      </c>
      <c r="H905" s="52"/>
    </row>
    <row r="906" spans="1:8">
      <c r="A906" s="76">
        <v>43798</v>
      </c>
      <c r="B906" s="77">
        <v>0.57857638888888896</v>
      </c>
      <c r="C906" s="82">
        <v>21</v>
      </c>
      <c r="D906" s="83">
        <v>65.44</v>
      </c>
      <c r="E906" s="81">
        <v>1374.24</v>
      </c>
      <c r="F906" s="84" t="s">
        <v>21</v>
      </c>
      <c r="H906" s="52"/>
    </row>
    <row r="907" spans="1:8">
      <c r="A907" s="76">
        <v>43798</v>
      </c>
      <c r="B907" s="77">
        <v>0.57857638888888896</v>
      </c>
      <c r="C907" s="82">
        <v>114</v>
      </c>
      <c r="D907" s="83">
        <v>65.44</v>
      </c>
      <c r="E907" s="81">
        <v>7460.16</v>
      </c>
      <c r="F907" s="84" t="s">
        <v>21</v>
      </c>
      <c r="H907" s="52"/>
    </row>
    <row r="908" spans="1:8">
      <c r="A908" s="76">
        <v>43798</v>
      </c>
      <c r="B908" s="77">
        <v>0.5797106481481481</v>
      </c>
      <c r="C908" s="82">
        <v>203</v>
      </c>
      <c r="D908" s="83">
        <v>65.44</v>
      </c>
      <c r="E908" s="81">
        <v>13284.32</v>
      </c>
      <c r="F908" s="84" t="s">
        <v>21</v>
      </c>
      <c r="H908" s="52"/>
    </row>
    <row r="909" spans="1:8">
      <c r="A909" s="76">
        <v>43798</v>
      </c>
      <c r="B909" s="77">
        <v>0.58056712962962964</v>
      </c>
      <c r="C909" s="82">
        <v>65</v>
      </c>
      <c r="D909" s="83">
        <v>65.44</v>
      </c>
      <c r="E909" s="81">
        <v>4253.5999999999995</v>
      </c>
      <c r="F909" s="84" t="s">
        <v>21</v>
      </c>
      <c r="H909" s="52"/>
    </row>
    <row r="910" spans="1:8">
      <c r="A910" s="76">
        <v>43798</v>
      </c>
      <c r="B910" s="77">
        <v>0.58127314814814812</v>
      </c>
      <c r="C910" s="82">
        <v>59</v>
      </c>
      <c r="D910" s="83">
        <v>65.44</v>
      </c>
      <c r="E910" s="81">
        <v>3860.96</v>
      </c>
      <c r="F910" s="84" t="s">
        <v>21</v>
      </c>
      <c r="H910" s="52"/>
    </row>
    <row r="911" spans="1:8">
      <c r="A911" s="76">
        <v>43798</v>
      </c>
      <c r="B911" s="77">
        <v>0.58171296296296293</v>
      </c>
      <c r="C911" s="82">
        <v>20</v>
      </c>
      <c r="D911" s="83">
        <v>65.5</v>
      </c>
      <c r="E911" s="81">
        <v>1310</v>
      </c>
      <c r="F911" s="84" t="s">
        <v>21</v>
      </c>
      <c r="H911" s="52"/>
    </row>
    <row r="912" spans="1:8">
      <c r="A912" s="76">
        <v>43798</v>
      </c>
      <c r="B912" s="77">
        <v>0.58171296296296293</v>
      </c>
      <c r="C912" s="82">
        <v>29</v>
      </c>
      <c r="D912" s="83">
        <v>65.5</v>
      </c>
      <c r="E912" s="81">
        <v>1899.5</v>
      </c>
      <c r="F912" s="84" t="s">
        <v>21</v>
      </c>
      <c r="H912" s="52"/>
    </row>
    <row r="913" spans="1:8">
      <c r="A913" s="76">
        <v>43798</v>
      </c>
      <c r="B913" s="77">
        <v>0.58199074074074075</v>
      </c>
      <c r="C913" s="82">
        <v>136</v>
      </c>
      <c r="D913" s="83">
        <v>65.48</v>
      </c>
      <c r="E913" s="81">
        <v>8905.2800000000007</v>
      </c>
      <c r="F913" s="84" t="s">
        <v>21</v>
      </c>
      <c r="H913" s="52"/>
    </row>
    <row r="914" spans="1:8">
      <c r="A914" s="76">
        <v>43798</v>
      </c>
      <c r="B914" s="77">
        <v>0.58425925925925926</v>
      </c>
      <c r="C914" s="82">
        <v>93</v>
      </c>
      <c r="D914" s="83">
        <v>65.5</v>
      </c>
      <c r="E914" s="81">
        <v>6091.5</v>
      </c>
      <c r="F914" s="84" t="s">
        <v>21</v>
      </c>
      <c r="H914" s="52"/>
    </row>
    <row r="915" spans="1:8">
      <c r="A915" s="76">
        <v>43798</v>
      </c>
      <c r="B915" s="77">
        <v>0.58425925925925926</v>
      </c>
      <c r="C915" s="82">
        <v>55</v>
      </c>
      <c r="D915" s="83">
        <v>65.5</v>
      </c>
      <c r="E915" s="81">
        <v>3602.5</v>
      </c>
      <c r="F915" s="84" t="s">
        <v>21</v>
      </c>
      <c r="H915" s="52"/>
    </row>
    <row r="916" spans="1:8">
      <c r="A916" s="76">
        <v>43798</v>
      </c>
      <c r="B916" s="77">
        <v>0.58425925925925926</v>
      </c>
      <c r="C916" s="82">
        <v>51</v>
      </c>
      <c r="D916" s="83">
        <v>65.5</v>
      </c>
      <c r="E916" s="81">
        <v>3340.5</v>
      </c>
      <c r="F916" s="84" t="s">
        <v>21</v>
      </c>
      <c r="H916" s="52"/>
    </row>
    <row r="917" spans="1:8">
      <c r="A917" s="76">
        <v>43798</v>
      </c>
      <c r="B917" s="77">
        <v>0.58449074074074081</v>
      </c>
      <c r="C917" s="82">
        <v>105</v>
      </c>
      <c r="D917" s="83">
        <v>65.48</v>
      </c>
      <c r="E917" s="81">
        <v>6875.4000000000005</v>
      </c>
      <c r="F917" s="84" t="s">
        <v>21</v>
      </c>
      <c r="H917" s="52"/>
    </row>
    <row r="918" spans="1:8">
      <c r="A918" s="76">
        <v>43798</v>
      </c>
      <c r="B918" s="77">
        <v>0.58560185185185187</v>
      </c>
      <c r="C918" s="82">
        <v>155</v>
      </c>
      <c r="D918" s="83">
        <v>65.459999999999994</v>
      </c>
      <c r="E918" s="81">
        <v>10146.299999999999</v>
      </c>
      <c r="F918" s="84" t="s">
        <v>21</v>
      </c>
      <c r="H918" s="52"/>
    </row>
    <row r="919" spans="1:8">
      <c r="A919" s="76">
        <v>43798</v>
      </c>
      <c r="B919" s="77">
        <v>0.58701388888888884</v>
      </c>
      <c r="C919" s="82">
        <v>125</v>
      </c>
      <c r="D919" s="83">
        <v>65.459999999999994</v>
      </c>
      <c r="E919" s="81">
        <v>8182.4999999999991</v>
      </c>
      <c r="F919" s="84" t="s">
        <v>21</v>
      </c>
      <c r="H919" s="52"/>
    </row>
    <row r="920" spans="1:8">
      <c r="A920" s="76">
        <v>43798</v>
      </c>
      <c r="B920" s="77">
        <v>0.58701388888888884</v>
      </c>
      <c r="C920" s="82">
        <v>32</v>
      </c>
      <c r="D920" s="83">
        <v>65.459999999999994</v>
      </c>
      <c r="E920" s="81">
        <v>2094.7199999999998</v>
      </c>
      <c r="F920" s="84" t="s">
        <v>21</v>
      </c>
      <c r="H920" s="52"/>
    </row>
    <row r="921" spans="1:8">
      <c r="A921" s="76">
        <v>43798</v>
      </c>
      <c r="B921" s="77">
        <v>0.58863425925925927</v>
      </c>
      <c r="C921" s="82">
        <v>86</v>
      </c>
      <c r="D921" s="83">
        <v>65.48</v>
      </c>
      <c r="E921" s="81">
        <v>5631.2800000000007</v>
      </c>
      <c r="F921" s="84" t="s">
        <v>21</v>
      </c>
      <c r="H921" s="52"/>
    </row>
    <row r="922" spans="1:8">
      <c r="A922" s="76">
        <v>43798</v>
      </c>
      <c r="B922" s="77">
        <v>0.58863425925925927</v>
      </c>
      <c r="C922" s="82">
        <v>152</v>
      </c>
      <c r="D922" s="83">
        <v>65.48</v>
      </c>
      <c r="E922" s="81">
        <v>9952.9600000000009</v>
      </c>
      <c r="F922" s="84" t="s">
        <v>21</v>
      </c>
      <c r="H922" s="52"/>
    </row>
    <row r="923" spans="1:8">
      <c r="A923" s="76">
        <v>43798</v>
      </c>
      <c r="B923" s="77">
        <v>0.58917824074074077</v>
      </c>
      <c r="C923" s="82">
        <v>77</v>
      </c>
      <c r="D923" s="83">
        <v>65.459999999999994</v>
      </c>
      <c r="E923" s="81">
        <v>5040.4199999999992</v>
      </c>
      <c r="F923" s="84" t="s">
        <v>21</v>
      </c>
      <c r="H923" s="52"/>
    </row>
    <row r="924" spans="1:8">
      <c r="A924" s="76">
        <v>43798</v>
      </c>
      <c r="B924" s="77">
        <v>0.58917824074074077</v>
      </c>
      <c r="C924" s="82">
        <v>36</v>
      </c>
      <c r="D924" s="83">
        <v>65.459999999999994</v>
      </c>
      <c r="E924" s="81">
        <v>2356.56</v>
      </c>
      <c r="F924" s="84" t="s">
        <v>21</v>
      </c>
      <c r="H924" s="52"/>
    </row>
    <row r="925" spans="1:8">
      <c r="A925" s="76">
        <v>43798</v>
      </c>
      <c r="B925" s="77">
        <v>0.59023148148148141</v>
      </c>
      <c r="C925" s="82">
        <v>120</v>
      </c>
      <c r="D925" s="83">
        <v>65.459999999999994</v>
      </c>
      <c r="E925" s="81">
        <v>7855.1999999999989</v>
      </c>
      <c r="F925" s="84" t="s">
        <v>21</v>
      </c>
      <c r="H925" s="52"/>
    </row>
    <row r="926" spans="1:8">
      <c r="A926" s="76">
        <v>43798</v>
      </c>
      <c r="B926" s="77">
        <v>0.5914814814814815</v>
      </c>
      <c r="C926" s="82">
        <v>85</v>
      </c>
      <c r="D926" s="83">
        <v>65.459999999999994</v>
      </c>
      <c r="E926" s="81">
        <v>5564.0999999999995</v>
      </c>
      <c r="F926" s="84" t="s">
        <v>21</v>
      </c>
      <c r="H926" s="52"/>
    </row>
    <row r="927" spans="1:8">
      <c r="A927" s="76">
        <v>43798</v>
      </c>
      <c r="B927" s="77">
        <v>0.5914814814814815</v>
      </c>
      <c r="C927" s="82">
        <v>26</v>
      </c>
      <c r="D927" s="83">
        <v>65.459999999999994</v>
      </c>
      <c r="E927" s="81">
        <v>1701.9599999999998</v>
      </c>
      <c r="F927" s="84" t="s">
        <v>21</v>
      </c>
      <c r="H927" s="52"/>
    </row>
    <row r="928" spans="1:8">
      <c r="A928" s="76">
        <v>43798</v>
      </c>
      <c r="B928" s="77">
        <v>0.5914814814814815</v>
      </c>
      <c r="C928" s="82">
        <v>50</v>
      </c>
      <c r="D928" s="83">
        <v>65.459999999999994</v>
      </c>
      <c r="E928" s="81">
        <v>3272.9999999999995</v>
      </c>
      <c r="F928" s="84" t="s">
        <v>21</v>
      </c>
      <c r="H928" s="52"/>
    </row>
    <row r="929" spans="1:8">
      <c r="A929" s="76">
        <v>43798</v>
      </c>
      <c r="B929" s="77">
        <v>0.5914814814814815</v>
      </c>
      <c r="C929" s="82">
        <v>2</v>
      </c>
      <c r="D929" s="83">
        <v>65.459999999999994</v>
      </c>
      <c r="E929" s="81">
        <v>130.91999999999999</v>
      </c>
      <c r="F929" s="84" t="s">
        <v>21</v>
      </c>
      <c r="H929" s="52"/>
    </row>
    <row r="930" spans="1:8">
      <c r="A930" s="76">
        <v>43798</v>
      </c>
      <c r="B930" s="77">
        <v>0.5923842592592593</v>
      </c>
      <c r="C930" s="82">
        <v>115</v>
      </c>
      <c r="D930" s="83">
        <v>65.459999999999994</v>
      </c>
      <c r="E930" s="81">
        <v>7527.9</v>
      </c>
      <c r="F930" s="84" t="s">
        <v>21</v>
      </c>
      <c r="H930" s="52"/>
    </row>
    <row r="931" spans="1:8">
      <c r="A931" s="76">
        <v>43798</v>
      </c>
      <c r="B931" s="77">
        <v>0.59365740740740736</v>
      </c>
      <c r="C931" s="82">
        <v>111</v>
      </c>
      <c r="D931" s="83">
        <v>65.459999999999994</v>
      </c>
      <c r="E931" s="81">
        <v>7266.0599999999995</v>
      </c>
      <c r="F931" s="84" t="s">
        <v>21</v>
      </c>
      <c r="H931" s="52"/>
    </row>
    <row r="932" spans="1:8">
      <c r="A932" s="76">
        <v>43798</v>
      </c>
      <c r="B932" s="77">
        <v>0.59365740740740736</v>
      </c>
      <c r="C932" s="82">
        <v>56</v>
      </c>
      <c r="D932" s="83">
        <v>65.459999999999994</v>
      </c>
      <c r="E932" s="81">
        <v>3665.7599999999998</v>
      </c>
      <c r="F932" s="84" t="s">
        <v>21</v>
      </c>
      <c r="H932" s="52"/>
    </row>
    <row r="933" spans="1:8">
      <c r="A933" s="76">
        <v>43798</v>
      </c>
      <c r="B933" s="77">
        <v>0.59458333333333335</v>
      </c>
      <c r="C933" s="82">
        <v>123</v>
      </c>
      <c r="D933" s="83">
        <v>65.44</v>
      </c>
      <c r="E933" s="81">
        <v>8049.12</v>
      </c>
      <c r="F933" s="84" t="s">
        <v>21</v>
      </c>
      <c r="H933" s="52"/>
    </row>
    <row r="934" spans="1:8">
      <c r="A934" s="76">
        <v>43798</v>
      </c>
      <c r="B934" s="77">
        <v>0.59552083333333339</v>
      </c>
      <c r="C934" s="82">
        <v>135</v>
      </c>
      <c r="D934" s="83">
        <v>65.42</v>
      </c>
      <c r="E934" s="81">
        <v>8831.7000000000007</v>
      </c>
      <c r="F934" s="84" t="s">
        <v>21</v>
      </c>
      <c r="H934" s="52"/>
    </row>
    <row r="935" spans="1:8">
      <c r="A935" s="76">
        <v>43798</v>
      </c>
      <c r="B935" s="77">
        <v>0.59622685185185187</v>
      </c>
      <c r="C935" s="82">
        <v>1</v>
      </c>
      <c r="D935" s="83">
        <v>65.42</v>
      </c>
      <c r="E935" s="81">
        <v>65.42</v>
      </c>
      <c r="F935" s="84" t="s">
        <v>21</v>
      </c>
      <c r="H935" s="52"/>
    </row>
    <row r="936" spans="1:8">
      <c r="A936" s="76">
        <v>43798</v>
      </c>
      <c r="B936" s="77">
        <v>0.59622685185185187</v>
      </c>
      <c r="C936" s="82">
        <v>77</v>
      </c>
      <c r="D936" s="83">
        <v>65.42</v>
      </c>
      <c r="E936" s="81">
        <v>5037.34</v>
      </c>
      <c r="F936" s="84" t="s">
        <v>21</v>
      </c>
      <c r="H936" s="52"/>
    </row>
    <row r="937" spans="1:8">
      <c r="A937" s="76">
        <v>43798</v>
      </c>
      <c r="B937" s="77">
        <v>0.59712962962962968</v>
      </c>
      <c r="C937" s="82">
        <v>124</v>
      </c>
      <c r="D937" s="83">
        <v>65.42</v>
      </c>
      <c r="E937" s="81">
        <v>8112.08</v>
      </c>
      <c r="F937" s="84" t="s">
        <v>21</v>
      </c>
      <c r="H937" s="52"/>
    </row>
    <row r="938" spans="1:8">
      <c r="A938" s="76">
        <v>43798</v>
      </c>
      <c r="B938" s="77">
        <v>0.59718749999999998</v>
      </c>
      <c r="C938" s="82">
        <v>125</v>
      </c>
      <c r="D938" s="83">
        <v>65.400000000000006</v>
      </c>
      <c r="E938" s="81">
        <v>8175.0000000000009</v>
      </c>
      <c r="F938" s="84" t="s">
        <v>21</v>
      </c>
      <c r="H938" s="52"/>
    </row>
    <row r="939" spans="1:8">
      <c r="A939" s="76">
        <v>43798</v>
      </c>
      <c r="B939" s="77">
        <v>0.59756944444444449</v>
      </c>
      <c r="C939" s="82">
        <v>47</v>
      </c>
      <c r="D939" s="83">
        <v>65.38</v>
      </c>
      <c r="E939" s="81">
        <v>3072.8599999999997</v>
      </c>
      <c r="F939" s="84" t="s">
        <v>21</v>
      </c>
      <c r="H939" s="52"/>
    </row>
    <row r="940" spans="1:8">
      <c r="A940" s="76">
        <v>43798</v>
      </c>
      <c r="B940" s="77">
        <v>0.59863425925925928</v>
      </c>
      <c r="C940" s="82">
        <v>59</v>
      </c>
      <c r="D940" s="83">
        <v>65.38</v>
      </c>
      <c r="E940" s="81">
        <v>3857.4199999999996</v>
      </c>
      <c r="F940" s="84" t="s">
        <v>21</v>
      </c>
      <c r="H940" s="52"/>
    </row>
    <row r="941" spans="1:8">
      <c r="A941" s="76">
        <v>43798</v>
      </c>
      <c r="B941" s="77">
        <v>0.59863425925925928</v>
      </c>
      <c r="C941" s="82">
        <v>30</v>
      </c>
      <c r="D941" s="83">
        <v>65.38</v>
      </c>
      <c r="E941" s="81">
        <v>1961.3999999999999</v>
      </c>
      <c r="F941" s="84" t="s">
        <v>21</v>
      </c>
      <c r="H941" s="52"/>
    </row>
    <row r="942" spans="1:8">
      <c r="A942" s="76">
        <v>43798</v>
      </c>
      <c r="B942" s="77">
        <v>0.5993518518518518</v>
      </c>
      <c r="C942" s="82">
        <v>61</v>
      </c>
      <c r="D942" s="83">
        <v>65.38</v>
      </c>
      <c r="E942" s="81">
        <v>3988.18</v>
      </c>
      <c r="F942" s="84" t="s">
        <v>21</v>
      </c>
      <c r="H942" s="52"/>
    </row>
    <row r="943" spans="1:8">
      <c r="A943" s="76">
        <v>43798</v>
      </c>
      <c r="B943" s="77">
        <v>0.5999768518518519</v>
      </c>
      <c r="C943" s="82">
        <v>250</v>
      </c>
      <c r="D943" s="83">
        <v>65.38</v>
      </c>
      <c r="E943" s="81">
        <v>16344.999999999998</v>
      </c>
      <c r="F943" s="84" t="s">
        <v>21</v>
      </c>
      <c r="H943" s="52"/>
    </row>
    <row r="944" spans="1:8">
      <c r="A944" s="76">
        <v>43798</v>
      </c>
      <c r="B944" s="77">
        <v>0.60168981481481476</v>
      </c>
      <c r="C944" s="82">
        <v>102</v>
      </c>
      <c r="D944" s="83">
        <v>65.38</v>
      </c>
      <c r="E944" s="81">
        <v>6668.7599999999993</v>
      </c>
      <c r="F944" s="84" t="s">
        <v>21</v>
      </c>
      <c r="H944" s="52"/>
    </row>
    <row r="945" spans="1:8">
      <c r="A945" s="76">
        <v>43798</v>
      </c>
      <c r="B945" s="77">
        <v>0.60168981481481476</v>
      </c>
      <c r="C945" s="82">
        <v>50</v>
      </c>
      <c r="D945" s="83">
        <v>65.38</v>
      </c>
      <c r="E945" s="81">
        <v>3269</v>
      </c>
      <c r="F945" s="84" t="s">
        <v>21</v>
      </c>
      <c r="H945" s="52"/>
    </row>
    <row r="946" spans="1:8">
      <c r="A946" s="76">
        <v>43798</v>
      </c>
      <c r="B946" s="77">
        <v>0.60168981481481476</v>
      </c>
      <c r="C946" s="82">
        <v>61</v>
      </c>
      <c r="D946" s="83">
        <v>65.38</v>
      </c>
      <c r="E946" s="81">
        <v>3988.18</v>
      </c>
      <c r="F946" s="84" t="s">
        <v>21</v>
      </c>
      <c r="H946" s="52"/>
    </row>
    <row r="947" spans="1:8">
      <c r="A947" s="76">
        <v>43798</v>
      </c>
      <c r="B947" s="77">
        <v>0.60513888888888889</v>
      </c>
      <c r="C947" s="82">
        <v>66</v>
      </c>
      <c r="D947" s="83">
        <v>65.38</v>
      </c>
      <c r="E947" s="81">
        <v>4315.08</v>
      </c>
      <c r="F947" s="84" t="s">
        <v>21</v>
      </c>
      <c r="H947" s="52"/>
    </row>
    <row r="948" spans="1:8">
      <c r="A948" s="76">
        <v>43798</v>
      </c>
      <c r="B948" s="77">
        <v>0.60513888888888889</v>
      </c>
      <c r="C948" s="82">
        <v>279</v>
      </c>
      <c r="D948" s="83">
        <v>65.38</v>
      </c>
      <c r="E948" s="81">
        <v>18241.02</v>
      </c>
      <c r="F948" s="84" t="s">
        <v>21</v>
      </c>
      <c r="H948" s="52"/>
    </row>
    <row r="949" spans="1:8">
      <c r="A949" s="76">
        <v>43798</v>
      </c>
      <c r="B949" s="77">
        <v>0.60516203703703708</v>
      </c>
      <c r="C949" s="82">
        <v>54</v>
      </c>
      <c r="D949" s="83">
        <v>65.38</v>
      </c>
      <c r="E949" s="81">
        <v>3530.5199999999995</v>
      </c>
      <c r="F949" s="84" t="s">
        <v>21</v>
      </c>
      <c r="H949" s="52"/>
    </row>
    <row r="950" spans="1:8">
      <c r="A950" s="76">
        <v>43798</v>
      </c>
      <c r="B950" s="77">
        <v>0.60597222222222225</v>
      </c>
      <c r="C950" s="82">
        <v>147</v>
      </c>
      <c r="D950" s="83">
        <v>65.38</v>
      </c>
      <c r="E950" s="81">
        <v>9610.8599999999988</v>
      </c>
      <c r="F950" s="84" t="s">
        <v>21</v>
      </c>
      <c r="H950" s="52"/>
    </row>
    <row r="951" spans="1:8">
      <c r="A951" s="76">
        <v>43798</v>
      </c>
      <c r="B951" s="77">
        <v>0.60771990740740744</v>
      </c>
      <c r="C951" s="82">
        <v>101</v>
      </c>
      <c r="D951" s="83">
        <v>65.38</v>
      </c>
      <c r="E951" s="81">
        <v>6603.3799999999992</v>
      </c>
      <c r="F951" s="84" t="s">
        <v>21</v>
      </c>
      <c r="H951" s="52"/>
    </row>
    <row r="952" spans="1:8">
      <c r="A952" s="76">
        <v>43798</v>
      </c>
      <c r="B952" s="77">
        <v>0.60771990740740744</v>
      </c>
      <c r="C952" s="82">
        <v>138</v>
      </c>
      <c r="D952" s="83">
        <v>65.38</v>
      </c>
      <c r="E952" s="81">
        <v>9022.4399999999987</v>
      </c>
      <c r="F952" s="84" t="s">
        <v>21</v>
      </c>
      <c r="H952" s="52"/>
    </row>
    <row r="953" spans="1:8">
      <c r="A953" s="76">
        <v>43798</v>
      </c>
      <c r="B953" s="77">
        <v>0.60771990740740744</v>
      </c>
      <c r="C953" s="82">
        <v>86</v>
      </c>
      <c r="D953" s="83">
        <v>65.38</v>
      </c>
      <c r="E953" s="81">
        <v>5622.6799999999994</v>
      </c>
      <c r="F953" s="84" t="s">
        <v>21</v>
      </c>
      <c r="H953" s="52"/>
    </row>
    <row r="954" spans="1:8">
      <c r="A954" s="76">
        <v>43798</v>
      </c>
      <c r="B954" s="77">
        <v>0.60872685185185182</v>
      </c>
      <c r="C954" s="82">
        <v>78</v>
      </c>
      <c r="D954" s="83">
        <v>65.38</v>
      </c>
      <c r="E954" s="81">
        <v>5099.6399999999994</v>
      </c>
      <c r="F954" s="84" t="s">
        <v>21</v>
      </c>
      <c r="H954" s="52"/>
    </row>
    <row r="955" spans="1:8">
      <c r="A955" s="76">
        <v>43798</v>
      </c>
      <c r="B955" s="77">
        <v>0.60872685185185182</v>
      </c>
      <c r="C955" s="82">
        <v>52</v>
      </c>
      <c r="D955" s="83">
        <v>65.38</v>
      </c>
      <c r="E955" s="81">
        <v>3399.7599999999998</v>
      </c>
      <c r="F955" s="84" t="s">
        <v>21</v>
      </c>
      <c r="H955" s="52"/>
    </row>
    <row r="956" spans="1:8">
      <c r="A956" s="76">
        <v>43798</v>
      </c>
      <c r="B956" s="77">
        <v>0.60872685185185182</v>
      </c>
      <c r="C956" s="82">
        <v>4</v>
      </c>
      <c r="D956" s="83">
        <v>65.38</v>
      </c>
      <c r="E956" s="81">
        <v>261.52</v>
      </c>
      <c r="F956" s="84" t="s">
        <v>21</v>
      </c>
      <c r="H956" s="52"/>
    </row>
    <row r="957" spans="1:8">
      <c r="A957" s="76">
        <v>43798</v>
      </c>
      <c r="B957" s="77">
        <v>0.609837962962963</v>
      </c>
      <c r="C957" s="82">
        <v>50</v>
      </c>
      <c r="D957" s="83">
        <v>65.38</v>
      </c>
      <c r="E957" s="81">
        <v>3269</v>
      </c>
      <c r="F957" s="84" t="s">
        <v>21</v>
      </c>
      <c r="H957" s="52"/>
    </row>
    <row r="958" spans="1:8">
      <c r="A958" s="76">
        <v>43798</v>
      </c>
      <c r="B958" s="77">
        <v>0.609837962962963</v>
      </c>
      <c r="C958" s="82">
        <v>114</v>
      </c>
      <c r="D958" s="83">
        <v>65.38</v>
      </c>
      <c r="E958" s="81">
        <v>7453.32</v>
      </c>
      <c r="F958" s="84" t="s">
        <v>21</v>
      </c>
      <c r="H958" s="52"/>
    </row>
    <row r="959" spans="1:8">
      <c r="A959" s="76">
        <v>43798</v>
      </c>
      <c r="B959" s="77">
        <v>0.61021990740740739</v>
      </c>
      <c r="C959" s="82">
        <v>115</v>
      </c>
      <c r="D959" s="83">
        <v>65.36</v>
      </c>
      <c r="E959" s="81">
        <v>7516.4</v>
      </c>
      <c r="F959" s="84" t="s">
        <v>21</v>
      </c>
      <c r="H959" s="52"/>
    </row>
    <row r="960" spans="1:8">
      <c r="A960" s="76">
        <v>43798</v>
      </c>
      <c r="B960" s="77">
        <v>0.61094907407407406</v>
      </c>
      <c r="C960" s="82">
        <v>48</v>
      </c>
      <c r="D960" s="83">
        <v>65.36</v>
      </c>
      <c r="E960" s="81">
        <v>3137.2799999999997</v>
      </c>
      <c r="F960" s="84" t="s">
        <v>21</v>
      </c>
      <c r="H960" s="52"/>
    </row>
    <row r="961" spans="1:8">
      <c r="A961" s="76">
        <v>43798</v>
      </c>
      <c r="B961" s="77">
        <v>0.61506944444444445</v>
      </c>
      <c r="C961" s="82">
        <v>179</v>
      </c>
      <c r="D961" s="83">
        <v>65.36</v>
      </c>
      <c r="E961" s="81">
        <v>11699.44</v>
      </c>
      <c r="F961" s="84" t="s">
        <v>21</v>
      </c>
      <c r="H961" s="52"/>
    </row>
    <row r="962" spans="1:8">
      <c r="A962" s="76">
        <v>43798</v>
      </c>
      <c r="B962" s="77">
        <v>0.61506944444444445</v>
      </c>
      <c r="C962" s="82">
        <v>263</v>
      </c>
      <c r="D962" s="83">
        <v>65.36</v>
      </c>
      <c r="E962" s="81">
        <v>17189.68</v>
      </c>
      <c r="F962" s="84" t="s">
        <v>21</v>
      </c>
      <c r="H962" s="52"/>
    </row>
    <row r="963" spans="1:8">
      <c r="A963" s="76">
        <v>43798</v>
      </c>
      <c r="B963" s="77">
        <v>0.6162037037037037</v>
      </c>
      <c r="C963" s="82">
        <v>30</v>
      </c>
      <c r="D963" s="83">
        <v>65.319999999999993</v>
      </c>
      <c r="E963" s="81">
        <v>1959.6</v>
      </c>
      <c r="F963" s="84" t="s">
        <v>21</v>
      </c>
      <c r="H963" s="52"/>
    </row>
    <row r="964" spans="1:8">
      <c r="A964" s="76">
        <v>43798</v>
      </c>
      <c r="B964" s="77">
        <v>0.6162037037037037</v>
      </c>
      <c r="C964" s="82">
        <v>85</v>
      </c>
      <c r="D964" s="83">
        <v>65.319999999999993</v>
      </c>
      <c r="E964" s="81">
        <v>5552.2</v>
      </c>
      <c r="F964" s="84" t="s">
        <v>21</v>
      </c>
      <c r="H964" s="52"/>
    </row>
    <row r="965" spans="1:8">
      <c r="A965" s="76">
        <v>43798</v>
      </c>
      <c r="B965" s="77">
        <v>0.6162037037037037</v>
      </c>
      <c r="C965" s="82">
        <v>291</v>
      </c>
      <c r="D965" s="83">
        <v>65.319999999999993</v>
      </c>
      <c r="E965" s="81">
        <v>19008.12</v>
      </c>
      <c r="F965" s="84" t="s">
        <v>21</v>
      </c>
      <c r="H965" s="52"/>
    </row>
    <row r="966" spans="1:8">
      <c r="A966" s="76">
        <v>43798</v>
      </c>
      <c r="B966" s="77">
        <v>0.61652777777777779</v>
      </c>
      <c r="C966" s="82">
        <v>18</v>
      </c>
      <c r="D966" s="83">
        <v>65.3</v>
      </c>
      <c r="E966" s="81">
        <v>1175.3999999999999</v>
      </c>
      <c r="F966" s="84" t="s">
        <v>21</v>
      </c>
      <c r="H966" s="52"/>
    </row>
    <row r="967" spans="1:8">
      <c r="A967" s="76">
        <v>43798</v>
      </c>
      <c r="B967" s="77">
        <v>0.61693287037037037</v>
      </c>
      <c r="C967" s="82">
        <v>128</v>
      </c>
      <c r="D967" s="83">
        <v>65.3</v>
      </c>
      <c r="E967" s="81">
        <v>8358.4</v>
      </c>
      <c r="F967" s="84" t="s">
        <v>21</v>
      </c>
      <c r="H967" s="52"/>
    </row>
    <row r="968" spans="1:8">
      <c r="A968" s="76">
        <v>43798</v>
      </c>
      <c r="B968" s="77">
        <v>0.61711805555555554</v>
      </c>
      <c r="C968" s="82">
        <v>42</v>
      </c>
      <c r="D968" s="83">
        <v>65.3</v>
      </c>
      <c r="E968" s="81">
        <v>2742.6</v>
      </c>
      <c r="F968" s="84" t="s">
        <v>21</v>
      </c>
      <c r="H968" s="52"/>
    </row>
    <row r="969" spans="1:8">
      <c r="A969" s="76">
        <v>43798</v>
      </c>
      <c r="B969" s="77">
        <v>0.61854166666666666</v>
      </c>
      <c r="C969" s="82">
        <v>163</v>
      </c>
      <c r="D969" s="83">
        <v>65.3</v>
      </c>
      <c r="E969" s="81">
        <v>10643.9</v>
      </c>
      <c r="F969" s="84" t="s">
        <v>21</v>
      </c>
      <c r="H969" s="52"/>
    </row>
    <row r="970" spans="1:8">
      <c r="A970" s="76">
        <v>43798</v>
      </c>
      <c r="B970" s="77">
        <v>0.61878472222222225</v>
      </c>
      <c r="C970" s="82">
        <v>114</v>
      </c>
      <c r="D970" s="83">
        <v>65.260000000000005</v>
      </c>
      <c r="E970" s="81">
        <v>7439.64</v>
      </c>
      <c r="F970" s="84" t="s">
        <v>21</v>
      </c>
      <c r="H970" s="52"/>
    </row>
    <row r="971" spans="1:8">
      <c r="A971" s="76">
        <v>43798</v>
      </c>
      <c r="B971" s="77">
        <v>0.61879629629629629</v>
      </c>
      <c r="C971" s="82">
        <v>76</v>
      </c>
      <c r="D971" s="83">
        <v>65.260000000000005</v>
      </c>
      <c r="E971" s="81">
        <v>4959.76</v>
      </c>
      <c r="F971" s="84" t="s">
        <v>21</v>
      </c>
      <c r="H971" s="52"/>
    </row>
    <row r="972" spans="1:8">
      <c r="A972" s="76">
        <v>43798</v>
      </c>
      <c r="B972" s="77">
        <v>0.61881944444444448</v>
      </c>
      <c r="C972" s="82">
        <v>34</v>
      </c>
      <c r="D972" s="83">
        <v>65.260000000000005</v>
      </c>
      <c r="E972" s="81">
        <v>2218.84</v>
      </c>
      <c r="F972" s="84" t="s">
        <v>21</v>
      </c>
      <c r="H972" s="52"/>
    </row>
    <row r="973" spans="1:8">
      <c r="A973" s="76">
        <v>43798</v>
      </c>
      <c r="B973" s="77">
        <v>0.61988425925925927</v>
      </c>
      <c r="C973" s="82">
        <v>47</v>
      </c>
      <c r="D973" s="83">
        <v>65.239999999999995</v>
      </c>
      <c r="E973" s="81">
        <v>3066.2799999999997</v>
      </c>
      <c r="F973" s="84" t="s">
        <v>21</v>
      </c>
      <c r="H973" s="52"/>
    </row>
    <row r="974" spans="1:8">
      <c r="A974" s="76">
        <v>43798</v>
      </c>
      <c r="B974" s="77">
        <v>0.6207407407407407</v>
      </c>
      <c r="C974" s="82">
        <v>8</v>
      </c>
      <c r="D974" s="83">
        <v>65.22</v>
      </c>
      <c r="E974" s="81">
        <v>521.76</v>
      </c>
      <c r="F974" s="84" t="s">
        <v>21</v>
      </c>
      <c r="H974" s="52"/>
    </row>
    <row r="975" spans="1:8">
      <c r="A975" s="76">
        <v>43798</v>
      </c>
      <c r="B975" s="77">
        <v>0.6207407407407407</v>
      </c>
      <c r="C975" s="82">
        <v>51</v>
      </c>
      <c r="D975" s="83">
        <v>65.22</v>
      </c>
      <c r="E975" s="81">
        <v>3326.22</v>
      </c>
      <c r="F975" s="84" t="s">
        <v>21</v>
      </c>
      <c r="H975" s="52"/>
    </row>
    <row r="976" spans="1:8">
      <c r="A976" s="76">
        <v>43798</v>
      </c>
      <c r="B976" s="77">
        <v>0.62159722222222225</v>
      </c>
      <c r="C976" s="82">
        <v>166</v>
      </c>
      <c r="D976" s="83">
        <v>65.22</v>
      </c>
      <c r="E976" s="81">
        <v>10826.52</v>
      </c>
      <c r="F976" s="84" t="s">
        <v>21</v>
      </c>
      <c r="H976" s="52"/>
    </row>
    <row r="977" spans="1:8">
      <c r="A977" s="76">
        <v>43798</v>
      </c>
      <c r="B977" s="77">
        <v>0.62216435185185182</v>
      </c>
      <c r="C977" s="82">
        <v>47</v>
      </c>
      <c r="D977" s="83">
        <v>65.2</v>
      </c>
      <c r="E977" s="81">
        <v>3064.4</v>
      </c>
      <c r="F977" s="84" t="s">
        <v>21</v>
      </c>
      <c r="H977" s="52"/>
    </row>
    <row r="978" spans="1:8">
      <c r="A978" s="76">
        <v>43798</v>
      </c>
      <c r="B978" s="77">
        <v>0.6244791666666667</v>
      </c>
      <c r="C978" s="82">
        <v>33</v>
      </c>
      <c r="D978" s="83">
        <v>65.180000000000007</v>
      </c>
      <c r="E978" s="81">
        <v>2150.94</v>
      </c>
      <c r="F978" s="84" t="s">
        <v>21</v>
      </c>
      <c r="H978" s="52"/>
    </row>
    <row r="979" spans="1:8">
      <c r="A979" s="76">
        <v>43798</v>
      </c>
      <c r="B979" s="77">
        <v>0.6244791666666667</v>
      </c>
      <c r="C979" s="82">
        <v>400</v>
      </c>
      <c r="D979" s="83">
        <v>65.180000000000007</v>
      </c>
      <c r="E979" s="81">
        <v>26072.000000000004</v>
      </c>
      <c r="F979" s="84" t="s">
        <v>21</v>
      </c>
      <c r="H979" s="52"/>
    </row>
    <row r="980" spans="1:8">
      <c r="A980" s="76">
        <v>43798</v>
      </c>
      <c r="B980" s="77">
        <v>0.62450231481481489</v>
      </c>
      <c r="C980" s="82">
        <v>120</v>
      </c>
      <c r="D980" s="83">
        <v>65.180000000000007</v>
      </c>
      <c r="E980" s="81">
        <v>7821.6</v>
      </c>
      <c r="F980" s="84" t="s">
        <v>21</v>
      </c>
      <c r="H980" s="52"/>
    </row>
    <row r="981" spans="1:8">
      <c r="A981" s="76">
        <v>43798</v>
      </c>
      <c r="B981" s="77">
        <v>0.62450231481481489</v>
      </c>
      <c r="C981" s="82">
        <v>101</v>
      </c>
      <c r="D981" s="83">
        <v>65.180000000000007</v>
      </c>
      <c r="E981" s="81">
        <v>6583.18</v>
      </c>
      <c r="F981" s="84" t="s">
        <v>21</v>
      </c>
      <c r="H981" s="52"/>
    </row>
    <row r="982" spans="1:8">
      <c r="A982" s="76">
        <v>43798</v>
      </c>
      <c r="B982" s="77">
        <v>0.62708333333333333</v>
      </c>
      <c r="C982" s="82">
        <v>53</v>
      </c>
      <c r="D982" s="83">
        <v>65.12</v>
      </c>
      <c r="E982" s="81">
        <v>3451.36</v>
      </c>
      <c r="F982" s="84" t="s">
        <v>21</v>
      </c>
      <c r="H982" s="52"/>
    </row>
    <row r="983" spans="1:8">
      <c r="A983" s="76">
        <v>43798</v>
      </c>
      <c r="B983" s="77">
        <v>0.62771990740740746</v>
      </c>
      <c r="C983" s="82">
        <v>127</v>
      </c>
      <c r="D983" s="83">
        <v>65.099999999999994</v>
      </c>
      <c r="E983" s="81">
        <v>8267.6999999999989</v>
      </c>
      <c r="F983" s="84" t="s">
        <v>21</v>
      </c>
      <c r="H983" s="52"/>
    </row>
    <row r="984" spans="1:8">
      <c r="A984" s="76">
        <v>43798</v>
      </c>
      <c r="B984" s="77">
        <v>0.62824074074074077</v>
      </c>
      <c r="C984" s="82">
        <v>126</v>
      </c>
      <c r="D984" s="83">
        <v>65.12</v>
      </c>
      <c r="E984" s="81">
        <v>8205.1200000000008</v>
      </c>
      <c r="F984" s="84" t="s">
        <v>21</v>
      </c>
      <c r="H984" s="52"/>
    </row>
    <row r="985" spans="1:8">
      <c r="A985" s="76">
        <v>43798</v>
      </c>
      <c r="B985" s="77">
        <v>0.62969907407407411</v>
      </c>
      <c r="C985" s="82">
        <v>100</v>
      </c>
      <c r="D985" s="83">
        <v>65.12</v>
      </c>
      <c r="E985" s="81">
        <v>6512</v>
      </c>
      <c r="F985" s="84" t="s">
        <v>21</v>
      </c>
      <c r="H985" s="52"/>
    </row>
    <row r="986" spans="1:8">
      <c r="A986" s="76">
        <v>43798</v>
      </c>
      <c r="B986" s="77">
        <v>0.62969907407407411</v>
      </c>
      <c r="C986" s="82">
        <v>40</v>
      </c>
      <c r="D986" s="83">
        <v>65.12</v>
      </c>
      <c r="E986" s="81">
        <v>2604.8000000000002</v>
      </c>
      <c r="F986" s="84" t="s">
        <v>21</v>
      </c>
      <c r="H986" s="52"/>
    </row>
    <row r="987" spans="1:8">
      <c r="A987" s="76">
        <v>43798</v>
      </c>
      <c r="B987" s="77">
        <v>0.63094907407407408</v>
      </c>
      <c r="C987" s="82">
        <v>161</v>
      </c>
      <c r="D987" s="83">
        <v>65.12</v>
      </c>
      <c r="E987" s="81">
        <v>10484.320000000002</v>
      </c>
      <c r="F987" s="84" t="s">
        <v>21</v>
      </c>
      <c r="H987" s="52"/>
    </row>
    <row r="988" spans="1:8">
      <c r="A988" s="76">
        <v>43798</v>
      </c>
      <c r="B988" s="77">
        <v>0.63094907407407408</v>
      </c>
      <c r="C988" s="82">
        <v>13</v>
      </c>
      <c r="D988" s="83">
        <v>65.12</v>
      </c>
      <c r="E988" s="81">
        <v>846.56000000000006</v>
      </c>
      <c r="F988" s="84" t="s">
        <v>21</v>
      </c>
      <c r="H988" s="52"/>
    </row>
    <row r="989" spans="1:8">
      <c r="A989" s="76">
        <v>43798</v>
      </c>
      <c r="B989" s="77">
        <v>0.63613425925925926</v>
      </c>
      <c r="C989" s="82">
        <v>300</v>
      </c>
      <c r="D989" s="83">
        <v>65.22</v>
      </c>
      <c r="E989" s="81">
        <v>19566</v>
      </c>
      <c r="F989" s="84" t="s">
        <v>21</v>
      </c>
      <c r="H989" s="52"/>
    </row>
    <row r="990" spans="1:8">
      <c r="A990" s="76">
        <v>43798</v>
      </c>
      <c r="B990" s="77">
        <v>0.63613425925925926</v>
      </c>
      <c r="C990" s="82">
        <v>331</v>
      </c>
      <c r="D990" s="83">
        <v>65.22</v>
      </c>
      <c r="E990" s="81">
        <v>21587.82</v>
      </c>
      <c r="F990" s="84" t="s">
        <v>21</v>
      </c>
      <c r="H990" s="52"/>
    </row>
    <row r="991" spans="1:8">
      <c r="A991" s="76">
        <v>43798</v>
      </c>
      <c r="B991" s="77">
        <v>0.63685185185185189</v>
      </c>
      <c r="C991" s="82">
        <v>100</v>
      </c>
      <c r="D991" s="83">
        <v>65.2</v>
      </c>
      <c r="E991" s="81">
        <v>6520</v>
      </c>
      <c r="F991" s="84" t="s">
        <v>21</v>
      </c>
      <c r="H991" s="52"/>
    </row>
    <row r="992" spans="1:8">
      <c r="A992" s="76">
        <v>43798</v>
      </c>
      <c r="B992" s="77">
        <v>0.63685185185185189</v>
      </c>
      <c r="C992" s="82">
        <v>125</v>
      </c>
      <c r="D992" s="83">
        <v>65.2</v>
      </c>
      <c r="E992" s="81">
        <v>8150</v>
      </c>
      <c r="F992" s="84" t="s">
        <v>21</v>
      </c>
      <c r="H992" s="52"/>
    </row>
    <row r="993" spans="1:8">
      <c r="A993" s="76">
        <v>43798</v>
      </c>
      <c r="B993" s="77">
        <v>0.63685185185185189</v>
      </c>
      <c r="C993" s="82">
        <v>15</v>
      </c>
      <c r="D993" s="83">
        <v>65.2</v>
      </c>
      <c r="E993" s="81">
        <v>978</v>
      </c>
      <c r="F993" s="84" t="s">
        <v>21</v>
      </c>
      <c r="H993" s="52"/>
    </row>
    <row r="994" spans="1:8">
      <c r="A994" s="76">
        <v>43798</v>
      </c>
      <c r="B994" s="77">
        <v>0.63791666666666669</v>
      </c>
      <c r="C994" s="82">
        <v>79</v>
      </c>
      <c r="D994" s="83">
        <v>65.2</v>
      </c>
      <c r="E994" s="81">
        <v>5150.8</v>
      </c>
      <c r="F994" s="84" t="s">
        <v>21</v>
      </c>
      <c r="H994" s="52"/>
    </row>
    <row r="995" spans="1:8">
      <c r="A995" s="76">
        <v>43798</v>
      </c>
      <c r="B995" s="77">
        <v>0.63791666666666669</v>
      </c>
      <c r="C995" s="82">
        <v>93</v>
      </c>
      <c r="D995" s="83">
        <v>65.2</v>
      </c>
      <c r="E995" s="81">
        <v>6063.6</v>
      </c>
      <c r="F995" s="84" t="s">
        <v>21</v>
      </c>
      <c r="H995" s="52"/>
    </row>
    <row r="996" spans="1:8">
      <c r="A996" s="76">
        <v>43798</v>
      </c>
      <c r="B996" s="77">
        <v>0.6381134259259259</v>
      </c>
      <c r="C996" s="82">
        <v>113</v>
      </c>
      <c r="D996" s="83">
        <v>65.180000000000007</v>
      </c>
      <c r="E996" s="81">
        <v>7365.3400000000011</v>
      </c>
      <c r="F996" s="84" t="s">
        <v>21</v>
      </c>
      <c r="H996" s="52"/>
    </row>
    <row r="997" spans="1:8">
      <c r="A997" s="76">
        <v>43798</v>
      </c>
      <c r="B997" s="77">
        <v>0.6381134259259259</v>
      </c>
      <c r="C997" s="82">
        <v>15</v>
      </c>
      <c r="D997" s="83">
        <v>65.180000000000007</v>
      </c>
      <c r="E997" s="81">
        <v>977.7</v>
      </c>
      <c r="F997" s="84" t="s">
        <v>21</v>
      </c>
      <c r="H997" s="52"/>
    </row>
    <row r="998" spans="1:8">
      <c r="A998" s="76">
        <v>43798</v>
      </c>
      <c r="B998" s="77">
        <v>0.63930555555555557</v>
      </c>
      <c r="C998" s="82">
        <v>156</v>
      </c>
      <c r="D998" s="83">
        <v>65.2</v>
      </c>
      <c r="E998" s="81">
        <v>10171.200000000001</v>
      </c>
      <c r="F998" s="84" t="s">
        <v>21</v>
      </c>
      <c r="H998" s="52"/>
    </row>
    <row r="999" spans="1:8">
      <c r="A999" s="76">
        <v>43798</v>
      </c>
      <c r="B999" s="77">
        <v>0.64107638888888896</v>
      </c>
      <c r="C999" s="82">
        <v>20</v>
      </c>
      <c r="D999" s="83">
        <v>65.180000000000007</v>
      </c>
      <c r="E999" s="81">
        <v>1303.6000000000001</v>
      </c>
      <c r="F999" s="84" t="s">
        <v>21</v>
      </c>
      <c r="H999" s="52"/>
    </row>
    <row r="1000" spans="1:8">
      <c r="A1000" s="76">
        <v>43798</v>
      </c>
      <c r="B1000" s="77">
        <v>0.64107638888888896</v>
      </c>
      <c r="C1000" s="82">
        <v>14</v>
      </c>
      <c r="D1000" s="83">
        <v>65.180000000000007</v>
      </c>
      <c r="E1000" s="81">
        <v>912.5200000000001</v>
      </c>
      <c r="F1000" s="84" t="s">
        <v>21</v>
      </c>
      <c r="H1000" s="52"/>
    </row>
    <row r="1001" spans="1:8">
      <c r="A1001" s="76">
        <v>43798</v>
      </c>
      <c r="B1001" s="77">
        <v>0.64107638888888896</v>
      </c>
      <c r="C1001" s="82">
        <v>88</v>
      </c>
      <c r="D1001" s="83">
        <v>65.180000000000007</v>
      </c>
      <c r="E1001" s="81">
        <v>5735.84</v>
      </c>
      <c r="F1001" s="84" t="s">
        <v>21</v>
      </c>
      <c r="H1001" s="52"/>
    </row>
    <row r="1002" spans="1:8">
      <c r="A1002" s="76">
        <v>43798</v>
      </c>
      <c r="B1002" s="77">
        <v>0.64107638888888896</v>
      </c>
      <c r="C1002" s="82">
        <v>96</v>
      </c>
      <c r="D1002" s="83">
        <v>65.180000000000007</v>
      </c>
      <c r="E1002" s="81">
        <v>6257.2800000000007</v>
      </c>
      <c r="F1002" s="84" t="s">
        <v>21</v>
      </c>
      <c r="H1002" s="52"/>
    </row>
    <row r="1003" spans="1:8">
      <c r="A1003" s="76">
        <v>43798</v>
      </c>
      <c r="B1003" s="77">
        <v>0.64149305555555558</v>
      </c>
      <c r="C1003" s="82">
        <v>144</v>
      </c>
      <c r="D1003" s="83">
        <v>65.180000000000007</v>
      </c>
      <c r="E1003" s="81">
        <v>9385.9200000000019</v>
      </c>
      <c r="F1003" s="84" t="s">
        <v>21</v>
      </c>
      <c r="H1003" s="52"/>
    </row>
    <row r="1004" spans="1:8">
      <c r="A1004" s="76">
        <v>43798</v>
      </c>
      <c r="B1004" s="77">
        <v>0.64207175925925919</v>
      </c>
      <c r="C1004" s="82">
        <v>157</v>
      </c>
      <c r="D1004" s="83">
        <v>65.2</v>
      </c>
      <c r="E1004" s="81">
        <v>10236.4</v>
      </c>
      <c r="F1004" s="84" t="s">
        <v>21</v>
      </c>
      <c r="H1004" s="52"/>
    </row>
    <row r="1005" spans="1:8">
      <c r="A1005" s="76">
        <v>43798</v>
      </c>
      <c r="B1005" s="77">
        <v>0.64229166666666659</v>
      </c>
      <c r="C1005" s="82">
        <v>47</v>
      </c>
      <c r="D1005" s="83">
        <v>65.22</v>
      </c>
      <c r="E1005" s="81">
        <v>3065.34</v>
      </c>
      <c r="F1005" s="84" t="s">
        <v>21</v>
      </c>
      <c r="H1005" s="52"/>
    </row>
    <row r="1006" spans="1:8">
      <c r="A1006" s="76">
        <v>43798</v>
      </c>
      <c r="B1006" s="77">
        <v>0.64277777777777778</v>
      </c>
      <c r="C1006" s="82">
        <v>47</v>
      </c>
      <c r="D1006" s="83">
        <v>65.2</v>
      </c>
      <c r="E1006" s="81">
        <v>3064.4</v>
      </c>
      <c r="F1006" s="84" t="s">
        <v>21</v>
      </c>
      <c r="H1006" s="52"/>
    </row>
    <row r="1007" spans="1:8">
      <c r="A1007" s="76">
        <v>43798</v>
      </c>
      <c r="B1007" s="77">
        <v>0.64457175925925925</v>
      </c>
      <c r="C1007" s="82">
        <v>229</v>
      </c>
      <c r="D1007" s="83">
        <v>65.22</v>
      </c>
      <c r="E1007" s="81">
        <v>14935.38</v>
      </c>
      <c r="F1007" s="84" t="s">
        <v>21</v>
      </c>
      <c r="H1007" s="52"/>
    </row>
    <row r="1008" spans="1:8">
      <c r="A1008" s="76">
        <v>43798</v>
      </c>
      <c r="B1008" s="77">
        <v>0.64457175925925925</v>
      </c>
      <c r="C1008" s="82">
        <v>115</v>
      </c>
      <c r="D1008" s="83">
        <v>65.22</v>
      </c>
      <c r="E1008" s="81">
        <v>7500.3</v>
      </c>
      <c r="F1008" s="84" t="s">
        <v>21</v>
      </c>
      <c r="H1008" s="52"/>
    </row>
    <row r="1009" spans="1:8">
      <c r="A1009" s="76">
        <v>43798</v>
      </c>
      <c r="B1009" s="77">
        <v>0.64586805555555549</v>
      </c>
      <c r="C1009" s="82">
        <v>303</v>
      </c>
      <c r="D1009" s="83">
        <v>65.239999999999995</v>
      </c>
      <c r="E1009" s="81">
        <v>19767.719999999998</v>
      </c>
      <c r="F1009" s="84" t="s">
        <v>21</v>
      </c>
      <c r="H1009" s="52"/>
    </row>
    <row r="1010" spans="1:8">
      <c r="A1010" s="76">
        <v>43798</v>
      </c>
      <c r="B1010" s="77">
        <v>0.64664351851851853</v>
      </c>
      <c r="C1010" s="82">
        <v>285</v>
      </c>
      <c r="D1010" s="83">
        <v>65.2</v>
      </c>
      <c r="E1010" s="81">
        <v>18582</v>
      </c>
      <c r="F1010" s="84" t="s">
        <v>21</v>
      </c>
      <c r="H1010" s="52"/>
    </row>
    <row r="1011" spans="1:8">
      <c r="A1011" s="76">
        <v>43798</v>
      </c>
      <c r="B1011" s="77">
        <v>0.6468518518518519</v>
      </c>
      <c r="C1011" s="82">
        <v>53</v>
      </c>
      <c r="D1011" s="83">
        <v>65.180000000000007</v>
      </c>
      <c r="E1011" s="81">
        <v>3454.5400000000004</v>
      </c>
      <c r="F1011" s="84" t="s">
        <v>21</v>
      </c>
      <c r="H1011" s="52"/>
    </row>
    <row r="1012" spans="1:8">
      <c r="A1012" s="76">
        <v>43798</v>
      </c>
      <c r="B1012" s="77">
        <v>0.64732638888888883</v>
      </c>
      <c r="C1012" s="82">
        <v>47</v>
      </c>
      <c r="D1012" s="83">
        <v>65.16</v>
      </c>
      <c r="E1012" s="81">
        <v>3062.52</v>
      </c>
      <c r="F1012" s="84" t="s">
        <v>21</v>
      </c>
      <c r="H1012" s="52"/>
    </row>
    <row r="1013" spans="1:8">
      <c r="A1013" s="76">
        <v>43798</v>
      </c>
      <c r="B1013" s="77">
        <v>0.64944444444444438</v>
      </c>
      <c r="C1013" s="82">
        <v>547</v>
      </c>
      <c r="D1013" s="83">
        <v>65.260000000000005</v>
      </c>
      <c r="E1013" s="81">
        <v>35697.22</v>
      </c>
      <c r="F1013" s="84" t="s">
        <v>21</v>
      </c>
      <c r="H1013" s="52"/>
    </row>
    <row r="1014" spans="1:8">
      <c r="A1014" s="76">
        <v>43798</v>
      </c>
      <c r="B1014" s="77">
        <v>0.64944444444444438</v>
      </c>
      <c r="C1014" s="82">
        <v>26</v>
      </c>
      <c r="D1014" s="83">
        <v>65.260000000000005</v>
      </c>
      <c r="E1014" s="81">
        <v>1696.7600000000002</v>
      </c>
      <c r="F1014" s="84" t="s">
        <v>21</v>
      </c>
      <c r="H1014" s="52"/>
    </row>
    <row r="1015" spans="1:8">
      <c r="A1015" s="76">
        <v>43798</v>
      </c>
      <c r="B1015" s="77">
        <v>0.64981481481481485</v>
      </c>
      <c r="C1015" s="82">
        <v>239</v>
      </c>
      <c r="D1015" s="83">
        <v>65.239999999999995</v>
      </c>
      <c r="E1015" s="81">
        <v>15592.359999999999</v>
      </c>
      <c r="F1015" s="84" t="s">
        <v>21</v>
      </c>
      <c r="H1015" s="52"/>
    </row>
    <row r="1016" spans="1:8">
      <c r="A1016" s="76">
        <v>43798</v>
      </c>
      <c r="B1016" s="77">
        <v>0.6507060185185185</v>
      </c>
      <c r="C1016" s="82">
        <v>82</v>
      </c>
      <c r="D1016" s="83">
        <v>65.239999999999995</v>
      </c>
      <c r="E1016" s="81">
        <v>5349.6799999999994</v>
      </c>
      <c r="F1016" s="84" t="s">
        <v>21</v>
      </c>
      <c r="H1016" s="52"/>
    </row>
    <row r="1017" spans="1:8">
      <c r="A1017" s="76">
        <v>43798</v>
      </c>
      <c r="B1017" s="77">
        <v>0.6507060185185185</v>
      </c>
      <c r="C1017" s="82">
        <v>37</v>
      </c>
      <c r="D1017" s="83">
        <v>65.239999999999995</v>
      </c>
      <c r="E1017" s="81">
        <v>2413.8799999999997</v>
      </c>
      <c r="F1017" s="84" t="s">
        <v>21</v>
      </c>
      <c r="H1017" s="52"/>
    </row>
    <row r="1018" spans="1:8">
      <c r="A1018" s="76">
        <v>43798</v>
      </c>
      <c r="B1018" s="77">
        <v>0.6507060185185185</v>
      </c>
      <c r="C1018" s="82">
        <v>145</v>
      </c>
      <c r="D1018" s="83">
        <v>65.239999999999995</v>
      </c>
      <c r="E1018" s="81">
        <v>9459.7999999999993</v>
      </c>
      <c r="F1018" s="84" t="s">
        <v>21</v>
      </c>
      <c r="H1018" s="52"/>
    </row>
    <row r="1019" spans="1:8">
      <c r="A1019" s="76">
        <v>43798</v>
      </c>
      <c r="B1019" s="77">
        <v>0.65142361111111113</v>
      </c>
      <c r="C1019" s="82">
        <v>100</v>
      </c>
      <c r="D1019" s="83">
        <v>65.239999999999995</v>
      </c>
      <c r="E1019" s="81">
        <v>6523.9999999999991</v>
      </c>
      <c r="F1019" s="84" t="s">
        <v>21</v>
      </c>
      <c r="H1019" s="52"/>
    </row>
    <row r="1020" spans="1:8">
      <c r="A1020" s="76">
        <v>43798</v>
      </c>
      <c r="B1020" s="77">
        <v>0.65142361111111113</v>
      </c>
      <c r="C1020" s="82">
        <v>4</v>
      </c>
      <c r="D1020" s="83">
        <v>65.239999999999995</v>
      </c>
      <c r="E1020" s="81">
        <v>260.95999999999998</v>
      </c>
      <c r="F1020" s="84" t="s">
        <v>21</v>
      </c>
      <c r="H1020" s="52"/>
    </row>
    <row r="1021" spans="1:8">
      <c r="A1021" s="76">
        <v>43798</v>
      </c>
      <c r="B1021" s="77">
        <v>0.65233796296296298</v>
      </c>
      <c r="C1021" s="82">
        <v>270</v>
      </c>
      <c r="D1021" s="83">
        <v>65.260000000000005</v>
      </c>
      <c r="E1021" s="81">
        <v>17620.2</v>
      </c>
      <c r="F1021" s="84" t="s">
        <v>21</v>
      </c>
      <c r="H1021" s="52"/>
    </row>
    <row r="1022" spans="1:8">
      <c r="A1022" s="76">
        <v>43798</v>
      </c>
      <c r="B1022" s="77">
        <v>0.65336805555555555</v>
      </c>
      <c r="C1022" s="82">
        <v>150</v>
      </c>
      <c r="D1022" s="83">
        <v>65.260000000000005</v>
      </c>
      <c r="E1022" s="81">
        <v>9789</v>
      </c>
      <c r="F1022" s="84" t="s">
        <v>21</v>
      </c>
      <c r="H1022" s="52"/>
    </row>
    <row r="1023" spans="1:8">
      <c r="A1023" s="76">
        <v>43798</v>
      </c>
      <c r="B1023" s="77">
        <v>0.65336805555555555</v>
      </c>
      <c r="C1023" s="82">
        <v>125</v>
      </c>
      <c r="D1023" s="83">
        <v>65.260000000000005</v>
      </c>
      <c r="E1023" s="81">
        <v>8157.5000000000009</v>
      </c>
      <c r="F1023" s="84" t="s">
        <v>21</v>
      </c>
      <c r="H1023" s="52"/>
    </row>
    <row r="1024" spans="1:8">
      <c r="A1024" s="76">
        <v>43798</v>
      </c>
      <c r="B1024" s="77">
        <v>0.65336805555555555</v>
      </c>
      <c r="C1024" s="82">
        <v>100</v>
      </c>
      <c r="D1024" s="83">
        <v>65.260000000000005</v>
      </c>
      <c r="E1024" s="81">
        <v>6526.0000000000009</v>
      </c>
      <c r="F1024" s="84" t="s">
        <v>21</v>
      </c>
      <c r="H1024" s="52"/>
    </row>
    <row r="1025" spans="1:8">
      <c r="A1025" s="76">
        <v>43798</v>
      </c>
      <c r="B1025" s="77">
        <v>0.65336805555555555</v>
      </c>
      <c r="C1025" s="82">
        <v>23</v>
      </c>
      <c r="D1025" s="83">
        <v>65.260000000000005</v>
      </c>
      <c r="E1025" s="81">
        <v>1500.98</v>
      </c>
      <c r="F1025" s="84" t="s">
        <v>21</v>
      </c>
      <c r="H1025" s="52"/>
    </row>
    <row r="1026" spans="1:8">
      <c r="A1026" s="76">
        <v>43798</v>
      </c>
      <c r="B1026" s="77">
        <v>0.65399305555555554</v>
      </c>
      <c r="C1026" s="82">
        <v>50</v>
      </c>
      <c r="D1026" s="83">
        <v>65.239999999999995</v>
      </c>
      <c r="E1026" s="81">
        <v>3261.9999999999995</v>
      </c>
      <c r="F1026" s="84" t="s">
        <v>21</v>
      </c>
      <c r="H1026" s="52"/>
    </row>
    <row r="1027" spans="1:8">
      <c r="A1027" s="76">
        <v>43798</v>
      </c>
      <c r="B1027" s="77">
        <v>0.65484953703703697</v>
      </c>
      <c r="C1027" s="82">
        <v>49</v>
      </c>
      <c r="D1027" s="83">
        <v>65.239999999999995</v>
      </c>
      <c r="E1027" s="81">
        <v>3196.7599999999998</v>
      </c>
      <c r="F1027" s="84" t="s">
        <v>21</v>
      </c>
      <c r="H1027" s="52"/>
    </row>
    <row r="1028" spans="1:8">
      <c r="A1028" s="76">
        <v>43798</v>
      </c>
      <c r="B1028" s="77">
        <v>0.65484953703703697</v>
      </c>
      <c r="C1028" s="82">
        <v>127</v>
      </c>
      <c r="D1028" s="83">
        <v>65.239999999999995</v>
      </c>
      <c r="E1028" s="81">
        <v>8285.48</v>
      </c>
      <c r="F1028" s="84" t="s">
        <v>21</v>
      </c>
      <c r="H1028" s="52"/>
    </row>
    <row r="1029" spans="1:8">
      <c r="A1029" s="76">
        <v>43798</v>
      </c>
      <c r="B1029" s="77">
        <v>0.65709490740740739</v>
      </c>
      <c r="C1029" s="82">
        <v>204</v>
      </c>
      <c r="D1029" s="83">
        <v>65.239999999999995</v>
      </c>
      <c r="E1029" s="81">
        <v>13308.96</v>
      </c>
      <c r="F1029" s="84" t="s">
        <v>21</v>
      </c>
      <c r="H1029" s="52"/>
    </row>
    <row r="1030" spans="1:8">
      <c r="A1030" s="76">
        <v>43798</v>
      </c>
      <c r="B1030" s="77">
        <v>0.65709490740740739</v>
      </c>
      <c r="C1030" s="82">
        <v>1</v>
      </c>
      <c r="D1030" s="83">
        <v>65.239999999999995</v>
      </c>
      <c r="E1030" s="81">
        <v>65.239999999999995</v>
      </c>
      <c r="F1030" s="84" t="s">
        <v>21</v>
      </c>
      <c r="H1030" s="52"/>
    </row>
    <row r="1031" spans="1:8">
      <c r="A1031" s="76">
        <v>43798</v>
      </c>
      <c r="B1031" s="77">
        <v>0.65709490740740739</v>
      </c>
      <c r="C1031" s="82">
        <v>1</v>
      </c>
      <c r="D1031" s="83">
        <v>65.239999999999995</v>
      </c>
      <c r="E1031" s="81">
        <v>65.239999999999995</v>
      </c>
      <c r="F1031" s="84" t="s">
        <v>21</v>
      </c>
      <c r="H1031" s="52"/>
    </row>
    <row r="1032" spans="1:8">
      <c r="A1032" s="76">
        <v>43798</v>
      </c>
      <c r="B1032" s="77">
        <v>0.65776620370370364</v>
      </c>
      <c r="C1032" s="82">
        <v>500</v>
      </c>
      <c r="D1032" s="83">
        <v>65.22</v>
      </c>
      <c r="E1032" s="81">
        <v>32610</v>
      </c>
      <c r="F1032" s="84" t="s">
        <v>21</v>
      </c>
      <c r="H1032" s="52"/>
    </row>
    <row r="1033" spans="1:8">
      <c r="A1033" s="76">
        <v>43798</v>
      </c>
      <c r="B1033" s="77">
        <v>0.65776620370370364</v>
      </c>
      <c r="C1033" s="82">
        <v>60</v>
      </c>
      <c r="D1033" s="83">
        <v>65.22</v>
      </c>
      <c r="E1033" s="81">
        <v>3913.2</v>
      </c>
      <c r="F1033" s="84" t="s">
        <v>21</v>
      </c>
      <c r="H1033" s="52"/>
    </row>
    <row r="1034" spans="1:8">
      <c r="A1034" s="76">
        <v>43798</v>
      </c>
      <c r="B1034" s="77">
        <v>0.65811342592592592</v>
      </c>
      <c r="C1034" s="82">
        <v>170</v>
      </c>
      <c r="D1034" s="83">
        <v>65.2</v>
      </c>
      <c r="E1034" s="81">
        <v>11084</v>
      </c>
      <c r="F1034" s="84" t="s">
        <v>21</v>
      </c>
      <c r="H1034" s="52"/>
    </row>
    <row r="1035" spans="1:8">
      <c r="A1035" s="76">
        <v>43798</v>
      </c>
      <c r="B1035" s="77">
        <v>0.65811342592592592</v>
      </c>
      <c r="C1035" s="82">
        <v>18</v>
      </c>
      <c r="D1035" s="83">
        <v>65.2</v>
      </c>
      <c r="E1035" s="81">
        <v>1173.6000000000001</v>
      </c>
      <c r="F1035" s="84" t="s">
        <v>21</v>
      </c>
      <c r="H1035" s="52"/>
    </row>
    <row r="1036" spans="1:8">
      <c r="A1036" s="76">
        <v>43798</v>
      </c>
      <c r="B1036" s="77">
        <v>0.65896990740740746</v>
      </c>
      <c r="C1036" s="82">
        <v>187</v>
      </c>
      <c r="D1036" s="83">
        <v>65.239999999999995</v>
      </c>
      <c r="E1036" s="81">
        <v>12199.88</v>
      </c>
      <c r="F1036" s="84" t="s">
        <v>21</v>
      </c>
      <c r="H1036" s="52"/>
    </row>
    <row r="1037" spans="1:8">
      <c r="A1037" s="76">
        <v>43798</v>
      </c>
      <c r="B1037" s="77">
        <v>0.65975694444444444</v>
      </c>
      <c r="C1037" s="82">
        <v>93</v>
      </c>
      <c r="D1037" s="83">
        <v>65.239999999999995</v>
      </c>
      <c r="E1037" s="81">
        <v>6067.32</v>
      </c>
      <c r="F1037" s="84" t="s">
        <v>21</v>
      </c>
      <c r="H1037" s="52"/>
    </row>
    <row r="1038" spans="1:8">
      <c r="A1038" s="76">
        <v>43798</v>
      </c>
      <c r="B1038" s="77">
        <v>0.65975694444444444</v>
      </c>
      <c r="C1038" s="82">
        <v>62</v>
      </c>
      <c r="D1038" s="83">
        <v>65.239999999999995</v>
      </c>
      <c r="E1038" s="81">
        <v>4044.8799999999997</v>
      </c>
      <c r="F1038" s="84" t="s">
        <v>21</v>
      </c>
      <c r="H1038" s="52"/>
    </row>
    <row r="1039" spans="1:8">
      <c r="A1039" s="76">
        <v>43798</v>
      </c>
      <c r="B1039" s="77">
        <v>0.6598032407407407</v>
      </c>
      <c r="C1039" s="82">
        <v>188</v>
      </c>
      <c r="D1039" s="83">
        <v>65.22</v>
      </c>
      <c r="E1039" s="81">
        <v>12261.36</v>
      </c>
      <c r="F1039" s="84" t="s">
        <v>21</v>
      </c>
      <c r="H1039" s="52"/>
    </row>
    <row r="1040" spans="1:8">
      <c r="A1040" s="76">
        <v>43798</v>
      </c>
      <c r="B1040" s="77">
        <v>0.66041666666666665</v>
      </c>
      <c r="C1040" s="82">
        <v>48</v>
      </c>
      <c r="D1040" s="83">
        <v>65.22</v>
      </c>
      <c r="E1040" s="81">
        <v>3130.56</v>
      </c>
      <c r="F1040" s="84" t="s">
        <v>21</v>
      </c>
      <c r="H1040" s="52"/>
    </row>
    <row r="1041" spans="1:8">
      <c r="A1041" s="76">
        <v>43798</v>
      </c>
      <c r="B1041" s="77">
        <v>0.66112268518518513</v>
      </c>
      <c r="C1041" s="82">
        <v>96</v>
      </c>
      <c r="D1041" s="83">
        <v>65.22</v>
      </c>
      <c r="E1041" s="81">
        <v>6261.12</v>
      </c>
      <c r="F1041" s="84" t="s">
        <v>21</v>
      </c>
      <c r="H1041" s="52"/>
    </row>
    <row r="1042" spans="1:8">
      <c r="A1042" s="76">
        <v>43798</v>
      </c>
      <c r="B1042" s="77">
        <v>0.66177083333333331</v>
      </c>
      <c r="C1042" s="82">
        <v>64</v>
      </c>
      <c r="D1042" s="83">
        <v>65.2</v>
      </c>
      <c r="E1042" s="81">
        <v>4172.8</v>
      </c>
      <c r="F1042" s="84" t="s">
        <v>21</v>
      </c>
      <c r="H1042" s="52"/>
    </row>
    <row r="1043" spans="1:8">
      <c r="A1043" s="76">
        <v>43798</v>
      </c>
      <c r="B1043" s="77">
        <v>0.66177083333333331</v>
      </c>
      <c r="C1043" s="82">
        <v>112</v>
      </c>
      <c r="D1043" s="83">
        <v>65.2</v>
      </c>
      <c r="E1043" s="81">
        <v>7302.4000000000005</v>
      </c>
      <c r="F1043" s="84" t="s">
        <v>21</v>
      </c>
      <c r="H1043" s="52"/>
    </row>
    <row r="1044" spans="1:8">
      <c r="A1044" s="76">
        <v>43798</v>
      </c>
      <c r="B1044" s="77">
        <v>0.66244212962962956</v>
      </c>
      <c r="C1044" s="82">
        <v>226</v>
      </c>
      <c r="D1044" s="83">
        <v>65.2</v>
      </c>
      <c r="E1044" s="81">
        <v>14735.2</v>
      </c>
      <c r="F1044" s="84" t="s">
        <v>21</v>
      </c>
      <c r="H1044" s="52"/>
    </row>
    <row r="1045" spans="1:8">
      <c r="A1045" s="76">
        <v>43798</v>
      </c>
      <c r="B1045" s="77">
        <v>0.66313657407407411</v>
      </c>
      <c r="C1045" s="82">
        <v>47</v>
      </c>
      <c r="D1045" s="83">
        <v>65.2</v>
      </c>
      <c r="E1045" s="81">
        <v>3064.4</v>
      </c>
      <c r="F1045" s="84" t="s">
        <v>21</v>
      </c>
      <c r="H1045" s="52"/>
    </row>
    <row r="1046" spans="1:8">
      <c r="A1046" s="76">
        <v>43798</v>
      </c>
      <c r="B1046" s="77">
        <v>0.66313657407407411</v>
      </c>
      <c r="C1046" s="82">
        <v>41</v>
      </c>
      <c r="D1046" s="83">
        <v>65.2</v>
      </c>
      <c r="E1046" s="81">
        <v>2673.2000000000003</v>
      </c>
      <c r="F1046" s="84" t="s">
        <v>21</v>
      </c>
      <c r="H1046" s="52"/>
    </row>
    <row r="1047" spans="1:8">
      <c r="A1047" s="76">
        <v>43798</v>
      </c>
      <c r="B1047" s="77">
        <v>0.66665509259259259</v>
      </c>
      <c r="C1047" s="82">
        <v>286</v>
      </c>
      <c r="D1047" s="83">
        <v>65.28</v>
      </c>
      <c r="E1047" s="81">
        <v>18670.080000000002</v>
      </c>
      <c r="F1047" s="84" t="s">
        <v>21</v>
      </c>
      <c r="H1047" s="52"/>
    </row>
    <row r="1048" spans="1:8">
      <c r="A1048" s="76">
        <v>43798</v>
      </c>
      <c r="B1048" s="77">
        <v>0.66731481481481481</v>
      </c>
      <c r="C1048" s="82">
        <v>388</v>
      </c>
      <c r="D1048" s="83">
        <v>65.34</v>
      </c>
      <c r="E1048" s="81">
        <v>25351.920000000002</v>
      </c>
      <c r="F1048" s="84" t="s">
        <v>21</v>
      </c>
      <c r="H1048" s="52"/>
    </row>
    <row r="1049" spans="1:8">
      <c r="A1049" s="76">
        <v>43798</v>
      </c>
      <c r="B1049" s="77">
        <v>0.66771990740740739</v>
      </c>
      <c r="C1049" s="82">
        <v>466</v>
      </c>
      <c r="D1049" s="83">
        <v>65.34</v>
      </c>
      <c r="E1049" s="81">
        <v>30448.440000000002</v>
      </c>
      <c r="F1049" s="84" t="s">
        <v>21</v>
      </c>
      <c r="H1049" s="52"/>
    </row>
    <row r="1050" spans="1:8">
      <c r="A1050" s="76">
        <v>43798</v>
      </c>
      <c r="B1050" s="77">
        <v>0.66935185185185186</v>
      </c>
      <c r="C1050" s="82">
        <v>439</v>
      </c>
      <c r="D1050" s="83">
        <v>65.36</v>
      </c>
      <c r="E1050" s="81">
        <v>28693.040000000001</v>
      </c>
      <c r="F1050" s="84" t="s">
        <v>21</v>
      </c>
      <c r="H1050" s="52"/>
    </row>
    <row r="1051" spans="1:8">
      <c r="A1051" s="76">
        <v>43798</v>
      </c>
      <c r="B1051" s="77">
        <v>0.66935185185185186</v>
      </c>
      <c r="C1051" s="82">
        <v>10</v>
      </c>
      <c r="D1051" s="83">
        <v>65.36</v>
      </c>
      <c r="E1051" s="81">
        <v>653.6</v>
      </c>
      <c r="F1051" s="84" t="s">
        <v>21</v>
      </c>
      <c r="H1051" s="52"/>
    </row>
    <row r="1052" spans="1:8">
      <c r="A1052" s="76">
        <v>43798</v>
      </c>
      <c r="B1052" s="77">
        <v>0.66973379629629637</v>
      </c>
      <c r="C1052" s="82">
        <v>52</v>
      </c>
      <c r="D1052" s="83">
        <v>65.34</v>
      </c>
      <c r="E1052" s="81">
        <v>3397.6800000000003</v>
      </c>
      <c r="F1052" s="84" t="s">
        <v>21</v>
      </c>
      <c r="H1052" s="52"/>
    </row>
    <row r="1053" spans="1:8">
      <c r="A1053" s="76">
        <v>43798</v>
      </c>
      <c r="B1053" s="77">
        <v>0.67137731481481477</v>
      </c>
      <c r="C1053" s="82">
        <v>399</v>
      </c>
      <c r="D1053" s="83">
        <v>65.319999999999993</v>
      </c>
      <c r="E1053" s="81">
        <v>26062.679999999997</v>
      </c>
      <c r="F1053" s="84" t="s">
        <v>21</v>
      </c>
      <c r="H1053" s="52"/>
    </row>
    <row r="1054" spans="1:8">
      <c r="A1054" s="76">
        <v>43798</v>
      </c>
      <c r="B1054" s="77">
        <v>0.67432870370370368</v>
      </c>
      <c r="C1054" s="82">
        <v>125</v>
      </c>
      <c r="D1054" s="83">
        <v>65.36</v>
      </c>
      <c r="E1054" s="81">
        <v>8170</v>
      </c>
      <c r="F1054" s="84" t="s">
        <v>21</v>
      </c>
      <c r="H1054" s="52"/>
    </row>
    <row r="1055" spans="1:8">
      <c r="A1055" s="76">
        <v>43798</v>
      </c>
      <c r="B1055" s="77">
        <v>0.67432870370370368</v>
      </c>
      <c r="C1055" s="82">
        <v>100</v>
      </c>
      <c r="D1055" s="83">
        <v>65.36</v>
      </c>
      <c r="E1055" s="81">
        <v>6536</v>
      </c>
      <c r="F1055" s="84" t="s">
        <v>21</v>
      </c>
      <c r="H1055" s="52"/>
    </row>
    <row r="1056" spans="1:8">
      <c r="A1056" s="76">
        <v>43798</v>
      </c>
      <c r="B1056" s="77">
        <v>0.67432870370370368</v>
      </c>
      <c r="C1056" s="82">
        <v>160</v>
      </c>
      <c r="D1056" s="83">
        <v>65.36</v>
      </c>
      <c r="E1056" s="81">
        <v>10457.6</v>
      </c>
      <c r="F1056" s="84" t="s">
        <v>21</v>
      </c>
      <c r="H1056" s="52"/>
    </row>
    <row r="1057" spans="1:8">
      <c r="A1057" s="76">
        <v>43798</v>
      </c>
      <c r="B1057" s="77">
        <v>0.67432870370370368</v>
      </c>
      <c r="C1057" s="82">
        <v>7</v>
      </c>
      <c r="D1057" s="83">
        <v>65.36</v>
      </c>
      <c r="E1057" s="81">
        <v>457.52</v>
      </c>
      <c r="F1057" s="84" t="s">
        <v>21</v>
      </c>
      <c r="H1057" s="52"/>
    </row>
    <row r="1058" spans="1:8">
      <c r="A1058" s="76">
        <v>43798</v>
      </c>
      <c r="B1058" s="77">
        <v>0.67502314814814823</v>
      </c>
      <c r="C1058" s="82">
        <v>72</v>
      </c>
      <c r="D1058" s="83">
        <v>65.36</v>
      </c>
      <c r="E1058" s="81">
        <v>4705.92</v>
      </c>
      <c r="F1058" s="84" t="s">
        <v>21</v>
      </c>
      <c r="H1058" s="52"/>
    </row>
    <row r="1059" spans="1:8">
      <c r="A1059" s="76">
        <v>43798</v>
      </c>
      <c r="B1059" s="77">
        <v>0.67502314814814823</v>
      </c>
      <c r="C1059" s="82">
        <v>100</v>
      </c>
      <c r="D1059" s="83">
        <v>65.36</v>
      </c>
      <c r="E1059" s="81">
        <v>6536</v>
      </c>
      <c r="F1059" s="84" t="s">
        <v>21</v>
      </c>
      <c r="H1059" s="52"/>
    </row>
    <row r="1060" spans="1:8">
      <c r="A1060" s="76">
        <v>43798</v>
      </c>
      <c r="B1060" s="77">
        <v>0.67502314814814823</v>
      </c>
      <c r="C1060" s="82">
        <v>100</v>
      </c>
      <c r="D1060" s="83">
        <v>65.36</v>
      </c>
      <c r="E1060" s="81">
        <v>6536</v>
      </c>
      <c r="F1060" s="84" t="s">
        <v>21</v>
      </c>
      <c r="H1060" s="52"/>
    </row>
    <row r="1061" spans="1:8">
      <c r="A1061" s="76">
        <v>43798</v>
      </c>
      <c r="B1061" s="77">
        <v>0.67502314814814823</v>
      </c>
      <c r="C1061" s="82">
        <v>34</v>
      </c>
      <c r="D1061" s="83">
        <v>65.36</v>
      </c>
      <c r="E1061" s="81">
        <v>2222.2399999999998</v>
      </c>
      <c r="F1061" s="84" t="s">
        <v>21</v>
      </c>
      <c r="H1061" s="52"/>
    </row>
    <row r="1062" spans="1:8">
      <c r="A1062" s="76">
        <v>43798</v>
      </c>
      <c r="B1062" s="77">
        <v>0.67604166666666676</v>
      </c>
      <c r="C1062" s="82">
        <v>337</v>
      </c>
      <c r="D1062" s="83">
        <v>65.34</v>
      </c>
      <c r="E1062" s="81">
        <v>22019.58</v>
      </c>
      <c r="F1062" s="84" t="s">
        <v>21</v>
      </c>
      <c r="H1062" s="52"/>
    </row>
    <row r="1063" spans="1:8">
      <c r="A1063" s="76">
        <v>43798</v>
      </c>
      <c r="B1063" s="77">
        <v>0.67791666666666661</v>
      </c>
      <c r="C1063" s="82">
        <v>66</v>
      </c>
      <c r="D1063" s="83">
        <v>65.36</v>
      </c>
      <c r="E1063" s="81">
        <v>4313.76</v>
      </c>
      <c r="F1063" s="84" t="s">
        <v>21</v>
      </c>
      <c r="H1063" s="52"/>
    </row>
    <row r="1064" spans="1:8">
      <c r="A1064" s="76">
        <v>43798</v>
      </c>
      <c r="B1064" s="77">
        <v>0.67848379629629629</v>
      </c>
      <c r="C1064" s="82">
        <v>205</v>
      </c>
      <c r="D1064" s="83">
        <v>65.34</v>
      </c>
      <c r="E1064" s="81">
        <v>13394.7</v>
      </c>
      <c r="F1064" s="84" t="s">
        <v>21</v>
      </c>
      <c r="H1064" s="52"/>
    </row>
    <row r="1065" spans="1:8">
      <c r="A1065" s="76">
        <v>43798</v>
      </c>
      <c r="B1065" s="77">
        <v>0.67848379629629629</v>
      </c>
      <c r="C1065" s="82">
        <v>26</v>
      </c>
      <c r="D1065" s="83">
        <v>65.34</v>
      </c>
      <c r="E1065" s="81">
        <v>1698.8400000000001</v>
      </c>
      <c r="F1065" s="84" t="s">
        <v>21</v>
      </c>
      <c r="H1065" s="52"/>
    </row>
    <row r="1066" spans="1:8">
      <c r="A1066" s="76">
        <v>43798</v>
      </c>
      <c r="B1066" s="77">
        <v>0.67979166666666668</v>
      </c>
      <c r="C1066" s="82">
        <v>148</v>
      </c>
      <c r="D1066" s="83">
        <v>65.319999999999993</v>
      </c>
      <c r="E1066" s="81">
        <v>9667.3599999999988</v>
      </c>
      <c r="F1066" s="84" t="s">
        <v>21</v>
      </c>
      <c r="H1066" s="52"/>
    </row>
    <row r="1067" spans="1:8">
      <c r="A1067" s="76">
        <v>43798</v>
      </c>
      <c r="B1067" s="77">
        <v>0.67979166666666668</v>
      </c>
      <c r="C1067" s="82">
        <v>125</v>
      </c>
      <c r="D1067" s="83">
        <v>65.319999999999993</v>
      </c>
      <c r="E1067" s="81">
        <v>8164.9999999999991</v>
      </c>
      <c r="F1067" s="84" t="s">
        <v>21</v>
      </c>
      <c r="H1067" s="52"/>
    </row>
    <row r="1068" spans="1:8">
      <c r="A1068" s="76">
        <v>43798</v>
      </c>
      <c r="B1068" s="77">
        <v>0.67979166666666668</v>
      </c>
      <c r="C1068" s="82">
        <v>254</v>
      </c>
      <c r="D1068" s="83">
        <v>65.319999999999993</v>
      </c>
      <c r="E1068" s="81">
        <v>16591.28</v>
      </c>
      <c r="F1068" s="84" t="s">
        <v>21</v>
      </c>
      <c r="H1068" s="52"/>
    </row>
    <row r="1069" spans="1:8">
      <c r="A1069" s="76">
        <v>43798</v>
      </c>
      <c r="B1069" s="77">
        <v>0.68026620370370372</v>
      </c>
      <c r="C1069" s="82">
        <v>144</v>
      </c>
      <c r="D1069" s="83">
        <v>65.3</v>
      </c>
      <c r="E1069" s="81">
        <v>9403.1999999999989</v>
      </c>
      <c r="F1069" s="84" t="s">
        <v>21</v>
      </c>
      <c r="H1069" s="52"/>
    </row>
    <row r="1070" spans="1:8">
      <c r="A1070" s="76">
        <v>43798</v>
      </c>
      <c r="B1070" s="77">
        <v>0.68072916666666661</v>
      </c>
      <c r="C1070" s="82">
        <v>221</v>
      </c>
      <c r="D1070" s="83">
        <v>65.319999999999993</v>
      </c>
      <c r="E1070" s="81">
        <v>14435.72</v>
      </c>
      <c r="F1070" s="84" t="s">
        <v>21</v>
      </c>
      <c r="H1070" s="52"/>
    </row>
    <row r="1071" spans="1:8">
      <c r="A1071" s="76">
        <v>43798</v>
      </c>
      <c r="B1071" s="77">
        <v>0.68140046296296297</v>
      </c>
      <c r="C1071" s="82">
        <v>60</v>
      </c>
      <c r="D1071" s="83">
        <v>65.3</v>
      </c>
      <c r="E1071" s="81">
        <v>3918</v>
      </c>
      <c r="F1071" s="84" t="s">
        <v>21</v>
      </c>
      <c r="H1071" s="52"/>
    </row>
    <row r="1072" spans="1:8">
      <c r="A1072" s="76">
        <v>43798</v>
      </c>
      <c r="B1072" s="77">
        <v>0.68424768518518519</v>
      </c>
      <c r="C1072" s="82">
        <v>314</v>
      </c>
      <c r="D1072" s="83">
        <v>65.319999999999993</v>
      </c>
      <c r="E1072" s="81">
        <v>20510.48</v>
      </c>
      <c r="F1072" s="84" t="s">
        <v>21</v>
      </c>
      <c r="H1072" s="52"/>
    </row>
    <row r="1073" spans="1:8">
      <c r="A1073" s="76">
        <v>43798</v>
      </c>
      <c r="B1073" s="77">
        <v>0.68425925925925923</v>
      </c>
      <c r="C1073" s="82">
        <v>157</v>
      </c>
      <c r="D1073" s="83">
        <v>65.319999999999993</v>
      </c>
      <c r="E1073" s="81">
        <v>10255.24</v>
      </c>
      <c r="F1073" s="84" t="s">
        <v>21</v>
      </c>
      <c r="H1073" s="52"/>
    </row>
    <row r="1074" spans="1:8">
      <c r="A1074" s="76">
        <v>43798</v>
      </c>
      <c r="B1074" s="77">
        <v>0.68425925925925923</v>
      </c>
      <c r="C1074" s="82">
        <v>58</v>
      </c>
      <c r="D1074" s="83">
        <v>65.319999999999993</v>
      </c>
      <c r="E1074" s="81">
        <v>3788.5599999999995</v>
      </c>
      <c r="F1074" s="84" t="s">
        <v>21</v>
      </c>
      <c r="H1074" s="52"/>
    </row>
    <row r="1075" spans="1:8">
      <c r="A1075" s="76">
        <v>43798</v>
      </c>
      <c r="B1075" s="77">
        <v>0.68554398148148143</v>
      </c>
      <c r="C1075" s="82">
        <v>295</v>
      </c>
      <c r="D1075" s="83">
        <v>65.319999999999993</v>
      </c>
      <c r="E1075" s="81">
        <v>19269.399999999998</v>
      </c>
      <c r="F1075" s="84" t="s">
        <v>21</v>
      </c>
      <c r="H1075" s="52"/>
    </row>
    <row r="1076" spans="1:8">
      <c r="A1076" s="76">
        <v>43798</v>
      </c>
      <c r="B1076" s="77">
        <v>0.68554398148148143</v>
      </c>
      <c r="C1076" s="82">
        <v>50</v>
      </c>
      <c r="D1076" s="83">
        <v>65.319999999999993</v>
      </c>
      <c r="E1076" s="81">
        <v>3265.9999999999995</v>
      </c>
      <c r="F1076" s="84" t="s">
        <v>21</v>
      </c>
      <c r="H1076" s="52"/>
    </row>
    <row r="1077" spans="1:8">
      <c r="A1077" s="76">
        <v>43798</v>
      </c>
      <c r="B1077" s="77">
        <v>0.68635416666666671</v>
      </c>
      <c r="C1077" s="82">
        <v>239</v>
      </c>
      <c r="D1077" s="83">
        <v>65.319999999999993</v>
      </c>
      <c r="E1077" s="81">
        <v>15611.479999999998</v>
      </c>
      <c r="F1077" s="84" t="s">
        <v>21</v>
      </c>
      <c r="H1077" s="52"/>
    </row>
    <row r="1078" spans="1:8">
      <c r="A1078" s="76">
        <v>43798</v>
      </c>
      <c r="B1078" s="77">
        <v>0.68635416666666671</v>
      </c>
      <c r="C1078" s="82">
        <v>108</v>
      </c>
      <c r="D1078" s="83">
        <v>65.319999999999993</v>
      </c>
      <c r="E1078" s="81">
        <v>7054.5599999999995</v>
      </c>
      <c r="F1078" s="84" t="s">
        <v>21</v>
      </c>
      <c r="H1078" s="52"/>
    </row>
    <row r="1079" spans="1:8">
      <c r="A1079" s="76">
        <v>43798</v>
      </c>
      <c r="B1079" s="77">
        <v>0.68753472222222223</v>
      </c>
      <c r="C1079" s="82">
        <v>227</v>
      </c>
      <c r="D1079" s="83">
        <v>65.3</v>
      </c>
      <c r="E1079" s="81">
        <v>14823.099999999999</v>
      </c>
      <c r="F1079" s="84" t="s">
        <v>21</v>
      </c>
      <c r="H1079" s="52"/>
    </row>
    <row r="1080" spans="1:8">
      <c r="A1080" s="76">
        <v>43798</v>
      </c>
      <c r="B1080" s="77">
        <v>0.68821759259259263</v>
      </c>
      <c r="C1080" s="82">
        <v>99</v>
      </c>
      <c r="D1080" s="83">
        <v>65.319999999999993</v>
      </c>
      <c r="E1080" s="81">
        <v>6466.6799999999994</v>
      </c>
      <c r="F1080" s="84" t="s">
        <v>21</v>
      </c>
      <c r="H1080" s="52"/>
    </row>
    <row r="1081" spans="1:8">
      <c r="A1081" s="76">
        <v>43798</v>
      </c>
      <c r="B1081" s="77">
        <v>0.68843750000000004</v>
      </c>
      <c r="C1081" s="82">
        <v>122</v>
      </c>
      <c r="D1081" s="83">
        <v>65.3</v>
      </c>
      <c r="E1081" s="81">
        <v>7966.5999999999995</v>
      </c>
      <c r="F1081" s="84" t="s">
        <v>21</v>
      </c>
      <c r="H1081" s="52"/>
    </row>
    <row r="1082" spans="1:8">
      <c r="A1082" s="76">
        <v>43798</v>
      </c>
      <c r="B1082" s="77">
        <v>0.69106481481481474</v>
      </c>
      <c r="C1082" s="82">
        <v>573</v>
      </c>
      <c r="D1082" s="83">
        <v>65.3</v>
      </c>
      <c r="E1082" s="81">
        <v>37416.9</v>
      </c>
      <c r="F1082" s="84" t="s">
        <v>21</v>
      </c>
      <c r="H1082" s="52"/>
    </row>
    <row r="1083" spans="1:8">
      <c r="A1083" s="76">
        <v>43798</v>
      </c>
      <c r="B1083" s="77">
        <v>0.69245370370370374</v>
      </c>
      <c r="C1083" s="82">
        <v>116</v>
      </c>
      <c r="D1083" s="83">
        <v>65.3</v>
      </c>
      <c r="E1083" s="81">
        <v>7574.7999999999993</v>
      </c>
      <c r="F1083" s="84" t="s">
        <v>21</v>
      </c>
      <c r="H1083" s="52"/>
    </row>
    <row r="1084" spans="1:8">
      <c r="A1084" s="76">
        <v>43798</v>
      </c>
      <c r="B1084" s="77">
        <v>0.69245370370370374</v>
      </c>
      <c r="C1084" s="82">
        <v>100</v>
      </c>
      <c r="D1084" s="83">
        <v>65.3</v>
      </c>
      <c r="E1084" s="81">
        <v>6530</v>
      </c>
      <c r="F1084" s="84" t="s">
        <v>21</v>
      </c>
      <c r="H1084" s="52"/>
    </row>
    <row r="1085" spans="1:8">
      <c r="A1085" s="76">
        <v>43798</v>
      </c>
      <c r="B1085" s="77">
        <v>0.69245370370370374</v>
      </c>
      <c r="C1085" s="82">
        <v>59</v>
      </c>
      <c r="D1085" s="83">
        <v>65.3</v>
      </c>
      <c r="E1085" s="81">
        <v>3852.7</v>
      </c>
      <c r="F1085" s="84" t="s">
        <v>21</v>
      </c>
      <c r="H1085" s="52"/>
    </row>
    <row r="1086" spans="1:8">
      <c r="A1086" s="76">
        <v>43798</v>
      </c>
      <c r="B1086" s="77">
        <v>0.69349537037037035</v>
      </c>
      <c r="C1086" s="82">
        <v>122</v>
      </c>
      <c r="D1086" s="83">
        <v>65.28</v>
      </c>
      <c r="E1086" s="81">
        <v>7964.16</v>
      </c>
      <c r="F1086" s="84" t="s">
        <v>21</v>
      </c>
      <c r="H1086" s="52"/>
    </row>
    <row r="1087" spans="1:8">
      <c r="A1087" s="76">
        <v>43798</v>
      </c>
      <c r="B1087" s="77">
        <v>0.69349537037037035</v>
      </c>
      <c r="C1087" s="82">
        <v>100</v>
      </c>
      <c r="D1087" s="83">
        <v>65.28</v>
      </c>
      <c r="E1087" s="81">
        <v>6528</v>
      </c>
      <c r="F1087" s="84" t="s">
        <v>21</v>
      </c>
      <c r="H1087" s="52"/>
    </row>
    <row r="1088" spans="1:8">
      <c r="A1088" s="76">
        <v>43798</v>
      </c>
      <c r="B1088" s="77">
        <v>0.69349537037037035</v>
      </c>
      <c r="C1088" s="82">
        <v>140</v>
      </c>
      <c r="D1088" s="83">
        <v>65.28</v>
      </c>
      <c r="E1088" s="81">
        <v>9139.2000000000007</v>
      </c>
      <c r="F1088" s="84" t="s">
        <v>21</v>
      </c>
      <c r="H1088" s="52"/>
    </row>
    <row r="1089" spans="1:8">
      <c r="A1089" s="76">
        <v>43798</v>
      </c>
      <c r="B1089" s="77">
        <v>0.6946296296296296</v>
      </c>
      <c r="C1089" s="82">
        <v>249</v>
      </c>
      <c r="D1089" s="83">
        <v>65.260000000000005</v>
      </c>
      <c r="E1089" s="81">
        <v>16249.740000000002</v>
      </c>
      <c r="F1089" s="84" t="s">
        <v>21</v>
      </c>
      <c r="H1089" s="52"/>
    </row>
    <row r="1090" spans="1:8">
      <c r="A1090" s="76">
        <v>43798</v>
      </c>
      <c r="B1090" s="77">
        <v>0.69601851851851848</v>
      </c>
      <c r="C1090" s="82">
        <v>164</v>
      </c>
      <c r="D1090" s="83">
        <v>65.260000000000005</v>
      </c>
      <c r="E1090" s="81">
        <v>10702.640000000001</v>
      </c>
      <c r="F1090" s="84" t="s">
        <v>21</v>
      </c>
      <c r="H1090" s="52"/>
    </row>
    <row r="1091" spans="1:8">
      <c r="A1091" s="76">
        <v>43798</v>
      </c>
      <c r="B1091" s="77">
        <v>0.69608796296296294</v>
      </c>
      <c r="C1091" s="82">
        <v>52</v>
      </c>
      <c r="D1091" s="83">
        <v>65.28</v>
      </c>
      <c r="E1091" s="81">
        <v>3394.56</v>
      </c>
      <c r="F1091" s="84" t="s">
        <v>21</v>
      </c>
      <c r="H1091" s="52"/>
    </row>
    <row r="1092" spans="1:8">
      <c r="A1092" s="76">
        <v>43798</v>
      </c>
      <c r="B1092" s="77">
        <v>0.69608796296296294</v>
      </c>
      <c r="C1092" s="82">
        <v>6</v>
      </c>
      <c r="D1092" s="83">
        <v>65.28</v>
      </c>
      <c r="E1092" s="81">
        <v>391.68</v>
      </c>
      <c r="F1092" s="84" t="s">
        <v>21</v>
      </c>
      <c r="H1092" s="52"/>
    </row>
    <row r="1093" spans="1:8">
      <c r="A1093" s="76">
        <v>43798</v>
      </c>
      <c r="B1093" s="77">
        <v>0.69672453703703707</v>
      </c>
      <c r="C1093" s="82">
        <v>222</v>
      </c>
      <c r="D1093" s="83">
        <v>65.260000000000005</v>
      </c>
      <c r="E1093" s="81">
        <v>14487.720000000001</v>
      </c>
      <c r="F1093" s="84" t="s">
        <v>21</v>
      </c>
      <c r="H1093" s="52"/>
    </row>
    <row r="1094" spans="1:8">
      <c r="A1094" s="76">
        <v>43798</v>
      </c>
      <c r="B1094" s="77">
        <v>0.6975231481481482</v>
      </c>
      <c r="C1094" s="82">
        <v>320</v>
      </c>
      <c r="D1094" s="83">
        <v>65.239999999999995</v>
      </c>
      <c r="E1094" s="81">
        <v>20876.8</v>
      </c>
      <c r="F1094" s="84" t="s">
        <v>21</v>
      </c>
      <c r="H1094" s="52"/>
    </row>
    <row r="1095" spans="1:8">
      <c r="A1095" s="76">
        <v>43798</v>
      </c>
      <c r="B1095" s="77">
        <v>0.69916666666666671</v>
      </c>
      <c r="C1095" s="82">
        <v>294</v>
      </c>
      <c r="D1095" s="83">
        <v>65.28</v>
      </c>
      <c r="E1095" s="81">
        <v>19192.32</v>
      </c>
      <c r="F1095" s="84" t="s">
        <v>21</v>
      </c>
      <c r="H1095" s="52"/>
    </row>
    <row r="1096" spans="1:8">
      <c r="A1096" s="76">
        <v>43798</v>
      </c>
      <c r="B1096" s="77">
        <v>0.70171296296296293</v>
      </c>
      <c r="C1096" s="82">
        <v>169</v>
      </c>
      <c r="D1096" s="83">
        <v>65.3</v>
      </c>
      <c r="E1096" s="81">
        <v>11035.699999999999</v>
      </c>
      <c r="F1096" s="84" t="s">
        <v>21</v>
      </c>
      <c r="H1096" s="52"/>
    </row>
    <row r="1097" spans="1:8">
      <c r="A1097" s="76">
        <v>43798</v>
      </c>
      <c r="B1097" s="77">
        <v>0.70171296296296293</v>
      </c>
      <c r="C1097" s="82">
        <v>115</v>
      </c>
      <c r="D1097" s="83">
        <v>65.3</v>
      </c>
      <c r="E1097" s="81">
        <v>7509.5</v>
      </c>
      <c r="F1097" s="84" t="s">
        <v>21</v>
      </c>
      <c r="H1097" s="52"/>
    </row>
    <row r="1098" spans="1:8">
      <c r="A1098" s="76">
        <v>43798</v>
      </c>
      <c r="B1098" s="77">
        <v>0.70171296296296293</v>
      </c>
      <c r="C1098" s="82">
        <v>57</v>
      </c>
      <c r="D1098" s="83">
        <v>65.3</v>
      </c>
      <c r="E1098" s="81">
        <v>3722.1</v>
      </c>
      <c r="F1098" s="84" t="s">
        <v>21</v>
      </c>
      <c r="H1098" s="52"/>
    </row>
    <row r="1099" spans="1:8">
      <c r="A1099" s="76">
        <v>43798</v>
      </c>
      <c r="B1099" s="77">
        <v>0.70171296296296293</v>
      </c>
      <c r="C1099" s="82">
        <v>168</v>
      </c>
      <c r="D1099" s="83">
        <v>65.3</v>
      </c>
      <c r="E1099" s="81">
        <v>10970.4</v>
      </c>
      <c r="F1099" s="84" t="s">
        <v>21</v>
      </c>
      <c r="H1099" s="52"/>
    </row>
    <row r="1100" spans="1:8">
      <c r="A1100" s="76">
        <v>43798</v>
      </c>
      <c r="B1100" s="77">
        <v>0.70171296296296293</v>
      </c>
      <c r="C1100" s="82">
        <v>104</v>
      </c>
      <c r="D1100" s="83">
        <v>65.3</v>
      </c>
      <c r="E1100" s="81">
        <v>6791.2</v>
      </c>
      <c r="F1100" s="84" t="s">
        <v>21</v>
      </c>
      <c r="H1100" s="52"/>
    </row>
    <row r="1101" spans="1:8">
      <c r="A1101" s="76">
        <v>43798</v>
      </c>
      <c r="B1101" s="77">
        <v>0.70250000000000001</v>
      </c>
      <c r="C1101" s="82">
        <v>16</v>
      </c>
      <c r="D1101" s="83">
        <v>65.3</v>
      </c>
      <c r="E1101" s="81">
        <v>1044.8</v>
      </c>
      <c r="F1101" s="84" t="s">
        <v>21</v>
      </c>
      <c r="H1101" s="52"/>
    </row>
    <row r="1102" spans="1:8">
      <c r="A1102" s="76">
        <v>43798</v>
      </c>
      <c r="B1102" s="77">
        <v>0.70250000000000001</v>
      </c>
      <c r="C1102" s="82">
        <v>62</v>
      </c>
      <c r="D1102" s="83">
        <v>65.3</v>
      </c>
      <c r="E1102" s="81">
        <v>4048.6</v>
      </c>
      <c r="F1102" s="84" t="s">
        <v>21</v>
      </c>
      <c r="H1102" s="52"/>
    </row>
    <row r="1103" spans="1:8">
      <c r="A1103" s="76">
        <v>43798</v>
      </c>
      <c r="B1103" s="77">
        <v>0.70319444444444434</v>
      </c>
      <c r="C1103" s="82">
        <v>73</v>
      </c>
      <c r="D1103" s="83">
        <v>65.3</v>
      </c>
      <c r="E1103" s="81">
        <v>4766.8999999999996</v>
      </c>
      <c r="F1103" s="84" t="s">
        <v>21</v>
      </c>
      <c r="H1103" s="52"/>
    </row>
    <row r="1104" spans="1:8">
      <c r="A1104" s="76">
        <v>43798</v>
      </c>
      <c r="B1104" s="77">
        <v>0.70319444444444434</v>
      </c>
      <c r="C1104" s="82">
        <v>14</v>
      </c>
      <c r="D1104" s="83">
        <v>65.3</v>
      </c>
      <c r="E1104" s="81">
        <v>914.19999999999993</v>
      </c>
      <c r="F1104" s="84" t="s">
        <v>21</v>
      </c>
      <c r="H1104" s="52"/>
    </row>
    <row r="1105" spans="1:8">
      <c r="A1105" s="76">
        <v>43798</v>
      </c>
      <c r="B1105" s="77">
        <v>0.7038888888888889</v>
      </c>
      <c r="C1105" s="82">
        <v>72</v>
      </c>
      <c r="D1105" s="83">
        <v>65.3</v>
      </c>
      <c r="E1105" s="81">
        <v>4701.5999999999995</v>
      </c>
      <c r="F1105" s="84" t="s">
        <v>21</v>
      </c>
      <c r="H1105" s="52"/>
    </row>
    <row r="1106" spans="1:8">
      <c r="A1106" s="76">
        <v>43798</v>
      </c>
      <c r="B1106" s="77">
        <v>0.70450231481481485</v>
      </c>
      <c r="C1106" s="82">
        <v>478</v>
      </c>
      <c r="D1106" s="83">
        <v>65.28</v>
      </c>
      <c r="E1106" s="81">
        <v>31203.84</v>
      </c>
      <c r="F1106" s="84" t="s">
        <v>21</v>
      </c>
      <c r="H1106" s="52"/>
    </row>
    <row r="1107" spans="1:8">
      <c r="A1107" s="76">
        <v>43798</v>
      </c>
      <c r="B1107" s="77">
        <v>0.70513888888888887</v>
      </c>
      <c r="C1107" s="82">
        <v>174</v>
      </c>
      <c r="D1107" s="83">
        <v>65.260000000000005</v>
      </c>
      <c r="E1107" s="81">
        <v>11355.240000000002</v>
      </c>
      <c r="F1107" s="84" t="s">
        <v>21</v>
      </c>
      <c r="H1107" s="52"/>
    </row>
    <row r="1108" spans="1:8">
      <c r="A1108" s="76">
        <v>43798</v>
      </c>
      <c r="B1108" s="77">
        <v>0.70546296296296296</v>
      </c>
      <c r="C1108" s="82">
        <v>212</v>
      </c>
      <c r="D1108" s="83">
        <v>65.319999999999993</v>
      </c>
      <c r="E1108" s="81">
        <v>13847.839999999998</v>
      </c>
      <c r="F1108" s="84" t="s">
        <v>21</v>
      </c>
      <c r="H1108" s="52"/>
    </row>
    <row r="1109" spans="1:8">
      <c r="A1109" s="76">
        <v>43798</v>
      </c>
      <c r="B1109" s="77">
        <v>0.70621527777777782</v>
      </c>
      <c r="C1109" s="82">
        <v>59</v>
      </c>
      <c r="D1109" s="83">
        <v>65.3</v>
      </c>
      <c r="E1109" s="81">
        <v>3852.7</v>
      </c>
      <c r="F1109" s="84" t="s">
        <v>21</v>
      </c>
      <c r="H1109" s="52"/>
    </row>
    <row r="1110" spans="1:8">
      <c r="A1110" s="76">
        <v>43798</v>
      </c>
      <c r="B1110" s="77">
        <v>0.7065393518518519</v>
      </c>
      <c r="C1110" s="82">
        <v>270</v>
      </c>
      <c r="D1110" s="83">
        <v>65.3</v>
      </c>
      <c r="E1110" s="81">
        <v>17631</v>
      </c>
      <c r="F1110" s="84" t="s">
        <v>21</v>
      </c>
      <c r="H1110" s="52"/>
    </row>
    <row r="1111" spans="1:8">
      <c r="A1111" s="76">
        <v>43798</v>
      </c>
      <c r="B1111" s="77">
        <v>0.70770833333333327</v>
      </c>
      <c r="C1111" s="82">
        <v>117</v>
      </c>
      <c r="D1111" s="83">
        <v>65.28</v>
      </c>
      <c r="E1111" s="81">
        <v>7637.76</v>
      </c>
      <c r="F1111" s="84" t="s">
        <v>21</v>
      </c>
      <c r="H1111" s="52"/>
    </row>
    <row r="1112" spans="1:8">
      <c r="A1112" s="76">
        <v>43798</v>
      </c>
      <c r="B1112" s="77">
        <v>0.70770833333333327</v>
      </c>
      <c r="C1112" s="82">
        <v>135</v>
      </c>
      <c r="D1112" s="83">
        <v>65.28</v>
      </c>
      <c r="E1112" s="81">
        <v>8812.7999999999993</v>
      </c>
      <c r="F1112" s="84" t="s">
        <v>21</v>
      </c>
      <c r="H1112" s="52"/>
    </row>
    <row r="1113" spans="1:8">
      <c r="A1113" s="76">
        <v>43798</v>
      </c>
      <c r="B1113" s="77">
        <v>0.7084259259259259</v>
      </c>
      <c r="C1113" s="82">
        <v>110</v>
      </c>
      <c r="D1113" s="83">
        <v>65.28</v>
      </c>
      <c r="E1113" s="81">
        <v>7180.8</v>
      </c>
      <c r="F1113" s="84" t="s">
        <v>21</v>
      </c>
      <c r="H1113" s="52"/>
    </row>
    <row r="1114" spans="1:8">
      <c r="A1114" s="76">
        <v>43798</v>
      </c>
      <c r="B1114" s="77">
        <v>0.70848379629629632</v>
      </c>
      <c r="C1114" s="82">
        <v>100</v>
      </c>
      <c r="D1114" s="83">
        <v>65.28</v>
      </c>
      <c r="E1114" s="81">
        <v>6528</v>
      </c>
      <c r="F1114" s="84" t="s">
        <v>21</v>
      </c>
      <c r="H1114" s="52"/>
    </row>
    <row r="1115" spans="1:8">
      <c r="A1115" s="76">
        <v>43798</v>
      </c>
      <c r="B1115" s="77">
        <v>0.70848379629629632</v>
      </c>
      <c r="C1115" s="82">
        <v>59</v>
      </c>
      <c r="D1115" s="83">
        <v>65.28</v>
      </c>
      <c r="E1115" s="81">
        <v>3851.52</v>
      </c>
      <c r="F1115" s="84" t="s">
        <v>21</v>
      </c>
      <c r="H1115" s="52"/>
    </row>
    <row r="1116" spans="1:8">
      <c r="A1116" s="76">
        <v>43798</v>
      </c>
      <c r="B1116" s="77">
        <v>0.70848379629629632</v>
      </c>
      <c r="C1116" s="82">
        <v>30</v>
      </c>
      <c r="D1116" s="83">
        <v>65.28</v>
      </c>
      <c r="E1116" s="81">
        <v>1958.4</v>
      </c>
      <c r="F1116" s="84" t="s">
        <v>21</v>
      </c>
      <c r="H1116" s="52"/>
    </row>
    <row r="1117" spans="1:8">
      <c r="A1117" s="76">
        <v>43798</v>
      </c>
      <c r="B1117" s="77">
        <v>0.70893518518518517</v>
      </c>
      <c r="C1117" s="82">
        <v>173</v>
      </c>
      <c r="D1117" s="83">
        <v>65.28</v>
      </c>
      <c r="E1117" s="81">
        <v>11293.44</v>
      </c>
      <c r="F1117" s="84" t="s">
        <v>21</v>
      </c>
      <c r="H1117" s="52"/>
    </row>
    <row r="1118" spans="1:8">
      <c r="A1118" s="76">
        <v>43798</v>
      </c>
      <c r="B1118" s="77">
        <v>0.70986111111111105</v>
      </c>
      <c r="C1118" s="82">
        <v>47</v>
      </c>
      <c r="D1118" s="83">
        <v>65.3</v>
      </c>
      <c r="E1118" s="81">
        <v>3069.1</v>
      </c>
      <c r="F1118" s="84" t="s">
        <v>21</v>
      </c>
      <c r="H1118" s="52"/>
    </row>
    <row r="1119" spans="1:8">
      <c r="A1119" s="76">
        <v>43798</v>
      </c>
      <c r="B1119" s="77">
        <v>0.71081018518518524</v>
      </c>
      <c r="C1119" s="82">
        <v>163</v>
      </c>
      <c r="D1119" s="83">
        <v>65.3</v>
      </c>
      <c r="E1119" s="81">
        <v>10643.9</v>
      </c>
      <c r="F1119" s="84" t="s">
        <v>21</v>
      </c>
      <c r="H1119" s="52"/>
    </row>
    <row r="1120" spans="1:8">
      <c r="A1120" s="76">
        <v>43798</v>
      </c>
      <c r="B1120" s="77">
        <v>0.71081018518518524</v>
      </c>
      <c r="C1120" s="82">
        <v>41</v>
      </c>
      <c r="D1120" s="83">
        <v>65.3</v>
      </c>
      <c r="E1120" s="81">
        <v>2677.2999999999997</v>
      </c>
      <c r="F1120" s="84" t="s">
        <v>21</v>
      </c>
      <c r="H1120" s="52"/>
    </row>
    <row r="1121" spans="1:8">
      <c r="A1121" s="76">
        <v>43798</v>
      </c>
      <c r="B1121" s="77">
        <v>0.71081018518518524</v>
      </c>
      <c r="C1121" s="82">
        <v>47</v>
      </c>
      <c r="D1121" s="83">
        <v>65.3</v>
      </c>
      <c r="E1121" s="81">
        <v>3069.1</v>
      </c>
      <c r="F1121" s="84" t="s">
        <v>21</v>
      </c>
      <c r="H1121" s="52"/>
    </row>
    <row r="1122" spans="1:8">
      <c r="A1122" s="76">
        <v>43798</v>
      </c>
      <c r="B1122" s="77">
        <v>0.71081018518518524</v>
      </c>
      <c r="C1122" s="82">
        <v>38</v>
      </c>
      <c r="D1122" s="83">
        <v>65.3</v>
      </c>
      <c r="E1122" s="81">
        <v>2481.4</v>
      </c>
      <c r="F1122" s="84" t="s">
        <v>21</v>
      </c>
      <c r="H1122" s="52"/>
    </row>
    <row r="1123" spans="1:8">
      <c r="A1123" s="76">
        <v>43798</v>
      </c>
      <c r="B1123" s="77">
        <v>0.71164351851851848</v>
      </c>
      <c r="C1123" s="82">
        <v>16</v>
      </c>
      <c r="D1123" s="83">
        <v>65.3</v>
      </c>
      <c r="E1123" s="81">
        <v>1044.8</v>
      </c>
      <c r="F1123" s="84" t="s">
        <v>21</v>
      </c>
      <c r="H1123" s="52"/>
    </row>
    <row r="1124" spans="1:8">
      <c r="A1124" s="76">
        <v>43798</v>
      </c>
      <c r="B1124" s="77">
        <v>0.71164351851851848</v>
      </c>
      <c r="C1124" s="82">
        <v>159</v>
      </c>
      <c r="D1124" s="83">
        <v>65.3</v>
      </c>
      <c r="E1124" s="81">
        <v>10382.699999999999</v>
      </c>
      <c r="F1124" s="84" t="s">
        <v>21</v>
      </c>
      <c r="H1124" s="52"/>
    </row>
    <row r="1125" spans="1:8">
      <c r="A1125" s="76">
        <v>43798</v>
      </c>
      <c r="B1125" s="77">
        <v>0.71164351851851848</v>
      </c>
      <c r="C1125" s="82">
        <v>66</v>
      </c>
      <c r="D1125" s="83">
        <v>65.3</v>
      </c>
      <c r="E1125" s="81">
        <v>4309.8</v>
      </c>
      <c r="F1125" s="84" t="s">
        <v>21</v>
      </c>
      <c r="H1125" s="52"/>
    </row>
    <row r="1126" spans="1:8">
      <c r="A1126" s="76">
        <v>43798</v>
      </c>
      <c r="B1126" s="77">
        <v>0.71238425925925919</v>
      </c>
      <c r="C1126" s="82">
        <v>224</v>
      </c>
      <c r="D1126" s="83">
        <v>65.28</v>
      </c>
      <c r="E1126" s="81">
        <v>14622.720000000001</v>
      </c>
      <c r="F1126" s="84" t="s">
        <v>21</v>
      </c>
      <c r="H1126" s="52"/>
    </row>
    <row r="1127" spans="1:8">
      <c r="A1127" s="76">
        <v>43798</v>
      </c>
      <c r="B1127" s="77">
        <v>0.71238425925925919</v>
      </c>
      <c r="C1127" s="82">
        <v>48</v>
      </c>
      <c r="D1127" s="83">
        <v>65.28</v>
      </c>
      <c r="E1127" s="81">
        <v>3133.44</v>
      </c>
      <c r="F1127" s="84" t="s">
        <v>21</v>
      </c>
      <c r="H1127" s="52"/>
    </row>
    <row r="1128" spans="1:8">
      <c r="A1128" s="76">
        <v>43798</v>
      </c>
      <c r="B1128" s="77">
        <v>0.71309027777777778</v>
      </c>
      <c r="C1128" s="82">
        <v>123</v>
      </c>
      <c r="D1128" s="83">
        <v>65.28</v>
      </c>
      <c r="E1128" s="81">
        <v>8029.4400000000005</v>
      </c>
      <c r="F1128" s="84" t="s">
        <v>21</v>
      </c>
      <c r="H1128" s="52"/>
    </row>
    <row r="1129" spans="1:8">
      <c r="A1129" s="76">
        <v>43798</v>
      </c>
      <c r="B1129" s="77">
        <v>0.71309027777777778</v>
      </c>
      <c r="C1129" s="82">
        <v>3</v>
      </c>
      <c r="D1129" s="83">
        <v>65.28</v>
      </c>
      <c r="E1129" s="81">
        <v>195.84</v>
      </c>
      <c r="F1129" s="84" t="s">
        <v>21</v>
      </c>
      <c r="H1129" s="52"/>
    </row>
    <row r="1130" spans="1:8">
      <c r="A1130" s="76">
        <v>43798</v>
      </c>
      <c r="B1130" s="77">
        <v>0.71403935185185186</v>
      </c>
      <c r="C1130" s="82">
        <v>74</v>
      </c>
      <c r="D1130" s="83">
        <v>65.3</v>
      </c>
      <c r="E1130" s="81">
        <v>4832.2</v>
      </c>
      <c r="F1130" s="84" t="s">
        <v>21</v>
      </c>
      <c r="H1130" s="52"/>
    </row>
    <row r="1131" spans="1:8">
      <c r="A1131" s="76">
        <v>43798</v>
      </c>
      <c r="B1131" s="77">
        <v>0.7144907407407407</v>
      </c>
      <c r="C1131" s="82">
        <v>379</v>
      </c>
      <c r="D1131" s="83">
        <v>65.28</v>
      </c>
      <c r="E1131" s="81">
        <v>24741.119999999999</v>
      </c>
      <c r="F1131" s="84" t="s">
        <v>21</v>
      </c>
      <c r="H1131" s="52"/>
    </row>
    <row r="1132" spans="1:8">
      <c r="A1132" s="76">
        <v>43798</v>
      </c>
      <c r="B1132" s="77">
        <v>0.71469907407407407</v>
      </c>
      <c r="C1132" s="82">
        <v>128</v>
      </c>
      <c r="D1132" s="83">
        <v>65.28</v>
      </c>
      <c r="E1132" s="81">
        <v>8355.84</v>
      </c>
      <c r="F1132" s="84" t="s">
        <v>21</v>
      </c>
      <c r="H1132" s="52"/>
    </row>
    <row r="1133" spans="1:8">
      <c r="A1133" s="76">
        <v>43798</v>
      </c>
      <c r="B1133" s="77">
        <v>0.71491898148148147</v>
      </c>
      <c r="C1133" s="82">
        <v>57</v>
      </c>
      <c r="D1133" s="83">
        <v>65.28</v>
      </c>
      <c r="E1133" s="81">
        <v>3720.96</v>
      </c>
      <c r="F1133" s="84" t="s">
        <v>21</v>
      </c>
      <c r="H1133" s="52"/>
    </row>
    <row r="1134" spans="1:8">
      <c r="A1134" s="76">
        <v>43798</v>
      </c>
      <c r="B1134" s="77">
        <v>0.71504629629629635</v>
      </c>
      <c r="C1134" s="82">
        <v>80</v>
      </c>
      <c r="D1134" s="83">
        <v>65.28</v>
      </c>
      <c r="E1134" s="81">
        <v>5222.3999999999996</v>
      </c>
      <c r="F1134" s="84" t="s">
        <v>21</v>
      </c>
      <c r="H1134" s="52"/>
    </row>
    <row r="1135" spans="1:8">
      <c r="A1135" s="76">
        <v>43798</v>
      </c>
      <c r="B1135" s="77">
        <v>0.71530092592592587</v>
      </c>
      <c r="C1135" s="82">
        <v>47</v>
      </c>
      <c r="D1135" s="83">
        <v>65.260000000000005</v>
      </c>
      <c r="E1135" s="81">
        <v>3067.2200000000003</v>
      </c>
      <c r="F1135" s="84" t="s">
        <v>21</v>
      </c>
      <c r="H1135" s="52"/>
    </row>
    <row r="1136" spans="1:8">
      <c r="A1136" s="76">
        <v>43798</v>
      </c>
      <c r="B1136" s="77">
        <v>0.72017361111111111</v>
      </c>
      <c r="C1136" s="82">
        <v>559</v>
      </c>
      <c r="D1136" s="83">
        <v>65.22</v>
      </c>
      <c r="E1136" s="81">
        <v>36457.979999999996</v>
      </c>
      <c r="F1136" s="84" t="s">
        <v>21</v>
      </c>
      <c r="H1136" s="52"/>
    </row>
    <row r="1137" spans="1:8">
      <c r="A1137" s="76">
        <v>43798</v>
      </c>
      <c r="B1137" s="77">
        <v>0.72017361111111111</v>
      </c>
      <c r="C1137" s="82">
        <v>40</v>
      </c>
      <c r="D1137" s="83">
        <v>65.22</v>
      </c>
      <c r="E1137" s="81">
        <v>2608.8000000000002</v>
      </c>
      <c r="F1137" s="84" t="s">
        <v>21</v>
      </c>
      <c r="H1137" s="52"/>
    </row>
    <row r="1138" spans="1:8">
      <c r="A1138" s="76">
        <v>43798</v>
      </c>
      <c r="B1138" s="77">
        <v>0.72017361111111111</v>
      </c>
      <c r="C1138" s="82">
        <v>480</v>
      </c>
      <c r="D1138" s="83">
        <v>65.22</v>
      </c>
      <c r="E1138" s="81">
        <v>31305.599999999999</v>
      </c>
      <c r="F1138" s="84" t="s">
        <v>21</v>
      </c>
      <c r="H1138" s="52"/>
    </row>
    <row r="1139" spans="1:8">
      <c r="A1139" s="76">
        <v>43798</v>
      </c>
      <c r="B1139" s="77">
        <v>0.72017361111111111</v>
      </c>
      <c r="C1139" s="82">
        <v>283</v>
      </c>
      <c r="D1139" s="83">
        <v>65.22</v>
      </c>
      <c r="E1139" s="81">
        <v>18457.259999999998</v>
      </c>
      <c r="F1139" s="84" t="s">
        <v>21</v>
      </c>
      <c r="H1139" s="52"/>
    </row>
    <row r="1140" spans="1:8">
      <c r="A1140" s="76">
        <v>43798</v>
      </c>
      <c r="B1140" s="77">
        <v>0.72017361111111111</v>
      </c>
      <c r="C1140" s="82">
        <v>282</v>
      </c>
      <c r="D1140" s="83">
        <v>65.22</v>
      </c>
      <c r="E1140" s="81">
        <v>18392.04</v>
      </c>
      <c r="F1140" s="84" t="s">
        <v>21</v>
      </c>
      <c r="H1140" s="52"/>
    </row>
    <row r="1141" spans="1:8">
      <c r="A1141" s="76">
        <v>43801</v>
      </c>
      <c r="B1141" s="77">
        <v>0.37538194444444445</v>
      </c>
      <c r="C1141" s="82">
        <v>803</v>
      </c>
      <c r="D1141" s="83">
        <v>65.14</v>
      </c>
      <c r="E1141" s="81">
        <v>52307.42</v>
      </c>
      <c r="F1141" s="84" t="s">
        <v>21</v>
      </c>
      <c r="H1141" s="52"/>
    </row>
    <row r="1142" spans="1:8">
      <c r="A1142" s="76">
        <v>43801</v>
      </c>
      <c r="B1142" s="77">
        <v>0.37600694444444444</v>
      </c>
      <c r="C1142" s="82">
        <v>131</v>
      </c>
      <c r="D1142" s="83">
        <v>65.08</v>
      </c>
      <c r="E1142" s="81">
        <v>8525.48</v>
      </c>
      <c r="F1142" s="84" t="s">
        <v>21</v>
      </c>
      <c r="H1142" s="52"/>
    </row>
    <row r="1143" spans="1:8">
      <c r="A1143" s="76">
        <v>43801</v>
      </c>
      <c r="B1143" s="77">
        <v>0.38002314814814814</v>
      </c>
      <c r="C1143" s="82">
        <v>600</v>
      </c>
      <c r="D1143" s="83">
        <v>65.3</v>
      </c>
      <c r="E1143" s="81">
        <v>39180</v>
      </c>
      <c r="F1143" s="84" t="s">
        <v>21</v>
      </c>
      <c r="H1143" s="52"/>
    </row>
    <row r="1144" spans="1:8">
      <c r="A1144" s="76">
        <v>43801</v>
      </c>
      <c r="B1144" s="77">
        <v>0.38101851851851848</v>
      </c>
      <c r="C1144" s="82">
        <v>374</v>
      </c>
      <c r="D1144" s="83">
        <v>65.28</v>
      </c>
      <c r="E1144" s="81">
        <v>24414.720000000001</v>
      </c>
      <c r="F1144" s="84" t="s">
        <v>21</v>
      </c>
      <c r="H1144" s="52"/>
    </row>
    <row r="1145" spans="1:8">
      <c r="A1145" s="76">
        <v>43801</v>
      </c>
      <c r="B1145" s="77">
        <v>0.38130787037037034</v>
      </c>
      <c r="C1145" s="82">
        <v>49</v>
      </c>
      <c r="D1145" s="83">
        <v>65.239999999999995</v>
      </c>
      <c r="E1145" s="81">
        <v>3196.7599999999998</v>
      </c>
      <c r="F1145" s="84" t="s">
        <v>21</v>
      </c>
      <c r="H1145" s="52"/>
    </row>
    <row r="1146" spans="1:8">
      <c r="A1146" s="76">
        <v>43801</v>
      </c>
      <c r="B1146" s="77">
        <v>0.38186342592592593</v>
      </c>
      <c r="C1146" s="82">
        <v>56</v>
      </c>
      <c r="D1146" s="83">
        <v>65.2</v>
      </c>
      <c r="E1146" s="81">
        <v>3651.2000000000003</v>
      </c>
      <c r="F1146" s="84" t="s">
        <v>21</v>
      </c>
      <c r="H1146" s="52"/>
    </row>
    <row r="1147" spans="1:8">
      <c r="A1147" s="76">
        <v>43801</v>
      </c>
      <c r="B1147" s="77">
        <v>0.38278935185185187</v>
      </c>
      <c r="C1147" s="82">
        <v>286</v>
      </c>
      <c r="D1147" s="83">
        <v>65.28</v>
      </c>
      <c r="E1147" s="81">
        <v>18670.080000000002</v>
      </c>
      <c r="F1147" s="84" t="s">
        <v>21</v>
      </c>
      <c r="H1147" s="52"/>
    </row>
    <row r="1148" spans="1:8">
      <c r="A1148" s="76">
        <v>43801</v>
      </c>
      <c r="B1148" s="77">
        <v>0.38299768518518523</v>
      </c>
      <c r="C1148" s="82">
        <v>51</v>
      </c>
      <c r="D1148" s="83">
        <v>65.28</v>
      </c>
      <c r="E1148" s="81">
        <v>3329.28</v>
      </c>
      <c r="F1148" s="84" t="s">
        <v>21</v>
      </c>
      <c r="H1148" s="52"/>
    </row>
    <row r="1149" spans="1:8">
      <c r="A1149" s="76">
        <v>43801</v>
      </c>
      <c r="B1149" s="77">
        <v>0.38335648148148144</v>
      </c>
      <c r="C1149" s="82">
        <v>58</v>
      </c>
      <c r="D1149" s="83">
        <v>65.3</v>
      </c>
      <c r="E1149" s="81">
        <v>3787.3999999999996</v>
      </c>
      <c r="F1149" s="84" t="s">
        <v>21</v>
      </c>
      <c r="H1149" s="52"/>
    </row>
    <row r="1150" spans="1:8">
      <c r="A1150" s="76">
        <v>43801</v>
      </c>
      <c r="B1150" s="77">
        <v>0.38370370370370371</v>
      </c>
      <c r="C1150" s="82">
        <v>55</v>
      </c>
      <c r="D1150" s="83">
        <v>65.34</v>
      </c>
      <c r="E1150" s="81">
        <v>3593.7000000000003</v>
      </c>
      <c r="F1150" s="84" t="s">
        <v>21</v>
      </c>
      <c r="H1150" s="52"/>
    </row>
    <row r="1151" spans="1:8">
      <c r="A1151" s="76">
        <v>43801</v>
      </c>
      <c r="B1151" s="77">
        <v>0.38494212962962965</v>
      </c>
      <c r="C1151" s="82">
        <v>309</v>
      </c>
      <c r="D1151" s="83">
        <v>65.38</v>
      </c>
      <c r="E1151" s="81">
        <v>20202.419999999998</v>
      </c>
      <c r="F1151" s="84" t="s">
        <v>21</v>
      </c>
      <c r="H1151" s="52"/>
    </row>
    <row r="1152" spans="1:8">
      <c r="A1152" s="76">
        <v>43801</v>
      </c>
      <c r="B1152" s="77">
        <v>0.3875231481481482</v>
      </c>
      <c r="C1152" s="82">
        <v>105</v>
      </c>
      <c r="D1152" s="83">
        <v>65.459999999999994</v>
      </c>
      <c r="E1152" s="81">
        <v>6873.2999999999993</v>
      </c>
      <c r="F1152" s="84" t="s">
        <v>21</v>
      </c>
      <c r="H1152" s="52"/>
    </row>
    <row r="1153" spans="1:8">
      <c r="A1153" s="76">
        <v>43801</v>
      </c>
      <c r="B1153" s="77">
        <v>0.3875231481481482</v>
      </c>
      <c r="C1153" s="82">
        <v>500</v>
      </c>
      <c r="D1153" s="83">
        <v>65.459999999999994</v>
      </c>
      <c r="E1153" s="81">
        <v>32729.999999999996</v>
      </c>
      <c r="F1153" s="84" t="s">
        <v>21</v>
      </c>
      <c r="H1153" s="52"/>
    </row>
    <row r="1154" spans="1:8">
      <c r="A1154" s="76">
        <v>43801</v>
      </c>
      <c r="B1154" s="77">
        <v>0.3875231481481482</v>
      </c>
      <c r="C1154" s="82">
        <v>180</v>
      </c>
      <c r="D1154" s="83">
        <v>65.459999999999994</v>
      </c>
      <c r="E1154" s="81">
        <v>11782.8</v>
      </c>
      <c r="F1154" s="84" t="s">
        <v>21</v>
      </c>
      <c r="H1154" s="52"/>
    </row>
    <row r="1155" spans="1:8">
      <c r="A1155" s="76">
        <v>43801</v>
      </c>
      <c r="B1155" s="77">
        <v>0.38760416666666669</v>
      </c>
      <c r="C1155" s="82">
        <v>73</v>
      </c>
      <c r="D1155" s="83">
        <v>65.44</v>
      </c>
      <c r="E1155" s="81">
        <v>4777.12</v>
      </c>
      <c r="F1155" s="84" t="s">
        <v>21</v>
      </c>
      <c r="H1155" s="52"/>
    </row>
    <row r="1156" spans="1:8">
      <c r="A1156" s="76">
        <v>43801</v>
      </c>
      <c r="B1156" s="77">
        <v>0.38825231481481487</v>
      </c>
      <c r="C1156" s="82">
        <v>50</v>
      </c>
      <c r="D1156" s="83">
        <v>65.44</v>
      </c>
      <c r="E1156" s="81">
        <v>3272</v>
      </c>
      <c r="F1156" s="84" t="s">
        <v>21</v>
      </c>
      <c r="H1156" s="52"/>
    </row>
    <row r="1157" spans="1:8">
      <c r="A1157" s="76">
        <v>43801</v>
      </c>
      <c r="B1157" s="77">
        <v>0.38947916666666665</v>
      </c>
      <c r="C1157" s="82">
        <v>6</v>
      </c>
      <c r="D1157" s="83">
        <v>65.459999999999994</v>
      </c>
      <c r="E1157" s="81">
        <v>392.76</v>
      </c>
      <c r="F1157" s="84" t="s">
        <v>21</v>
      </c>
      <c r="H1157" s="52"/>
    </row>
    <row r="1158" spans="1:8">
      <c r="A1158" s="76">
        <v>43801</v>
      </c>
      <c r="B1158" s="77">
        <v>0.38947916666666665</v>
      </c>
      <c r="C1158" s="82">
        <v>26</v>
      </c>
      <c r="D1158" s="83">
        <v>65.459999999999994</v>
      </c>
      <c r="E1158" s="81">
        <v>1701.9599999999998</v>
      </c>
      <c r="F1158" s="84" t="s">
        <v>21</v>
      </c>
      <c r="H1158" s="52"/>
    </row>
    <row r="1159" spans="1:8">
      <c r="A1159" s="76">
        <v>43801</v>
      </c>
      <c r="B1159" s="77">
        <v>0.38953703703703701</v>
      </c>
      <c r="C1159" s="82">
        <v>62</v>
      </c>
      <c r="D1159" s="83">
        <v>65.44</v>
      </c>
      <c r="E1159" s="81">
        <v>4057.2799999999997</v>
      </c>
      <c r="F1159" s="84" t="s">
        <v>21</v>
      </c>
      <c r="H1159" s="52"/>
    </row>
    <row r="1160" spans="1:8">
      <c r="A1160" s="76">
        <v>43801</v>
      </c>
      <c r="B1160" s="77">
        <v>0.38953703703703701</v>
      </c>
      <c r="C1160" s="82">
        <v>179</v>
      </c>
      <c r="D1160" s="83">
        <v>65.44</v>
      </c>
      <c r="E1160" s="81">
        <v>11713.76</v>
      </c>
      <c r="F1160" s="84" t="s">
        <v>21</v>
      </c>
      <c r="H1160" s="52"/>
    </row>
    <row r="1161" spans="1:8">
      <c r="A1161" s="76">
        <v>43801</v>
      </c>
      <c r="B1161" s="77">
        <v>0.39100694444444445</v>
      </c>
      <c r="C1161" s="82">
        <v>380</v>
      </c>
      <c r="D1161" s="83">
        <v>65.42</v>
      </c>
      <c r="E1161" s="81">
        <v>24859.600000000002</v>
      </c>
      <c r="F1161" s="84" t="s">
        <v>21</v>
      </c>
      <c r="H1161" s="52"/>
    </row>
    <row r="1162" spans="1:8">
      <c r="A1162" s="76">
        <v>43801</v>
      </c>
      <c r="B1162" s="77">
        <v>0.39100694444444445</v>
      </c>
      <c r="C1162" s="82">
        <v>241</v>
      </c>
      <c r="D1162" s="83">
        <v>65.42</v>
      </c>
      <c r="E1162" s="81">
        <v>15766.220000000001</v>
      </c>
      <c r="F1162" s="84" t="s">
        <v>21</v>
      </c>
      <c r="H1162" s="52"/>
    </row>
    <row r="1163" spans="1:8">
      <c r="A1163" s="76">
        <v>43801</v>
      </c>
      <c r="B1163" s="77">
        <v>0.39123842592592589</v>
      </c>
      <c r="C1163" s="82">
        <v>50</v>
      </c>
      <c r="D1163" s="83">
        <v>65.38</v>
      </c>
      <c r="E1163" s="81">
        <v>3269</v>
      </c>
      <c r="F1163" s="84" t="s">
        <v>21</v>
      </c>
      <c r="H1163" s="52"/>
    </row>
    <row r="1164" spans="1:8">
      <c r="A1164" s="76">
        <v>43801</v>
      </c>
      <c r="B1164" s="77">
        <v>0.39232638888888888</v>
      </c>
      <c r="C1164" s="82">
        <v>29</v>
      </c>
      <c r="D1164" s="83">
        <v>65.459999999999994</v>
      </c>
      <c r="E1164" s="81">
        <v>1898.34</v>
      </c>
      <c r="F1164" s="84" t="s">
        <v>21</v>
      </c>
      <c r="H1164" s="52"/>
    </row>
    <row r="1165" spans="1:8">
      <c r="A1165" s="76">
        <v>43801</v>
      </c>
      <c r="B1165" s="77">
        <v>0.39232638888888888</v>
      </c>
      <c r="C1165" s="82">
        <v>275</v>
      </c>
      <c r="D1165" s="83">
        <v>65.459999999999994</v>
      </c>
      <c r="E1165" s="81">
        <v>18001.5</v>
      </c>
      <c r="F1165" s="84" t="s">
        <v>21</v>
      </c>
      <c r="H1165" s="52"/>
    </row>
    <row r="1166" spans="1:8">
      <c r="A1166" s="76">
        <v>43801</v>
      </c>
      <c r="B1166" s="77">
        <v>0.39252314814814815</v>
      </c>
      <c r="C1166" s="82">
        <v>63</v>
      </c>
      <c r="D1166" s="83">
        <v>65.459999999999994</v>
      </c>
      <c r="E1166" s="81">
        <v>4123.9799999999996</v>
      </c>
      <c r="F1166" s="84" t="s">
        <v>21</v>
      </c>
      <c r="H1166" s="52"/>
    </row>
    <row r="1167" spans="1:8">
      <c r="A1167" s="76">
        <v>43801</v>
      </c>
      <c r="B1167" s="77">
        <v>0.39339120370370373</v>
      </c>
      <c r="C1167" s="82">
        <v>235</v>
      </c>
      <c r="D1167" s="83">
        <v>65.459999999999994</v>
      </c>
      <c r="E1167" s="81">
        <v>15383.099999999999</v>
      </c>
      <c r="F1167" s="84" t="s">
        <v>21</v>
      </c>
      <c r="H1167" s="52"/>
    </row>
    <row r="1168" spans="1:8">
      <c r="A1168" s="76">
        <v>43801</v>
      </c>
      <c r="B1168" s="77">
        <v>0.39380787037037041</v>
      </c>
      <c r="C1168" s="82">
        <v>50</v>
      </c>
      <c r="D1168" s="83">
        <v>65.459999999999994</v>
      </c>
      <c r="E1168" s="81">
        <v>3272.9999999999995</v>
      </c>
      <c r="F1168" s="84" t="s">
        <v>21</v>
      </c>
      <c r="H1168" s="52"/>
    </row>
    <row r="1169" spans="1:8">
      <c r="A1169" s="76">
        <v>43801</v>
      </c>
      <c r="B1169" s="77">
        <v>0.39395833333333335</v>
      </c>
      <c r="C1169" s="82">
        <v>68</v>
      </c>
      <c r="D1169" s="83">
        <v>65.44</v>
      </c>
      <c r="E1169" s="81">
        <v>4449.92</v>
      </c>
      <c r="F1169" s="84" t="s">
        <v>21</v>
      </c>
      <c r="H1169" s="52"/>
    </row>
    <row r="1170" spans="1:8">
      <c r="A1170" s="76">
        <v>43801</v>
      </c>
      <c r="B1170" s="77">
        <v>0.39431712962962967</v>
      </c>
      <c r="C1170" s="82">
        <v>39</v>
      </c>
      <c r="D1170" s="83">
        <v>65.42</v>
      </c>
      <c r="E1170" s="81">
        <v>2551.38</v>
      </c>
      <c r="F1170" s="84" t="s">
        <v>21</v>
      </c>
      <c r="H1170" s="52"/>
    </row>
    <row r="1171" spans="1:8">
      <c r="A1171" s="76">
        <v>43801</v>
      </c>
      <c r="B1171" s="77">
        <v>0.39431712962962967</v>
      </c>
      <c r="C1171" s="82">
        <v>37</v>
      </c>
      <c r="D1171" s="83">
        <v>65.42</v>
      </c>
      <c r="E1171" s="81">
        <v>2420.54</v>
      </c>
      <c r="F1171" s="84" t="s">
        <v>21</v>
      </c>
      <c r="H1171" s="52"/>
    </row>
    <row r="1172" spans="1:8">
      <c r="A1172" s="76">
        <v>43801</v>
      </c>
      <c r="B1172" s="77">
        <v>0.39498842592592592</v>
      </c>
      <c r="C1172" s="82">
        <v>88</v>
      </c>
      <c r="D1172" s="83">
        <v>65.42</v>
      </c>
      <c r="E1172" s="81">
        <v>5756.96</v>
      </c>
      <c r="F1172" s="84" t="s">
        <v>21</v>
      </c>
      <c r="H1172" s="52"/>
    </row>
    <row r="1173" spans="1:8">
      <c r="A1173" s="76">
        <v>43801</v>
      </c>
      <c r="B1173" s="77">
        <v>0.39607638888888891</v>
      </c>
      <c r="C1173" s="82">
        <v>91</v>
      </c>
      <c r="D1173" s="83">
        <v>65.459999999999994</v>
      </c>
      <c r="E1173" s="81">
        <v>5956.86</v>
      </c>
      <c r="F1173" s="84" t="s">
        <v>21</v>
      </c>
      <c r="H1173" s="52"/>
    </row>
    <row r="1174" spans="1:8">
      <c r="A1174" s="76">
        <v>43801</v>
      </c>
      <c r="B1174" s="77">
        <v>0.39607638888888891</v>
      </c>
      <c r="C1174" s="82">
        <v>96</v>
      </c>
      <c r="D1174" s="83">
        <v>65.459999999999994</v>
      </c>
      <c r="E1174" s="81">
        <v>6284.16</v>
      </c>
      <c r="F1174" s="84" t="s">
        <v>21</v>
      </c>
      <c r="H1174" s="52"/>
    </row>
    <row r="1175" spans="1:8">
      <c r="A1175" s="76">
        <v>43801</v>
      </c>
      <c r="B1175" s="77">
        <v>0.39607638888888891</v>
      </c>
      <c r="C1175" s="82">
        <v>71</v>
      </c>
      <c r="D1175" s="83">
        <v>65.459999999999994</v>
      </c>
      <c r="E1175" s="81">
        <v>4647.66</v>
      </c>
      <c r="F1175" s="84" t="s">
        <v>21</v>
      </c>
      <c r="H1175" s="52"/>
    </row>
    <row r="1176" spans="1:8">
      <c r="A1176" s="76">
        <v>43801</v>
      </c>
      <c r="B1176" s="77">
        <v>0.39857638888888891</v>
      </c>
      <c r="C1176" s="82">
        <v>452</v>
      </c>
      <c r="D1176" s="83">
        <v>65.48</v>
      </c>
      <c r="E1176" s="81">
        <v>29596.960000000003</v>
      </c>
      <c r="F1176" s="84" t="s">
        <v>21</v>
      </c>
      <c r="H1176" s="52"/>
    </row>
    <row r="1177" spans="1:8">
      <c r="A1177" s="76">
        <v>43801</v>
      </c>
      <c r="B1177" s="77">
        <v>0.39945601851851853</v>
      </c>
      <c r="C1177" s="82">
        <v>13</v>
      </c>
      <c r="D1177" s="83">
        <v>65.52</v>
      </c>
      <c r="E1177" s="81">
        <v>851.76</v>
      </c>
      <c r="F1177" s="84" t="s">
        <v>21</v>
      </c>
      <c r="H1177" s="52"/>
    </row>
    <row r="1178" spans="1:8">
      <c r="A1178" s="76">
        <v>43801</v>
      </c>
      <c r="B1178" s="77">
        <v>0.39945601851851853</v>
      </c>
      <c r="C1178" s="82">
        <v>400</v>
      </c>
      <c r="D1178" s="83">
        <v>65.52</v>
      </c>
      <c r="E1178" s="81">
        <v>26208</v>
      </c>
      <c r="F1178" s="84" t="s">
        <v>21</v>
      </c>
      <c r="H1178" s="52"/>
    </row>
    <row r="1179" spans="1:8">
      <c r="A1179" s="76">
        <v>43801</v>
      </c>
      <c r="B1179" s="77">
        <v>0.39945601851851853</v>
      </c>
      <c r="C1179" s="82">
        <v>170</v>
      </c>
      <c r="D1179" s="83">
        <v>65.52</v>
      </c>
      <c r="E1179" s="81">
        <v>11138.4</v>
      </c>
      <c r="F1179" s="84" t="s">
        <v>21</v>
      </c>
      <c r="H1179" s="52"/>
    </row>
    <row r="1180" spans="1:8">
      <c r="A1180" s="76">
        <v>43801</v>
      </c>
      <c r="B1180" s="77">
        <v>0.39994212962962966</v>
      </c>
      <c r="C1180" s="82">
        <v>48</v>
      </c>
      <c r="D1180" s="83">
        <v>65.48</v>
      </c>
      <c r="E1180" s="81">
        <v>3143.04</v>
      </c>
      <c r="F1180" s="84" t="s">
        <v>21</v>
      </c>
      <c r="H1180" s="52"/>
    </row>
    <row r="1181" spans="1:8">
      <c r="A1181" s="76">
        <v>43801</v>
      </c>
      <c r="B1181" s="77">
        <v>0.3999537037037037</v>
      </c>
      <c r="C1181" s="82">
        <v>114</v>
      </c>
      <c r="D1181" s="83">
        <v>65.459999999999994</v>
      </c>
      <c r="E1181" s="81">
        <v>7462.44</v>
      </c>
      <c r="F1181" s="84" t="s">
        <v>21</v>
      </c>
      <c r="H1181" s="52"/>
    </row>
    <row r="1182" spans="1:8">
      <c r="A1182" s="76">
        <v>43801</v>
      </c>
      <c r="B1182" s="77">
        <v>0.40039351851851851</v>
      </c>
      <c r="C1182" s="82">
        <v>62</v>
      </c>
      <c r="D1182" s="83">
        <v>65.44</v>
      </c>
      <c r="E1182" s="81">
        <v>4057.2799999999997</v>
      </c>
      <c r="F1182" s="84" t="s">
        <v>21</v>
      </c>
      <c r="H1182" s="52"/>
    </row>
    <row r="1183" spans="1:8">
      <c r="A1183" s="76">
        <v>43801</v>
      </c>
      <c r="B1183" s="77">
        <v>0.40127314814814818</v>
      </c>
      <c r="C1183" s="82">
        <v>65</v>
      </c>
      <c r="D1183" s="83">
        <v>65.42</v>
      </c>
      <c r="E1183" s="81">
        <v>4252.3</v>
      </c>
      <c r="F1183" s="84" t="s">
        <v>21</v>
      </c>
      <c r="H1183" s="52"/>
    </row>
    <row r="1184" spans="1:8">
      <c r="A1184" s="76">
        <v>43801</v>
      </c>
      <c r="B1184" s="77">
        <v>0.40148148148148149</v>
      </c>
      <c r="C1184" s="82">
        <v>47</v>
      </c>
      <c r="D1184" s="83">
        <v>65.44</v>
      </c>
      <c r="E1184" s="81">
        <v>3075.68</v>
      </c>
      <c r="F1184" s="84" t="s">
        <v>21</v>
      </c>
      <c r="H1184" s="52"/>
    </row>
    <row r="1185" spans="1:8">
      <c r="A1185" s="76">
        <v>43801</v>
      </c>
      <c r="B1185" s="77">
        <v>0.40203703703703703</v>
      </c>
      <c r="C1185" s="82">
        <v>57</v>
      </c>
      <c r="D1185" s="83">
        <v>65.459999999999994</v>
      </c>
      <c r="E1185" s="81">
        <v>3731.22</v>
      </c>
      <c r="F1185" s="84" t="s">
        <v>21</v>
      </c>
      <c r="H1185" s="52"/>
    </row>
    <row r="1186" spans="1:8">
      <c r="A1186" s="76">
        <v>43801</v>
      </c>
      <c r="B1186" s="77">
        <v>0.40203703703703703</v>
      </c>
      <c r="C1186" s="82">
        <v>74</v>
      </c>
      <c r="D1186" s="83">
        <v>65.459999999999994</v>
      </c>
      <c r="E1186" s="81">
        <v>4844.04</v>
      </c>
      <c r="F1186" s="84" t="s">
        <v>21</v>
      </c>
      <c r="H1186" s="52"/>
    </row>
    <row r="1187" spans="1:8">
      <c r="A1187" s="76">
        <v>43801</v>
      </c>
      <c r="B1187" s="77">
        <v>0.40262731481481479</v>
      </c>
      <c r="C1187" s="82">
        <v>199</v>
      </c>
      <c r="D1187" s="83">
        <v>65.44</v>
      </c>
      <c r="E1187" s="81">
        <v>13022.56</v>
      </c>
      <c r="F1187" s="84" t="s">
        <v>21</v>
      </c>
      <c r="H1187" s="52"/>
    </row>
    <row r="1188" spans="1:8">
      <c r="A1188" s="76">
        <v>43801</v>
      </c>
      <c r="B1188" s="77">
        <v>0.40278935185185188</v>
      </c>
      <c r="C1188" s="82">
        <v>182</v>
      </c>
      <c r="D1188" s="83">
        <v>65.48</v>
      </c>
      <c r="E1188" s="81">
        <v>11917.36</v>
      </c>
      <c r="F1188" s="84" t="s">
        <v>21</v>
      </c>
      <c r="H1188" s="52"/>
    </row>
    <row r="1189" spans="1:8">
      <c r="A1189" s="76">
        <v>43801</v>
      </c>
      <c r="B1189" s="77">
        <v>0.40509259259259256</v>
      </c>
      <c r="C1189" s="82">
        <v>100</v>
      </c>
      <c r="D1189" s="83">
        <v>65.52</v>
      </c>
      <c r="E1189" s="81">
        <v>6552</v>
      </c>
      <c r="F1189" s="84" t="s">
        <v>21</v>
      </c>
      <c r="H1189" s="52"/>
    </row>
    <row r="1190" spans="1:8">
      <c r="A1190" s="76">
        <v>43801</v>
      </c>
      <c r="B1190" s="77">
        <v>0.40509259259259256</v>
      </c>
      <c r="C1190" s="82">
        <v>41</v>
      </c>
      <c r="D1190" s="83">
        <v>65.52</v>
      </c>
      <c r="E1190" s="81">
        <v>2686.3199999999997</v>
      </c>
      <c r="F1190" s="84" t="s">
        <v>21</v>
      </c>
      <c r="H1190" s="52"/>
    </row>
    <row r="1191" spans="1:8">
      <c r="A1191" s="76">
        <v>43801</v>
      </c>
      <c r="B1191" s="77">
        <v>0.40509259259259256</v>
      </c>
      <c r="C1191" s="82">
        <v>125</v>
      </c>
      <c r="D1191" s="83">
        <v>65.52</v>
      </c>
      <c r="E1191" s="81">
        <v>8189.9999999999991</v>
      </c>
      <c r="F1191" s="84" t="s">
        <v>21</v>
      </c>
      <c r="H1191" s="52"/>
    </row>
    <row r="1192" spans="1:8">
      <c r="A1192" s="76">
        <v>43801</v>
      </c>
      <c r="B1192" s="77">
        <v>0.40509259259259256</v>
      </c>
      <c r="C1192" s="82">
        <v>36</v>
      </c>
      <c r="D1192" s="83">
        <v>65.52</v>
      </c>
      <c r="E1192" s="81">
        <v>2358.7199999999998</v>
      </c>
      <c r="F1192" s="84" t="s">
        <v>21</v>
      </c>
      <c r="H1192" s="52"/>
    </row>
    <row r="1193" spans="1:8">
      <c r="A1193" s="76">
        <v>43801</v>
      </c>
      <c r="B1193" s="77">
        <v>0.40531249999999996</v>
      </c>
      <c r="C1193" s="82">
        <v>174</v>
      </c>
      <c r="D1193" s="83">
        <v>65.5</v>
      </c>
      <c r="E1193" s="81">
        <v>11397</v>
      </c>
      <c r="F1193" s="84" t="s">
        <v>21</v>
      </c>
      <c r="H1193" s="52"/>
    </row>
    <row r="1194" spans="1:8">
      <c r="A1194" s="76">
        <v>43801</v>
      </c>
      <c r="B1194" s="77">
        <v>0.40662037037037035</v>
      </c>
      <c r="C1194" s="82">
        <v>84</v>
      </c>
      <c r="D1194" s="83">
        <v>65.48</v>
      </c>
      <c r="E1194" s="81">
        <v>5500.3200000000006</v>
      </c>
      <c r="F1194" s="84" t="s">
        <v>21</v>
      </c>
      <c r="H1194" s="52"/>
    </row>
    <row r="1195" spans="1:8">
      <c r="A1195" s="76">
        <v>43801</v>
      </c>
      <c r="B1195" s="77">
        <v>0.40662037037037035</v>
      </c>
      <c r="C1195" s="82">
        <v>280</v>
      </c>
      <c r="D1195" s="83">
        <v>65.48</v>
      </c>
      <c r="E1195" s="81">
        <v>18334.400000000001</v>
      </c>
      <c r="F1195" s="84" t="s">
        <v>21</v>
      </c>
      <c r="H1195" s="52"/>
    </row>
    <row r="1196" spans="1:8">
      <c r="A1196" s="76">
        <v>43801</v>
      </c>
      <c r="B1196" s="77">
        <v>0.40800925925925924</v>
      </c>
      <c r="C1196" s="82">
        <v>61</v>
      </c>
      <c r="D1196" s="83">
        <v>65.5</v>
      </c>
      <c r="E1196" s="81">
        <v>3995.5</v>
      </c>
      <c r="F1196" s="84" t="s">
        <v>21</v>
      </c>
      <c r="H1196" s="52"/>
    </row>
    <row r="1197" spans="1:8">
      <c r="A1197" s="76">
        <v>43801</v>
      </c>
      <c r="B1197" s="77">
        <v>0.40938657407407408</v>
      </c>
      <c r="C1197" s="82">
        <v>297</v>
      </c>
      <c r="D1197" s="83">
        <v>65.540000000000006</v>
      </c>
      <c r="E1197" s="81">
        <v>19465.38</v>
      </c>
      <c r="F1197" s="84" t="s">
        <v>21</v>
      </c>
      <c r="H1197" s="52"/>
    </row>
    <row r="1198" spans="1:8">
      <c r="A1198" s="76">
        <v>43801</v>
      </c>
      <c r="B1198" s="77">
        <v>0.40960648148148149</v>
      </c>
      <c r="C1198" s="82">
        <v>79</v>
      </c>
      <c r="D1198" s="83">
        <v>65.52</v>
      </c>
      <c r="E1198" s="81">
        <v>5176.08</v>
      </c>
      <c r="F1198" s="84" t="s">
        <v>21</v>
      </c>
      <c r="H1198" s="52"/>
    </row>
    <row r="1199" spans="1:8">
      <c r="A1199" s="76">
        <v>43801</v>
      </c>
      <c r="B1199" s="77">
        <v>0.40960648148148149</v>
      </c>
      <c r="C1199" s="82">
        <v>52</v>
      </c>
      <c r="D1199" s="83">
        <v>65.52</v>
      </c>
      <c r="E1199" s="81">
        <v>3407.04</v>
      </c>
      <c r="F1199" s="84" t="s">
        <v>21</v>
      </c>
      <c r="H1199" s="52"/>
    </row>
    <row r="1200" spans="1:8">
      <c r="A1200" s="76">
        <v>43801</v>
      </c>
      <c r="B1200" s="77">
        <v>0.41011574074074075</v>
      </c>
      <c r="C1200" s="82">
        <v>165</v>
      </c>
      <c r="D1200" s="83">
        <v>65.52</v>
      </c>
      <c r="E1200" s="81">
        <v>10810.8</v>
      </c>
      <c r="F1200" s="84" t="s">
        <v>21</v>
      </c>
      <c r="H1200" s="52"/>
    </row>
    <row r="1201" spans="1:8">
      <c r="A1201" s="76">
        <v>43801</v>
      </c>
      <c r="B1201" s="77">
        <v>0.41100694444444441</v>
      </c>
      <c r="C1201" s="82">
        <v>254</v>
      </c>
      <c r="D1201" s="83">
        <v>65.52</v>
      </c>
      <c r="E1201" s="81">
        <v>16642.079999999998</v>
      </c>
      <c r="F1201" s="84" t="s">
        <v>21</v>
      </c>
      <c r="H1201" s="52"/>
    </row>
    <row r="1202" spans="1:8">
      <c r="A1202" s="76">
        <v>43801</v>
      </c>
      <c r="B1202" s="77">
        <v>0.41187499999999999</v>
      </c>
      <c r="C1202" s="82">
        <v>150</v>
      </c>
      <c r="D1202" s="83">
        <v>65.52</v>
      </c>
      <c r="E1202" s="81">
        <v>9828</v>
      </c>
      <c r="F1202" s="84" t="s">
        <v>21</v>
      </c>
      <c r="H1202" s="52"/>
    </row>
    <row r="1203" spans="1:8">
      <c r="A1203" s="76">
        <v>43801</v>
      </c>
      <c r="B1203" s="77">
        <v>0.4137615740740741</v>
      </c>
      <c r="C1203" s="82">
        <v>250</v>
      </c>
      <c r="D1203" s="83">
        <v>65.540000000000006</v>
      </c>
      <c r="E1203" s="81">
        <v>16385</v>
      </c>
      <c r="F1203" s="84" t="s">
        <v>21</v>
      </c>
      <c r="H1203" s="52"/>
    </row>
    <row r="1204" spans="1:8">
      <c r="A1204" s="76">
        <v>43801</v>
      </c>
      <c r="B1204" s="77">
        <v>0.41395833333333337</v>
      </c>
      <c r="C1204" s="82">
        <v>74</v>
      </c>
      <c r="D1204" s="83">
        <v>65.52</v>
      </c>
      <c r="E1204" s="81">
        <v>4848.4799999999996</v>
      </c>
      <c r="F1204" s="84" t="s">
        <v>21</v>
      </c>
      <c r="H1204" s="52"/>
    </row>
    <row r="1205" spans="1:8">
      <c r="A1205" s="76">
        <v>43801</v>
      </c>
      <c r="B1205" s="77">
        <v>0.41395833333333337</v>
      </c>
      <c r="C1205" s="82">
        <v>46</v>
      </c>
      <c r="D1205" s="83">
        <v>65.52</v>
      </c>
      <c r="E1205" s="81">
        <v>3013.9199999999996</v>
      </c>
      <c r="F1205" s="84" t="s">
        <v>21</v>
      </c>
      <c r="H1205" s="52"/>
    </row>
    <row r="1206" spans="1:8">
      <c r="A1206" s="76">
        <v>43801</v>
      </c>
      <c r="B1206" s="77">
        <v>0.41488425925925926</v>
      </c>
      <c r="C1206" s="82">
        <v>87</v>
      </c>
      <c r="D1206" s="83">
        <v>65.52</v>
      </c>
      <c r="E1206" s="81">
        <v>5700.24</v>
      </c>
      <c r="F1206" s="84" t="s">
        <v>21</v>
      </c>
      <c r="H1206" s="52"/>
    </row>
    <row r="1207" spans="1:8">
      <c r="A1207" s="76">
        <v>43801</v>
      </c>
      <c r="B1207" s="77">
        <v>0.41488425925925926</v>
      </c>
      <c r="C1207" s="82">
        <v>4</v>
      </c>
      <c r="D1207" s="83">
        <v>65.52</v>
      </c>
      <c r="E1207" s="81">
        <v>262.08</v>
      </c>
      <c r="F1207" s="84" t="s">
        <v>21</v>
      </c>
      <c r="H1207" s="52"/>
    </row>
    <row r="1208" spans="1:8">
      <c r="A1208" s="76">
        <v>43801</v>
      </c>
      <c r="B1208" s="77">
        <v>0.41488425925925926</v>
      </c>
      <c r="C1208" s="82">
        <v>143</v>
      </c>
      <c r="D1208" s="83">
        <v>65.52</v>
      </c>
      <c r="E1208" s="81">
        <v>9369.3599999999988</v>
      </c>
      <c r="F1208" s="84" t="s">
        <v>21</v>
      </c>
      <c r="H1208" s="52"/>
    </row>
    <row r="1209" spans="1:8">
      <c r="A1209" s="76">
        <v>43801</v>
      </c>
      <c r="B1209" s="77">
        <v>0.41512731481481485</v>
      </c>
      <c r="C1209" s="82">
        <v>50</v>
      </c>
      <c r="D1209" s="83">
        <v>65.540000000000006</v>
      </c>
      <c r="E1209" s="81">
        <v>3277.0000000000005</v>
      </c>
      <c r="F1209" s="84" t="s">
        <v>21</v>
      </c>
      <c r="H1209" s="52"/>
    </row>
    <row r="1210" spans="1:8">
      <c r="A1210" s="76">
        <v>43801</v>
      </c>
      <c r="B1210" s="77">
        <v>0.41572916666666665</v>
      </c>
      <c r="C1210" s="82">
        <v>50</v>
      </c>
      <c r="D1210" s="83">
        <v>65.5</v>
      </c>
      <c r="E1210" s="81">
        <v>3275</v>
      </c>
      <c r="F1210" s="84" t="s">
        <v>21</v>
      </c>
      <c r="H1210" s="52"/>
    </row>
    <row r="1211" spans="1:8">
      <c r="A1211" s="76">
        <v>43801</v>
      </c>
      <c r="B1211" s="77">
        <v>0.41803240740740738</v>
      </c>
      <c r="C1211" s="82">
        <v>95</v>
      </c>
      <c r="D1211" s="83">
        <v>65.48</v>
      </c>
      <c r="E1211" s="81">
        <v>6220.6</v>
      </c>
      <c r="F1211" s="84" t="s">
        <v>21</v>
      </c>
      <c r="H1211" s="52"/>
    </row>
    <row r="1212" spans="1:8">
      <c r="A1212" s="76">
        <v>43801</v>
      </c>
      <c r="B1212" s="77">
        <v>0.41803240740740738</v>
      </c>
      <c r="C1212" s="82">
        <v>90</v>
      </c>
      <c r="D1212" s="83">
        <v>65.48</v>
      </c>
      <c r="E1212" s="81">
        <v>5893.2000000000007</v>
      </c>
      <c r="F1212" s="84" t="s">
        <v>21</v>
      </c>
      <c r="H1212" s="52"/>
    </row>
    <row r="1213" spans="1:8">
      <c r="A1213" s="76">
        <v>43801</v>
      </c>
      <c r="B1213" s="77">
        <v>0.41888888888888887</v>
      </c>
      <c r="C1213" s="82">
        <v>62</v>
      </c>
      <c r="D1213" s="83">
        <v>65.52</v>
      </c>
      <c r="E1213" s="81">
        <v>4062.24</v>
      </c>
      <c r="F1213" s="84" t="s">
        <v>21</v>
      </c>
      <c r="H1213" s="52"/>
    </row>
    <row r="1214" spans="1:8">
      <c r="A1214" s="76">
        <v>43801</v>
      </c>
      <c r="B1214" s="77">
        <v>0.41888888888888887</v>
      </c>
      <c r="C1214" s="82">
        <v>61</v>
      </c>
      <c r="D1214" s="83">
        <v>65.52</v>
      </c>
      <c r="E1214" s="81">
        <v>3996.72</v>
      </c>
      <c r="F1214" s="84" t="s">
        <v>21</v>
      </c>
      <c r="H1214" s="52"/>
    </row>
    <row r="1215" spans="1:8">
      <c r="A1215" s="76">
        <v>43801</v>
      </c>
      <c r="B1215" s="77">
        <v>0.41888888888888887</v>
      </c>
      <c r="C1215" s="82">
        <v>61</v>
      </c>
      <c r="D1215" s="83">
        <v>65.52</v>
      </c>
      <c r="E1215" s="81">
        <v>3996.72</v>
      </c>
      <c r="F1215" s="84" t="s">
        <v>21</v>
      </c>
      <c r="H1215" s="52"/>
    </row>
    <row r="1216" spans="1:8">
      <c r="A1216" s="76">
        <v>43801</v>
      </c>
      <c r="B1216" s="77">
        <v>0.41888888888888887</v>
      </c>
      <c r="C1216" s="82">
        <v>125</v>
      </c>
      <c r="D1216" s="83">
        <v>65.52</v>
      </c>
      <c r="E1216" s="81">
        <v>8189.9999999999991</v>
      </c>
      <c r="F1216" s="84" t="s">
        <v>21</v>
      </c>
      <c r="H1216" s="52"/>
    </row>
    <row r="1217" spans="1:8">
      <c r="A1217" s="76">
        <v>43801</v>
      </c>
      <c r="B1217" s="77">
        <v>0.41888888888888887</v>
      </c>
      <c r="C1217" s="82">
        <v>22</v>
      </c>
      <c r="D1217" s="83">
        <v>65.52</v>
      </c>
      <c r="E1217" s="81">
        <v>1441.4399999999998</v>
      </c>
      <c r="F1217" s="84" t="s">
        <v>21</v>
      </c>
      <c r="H1217" s="52"/>
    </row>
    <row r="1218" spans="1:8">
      <c r="A1218" s="76">
        <v>43801</v>
      </c>
      <c r="B1218" s="77">
        <v>0.41932870370370368</v>
      </c>
      <c r="C1218" s="82">
        <v>309</v>
      </c>
      <c r="D1218" s="83">
        <v>65.52</v>
      </c>
      <c r="E1218" s="81">
        <v>20245.68</v>
      </c>
      <c r="F1218" s="84" t="s">
        <v>21</v>
      </c>
      <c r="H1218" s="52"/>
    </row>
    <row r="1219" spans="1:8">
      <c r="A1219" s="76">
        <v>43801</v>
      </c>
      <c r="B1219" s="77">
        <v>0.41952546296296295</v>
      </c>
      <c r="C1219" s="82">
        <v>48</v>
      </c>
      <c r="D1219" s="83">
        <v>65.5</v>
      </c>
      <c r="E1219" s="81">
        <v>3144</v>
      </c>
      <c r="F1219" s="84" t="s">
        <v>21</v>
      </c>
      <c r="H1219" s="52"/>
    </row>
    <row r="1220" spans="1:8">
      <c r="A1220" s="76">
        <v>43801</v>
      </c>
      <c r="B1220" s="77">
        <v>0.42030092592592588</v>
      </c>
      <c r="C1220" s="82">
        <v>49</v>
      </c>
      <c r="D1220" s="83">
        <v>65.5</v>
      </c>
      <c r="E1220" s="81">
        <v>3209.5</v>
      </c>
      <c r="F1220" s="84" t="s">
        <v>21</v>
      </c>
      <c r="H1220" s="52"/>
    </row>
    <row r="1221" spans="1:8">
      <c r="A1221" s="76">
        <v>43801</v>
      </c>
      <c r="B1221" s="77">
        <v>0.42050925925925925</v>
      </c>
      <c r="C1221" s="82">
        <v>121</v>
      </c>
      <c r="D1221" s="83">
        <v>65.540000000000006</v>
      </c>
      <c r="E1221" s="81">
        <v>7930.3400000000011</v>
      </c>
      <c r="F1221" s="84" t="s">
        <v>21</v>
      </c>
      <c r="H1221" s="52"/>
    </row>
    <row r="1222" spans="1:8">
      <c r="A1222" s="76">
        <v>43801</v>
      </c>
      <c r="B1222" s="77">
        <v>0.42050925925925925</v>
      </c>
      <c r="C1222" s="82">
        <v>2</v>
      </c>
      <c r="D1222" s="83">
        <v>65.540000000000006</v>
      </c>
      <c r="E1222" s="81">
        <v>131.08000000000001</v>
      </c>
      <c r="F1222" s="84" t="s">
        <v>21</v>
      </c>
      <c r="H1222" s="52"/>
    </row>
    <row r="1223" spans="1:8">
      <c r="A1223" s="76">
        <v>43801</v>
      </c>
      <c r="B1223" s="77">
        <v>0.42050925925925925</v>
      </c>
      <c r="C1223" s="82">
        <v>38</v>
      </c>
      <c r="D1223" s="83">
        <v>65.540000000000006</v>
      </c>
      <c r="E1223" s="81">
        <v>2490.5200000000004</v>
      </c>
      <c r="F1223" s="84" t="s">
        <v>21</v>
      </c>
      <c r="H1223" s="52"/>
    </row>
    <row r="1224" spans="1:8">
      <c r="A1224" s="76">
        <v>43801</v>
      </c>
      <c r="B1224" s="77">
        <v>0.42172453703703705</v>
      </c>
      <c r="C1224" s="82">
        <v>217</v>
      </c>
      <c r="D1224" s="83">
        <v>65.540000000000006</v>
      </c>
      <c r="E1224" s="81">
        <v>14222.180000000002</v>
      </c>
      <c r="F1224" s="84" t="s">
        <v>21</v>
      </c>
      <c r="H1224" s="52"/>
    </row>
    <row r="1225" spans="1:8">
      <c r="A1225" s="76">
        <v>43801</v>
      </c>
      <c r="B1225" s="77">
        <v>0.42172453703703705</v>
      </c>
      <c r="C1225" s="82">
        <v>35</v>
      </c>
      <c r="D1225" s="83">
        <v>65.540000000000006</v>
      </c>
      <c r="E1225" s="81">
        <v>2293.9</v>
      </c>
      <c r="F1225" s="84" t="s">
        <v>21</v>
      </c>
      <c r="H1225" s="52"/>
    </row>
    <row r="1226" spans="1:8">
      <c r="A1226" s="76">
        <v>43801</v>
      </c>
      <c r="B1226" s="77">
        <v>0.42223379629629632</v>
      </c>
      <c r="C1226" s="82">
        <v>3</v>
      </c>
      <c r="D1226" s="83">
        <v>65.52</v>
      </c>
      <c r="E1226" s="81">
        <v>196.56</v>
      </c>
      <c r="F1226" s="84" t="s">
        <v>21</v>
      </c>
      <c r="H1226" s="52"/>
    </row>
    <row r="1227" spans="1:8">
      <c r="A1227" s="76">
        <v>43801</v>
      </c>
      <c r="B1227" s="77">
        <v>0.42223379629629632</v>
      </c>
      <c r="C1227" s="82">
        <v>58</v>
      </c>
      <c r="D1227" s="83">
        <v>65.52</v>
      </c>
      <c r="E1227" s="81">
        <v>3800.16</v>
      </c>
      <c r="F1227" s="84" t="s">
        <v>21</v>
      </c>
      <c r="H1227" s="52"/>
    </row>
    <row r="1228" spans="1:8">
      <c r="A1228" s="76">
        <v>43801</v>
      </c>
      <c r="B1228" s="77">
        <v>0.42328703703703702</v>
      </c>
      <c r="C1228" s="82">
        <v>149</v>
      </c>
      <c r="D1228" s="83">
        <v>65.52</v>
      </c>
      <c r="E1228" s="81">
        <v>9762.48</v>
      </c>
      <c r="F1228" s="84" t="s">
        <v>21</v>
      </c>
      <c r="H1228" s="52"/>
    </row>
    <row r="1229" spans="1:8">
      <c r="A1229" s="76">
        <v>43801</v>
      </c>
      <c r="B1229" s="77">
        <v>0.4236111111111111</v>
      </c>
      <c r="C1229" s="82">
        <v>119</v>
      </c>
      <c r="D1229" s="83">
        <v>65.5</v>
      </c>
      <c r="E1229" s="81">
        <v>7794.5</v>
      </c>
      <c r="F1229" s="84" t="s">
        <v>21</v>
      </c>
      <c r="H1229" s="52"/>
    </row>
    <row r="1230" spans="1:8">
      <c r="A1230" s="76">
        <v>43801</v>
      </c>
      <c r="B1230" s="77">
        <v>0.42391203703703706</v>
      </c>
      <c r="C1230" s="82">
        <v>52</v>
      </c>
      <c r="D1230" s="83">
        <v>65.48</v>
      </c>
      <c r="E1230" s="81">
        <v>3404.96</v>
      </c>
      <c r="F1230" s="84" t="s">
        <v>21</v>
      </c>
      <c r="H1230" s="52"/>
    </row>
    <row r="1231" spans="1:8">
      <c r="A1231" s="76">
        <v>43801</v>
      </c>
      <c r="B1231" s="77">
        <v>0.42425925925925928</v>
      </c>
      <c r="C1231" s="82">
        <v>50</v>
      </c>
      <c r="D1231" s="83">
        <v>65.459999999999994</v>
      </c>
      <c r="E1231" s="81">
        <v>3272.9999999999995</v>
      </c>
      <c r="F1231" s="84" t="s">
        <v>21</v>
      </c>
      <c r="H1231" s="52"/>
    </row>
    <row r="1232" spans="1:8">
      <c r="A1232" s="76">
        <v>43801</v>
      </c>
      <c r="B1232" s="77">
        <v>0.42425925925925928</v>
      </c>
      <c r="C1232" s="82">
        <v>3</v>
      </c>
      <c r="D1232" s="83">
        <v>65.459999999999994</v>
      </c>
      <c r="E1232" s="81">
        <v>196.38</v>
      </c>
      <c r="F1232" s="84" t="s">
        <v>21</v>
      </c>
      <c r="H1232" s="52"/>
    </row>
    <row r="1233" spans="1:8">
      <c r="A1233" s="76">
        <v>43801</v>
      </c>
      <c r="B1233" s="77">
        <v>0.42571759259259262</v>
      </c>
      <c r="C1233" s="82">
        <v>230</v>
      </c>
      <c r="D1233" s="83">
        <v>65.52</v>
      </c>
      <c r="E1233" s="81">
        <v>15069.599999999999</v>
      </c>
      <c r="F1233" s="84" t="s">
        <v>21</v>
      </c>
      <c r="H1233" s="52"/>
    </row>
    <row r="1234" spans="1:8">
      <c r="A1234" s="76">
        <v>43801</v>
      </c>
      <c r="B1234" s="77">
        <v>0.42571759259259262</v>
      </c>
      <c r="C1234" s="82">
        <v>100</v>
      </c>
      <c r="D1234" s="83">
        <v>65.52</v>
      </c>
      <c r="E1234" s="81">
        <v>6552</v>
      </c>
      <c r="F1234" s="84" t="s">
        <v>21</v>
      </c>
      <c r="H1234" s="52"/>
    </row>
    <row r="1235" spans="1:8">
      <c r="A1235" s="76">
        <v>43801</v>
      </c>
      <c r="B1235" s="77">
        <v>0.42571759259259262</v>
      </c>
      <c r="C1235" s="82">
        <v>20</v>
      </c>
      <c r="D1235" s="83">
        <v>65.52</v>
      </c>
      <c r="E1235" s="81">
        <v>1310.3999999999999</v>
      </c>
      <c r="F1235" s="84" t="s">
        <v>21</v>
      </c>
      <c r="H1235" s="52"/>
    </row>
    <row r="1236" spans="1:8">
      <c r="A1236" s="76">
        <v>43801</v>
      </c>
      <c r="B1236" s="77">
        <v>0.42748842592592595</v>
      </c>
      <c r="C1236" s="82">
        <v>113</v>
      </c>
      <c r="D1236" s="83">
        <v>65.48</v>
      </c>
      <c r="E1236" s="81">
        <v>7399.2400000000007</v>
      </c>
      <c r="F1236" s="84" t="s">
        <v>21</v>
      </c>
      <c r="H1236" s="52"/>
    </row>
    <row r="1237" spans="1:8">
      <c r="A1237" s="76">
        <v>43801</v>
      </c>
      <c r="B1237" s="77">
        <v>0.42748842592592595</v>
      </c>
      <c r="C1237" s="82">
        <v>95</v>
      </c>
      <c r="D1237" s="83">
        <v>65.48</v>
      </c>
      <c r="E1237" s="81">
        <v>6220.6</v>
      </c>
      <c r="F1237" s="84" t="s">
        <v>21</v>
      </c>
      <c r="H1237" s="52"/>
    </row>
    <row r="1238" spans="1:8">
      <c r="A1238" s="76">
        <v>43801</v>
      </c>
      <c r="B1238" s="77">
        <v>0.42950231481481477</v>
      </c>
      <c r="C1238" s="82">
        <v>167</v>
      </c>
      <c r="D1238" s="83">
        <v>65.48</v>
      </c>
      <c r="E1238" s="81">
        <v>10935.16</v>
      </c>
      <c r="F1238" s="84" t="s">
        <v>21</v>
      </c>
      <c r="H1238" s="52"/>
    </row>
    <row r="1239" spans="1:8">
      <c r="A1239" s="76">
        <v>43801</v>
      </c>
      <c r="B1239" s="77">
        <v>0.42950231481481477</v>
      </c>
      <c r="C1239" s="82">
        <v>305</v>
      </c>
      <c r="D1239" s="83">
        <v>65.48</v>
      </c>
      <c r="E1239" s="81">
        <v>19971.400000000001</v>
      </c>
      <c r="F1239" s="84" t="s">
        <v>21</v>
      </c>
      <c r="H1239" s="52"/>
    </row>
    <row r="1240" spans="1:8">
      <c r="A1240" s="76">
        <v>43801</v>
      </c>
      <c r="B1240" s="77">
        <v>0.42950231481481477</v>
      </c>
      <c r="C1240" s="82">
        <v>30</v>
      </c>
      <c r="D1240" s="83">
        <v>65.48</v>
      </c>
      <c r="E1240" s="81">
        <v>1964.4</v>
      </c>
      <c r="F1240" s="84" t="s">
        <v>21</v>
      </c>
      <c r="H1240" s="52"/>
    </row>
    <row r="1241" spans="1:8">
      <c r="A1241" s="76">
        <v>43801</v>
      </c>
      <c r="B1241" s="77">
        <v>0.42964120370370368</v>
      </c>
      <c r="C1241" s="82">
        <v>49</v>
      </c>
      <c r="D1241" s="83">
        <v>65.48</v>
      </c>
      <c r="E1241" s="81">
        <v>3208.52</v>
      </c>
      <c r="F1241" s="84" t="s">
        <v>21</v>
      </c>
      <c r="H1241" s="52"/>
    </row>
    <row r="1242" spans="1:8">
      <c r="A1242" s="76">
        <v>43801</v>
      </c>
      <c r="B1242" s="77">
        <v>0.42983796296296295</v>
      </c>
      <c r="C1242" s="82">
        <v>59</v>
      </c>
      <c r="D1242" s="83">
        <v>65.459999999999994</v>
      </c>
      <c r="E1242" s="81">
        <v>3862.1399999999994</v>
      </c>
      <c r="F1242" s="84" t="s">
        <v>21</v>
      </c>
      <c r="H1242" s="52"/>
    </row>
    <row r="1243" spans="1:8">
      <c r="A1243" s="76">
        <v>43801</v>
      </c>
      <c r="B1243" s="77">
        <v>0.43076388888888889</v>
      </c>
      <c r="C1243" s="82">
        <v>50</v>
      </c>
      <c r="D1243" s="83">
        <v>65.42</v>
      </c>
      <c r="E1243" s="81">
        <v>3271</v>
      </c>
      <c r="F1243" s="84" t="s">
        <v>21</v>
      </c>
      <c r="H1243" s="52"/>
    </row>
    <row r="1244" spans="1:8">
      <c r="A1244" s="76">
        <v>43801</v>
      </c>
      <c r="B1244" s="77">
        <v>0.43148148148148152</v>
      </c>
      <c r="C1244" s="82">
        <v>127</v>
      </c>
      <c r="D1244" s="83">
        <v>65.42</v>
      </c>
      <c r="E1244" s="81">
        <v>8308.34</v>
      </c>
      <c r="F1244" s="84" t="s">
        <v>21</v>
      </c>
      <c r="H1244" s="52"/>
    </row>
    <row r="1245" spans="1:8">
      <c r="A1245" s="76">
        <v>43801</v>
      </c>
      <c r="B1245" s="77">
        <v>0.43148148148148152</v>
      </c>
      <c r="C1245" s="82">
        <v>82</v>
      </c>
      <c r="D1245" s="83">
        <v>65.42</v>
      </c>
      <c r="E1245" s="81">
        <v>5364.4400000000005</v>
      </c>
      <c r="F1245" s="84" t="s">
        <v>21</v>
      </c>
      <c r="H1245" s="52"/>
    </row>
    <row r="1246" spans="1:8">
      <c r="A1246" s="76">
        <v>43801</v>
      </c>
      <c r="B1246" s="77">
        <v>0.43217592592592591</v>
      </c>
      <c r="C1246" s="82">
        <v>81</v>
      </c>
      <c r="D1246" s="83">
        <v>65.38</v>
      </c>
      <c r="E1246" s="81">
        <v>5295.78</v>
      </c>
      <c r="F1246" s="84" t="s">
        <v>21</v>
      </c>
      <c r="H1246" s="52"/>
    </row>
    <row r="1247" spans="1:8">
      <c r="A1247" s="76">
        <v>43801</v>
      </c>
      <c r="B1247" s="77">
        <v>0.43232638888888886</v>
      </c>
      <c r="C1247" s="82">
        <v>87</v>
      </c>
      <c r="D1247" s="83">
        <v>65.38</v>
      </c>
      <c r="E1247" s="81">
        <v>5688.0599999999995</v>
      </c>
      <c r="F1247" s="84" t="s">
        <v>21</v>
      </c>
      <c r="H1247" s="52"/>
    </row>
    <row r="1248" spans="1:8">
      <c r="A1248" s="76">
        <v>43801</v>
      </c>
      <c r="B1248" s="77">
        <v>0.43266203703703704</v>
      </c>
      <c r="C1248" s="82">
        <v>47</v>
      </c>
      <c r="D1248" s="83">
        <v>65.319999999999993</v>
      </c>
      <c r="E1248" s="81">
        <v>3070.0399999999995</v>
      </c>
      <c r="F1248" s="84" t="s">
        <v>21</v>
      </c>
      <c r="H1248" s="52"/>
    </row>
    <row r="1249" spans="1:8">
      <c r="A1249" s="76">
        <v>43801</v>
      </c>
      <c r="B1249" s="77">
        <v>0.4327893518518518</v>
      </c>
      <c r="C1249" s="82">
        <v>1</v>
      </c>
      <c r="D1249" s="83">
        <v>65.319999999999993</v>
      </c>
      <c r="E1249" s="81">
        <v>65.319999999999993</v>
      </c>
      <c r="F1249" s="84" t="s">
        <v>21</v>
      </c>
      <c r="H1249" s="52"/>
    </row>
    <row r="1250" spans="1:8">
      <c r="A1250" s="76">
        <v>43801</v>
      </c>
      <c r="B1250" s="77">
        <v>0.43369212962962966</v>
      </c>
      <c r="C1250" s="82">
        <v>215</v>
      </c>
      <c r="D1250" s="83">
        <v>65.36</v>
      </c>
      <c r="E1250" s="81">
        <v>14052.4</v>
      </c>
      <c r="F1250" s="84" t="s">
        <v>21</v>
      </c>
      <c r="H1250" s="52"/>
    </row>
    <row r="1251" spans="1:8">
      <c r="A1251" s="76">
        <v>43801</v>
      </c>
      <c r="B1251" s="77">
        <v>0.43488425925925928</v>
      </c>
      <c r="C1251" s="82">
        <v>55</v>
      </c>
      <c r="D1251" s="83">
        <v>65.319999999999993</v>
      </c>
      <c r="E1251" s="81">
        <v>3592.5999999999995</v>
      </c>
      <c r="F1251" s="84" t="s">
        <v>21</v>
      </c>
      <c r="H1251" s="52"/>
    </row>
    <row r="1252" spans="1:8">
      <c r="A1252" s="76">
        <v>43801</v>
      </c>
      <c r="B1252" s="77">
        <v>0.43512731481481487</v>
      </c>
      <c r="C1252" s="82">
        <v>86</v>
      </c>
      <c r="D1252" s="83">
        <v>65.3</v>
      </c>
      <c r="E1252" s="81">
        <v>5615.8</v>
      </c>
      <c r="F1252" s="84" t="s">
        <v>21</v>
      </c>
      <c r="H1252" s="52"/>
    </row>
    <row r="1253" spans="1:8">
      <c r="A1253" s="76">
        <v>43801</v>
      </c>
      <c r="B1253" s="77">
        <v>0.43512731481481487</v>
      </c>
      <c r="C1253" s="82">
        <v>18</v>
      </c>
      <c r="D1253" s="83">
        <v>65.3</v>
      </c>
      <c r="E1253" s="81">
        <v>1175.3999999999999</v>
      </c>
      <c r="F1253" s="84" t="s">
        <v>21</v>
      </c>
      <c r="H1253" s="52"/>
    </row>
    <row r="1254" spans="1:8">
      <c r="A1254" s="76">
        <v>43801</v>
      </c>
      <c r="B1254" s="77">
        <v>0.43578703703703708</v>
      </c>
      <c r="C1254" s="82">
        <v>133</v>
      </c>
      <c r="D1254" s="83">
        <v>65.319999999999993</v>
      </c>
      <c r="E1254" s="81">
        <v>8687.56</v>
      </c>
      <c r="F1254" s="84" t="s">
        <v>21</v>
      </c>
      <c r="H1254" s="52"/>
    </row>
    <row r="1255" spans="1:8">
      <c r="A1255" s="76">
        <v>43801</v>
      </c>
      <c r="B1255" s="77">
        <v>0.43797453703703698</v>
      </c>
      <c r="C1255" s="82">
        <v>292</v>
      </c>
      <c r="D1255" s="83">
        <v>65.239999999999995</v>
      </c>
      <c r="E1255" s="81">
        <v>19050.079999999998</v>
      </c>
      <c r="F1255" s="84" t="s">
        <v>21</v>
      </c>
      <c r="H1255" s="52"/>
    </row>
    <row r="1256" spans="1:8">
      <c r="A1256" s="76">
        <v>43801</v>
      </c>
      <c r="B1256" s="77">
        <v>0.43975694444444446</v>
      </c>
      <c r="C1256" s="82">
        <v>67</v>
      </c>
      <c r="D1256" s="83">
        <v>65.3</v>
      </c>
      <c r="E1256" s="81">
        <v>4375.0999999999995</v>
      </c>
      <c r="F1256" s="84" t="s">
        <v>21</v>
      </c>
      <c r="H1256" s="52"/>
    </row>
    <row r="1257" spans="1:8">
      <c r="A1257" s="76">
        <v>43801</v>
      </c>
      <c r="B1257" s="77">
        <v>0.44035879629629626</v>
      </c>
      <c r="C1257" s="82">
        <v>223</v>
      </c>
      <c r="D1257" s="83">
        <v>65.28</v>
      </c>
      <c r="E1257" s="81">
        <v>14557.44</v>
      </c>
      <c r="F1257" s="84" t="s">
        <v>21</v>
      </c>
      <c r="H1257" s="52"/>
    </row>
    <row r="1258" spans="1:8">
      <c r="A1258" s="76">
        <v>43801</v>
      </c>
      <c r="B1258" s="77">
        <v>0.4403819444444444</v>
      </c>
      <c r="C1258" s="82">
        <v>125</v>
      </c>
      <c r="D1258" s="83">
        <v>65.28</v>
      </c>
      <c r="E1258" s="81">
        <v>8160</v>
      </c>
      <c r="F1258" s="84" t="s">
        <v>21</v>
      </c>
      <c r="H1258" s="52"/>
    </row>
    <row r="1259" spans="1:8">
      <c r="A1259" s="76">
        <v>43801</v>
      </c>
      <c r="B1259" s="77">
        <v>0.4403819444444444</v>
      </c>
      <c r="C1259" s="82">
        <v>40</v>
      </c>
      <c r="D1259" s="83">
        <v>65.28</v>
      </c>
      <c r="E1259" s="81">
        <v>2611.1999999999998</v>
      </c>
      <c r="F1259" s="84" t="s">
        <v>21</v>
      </c>
      <c r="H1259" s="52"/>
    </row>
    <row r="1260" spans="1:8">
      <c r="A1260" s="76">
        <v>43801</v>
      </c>
      <c r="B1260" s="77">
        <v>0.44103009259259257</v>
      </c>
      <c r="C1260" s="82">
        <v>147</v>
      </c>
      <c r="D1260" s="83">
        <v>65.28</v>
      </c>
      <c r="E1260" s="81">
        <v>9596.16</v>
      </c>
      <c r="F1260" s="84" t="s">
        <v>21</v>
      </c>
      <c r="H1260" s="52"/>
    </row>
    <row r="1261" spans="1:8">
      <c r="A1261" s="76">
        <v>43801</v>
      </c>
      <c r="B1261" s="77">
        <v>0.4418171296296296</v>
      </c>
      <c r="C1261" s="82">
        <v>39</v>
      </c>
      <c r="D1261" s="83">
        <v>65.260000000000005</v>
      </c>
      <c r="E1261" s="81">
        <v>2545.1400000000003</v>
      </c>
      <c r="F1261" s="84" t="s">
        <v>21</v>
      </c>
      <c r="H1261" s="52"/>
    </row>
    <row r="1262" spans="1:8">
      <c r="A1262" s="76">
        <v>43801</v>
      </c>
      <c r="B1262" s="77">
        <v>0.4418171296296296</v>
      </c>
      <c r="C1262" s="82">
        <v>125</v>
      </c>
      <c r="D1262" s="83">
        <v>65.260000000000005</v>
      </c>
      <c r="E1262" s="81">
        <v>8157.5000000000009</v>
      </c>
      <c r="F1262" s="84" t="s">
        <v>21</v>
      </c>
      <c r="H1262" s="52"/>
    </row>
    <row r="1263" spans="1:8">
      <c r="A1263" s="76">
        <v>43801</v>
      </c>
      <c r="B1263" s="77">
        <v>0.4418171296296296</v>
      </c>
      <c r="C1263" s="82">
        <v>22</v>
      </c>
      <c r="D1263" s="83">
        <v>65.260000000000005</v>
      </c>
      <c r="E1263" s="81">
        <v>1435.72</v>
      </c>
      <c r="F1263" s="84" t="s">
        <v>21</v>
      </c>
      <c r="H1263" s="52"/>
    </row>
    <row r="1264" spans="1:8">
      <c r="A1264" s="76">
        <v>43801</v>
      </c>
      <c r="B1264" s="77">
        <v>0.4418171296296296</v>
      </c>
      <c r="C1264" s="82">
        <v>39</v>
      </c>
      <c r="D1264" s="83">
        <v>65.260000000000005</v>
      </c>
      <c r="E1264" s="81">
        <v>2545.1400000000003</v>
      </c>
      <c r="F1264" s="84" t="s">
        <v>21</v>
      </c>
      <c r="H1264" s="52"/>
    </row>
    <row r="1265" spans="1:8">
      <c r="A1265" s="76">
        <v>43801</v>
      </c>
      <c r="B1265" s="77">
        <v>0.44327546296296294</v>
      </c>
      <c r="C1265" s="82">
        <v>216</v>
      </c>
      <c r="D1265" s="83">
        <v>65.28</v>
      </c>
      <c r="E1265" s="81">
        <v>14100.48</v>
      </c>
      <c r="F1265" s="84" t="s">
        <v>21</v>
      </c>
      <c r="H1265" s="52"/>
    </row>
    <row r="1266" spans="1:8">
      <c r="A1266" s="76">
        <v>43801</v>
      </c>
      <c r="B1266" s="77">
        <v>0.44347222222222221</v>
      </c>
      <c r="C1266" s="82">
        <v>67</v>
      </c>
      <c r="D1266" s="83">
        <v>65.260000000000005</v>
      </c>
      <c r="E1266" s="81">
        <v>4372.42</v>
      </c>
      <c r="F1266" s="84" t="s">
        <v>21</v>
      </c>
      <c r="H1266" s="52"/>
    </row>
    <row r="1267" spans="1:8">
      <c r="A1267" s="76">
        <v>43801</v>
      </c>
      <c r="B1267" s="77">
        <v>0.4450115740740741</v>
      </c>
      <c r="C1267" s="82">
        <v>125</v>
      </c>
      <c r="D1267" s="83">
        <v>65.260000000000005</v>
      </c>
      <c r="E1267" s="81">
        <v>8157.5000000000009</v>
      </c>
      <c r="F1267" s="84" t="s">
        <v>21</v>
      </c>
      <c r="H1267" s="52"/>
    </row>
    <row r="1268" spans="1:8">
      <c r="A1268" s="76">
        <v>43801</v>
      </c>
      <c r="B1268" s="77">
        <v>0.4450115740740741</v>
      </c>
      <c r="C1268" s="82">
        <v>51</v>
      </c>
      <c r="D1268" s="83">
        <v>65.260000000000005</v>
      </c>
      <c r="E1268" s="81">
        <v>3328.26</v>
      </c>
      <c r="F1268" s="84" t="s">
        <v>21</v>
      </c>
      <c r="H1268" s="52"/>
    </row>
    <row r="1269" spans="1:8">
      <c r="A1269" s="76">
        <v>43801</v>
      </c>
      <c r="B1269" s="77">
        <v>0.44526620370370368</v>
      </c>
      <c r="C1269" s="82">
        <v>166</v>
      </c>
      <c r="D1269" s="83">
        <v>65.239999999999995</v>
      </c>
      <c r="E1269" s="81">
        <v>10829.839999999998</v>
      </c>
      <c r="F1269" s="84" t="s">
        <v>21</v>
      </c>
      <c r="H1269" s="52"/>
    </row>
    <row r="1270" spans="1:8">
      <c r="A1270" s="76">
        <v>43801</v>
      </c>
      <c r="B1270" s="77">
        <v>0.4461458333333333</v>
      </c>
      <c r="C1270" s="82">
        <v>48</v>
      </c>
      <c r="D1270" s="83">
        <v>65.180000000000007</v>
      </c>
      <c r="E1270" s="81">
        <v>3128.6400000000003</v>
      </c>
      <c r="F1270" s="84" t="s">
        <v>21</v>
      </c>
      <c r="H1270" s="52"/>
    </row>
    <row r="1271" spans="1:8">
      <c r="A1271" s="76">
        <v>43801</v>
      </c>
      <c r="B1271" s="77">
        <v>0.4463657407407407</v>
      </c>
      <c r="C1271" s="82">
        <v>91</v>
      </c>
      <c r="D1271" s="83">
        <v>65.14</v>
      </c>
      <c r="E1271" s="81">
        <v>5927.74</v>
      </c>
      <c r="F1271" s="84" t="s">
        <v>21</v>
      </c>
      <c r="H1271" s="52"/>
    </row>
    <row r="1272" spans="1:8">
      <c r="A1272" s="76">
        <v>43801</v>
      </c>
      <c r="B1272" s="77">
        <v>0.44692129629629629</v>
      </c>
      <c r="C1272" s="82">
        <v>44</v>
      </c>
      <c r="D1272" s="83">
        <v>65.14</v>
      </c>
      <c r="E1272" s="81">
        <v>2866.16</v>
      </c>
      <c r="F1272" s="84" t="s">
        <v>21</v>
      </c>
      <c r="H1272" s="52"/>
    </row>
    <row r="1273" spans="1:8">
      <c r="A1273" s="76">
        <v>43801</v>
      </c>
      <c r="B1273" s="77">
        <v>0.44692129629629629</v>
      </c>
      <c r="C1273" s="82">
        <v>118</v>
      </c>
      <c r="D1273" s="83">
        <v>65.14</v>
      </c>
      <c r="E1273" s="81">
        <v>7686.52</v>
      </c>
      <c r="F1273" s="84" t="s">
        <v>21</v>
      </c>
      <c r="H1273" s="52"/>
    </row>
    <row r="1274" spans="1:8">
      <c r="A1274" s="76">
        <v>43801</v>
      </c>
      <c r="B1274" s="77">
        <v>0.44783564814814819</v>
      </c>
      <c r="C1274" s="82">
        <v>47</v>
      </c>
      <c r="D1274" s="83">
        <v>65.06</v>
      </c>
      <c r="E1274" s="81">
        <v>3057.82</v>
      </c>
      <c r="F1274" s="84" t="s">
        <v>21</v>
      </c>
      <c r="H1274" s="52"/>
    </row>
    <row r="1275" spans="1:8">
      <c r="A1275" s="76">
        <v>43801</v>
      </c>
      <c r="B1275" s="77">
        <v>0.44813657407407409</v>
      </c>
      <c r="C1275" s="82">
        <v>77</v>
      </c>
      <c r="D1275" s="83">
        <v>65.02</v>
      </c>
      <c r="E1275" s="81">
        <v>5006.54</v>
      </c>
      <c r="F1275" s="84" t="s">
        <v>21</v>
      </c>
      <c r="H1275" s="52"/>
    </row>
    <row r="1276" spans="1:8">
      <c r="A1276" s="76">
        <v>43801</v>
      </c>
      <c r="B1276" s="77">
        <v>0.44900462962962967</v>
      </c>
      <c r="C1276" s="82">
        <v>150</v>
      </c>
      <c r="D1276" s="83">
        <v>65.06</v>
      </c>
      <c r="E1276" s="81">
        <v>9759</v>
      </c>
      <c r="F1276" s="84" t="s">
        <v>21</v>
      </c>
      <c r="H1276" s="52"/>
    </row>
    <row r="1277" spans="1:8">
      <c r="A1277" s="76">
        <v>43801</v>
      </c>
      <c r="B1277" s="77">
        <v>0.44934027777777774</v>
      </c>
      <c r="C1277" s="82">
        <v>73</v>
      </c>
      <c r="D1277" s="83">
        <v>65.06</v>
      </c>
      <c r="E1277" s="81">
        <v>4749.38</v>
      </c>
      <c r="F1277" s="84" t="s">
        <v>21</v>
      </c>
      <c r="H1277" s="52"/>
    </row>
    <row r="1278" spans="1:8">
      <c r="A1278" s="76">
        <v>43801</v>
      </c>
      <c r="B1278" s="77">
        <v>0.44934027777777774</v>
      </c>
      <c r="C1278" s="82">
        <v>19</v>
      </c>
      <c r="D1278" s="83">
        <v>65.06</v>
      </c>
      <c r="E1278" s="81">
        <v>1236.1400000000001</v>
      </c>
      <c r="F1278" s="84" t="s">
        <v>21</v>
      </c>
      <c r="H1278" s="52"/>
    </row>
    <row r="1279" spans="1:8">
      <c r="A1279" s="76">
        <v>43801</v>
      </c>
      <c r="B1279" s="77">
        <v>0.44953703703703707</v>
      </c>
      <c r="C1279" s="82">
        <v>45</v>
      </c>
      <c r="D1279" s="83">
        <v>65.040000000000006</v>
      </c>
      <c r="E1279" s="81">
        <v>2926.8</v>
      </c>
      <c r="F1279" s="84" t="s">
        <v>21</v>
      </c>
      <c r="H1279" s="52"/>
    </row>
    <row r="1280" spans="1:8">
      <c r="A1280" s="76">
        <v>43801</v>
      </c>
      <c r="B1280" s="77">
        <v>0.44953703703703707</v>
      </c>
      <c r="C1280" s="82">
        <v>3</v>
      </c>
      <c r="D1280" s="83">
        <v>65.040000000000006</v>
      </c>
      <c r="E1280" s="81">
        <v>195.12</v>
      </c>
      <c r="F1280" s="84" t="s">
        <v>21</v>
      </c>
      <c r="H1280" s="52"/>
    </row>
    <row r="1281" spans="1:8">
      <c r="A1281" s="76">
        <v>43801</v>
      </c>
      <c r="B1281" s="77">
        <v>0.45133101851851848</v>
      </c>
      <c r="C1281" s="82">
        <v>76</v>
      </c>
      <c r="D1281" s="83">
        <v>65.08</v>
      </c>
      <c r="E1281" s="81">
        <v>4946.08</v>
      </c>
      <c r="F1281" s="84" t="s">
        <v>21</v>
      </c>
      <c r="H1281" s="52"/>
    </row>
    <row r="1282" spans="1:8">
      <c r="A1282" s="76">
        <v>43801</v>
      </c>
      <c r="B1282" s="77">
        <v>0.45133101851851848</v>
      </c>
      <c r="C1282" s="82">
        <v>96</v>
      </c>
      <c r="D1282" s="83">
        <v>65.08</v>
      </c>
      <c r="E1282" s="81">
        <v>6247.68</v>
      </c>
      <c r="F1282" s="84" t="s">
        <v>21</v>
      </c>
      <c r="H1282" s="52"/>
    </row>
    <row r="1283" spans="1:8">
      <c r="A1283" s="76">
        <v>43801</v>
      </c>
      <c r="B1283" s="77">
        <v>0.45148148148148143</v>
      </c>
      <c r="C1283" s="82">
        <v>38</v>
      </c>
      <c r="D1283" s="83">
        <v>65.06</v>
      </c>
      <c r="E1283" s="81">
        <v>2472.2800000000002</v>
      </c>
      <c r="F1283" s="84" t="s">
        <v>21</v>
      </c>
      <c r="H1283" s="52"/>
    </row>
    <row r="1284" spans="1:8">
      <c r="A1284" s="76">
        <v>43801</v>
      </c>
      <c r="B1284" s="77">
        <v>0.45148148148148143</v>
      </c>
      <c r="C1284" s="82">
        <v>100</v>
      </c>
      <c r="D1284" s="83">
        <v>65.06</v>
      </c>
      <c r="E1284" s="81">
        <v>6506</v>
      </c>
      <c r="F1284" s="84" t="s">
        <v>21</v>
      </c>
      <c r="H1284" s="52"/>
    </row>
    <row r="1285" spans="1:8">
      <c r="A1285" s="76">
        <v>43801</v>
      </c>
      <c r="B1285" s="77">
        <v>0.45175925925925925</v>
      </c>
      <c r="C1285" s="82">
        <v>50</v>
      </c>
      <c r="D1285" s="83">
        <v>65.040000000000006</v>
      </c>
      <c r="E1285" s="81">
        <v>3252.0000000000005</v>
      </c>
      <c r="F1285" s="84" t="s">
        <v>21</v>
      </c>
      <c r="H1285" s="52"/>
    </row>
    <row r="1286" spans="1:8">
      <c r="A1286" s="76">
        <v>43801</v>
      </c>
      <c r="B1286" s="77">
        <v>0.45255787037037037</v>
      </c>
      <c r="C1286" s="82">
        <v>50</v>
      </c>
      <c r="D1286" s="83">
        <v>65</v>
      </c>
      <c r="E1286" s="81">
        <v>3250</v>
      </c>
      <c r="F1286" s="84" t="s">
        <v>21</v>
      </c>
      <c r="H1286" s="52"/>
    </row>
    <row r="1287" spans="1:8">
      <c r="A1287" s="76">
        <v>43801</v>
      </c>
      <c r="B1287" s="77">
        <v>0.45287037037037042</v>
      </c>
      <c r="C1287" s="82">
        <v>153</v>
      </c>
      <c r="D1287" s="83">
        <v>65.02</v>
      </c>
      <c r="E1287" s="81">
        <v>9948.06</v>
      </c>
      <c r="F1287" s="84" t="s">
        <v>21</v>
      </c>
      <c r="H1287" s="52"/>
    </row>
    <row r="1288" spans="1:8">
      <c r="A1288" s="76">
        <v>43801</v>
      </c>
      <c r="B1288" s="77">
        <v>0.45351851851851849</v>
      </c>
      <c r="C1288" s="82">
        <v>1</v>
      </c>
      <c r="D1288" s="83">
        <v>64.98</v>
      </c>
      <c r="E1288" s="81">
        <v>64.98</v>
      </c>
      <c r="F1288" s="84" t="s">
        <v>21</v>
      </c>
      <c r="H1288" s="52"/>
    </row>
    <row r="1289" spans="1:8">
      <c r="A1289" s="76">
        <v>43801</v>
      </c>
      <c r="B1289" s="77">
        <v>0.45351851851851849</v>
      </c>
      <c r="C1289" s="82">
        <v>125</v>
      </c>
      <c r="D1289" s="83">
        <v>64.98</v>
      </c>
      <c r="E1289" s="81">
        <v>8122.5000000000009</v>
      </c>
      <c r="F1289" s="84" t="s">
        <v>21</v>
      </c>
      <c r="H1289" s="52"/>
    </row>
    <row r="1290" spans="1:8">
      <c r="A1290" s="76">
        <v>43801</v>
      </c>
      <c r="B1290" s="77">
        <v>0.45351851851851849</v>
      </c>
      <c r="C1290" s="82">
        <v>8</v>
      </c>
      <c r="D1290" s="83">
        <v>64.98</v>
      </c>
      <c r="E1290" s="81">
        <v>519.84</v>
      </c>
      <c r="F1290" s="84" t="s">
        <v>21</v>
      </c>
      <c r="H1290" s="52"/>
    </row>
    <row r="1291" spans="1:8">
      <c r="A1291" s="76">
        <v>43801</v>
      </c>
      <c r="B1291" s="77">
        <v>0.45457175925925924</v>
      </c>
      <c r="C1291" s="82">
        <v>53</v>
      </c>
      <c r="D1291" s="83">
        <v>64.959999999999994</v>
      </c>
      <c r="E1291" s="81">
        <v>3442.8799999999997</v>
      </c>
      <c r="F1291" s="84" t="s">
        <v>21</v>
      </c>
      <c r="H1291" s="52"/>
    </row>
    <row r="1292" spans="1:8">
      <c r="A1292" s="76">
        <v>43801</v>
      </c>
      <c r="B1292" s="77">
        <v>0.45552083333333332</v>
      </c>
      <c r="C1292" s="82">
        <v>117</v>
      </c>
      <c r="D1292" s="83">
        <v>64.959999999999994</v>
      </c>
      <c r="E1292" s="81">
        <v>7600.32</v>
      </c>
      <c r="F1292" s="84" t="s">
        <v>21</v>
      </c>
      <c r="H1292" s="52"/>
    </row>
    <row r="1293" spans="1:8">
      <c r="A1293" s="76">
        <v>43801</v>
      </c>
      <c r="B1293" s="77">
        <v>0.45552083333333332</v>
      </c>
      <c r="C1293" s="82">
        <v>92</v>
      </c>
      <c r="D1293" s="83">
        <v>64.959999999999994</v>
      </c>
      <c r="E1293" s="81">
        <v>5976.32</v>
      </c>
      <c r="F1293" s="84" t="s">
        <v>21</v>
      </c>
      <c r="H1293" s="52"/>
    </row>
    <row r="1294" spans="1:8">
      <c r="A1294" s="76">
        <v>43801</v>
      </c>
      <c r="B1294" s="77">
        <v>0.45567129629629632</v>
      </c>
      <c r="C1294" s="82">
        <v>68</v>
      </c>
      <c r="D1294" s="83">
        <v>64.94</v>
      </c>
      <c r="E1294" s="81">
        <v>4415.92</v>
      </c>
      <c r="F1294" s="84" t="s">
        <v>21</v>
      </c>
      <c r="H1294" s="52"/>
    </row>
    <row r="1295" spans="1:8">
      <c r="A1295" s="76">
        <v>43801</v>
      </c>
      <c r="B1295" s="77">
        <v>0.45597222222222222</v>
      </c>
      <c r="C1295" s="82">
        <v>47</v>
      </c>
      <c r="D1295" s="83">
        <v>64.92</v>
      </c>
      <c r="E1295" s="81">
        <v>3051.2400000000002</v>
      </c>
      <c r="F1295" s="84" t="s">
        <v>21</v>
      </c>
      <c r="H1295" s="52"/>
    </row>
    <row r="1296" spans="1:8">
      <c r="A1296" s="76">
        <v>43801</v>
      </c>
      <c r="B1296" s="77">
        <v>0.4564467592592592</v>
      </c>
      <c r="C1296" s="82">
        <v>50</v>
      </c>
      <c r="D1296" s="83">
        <v>64.900000000000006</v>
      </c>
      <c r="E1296" s="81">
        <v>3245.0000000000005</v>
      </c>
      <c r="F1296" s="84" t="s">
        <v>21</v>
      </c>
      <c r="H1296" s="52"/>
    </row>
    <row r="1297" spans="1:8">
      <c r="A1297" s="76">
        <v>43801</v>
      </c>
      <c r="B1297" s="77">
        <v>0.45697916666666666</v>
      </c>
      <c r="C1297" s="82">
        <v>54</v>
      </c>
      <c r="D1297" s="83">
        <v>64.88</v>
      </c>
      <c r="E1297" s="81">
        <v>3503.5199999999995</v>
      </c>
      <c r="F1297" s="84" t="s">
        <v>21</v>
      </c>
      <c r="H1297" s="52"/>
    </row>
    <row r="1298" spans="1:8">
      <c r="A1298" s="76">
        <v>43801</v>
      </c>
      <c r="B1298" s="77">
        <v>0.45748842592592592</v>
      </c>
      <c r="C1298" s="82">
        <v>25</v>
      </c>
      <c r="D1298" s="83">
        <v>64.86</v>
      </c>
      <c r="E1298" s="81">
        <v>1621.5</v>
      </c>
      <c r="F1298" s="84" t="s">
        <v>21</v>
      </c>
      <c r="H1298" s="52"/>
    </row>
    <row r="1299" spans="1:8">
      <c r="A1299" s="76">
        <v>43801</v>
      </c>
      <c r="B1299" s="77">
        <v>0.45748842592592592</v>
      </c>
      <c r="C1299" s="82">
        <v>65</v>
      </c>
      <c r="D1299" s="83">
        <v>64.86</v>
      </c>
      <c r="E1299" s="81">
        <v>4215.8999999999996</v>
      </c>
      <c r="F1299" s="84" t="s">
        <v>21</v>
      </c>
      <c r="H1299" s="52"/>
    </row>
    <row r="1300" spans="1:8">
      <c r="A1300" s="76">
        <v>43801</v>
      </c>
      <c r="B1300" s="77">
        <v>0.45774305555555556</v>
      </c>
      <c r="C1300" s="82">
        <v>150</v>
      </c>
      <c r="D1300" s="83">
        <v>64.86</v>
      </c>
      <c r="E1300" s="81">
        <v>9729</v>
      </c>
      <c r="F1300" s="84" t="s">
        <v>21</v>
      </c>
      <c r="H1300" s="52"/>
    </row>
    <row r="1301" spans="1:8">
      <c r="A1301" s="76">
        <v>43801</v>
      </c>
      <c r="B1301" s="77">
        <v>0.45822916666666669</v>
      </c>
      <c r="C1301" s="82">
        <v>7</v>
      </c>
      <c r="D1301" s="83">
        <v>64.86</v>
      </c>
      <c r="E1301" s="81">
        <v>454.02</v>
      </c>
      <c r="F1301" s="84" t="s">
        <v>21</v>
      </c>
      <c r="H1301" s="52"/>
    </row>
    <row r="1302" spans="1:8">
      <c r="A1302" s="76">
        <v>43801</v>
      </c>
      <c r="B1302" s="77">
        <v>0.45822916666666669</v>
      </c>
      <c r="C1302" s="82">
        <v>49</v>
      </c>
      <c r="D1302" s="83">
        <v>64.86</v>
      </c>
      <c r="E1302" s="81">
        <v>3178.14</v>
      </c>
      <c r="F1302" s="84" t="s">
        <v>21</v>
      </c>
      <c r="H1302" s="52"/>
    </row>
    <row r="1303" spans="1:8">
      <c r="A1303" s="76">
        <v>43801</v>
      </c>
      <c r="B1303" s="77">
        <v>0.45923611111111112</v>
      </c>
      <c r="C1303" s="82">
        <v>161</v>
      </c>
      <c r="D1303" s="83">
        <v>64.819999999999993</v>
      </c>
      <c r="E1303" s="81">
        <v>10436.019999999999</v>
      </c>
      <c r="F1303" s="84" t="s">
        <v>21</v>
      </c>
      <c r="H1303" s="52"/>
    </row>
    <row r="1304" spans="1:8">
      <c r="A1304" s="76">
        <v>43801</v>
      </c>
      <c r="B1304" s="77">
        <v>0.46021990740740742</v>
      </c>
      <c r="C1304" s="82">
        <v>54</v>
      </c>
      <c r="D1304" s="83">
        <v>64.86</v>
      </c>
      <c r="E1304" s="81">
        <v>3502.44</v>
      </c>
      <c r="F1304" s="84" t="s">
        <v>21</v>
      </c>
      <c r="H1304" s="52"/>
    </row>
    <row r="1305" spans="1:8">
      <c r="A1305" s="76">
        <v>43801</v>
      </c>
      <c r="B1305" s="77">
        <v>0.4609375</v>
      </c>
      <c r="C1305" s="82">
        <v>25</v>
      </c>
      <c r="D1305" s="83">
        <v>64.88</v>
      </c>
      <c r="E1305" s="81">
        <v>1622</v>
      </c>
      <c r="F1305" s="84" t="s">
        <v>21</v>
      </c>
      <c r="H1305" s="52"/>
    </row>
    <row r="1306" spans="1:8">
      <c r="A1306" s="76">
        <v>43801</v>
      </c>
      <c r="B1306" s="77">
        <v>0.4609375</v>
      </c>
      <c r="C1306" s="82">
        <v>11</v>
      </c>
      <c r="D1306" s="83">
        <v>64.88</v>
      </c>
      <c r="E1306" s="81">
        <v>713.68</v>
      </c>
      <c r="F1306" s="84" t="s">
        <v>21</v>
      </c>
      <c r="H1306" s="52"/>
    </row>
    <row r="1307" spans="1:8">
      <c r="A1307" s="76">
        <v>43801</v>
      </c>
      <c r="B1307" s="77">
        <v>0.4642013888888889</v>
      </c>
      <c r="C1307" s="82">
        <v>37</v>
      </c>
      <c r="D1307" s="83">
        <v>64.959999999999994</v>
      </c>
      <c r="E1307" s="81">
        <v>2403.52</v>
      </c>
      <c r="F1307" s="84" t="s">
        <v>21</v>
      </c>
      <c r="H1307" s="52"/>
    </row>
    <row r="1308" spans="1:8">
      <c r="A1308" s="76">
        <v>43801</v>
      </c>
      <c r="B1308" s="77">
        <v>0.4642013888888889</v>
      </c>
      <c r="C1308" s="82">
        <v>79</v>
      </c>
      <c r="D1308" s="83">
        <v>64.959999999999994</v>
      </c>
      <c r="E1308" s="81">
        <v>5131.8399999999992</v>
      </c>
      <c r="F1308" s="84" t="s">
        <v>21</v>
      </c>
      <c r="H1308" s="52"/>
    </row>
    <row r="1309" spans="1:8">
      <c r="A1309" s="76">
        <v>43801</v>
      </c>
      <c r="B1309" s="77">
        <v>0.4642013888888889</v>
      </c>
      <c r="C1309" s="82">
        <v>102</v>
      </c>
      <c r="D1309" s="83">
        <v>64.959999999999994</v>
      </c>
      <c r="E1309" s="81">
        <v>6625.9199999999992</v>
      </c>
      <c r="F1309" s="84" t="s">
        <v>21</v>
      </c>
      <c r="H1309" s="52"/>
    </row>
    <row r="1310" spans="1:8">
      <c r="A1310" s="76">
        <v>43801</v>
      </c>
      <c r="B1310" s="77">
        <v>0.4642013888888889</v>
      </c>
      <c r="C1310" s="82">
        <v>15</v>
      </c>
      <c r="D1310" s="83">
        <v>64.959999999999994</v>
      </c>
      <c r="E1310" s="81">
        <v>974.39999999999986</v>
      </c>
      <c r="F1310" s="84" t="s">
        <v>21</v>
      </c>
      <c r="H1310" s="52"/>
    </row>
    <row r="1311" spans="1:8">
      <c r="A1311" s="76">
        <v>43801</v>
      </c>
      <c r="B1311" s="77">
        <v>0.4642013888888889</v>
      </c>
      <c r="C1311" s="82">
        <v>50</v>
      </c>
      <c r="D1311" s="83">
        <v>64.959999999999994</v>
      </c>
      <c r="E1311" s="81">
        <v>3247.9999999999995</v>
      </c>
      <c r="F1311" s="84" t="s">
        <v>21</v>
      </c>
      <c r="H1311" s="52"/>
    </row>
    <row r="1312" spans="1:8">
      <c r="A1312" s="76">
        <v>43801</v>
      </c>
      <c r="B1312" s="77">
        <v>0.4642013888888889</v>
      </c>
      <c r="C1312" s="82">
        <v>41</v>
      </c>
      <c r="D1312" s="83">
        <v>64.959999999999994</v>
      </c>
      <c r="E1312" s="81">
        <v>2663.3599999999997</v>
      </c>
      <c r="F1312" s="84" t="s">
        <v>21</v>
      </c>
      <c r="H1312" s="52"/>
    </row>
    <row r="1313" spans="1:8">
      <c r="A1313" s="76">
        <v>43801</v>
      </c>
      <c r="B1313" s="77">
        <v>0.46498842592592587</v>
      </c>
      <c r="C1313" s="82">
        <v>318</v>
      </c>
      <c r="D1313" s="83">
        <v>64.98</v>
      </c>
      <c r="E1313" s="81">
        <v>20663.640000000003</v>
      </c>
      <c r="F1313" s="84" t="s">
        <v>21</v>
      </c>
      <c r="H1313" s="52"/>
    </row>
    <row r="1314" spans="1:8">
      <c r="A1314" s="76">
        <v>43801</v>
      </c>
      <c r="B1314" s="77">
        <v>0.46500000000000002</v>
      </c>
      <c r="C1314" s="82">
        <v>50</v>
      </c>
      <c r="D1314" s="83">
        <v>64.98</v>
      </c>
      <c r="E1314" s="81">
        <v>3249</v>
      </c>
      <c r="F1314" s="84" t="s">
        <v>21</v>
      </c>
      <c r="H1314" s="52"/>
    </row>
    <row r="1315" spans="1:8">
      <c r="A1315" s="76">
        <v>43801</v>
      </c>
      <c r="B1315" s="77">
        <v>0.46500000000000002</v>
      </c>
      <c r="C1315" s="82">
        <v>43</v>
      </c>
      <c r="D1315" s="83">
        <v>64.98</v>
      </c>
      <c r="E1315" s="81">
        <v>2794.1400000000003</v>
      </c>
      <c r="F1315" s="84" t="s">
        <v>21</v>
      </c>
      <c r="H1315" s="52"/>
    </row>
    <row r="1316" spans="1:8">
      <c r="A1316" s="76">
        <v>43801</v>
      </c>
      <c r="B1316" s="77">
        <v>0.46793981481481484</v>
      </c>
      <c r="C1316" s="82">
        <v>413</v>
      </c>
      <c r="D1316" s="83">
        <v>65.06</v>
      </c>
      <c r="E1316" s="81">
        <v>26869.780000000002</v>
      </c>
      <c r="F1316" s="84" t="s">
        <v>21</v>
      </c>
      <c r="H1316" s="52"/>
    </row>
    <row r="1317" spans="1:8">
      <c r="A1317" s="76">
        <v>43801</v>
      </c>
      <c r="B1317" s="77">
        <v>0.46796296296296297</v>
      </c>
      <c r="C1317" s="82">
        <v>69</v>
      </c>
      <c r="D1317" s="83">
        <v>65.06</v>
      </c>
      <c r="E1317" s="81">
        <v>4489.1400000000003</v>
      </c>
      <c r="F1317" s="84" t="s">
        <v>21</v>
      </c>
      <c r="H1317" s="52"/>
    </row>
    <row r="1318" spans="1:8">
      <c r="A1318" s="76">
        <v>43801</v>
      </c>
      <c r="B1318" s="77">
        <v>0.46987268518518516</v>
      </c>
      <c r="C1318" s="82">
        <v>290</v>
      </c>
      <c r="D1318" s="83">
        <v>65.099999999999994</v>
      </c>
      <c r="E1318" s="81">
        <v>18879</v>
      </c>
      <c r="F1318" s="84" t="s">
        <v>21</v>
      </c>
      <c r="H1318" s="52"/>
    </row>
    <row r="1319" spans="1:8">
      <c r="A1319" s="76">
        <v>43801</v>
      </c>
      <c r="B1319" s="77">
        <v>0.47062500000000002</v>
      </c>
      <c r="C1319" s="82">
        <v>134</v>
      </c>
      <c r="D1319" s="83">
        <v>65.099999999999994</v>
      </c>
      <c r="E1319" s="81">
        <v>8723.4</v>
      </c>
      <c r="F1319" s="84" t="s">
        <v>21</v>
      </c>
      <c r="H1319" s="52"/>
    </row>
    <row r="1320" spans="1:8">
      <c r="A1320" s="76">
        <v>43801</v>
      </c>
      <c r="B1320" s="77">
        <v>0.47062500000000002</v>
      </c>
      <c r="C1320" s="82">
        <v>125</v>
      </c>
      <c r="D1320" s="83">
        <v>65.099999999999994</v>
      </c>
      <c r="E1320" s="81">
        <v>8137.4999999999991</v>
      </c>
      <c r="F1320" s="84" t="s">
        <v>21</v>
      </c>
      <c r="H1320" s="52"/>
    </row>
    <row r="1321" spans="1:8">
      <c r="A1321" s="76">
        <v>43801</v>
      </c>
      <c r="B1321" s="77">
        <v>0.47062500000000002</v>
      </c>
      <c r="C1321" s="82">
        <v>50</v>
      </c>
      <c r="D1321" s="83">
        <v>65.099999999999994</v>
      </c>
      <c r="E1321" s="81">
        <v>3254.9999999999995</v>
      </c>
      <c r="F1321" s="84" t="s">
        <v>21</v>
      </c>
      <c r="H1321" s="52"/>
    </row>
    <row r="1322" spans="1:8">
      <c r="A1322" s="76">
        <v>43801</v>
      </c>
      <c r="B1322" s="77">
        <v>0.47153935185185186</v>
      </c>
      <c r="C1322" s="82">
        <v>47</v>
      </c>
      <c r="D1322" s="83">
        <v>65.08</v>
      </c>
      <c r="E1322" s="81">
        <v>3058.7599999999998</v>
      </c>
      <c r="F1322" s="84" t="s">
        <v>21</v>
      </c>
      <c r="H1322" s="52"/>
    </row>
    <row r="1323" spans="1:8">
      <c r="A1323" s="76">
        <v>43801</v>
      </c>
      <c r="B1323" s="77">
        <v>0.4725347222222222</v>
      </c>
      <c r="C1323" s="82">
        <v>256</v>
      </c>
      <c r="D1323" s="83">
        <v>65.099999999999994</v>
      </c>
      <c r="E1323" s="81">
        <v>16665.599999999999</v>
      </c>
      <c r="F1323" s="84" t="s">
        <v>21</v>
      </c>
      <c r="H1323" s="52"/>
    </row>
    <row r="1324" spans="1:8">
      <c r="A1324" s="76">
        <v>43801</v>
      </c>
      <c r="B1324" s="77">
        <v>0.4734606481481482</v>
      </c>
      <c r="C1324" s="82">
        <v>47</v>
      </c>
      <c r="D1324" s="83">
        <v>65.06</v>
      </c>
      <c r="E1324" s="81">
        <v>3057.82</v>
      </c>
      <c r="F1324" s="84" t="s">
        <v>21</v>
      </c>
      <c r="H1324" s="52"/>
    </row>
    <row r="1325" spans="1:8">
      <c r="A1325" s="76">
        <v>43801</v>
      </c>
      <c r="B1325" s="77">
        <v>0.47396990740740735</v>
      </c>
      <c r="C1325" s="82">
        <v>87</v>
      </c>
      <c r="D1325" s="83">
        <v>65.040000000000006</v>
      </c>
      <c r="E1325" s="81">
        <v>5658.4800000000005</v>
      </c>
      <c r="F1325" s="84" t="s">
        <v>21</v>
      </c>
      <c r="H1325" s="52"/>
    </row>
    <row r="1326" spans="1:8">
      <c r="A1326" s="76">
        <v>43801</v>
      </c>
      <c r="B1326" s="77">
        <v>0.47554398148148147</v>
      </c>
      <c r="C1326" s="82">
        <v>268</v>
      </c>
      <c r="D1326" s="83">
        <v>65.08</v>
      </c>
      <c r="E1326" s="81">
        <v>17441.439999999999</v>
      </c>
      <c r="F1326" s="84" t="s">
        <v>21</v>
      </c>
      <c r="H1326" s="52"/>
    </row>
    <row r="1327" spans="1:8">
      <c r="A1327" s="76">
        <v>43801</v>
      </c>
      <c r="B1327" s="77">
        <v>0.47750000000000004</v>
      </c>
      <c r="C1327" s="82">
        <v>21</v>
      </c>
      <c r="D1327" s="83">
        <v>65.099999999999994</v>
      </c>
      <c r="E1327" s="81">
        <v>1367.1</v>
      </c>
      <c r="F1327" s="84" t="s">
        <v>21</v>
      </c>
      <c r="H1327" s="52"/>
    </row>
    <row r="1328" spans="1:8">
      <c r="A1328" s="76">
        <v>43801</v>
      </c>
      <c r="B1328" s="77">
        <v>0.47750000000000004</v>
      </c>
      <c r="C1328" s="82">
        <v>128</v>
      </c>
      <c r="D1328" s="83">
        <v>65.099999999999994</v>
      </c>
      <c r="E1328" s="81">
        <v>8332.7999999999993</v>
      </c>
      <c r="F1328" s="84" t="s">
        <v>21</v>
      </c>
      <c r="H1328" s="52"/>
    </row>
    <row r="1329" spans="1:8">
      <c r="A1329" s="76">
        <v>43801</v>
      </c>
      <c r="B1329" s="77">
        <v>0.47750000000000004</v>
      </c>
      <c r="C1329" s="82">
        <v>28</v>
      </c>
      <c r="D1329" s="83">
        <v>65.099999999999994</v>
      </c>
      <c r="E1329" s="81">
        <v>1822.7999999999997</v>
      </c>
      <c r="F1329" s="84" t="s">
        <v>21</v>
      </c>
      <c r="H1329" s="52"/>
    </row>
    <row r="1330" spans="1:8">
      <c r="A1330" s="76">
        <v>43801</v>
      </c>
      <c r="B1330" s="77">
        <v>0.4796643518518518</v>
      </c>
      <c r="C1330" s="82">
        <v>276</v>
      </c>
      <c r="D1330" s="83">
        <v>65.12</v>
      </c>
      <c r="E1330" s="81">
        <v>17973.120000000003</v>
      </c>
      <c r="F1330" s="84" t="s">
        <v>21</v>
      </c>
      <c r="H1330" s="52"/>
    </row>
    <row r="1331" spans="1:8">
      <c r="A1331" s="76">
        <v>43801</v>
      </c>
      <c r="B1331" s="77">
        <v>0.4796643518518518</v>
      </c>
      <c r="C1331" s="82">
        <v>258</v>
      </c>
      <c r="D1331" s="83">
        <v>65.12</v>
      </c>
      <c r="E1331" s="81">
        <v>16800.960000000003</v>
      </c>
      <c r="F1331" s="84" t="s">
        <v>21</v>
      </c>
      <c r="H1331" s="52"/>
    </row>
    <row r="1332" spans="1:8">
      <c r="A1332" s="76">
        <v>43801</v>
      </c>
      <c r="B1332" s="77">
        <v>0.47979166666666667</v>
      </c>
      <c r="C1332" s="82">
        <v>15</v>
      </c>
      <c r="D1332" s="83">
        <v>65.099999999999994</v>
      </c>
      <c r="E1332" s="81">
        <v>976.49999999999989</v>
      </c>
      <c r="F1332" s="84" t="s">
        <v>21</v>
      </c>
      <c r="H1332" s="52"/>
    </row>
    <row r="1333" spans="1:8">
      <c r="A1333" s="76">
        <v>43801</v>
      </c>
      <c r="B1333" s="77">
        <v>0.47988425925925932</v>
      </c>
      <c r="C1333" s="82">
        <v>34</v>
      </c>
      <c r="D1333" s="83">
        <v>65.099999999999994</v>
      </c>
      <c r="E1333" s="81">
        <v>2213.3999999999996</v>
      </c>
      <c r="F1333" s="84" t="s">
        <v>21</v>
      </c>
    </row>
    <row r="1334" spans="1:8">
      <c r="A1334" s="76">
        <v>43801</v>
      </c>
      <c r="B1334" s="77">
        <v>0.48039351851851847</v>
      </c>
      <c r="C1334" s="82">
        <v>79</v>
      </c>
      <c r="D1334" s="83">
        <v>65.08</v>
      </c>
      <c r="E1334" s="81">
        <v>5141.32</v>
      </c>
      <c r="F1334" s="84" t="s">
        <v>21</v>
      </c>
    </row>
    <row r="1335" spans="1:8">
      <c r="A1335" s="76">
        <v>43801</v>
      </c>
      <c r="B1335" s="77">
        <v>0.48046296296296293</v>
      </c>
      <c r="C1335" s="82">
        <v>70</v>
      </c>
      <c r="D1335" s="83">
        <v>65.06</v>
      </c>
      <c r="E1335" s="81">
        <v>4554.2</v>
      </c>
      <c r="F1335" s="84" t="s">
        <v>21</v>
      </c>
    </row>
    <row r="1336" spans="1:8">
      <c r="A1336" s="76">
        <v>43801</v>
      </c>
      <c r="B1336" s="77">
        <v>0.48248842592592589</v>
      </c>
      <c r="C1336" s="82">
        <v>87</v>
      </c>
      <c r="D1336" s="83">
        <v>65.099999999999994</v>
      </c>
      <c r="E1336" s="81">
        <v>5663.7</v>
      </c>
      <c r="F1336" s="84" t="s">
        <v>21</v>
      </c>
    </row>
    <row r="1337" spans="1:8">
      <c r="A1337" s="76">
        <v>43801</v>
      </c>
      <c r="B1337" s="77">
        <v>0.48248842592592589</v>
      </c>
      <c r="C1337" s="82">
        <v>43</v>
      </c>
      <c r="D1337" s="83">
        <v>65.099999999999994</v>
      </c>
      <c r="E1337" s="81">
        <v>2799.2999999999997</v>
      </c>
      <c r="F1337" s="84" t="s">
        <v>21</v>
      </c>
    </row>
    <row r="1338" spans="1:8">
      <c r="A1338" s="76">
        <v>43801</v>
      </c>
      <c r="B1338" s="77">
        <v>0.48248842592592589</v>
      </c>
      <c r="C1338" s="82">
        <v>16</v>
      </c>
      <c r="D1338" s="83">
        <v>65.099999999999994</v>
      </c>
      <c r="E1338" s="81">
        <v>1041.5999999999999</v>
      </c>
      <c r="F1338" s="84" t="s">
        <v>21</v>
      </c>
    </row>
    <row r="1339" spans="1:8" s="7" customFormat="1">
      <c r="A1339" s="76">
        <v>43801</v>
      </c>
      <c r="B1339" s="77">
        <v>0.48329861111111111</v>
      </c>
      <c r="C1339" s="82">
        <v>27</v>
      </c>
      <c r="D1339" s="83">
        <v>65.12</v>
      </c>
      <c r="E1339" s="81">
        <v>1758.2400000000002</v>
      </c>
      <c r="F1339" s="84" t="s">
        <v>21</v>
      </c>
      <c r="H1339" s="6"/>
    </row>
    <row r="1340" spans="1:8" s="7" customFormat="1">
      <c r="A1340" s="76">
        <v>43801</v>
      </c>
      <c r="B1340" s="77">
        <v>0.48329861111111111</v>
      </c>
      <c r="C1340" s="82">
        <v>99</v>
      </c>
      <c r="D1340" s="83">
        <v>65.12</v>
      </c>
      <c r="E1340" s="81">
        <v>6446.88</v>
      </c>
      <c r="F1340" s="84" t="s">
        <v>21</v>
      </c>
      <c r="H1340" s="6"/>
    </row>
    <row r="1341" spans="1:8" s="7" customFormat="1">
      <c r="A1341" s="76">
        <v>43801</v>
      </c>
      <c r="B1341" s="77">
        <v>0.48380787037037037</v>
      </c>
      <c r="C1341" s="82">
        <v>117</v>
      </c>
      <c r="D1341" s="83">
        <v>65.099999999999994</v>
      </c>
      <c r="E1341" s="81">
        <v>7616.6999999999989</v>
      </c>
      <c r="F1341" s="84" t="s">
        <v>21</v>
      </c>
      <c r="H1341" s="6"/>
    </row>
    <row r="1342" spans="1:8" s="7" customFormat="1">
      <c r="A1342" s="76">
        <v>43801</v>
      </c>
      <c r="B1342" s="77">
        <v>0.48452546296296295</v>
      </c>
      <c r="C1342" s="82">
        <v>117</v>
      </c>
      <c r="D1342" s="83">
        <v>65.099999999999994</v>
      </c>
      <c r="E1342" s="81">
        <v>7616.6999999999989</v>
      </c>
      <c r="F1342" s="84" t="s">
        <v>21</v>
      </c>
      <c r="H1342" s="6"/>
    </row>
    <row r="1343" spans="1:8" s="7" customFormat="1">
      <c r="A1343" s="76">
        <v>43801</v>
      </c>
      <c r="B1343" s="77">
        <v>0.48626157407407411</v>
      </c>
      <c r="C1343" s="82">
        <v>79</v>
      </c>
      <c r="D1343" s="83">
        <v>65.12</v>
      </c>
      <c r="E1343" s="81">
        <v>5144.4800000000005</v>
      </c>
      <c r="F1343" s="84" t="s">
        <v>21</v>
      </c>
      <c r="H1343" s="6"/>
    </row>
    <row r="1344" spans="1:8" s="7" customFormat="1">
      <c r="A1344" s="76">
        <v>43801</v>
      </c>
      <c r="B1344" s="77">
        <v>0.48626157407407411</v>
      </c>
      <c r="C1344" s="82">
        <v>50</v>
      </c>
      <c r="D1344" s="83">
        <v>65.12</v>
      </c>
      <c r="E1344" s="81">
        <v>3256</v>
      </c>
      <c r="F1344" s="84" t="s">
        <v>21</v>
      </c>
      <c r="H1344" s="6"/>
    </row>
    <row r="1345" spans="1:8" s="7" customFormat="1">
      <c r="A1345" s="76">
        <v>43801</v>
      </c>
      <c r="B1345" s="77">
        <v>0.48626157407407411</v>
      </c>
      <c r="C1345" s="82">
        <v>125</v>
      </c>
      <c r="D1345" s="83">
        <v>65.12</v>
      </c>
      <c r="E1345" s="81">
        <v>8140.0000000000009</v>
      </c>
      <c r="F1345" s="84" t="s">
        <v>21</v>
      </c>
      <c r="H1345" s="6"/>
    </row>
    <row r="1346" spans="1:8" s="7" customFormat="1">
      <c r="A1346" s="76">
        <v>43801</v>
      </c>
      <c r="B1346" s="77">
        <v>0.48626157407407411</v>
      </c>
      <c r="C1346" s="82">
        <v>1</v>
      </c>
      <c r="D1346" s="83">
        <v>65.12</v>
      </c>
      <c r="E1346" s="81">
        <v>65.12</v>
      </c>
      <c r="F1346" s="84" t="s">
        <v>21</v>
      </c>
      <c r="H1346" s="6"/>
    </row>
    <row r="1347" spans="1:8" s="7" customFormat="1">
      <c r="A1347" s="76">
        <v>43801</v>
      </c>
      <c r="B1347" s="77">
        <v>0.48718750000000005</v>
      </c>
      <c r="C1347" s="82">
        <v>42</v>
      </c>
      <c r="D1347" s="83">
        <v>65.12</v>
      </c>
      <c r="E1347" s="81">
        <v>2735.04</v>
      </c>
      <c r="F1347" s="84" t="s">
        <v>21</v>
      </c>
      <c r="H1347" s="6"/>
    </row>
    <row r="1348" spans="1:8" s="7" customFormat="1">
      <c r="A1348" s="76">
        <v>43801</v>
      </c>
      <c r="B1348" s="77">
        <v>0.48718750000000005</v>
      </c>
      <c r="C1348" s="82">
        <v>5</v>
      </c>
      <c r="D1348" s="83">
        <v>65.12</v>
      </c>
      <c r="E1348" s="81">
        <v>325.60000000000002</v>
      </c>
      <c r="F1348" s="84" t="s">
        <v>21</v>
      </c>
      <c r="H1348" s="6"/>
    </row>
    <row r="1349" spans="1:8" s="7" customFormat="1">
      <c r="A1349" s="76">
        <v>43801</v>
      </c>
      <c r="B1349" s="77">
        <v>0.48718750000000005</v>
      </c>
      <c r="C1349" s="82">
        <v>50</v>
      </c>
      <c r="D1349" s="83">
        <v>65.12</v>
      </c>
      <c r="E1349" s="81">
        <v>3256</v>
      </c>
      <c r="F1349" s="84" t="s">
        <v>21</v>
      </c>
      <c r="H1349" s="6"/>
    </row>
    <row r="1350" spans="1:8" s="7" customFormat="1">
      <c r="A1350" s="76">
        <v>43801</v>
      </c>
      <c r="B1350" s="77">
        <v>0.48718750000000005</v>
      </c>
      <c r="C1350" s="82">
        <v>23</v>
      </c>
      <c r="D1350" s="83">
        <v>65.12</v>
      </c>
      <c r="E1350" s="81">
        <v>1497.7600000000002</v>
      </c>
      <c r="F1350" s="84" t="s">
        <v>21</v>
      </c>
      <c r="H1350" s="6"/>
    </row>
    <row r="1351" spans="1:8" s="7" customFormat="1">
      <c r="A1351" s="76">
        <v>43801</v>
      </c>
      <c r="B1351" s="77">
        <v>0.48976851851851855</v>
      </c>
      <c r="C1351" s="82">
        <v>215</v>
      </c>
      <c r="D1351" s="83">
        <v>65.12</v>
      </c>
      <c r="E1351" s="81">
        <v>14000.800000000001</v>
      </c>
      <c r="F1351" s="84" t="s">
        <v>21</v>
      </c>
      <c r="H1351" s="6"/>
    </row>
    <row r="1352" spans="1:8" s="7" customFormat="1">
      <c r="A1352" s="76">
        <v>43801</v>
      </c>
      <c r="B1352" s="77">
        <v>0.49122685185185189</v>
      </c>
      <c r="C1352" s="82">
        <v>242</v>
      </c>
      <c r="D1352" s="83">
        <v>65.14</v>
      </c>
      <c r="E1352" s="81">
        <v>15763.880000000001</v>
      </c>
      <c r="F1352" s="84" t="s">
        <v>21</v>
      </c>
      <c r="H1352" s="6"/>
    </row>
    <row r="1353" spans="1:8" s="7" customFormat="1">
      <c r="A1353" s="76">
        <v>43801</v>
      </c>
      <c r="B1353" s="77">
        <v>0.49122685185185189</v>
      </c>
      <c r="C1353" s="82">
        <v>214</v>
      </c>
      <c r="D1353" s="83">
        <v>65.14</v>
      </c>
      <c r="E1353" s="81">
        <v>13939.960000000001</v>
      </c>
      <c r="F1353" s="84" t="s">
        <v>21</v>
      </c>
      <c r="H1353" s="6"/>
    </row>
    <row r="1354" spans="1:8" s="7" customFormat="1">
      <c r="A1354" s="76">
        <v>43801</v>
      </c>
      <c r="B1354" s="77">
        <v>0.49319444444444444</v>
      </c>
      <c r="C1354" s="82">
        <v>218</v>
      </c>
      <c r="D1354" s="83">
        <v>65.14</v>
      </c>
      <c r="E1354" s="81">
        <v>14200.52</v>
      </c>
      <c r="F1354" s="84" t="s">
        <v>21</v>
      </c>
      <c r="H1354" s="6"/>
    </row>
    <row r="1355" spans="1:8" s="7" customFormat="1">
      <c r="A1355" s="76">
        <v>43801</v>
      </c>
      <c r="B1355" s="77">
        <v>0.49489583333333331</v>
      </c>
      <c r="C1355" s="82">
        <v>41</v>
      </c>
      <c r="D1355" s="83">
        <v>65.16</v>
      </c>
      <c r="E1355" s="81">
        <v>2671.56</v>
      </c>
      <c r="F1355" s="84" t="s">
        <v>21</v>
      </c>
      <c r="H1355" s="6"/>
    </row>
    <row r="1356" spans="1:8" s="7" customFormat="1">
      <c r="A1356" s="76">
        <v>43801</v>
      </c>
      <c r="B1356" s="77">
        <v>0.49489583333333331</v>
      </c>
      <c r="C1356" s="82">
        <v>50</v>
      </c>
      <c r="D1356" s="83">
        <v>65.16</v>
      </c>
      <c r="E1356" s="81">
        <v>3258</v>
      </c>
      <c r="F1356" s="84" t="s">
        <v>21</v>
      </c>
      <c r="H1356" s="6"/>
    </row>
    <row r="1357" spans="1:8" s="7" customFormat="1">
      <c r="A1357" s="76">
        <v>43801</v>
      </c>
      <c r="B1357" s="77">
        <v>0.49489583333333331</v>
      </c>
      <c r="C1357" s="82">
        <v>118</v>
      </c>
      <c r="D1357" s="83">
        <v>65.16</v>
      </c>
      <c r="E1357" s="81">
        <v>7688.8799999999992</v>
      </c>
      <c r="F1357" s="84" t="s">
        <v>21</v>
      </c>
      <c r="H1357" s="6"/>
    </row>
    <row r="1358" spans="1:8" s="7" customFormat="1">
      <c r="A1358" s="76">
        <v>43801</v>
      </c>
      <c r="B1358" s="77">
        <v>0.49548611111111113</v>
      </c>
      <c r="C1358" s="82">
        <v>130</v>
      </c>
      <c r="D1358" s="83">
        <v>65.14</v>
      </c>
      <c r="E1358" s="81">
        <v>8468.2000000000007</v>
      </c>
      <c r="F1358" s="84" t="s">
        <v>21</v>
      </c>
      <c r="H1358" s="6"/>
    </row>
    <row r="1359" spans="1:8" s="7" customFormat="1">
      <c r="A1359" s="76">
        <v>43801</v>
      </c>
      <c r="B1359" s="77">
        <v>0.49686342592592592</v>
      </c>
      <c r="C1359" s="82">
        <v>110</v>
      </c>
      <c r="D1359" s="83">
        <v>65.14</v>
      </c>
      <c r="E1359" s="81">
        <v>7165.4</v>
      </c>
      <c r="F1359" s="84" t="s">
        <v>21</v>
      </c>
      <c r="H1359" s="6"/>
    </row>
    <row r="1360" spans="1:8" s="7" customFormat="1">
      <c r="A1360" s="76">
        <v>43801</v>
      </c>
      <c r="B1360" s="77">
        <v>0.49686342592592592</v>
      </c>
      <c r="C1360" s="82">
        <v>7</v>
      </c>
      <c r="D1360" s="83">
        <v>65.14</v>
      </c>
      <c r="E1360" s="81">
        <v>455.98</v>
      </c>
      <c r="F1360" s="84" t="s">
        <v>21</v>
      </c>
      <c r="H1360" s="6"/>
    </row>
    <row r="1361" spans="1:8" s="7" customFormat="1">
      <c r="A1361" s="76">
        <v>43801</v>
      </c>
      <c r="B1361" s="77">
        <v>0.49686342592592592</v>
      </c>
      <c r="C1361" s="82">
        <v>60</v>
      </c>
      <c r="D1361" s="83">
        <v>65.14</v>
      </c>
      <c r="E1361" s="81">
        <v>3908.4</v>
      </c>
      <c r="F1361" s="84" t="s">
        <v>21</v>
      </c>
      <c r="H1361" s="6"/>
    </row>
    <row r="1362" spans="1:8" s="7" customFormat="1">
      <c r="A1362" s="76">
        <v>43801</v>
      </c>
      <c r="B1362" s="77">
        <v>0.49686342592592592</v>
      </c>
      <c r="C1362" s="82">
        <v>60</v>
      </c>
      <c r="D1362" s="83">
        <v>65.14</v>
      </c>
      <c r="E1362" s="81">
        <v>3908.4</v>
      </c>
      <c r="F1362" s="84" t="s">
        <v>21</v>
      </c>
      <c r="H1362" s="6"/>
    </row>
    <row r="1363" spans="1:8" s="7" customFormat="1">
      <c r="A1363" s="76">
        <v>43801</v>
      </c>
      <c r="B1363" s="77">
        <v>0.49687500000000001</v>
      </c>
      <c r="C1363" s="82">
        <v>164</v>
      </c>
      <c r="D1363" s="83">
        <v>65.14</v>
      </c>
      <c r="E1363" s="81">
        <v>10682.960000000001</v>
      </c>
      <c r="F1363" s="84" t="s">
        <v>21</v>
      </c>
      <c r="H1363" s="6"/>
    </row>
    <row r="1364" spans="1:8" s="7" customFormat="1">
      <c r="A1364" s="76">
        <v>43801</v>
      </c>
      <c r="B1364" s="77">
        <v>0.49990740740740741</v>
      </c>
      <c r="C1364" s="82">
        <v>350</v>
      </c>
      <c r="D1364" s="83">
        <v>65.14</v>
      </c>
      <c r="E1364" s="81">
        <v>22799</v>
      </c>
      <c r="F1364" s="84" t="s">
        <v>21</v>
      </c>
      <c r="H1364" s="6"/>
    </row>
    <row r="1365" spans="1:8" s="7" customFormat="1">
      <c r="A1365" s="76">
        <v>43801</v>
      </c>
      <c r="B1365" s="77">
        <v>0.50034722222222217</v>
      </c>
      <c r="C1365" s="82">
        <v>51</v>
      </c>
      <c r="D1365" s="83">
        <v>65.12</v>
      </c>
      <c r="E1365" s="81">
        <v>3321.1200000000003</v>
      </c>
      <c r="F1365" s="84" t="s">
        <v>21</v>
      </c>
      <c r="H1365" s="6"/>
    </row>
    <row r="1366" spans="1:8" s="7" customFormat="1">
      <c r="A1366" s="76">
        <v>43801</v>
      </c>
      <c r="B1366" s="77">
        <v>0.50336805555555553</v>
      </c>
      <c r="C1366" s="82">
        <v>30</v>
      </c>
      <c r="D1366" s="83">
        <v>65.16</v>
      </c>
      <c r="E1366" s="81">
        <v>1954.8</v>
      </c>
      <c r="F1366" s="84" t="s">
        <v>21</v>
      </c>
      <c r="H1366" s="6"/>
    </row>
    <row r="1367" spans="1:8" s="7" customFormat="1">
      <c r="A1367" s="76">
        <v>43801</v>
      </c>
      <c r="B1367" s="77">
        <v>0.50336805555555553</v>
      </c>
      <c r="C1367" s="82">
        <v>76</v>
      </c>
      <c r="D1367" s="83">
        <v>65.16</v>
      </c>
      <c r="E1367" s="81">
        <v>4952.16</v>
      </c>
      <c r="F1367" s="84" t="s">
        <v>21</v>
      </c>
      <c r="H1367" s="6"/>
    </row>
    <row r="1368" spans="1:8" s="7" customFormat="1">
      <c r="A1368" s="76">
        <v>43801</v>
      </c>
      <c r="B1368" s="77">
        <v>0.50336805555555553</v>
      </c>
      <c r="C1368" s="82">
        <v>17</v>
      </c>
      <c r="D1368" s="83">
        <v>65.16</v>
      </c>
      <c r="E1368" s="81">
        <v>1107.72</v>
      </c>
      <c r="F1368" s="84" t="s">
        <v>21</v>
      </c>
      <c r="H1368" s="6"/>
    </row>
    <row r="1369" spans="1:8" s="7" customFormat="1">
      <c r="A1369" s="76">
        <v>43801</v>
      </c>
      <c r="B1369" s="77">
        <v>0.50336805555555553</v>
      </c>
      <c r="C1369" s="82">
        <v>125</v>
      </c>
      <c r="D1369" s="83">
        <v>65.16</v>
      </c>
      <c r="E1369" s="81">
        <v>8145</v>
      </c>
      <c r="F1369" s="84" t="s">
        <v>21</v>
      </c>
      <c r="H1369" s="6"/>
    </row>
    <row r="1370" spans="1:8" s="7" customFormat="1">
      <c r="A1370" s="76">
        <v>43801</v>
      </c>
      <c r="B1370" s="77">
        <v>0.50336805555555553</v>
      </c>
      <c r="C1370" s="82">
        <v>50</v>
      </c>
      <c r="D1370" s="83">
        <v>65.16</v>
      </c>
      <c r="E1370" s="81">
        <v>3258</v>
      </c>
      <c r="F1370" s="84" t="s">
        <v>21</v>
      </c>
      <c r="H1370" s="6"/>
    </row>
    <row r="1371" spans="1:8" s="7" customFormat="1">
      <c r="A1371" s="76">
        <v>43801</v>
      </c>
      <c r="B1371" s="77">
        <v>0.50336805555555553</v>
      </c>
      <c r="C1371" s="82">
        <v>28</v>
      </c>
      <c r="D1371" s="83">
        <v>65.16</v>
      </c>
      <c r="E1371" s="81">
        <v>1824.48</v>
      </c>
      <c r="F1371" s="84" t="s">
        <v>21</v>
      </c>
      <c r="H1371" s="6"/>
    </row>
    <row r="1372" spans="1:8" s="7" customFormat="1">
      <c r="A1372" s="76">
        <v>43801</v>
      </c>
      <c r="B1372" s="77">
        <v>0.5034953703703704</v>
      </c>
      <c r="C1372" s="82">
        <v>119</v>
      </c>
      <c r="D1372" s="83">
        <v>65.14</v>
      </c>
      <c r="E1372" s="81">
        <v>7751.66</v>
      </c>
      <c r="F1372" s="84" t="s">
        <v>21</v>
      </c>
      <c r="H1372" s="6"/>
    </row>
    <row r="1373" spans="1:8" s="7" customFormat="1">
      <c r="A1373" s="76">
        <v>43801</v>
      </c>
      <c r="B1373" s="77">
        <v>0.50494212962962959</v>
      </c>
      <c r="C1373" s="82">
        <v>74</v>
      </c>
      <c r="D1373" s="83">
        <v>65.14</v>
      </c>
      <c r="E1373" s="81">
        <v>4820.3599999999997</v>
      </c>
      <c r="F1373" s="84" t="s">
        <v>21</v>
      </c>
      <c r="H1373" s="6"/>
    </row>
    <row r="1374" spans="1:8" s="7" customFormat="1">
      <c r="A1374" s="76">
        <v>43801</v>
      </c>
      <c r="B1374" s="77">
        <v>0.50494212962962959</v>
      </c>
      <c r="C1374" s="82">
        <v>74</v>
      </c>
      <c r="D1374" s="83">
        <v>65.14</v>
      </c>
      <c r="E1374" s="81">
        <v>4820.3599999999997</v>
      </c>
      <c r="F1374" s="84" t="s">
        <v>21</v>
      </c>
      <c r="H1374" s="6"/>
    </row>
    <row r="1375" spans="1:8" s="7" customFormat="1">
      <c r="A1375" s="76">
        <v>43801</v>
      </c>
      <c r="B1375" s="77">
        <v>0.50563657407407414</v>
      </c>
      <c r="C1375" s="82">
        <v>50</v>
      </c>
      <c r="D1375" s="83">
        <v>65.14</v>
      </c>
      <c r="E1375" s="81">
        <v>3257</v>
      </c>
      <c r="F1375" s="84" t="s">
        <v>21</v>
      </c>
      <c r="H1375" s="6"/>
    </row>
    <row r="1376" spans="1:8" s="7" customFormat="1">
      <c r="A1376" s="76">
        <v>43801</v>
      </c>
      <c r="B1376" s="77">
        <v>0.50589120370370366</v>
      </c>
      <c r="C1376" s="82">
        <v>105</v>
      </c>
      <c r="D1376" s="83">
        <v>65.12</v>
      </c>
      <c r="E1376" s="81">
        <v>6837.6</v>
      </c>
      <c r="F1376" s="84" t="s">
        <v>21</v>
      </c>
      <c r="H1376" s="6"/>
    </row>
    <row r="1377" spans="1:8" s="7" customFormat="1">
      <c r="A1377" s="76">
        <v>43801</v>
      </c>
      <c r="B1377" s="77">
        <v>0.5068287037037037</v>
      </c>
      <c r="C1377" s="82">
        <v>102</v>
      </c>
      <c r="D1377" s="83">
        <v>65.099999999999994</v>
      </c>
      <c r="E1377" s="81">
        <v>6640.2</v>
      </c>
      <c r="F1377" s="84" t="s">
        <v>21</v>
      </c>
      <c r="H1377" s="6"/>
    </row>
    <row r="1378" spans="1:8" s="7" customFormat="1">
      <c r="A1378" s="76">
        <v>43801</v>
      </c>
      <c r="B1378" s="77">
        <v>0.50804398148148155</v>
      </c>
      <c r="C1378" s="82">
        <v>79</v>
      </c>
      <c r="D1378" s="83">
        <v>65.12</v>
      </c>
      <c r="E1378" s="81">
        <v>5144.4800000000005</v>
      </c>
      <c r="F1378" s="84" t="s">
        <v>21</v>
      </c>
      <c r="H1378" s="6"/>
    </row>
    <row r="1379" spans="1:8" s="7" customFormat="1">
      <c r="A1379" s="76">
        <v>43801</v>
      </c>
      <c r="B1379" s="77">
        <v>0.50804398148148155</v>
      </c>
      <c r="C1379" s="82">
        <v>16</v>
      </c>
      <c r="D1379" s="83">
        <v>65.12</v>
      </c>
      <c r="E1379" s="81">
        <v>1041.92</v>
      </c>
      <c r="F1379" s="84" t="s">
        <v>21</v>
      </c>
      <c r="H1379" s="6"/>
    </row>
    <row r="1380" spans="1:8" s="7" customFormat="1">
      <c r="A1380" s="76">
        <v>43801</v>
      </c>
      <c r="B1380" s="77">
        <v>0.50804398148148155</v>
      </c>
      <c r="C1380" s="82">
        <v>33</v>
      </c>
      <c r="D1380" s="83">
        <v>65.12</v>
      </c>
      <c r="E1380" s="81">
        <v>2148.96</v>
      </c>
      <c r="F1380" s="84" t="s">
        <v>21</v>
      </c>
      <c r="H1380" s="6"/>
    </row>
    <row r="1381" spans="1:8" s="7" customFormat="1">
      <c r="A1381" s="76">
        <v>43801</v>
      </c>
      <c r="B1381" s="77">
        <v>0.50836805555555553</v>
      </c>
      <c r="C1381" s="82">
        <v>139</v>
      </c>
      <c r="D1381" s="83">
        <v>65.099999999999994</v>
      </c>
      <c r="E1381" s="81">
        <v>9048.9</v>
      </c>
      <c r="F1381" s="84" t="s">
        <v>21</v>
      </c>
      <c r="H1381" s="6"/>
    </row>
    <row r="1382" spans="1:8" s="7" customFormat="1">
      <c r="A1382" s="76">
        <v>43801</v>
      </c>
      <c r="B1382" s="77">
        <v>0.50836805555555553</v>
      </c>
      <c r="C1382" s="82">
        <v>40</v>
      </c>
      <c r="D1382" s="83">
        <v>65.099999999999994</v>
      </c>
      <c r="E1382" s="81">
        <v>2604</v>
      </c>
      <c r="F1382" s="84" t="s">
        <v>21</v>
      </c>
      <c r="H1382" s="6"/>
    </row>
    <row r="1383" spans="1:8" s="7" customFormat="1">
      <c r="A1383" s="76">
        <v>43801</v>
      </c>
      <c r="B1383" s="77">
        <v>0.50842592592592595</v>
      </c>
      <c r="C1383" s="82">
        <v>70</v>
      </c>
      <c r="D1383" s="83">
        <v>65.08</v>
      </c>
      <c r="E1383" s="81">
        <v>4555.5999999999995</v>
      </c>
      <c r="F1383" s="84" t="s">
        <v>21</v>
      </c>
      <c r="H1383" s="6"/>
    </row>
    <row r="1384" spans="1:8" s="7" customFormat="1">
      <c r="A1384" s="76">
        <v>43801</v>
      </c>
      <c r="B1384" s="77">
        <v>0.50974537037037038</v>
      </c>
      <c r="C1384" s="82">
        <v>48</v>
      </c>
      <c r="D1384" s="83">
        <v>65</v>
      </c>
      <c r="E1384" s="81">
        <v>3120</v>
      </c>
      <c r="F1384" s="84" t="s">
        <v>21</v>
      </c>
      <c r="H1384" s="6"/>
    </row>
    <row r="1385" spans="1:8" s="7" customFormat="1">
      <c r="A1385" s="76">
        <v>43801</v>
      </c>
      <c r="B1385" s="77">
        <v>0.50997685185185182</v>
      </c>
      <c r="C1385" s="82">
        <v>81</v>
      </c>
      <c r="D1385" s="83">
        <v>65</v>
      </c>
      <c r="E1385" s="81">
        <v>5265</v>
      </c>
      <c r="F1385" s="84" t="s">
        <v>21</v>
      </c>
      <c r="H1385" s="6"/>
    </row>
    <row r="1386" spans="1:8" s="7" customFormat="1">
      <c r="A1386" s="76">
        <v>43801</v>
      </c>
      <c r="B1386" s="77">
        <v>0.51041666666666663</v>
      </c>
      <c r="C1386" s="82">
        <v>66</v>
      </c>
      <c r="D1386" s="83">
        <v>64.98</v>
      </c>
      <c r="E1386" s="81">
        <v>4288.68</v>
      </c>
      <c r="F1386" s="84" t="s">
        <v>21</v>
      </c>
      <c r="H1386" s="6"/>
    </row>
    <row r="1387" spans="1:8" s="7" customFormat="1">
      <c r="A1387" s="76">
        <v>43801</v>
      </c>
      <c r="B1387" s="77">
        <v>0.51133101851851859</v>
      </c>
      <c r="C1387" s="82">
        <v>48</v>
      </c>
      <c r="D1387" s="83">
        <v>64.92</v>
      </c>
      <c r="E1387" s="81">
        <v>3116.16</v>
      </c>
      <c r="F1387" s="84" t="s">
        <v>21</v>
      </c>
      <c r="H1387" s="6"/>
    </row>
    <row r="1388" spans="1:8" s="7" customFormat="1">
      <c r="A1388" s="76">
        <v>43801</v>
      </c>
      <c r="B1388" s="77">
        <v>0.51135416666666667</v>
      </c>
      <c r="C1388" s="82">
        <v>56</v>
      </c>
      <c r="D1388" s="83">
        <v>64.92</v>
      </c>
      <c r="E1388" s="81">
        <v>3635.52</v>
      </c>
      <c r="F1388" s="84" t="s">
        <v>21</v>
      </c>
      <c r="H1388" s="6"/>
    </row>
    <row r="1389" spans="1:8" s="7" customFormat="1">
      <c r="A1389" s="76">
        <v>43801</v>
      </c>
      <c r="B1389" s="77">
        <v>0.51135416666666667</v>
      </c>
      <c r="C1389" s="82">
        <v>30</v>
      </c>
      <c r="D1389" s="83">
        <v>64.92</v>
      </c>
      <c r="E1389" s="81">
        <v>1947.6000000000001</v>
      </c>
      <c r="F1389" s="84" t="s">
        <v>21</v>
      </c>
      <c r="H1389" s="6"/>
    </row>
    <row r="1390" spans="1:8" s="7" customFormat="1">
      <c r="A1390" s="76">
        <v>43801</v>
      </c>
      <c r="B1390" s="77">
        <v>0.51181712962962966</v>
      </c>
      <c r="C1390" s="82">
        <v>49</v>
      </c>
      <c r="D1390" s="83">
        <v>64.900000000000006</v>
      </c>
      <c r="E1390" s="81">
        <v>3180.1000000000004</v>
      </c>
      <c r="F1390" s="84" t="s">
        <v>21</v>
      </c>
      <c r="H1390" s="6"/>
    </row>
    <row r="1391" spans="1:8" s="7" customFormat="1">
      <c r="A1391" s="76">
        <v>43801</v>
      </c>
      <c r="B1391" s="77">
        <v>0.51196759259259261</v>
      </c>
      <c r="C1391" s="82">
        <v>1</v>
      </c>
      <c r="D1391" s="83">
        <v>64.900000000000006</v>
      </c>
      <c r="E1391" s="81">
        <v>64.900000000000006</v>
      </c>
      <c r="F1391" s="84" t="s">
        <v>21</v>
      </c>
      <c r="H1391" s="6"/>
    </row>
    <row r="1392" spans="1:8" s="7" customFormat="1">
      <c r="A1392" s="76">
        <v>43801</v>
      </c>
      <c r="B1392" s="77">
        <v>0.51295138888888892</v>
      </c>
      <c r="C1392" s="82">
        <v>96</v>
      </c>
      <c r="D1392" s="83">
        <v>64.900000000000006</v>
      </c>
      <c r="E1392" s="81">
        <v>6230.4000000000005</v>
      </c>
      <c r="F1392" s="84" t="s">
        <v>21</v>
      </c>
      <c r="H1392" s="6"/>
    </row>
    <row r="1393" spans="1:8" s="7" customFormat="1">
      <c r="A1393" s="76">
        <v>43801</v>
      </c>
      <c r="B1393" s="77">
        <v>0.51306712962962964</v>
      </c>
      <c r="C1393" s="82">
        <v>109</v>
      </c>
      <c r="D1393" s="83">
        <v>64.88</v>
      </c>
      <c r="E1393" s="81">
        <v>7071.9199999999992</v>
      </c>
      <c r="F1393" s="84" t="s">
        <v>21</v>
      </c>
      <c r="H1393" s="6"/>
    </row>
    <row r="1394" spans="1:8" s="7" customFormat="1">
      <c r="A1394" s="76">
        <v>43801</v>
      </c>
      <c r="B1394" s="77">
        <v>0.51677083333333329</v>
      </c>
      <c r="C1394" s="82">
        <v>104</v>
      </c>
      <c r="D1394" s="83">
        <v>64.94</v>
      </c>
      <c r="E1394" s="81">
        <v>6753.76</v>
      </c>
      <c r="F1394" s="84" t="s">
        <v>21</v>
      </c>
      <c r="H1394" s="6"/>
    </row>
    <row r="1395" spans="1:8" s="7" customFormat="1">
      <c r="A1395" s="76">
        <v>43801</v>
      </c>
      <c r="B1395" s="77">
        <v>0.51677083333333329</v>
      </c>
      <c r="C1395" s="82">
        <v>86</v>
      </c>
      <c r="D1395" s="83">
        <v>64.94</v>
      </c>
      <c r="E1395" s="81">
        <v>5584.84</v>
      </c>
      <c r="F1395" s="84" t="s">
        <v>21</v>
      </c>
      <c r="H1395" s="6"/>
    </row>
    <row r="1396" spans="1:8" s="7" customFormat="1">
      <c r="A1396" s="76">
        <v>43801</v>
      </c>
      <c r="B1396" s="77">
        <v>0.51677083333333329</v>
      </c>
      <c r="C1396" s="82">
        <v>17</v>
      </c>
      <c r="D1396" s="83">
        <v>64.94</v>
      </c>
      <c r="E1396" s="81">
        <v>1103.98</v>
      </c>
      <c r="F1396" s="84" t="s">
        <v>21</v>
      </c>
      <c r="H1396" s="6"/>
    </row>
    <row r="1397" spans="1:8" s="7" customFormat="1">
      <c r="A1397" s="76">
        <v>43801</v>
      </c>
      <c r="B1397" s="77">
        <v>0.51677083333333329</v>
      </c>
      <c r="C1397" s="82">
        <v>50</v>
      </c>
      <c r="D1397" s="83">
        <v>64.94</v>
      </c>
      <c r="E1397" s="81">
        <v>3247</v>
      </c>
      <c r="F1397" s="84" t="s">
        <v>21</v>
      </c>
      <c r="H1397" s="6"/>
    </row>
    <row r="1398" spans="1:8" s="7" customFormat="1">
      <c r="A1398" s="76">
        <v>43801</v>
      </c>
      <c r="B1398" s="77">
        <v>0.51677083333333329</v>
      </c>
      <c r="C1398" s="82">
        <v>50</v>
      </c>
      <c r="D1398" s="83">
        <v>64.94</v>
      </c>
      <c r="E1398" s="81">
        <v>3247</v>
      </c>
      <c r="F1398" s="84" t="s">
        <v>21</v>
      </c>
      <c r="H1398" s="6"/>
    </row>
    <row r="1399" spans="1:8" s="7" customFormat="1">
      <c r="A1399" s="76">
        <v>43801</v>
      </c>
      <c r="B1399" s="77">
        <v>0.51790509259259265</v>
      </c>
      <c r="C1399" s="82">
        <v>104</v>
      </c>
      <c r="D1399" s="83">
        <v>64.959999999999994</v>
      </c>
      <c r="E1399" s="81">
        <v>6755.8399999999992</v>
      </c>
      <c r="F1399" s="84" t="s">
        <v>21</v>
      </c>
      <c r="H1399" s="6"/>
    </row>
    <row r="1400" spans="1:8" s="7" customFormat="1">
      <c r="A1400" s="76">
        <v>43801</v>
      </c>
      <c r="B1400" s="77">
        <v>0.51790509259259265</v>
      </c>
      <c r="C1400" s="82">
        <v>80</v>
      </c>
      <c r="D1400" s="83">
        <v>64.959999999999994</v>
      </c>
      <c r="E1400" s="81">
        <v>5196.7999999999993</v>
      </c>
      <c r="F1400" s="84" t="s">
        <v>21</v>
      </c>
      <c r="H1400" s="6"/>
    </row>
    <row r="1401" spans="1:8" s="7" customFormat="1">
      <c r="A1401" s="76">
        <v>43801</v>
      </c>
      <c r="B1401" s="77">
        <v>0.51790509259259265</v>
      </c>
      <c r="C1401" s="82">
        <v>92</v>
      </c>
      <c r="D1401" s="83">
        <v>64.959999999999994</v>
      </c>
      <c r="E1401" s="81">
        <v>5976.32</v>
      </c>
      <c r="F1401" s="84" t="s">
        <v>21</v>
      </c>
      <c r="H1401" s="6"/>
    </row>
    <row r="1402" spans="1:8" s="7" customFormat="1">
      <c r="A1402" s="76">
        <v>43801</v>
      </c>
      <c r="B1402" s="77">
        <v>0.51790509259259265</v>
      </c>
      <c r="C1402" s="82">
        <v>10</v>
      </c>
      <c r="D1402" s="83">
        <v>64.959999999999994</v>
      </c>
      <c r="E1402" s="81">
        <v>649.59999999999991</v>
      </c>
      <c r="F1402" s="84" t="s">
        <v>21</v>
      </c>
      <c r="H1402" s="6"/>
    </row>
    <row r="1403" spans="1:8" s="7" customFormat="1">
      <c r="A1403" s="76">
        <v>43801</v>
      </c>
      <c r="B1403" s="77">
        <v>0.51876157407407408</v>
      </c>
      <c r="C1403" s="82">
        <v>145</v>
      </c>
      <c r="D1403" s="83">
        <v>64.94</v>
      </c>
      <c r="E1403" s="81">
        <v>9416.2999999999993</v>
      </c>
      <c r="F1403" s="84" t="s">
        <v>21</v>
      </c>
      <c r="H1403" s="6"/>
    </row>
    <row r="1404" spans="1:8" s="7" customFormat="1">
      <c r="A1404" s="76">
        <v>43801</v>
      </c>
      <c r="B1404" s="77">
        <v>0.5194791666666666</v>
      </c>
      <c r="C1404" s="82">
        <v>62</v>
      </c>
      <c r="D1404" s="83">
        <v>64.92</v>
      </c>
      <c r="E1404" s="81">
        <v>4025.04</v>
      </c>
      <c r="F1404" s="84" t="s">
        <v>21</v>
      </c>
      <c r="H1404" s="6"/>
    </row>
    <row r="1405" spans="1:8" s="7" customFormat="1">
      <c r="A1405" s="76">
        <v>43801</v>
      </c>
      <c r="B1405" s="77">
        <v>0.52075231481481488</v>
      </c>
      <c r="C1405" s="82">
        <v>35</v>
      </c>
      <c r="D1405" s="83">
        <v>64.94</v>
      </c>
      <c r="E1405" s="81">
        <v>2272.9</v>
      </c>
      <c r="F1405" s="84" t="s">
        <v>21</v>
      </c>
      <c r="H1405" s="6"/>
    </row>
    <row r="1406" spans="1:8" s="7" customFormat="1">
      <c r="A1406" s="76">
        <v>43801</v>
      </c>
      <c r="B1406" s="77">
        <v>0.52075231481481488</v>
      </c>
      <c r="C1406" s="82">
        <v>29</v>
      </c>
      <c r="D1406" s="83">
        <v>64.94</v>
      </c>
      <c r="E1406" s="81">
        <v>1883.26</v>
      </c>
      <c r="F1406" s="84" t="s">
        <v>21</v>
      </c>
      <c r="H1406" s="6"/>
    </row>
    <row r="1407" spans="1:8" s="7" customFormat="1">
      <c r="A1407" s="76">
        <v>43801</v>
      </c>
      <c r="B1407" s="77">
        <v>0.52149305555555558</v>
      </c>
      <c r="C1407" s="82">
        <v>147</v>
      </c>
      <c r="D1407" s="83">
        <v>64.92</v>
      </c>
      <c r="E1407" s="81">
        <v>9543.24</v>
      </c>
      <c r="F1407" s="84" t="s">
        <v>21</v>
      </c>
      <c r="H1407" s="6"/>
    </row>
    <row r="1408" spans="1:8" s="7" customFormat="1">
      <c r="A1408" s="76">
        <v>43801</v>
      </c>
      <c r="B1408" s="77">
        <v>0.52149305555555558</v>
      </c>
      <c r="C1408" s="82">
        <v>50</v>
      </c>
      <c r="D1408" s="83">
        <v>64.92</v>
      </c>
      <c r="E1408" s="81">
        <v>3246</v>
      </c>
      <c r="F1408" s="84" t="s">
        <v>21</v>
      </c>
      <c r="H1408" s="6"/>
    </row>
    <row r="1409" spans="1:8" s="7" customFormat="1">
      <c r="A1409" s="76">
        <v>43801</v>
      </c>
      <c r="B1409" s="77">
        <v>0.52149305555555558</v>
      </c>
      <c r="C1409" s="82">
        <v>14</v>
      </c>
      <c r="D1409" s="83">
        <v>64.92</v>
      </c>
      <c r="E1409" s="81">
        <v>908.88</v>
      </c>
      <c r="F1409" s="84" t="s">
        <v>21</v>
      </c>
      <c r="H1409" s="6"/>
    </row>
    <row r="1410" spans="1:8" s="7" customFormat="1">
      <c r="A1410" s="76">
        <v>43801</v>
      </c>
      <c r="B1410" s="77">
        <v>0.52180555555555552</v>
      </c>
      <c r="C1410" s="82">
        <v>123</v>
      </c>
      <c r="D1410" s="83">
        <v>64.900000000000006</v>
      </c>
      <c r="E1410" s="81">
        <v>7982.7000000000007</v>
      </c>
      <c r="F1410" s="84" t="s">
        <v>21</v>
      </c>
      <c r="H1410" s="6"/>
    </row>
    <row r="1411" spans="1:8" s="7" customFormat="1">
      <c r="A1411" s="76">
        <v>43801</v>
      </c>
      <c r="B1411" s="77">
        <v>0.5220717592592593</v>
      </c>
      <c r="C1411" s="82">
        <v>49</v>
      </c>
      <c r="D1411" s="83">
        <v>64.88</v>
      </c>
      <c r="E1411" s="81">
        <v>3179.12</v>
      </c>
      <c r="F1411" s="84" t="s">
        <v>21</v>
      </c>
      <c r="H1411" s="6"/>
    </row>
    <row r="1412" spans="1:8" s="7" customFormat="1">
      <c r="A1412" s="76">
        <v>43801</v>
      </c>
      <c r="B1412" s="77">
        <v>0.52282407407407405</v>
      </c>
      <c r="C1412" s="82">
        <v>36</v>
      </c>
      <c r="D1412" s="83">
        <v>64.86</v>
      </c>
      <c r="E1412" s="81">
        <v>2334.96</v>
      </c>
      <c r="F1412" s="84" t="s">
        <v>21</v>
      </c>
      <c r="H1412" s="6"/>
    </row>
    <row r="1413" spans="1:8" s="7" customFormat="1">
      <c r="A1413" s="76">
        <v>43801</v>
      </c>
      <c r="B1413" s="77">
        <v>0.52282407407407405</v>
      </c>
      <c r="C1413" s="82">
        <v>13</v>
      </c>
      <c r="D1413" s="83">
        <v>64.86</v>
      </c>
      <c r="E1413" s="81">
        <v>843.18</v>
      </c>
      <c r="F1413" s="84" t="s">
        <v>21</v>
      </c>
      <c r="H1413" s="6"/>
    </row>
    <row r="1414" spans="1:8" s="7" customFormat="1">
      <c r="A1414" s="76">
        <v>43801</v>
      </c>
      <c r="B1414" s="77">
        <v>0.5229166666666667</v>
      </c>
      <c r="C1414" s="82">
        <v>70</v>
      </c>
      <c r="D1414" s="83">
        <v>64.819999999999993</v>
      </c>
      <c r="E1414" s="81">
        <v>4537.3999999999996</v>
      </c>
      <c r="F1414" s="84" t="s">
        <v>21</v>
      </c>
      <c r="H1414" s="6"/>
    </row>
    <row r="1415" spans="1:8" s="7" customFormat="1">
      <c r="A1415" s="76">
        <v>43801</v>
      </c>
      <c r="B1415" s="77">
        <v>0.52332175925925928</v>
      </c>
      <c r="C1415" s="82">
        <v>87</v>
      </c>
      <c r="D1415" s="83">
        <v>64.78</v>
      </c>
      <c r="E1415" s="81">
        <v>5635.86</v>
      </c>
      <c r="F1415" s="84" t="s">
        <v>21</v>
      </c>
      <c r="H1415" s="6"/>
    </row>
    <row r="1416" spans="1:8" s="7" customFormat="1">
      <c r="A1416" s="76">
        <v>43801</v>
      </c>
      <c r="B1416" s="77">
        <v>0.52383101851851854</v>
      </c>
      <c r="C1416" s="82">
        <v>50</v>
      </c>
      <c r="D1416" s="83">
        <v>64.760000000000005</v>
      </c>
      <c r="E1416" s="81">
        <v>3238.0000000000005</v>
      </c>
      <c r="F1416" s="84" t="s">
        <v>21</v>
      </c>
      <c r="H1416" s="6"/>
    </row>
    <row r="1417" spans="1:8" s="7" customFormat="1">
      <c r="A1417" s="76">
        <v>43801</v>
      </c>
      <c r="B1417" s="77">
        <v>0.52465277777777775</v>
      </c>
      <c r="C1417" s="82">
        <v>74</v>
      </c>
      <c r="D1417" s="83">
        <v>64.739999999999995</v>
      </c>
      <c r="E1417" s="81">
        <v>4790.7599999999993</v>
      </c>
      <c r="F1417" s="84" t="s">
        <v>21</v>
      </c>
      <c r="H1417" s="6"/>
    </row>
    <row r="1418" spans="1:8" s="7" customFormat="1">
      <c r="A1418" s="76">
        <v>43801</v>
      </c>
      <c r="B1418" s="77">
        <v>0.52503472222222225</v>
      </c>
      <c r="C1418" s="82">
        <v>51</v>
      </c>
      <c r="D1418" s="83">
        <v>64.72</v>
      </c>
      <c r="E1418" s="81">
        <v>3300.72</v>
      </c>
      <c r="F1418" s="84" t="s">
        <v>21</v>
      </c>
      <c r="H1418" s="6"/>
    </row>
    <row r="1419" spans="1:8" s="7" customFormat="1">
      <c r="A1419" s="76">
        <v>43801</v>
      </c>
      <c r="B1419" s="77">
        <v>0.52550925925925929</v>
      </c>
      <c r="C1419" s="82">
        <v>48</v>
      </c>
      <c r="D1419" s="83">
        <v>64.72</v>
      </c>
      <c r="E1419" s="81">
        <v>3106.56</v>
      </c>
      <c r="F1419" s="84" t="s">
        <v>21</v>
      </c>
      <c r="H1419" s="6"/>
    </row>
    <row r="1420" spans="1:8" s="7" customFormat="1">
      <c r="A1420" s="76">
        <v>43801</v>
      </c>
      <c r="B1420" s="77">
        <v>0.52578703703703711</v>
      </c>
      <c r="C1420" s="82">
        <v>47</v>
      </c>
      <c r="D1420" s="83">
        <v>64.7</v>
      </c>
      <c r="E1420" s="81">
        <v>3040.9</v>
      </c>
      <c r="F1420" s="84" t="s">
        <v>21</v>
      </c>
      <c r="H1420" s="6"/>
    </row>
    <row r="1421" spans="1:8" s="7" customFormat="1">
      <c r="A1421" s="76">
        <v>43801</v>
      </c>
      <c r="B1421" s="77">
        <v>0.52596064814814814</v>
      </c>
      <c r="C1421" s="82">
        <v>49</v>
      </c>
      <c r="D1421" s="83">
        <v>64.66</v>
      </c>
      <c r="E1421" s="81">
        <v>3168.3399999999997</v>
      </c>
      <c r="F1421" s="84" t="s">
        <v>21</v>
      </c>
      <c r="H1421" s="6"/>
    </row>
    <row r="1422" spans="1:8" s="7" customFormat="1">
      <c r="A1422" s="76">
        <v>43801</v>
      </c>
      <c r="B1422" s="77">
        <v>0.52629629629629626</v>
      </c>
      <c r="C1422" s="82">
        <v>54</v>
      </c>
      <c r="D1422" s="83">
        <v>64.7</v>
      </c>
      <c r="E1422" s="81">
        <v>3493.8</v>
      </c>
      <c r="F1422" s="84" t="s">
        <v>21</v>
      </c>
      <c r="H1422" s="6"/>
    </row>
    <row r="1423" spans="1:8" s="7" customFormat="1">
      <c r="A1423" s="76">
        <v>43801</v>
      </c>
      <c r="B1423" s="77">
        <v>0.52717592592592599</v>
      </c>
      <c r="C1423" s="82">
        <v>88</v>
      </c>
      <c r="D1423" s="83">
        <v>64.680000000000007</v>
      </c>
      <c r="E1423" s="81">
        <v>5691.84</v>
      </c>
      <c r="F1423" s="84" t="s">
        <v>21</v>
      </c>
      <c r="H1423" s="6"/>
    </row>
    <row r="1424" spans="1:8" s="7" customFormat="1">
      <c r="A1424" s="76">
        <v>43801</v>
      </c>
      <c r="B1424" s="77">
        <v>0.52778935185185183</v>
      </c>
      <c r="C1424" s="82">
        <v>85</v>
      </c>
      <c r="D1424" s="83">
        <v>64.66</v>
      </c>
      <c r="E1424" s="81">
        <v>5496.0999999999995</v>
      </c>
      <c r="F1424" s="84" t="s">
        <v>21</v>
      </c>
      <c r="H1424" s="6"/>
    </row>
    <row r="1425" spans="1:8" s="7" customFormat="1">
      <c r="A1425" s="76">
        <v>43801</v>
      </c>
      <c r="B1425" s="77">
        <v>0.52909722222222222</v>
      </c>
      <c r="C1425" s="82">
        <v>82</v>
      </c>
      <c r="D1425" s="83">
        <v>64.66</v>
      </c>
      <c r="E1425" s="81">
        <v>5302.12</v>
      </c>
      <c r="F1425" s="84" t="s">
        <v>21</v>
      </c>
      <c r="H1425" s="6"/>
    </row>
    <row r="1426" spans="1:8" s="7" customFormat="1">
      <c r="A1426" s="76">
        <v>43801</v>
      </c>
      <c r="B1426" s="77">
        <v>0.52917824074074071</v>
      </c>
      <c r="C1426" s="82">
        <v>122</v>
      </c>
      <c r="D1426" s="83">
        <v>64.66</v>
      </c>
      <c r="E1426" s="81">
        <v>7888.5199999999995</v>
      </c>
      <c r="F1426" s="84" t="s">
        <v>21</v>
      </c>
      <c r="H1426" s="6"/>
    </row>
    <row r="1427" spans="1:8" s="7" customFormat="1">
      <c r="A1427" s="76">
        <v>43801</v>
      </c>
      <c r="B1427" s="77">
        <v>0.52934027777777781</v>
      </c>
      <c r="C1427" s="82">
        <v>59</v>
      </c>
      <c r="D1427" s="83">
        <v>64.66</v>
      </c>
      <c r="E1427" s="81">
        <v>3814.9399999999996</v>
      </c>
      <c r="F1427" s="84" t="s">
        <v>21</v>
      </c>
      <c r="H1427" s="6"/>
    </row>
    <row r="1428" spans="1:8" s="7" customFormat="1">
      <c r="A1428" s="76">
        <v>43801</v>
      </c>
      <c r="B1428" s="77">
        <v>0.53100694444444441</v>
      </c>
      <c r="C1428" s="82">
        <v>48</v>
      </c>
      <c r="D1428" s="83">
        <v>64.599999999999994</v>
      </c>
      <c r="E1428" s="81">
        <v>3100.7999999999997</v>
      </c>
      <c r="F1428" s="84" t="s">
        <v>21</v>
      </c>
      <c r="H1428" s="6"/>
    </row>
    <row r="1429" spans="1:8" s="7" customFormat="1">
      <c r="A1429" s="76">
        <v>43801</v>
      </c>
      <c r="B1429" s="77">
        <v>0.53151620370370367</v>
      </c>
      <c r="C1429" s="82">
        <v>78</v>
      </c>
      <c r="D1429" s="83">
        <v>64.58</v>
      </c>
      <c r="E1429" s="81">
        <v>5037.24</v>
      </c>
      <c r="F1429" s="84" t="s">
        <v>21</v>
      </c>
      <c r="H1429" s="6"/>
    </row>
    <row r="1430" spans="1:8" s="7" customFormat="1">
      <c r="A1430" s="76">
        <v>43801</v>
      </c>
      <c r="B1430" s="77">
        <v>0.53226851851851853</v>
      </c>
      <c r="C1430" s="82">
        <v>3</v>
      </c>
      <c r="D1430" s="83">
        <v>64.599999999999994</v>
      </c>
      <c r="E1430" s="81">
        <v>193.79999999999998</v>
      </c>
      <c r="F1430" s="84" t="s">
        <v>21</v>
      </c>
      <c r="H1430" s="6"/>
    </row>
    <row r="1431" spans="1:8" s="7" customFormat="1">
      <c r="A1431" s="76">
        <v>43801</v>
      </c>
      <c r="B1431" s="77">
        <v>0.53226851851851853</v>
      </c>
      <c r="C1431" s="82">
        <v>48</v>
      </c>
      <c r="D1431" s="83">
        <v>64.599999999999994</v>
      </c>
      <c r="E1431" s="81">
        <v>3100.7999999999997</v>
      </c>
      <c r="F1431" s="84" t="s">
        <v>21</v>
      </c>
      <c r="H1431" s="6"/>
    </row>
    <row r="1432" spans="1:8" s="7" customFormat="1">
      <c r="A1432" s="76">
        <v>43801</v>
      </c>
      <c r="B1432" s="77">
        <v>0.53249999999999997</v>
      </c>
      <c r="C1432" s="82">
        <v>111</v>
      </c>
      <c r="D1432" s="83">
        <v>64.58</v>
      </c>
      <c r="E1432" s="81">
        <v>7168.38</v>
      </c>
      <c r="F1432" s="84" t="s">
        <v>21</v>
      </c>
      <c r="H1432" s="6"/>
    </row>
    <row r="1433" spans="1:8" s="7" customFormat="1">
      <c r="A1433" s="76">
        <v>43801</v>
      </c>
      <c r="B1433" s="77">
        <v>0.53249999999999997</v>
      </c>
      <c r="C1433" s="82">
        <v>31</v>
      </c>
      <c r="D1433" s="83">
        <v>64.58</v>
      </c>
      <c r="E1433" s="81">
        <v>2001.98</v>
      </c>
      <c r="F1433" s="84" t="s">
        <v>21</v>
      </c>
      <c r="H1433" s="6"/>
    </row>
    <row r="1434" spans="1:8" s="7" customFormat="1">
      <c r="A1434" s="76">
        <v>43801</v>
      </c>
      <c r="B1434" s="77">
        <v>0.53423611111111113</v>
      </c>
      <c r="C1434" s="82">
        <v>26</v>
      </c>
      <c r="D1434" s="83">
        <v>64.58</v>
      </c>
      <c r="E1434" s="81">
        <v>1679.08</v>
      </c>
      <c r="F1434" s="84" t="s">
        <v>21</v>
      </c>
      <c r="H1434" s="6"/>
    </row>
    <row r="1435" spans="1:8" s="7" customFormat="1">
      <c r="A1435" s="76">
        <v>43801</v>
      </c>
      <c r="B1435" s="77">
        <v>0.53423611111111113</v>
      </c>
      <c r="C1435" s="82">
        <v>123</v>
      </c>
      <c r="D1435" s="83">
        <v>64.58</v>
      </c>
      <c r="E1435" s="81">
        <v>7943.34</v>
      </c>
      <c r="F1435" s="84" t="s">
        <v>21</v>
      </c>
      <c r="H1435" s="6"/>
    </row>
    <row r="1436" spans="1:8" s="7" customFormat="1">
      <c r="A1436" s="76">
        <v>43801</v>
      </c>
      <c r="B1436" s="77">
        <v>0.5348842592592592</v>
      </c>
      <c r="C1436" s="82">
        <v>48</v>
      </c>
      <c r="D1436" s="83">
        <v>64.56</v>
      </c>
      <c r="E1436" s="81">
        <v>3098.88</v>
      </c>
      <c r="F1436" s="84" t="s">
        <v>21</v>
      </c>
      <c r="H1436" s="6"/>
    </row>
    <row r="1437" spans="1:8" s="7" customFormat="1">
      <c r="A1437" s="76">
        <v>43801</v>
      </c>
      <c r="B1437" s="77">
        <v>0.53571759259259266</v>
      </c>
      <c r="C1437" s="82">
        <v>18</v>
      </c>
      <c r="D1437" s="83">
        <v>64.56</v>
      </c>
      <c r="E1437" s="81">
        <v>1162.08</v>
      </c>
      <c r="F1437" s="84" t="s">
        <v>21</v>
      </c>
      <c r="H1437" s="6"/>
    </row>
    <row r="1438" spans="1:8" s="7" customFormat="1">
      <c r="A1438" s="76">
        <v>43801</v>
      </c>
      <c r="B1438" s="77">
        <v>0.53571759259259266</v>
      </c>
      <c r="C1438" s="82">
        <v>70</v>
      </c>
      <c r="D1438" s="83">
        <v>64.56</v>
      </c>
      <c r="E1438" s="81">
        <v>4519.2</v>
      </c>
      <c r="F1438" s="84" t="s">
        <v>21</v>
      </c>
      <c r="H1438" s="6"/>
    </row>
    <row r="1439" spans="1:8" s="7" customFormat="1">
      <c r="A1439" s="76">
        <v>43801</v>
      </c>
      <c r="B1439" s="77">
        <v>0.53571759259259266</v>
      </c>
      <c r="C1439" s="82">
        <v>15</v>
      </c>
      <c r="D1439" s="83">
        <v>64.56</v>
      </c>
      <c r="E1439" s="81">
        <v>968.40000000000009</v>
      </c>
      <c r="F1439" s="84" t="s">
        <v>21</v>
      </c>
      <c r="H1439" s="6"/>
    </row>
    <row r="1440" spans="1:8" s="7" customFormat="1">
      <c r="A1440" s="76">
        <v>43801</v>
      </c>
      <c r="B1440" s="77">
        <v>0.53840277777777779</v>
      </c>
      <c r="C1440" s="82">
        <v>74</v>
      </c>
      <c r="D1440" s="83">
        <v>64.540000000000006</v>
      </c>
      <c r="E1440" s="81">
        <v>4775.96</v>
      </c>
      <c r="F1440" s="84" t="s">
        <v>21</v>
      </c>
      <c r="H1440" s="6"/>
    </row>
    <row r="1441" spans="1:8" s="7" customFormat="1">
      <c r="A1441" s="76">
        <v>43801</v>
      </c>
      <c r="B1441" s="77">
        <v>0.53840277777777779</v>
      </c>
      <c r="C1441" s="82">
        <v>173</v>
      </c>
      <c r="D1441" s="83">
        <v>64.540000000000006</v>
      </c>
      <c r="E1441" s="81">
        <v>11165.420000000002</v>
      </c>
      <c r="F1441" s="84" t="s">
        <v>21</v>
      </c>
      <c r="H1441" s="6"/>
    </row>
    <row r="1442" spans="1:8" s="7" customFormat="1">
      <c r="A1442" s="76">
        <v>43801</v>
      </c>
      <c r="B1442" s="77">
        <v>0.53840277777777779</v>
      </c>
      <c r="C1442" s="82">
        <v>114</v>
      </c>
      <c r="D1442" s="83">
        <v>64.540000000000006</v>
      </c>
      <c r="E1442" s="81">
        <v>7357.56</v>
      </c>
      <c r="F1442" s="84" t="s">
        <v>21</v>
      </c>
      <c r="H1442" s="6"/>
    </row>
    <row r="1443" spans="1:8" s="7" customFormat="1">
      <c r="A1443" s="76">
        <v>43801</v>
      </c>
      <c r="B1443" s="77">
        <v>0.53840277777777779</v>
      </c>
      <c r="C1443" s="82">
        <v>14</v>
      </c>
      <c r="D1443" s="83">
        <v>64.540000000000006</v>
      </c>
      <c r="E1443" s="81">
        <v>903.56000000000006</v>
      </c>
      <c r="F1443" s="84" t="s">
        <v>21</v>
      </c>
      <c r="H1443" s="6"/>
    </row>
    <row r="1444" spans="1:8" s="7" customFormat="1">
      <c r="A1444" s="76">
        <v>43801</v>
      </c>
      <c r="B1444" s="77">
        <v>0.53956018518518511</v>
      </c>
      <c r="C1444" s="82">
        <v>13</v>
      </c>
      <c r="D1444" s="83">
        <v>64.58</v>
      </c>
      <c r="E1444" s="81">
        <v>839.54</v>
      </c>
      <c r="F1444" s="84" t="s">
        <v>21</v>
      </c>
      <c r="H1444" s="6"/>
    </row>
    <row r="1445" spans="1:8" s="7" customFormat="1">
      <c r="A1445" s="76">
        <v>43801</v>
      </c>
      <c r="B1445" s="77">
        <v>0.53956018518518511</v>
      </c>
      <c r="C1445" s="82">
        <v>118</v>
      </c>
      <c r="D1445" s="83">
        <v>64.58</v>
      </c>
      <c r="E1445" s="81">
        <v>7620.44</v>
      </c>
      <c r="F1445" s="84" t="s">
        <v>21</v>
      </c>
      <c r="H1445" s="6"/>
    </row>
    <row r="1446" spans="1:8" s="7" customFormat="1">
      <c r="A1446" s="76">
        <v>43801</v>
      </c>
      <c r="B1446" s="77">
        <v>0.53956018518518511</v>
      </c>
      <c r="C1446" s="82">
        <v>28</v>
      </c>
      <c r="D1446" s="83">
        <v>64.58</v>
      </c>
      <c r="E1446" s="81">
        <v>1808.24</v>
      </c>
      <c r="F1446" s="84" t="s">
        <v>21</v>
      </c>
      <c r="H1446" s="6"/>
    </row>
    <row r="1447" spans="1:8" s="7" customFormat="1">
      <c r="A1447" s="76">
        <v>43801</v>
      </c>
      <c r="B1447" s="77">
        <v>0.54173611111111108</v>
      </c>
      <c r="C1447" s="82">
        <v>291</v>
      </c>
      <c r="D1447" s="83">
        <v>64.58</v>
      </c>
      <c r="E1447" s="81">
        <v>18792.78</v>
      </c>
      <c r="F1447" s="84" t="s">
        <v>21</v>
      </c>
      <c r="H1447" s="6"/>
    </row>
    <row r="1448" spans="1:8" s="7" customFormat="1">
      <c r="A1448" s="76">
        <v>43801</v>
      </c>
      <c r="B1448" s="77">
        <v>0.54173611111111108</v>
      </c>
      <c r="C1448" s="82">
        <v>16</v>
      </c>
      <c r="D1448" s="83">
        <v>64.58</v>
      </c>
      <c r="E1448" s="81">
        <v>1033.28</v>
      </c>
      <c r="F1448" s="84" t="s">
        <v>21</v>
      </c>
      <c r="H1448" s="6"/>
    </row>
    <row r="1449" spans="1:8" s="7" customFormat="1">
      <c r="A1449" s="76">
        <v>43801</v>
      </c>
      <c r="B1449" s="77">
        <v>0.54251157407407413</v>
      </c>
      <c r="C1449" s="82">
        <v>206</v>
      </c>
      <c r="D1449" s="83">
        <v>64.58</v>
      </c>
      <c r="E1449" s="81">
        <v>13303.48</v>
      </c>
      <c r="F1449" s="84" t="s">
        <v>21</v>
      </c>
      <c r="H1449" s="6"/>
    </row>
    <row r="1450" spans="1:8" s="7" customFormat="1">
      <c r="A1450" s="76">
        <v>43801</v>
      </c>
      <c r="B1450" s="77">
        <v>0.54711805555555559</v>
      </c>
      <c r="C1450" s="82">
        <v>154</v>
      </c>
      <c r="D1450" s="83">
        <v>64.66</v>
      </c>
      <c r="E1450" s="81">
        <v>9957.64</v>
      </c>
      <c r="F1450" s="84" t="s">
        <v>21</v>
      </c>
      <c r="H1450" s="6"/>
    </row>
    <row r="1451" spans="1:8" s="7" customFormat="1">
      <c r="A1451" s="76">
        <v>43801</v>
      </c>
      <c r="B1451" s="77">
        <v>0.54711805555555559</v>
      </c>
      <c r="C1451" s="82">
        <v>54</v>
      </c>
      <c r="D1451" s="83">
        <v>64.66</v>
      </c>
      <c r="E1451" s="81">
        <v>3491.64</v>
      </c>
      <c r="F1451" s="84" t="s">
        <v>21</v>
      </c>
      <c r="H1451" s="6"/>
    </row>
    <row r="1452" spans="1:8" s="7" customFormat="1">
      <c r="A1452" s="76">
        <v>43801</v>
      </c>
      <c r="B1452" s="77">
        <v>0.54711805555555559</v>
      </c>
      <c r="C1452" s="82">
        <v>48</v>
      </c>
      <c r="D1452" s="83">
        <v>64.66</v>
      </c>
      <c r="E1452" s="81">
        <v>3103.68</v>
      </c>
      <c r="F1452" s="84" t="s">
        <v>21</v>
      </c>
      <c r="H1452" s="6"/>
    </row>
    <row r="1453" spans="1:8" s="7" customFormat="1">
      <c r="A1453" s="76">
        <v>43801</v>
      </c>
      <c r="B1453" s="77">
        <v>0.54711805555555559</v>
      </c>
      <c r="C1453" s="82">
        <v>85</v>
      </c>
      <c r="D1453" s="83">
        <v>64.66</v>
      </c>
      <c r="E1453" s="81">
        <v>5496.0999999999995</v>
      </c>
      <c r="F1453" s="84" t="s">
        <v>21</v>
      </c>
      <c r="H1453" s="6"/>
    </row>
    <row r="1454" spans="1:8" s="7" customFormat="1">
      <c r="A1454" s="76">
        <v>43801</v>
      </c>
      <c r="B1454" s="77">
        <v>0.54711805555555559</v>
      </c>
      <c r="C1454" s="82">
        <v>15</v>
      </c>
      <c r="D1454" s="83">
        <v>64.66</v>
      </c>
      <c r="E1454" s="81">
        <v>969.9</v>
      </c>
      <c r="F1454" s="84" t="s">
        <v>21</v>
      </c>
      <c r="H1454" s="6"/>
    </row>
    <row r="1455" spans="1:8" s="7" customFormat="1">
      <c r="A1455" s="76">
        <v>43801</v>
      </c>
      <c r="B1455" s="77">
        <v>0.54734953703703704</v>
      </c>
      <c r="C1455" s="82">
        <v>70</v>
      </c>
      <c r="D1455" s="83">
        <v>64.680000000000007</v>
      </c>
      <c r="E1455" s="81">
        <v>4527.6000000000004</v>
      </c>
      <c r="F1455" s="84" t="s">
        <v>21</v>
      </c>
      <c r="H1455" s="6"/>
    </row>
    <row r="1456" spans="1:8" s="7" customFormat="1">
      <c r="A1456" s="76">
        <v>43801</v>
      </c>
      <c r="B1456" s="77">
        <v>0.54734953703703704</v>
      </c>
      <c r="C1456" s="82">
        <v>70</v>
      </c>
      <c r="D1456" s="83">
        <v>64.680000000000007</v>
      </c>
      <c r="E1456" s="81">
        <v>4527.6000000000004</v>
      </c>
      <c r="F1456" s="84" t="s">
        <v>21</v>
      </c>
      <c r="H1456" s="6"/>
    </row>
    <row r="1457" spans="1:8" s="7" customFormat="1">
      <c r="A1457" s="76">
        <v>43801</v>
      </c>
      <c r="B1457" s="77">
        <v>0.54734953703703704</v>
      </c>
      <c r="C1457" s="82">
        <v>20</v>
      </c>
      <c r="D1457" s="83">
        <v>64.680000000000007</v>
      </c>
      <c r="E1457" s="81">
        <v>1293.6000000000001</v>
      </c>
      <c r="F1457" s="84" t="s">
        <v>21</v>
      </c>
      <c r="H1457" s="6"/>
    </row>
    <row r="1458" spans="1:8" s="7" customFormat="1">
      <c r="A1458" s="76">
        <v>43801</v>
      </c>
      <c r="B1458" s="77">
        <v>0.54734953703703704</v>
      </c>
      <c r="C1458" s="82">
        <v>87</v>
      </c>
      <c r="D1458" s="83">
        <v>64.680000000000007</v>
      </c>
      <c r="E1458" s="81">
        <v>5627.1600000000008</v>
      </c>
      <c r="F1458" s="84" t="s">
        <v>21</v>
      </c>
      <c r="H1458" s="6"/>
    </row>
    <row r="1459" spans="1:8" s="7" customFormat="1">
      <c r="A1459" s="76">
        <v>43801</v>
      </c>
      <c r="B1459" s="77">
        <v>0.54776620370370377</v>
      </c>
      <c r="C1459" s="82">
        <v>51</v>
      </c>
      <c r="D1459" s="83">
        <v>64.7</v>
      </c>
      <c r="E1459" s="81">
        <v>3299.7000000000003</v>
      </c>
      <c r="F1459" s="84" t="s">
        <v>21</v>
      </c>
      <c r="H1459" s="6"/>
    </row>
    <row r="1460" spans="1:8" s="7" customFormat="1">
      <c r="A1460" s="76">
        <v>43801</v>
      </c>
      <c r="B1460" s="77">
        <v>0.54776620370370377</v>
      </c>
      <c r="C1460" s="82">
        <v>3</v>
      </c>
      <c r="D1460" s="83">
        <v>64.7</v>
      </c>
      <c r="E1460" s="81">
        <v>194.10000000000002</v>
      </c>
      <c r="F1460" s="84" t="s">
        <v>21</v>
      </c>
      <c r="H1460" s="6"/>
    </row>
    <row r="1461" spans="1:8" s="7" customFormat="1">
      <c r="A1461" s="76">
        <v>43801</v>
      </c>
      <c r="B1461" s="77">
        <v>0.54962962962962958</v>
      </c>
      <c r="C1461" s="82">
        <v>50</v>
      </c>
      <c r="D1461" s="83">
        <v>64.7</v>
      </c>
      <c r="E1461" s="81">
        <v>3235</v>
      </c>
      <c r="F1461" s="84" t="s">
        <v>21</v>
      </c>
      <c r="H1461" s="6"/>
    </row>
    <row r="1462" spans="1:8" s="7" customFormat="1">
      <c r="A1462" s="76">
        <v>43801</v>
      </c>
      <c r="B1462" s="77">
        <v>0.54962962962962958</v>
      </c>
      <c r="C1462" s="82">
        <v>208</v>
      </c>
      <c r="D1462" s="83">
        <v>64.7</v>
      </c>
      <c r="E1462" s="81">
        <v>13457.6</v>
      </c>
      <c r="F1462" s="84" t="s">
        <v>21</v>
      </c>
      <c r="H1462" s="6"/>
    </row>
    <row r="1463" spans="1:8" s="7" customFormat="1">
      <c r="A1463" s="76">
        <v>43801</v>
      </c>
      <c r="B1463" s="77">
        <v>0.54967592592592596</v>
      </c>
      <c r="C1463" s="82">
        <v>67</v>
      </c>
      <c r="D1463" s="83">
        <v>64.7</v>
      </c>
      <c r="E1463" s="81">
        <v>4334.9000000000005</v>
      </c>
      <c r="F1463" s="84" t="s">
        <v>21</v>
      </c>
      <c r="H1463" s="6"/>
    </row>
    <row r="1464" spans="1:8" s="7" customFormat="1">
      <c r="A1464" s="76">
        <v>43801</v>
      </c>
      <c r="B1464" s="77">
        <v>0.55094907407407401</v>
      </c>
      <c r="C1464" s="82">
        <v>102</v>
      </c>
      <c r="D1464" s="83">
        <v>64.72</v>
      </c>
      <c r="E1464" s="81">
        <v>6601.44</v>
      </c>
      <c r="F1464" s="84" t="s">
        <v>21</v>
      </c>
      <c r="H1464" s="6"/>
    </row>
    <row r="1465" spans="1:8" s="7" customFormat="1">
      <c r="A1465" s="76">
        <v>43801</v>
      </c>
      <c r="B1465" s="77">
        <v>0.55318287037037039</v>
      </c>
      <c r="C1465" s="82">
        <v>125</v>
      </c>
      <c r="D1465" s="83">
        <v>64.739999999999995</v>
      </c>
      <c r="E1465" s="81">
        <v>8092.4999999999991</v>
      </c>
      <c r="F1465" s="84" t="s">
        <v>21</v>
      </c>
      <c r="H1465" s="6"/>
    </row>
    <row r="1466" spans="1:8" s="7" customFormat="1">
      <c r="A1466" s="76">
        <v>43801</v>
      </c>
      <c r="B1466" s="77">
        <v>0.55318287037037039</v>
      </c>
      <c r="C1466" s="82">
        <v>50</v>
      </c>
      <c r="D1466" s="83">
        <v>64.739999999999995</v>
      </c>
      <c r="E1466" s="81">
        <v>3236.9999999999995</v>
      </c>
      <c r="F1466" s="84" t="s">
        <v>21</v>
      </c>
      <c r="H1466" s="6"/>
    </row>
    <row r="1467" spans="1:8" s="7" customFormat="1">
      <c r="A1467" s="76">
        <v>43801</v>
      </c>
      <c r="B1467" s="77">
        <v>0.55371527777777774</v>
      </c>
      <c r="C1467" s="82">
        <v>154</v>
      </c>
      <c r="D1467" s="83">
        <v>64.72</v>
      </c>
      <c r="E1467" s="81">
        <v>9966.8799999999992</v>
      </c>
      <c r="F1467" s="84" t="s">
        <v>21</v>
      </c>
      <c r="H1467" s="6"/>
    </row>
    <row r="1468" spans="1:8" s="7" customFormat="1">
      <c r="A1468" s="76">
        <v>43801</v>
      </c>
      <c r="B1468" s="77">
        <v>0.55710648148148145</v>
      </c>
      <c r="C1468" s="82">
        <v>272</v>
      </c>
      <c r="D1468" s="83">
        <v>64.8</v>
      </c>
      <c r="E1468" s="81">
        <v>17625.599999999999</v>
      </c>
      <c r="F1468" s="84" t="s">
        <v>21</v>
      </c>
      <c r="H1468" s="6"/>
    </row>
    <row r="1469" spans="1:8" s="7" customFormat="1">
      <c r="A1469" s="76">
        <v>43801</v>
      </c>
      <c r="B1469" s="77">
        <v>0.55710648148148145</v>
      </c>
      <c r="C1469" s="82">
        <v>180</v>
      </c>
      <c r="D1469" s="83">
        <v>64.8</v>
      </c>
      <c r="E1469" s="81">
        <v>11664</v>
      </c>
      <c r="F1469" s="84" t="s">
        <v>21</v>
      </c>
      <c r="H1469" s="6"/>
    </row>
    <row r="1470" spans="1:8" s="7" customFormat="1">
      <c r="A1470" s="76">
        <v>43801</v>
      </c>
      <c r="B1470" s="77">
        <v>0.55712962962962964</v>
      </c>
      <c r="C1470" s="82">
        <v>10</v>
      </c>
      <c r="D1470" s="83">
        <v>64.760000000000005</v>
      </c>
      <c r="E1470" s="81">
        <v>647.6</v>
      </c>
      <c r="F1470" s="84" t="s">
        <v>21</v>
      </c>
      <c r="H1470" s="6"/>
    </row>
    <row r="1471" spans="1:8" s="7" customFormat="1">
      <c r="A1471" s="76">
        <v>43801</v>
      </c>
      <c r="B1471" s="77">
        <v>0.55712962962962964</v>
      </c>
      <c r="C1471" s="82">
        <v>55</v>
      </c>
      <c r="D1471" s="83">
        <v>64.760000000000005</v>
      </c>
      <c r="E1471" s="81">
        <v>3561.8</v>
      </c>
      <c r="F1471" s="84" t="s">
        <v>21</v>
      </c>
      <c r="H1471" s="6"/>
    </row>
    <row r="1472" spans="1:8" s="7" customFormat="1">
      <c r="A1472" s="76">
        <v>43801</v>
      </c>
      <c r="B1472" s="77">
        <v>0.55827546296296293</v>
      </c>
      <c r="C1472" s="82">
        <v>71</v>
      </c>
      <c r="D1472" s="83">
        <v>64.739999999999995</v>
      </c>
      <c r="E1472" s="81">
        <v>4596.54</v>
      </c>
      <c r="F1472" s="84" t="s">
        <v>21</v>
      </c>
      <c r="H1472" s="6"/>
    </row>
    <row r="1473" spans="1:8" s="7" customFormat="1">
      <c r="A1473" s="76">
        <v>43801</v>
      </c>
      <c r="B1473" s="77">
        <v>0.5607523148148148</v>
      </c>
      <c r="C1473" s="82">
        <v>39</v>
      </c>
      <c r="D1473" s="83">
        <v>64.760000000000005</v>
      </c>
      <c r="E1473" s="81">
        <v>2525.6400000000003</v>
      </c>
      <c r="F1473" s="84" t="s">
        <v>21</v>
      </c>
      <c r="H1473" s="6"/>
    </row>
    <row r="1474" spans="1:8" s="7" customFormat="1">
      <c r="A1474" s="76">
        <v>43801</v>
      </c>
      <c r="B1474" s="77">
        <v>0.5607523148148148</v>
      </c>
      <c r="C1474" s="82">
        <v>191</v>
      </c>
      <c r="D1474" s="83">
        <v>64.760000000000005</v>
      </c>
      <c r="E1474" s="81">
        <v>12369.160000000002</v>
      </c>
      <c r="F1474" s="84" t="s">
        <v>21</v>
      </c>
      <c r="H1474" s="6"/>
    </row>
    <row r="1475" spans="1:8" s="7" customFormat="1">
      <c r="A1475" s="76">
        <v>43801</v>
      </c>
      <c r="B1475" s="77">
        <v>0.5607523148148148</v>
      </c>
      <c r="C1475" s="82">
        <v>84</v>
      </c>
      <c r="D1475" s="83">
        <v>64.760000000000005</v>
      </c>
      <c r="E1475" s="81">
        <v>5439.84</v>
      </c>
      <c r="F1475" s="84" t="s">
        <v>21</v>
      </c>
      <c r="H1475" s="6"/>
    </row>
    <row r="1476" spans="1:8" s="7" customFormat="1">
      <c r="A1476" s="76">
        <v>43801</v>
      </c>
      <c r="B1476" s="77">
        <v>0.56081018518518522</v>
      </c>
      <c r="C1476" s="82">
        <v>72</v>
      </c>
      <c r="D1476" s="83">
        <v>64.739999999999995</v>
      </c>
      <c r="E1476" s="81">
        <v>4661.28</v>
      </c>
      <c r="F1476" s="84" t="s">
        <v>21</v>
      </c>
      <c r="H1476" s="6"/>
    </row>
    <row r="1477" spans="1:8" s="7" customFormat="1">
      <c r="A1477" s="76">
        <v>43801</v>
      </c>
      <c r="B1477" s="77">
        <v>0.56237268518518524</v>
      </c>
      <c r="C1477" s="82">
        <v>122</v>
      </c>
      <c r="D1477" s="83">
        <v>64.8</v>
      </c>
      <c r="E1477" s="81">
        <v>7905.5999999999995</v>
      </c>
      <c r="F1477" s="84" t="s">
        <v>21</v>
      </c>
      <c r="H1477" s="6"/>
    </row>
    <row r="1478" spans="1:8" s="7" customFormat="1">
      <c r="A1478" s="76">
        <v>43801</v>
      </c>
      <c r="B1478" s="77">
        <v>0.56496527777777772</v>
      </c>
      <c r="C1478" s="82">
        <v>43</v>
      </c>
      <c r="D1478" s="83">
        <v>64.84</v>
      </c>
      <c r="E1478" s="81">
        <v>2788.1200000000003</v>
      </c>
      <c r="F1478" s="84" t="s">
        <v>21</v>
      </c>
      <c r="H1478" s="6"/>
    </row>
    <row r="1479" spans="1:8" s="7" customFormat="1">
      <c r="A1479" s="76">
        <v>43801</v>
      </c>
      <c r="B1479" s="77">
        <v>0.56496527777777772</v>
      </c>
      <c r="C1479" s="82">
        <v>61</v>
      </c>
      <c r="D1479" s="83">
        <v>64.84</v>
      </c>
      <c r="E1479" s="81">
        <v>3955.2400000000002</v>
      </c>
      <c r="F1479" s="84" t="s">
        <v>21</v>
      </c>
      <c r="H1479" s="6"/>
    </row>
    <row r="1480" spans="1:8" s="7" customFormat="1">
      <c r="A1480" s="76">
        <v>43801</v>
      </c>
      <c r="B1480" s="77">
        <v>0.56496527777777772</v>
      </c>
      <c r="C1480" s="82">
        <v>50</v>
      </c>
      <c r="D1480" s="83">
        <v>64.84</v>
      </c>
      <c r="E1480" s="81">
        <v>3242</v>
      </c>
      <c r="F1480" s="84" t="s">
        <v>21</v>
      </c>
      <c r="H1480" s="6"/>
    </row>
    <row r="1481" spans="1:8" s="7" customFormat="1">
      <c r="A1481" s="76">
        <v>43801</v>
      </c>
      <c r="B1481" s="77">
        <v>0.56496527777777772</v>
      </c>
      <c r="C1481" s="82">
        <v>50</v>
      </c>
      <c r="D1481" s="83">
        <v>64.84</v>
      </c>
      <c r="E1481" s="81">
        <v>3242</v>
      </c>
      <c r="F1481" s="84" t="s">
        <v>21</v>
      </c>
      <c r="H1481" s="6"/>
    </row>
    <row r="1482" spans="1:8" s="7" customFormat="1">
      <c r="A1482" s="76">
        <v>43801</v>
      </c>
      <c r="B1482" s="77">
        <v>0.56496527777777772</v>
      </c>
      <c r="C1482" s="82">
        <v>26</v>
      </c>
      <c r="D1482" s="83">
        <v>64.84</v>
      </c>
      <c r="E1482" s="81">
        <v>1685.8400000000001</v>
      </c>
      <c r="F1482" s="84" t="s">
        <v>21</v>
      </c>
      <c r="H1482" s="6"/>
    </row>
    <row r="1483" spans="1:8" s="7" customFormat="1">
      <c r="A1483" s="76">
        <v>43801</v>
      </c>
      <c r="B1483" s="77">
        <v>0.56496527777777772</v>
      </c>
      <c r="C1483" s="82">
        <v>82</v>
      </c>
      <c r="D1483" s="83">
        <v>64.84</v>
      </c>
      <c r="E1483" s="81">
        <v>5316.88</v>
      </c>
      <c r="F1483" s="84" t="s">
        <v>21</v>
      </c>
      <c r="H1483" s="6"/>
    </row>
    <row r="1484" spans="1:8" s="7" customFormat="1">
      <c r="A1484" s="76">
        <v>43801</v>
      </c>
      <c r="B1484" s="77">
        <v>0.56530092592592596</v>
      </c>
      <c r="C1484" s="82">
        <v>113</v>
      </c>
      <c r="D1484" s="83">
        <v>64.819999999999993</v>
      </c>
      <c r="E1484" s="81">
        <v>7324.6599999999989</v>
      </c>
      <c r="F1484" s="84" t="s">
        <v>21</v>
      </c>
      <c r="H1484" s="6"/>
    </row>
    <row r="1485" spans="1:8" s="7" customFormat="1">
      <c r="A1485" s="76">
        <v>43801</v>
      </c>
      <c r="B1485" s="77">
        <v>0.5659953703703704</v>
      </c>
      <c r="C1485" s="82">
        <v>77</v>
      </c>
      <c r="D1485" s="83">
        <v>64.819999999999993</v>
      </c>
      <c r="E1485" s="81">
        <v>4991.1399999999994</v>
      </c>
      <c r="F1485" s="84" t="s">
        <v>21</v>
      </c>
      <c r="H1485" s="6"/>
    </row>
    <row r="1486" spans="1:8" s="7" customFormat="1">
      <c r="A1486" s="76">
        <v>43801</v>
      </c>
      <c r="B1486" s="77">
        <v>0.56827546296296294</v>
      </c>
      <c r="C1486" s="82">
        <v>15</v>
      </c>
      <c r="D1486" s="83">
        <v>64.819999999999993</v>
      </c>
      <c r="E1486" s="81">
        <v>972.3</v>
      </c>
      <c r="F1486" s="84" t="s">
        <v>21</v>
      </c>
      <c r="H1486" s="6"/>
    </row>
    <row r="1487" spans="1:8" s="7" customFormat="1">
      <c r="A1487" s="76">
        <v>43801</v>
      </c>
      <c r="B1487" s="77">
        <v>0.56940972222222219</v>
      </c>
      <c r="C1487" s="82">
        <v>341</v>
      </c>
      <c r="D1487" s="83">
        <v>64.819999999999993</v>
      </c>
      <c r="E1487" s="81">
        <v>22103.62</v>
      </c>
      <c r="F1487" s="84" t="s">
        <v>21</v>
      </c>
      <c r="H1487" s="6"/>
    </row>
    <row r="1488" spans="1:8" s="7" customFormat="1">
      <c r="A1488" s="76">
        <v>43801</v>
      </c>
      <c r="B1488" s="77">
        <v>0.56940972222222219</v>
      </c>
      <c r="C1488" s="82">
        <v>97</v>
      </c>
      <c r="D1488" s="83">
        <v>64.819999999999993</v>
      </c>
      <c r="E1488" s="81">
        <v>6287.5399999999991</v>
      </c>
      <c r="F1488" s="84" t="s">
        <v>21</v>
      </c>
      <c r="H1488" s="6"/>
    </row>
    <row r="1489" spans="1:8" s="7" customFormat="1">
      <c r="A1489" s="76">
        <v>43801</v>
      </c>
      <c r="B1489" s="77">
        <v>0.56940972222222219</v>
      </c>
      <c r="C1489" s="82">
        <v>108</v>
      </c>
      <c r="D1489" s="83">
        <v>64.819999999999993</v>
      </c>
      <c r="E1489" s="81">
        <v>7000.5599999999995</v>
      </c>
      <c r="F1489" s="84" t="s">
        <v>21</v>
      </c>
      <c r="H1489" s="6"/>
    </row>
    <row r="1490" spans="1:8" s="7" customFormat="1">
      <c r="A1490" s="76">
        <v>43801</v>
      </c>
      <c r="B1490" s="77">
        <v>0.57133101851851853</v>
      </c>
      <c r="C1490" s="82">
        <v>51</v>
      </c>
      <c r="D1490" s="83">
        <v>64.8</v>
      </c>
      <c r="E1490" s="81">
        <v>3304.7999999999997</v>
      </c>
      <c r="F1490" s="84" t="s">
        <v>21</v>
      </c>
      <c r="H1490" s="6"/>
    </row>
    <row r="1491" spans="1:8" s="7" customFormat="1">
      <c r="A1491" s="76">
        <v>43801</v>
      </c>
      <c r="B1491" s="77">
        <v>0.57171296296296303</v>
      </c>
      <c r="C1491" s="82">
        <v>204</v>
      </c>
      <c r="D1491" s="83">
        <v>64.78</v>
      </c>
      <c r="E1491" s="81">
        <v>13215.12</v>
      </c>
      <c r="F1491" s="84" t="s">
        <v>21</v>
      </c>
      <c r="H1491" s="6"/>
    </row>
    <row r="1492" spans="1:8" s="7" customFormat="1">
      <c r="A1492" s="76">
        <v>43801</v>
      </c>
      <c r="B1492" s="77">
        <v>0.57253472222222224</v>
      </c>
      <c r="C1492" s="82">
        <v>85</v>
      </c>
      <c r="D1492" s="83">
        <v>64.8</v>
      </c>
      <c r="E1492" s="81">
        <v>5508</v>
      </c>
      <c r="F1492" s="84" t="s">
        <v>21</v>
      </c>
      <c r="H1492" s="6"/>
    </row>
    <row r="1493" spans="1:8" s="7" customFormat="1">
      <c r="A1493" s="76">
        <v>43801</v>
      </c>
      <c r="B1493" s="77">
        <v>0.57320601851851849</v>
      </c>
      <c r="C1493" s="82">
        <v>53</v>
      </c>
      <c r="D1493" s="83">
        <v>64.78</v>
      </c>
      <c r="E1493" s="81">
        <v>3433.34</v>
      </c>
      <c r="F1493" s="84" t="s">
        <v>21</v>
      </c>
      <c r="H1493" s="6"/>
    </row>
    <row r="1494" spans="1:8" s="7" customFormat="1">
      <c r="A1494" s="76">
        <v>43801</v>
      </c>
      <c r="B1494" s="77">
        <v>0.57525462962962959</v>
      </c>
      <c r="C1494" s="82">
        <v>208</v>
      </c>
      <c r="D1494" s="83">
        <v>64.760000000000005</v>
      </c>
      <c r="E1494" s="81">
        <v>13470.080000000002</v>
      </c>
      <c r="F1494" s="84" t="s">
        <v>21</v>
      </c>
      <c r="H1494" s="6"/>
    </row>
    <row r="1495" spans="1:8" s="7" customFormat="1">
      <c r="A1495" s="76">
        <v>43801</v>
      </c>
      <c r="B1495" s="77">
        <v>0.57533564814814808</v>
      </c>
      <c r="C1495" s="82">
        <v>139</v>
      </c>
      <c r="D1495" s="83">
        <v>64.760000000000005</v>
      </c>
      <c r="E1495" s="81">
        <v>9001.6400000000012</v>
      </c>
      <c r="F1495" s="84" t="s">
        <v>21</v>
      </c>
      <c r="H1495" s="6"/>
    </row>
    <row r="1496" spans="1:8" s="7" customFormat="1">
      <c r="A1496" s="76">
        <v>43801</v>
      </c>
      <c r="B1496" s="77">
        <v>0.57572916666666674</v>
      </c>
      <c r="C1496" s="82">
        <v>35</v>
      </c>
      <c r="D1496" s="83">
        <v>64.760000000000005</v>
      </c>
      <c r="E1496" s="81">
        <v>2266.6000000000004</v>
      </c>
      <c r="F1496" s="84" t="s">
        <v>21</v>
      </c>
      <c r="H1496" s="6"/>
    </row>
    <row r="1497" spans="1:8" s="7" customFormat="1">
      <c r="A1497" s="76">
        <v>43801</v>
      </c>
      <c r="B1497" s="77">
        <v>0.57596064814814818</v>
      </c>
      <c r="C1497" s="82">
        <v>17</v>
      </c>
      <c r="D1497" s="83">
        <v>64.760000000000005</v>
      </c>
      <c r="E1497" s="81">
        <v>1100.92</v>
      </c>
      <c r="F1497" s="84" t="s">
        <v>21</v>
      </c>
      <c r="H1497" s="6"/>
    </row>
    <row r="1498" spans="1:8" s="7" customFormat="1">
      <c r="A1498" s="76">
        <v>43801</v>
      </c>
      <c r="B1498" s="77">
        <v>0.57843750000000005</v>
      </c>
      <c r="C1498" s="82">
        <v>227</v>
      </c>
      <c r="D1498" s="83">
        <v>64.760000000000005</v>
      </c>
      <c r="E1498" s="81">
        <v>14700.52</v>
      </c>
      <c r="F1498" s="84" t="s">
        <v>21</v>
      </c>
      <c r="H1498" s="6"/>
    </row>
    <row r="1499" spans="1:8" s="7" customFormat="1">
      <c r="A1499" s="76">
        <v>43801</v>
      </c>
      <c r="B1499" s="77">
        <v>0.57883101851851848</v>
      </c>
      <c r="C1499" s="82">
        <v>85</v>
      </c>
      <c r="D1499" s="83">
        <v>64.739999999999995</v>
      </c>
      <c r="E1499" s="81">
        <v>5502.9</v>
      </c>
      <c r="F1499" s="84" t="s">
        <v>21</v>
      </c>
      <c r="H1499" s="6"/>
    </row>
    <row r="1500" spans="1:8" s="7" customFormat="1">
      <c r="A1500" s="76">
        <v>43801</v>
      </c>
      <c r="B1500" s="77">
        <v>0.58028935185185182</v>
      </c>
      <c r="C1500" s="82">
        <v>53</v>
      </c>
      <c r="D1500" s="83">
        <v>64.739999999999995</v>
      </c>
      <c r="E1500" s="81">
        <v>3431.22</v>
      </c>
      <c r="F1500" s="84" t="s">
        <v>21</v>
      </c>
      <c r="H1500" s="6"/>
    </row>
    <row r="1501" spans="1:8" s="7" customFormat="1">
      <c r="A1501" s="76">
        <v>43801</v>
      </c>
      <c r="B1501" s="77">
        <v>0.5824421296296296</v>
      </c>
      <c r="C1501" s="82">
        <v>93</v>
      </c>
      <c r="D1501" s="83">
        <v>64.8</v>
      </c>
      <c r="E1501" s="81">
        <v>6026.4</v>
      </c>
      <c r="F1501" s="84" t="s">
        <v>21</v>
      </c>
      <c r="H1501" s="6"/>
    </row>
    <row r="1502" spans="1:8" s="7" customFormat="1">
      <c r="A1502" s="76">
        <v>43801</v>
      </c>
      <c r="B1502" s="77">
        <v>0.5824421296296296</v>
      </c>
      <c r="C1502" s="82">
        <v>17</v>
      </c>
      <c r="D1502" s="83">
        <v>64.8</v>
      </c>
      <c r="E1502" s="81">
        <v>1101.5999999999999</v>
      </c>
      <c r="F1502" s="84" t="s">
        <v>21</v>
      </c>
      <c r="H1502" s="6"/>
    </row>
    <row r="1503" spans="1:8" s="7" customFormat="1">
      <c r="A1503" s="76">
        <v>43801</v>
      </c>
      <c r="B1503" s="77">
        <v>0.5824421296296296</v>
      </c>
      <c r="C1503" s="82">
        <v>103</v>
      </c>
      <c r="D1503" s="83">
        <v>64.8</v>
      </c>
      <c r="E1503" s="81">
        <v>6674.4</v>
      </c>
      <c r="F1503" s="84" t="s">
        <v>21</v>
      </c>
      <c r="H1503" s="6"/>
    </row>
    <row r="1504" spans="1:8" s="7" customFormat="1">
      <c r="A1504" s="76">
        <v>43801</v>
      </c>
      <c r="B1504" s="77">
        <v>0.58297453703703705</v>
      </c>
      <c r="C1504" s="82">
        <v>309</v>
      </c>
      <c r="D1504" s="83">
        <v>64.8</v>
      </c>
      <c r="E1504" s="81">
        <v>20023.2</v>
      </c>
      <c r="F1504" s="84" t="s">
        <v>21</v>
      </c>
      <c r="H1504" s="6"/>
    </row>
    <row r="1505" spans="1:8" s="7" customFormat="1">
      <c r="A1505" s="76">
        <v>43801</v>
      </c>
      <c r="B1505" s="77">
        <v>0.58414351851851853</v>
      </c>
      <c r="C1505" s="82">
        <v>55</v>
      </c>
      <c r="D1505" s="83">
        <v>64.72</v>
      </c>
      <c r="E1505" s="81">
        <v>3559.6</v>
      </c>
      <c r="F1505" s="84" t="s">
        <v>21</v>
      </c>
      <c r="H1505" s="6"/>
    </row>
    <row r="1506" spans="1:8" s="7" customFormat="1">
      <c r="A1506" s="76">
        <v>43801</v>
      </c>
      <c r="B1506" s="77">
        <v>0.58646990740740745</v>
      </c>
      <c r="C1506" s="82">
        <v>100</v>
      </c>
      <c r="D1506" s="83">
        <v>64.72</v>
      </c>
      <c r="E1506" s="81">
        <v>6472</v>
      </c>
      <c r="F1506" s="84" t="s">
        <v>21</v>
      </c>
      <c r="H1506" s="6"/>
    </row>
    <row r="1507" spans="1:8" s="7" customFormat="1">
      <c r="A1507" s="76">
        <v>43801</v>
      </c>
      <c r="B1507" s="77">
        <v>0.58646990740740745</v>
      </c>
      <c r="C1507" s="82">
        <v>158</v>
      </c>
      <c r="D1507" s="83">
        <v>64.72</v>
      </c>
      <c r="E1507" s="81">
        <v>10225.76</v>
      </c>
      <c r="F1507" s="84" t="s">
        <v>21</v>
      </c>
      <c r="H1507" s="6"/>
    </row>
    <row r="1508" spans="1:8" s="7" customFormat="1">
      <c r="A1508" s="76">
        <v>43801</v>
      </c>
      <c r="B1508" s="77">
        <v>0.58776620370370369</v>
      </c>
      <c r="C1508" s="82">
        <v>125</v>
      </c>
      <c r="D1508" s="83">
        <v>64.72</v>
      </c>
      <c r="E1508" s="81">
        <v>8090</v>
      </c>
      <c r="F1508" s="84" t="s">
        <v>21</v>
      </c>
      <c r="H1508" s="6"/>
    </row>
    <row r="1509" spans="1:8" s="7" customFormat="1">
      <c r="A1509" s="76">
        <v>43801</v>
      </c>
      <c r="B1509" s="77">
        <v>0.58776620370370369</v>
      </c>
      <c r="C1509" s="82">
        <v>50</v>
      </c>
      <c r="D1509" s="83">
        <v>64.72</v>
      </c>
      <c r="E1509" s="81">
        <v>3236</v>
      </c>
      <c r="F1509" s="84" t="s">
        <v>21</v>
      </c>
      <c r="H1509" s="6"/>
    </row>
    <row r="1510" spans="1:8" s="7" customFormat="1">
      <c r="A1510" s="76">
        <v>43801</v>
      </c>
      <c r="B1510" s="77">
        <v>0.58776620370370369</v>
      </c>
      <c r="C1510" s="82">
        <v>15</v>
      </c>
      <c r="D1510" s="83">
        <v>64.72</v>
      </c>
      <c r="E1510" s="81">
        <v>970.8</v>
      </c>
      <c r="F1510" s="84" t="s">
        <v>21</v>
      </c>
      <c r="H1510" s="6"/>
    </row>
    <row r="1511" spans="1:8" s="7" customFormat="1">
      <c r="A1511" s="76">
        <v>43801</v>
      </c>
      <c r="B1511" s="77">
        <v>0.58811342592592586</v>
      </c>
      <c r="C1511" s="82">
        <v>173</v>
      </c>
      <c r="D1511" s="83">
        <v>64.7</v>
      </c>
      <c r="E1511" s="81">
        <v>11193.1</v>
      </c>
      <c r="F1511" s="84" t="s">
        <v>21</v>
      </c>
      <c r="H1511" s="6"/>
    </row>
    <row r="1512" spans="1:8" s="7" customFormat="1">
      <c r="A1512" s="76">
        <v>43801</v>
      </c>
      <c r="B1512" s="77">
        <v>0.58890046296296295</v>
      </c>
      <c r="C1512" s="82">
        <v>88</v>
      </c>
      <c r="D1512" s="83">
        <v>64.66</v>
      </c>
      <c r="E1512" s="81">
        <v>5690.08</v>
      </c>
      <c r="F1512" s="84" t="s">
        <v>21</v>
      </c>
      <c r="H1512" s="6"/>
    </row>
    <row r="1513" spans="1:8" s="7" customFormat="1">
      <c r="A1513" s="76">
        <v>43801</v>
      </c>
      <c r="B1513" s="77">
        <v>0.59105324074074073</v>
      </c>
      <c r="C1513" s="82">
        <v>230</v>
      </c>
      <c r="D1513" s="83">
        <v>64.66</v>
      </c>
      <c r="E1513" s="81">
        <v>14871.8</v>
      </c>
      <c r="F1513" s="84" t="s">
        <v>21</v>
      </c>
      <c r="H1513" s="6"/>
    </row>
    <row r="1514" spans="1:8" s="7" customFormat="1">
      <c r="A1514" s="76">
        <v>43801</v>
      </c>
      <c r="B1514" s="77">
        <v>0.59233796296296293</v>
      </c>
      <c r="C1514" s="82">
        <v>103</v>
      </c>
      <c r="D1514" s="83">
        <v>64.66</v>
      </c>
      <c r="E1514" s="81">
        <v>6659.98</v>
      </c>
      <c r="F1514" s="84" t="s">
        <v>21</v>
      </c>
      <c r="H1514" s="6"/>
    </row>
    <row r="1515" spans="1:8" s="7" customFormat="1">
      <c r="A1515" s="76">
        <v>43801</v>
      </c>
      <c r="B1515" s="77">
        <v>0.59233796296296293</v>
      </c>
      <c r="C1515" s="82">
        <v>38</v>
      </c>
      <c r="D1515" s="83">
        <v>64.66</v>
      </c>
      <c r="E1515" s="81">
        <v>2457.08</v>
      </c>
      <c r="F1515" s="84" t="s">
        <v>21</v>
      </c>
      <c r="H1515" s="6"/>
    </row>
    <row r="1516" spans="1:8" s="7" customFormat="1">
      <c r="A1516" s="76">
        <v>43801</v>
      </c>
      <c r="B1516" s="77">
        <v>0.59386574074074072</v>
      </c>
      <c r="C1516" s="82">
        <v>48</v>
      </c>
      <c r="D1516" s="83">
        <v>64.64</v>
      </c>
      <c r="E1516" s="81">
        <v>3102.7200000000003</v>
      </c>
      <c r="F1516" s="84" t="s">
        <v>21</v>
      </c>
      <c r="H1516" s="6"/>
    </row>
    <row r="1517" spans="1:8" s="7" customFormat="1">
      <c r="A1517" s="76">
        <v>43801</v>
      </c>
      <c r="B1517" s="77">
        <v>0.59386574074074072</v>
      </c>
      <c r="C1517" s="82">
        <v>188</v>
      </c>
      <c r="D1517" s="83">
        <v>64.64</v>
      </c>
      <c r="E1517" s="81">
        <v>12152.32</v>
      </c>
      <c r="F1517" s="84" t="s">
        <v>21</v>
      </c>
      <c r="H1517" s="6"/>
    </row>
    <row r="1518" spans="1:8" s="7" customFormat="1">
      <c r="A1518" s="76">
        <v>43801</v>
      </c>
      <c r="B1518" s="77">
        <v>0.59402777777777771</v>
      </c>
      <c r="C1518" s="82">
        <v>10</v>
      </c>
      <c r="D1518" s="83">
        <v>64.62</v>
      </c>
      <c r="E1518" s="81">
        <v>646.20000000000005</v>
      </c>
      <c r="F1518" s="84" t="s">
        <v>21</v>
      </c>
      <c r="H1518" s="6"/>
    </row>
    <row r="1519" spans="1:8" s="7" customFormat="1">
      <c r="A1519" s="76">
        <v>43801</v>
      </c>
      <c r="B1519" s="77">
        <v>0.59402777777777771</v>
      </c>
      <c r="C1519" s="82">
        <v>49</v>
      </c>
      <c r="D1519" s="83">
        <v>64.62</v>
      </c>
      <c r="E1519" s="81">
        <v>3166.38</v>
      </c>
      <c r="F1519" s="84" t="s">
        <v>21</v>
      </c>
      <c r="H1519" s="6"/>
    </row>
    <row r="1520" spans="1:8" s="7" customFormat="1">
      <c r="A1520" s="76">
        <v>43801</v>
      </c>
      <c r="B1520" s="77">
        <v>0.59454861111111112</v>
      </c>
      <c r="C1520" s="82">
        <v>55</v>
      </c>
      <c r="D1520" s="83">
        <v>64.62</v>
      </c>
      <c r="E1520" s="81">
        <v>3554.1000000000004</v>
      </c>
      <c r="F1520" s="84" t="s">
        <v>21</v>
      </c>
      <c r="H1520" s="6"/>
    </row>
    <row r="1521" spans="1:8" s="7" customFormat="1">
      <c r="A1521" s="76">
        <v>43801</v>
      </c>
      <c r="B1521" s="77">
        <v>0.59525462962962961</v>
      </c>
      <c r="C1521" s="82">
        <v>49</v>
      </c>
      <c r="D1521" s="83">
        <v>64.599999999999994</v>
      </c>
      <c r="E1521" s="81">
        <v>3165.3999999999996</v>
      </c>
      <c r="F1521" s="84" t="s">
        <v>21</v>
      </c>
      <c r="H1521" s="6"/>
    </row>
    <row r="1522" spans="1:8" s="7" customFormat="1">
      <c r="A1522" s="76">
        <v>43801</v>
      </c>
      <c r="B1522" s="77">
        <v>0.59660879629629626</v>
      </c>
      <c r="C1522" s="82">
        <v>113</v>
      </c>
      <c r="D1522" s="83">
        <v>64.599999999999994</v>
      </c>
      <c r="E1522" s="81">
        <v>7299.7999999999993</v>
      </c>
      <c r="F1522" s="84" t="s">
        <v>21</v>
      </c>
      <c r="H1522" s="6"/>
    </row>
    <row r="1523" spans="1:8" s="7" customFormat="1">
      <c r="A1523" s="76">
        <v>43801</v>
      </c>
      <c r="B1523" s="77">
        <v>0.59660879629629626</v>
      </c>
      <c r="C1523" s="82">
        <v>52</v>
      </c>
      <c r="D1523" s="83">
        <v>64.599999999999994</v>
      </c>
      <c r="E1523" s="81">
        <v>3359.2</v>
      </c>
      <c r="F1523" s="84" t="s">
        <v>21</v>
      </c>
      <c r="H1523" s="6"/>
    </row>
    <row r="1524" spans="1:8" s="7" customFormat="1">
      <c r="A1524" s="76">
        <v>43801</v>
      </c>
      <c r="B1524" s="77">
        <v>0.59769675925925925</v>
      </c>
      <c r="C1524" s="82">
        <v>70</v>
      </c>
      <c r="D1524" s="83">
        <v>64.599999999999994</v>
      </c>
      <c r="E1524" s="81">
        <v>4522</v>
      </c>
      <c r="F1524" s="84" t="s">
        <v>21</v>
      </c>
      <c r="H1524" s="6"/>
    </row>
    <row r="1525" spans="1:8" s="7" customFormat="1">
      <c r="A1525" s="76">
        <v>43801</v>
      </c>
      <c r="B1525" s="77">
        <v>0.59769675925925925</v>
      </c>
      <c r="C1525" s="82">
        <v>148</v>
      </c>
      <c r="D1525" s="83">
        <v>64.599999999999994</v>
      </c>
      <c r="E1525" s="81">
        <v>9560.7999999999993</v>
      </c>
      <c r="F1525" s="84" t="s">
        <v>21</v>
      </c>
      <c r="H1525" s="6"/>
    </row>
    <row r="1526" spans="1:8" s="7" customFormat="1">
      <c r="A1526" s="76">
        <v>43801</v>
      </c>
      <c r="B1526" s="77">
        <v>0.59839120370370369</v>
      </c>
      <c r="C1526" s="82">
        <v>85</v>
      </c>
      <c r="D1526" s="83">
        <v>64.58</v>
      </c>
      <c r="E1526" s="81">
        <v>5489.3</v>
      </c>
      <c r="F1526" s="84" t="s">
        <v>21</v>
      </c>
      <c r="H1526" s="6"/>
    </row>
    <row r="1527" spans="1:8" s="7" customFormat="1">
      <c r="A1527" s="76">
        <v>43801</v>
      </c>
      <c r="B1527" s="77">
        <v>0.59839120370370369</v>
      </c>
      <c r="C1527" s="82">
        <v>10</v>
      </c>
      <c r="D1527" s="83">
        <v>64.58</v>
      </c>
      <c r="E1527" s="81">
        <v>645.79999999999995</v>
      </c>
      <c r="F1527" s="84" t="s">
        <v>21</v>
      </c>
      <c r="H1527" s="6"/>
    </row>
    <row r="1528" spans="1:8" s="7" customFormat="1">
      <c r="A1528" s="76">
        <v>43801</v>
      </c>
      <c r="B1528" s="77">
        <v>0.59906249999999994</v>
      </c>
      <c r="C1528" s="82">
        <v>154</v>
      </c>
      <c r="D1528" s="83">
        <v>64.58</v>
      </c>
      <c r="E1528" s="81">
        <v>9945.32</v>
      </c>
      <c r="F1528" s="84" t="s">
        <v>21</v>
      </c>
      <c r="H1528" s="6"/>
    </row>
    <row r="1529" spans="1:8" s="7" customFormat="1">
      <c r="A1529" s="76">
        <v>43801</v>
      </c>
      <c r="B1529" s="77">
        <v>0.59906249999999994</v>
      </c>
      <c r="C1529" s="82">
        <v>4</v>
      </c>
      <c r="D1529" s="83">
        <v>64.58</v>
      </c>
      <c r="E1529" s="81">
        <v>258.32</v>
      </c>
      <c r="F1529" s="84" t="s">
        <v>21</v>
      </c>
      <c r="H1529" s="6"/>
    </row>
    <row r="1530" spans="1:8" s="7" customFormat="1">
      <c r="A1530" s="76">
        <v>43801</v>
      </c>
      <c r="B1530" s="77">
        <v>0.60111111111111104</v>
      </c>
      <c r="C1530" s="82">
        <v>193</v>
      </c>
      <c r="D1530" s="83">
        <v>64.58</v>
      </c>
      <c r="E1530" s="81">
        <v>12463.94</v>
      </c>
      <c r="F1530" s="84" t="s">
        <v>21</v>
      </c>
      <c r="H1530" s="6"/>
    </row>
    <row r="1531" spans="1:8" s="7" customFormat="1">
      <c r="A1531" s="76">
        <v>43801</v>
      </c>
      <c r="B1531" s="77">
        <v>0.60128472222222229</v>
      </c>
      <c r="C1531" s="82">
        <v>74</v>
      </c>
      <c r="D1531" s="83">
        <v>64.56</v>
      </c>
      <c r="E1531" s="81">
        <v>4777.4400000000005</v>
      </c>
      <c r="F1531" s="84" t="s">
        <v>21</v>
      </c>
      <c r="H1531" s="6"/>
    </row>
    <row r="1532" spans="1:8" s="7" customFormat="1">
      <c r="A1532" s="76">
        <v>43801</v>
      </c>
      <c r="B1532" s="77">
        <v>0.60339120370370369</v>
      </c>
      <c r="C1532" s="82">
        <v>200</v>
      </c>
      <c r="D1532" s="83">
        <v>64.62</v>
      </c>
      <c r="E1532" s="81">
        <v>12924</v>
      </c>
      <c r="F1532" s="84" t="s">
        <v>21</v>
      </c>
      <c r="H1532" s="6"/>
    </row>
    <row r="1533" spans="1:8" s="7" customFormat="1">
      <c r="A1533" s="76">
        <v>43801</v>
      </c>
      <c r="B1533" s="77">
        <v>0.60339120370370369</v>
      </c>
      <c r="C1533" s="82">
        <v>50</v>
      </c>
      <c r="D1533" s="83">
        <v>64.62</v>
      </c>
      <c r="E1533" s="81">
        <v>3231</v>
      </c>
      <c r="F1533" s="84" t="s">
        <v>21</v>
      </c>
      <c r="H1533" s="6"/>
    </row>
    <row r="1534" spans="1:8" s="7" customFormat="1">
      <c r="A1534" s="76">
        <v>43801</v>
      </c>
      <c r="B1534" s="77">
        <v>0.60339120370370369</v>
      </c>
      <c r="C1534" s="82">
        <v>28</v>
      </c>
      <c r="D1534" s="83">
        <v>64.62</v>
      </c>
      <c r="E1534" s="81">
        <v>1809.3600000000001</v>
      </c>
      <c r="F1534" s="84" t="s">
        <v>21</v>
      </c>
      <c r="H1534" s="6"/>
    </row>
    <row r="1535" spans="1:8" s="7" customFormat="1">
      <c r="A1535" s="76">
        <v>43801</v>
      </c>
      <c r="B1535" s="77">
        <v>0.60421296296296301</v>
      </c>
      <c r="C1535" s="82">
        <v>182</v>
      </c>
      <c r="D1535" s="83">
        <v>64.599999999999994</v>
      </c>
      <c r="E1535" s="81">
        <v>11757.199999999999</v>
      </c>
      <c r="F1535" s="84" t="s">
        <v>21</v>
      </c>
      <c r="H1535" s="6"/>
    </row>
    <row r="1536" spans="1:8" s="7" customFormat="1">
      <c r="A1536" s="76">
        <v>43801</v>
      </c>
      <c r="B1536" s="77">
        <v>0.60457175925925932</v>
      </c>
      <c r="C1536" s="82">
        <v>50</v>
      </c>
      <c r="D1536" s="83">
        <v>64.56</v>
      </c>
      <c r="E1536" s="81">
        <v>3228</v>
      </c>
      <c r="F1536" s="84" t="s">
        <v>21</v>
      </c>
      <c r="H1536" s="6"/>
    </row>
    <row r="1537" spans="1:8" s="7" customFormat="1">
      <c r="A1537" s="76">
        <v>43801</v>
      </c>
      <c r="B1537" s="77">
        <v>0.60480324074074077</v>
      </c>
      <c r="C1537" s="82">
        <v>50</v>
      </c>
      <c r="D1537" s="83">
        <v>64.56</v>
      </c>
      <c r="E1537" s="81">
        <v>3228</v>
      </c>
      <c r="F1537" s="84" t="s">
        <v>21</v>
      </c>
      <c r="H1537" s="6"/>
    </row>
    <row r="1538" spans="1:8" s="7" customFormat="1">
      <c r="A1538" s="76">
        <v>43801</v>
      </c>
      <c r="B1538" s="77">
        <v>0.6050578703703704</v>
      </c>
      <c r="C1538" s="82">
        <v>50</v>
      </c>
      <c r="D1538" s="83">
        <v>64.52</v>
      </c>
      <c r="E1538" s="81">
        <v>3226</v>
      </c>
      <c r="F1538" s="84" t="s">
        <v>21</v>
      </c>
      <c r="H1538" s="6"/>
    </row>
    <row r="1539" spans="1:8" s="7" customFormat="1">
      <c r="A1539" s="76">
        <v>43801</v>
      </c>
      <c r="B1539" s="77">
        <v>0.60532407407407407</v>
      </c>
      <c r="C1539" s="82">
        <v>68</v>
      </c>
      <c r="D1539" s="83">
        <v>64.52</v>
      </c>
      <c r="E1539" s="81">
        <v>4387.3599999999997</v>
      </c>
      <c r="F1539" s="84" t="s">
        <v>21</v>
      </c>
      <c r="H1539" s="6"/>
    </row>
    <row r="1540" spans="1:8" s="7" customFormat="1">
      <c r="A1540" s="76">
        <v>43801</v>
      </c>
      <c r="B1540" s="77">
        <v>0.60567129629629635</v>
      </c>
      <c r="C1540" s="82">
        <v>49</v>
      </c>
      <c r="D1540" s="83">
        <v>64.52</v>
      </c>
      <c r="E1540" s="81">
        <v>3161.48</v>
      </c>
      <c r="F1540" s="84" t="s">
        <v>21</v>
      </c>
      <c r="H1540" s="6"/>
    </row>
    <row r="1541" spans="1:8" s="7" customFormat="1">
      <c r="A1541" s="76">
        <v>43801</v>
      </c>
      <c r="B1541" s="77">
        <v>0.60615740740740742</v>
      </c>
      <c r="C1541" s="82">
        <v>49</v>
      </c>
      <c r="D1541" s="83">
        <v>64.459999999999994</v>
      </c>
      <c r="E1541" s="81">
        <v>3158.5399999999995</v>
      </c>
      <c r="F1541" s="84" t="s">
        <v>21</v>
      </c>
      <c r="H1541" s="6"/>
    </row>
    <row r="1542" spans="1:8" s="7" customFormat="1">
      <c r="A1542" s="76">
        <v>43801</v>
      </c>
      <c r="B1542" s="77">
        <v>0.60645833333333332</v>
      </c>
      <c r="C1542" s="82">
        <v>88</v>
      </c>
      <c r="D1542" s="83">
        <v>64.48</v>
      </c>
      <c r="E1542" s="81">
        <v>5674.2400000000007</v>
      </c>
      <c r="F1542" s="84" t="s">
        <v>21</v>
      </c>
      <c r="H1542" s="6"/>
    </row>
    <row r="1543" spans="1:8" s="7" customFormat="1">
      <c r="A1543" s="76">
        <v>43801</v>
      </c>
      <c r="B1543" s="77">
        <v>0.60675925925925933</v>
      </c>
      <c r="C1543" s="82">
        <v>50</v>
      </c>
      <c r="D1543" s="83">
        <v>64.44</v>
      </c>
      <c r="E1543" s="81">
        <v>3222</v>
      </c>
      <c r="F1543" s="84" t="s">
        <v>21</v>
      </c>
      <c r="H1543" s="6"/>
    </row>
    <row r="1544" spans="1:8" s="7" customFormat="1">
      <c r="A1544" s="76">
        <v>43801</v>
      </c>
      <c r="B1544" s="77">
        <v>0.60758101851851853</v>
      </c>
      <c r="C1544" s="82">
        <v>48</v>
      </c>
      <c r="D1544" s="83">
        <v>64.44</v>
      </c>
      <c r="E1544" s="81">
        <v>3093.12</v>
      </c>
      <c r="F1544" s="84" t="s">
        <v>21</v>
      </c>
      <c r="H1544" s="6"/>
    </row>
    <row r="1545" spans="1:8" s="7" customFormat="1">
      <c r="A1545" s="76">
        <v>43801</v>
      </c>
      <c r="B1545" s="77">
        <v>0.60758101851851853</v>
      </c>
      <c r="C1545" s="82">
        <v>34</v>
      </c>
      <c r="D1545" s="83">
        <v>64.44</v>
      </c>
      <c r="E1545" s="81">
        <v>2190.96</v>
      </c>
      <c r="F1545" s="84" t="s">
        <v>21</v>
      </c>
      <c r="H1545" s="6"/>
    </row>
    <row r="1546" spans="1:8" s="7" customFormat="1">
      <c r="A1546" s="76">
        <v>43801</v>
      </c>
      <c r="B1546" s="77">
        <v>0.60765046296296299</v>
      </c>
      <c r="C1546" s="82">
        <v>55</v>
      </c>
      <c r="D1546" s="83">
        <v>64.42</v>
      </c>
      <c r="E1546" s="81">
        <v>3543.1</v>
      </c>
      <c r="F1546" s="84" t="s">
        <v>21</v>
      </c>
      <c r="H1546" s="6"/>
    </row>
    <row r="1547" spans="1:8" s="7" customFormat="1">
      <c r="A1547" s="76">
        <v>43801</v>
      </c>
      <c r="B1547" s="77">
        <v>0.60906249999999995</v>
      </c>
      <c r="C1547" s="82">
        <v>185</v>
      </c>
      <c r="D1547" s="83">
        <v>64.48</v>
      </c>
      <c r="E1547" s="81">
        <v>11928.800000000001</v>
      </c>
      <c r="F1547" s="84" t="s">
        <v>21</v>
      </c>
      <c r="H1547" s="6"/>
    </row>
    <row r="1548" spans="1:8" s="7" customFormat="1">
      <c r="A1548" s="76">
        <v>43801</v>
      </c>
      <c r="B1548" s="77">
        <v>0.61041666666666672</v>
      </c>
      <c r="C1548" s="82">
        <v>139</v>
      </c>
      <c r="D1548" s="83">
        <v>64.48</v>
      </c>
      <c r="E1548" s="81">
        <v>8962.7200000000012</v>
      </c>
      <c r="F1548" s="84" t="s">
        <v>21</v>
      </c>
      <c r="H1548" s="6"/>
    </row>
    <row r="1549" spans="1:8" s="7" customFormat="1">
      <c r="A1549" s="76">
        <v>43801</v>
      </c>
      <c r="B1549" s="77">
        <v>0.61041666666666672</v>
      </c>
      <c r="C1549" s="82">
        <v>30</v>
      </c>
      <c r="D1549" s="83">
        <v>64.48</v>
      </c>
      <c r="E1549" s="81">
        <v>1934.4</v>
      </c>
      <c r="F1549" s="84" t="s">
        <v>21</v>
      </c>
      <c r="H1549" s="6"/>
    </row>
    <row r="1550" spans="1:8" s="7" customFormat="1">
      <c r="A1550" s="76">
        <v>43801</v>
      </c>
      <c r="B1550" s="77">
        <v>0.61050925925925925</v>
      </c>
      <c r="C1550" s="82">
        <v>64</v>
      </c>
      <c r="D1550" s="83">
        <v>64.459999999999994</v>
      </c>
      <c r="E1550" s="81">
        <v>4125.4399999999996</v>
      </c>
      <c r="F1550" s="84" t="s">
        <v>21</v>
      </c>
      <c r="H1550" s="6"/>
    </row>
    <row r="1551" spans="1:8" s="7" customFormat="1">
      <c r="A1551" s="76">
        <v>43801</v>
      </c>
      <c r="B1551" s="77">
        <v>0.61159722222222224</v>
      </c>
      <c r="C1551" s="82">
        <v>102</v>
      </c>
      <c r="D1551" s="83">
        <v>64.459999999999994</v>
      </c>
      <c r="E1551" s="81">
        <v>6574.9199999999992</v>
      </c>
      <c r="F1551" s="84" t="s">
        <v>21</v>
      </c>
      <c r="H1551" s="6"/>
    </row>
    <row r="1552" spans="1:8" s="7" customFormat="1">
      <c r="A1552" s="76">
        <v>43801</v>
      </c>
      <c r="B1552" s="77">
        <v>0.61170138888888892</v>
      </c>
      <c r="C1552" s="82">
        <v>49</v>
      </c>
      <c r="D1552" s="83">
        <v>64.44</v>
      </c>
      <c r="E1552" s="81">
        <v>3157.56</v>
      </c>
      <c r="F1552" s="84" t="s">
        <v>21</v>
      </c>
      <c r="H1552" s="6"/>
    </row>
    <row r="1553" spans="1:8" s="7" customFormat="1">
      <c r="A1553" s="76">
        <v>43801</v>
      </c>
      <c r="B1553" s="77">
        <v>0.61170138888888892</v>
      </c>
      <c r="C1553" s="82">
        <v>23</v>
      </c>
      <c r="D1553" s="83">
        <v>64.44</v>
      </c>
      <c r="E1553" s="81">
        <v>1482.12</v>
      </c>
      <c r="F1553" s="84" t="s">
        <v>21</v>
      </c>
      <c r="H1553" s="6"/>
    </row>
    <row r="1554" spans="1:8" s="7" customFormat="1">
      <c r="A1554" s="76">
        <v>43801</v>
      </c>
      <c r="B1554" s="77">
        <v>0.61203703703703705</v>
      </c>
      <c r="C1554" s="82">
        <v>53</v>
      </c>
      <c r="D1554" s="83">
        <v>64.42</v>
      </c>
      <c r="E1554" s="81">
        <v>3414.26</v>
      </c>
      <c r="F1554" s="84" t="s">
        <v>21</v>
      </c>
      <c r="H1554" s="6"/>
    </row>
    <row r="1555" spans="1:8" s="7" customFormat="1">
      <c r="A1555" s="76">
        <v>43801</v>
      </c>
      <c r="B1555" s="77">
        <v>0.61271990740740734</v>
      </c>
      <c r="C1555" s="82">
        <v>89</v>
      </c>
      <c r="D1555" s="83">
        <v>64.42</v>
      </c>
      <c r="E1555" s="81">
        <v>5733.38</v>
      </c>
      <c r="F1555" s="84" t="s">
        <v>21</v>
      </c>
      <c r="H1555" s="6"/>
    </row>
    <row r="1556" spans="1:8" s="7" customFormat="1">
      <c r="A1556" s="76">
        <v>43801</v>
      </c>
      <c r="B1556" s="77">
        <v>0.61313657407407407</v>
      </c>
      <c r="C1556" s="82">
        <v>58</v>
      </c>
      <c r="D1556" s="83">
        <v>64.400000000000006</v>
      </c>
      <c r="E1556" s="81">
        <v>3735.2000000000003</v>
      </c>
      <c r="F1556" s="84" t="s">
        <v>21</v>
      </c>
      <c r="H1556" s="6"/>
    </row>
    <row r="1557" spans="1:8" s="7" customFormat="1">
      <c r="A1557" s="76">
        <v>43801</v>
      </c>
      <c r="B1557" s="77">
        <v>0.61400462962962965</v>
      </c>
      <c r="C1557" s="82">
        <v>49</v>
      </c>
      <c r="D1557" s="83">
        <v>64.38</v>
      </c>
      <c r="E1557" s="81">
        <v>3154.62</v>
      </c>
      <c r="F1557" s="84" t="s">
        <v>21</v>
      </c>
      <c r="H1557" s="6"/>
    </row>
    <row r="1558" spans="1:8" s="7" customFormat="1">
      <c r="A1558" s="76">
        <v>43801</v>
      </c>
      <c r="B1558" s="77">
        <v>0.61401620370370369</v>
      </c>
      <c r="C1558" s="82">
        <v>105</v>
      </c>
      <c r="D1558" s="83">
        <v>64.38</v>
      </c>
      <c r="E1558" s="81">
        <v>6759.9</v>
      </c>
      <c r="F1558" s="84" t="s">
        <v>21</v>
      </c>
      <c r="H1558" s="6"/>
    </row>
    <row r="1559" spans="1:8" s="7" customFormat="1">
      <c r="A1559" s="76">
        <v>43801</v>
      </c>
      <c r="B1559" s="77">
        <v>0.61469907407407409</v>
      </c>
      <c r="C1559" s="82">
        <v>72</v>
      </c>
      <c r="D1559" s="83">
        <v>64.38</v>
      </c>
      <c r="E1559" s="81">
        <v>4635.3599999999997</v>
      </c>
      <c r="F1559" s="84" t="s">
        <v>21</v>
      </c>
      <c r="H1559" s="6"/>
    </row>
    <row r="1560" spans="1:8" s="7" customFormat="1">
      <c r="A1560" s="76">
        <v>43801</v>
      </c>
      <c r="B1560" s="77">
        <v>0.6149189814814815</v>
      </c>
      <c r="C1560" s="82">
        <v>50</v>
      </c>
      <c r="D1560" s="83">
        <v>64.36</v>
      </c>
      <c r="E1560" s="81">
        <v>3218</v>
      </c>
      <c r="F1560" s="84" t="s">
        <v>21</v>
      </c>
      <c r="H1560" s="6"/>
    </row>
    <row r="1561" spans="1:8" s="7" customFormat="1">
      <c r="A1561" s="76">
        <v>43801</v>
      </c>
      <c r="B1561" s="77">
        <v>0.61593750000000003</v>
      </c>
      <c r="C1561" s="82">
        <v>96</v>
      </c>
      <c r="D1561" s="83">
        <v>64.36</v>
      </c>
      <c r="E1561" s="81">
        <v>6178.5599999999995</v>
      </c>
      <c r="F1561" s="84" t="s">
        <v>21</v>
      </c>
      <c r="H1561" s="6"/>
    </row>
    <row r="1562" spans="1:8" s="7" customFormat="1">
      <c r="A1562" s="76">
        <v>43801</v>
      </c>
      <c r="B1562" s="77">
        <v>0.61626157407407411</v>
      </c>
      <c r="C1562" s="82">
        <v>77</v>
      </c>
      <c r="D1562" s="83">
        <v>64.34</v>
      </c>
      <c r="E1562" s="81">
        <v>4954.18</v>
      </c>
      <c r="F1562" s="84" t="s">
        <v>21</v>
      </c>
      <c r="H1562" s="6"/>
    </row>
    <row r="1563" spans="1:8" s="7" customFormat="1">
      <c r="A1563" s="76">
        <v>43801</v>
      </c>
      <c r="B1563" s="77">
        <v>0.61626157407407411</v>
      </c>
      <c r="C1563" s="82">
        <v>26</v>
      </c>
      <c r="D1563" s="83">
        <v>64.34</v>
      </c>
      <c r="E1563" s="81">
        <v>1672.8400000000001</v>
      </c>
      <c r="F1563" s="84" t="s">
        <v>21</v>
      </c>
      <c r="H1563" s="6"/>
    </row>
    <row r="1564" spans="1:8" s="7" customFormat="1">
      <c r="A1564" s="76">
        <v>43801</v>
      </c>
      <c r="B1564" s="77">
        <v>0.61755787037037035</v>
      </c>
      <c r="C1564" s="82">
        <v>218</v>
      </c>
      <c r="D1564" s="83">
        <v>64.34</v>
      </c>
      <c r="E1564" s="81">
        <v>14026.12</v>
      </c>
      <c r="F1564" s="84" t="s">
        <v>21</v>
      </c>
      <c r="H1564" s="6"/>
    </row>
    <row r="1565" spans="1:8" s="7" customFormat="1">
      <c r="A1565" s="76">
        <v>43801</v>
      </c>
      <c r="B1565" s="77">
        <v>0.6177083333333333</v>
      </c>
      <c r="C1565" s="82">
        <v>50</v>
      </c>
      <c r="D1565" s="83">
        <v>64.34</v>
      </c>
      <c r="E1565" s="81">
        <v>3217</v>
      </c>
      <c r="F1565" s="84" t="s">
        <v>21</v>
      </c>
      <c r="H1565" s="6"/>
    </row>
    <row r="1566" spans="1:8" s="7" customFormat="1">
      <c r="A1566" s="76">
        <v>43801</v>
      </c>
      <c r="B1566" s="77">
        <v>0.61864583333333334</v>
      </c>
      <c r="C1566" s="82">
        <v>109</v>
      </c>
      <c r="D1566" s="83">
        <v>64.34</v>
      </c>
      <c r="E1566" s="81">
        <v>7013.06</v>
      </c>
      <c r="F1566" s="84" t="s">
        <v>21</v>
      </c>
      <c r="H1566" s="6"/>
    </row>
    <row r="1567" spans="1:8" s="7" customFormat="1">
      <c r="A1567" s="76">
        <v>43801</v>
      </c>
      <c r="B1567" s="77">
        <v>0.61973379629629632</v>
      </c>
      <c r="C1567" s="82">
        <v>147</v>
      </c>
      <c r="D1567" s="83">
        <v>64.34</v>
      </c>
      <c r="E1567" s="81">
        <v>9457.9800000000014</v>
      </c>
      <c r="F1567" s="84" t="s">
        <v>21</v>
      </c>
      <c r="H1567" s="6"/>
    </row>
    <row r="1568" spans="1:8" s="7" customFormat="1">
      <c r="A1568" s="76">
        <v>43801</v>
      </c>
      <c r="B1568" s="77">
        <v>0.6216666666666667</v>
      </c>
      <c r="C1568" s="82">
        <v>315</v>
      </c>
      <c r="D1568" s="83">
        <v>64.34</v>
      </c>
      <c r="E1568" s="81">
        <v>20267.100000000002</v>
      </c>
      <c r="F1568" s="84" t="s">
        <v>21</v>
      </c>
      <c r="H1568" s="6"/>
    </row>
    <row r="1569" spans="1:8" s="7" customFormat="1">
      <c r="A1569" s="76">
        <v>43801</v>
      </c>
      <c r="B1569" s="77">
        <v>0.62240740740740741</v>
      </c>
      <c r="C1569" s="82">
        <v>52</v>
      </c>
      <c r="D1569" s="83">
        <v>64.38</v>
      </c>
      <c r="E1569" s="81">
        <v>3347.7599999999998</v>
      </c>
      <c r="F1569" s="84" t="s">
        <v>21</v>
      </c>
      <c r="H1569" s="6"/>
    </row>
    <row r="1570" spans="1:8" s="7" customFormat="1">
      <c r="A1570" s="76">
        <v>43801</v>
      </c>
      <c r="B1570" s="77">
        <v>0.62240740740740741</v>
      </c>
      <c r="C1570" s="82">
        <v>32</v>
      </c>
      <c r="D1570" s="83">
        <v>64.38</v>
      </c>
      <c r="E1570" s="81">
        <v>2060.16</v>
      </c>
      <c r="F1570" s="84" t="s">
        <v>21</v>
      </c>
      <c r="H1570" s="6"/>
    </row>
    <row r="1571" spans="1:8" s="7" customFormat="1">
      <c r="A1571" s="76">
        <v>43801</v>
      </c>
      <c r="B1571" s="77">
        <v>0.62289351851851849</v>
      </c>
      <c r="C1571" s="82">
        <v>82</v>
      </c>
      <c r="D1571" s="83">
        <v>64.36</v>
      </c>
      <c r="E1571" s="81">
        <v>5277.5199999999995</v>
      </c>
      <c r="F1571" s="84" t="s">
        <v>21</v>
      </c>
      <c r="H1571" s="6"/>
    </row>
    <row r="1572" spans="1:8" s="7" customFormat="1">
      <c r="A1572" s="76">
        <v>43801</v>
      </c>
      <c r="B1572" s="77">
        <v>0.62520833333333337</v>
      </c>
      <c r="C1572" s="82">
        <v>100</v>
      </c>
      <c r="D1572" s="83">
        <v>64.459999999999994</v>
      </c>
      <c r="E1572" s="81">
        <v>6445.9999999999991</v>
      </c>
      <c r="F1572" s="84" t="s">
        <v>21</v>
      </c>
      <c r="H1572" s="6"/>
    </row>
    <row r="1573" spans="1:8" s="7" customFormat="1">
      <c r="A1573" s="76">
        <v>43801</v>
      </c>
      <c r="B1573" s="77">
        <v>0.62581018518518516</v>
      </c>
      <c r="C1573" s="82">
        <v>304</v>
      </c>
      <c r="D1573" s="83">
        <v>64.48</v>
      </c>
      <c r="E1573" s="81">
        <v>19601.920000000002</v>
      </c>
      <c r="F1573" s="84" t="s">
        <v>21</v>
      </c>
      <c r="H1573" s="6"/>
    </row>
    <row r="1574" spans="1:8" s="7" customFormat="1">
      <c r="A1574" s="76">
        <v>43801</v>
      </c>
      <c r="B1574" s="77">
        <v>0.62596064814814811</v>
      </c>
      <c r="C1574" s="82">
        <v>30</v>
      </c>
      <c r="D1574" s="83">
        <v>64.48</v>
      </c>
      <c r="E1574" s="81">
        <v>1934.4</v>
      </c>
      <c r="F1574" s="84" t="s">
        <v>21</v>
      </c>
      <c r="H1574" s="6"/>
    </row>
    <row r="1575" spans="1:8" s="7" customFormat="1">
      <c r="A1575" s="76">
        <v>43801</v>
      </c>
      <c r="B1575" s="77">
        <v>0.62596064814814811</v>
      </c>
      <c r="C1575" s="82">
        <v>22</v>
      </c>
      <c r="D1575" s="83">
        <v>64.48</v>
      </c>
      <c r="E1575" s="81">
        <v>1418.5600000000002</v>
      </c>
      <c r="F1575" s="84" t="s">
        <v>21</v>
      </c>
      <c r="H1575" s="6"/>
    </row>
    <row r="1576" spans="1:8" s="7" customFormat="1">
      <c r="A1576" s="76">
        <v>43801</v>
      </c>
      <c r="B1576" s="77">
        <v>0.62611111111111117</v>
      </c>
      <c r="C1576" s="82">
        <v>47</v>
      </c>
      <c r="D1576" s="83">
        <v>64.459999999999994</v>
      </c>
      <c r="E1576" s="81">
        <v>3029.62</v>
      </c>
      <c r="F1576" s="84" t="s">
        <v>21</v>
      </c>
      <c r="H1576" s="6"/>
    </row>
    <row r="1577" spans="1:8" s="7" customFormat="1">
      <c r="A1577" s="76">
        <v>43801</v>
      </c>
      <c r="B1577" s="77">
        <v>0.62806712962962963</v>
      </c>
      <c r="C1577" s="82">
        <v>99</v>
      </c>
      <c r="D1577" s="83">
        <v>64.48</v>
      </c>
      <c r="E1577" s="81">
        <v>6383.52</v>
      </c>
      <c r="F1577" s="84" t="s">
        <v>21</v>
      </c>
      <c r="H1577" s="6"/>
    </row>
    <row r="1578" spans="1:8" s="7" customFormat="1">
      <c r="A1578" s="76">
        <v>43801</v>
      </c>
      <c r="B1578" s="77">
        <v>0.62806712962962963</v>
      </c>
      <c r="C1578" s="82">
        <v>237</v>
      </c>
      <c r="D1578" s="83">
        <v>64.48</v>
      </c>
      <c r="E1578" s="81">
        <v>15281.76</v>
      </c>
      <c r="F1578" s="84" t="s">
        <v>21</v>
      </c>
      <c r="H1578" s="6"/>
    </row>
    <row r="1579" spans="1:8" s="7" customFormat="1">
      <c r="A1579" s="76">
        <v>43801</v>
      </c>
      <c r="B1579" s="77">
        <v>0.62980324074074068</v>
      </c>
      <c r="C1579" s="82">
        <v>195</v>
      </c>
      <c r="D1579" s="83">
        <v>64.48</v>
      </c>
      <c r="E1579" s="81">
        <v>12573.6</v>
      </c>
      <c r="F1579" s="84" t="s">
        <v>21</v>
      </c>
      <c r="H1579" s="6"/>
    </row>
    <row r="1580" spans="1:8" s="7" customFormat="1">
      <c r="A1580" s="76">
        <v>43801</v>
      </c>
      <c r="B1580" s="77">
        <v>0.63120370370370371</v>
      </c>
      <c r="C1580" s="82">
        <v>70</v>
      </c>
      <c r="D1580" s="83">
        <v>64.540000000000006</v>
      </c>
      <c r="E1580" s="81">
        <v>4517.8</v>
      </c>
      <c r="F1580" s="84" t="s">
        <v>21</v>
      </c>
      <c r="H1580" s="6"/>
    </row>
    <row r="1581" spans="1:8" s="7" customFormat="1">
      <c r="A1581" s="76">
        <v>43801</v>
      </c>
      <c r="B1581" s="77">
        <v>0.63189814814814815</v>
      </c>
      <c r="C1581" s="82">
        <v>8</v>
      </c>
      <c r="D1581" s="83">
        <v>64.540000000000006</v>
      </c>
      <c r="E1581" s="81">
        <v>516.32000000000005</v>
      </c>
      <c r="F1581" s="84" t="s">
        <v>21</v>
      </c>
      <c r="H1581" s="6"/>
    </row>
    <row r="1582" spans="1:8" s="7" customFormat="1">
      <c r="A1582" s="76">
        <v>43801</v>
      </c>
      <c r="B1582" s="77">
        <v>0.63189814814814815</v>
      </c>
      <c r="C1582" s="82">
        <v>14</v>
      </c>
      <c r="D1582" s="83">
        <v>64.540000000000006</v>
      </c>
      <c r="E1582" s="81">
        <v>903.56000000000006</v>
      </c>
      <c r="F1582" s="84" t="s">
        <v>21</v>
      </c>
      <c r="H1582" s="6"/>
    </row>
    <row r="1583" spans="1:8" s="7" customFormat="1">
      <c r="A1583" s="76">
        <v>43801</v>
      </c>
      <c r="B1583" s="77">
        <v>0.63189814814814815</v>
      </c>
      <c r="C1583" s="82">
        <v>73</v>
      </c>
      <c r="D1583" s="83">
        <v>64.540000000000006</v>
      </c>
      <c r="E1583" s="81">
        <v>4711.42</v>
      </c>
      <c r="F1583" s="84" t="s">
        <v>21</v>
      </c>
      <c r="H1583" s="6"/>
    </row>
    <row r="1584" spans="1:8" s="7" customFormat="1">
      <c r="A1584" s="76">
        <v>43801</v>
      </c>
      <c r="B1584" s="77">
        <v>0.63189814814814815</v>
      </c>
      <c r="C1584" s="82">
        <v>63</v>
      </c>
      <c r="D1584" s="83">
        <v>64.540000000000006</v>
      </c>
      <c r="E1584" s="81">
        <v>4066.0200000000004</v>
      </c>
      <c r="F1584" s="84" t="s">
        <v>21</v>
      </c>
      <c r="H1584" s="6"/>
    </row>
    <row r="1585" spans="1:8" s="7" customFormat="1">
      <c r="A1585" s="76">
        <v>43801</v>
      </c>
      <c r="B1585" s="77">
        <v>0.63196759259259261</v>
      </c>
      <c r="C1585" s="82">
        <v>126</v>
      </c>
      <c r="D1585" s="83">
        <v>64.52</v>
      </c>
      <c r="E1585" s="81">
        <v>8129.5199999999995</v>
      </c>
      <c r="F1585" s="84" t="s">
        <v>21</v>
      </c>
      <c r="H1585" s="6"/>
    </row>
    <row r="1586" spans="1:8" s="7" customFormat="1">
      <c r="A1586" s="76">
        <v>43801</v>
      </c>
      <c r="B1586" s="77">
        <v>0.6328125</v>
      </c>
      <c r="C1586" s="82">
        <v>40</v>
      </c>
      <c r="D1586" s="83">
        <v>64.5</v>
      </c>
      <c r="E1586" s="81">
        <v>2580</v>
      </c>
      <c r="F1586" s="84" t="s">
        <v>21</v>
      </c>
      <c r="H1586" s="6"/>
    </row>
    <row r="1587" spans="1:8" s="7" customFormat="1">
      <c r="A1587" s="76">
        <v>43801</v>
      </c>
      <c r="B1587" s="77">
        <v>0.6328125</v>
      </c>
      <c r="C1587" s="82">
        <v>8</v>
      </c>
      <c r="D1587" s="83">
        <v>64.5</v>
      </c>
      <c r="E1587" s="81">
        <v>516</v>
      </c>
      <c r="F1587" s="84" t="s">
        <v>21</v>
      </c>
      <c r="H1587" s="6"/>
    </row>
    <row r="1588" spans="1:8" s="7" customFormat="1">
      <c r="A1588" s="76">
        <v>43801</v>
      </c>
      <c r="B1588" s="77">
        <v>0.63306712962962963</v>
      </c>
      <c r="C1588" s="82">
        <v>59</v>
      </c>
      <c r="D1588" s="83">
        <v>64.5</v>
      </c>
      <c r="E1588" s="81">
        <v>3805.5</v>
      </c>
      <c r="F1588" s="84" t="s">
        <v>21</v>
      </c>
      <c r="H1588" s="6"/>
    </row>
    <row r="1589" spans="1:8" s="7" customFormat="1">
      <c r="A1589" s="76">
        <v>43801</v>
      </c>
      <c r="B1589" s="77">
        <v>0.63325231481481481</v>
      </c>
      <c r="C1589" s="82">
        <v>53</v>
      </c>
      <c r="D1589" s="83">
        <v>64.5</v>
      </c>
      <c r="E1589" s="81">
        <v>3418.5</v>
      </c>
      <c r="F1589" s="84" t="s">
        <v>21</v>
      </c>
      <c r="H1589" s="6"/>
    </row>
    <row r="1590" spans="1:8" s="7" customFormat="1">
      <c r="A1590" s="76">
        <v>43801</v>
      </c>
      <c r="B1590" s="77">
        <v>0.63440972222222225</v>
      </c>
      <c r="C1590" s="82">
        <v>212</v>
      </c>
      <c r="D1590" s="83">
        <v>64.5</v>
      </c>
      <c r="E1590" s="81">
        <v>13674</v>
      </c>
      <c r="F1590" s="84" t="s">
        <v>21</v>
      </c>
      <c r="H1590" s="6"/>
    </row>
    <row r="1591" spans="1:8" s="7" customFormat="1">
      <c r="A1591" s="76">
        <v>43801</v>
      </c>
      <c r="B1591" s="77">
        <v>0.63533564814814814</v>
      </c>
      <c r="C1591" s="82">
        <v>47</v>
      </c>
      <c r="D1591" s="83">
        <v>64.48</v>
      </c>
      <c r="E1591" s="81">
        <v>3030.5600000000004</v>
      </c>
      <c r="F1591" s="84" t="s">
        <v>21</v>
      </c>
      <c r="H1591" s="6"/>
    </row>
    <row r="1592" spans="1:8" s="7" customFormat="1">
      <c r="A1592" s="76">
        <v>43801</v>
      </c>
      <c r="B1592" s="77">
        <v>0.63604166666666673</v>
      </c>
      <c r="C1592" s="82">
        <v>57</v>
      </c>
      <c r="D1592" s="83">
        <v>64.48</v>
      </c>
      <c r="E1592" s="81">
        <v>3675.36</v>
      </c>
      <c r="F1592" s="84" t="s">
        <v>21</v>
      </c>
      <c r="H1592" s="6"/>
    </row>
    <row r="1593" spans="1:8" s="7" customFormat="1">
      <c r="A1593" s="76">
        <v>43801</v>
      </c>
      <c r="B1593" s="77">
        <v>0.63751157407407411</v>
      </c>
      <c r="C1593" s="82">
        <v>285</v>
      </c>
      <c r="D1593" s="83">
        <v>64.459999999999994</v>
      </c>
      <c r="E1593" s="81">
        <v>18371.099999999999</v>
      </c>
      <c r="F1593" s="84" t="s">
        <v>21</v>
      </c>
      <c r="H1593" s="6"/>
    </row>
    <row r="1594" spans="1:8" s="7" customFormat="1">
      <c r="A1594" s="76">
        <v>43801</v>
      </c>
      <c r="B1594" s="77">
        <v>0.63758101851851856</v>
      </c>
      <c r="C1594" s="82">
        <v>58</v>
      </c>
      <c r="D1594" s="83">
        <v>64.459999999999994</v>
      </c>
      <c r="E1594" s="81">
        <v>3738.68</v>
      </c>
      <c r="F1594" s="84" t="s">
        <v>21</v>
      </c>
      <c r="H1594" s="6"/>
    </row>
    <row r="1595" spans="1:8" s="7" customFormat="1">
      <c r="A1595" s="76">
        <v>43801</v>
      </c>
      <c r="B1595" s="77">
        <v>0.63758101851851856</v>
      </c>
      <c r="C1595" s="82">
        <v>9</v>
      </c>
      <c r="D1595" s="83">
        <v>64.459999999999994</v>
      </c>
      <c r="E1595" s="81">
        <v>580.14</v>
      </c>
      <c r="F1595" s="84" t="s">
        <v>21</v>
      </c>
      <c r="H1595" s="6"/>
    </row>
    <row r="1596" spans="1:8" s="7" customFormat="1">
      <c r="A1596" s="76">
        <v>43801</v>
      </c>
      <c r="B1596" s="77">
        <v>0.63855324074074071</v>
      </c>
      <c r="C1596" s="82">
        <v>148</v>
      </c>
      <c r="D1596" s="83">
        <v>64.48</v>
      </c>
      <c r="E1596" s="81">
        <v>9543.0400000000009</v>
      </c>
      <c r="F1596" s="84" t="s">
        <v>21</v>
      </c>
      <c r="H1596" s="6"/>
    </row>
    <row r="1597" spans="1:8" s="7" customFormat="1">
      <c r="A1597" s="76">
        <v>43801</v>
      </c>
      <c r="B1597" s="77">
        <v>0.63855324074074071</v>
      </c>
      <c r="C1597" s="82">
        <v>6</v>
      </c>
      <c r="D1597" s="83">
        <v>64.48</v>
      </c>
      <c r="E1597" s="81">
        <v>386.88</v>
      </c>
      <c r="F1597" s="84" t="s">
        <v>21</v>
      </c>
      <c r="H1597" s="6"/>
    </row>
    <row r="1598" spans="1:8" s="7" customFormat="1">
      <c r="A1598" s="76">
        <v>43801</v>
      </c>
      <c r="B1598" s="77">
        <v>0.63907407407407402</v>
      </c>
      <c r="C1598" s="82">
        <v>64</v>
      </c>
      <c r="D1598" s="83">
        <v>64.459999999999994</v>
      </c>
      <c r="E1598" s="81">
        <v>4125.4399999999996</v>
      </c>
      <c r="F1598" s="84" t="s">
        <v>21</v>
      </c>
      <c r="H1598" s="6"/>
    </row>
    <row r="1599" spans="1:8" s="7" customFormat="1">
      <c r="A1599" s="76">
        <v>43801</v>
      </c>
      <c r="B1599" s="77">
        <v>0.64023148148148146</v>
      </c>
      <c r="C1599" s="82">
        <v>100</v>
      </c>
      <c r="D1599" s="83">
        <v>64.459999999999994</v>
      </c>
      <c r="E1599" s="81">
        <v>6445.9999999999991</v>
      </c>
      <c r="F1599" s="84" t="s">
        <v>21</v>
      </c>
      <c r="H1599" s="6"/>
    </row>
    <row r="1600" spans="1:8" s="7" customFormat="1">
      <c r="A1600" s="76">
        <v>43801</v>
      </c>
      <c r="B1600" s="77">
        <v>0.64023148148148146</v>
      </c>
      <c r="C1600" s="82">
        <v>10</v>
      </c>
      <c r="D1600" s="83">
        <v>64.459999999999994</v>
      </c>
      <c r="E1600" s="81">
        <v>644.59999999999991</v>
      </c>
      <c r="F1600" s="84" t="s">
        <v>21</v>
      </c>
      <c r="H1600" s="6"/>
    </row>
    <row r="1601" spans="1:8" s="7" customFormat="1">
      <c r="A1601" s="76">
        <v>43801</v>
      </c>
      <c r="B1601" s="77">
        <v>0.64113425925925926</v>
      </c>
      <c r="C1601" s="82">
        <v>75</v>
      </c>
      <c r="D1601" s="83">
        <v>64.48</v>
      </c>
      <c r="E1601" s="81">
        <v>4836</v>
      </c>
      <c r="F1601" s="84" t="s">
        <v>21</v>
      </c>
      <c r="H1601" s="6"/>
    </row>
    <row r="1602" spans="1:8" s="7" customFormat="1">
      <c r="A1602" s="76">
        <v>43801</v>
      </c>
      <c r="B1602" s="77">
        <v>0.64113425925925926</v>
      </c>
      <c r="C1602" s="82">
        <v>70</v>
      </c>
      <c r="D1602" s="83">
        <v>64.48</v>
      </c>
      <c r="E1602" s="81">
        <v>4513.6000000000004</v>
      </c>
      <c r="F1602" s="84" t="s">
        <v>21</v>
      </c>
      <c r="H1602" s="6"/>
    </row>
    <row r="1603" spans="1:8" s="7" customFormat="1">
      <c r="A1603" s="76">
        <v>43801</v>
      </c>
      <c r="B1603" s="77">
        <v>0.64182870370370371</v>
      </c>
      <c r="C1603" s="82">
        <v>59</v>
      </c>
      <c r="D1603" s="83">
        <v>64.459999999999994</v>
      </c>
      <c r="E1603" s="81">
        <v>3803.1399999999994</v>
      </c>
      <c r="F1603" s="84" t="s">
        <v>21</v>
      </c>
      <c r="H1603" s="6"/>
    </row>
    <row r="1604" spans="1:8" s="7" customFormat="1">
      <c r="A1604" s="76">
        <v>43801</v>
      </c>
      <c r="B1604" s="77">
        <v>0.64309027777777772</v>
      </c>
      <c r="C1604" s="82">
        <v>322</v>
      </c>
      <c r="D1604" s="83">
        <v>64.48</v>
      </c>
      <c r="E1604" s="81">
        <v>20762.560000000001</v>
      </c>
      <c r="F1604" s="84" t="s">
        <v>21</v>
      </c>
      <c r="H1604" s="6"/>
    </row>
    <row r="1605" spans="1:8" s="7" customFormat="1">
      <c r="A1605" s="76">
        <v>43801</v>
      </c>
      <c r="B1605" s="77">
        <v>0.64460648148148147</v>
      </c>
      <c r="C1605" s="82">
        <v>62</v>
      </c>
      <c r="D1605" s="83">
        <v>64.5</v>
      </c>
      <c r="E1605" s="81">
        <v>3999</v>
      </c>
      <c r="F1605" s="84" t="s">
        <v>21</v>
      </c>
      <c r="H1605" s="6"/>
    </row>
    <row r="1606" spans="1:8" s="7" customFormat="1">
      <c r="A1606" s="76">
        <v>43801</v>
      </c>
      <c r="B1606" s="77">
        <v>0.64460648148148147</v>
      </c>
      <c r="C1606" s="82">
        <v>86</v>
      </c>
      <c r="D1606" s="83">
        <v>64.5</v>
      </c>
      <c r="E1606" s="81">
        <v>5547</v>
      </c>
      <c r="F1606" s="84" t="s">
        <v>21</v>
      </c>
      <c r="H1606" s="6"/>
    </row>
    <row r="1607" spans="1:8" s="7" customFormat="1">
      <c r="A1607" s="76">
        <v>43801</v>
      </c>
      <c r="B1607" s="77">
        <v>0.64460648148148147</v>
      </c>
      <c r="C1607" s="82">
        <v>16</v>
      </c>
      <c r="D1607" s="83">
        <v>64.5</v>
      </c>
      <c r="E1607" s="81">
        <v>1032</v>
      </c>
      <c r="F1607" s="84" t="s">
        <v>21</v>
      </c>
      <c r="H1607" s="6"/>
    </row>
    <row r="1608" spans="1:8" s="7" customFormat="1">
      <c r="A1608" s="76">
        <v>43801</v>
      </c>
      <c r="B1608" s="77">
        <v>0.64460648148148147</v>
      </c>
      <c r="C1608" s="82">
        <v>18</v>
      </c>
      <c r="D1608" s="83">
        <v>64.5</v>
      </c>
      <c r="E1608" s="81">
        <v>1161</v>
      </c>
      <c r="F1608" s="84" t="s">
        <v>21</v>
      </c>
      <c r="H1608" s="6"/>
    </row>
    <row r="1609" spans="1:8" s="7" customFormat="1">
      <c r="A1609" s="76">
        <v>43801</v>
      </c>
      <c r="B1609" s="77">
        <v>0.64508101851851851</v>
      </c>
      <c r="C1609" s="82">
        <v>205</v>
      </c>
      <c r="D1609" s="83">
        <v>64.48</v>
      </c>
      <c r="E1609" s="81">
        <v>13218.400000000001</v>
      </c>
      <c r="F1609" s="84" t="s">
        <v>21</v>
      </c>
      <c r="H1609" s="6"/>
    </row>
    <row r="1610" spans="1:8" s="7" customFormat="1">
      <c r="A1610" s="76">
        <v>43801</v>
      </c>
      <c r="B1610" s="77">
        <v>0.64563657407407404</v>
      </c>
      <c r="C1610" s="82">
        <v>135</v>
      </c>
      <c r="D1610" s="83">
        <v>64.5</v>
      </c>
      <c r="E1610" s="81">
        <v>8707.5</v>
      </c>
      <c r="F1610" s="84" t="s">
        <v>21</v>
      </c>
      <c r="H1610" s="6"/>
    </row>
    <row r="1611" spans="1:8" s="7" customFormat="1">
      <c r="A1611" s="76">
        <v>43801</v>
      </c>
      <c r="B1611" s="77">
        <v>0.64606481481481481</v>
      </c>
      <c r="C1611" s="82">
        <v>79</v>
      </c>
      <c r="D1611" s="83">
        <v>64.52</v>
      </c>
      <c r="E1611" s="81">
        <v>5097.08</v>
      </c>
      <c r="F1611" s="84" t="s">
        <v>21</v>
      </c>
      <c r="H1611" s="6"/>
    </row>
    <row r="1612" spans="1:8" s="7" customFormat="1">
      <c r="A1612" s="76">
        <v>43801</v>
      </c>
      <c r="B1612" s="77">
        <v>0.64606481481481481</v>
      </c>
      <c r="C1612" s="82">
        <v>97</v>
      </c>
      <c r="D1612" s="83">
        <v>64.52</v>
      </c>
      <c r="E1612" s="81">
        <v>6258.44</v>
      </c>
      <c r="F1612" s="84" t="s">
        <v>21</v>
      </c>
      <c r="H1612" s="6"/>
    </row>
    <row r="1613" spans="1:8" s="7" customFormat="1">
      <c r="A1613" s="76">
        <v>43801</v>
      </c>
      <c r="B1613" s="77">
        <v>0.64623842592592595</v>
      </c>
      <c r="C1613" s="82">
        <v>54</v>
      </c>
      <c r="D1613" s="83">
        <v>64.5</v>
      </c>
      <c r="E1613" s="81">
        <v>3483</v>
      </c>
      <c r="F1613" s="84" t="s">
        <v>21</v>
      </c>
      <c r="H1613" s="6"/>
    </row>
    <row r="1614" spans="1:8" s="7" customFormat="1">
      <c r="A1614" s="76">
        <v>43801</v>
      </c>
      <c r="B1614" s="77">
        <v>0.64628472222222222</v>
      </c>
      <c r="C1614" s="82">
        <v>61</v>
      </c>
      <c r="D1614" s="83">
        <v>64.48</v>
      </c>
      <c r="E1614" s="81">
        <v>3933.28</v>
      </c>
      <c r="F1614" s="84" t="s">
        <v>21</v>
      </c>
      <c r="H1614" s="6"/>
    </row>
    <row r="1615" spans="1:8" s="7" customFormat="1">
      <c r="A1615" s="76">
        <v>43801</v>
      </c>
      <c r="B1615" s="77">
        <v>0.64674768518518522</v>
      </c>
      <c r="C1615" s="82">
        <v>146</v>
      </c>
      <c r="D1615" s="83">
        <v>64.5</v>
      </c>
      <c r="E1615" s="81">
        <v>9417</v>
      </c>
      <c r="F1615" s="84" t="s">
        <v>21</v>
      </c>
      <c r="H1615" s="6"/>
    </row>
    <row r="1616" spans="1:8" s="7" customFormat="1">
      <c r="A1616" s="76">
        <v>43801</v>
      </c>
      <c r="B1616" s="77">
        <v>0.64714120370370376</v>
      </c>
      <c r="C1616" s="82">
        <v>53</v>
      </c>
      <c r="D1616" s="83">
        <v>64.5</v>
      </c>
      <c r="E1616" s="81">
        <v>3418.5</v>
      </c>
      <c r="F1616" s="84" t="s">
        <v>21</v>
      </c>
      <c r="H1616" s="6"/>
    </row>
    <row r="1617" spans="1:8" s="7" customFormat="1">
      <c r="A1617" s="76">
        <v>43801</v>
      </c>
      <c r="B1617" s="77">
        <v>0.64746527777777774</v>
      </c>
      <c r="C1617" s="82">
        <v>100</v>
      </c>
      <c r="D1617" s="83">
        <v>64.5</v>
      </c>
      <c r="E1617" s="81">
        <v>6450</v>
      </c>
      <c r="F1617" s="84" t="s">
        <v>21</v>
      </c>
      <c r="H1617" s="6"/>
    </row>
    <row r="1618" spans="1:8" s="7" customFormat="1">
      <c r="A1618" s="76">
        <v>43801</v>
      </c>
      <c r="B1618" s="77">
        <v>0.64751157407407411</v>
      </c>
      <c r="C1618" s="82">
        <v>104</v>
      </c>
      <c r="D1618" s="83">
        <v>64.459999999999994</v>
      </c>
      <c r="E1618" s="81">
        <v>6703.8399999999992</v>
      </c>
      <c r="F1618" s="84" t="s">
        <v>21</v>
      </c>
      <c r="H1618" s="6"/>
    </row>
    <row r="1619" spans="1:8" s="7" customFormat="1">
      <c r="A1619" s="76">
        <v>43801</v>
      </c>
      <c r="B1619" s="77">
        <v>0.64795138888888892</v>
      </c>
      <c r="C1619" s="82">
        <v>53</v>
      </c>
      <c r="D1619" s="83">
        <v>64.44</v>
      </c>
      <c r="E1619" s="81">
        <v>3415.3199999999997</v>
      </c>
      <c r="F1619" s="84" t="s">
        <v>21</v>
      </c>
      <c r="H1619" s="6"/>
    </row>
    <row r="1620" spans="1:8" s="7" customFormat="1">
      <c r="A1620" s="76">
        <v>43801</v>
      </c>
      <c r="B1620" s="77">
        <v>0.64832175925925928</v>
      </c>
      <c r="C1620" s="82">
        <v>82</v>
      </c>
      <c r="D1620" s="83">
        <v>64.44</v>
      </c>
      <c r="E1620" s="81">
        <v>5284.08</v>
      </c>
      <c r="F1620" s="84" t="s">
        <v>21</v>
      </c>
      <c r="H1620" s="6"/>
    </row>
    <row r="1621" spans="1:8" s="7" customFormat="1">
      <c r="A1621" s="76">
        <v>43801</v>
      </c>
      <c r="B1621" s="77">
        <v>0.64832175925925928</v>
      </c>
      <c r="C1621" s="82">
        <v>26</v>
      </c>
      <c r="D1621" s="83">
        <v>64.44</v>
      </c>
      <c r="E1621" s="81">
        <v>1675.44</v>
      </c>
      <c r="F1621" s="84" t="s">
        <v>21</v>
      </c>
      <c r="H1621" s="6"/>
    </row>
    <row r="1622" spans="1:8" s="7" customFormat="1">
      <c r="A1622" s="76">
        <v>43801</v>
      </c>
      <c r="B1622" s="77">
        <v>0.64849537037037031</v>
      </c>
      <c r="C1622" s="82">
        <v>122</v>
      </c>
      <c r="D1622" s="83">
        <v>64.42</v>
      </c>
      <c r="E1622" s="81">
        <v>7859.24</v>
      </c>
      <c r="F1622" s="84" t="s">
        <v>21</v>
      </c>
      <c r="H1622" s="6"/>
    </row>
    <row r="1623" spans="1:8" s="7" customFormat="1">
      <c r="A1623" s="76">
        <v>43801</v>
      </c>
      <c r="B1623" s="77">
        <v>0.64861111111111114</v>
      </c>
      <c r="C1623" s="82">
        <v>62</v>
      </c>
      <c r="D1623" s="83">
        <v>64.42</v>
      </c>
      <c r="E1623" s="81">
        <v>3994.04</v>
      </c>
      <c r="F1623" s="84" t="s">
        <v>21</v>
      </c>
      <c r="H1623" s="6"/>
    </row>
    <row r="1624" spans="1:8" s="7" customFormat="1">
      <c r="A1624" s="76">
        <v>43801</v>
      </c>
      <c r="B1624" s="77">
        <v>0.64870370370370367</v>
      </c>
      <c r="C1624" s="82">
        <v>50</v>
      </c>
      <c r="D1624" s="83">
        <v>64.400000000000006</v>
      </c>
      <c r="E1624" s="81">
        <v>3220.0000000000005</v>
      </c>
      <c r="F1624" s="84" t="s">
        <v>21</v>
      </c>
      <c r="H1624" s="6"/>
    </row>
    <row r="1625" spans="1:8" s="7" customFormat="1">
      <c r="A1625" s="76">
        <v>43801</v>
      </c>
      <c r="B1625" s="77">
        <v>0.64915509259259252</v>
      </c>
      <c r="C1625" s="82">
        <v>52</v>
      </c>
      <c r="D1625" s="83">
        <v>64.34</v>
      </c>
      <c r="E1625" s="81">
        <v>3345.6800000000003</v>
      </c>
      <c r="F1625" s="84" t="s">
        <v>21</v>
      </c>
      <c r="H1625" s="6"/>
    </row>
    <row r="1626" spans="1:8" s="7" customFormat="1">
      <c r="A1626" s="76">
        <v>43801</v>
      </c>
      <c r="B1626" s="77">
        <v>0.64984953703703707</v>
      </c>
      <c r="C1626" s="82">
        <v>237</v>
      </c>
      <c r="D1626" s="83">
        <v>64.459999999999994</v>
      </c>
      <c r="E1626" s="81">
        <v>15277.019999999999</v>
      </c>
      <c r="F1626" s="84" t="s">
        <v>21</v>
      </c>
      <c r="H1626" s="6"/>
    </row>
    <row r="1627" spans="1:8" s="7" customFormat="1">
      <c r="A1627" s="76">
        <v>43801</v>
      </c>
      <c r="B1627" s="77">
        <v>0.64994212962962961</v>
      </c>
      <c r="C1627" s="82">
        <v>52</v>
      </c>
      <c r="D1627" s="83">
        <v>64.42</v>
      </c>
      <c r="E1627" s="81">
        <v>3349.84</v>
      </c>
      <c r="F1627" s="84" t="s">
        <v>21</v>
      </c>
      <c r="H1627" s="6"/>
    </row>
    <row r="1628" spans="1:8" s="7" customFormat="1">
      <c r="A1628" s="76">
        <v>43801</v>
      </c>
      <c r="B1628" s="77">
        <v>0.65034722222222219</v>
      </c>
      <c r="C1628" s="82">
        <v>112</v>
      </c>
      <c r="D1628" s="83">
        <v>64.44</v>
      </c>
      <c r="E1628" s="81">
        <v>7217.28</v>
      </c>
      <c r="F1628" s="84" t="s">
        <v>21</v>
      </c>
      <c r="H1628" s="6"/>
    </row>
    <row r="1629" spans="1:8" s="7" customFormat="1">
      <c r="A1629" s="76">
        <v>43801</v>
      </c>
      <c r="B1629" s="77">
        <v>0.65151620370370367</v>
      </c>
      <c r="C1629" s="82">
        <v>249</v>
      </c>
      <c r="D1629" s="83">
        <v>64.44</v>
      </c>
      <c r="E1629" s="81">
        <v>16045.56</v>
      </c>
      <c r="F1629" s="84" t="s">
        <v>21</v>
      </c>
      <c r="H1629" s="6"/>
    </row>
    <row r="1630" spans="1:8" s="7" customFormat="1">
      <c r="A1630" s="76">
        <v>43801</v>
      </c>
      <c r="B1630" s="77">
        <v>0.65197916666666667</v>
      </c>
      <c r="C1630" s="82">
        <v>105</v>
      </c>
      <c r="D1630" s="83">
        <v>64.42</v>
      </c>
      <c r="E1630" s="81">
        <v>6764.1</v>
      </c>
      <c r="F1630" s="84" t="s">
        <v>21</v>
      </c>
      <c r="H1630" s="6"/>
    </row>
    <row r="1631" spans="1:8" s="7" customFormat="1">
      <c r="A1631" s="76">
        <v>43801</v>
      </c>
      <c r="B1631" s="77">
        <v>0.65204861111111112</v>
      </c>
      <c r="C1631" s="82">
        <v>132</v>
      </c>
      <c r="D1631" s="83">
        <v>64.42</v>
      </c>
      <c r="E1631" s="81">
        <v>8503.44</v>
      </c>
      <c r="F1631" s="84" t="s">
        <v>21</v>
      </c>
      <c r="H1631" s="6"/>
    </row>
    <row r="1632" spans="1:8" s="7" customFormat="1">
      <c r="A1632" s="76">
        <v>43801</v>
      </c>
      <c r="B1632" s="77">
        <v>0.65240740740740744</v>
      </c>
      <c r="C1632" s="82">
        <v>78</v>
      </c>
      <c r="D1632" s="83">
        <v>64.44</v>
      </c>
      <c r="E1632" s="81">
        <v>5026.32</v>
      </c>
      <c r="F1632" s="84" t="s">
        <v>21</v>
      </c>
      <c r="H1632" s="6"/>
    </row>
    <row r="1633" spans="1:8" s="7" customFormat="1">
      <c r="A1633" s="76">
        <v>43801</v>
      </c>
      <c r="B1633" s="77">
        <v>0.65251157407407401</v>
      </c>
      <c r="C1633" s="82">
        <v>52</v>
      </c>
      <c r="D1633" s="83">
        <v>64.44</v>
      </c>
      <c r="E1633" s="81">
        <v>3350.88</v>
      </c>
      <c r="F1633" s="84" t="s">
        <v>21</v>
      </c>
      <c r="H1633" s="6"/>
    </row>
    <row r="1634" spans="1:8" s="7" customFormat="1">
      <c r="A1634" s="76">
        <v>43801</v>
      </c>
      <c r="B1634" s="77">
        <v>0.65280092592592587</v>
      </c>
      <c r="C1634" s="82">
        <v>38</v>
      </c>
      <c r="D1634" s="83">
        <v>64.400000000000006</v>
      </c>
      <c r="E1634" s="81">
        <v>2447.2000000000003</v>
      </c>
      <c r="F1634" s="84" t="s">
        <v>21</v>
      </c>
      <c r="H1634" s="6"/>
    </row>
    <row r="1635" spans="1:8" s="7" customFormat="1">
      <c r="A1635" s="76">
        <v>43801</v>
      </c>
      <c r="B1635" s="77">
        <v>0.65280092592592587</v>
      </c>
      <c r="C1635" s="82">
        <v>14</v>
      </c>
      <c r="D1635" s="83">
        <v>64.400000000000006</v>
      </c>
      <c r="E1635" s="81">
        <v>901.60000000000014</v>
      </c>
      <c r="F1635" s="84" t="s">
        <v>21</v>
      </c>
      <c r="H1635" s="6"/>
    </row>
    <row r="1636" spans="1:8" s="7" customFormat="1">
      <c r="A1636" s="76">
        <v>43801</v>
      </c>
      <c r="B1636" s="77">
        <v>0.65341435185185182</v>
      </c>
      <c r="C1636" s="82">
        <v>52</v>
      </c>
      <c r="D1636" s="83">
        <v>64.38</v>
      </c>
      <c r="E1636" s="81">
        <v>3347.7599999999998</v>
      </c>
      <c r="F1636" s="84" t="s">
        <v>21</v>
      </c>
      <c r="H1636" s="6"/>
    </row>
    <row r="1637" spans="1:8" s="7" customFormat="1">
      <c r="A1637" s="76">
        <v>43801</v>
      </c>
      <c r="B1637" s="77">
        <v>0.65341435185185182</v>
      </c>
      <c r="C1637" s="82">
        <v>69</v>
      </c>
      <c r="D1637" s="83">
        <v>64.38</v>
      </c>
      <c r="E1637" s="81">
        <v>4442.2199999999993</v>
      </c>
      <c r="F1637" s="84" t="s">
        <v>21</v>
      </c>
      <c r="H1637" s="6"/>
    </row>
    <row r="1638" spans="1:8" s="7" customFormat="1">
      <c r="A1638" s="76">
        <v>43801</v>
      </c>
      <c r="B1638" s="77">
        <v>0.65349537037037042</v>
      </c>
      <c r="C1638" s="82">
        <v>58</v>
      </c>
      <c r="D1638" s="83">
        <v>64.36</v>
      </c>
      <c r="E1638" s="81">
        <v>3732.88</v>
      </c>
      <c r="F1638" s="84" t="s">
        <v>21</v>
      </c>
      <c r="H1638" s="6"/>
    </row>
    <row r="1639" spans="1:8" s="7" customFormat="1">
      <c r="A1639" s="76">
        <v>43801</v>
      </c>
      <c r="B1639" s="77">
        <v>0.65471064814814817</v>
      </c>
      <c r="C1639" s="82">
        <v>247</v>
      </c>
      <c r="D1639" s="83">
        <v>64.36</v>
      </c>
      <c r="E1639" s="81">
        <v>15896.92</v>
      </c>
      <c r="F1639" s="84" t="s">
        <v>21</v>
      </c>
      <c r="H1639" s="6"/>
    </row>
    <row r="1640" spans="1:8" s="7" customFormat="1">
      <c r="A1640" s="76">
        <v>43801</v>
      </c>
      <c r="B1640" s="77">
        <v>0.65471064814814817</v>
      </c>
      <c r="C1640" s="82">
        <v>7</v>
      </c>
      <c r="D1640" s="83">
        <v>64.36</v>
      </c>
      <c r="E1640" s="81">
        <v>450.52</v>
      </c>
      <c r="F1640" s="84" t="s">
        <v>21</v>
      </c>
      <c r="H1640" s="6"/>
    </row>
    <row r="1641" spans="1:8" s="7" customFormat="1">
      <c r="A1641" s="76">
        <v>43801</v>
      </c>
      <c r="B1641" s="77">
        <v>0.65527777777777774</v>
      </c>
      <c r="C1641" s="82">
        <v>70</v>
      </c>
      <c r="D1641" s="83">
        <v>64.36</v>
      </c>
      <c r="E1641" s="81">
        <v>4505.2</v>
      </c>
      <c r="F1641" s="84" t="s">
        <v>21</v>
      </c>
      <c r="H1641" s="6"/>
    </row>
    <row r="1642" spans="1:8" s="7" customFormat="1">
      <c r="A1642" s="76">
        <v>43801</v>
      </c>
      <c r="B1642" s="77">
        <v>0.65528935185185189</v>
      </c>
      <c r="C1642" s="82">
        <v>138</v>
      </c>
      <c r="D1642" s="83">
        <v>64.34</v>
      </c>
      <c r="E1642" s="81">
        <v>8878.92</v>
      </c>
      <c r="F1642" s="84" t="s">
        <v>21</v>
      </c>
      <c r="H1642" s="6"/>
    </row>
    <row r="1643" spans="1:8" s="7" customFormat="1">
      <c r="A1643" s="76">
        <v>43801</v>
      </c>
      <c r="B1643" s="77">
        <v>0.65763888888888888</v>
      </c>
      <c r="C1643" s="82">
        <v>463</v>
      </c>
      <c r="D1643" s="83">
        <v>64.34</v>
      </c>
      <c r="E1643" s="81">
        <v>29789.420000000002</v>
      </c>
      <c r="F1643" s="84" t="s">
        <v>21</v>
      </c>
      <c r="H1643" s="6"/>
    </row>
    <row r="1644" spans="1:8" s="7" customFormat="1">
      <c r="A1644" s="76">
        <v>43801</v>
      </c>
      <c r="B1644" s="77">
        <v>0.65775462962962961</v>
      </c>
      <c r="C1644" s="82">
        <v>168</v>
      </c>
      <c r="D1644" s="83">
        <v>64.319999999999993</v>
      </c>
      <c r="E1644" s="81">
        <v>10805.759999999998</v>
      </c>
      <c r="F1644" s="84" t="s">
        <v>21</v>
      </c>
      <c r="H1644" s="6"/>
    </row>
    <row r="1645" spans="1:8" s="7" customFormat="1">
      <c r="A1645" s="76">
        <v>43801</v>
      </c>
      <c r="B1645" s="77">
        <v>0.65875000000000006</v>
      </c>
      <c r="C1645" s="82">
        <v>141</v>
      </c>
      <c r="D1645" s="83">
        <v>64.3</v>
      </c>
      <c r="E1645" s="81">
        <v>9066.2999999999993</v>
      </c>
      <c r="F1645" s="84" t="s">
        <v>21</v>
      </c>
      <c r="H1645" s="6"/>
    </row>
    <row r="1646" spans="1:8" s="7" customFormat="1">
      <c r="A1646" s="76">
        <v>43801</v>
      </c>
      <c r="B1646" s="77">
        <v>0.65875000000000006</v>
      </c>
      <c r="C1646" s="82">
        <v>15</v>
      </c>
      <c r="D1646" s="83">
        <v>64.3</v>
      </c>
      <c r="E1646" s="81">
        <v>964.5</v>
      </c>
      <c r="F1646" s="84" t="s">
        <v>21</v>
      </c>
      <c r="H1646" s="6"/>
    </row>
    <row r="1647" spans="1:8" s="7" customFormat="1">
      <c r="A1647" s="76">
        <v>43801</v>
      </c>
      <c r="B1647" s="77">
        <v>0.65927083333333336</v>
      </c>
      <c r="C1647" s="82">
        <v>38</v>
      </c>
      <c r="D1647" s="83">
        <v>64.3</v>
      </c>
      <c r="E1647" s="81">
        <v>2443.4</v>
      </c>
      <c r="F1647" s="84" t="s">
        <v>21</v>
      </c>
      <c r="H1647" s="6"/>
    </row>
    <row r="1648" spans="1:8" s="7" customFormat="1">
      <c r="A1648" s="76">
        <v>43801</v>
      </c>
      <c r="B1648" s="77">
        <v>0.65931712962962963</v>
      </c>
      <c r="C1648" s="82">
        <v>125</v>
      </c>
      <c r="D1648" s="83">
        <v>64.3</v>
      </c>
      <c r="E1648" s="81">
        <v>8037.5</v>
      </c>
      <c r="F1648" s="84" t="s">
        <v>21</v>
      </c>
      <c r="H1648" s="6"/>
    </row>
    <row r="1649" spans="1:8" s="7" customFormat="1">
      <c r="A1649" s="76">
        <v>43801</v>
      </c>
      <c r="B1649" s="77">
        <v>0.65931712962962963</v>
      </c>
      <c r="C1649" s="82">
        <v>94</v>
      </c>
      <c r="D1649" s="83">
        <v>64.3</v>
      </c>
      <c r="E1649" s="81">
        <v>6044.2</v>
      </c>
      <c r="F1649" s="84" t="s">
        <v>21</v>
      </c>
      <c r="H1649" s="6"/>
    </row>
    <row r="1650" spans="1:8" s="7" customFormat="1">
      <c r="A1650" s="76">
        <v>43801</v>
      </c>
      <c r="B1650" s="77">
        <v>0.65953703703703703</v>
      </c>
      <c r="C1650" s="82">
        <v>58</v>
      </c>
      <c r="D1650" s="83">
        <v>64.28</v>
      </c>
      <c r="E1650" s="81">
        <v>3728.2400000000002</v>
      </c>
      <c r="F1650" s="84" t="s">
        <v>21</v>
      </c>
      <c r="H1650" s="6"/>
    </row>
    <row r="1651" spans="1:8" s="7" customFormat="1">
      <c r="A1651" s="76">
        <v>43801</v>
      </c>
      <c r="B1651" s="77">
        <v>0.65975694444444444</v>
      </c>
      <c r="C1651" s="82">
        <v>48</v>
      </c>
      <c r="D1651" s="83">
        <v>64.28</v>
      </c>
      <c r="E1651" s="81">
        <v>3085.44</v>
      </c>
      <c r="F1651" s="84" t="s">
        <v>21</v>
      </c>
      <c r="H1651" s="6"/>
    </row>
    <row r="1652" spans="1:8" s="7" customFormat="1">
      <c r="A1652" s="76">
        <v>43801</v>
      </c>
      <c r="B1652" s="77">
        <v>0.65986111111111112</v>
      </c>
      <c r="C1652" s="82">
        <v>56</v>
      </c>
      <c r="D1652" s="83">
        <v>64.28</v>
      </c>
      <c r="E1652" s="81">
        <v>3599.6800000000003</v>
      </c>
      <c r="F1652" s="84" t="s">
        <v>21</v>
      </c>
      <c r="H1652" s="6"/>
    </row>
    <row r="1653" spans="1:8" s="7" customFormat="1">
      <c r="A1653" s="76">
        <v>43801</v>
      </c>
      <c r="B1653" s="77">
        <v>0.66017361111111106</v>
      </c>
      <c r="C1653" s="82">
        <v>15</v>
      </c>
      <c r="D1653" s="83">
        <v>64.260000000000005</v>
      </c>
      <c r="E1653" s="81">
        <v>963.90000000000009</v>
      </c>
      <c r="F1653" s="84" t="s">
        <v>21</v>
      </c>
      <c r="H1653" s="6"/>
    </row>
    <row r="1654" spans="1:8" s="7" customFormat="1">
      <c r="A1654" s="76">
        <v>43801</v>
      </c>
      <c r="B1654" s="77">
        <v>0.66017361111111106</v>
      </c>
      <c r="C1654" s="82">
        <v>36</v>
      </c>
      <c r="D1654" s="83">
        <v>64.260000000000005</v>
      </c>
      <c r="E1654" s="81">
        <v>2313.36</v>
      </c>
      <c r="F1654" s="84" t="s">
        <v>21</v>
      </c>
      <c r="H1654" s="6"/>
    </row>
    <row r="1655" spans="1:8" s="7" customFormat="1">
      <c r="A1655" s="76">
        <v>43801</v>
      </c>
      <c r="B1655" s="77">
        <v>0.66069444444444447</v>
      </c>
      <c r="C1655" s="82">
        <v>50</v>
      </c>
      <c r="D1655" s="83">
        <v>64.260000000000005</v>
      </c>
      <c r="E1655" s="81">
        <v>3213.0000000000005</v>
      </c>
      <c r="F1655" s="84" t="s">
        <v>21</v>
      </c>
      <c r="H1655" s="6"/>
    </row>
    <row r="1656" spans="1:8" s="7" customFormat="1">
      <c r="A1656" s="76">
        <v>43801</v>
      </c>
      <c r="B1656" s="77">
        <v>0.66077546296296297</v>
      </c>
      <c r="C1656" s="82">
        <v>113</v>
      </c>
      <c r="D1656" s="83">
        <v>64.239999999999995</v>
      </c>
      <c r="E1656" s="81">
        <v>7259.119999999999</v>
      </c>
      <c r="F1656" s="84" t="s">
        <v>21</v>
      </c>
      <c r="H1656" s="6"/>
    </row>
    <row r="1657" spans="1:8" s="7" customFormat="1">
      <c r="A1657" s="76">
        <v>43801</v>
      </c>
      <c r="B1657" s="77">
        <v>0.66150462962962964</v>
      </c>
      <c r="C1657" s="82">
        <v>53</v>
      </c>
      <c r="D1657" s="83">
        <v>64.239999999999995</v>
      </c>
      <c r="E1657" s="81">
        <v>3404.72</v>
      </c>
      <c r="F1657" s="84" t="s">
        <v>21</v>
      </c>
      <c r="H1657" s="6"/>
    </row>
    <row r="1658" spans="1:8" s="7" customFormat="1">
      <c r="A1658" s="76">
        <v>43801</v>
      </c>
      <c r="B1658" s="77">
        <v>0.66212962962962962</v>
      </c>
      <c r="C1658" s="82">
        <v>165</v>
      </c>
      <c r="D1658" s="83">
        <v>64.28</v>
      </c>
      <c r="E1658" s="81">
        <v>10606.2</v>
      </c>
      <c r="F1658" s="84" t="s">
        <v>21</v>
      </c>
      <c r="H1658" s="6"/>
    </row>
    <row r="1659" spans="1:8" s="7" customFormat="1">
      <c r="A1659" s="76">
        <v>43801</v>
      </c>
      <c r="B1659" s="77">
        <v>0.66218750000000004</v>
      </c>
      <c r="C1659" s="82">
        <v>64</v>
      </c>
      <c r="D1659" s="83">
        <v>64.260000000000005</v>
      </c>
      <c r="E1659" s="81">
        <v>4112.6400000000003</v>
      </c>
      <c r="F1659" s="84" t="s">
        <v>21</v>
      </c>
      <c r="H1659" s="6"/>
    </row>
    <row r="1660" spans="1:8" s="7" customFormat="1">
      <c r="A1660" s="76">
        <v>43801</v>
      </c>
      <c r="B1660" s="77">
        <v>0.66218750000000004</v>
      </c>
      <c r="C1660" s="82">
        <v>54</v>
      </c>
      <c r="D1660" s="83">
        <v>64.260000000000005</v>
      </c>
      <c r="E1660" s="81">
        <v>3470.0400000000004</v>
      </c>
      <c r="F1660" s="84" t="s">
        <v>21</v>
      </c>
      <c r="H1660" s="6"/>
    </row>
    <row r="1661" spans="1:8" s="7" customFormat="1">
      <c r="A1661" s="76">
        <v>43801</v>
      </c>
      <c r="B1661" s="77">
        <v>0.66344907407407405</v>
      </c>
      <c r="C1661" s="82">
        <v>61</v>
      </c>
      <c r="D1661" s="83">
        <v>64.239999999999995</v>
      </c>
      <c r="E1661" s="81">
        <v>3918.64</v>
      </c>
      <c r="F1661" s="84" t="s">
        <v>21</v>
      </c>
      <c r="H1661" s="6"/>
    </row>
    <row r="1662" spans="1:8" s="7" customFormat="1">
      <c r="A1662" s="76">
        <v>43801</v>
      </c>
      <c r="B1662" s="77">
        <v>0.66344907407407405</v>
      </c>
      <c r="C1662" s="82">
        <v>114</v>
      </c>
      <c r="D1662" s="83">
        <v>64.239999999999995</v>
      </c>
      <c r="E1662" s="81">
        <v>7323.36</v>
      </c>
      <c r="F1662" s="84" t="s">
        <v>21</v>
      </c>
      <c r="H1662" s="6"/>
    </row>
    <row r="1663" spans="1:8" s="7" customFormat="1">
      <c r="A1663" s="76">
        <v>43801</v>
      </c>
      <c r="B1663" s="77">
        <v>0.66344907407407405</v>
      </c>
      <c r="C1663" s="82">
        <v>16</v>
      </c>
      <c r="D1663" s="83">
        <v>64.239999999999995</v>
      </c>
      <c r="E1663" s="81">
        <v>1027.8399999999999</v>
      </c>
      <c r="F1663" s="84" t="s">
        <v>21</v>
      </c>
      <c r="H1663" s="6"/>
    </row>
    <row r="1664" spans="1:8" s="7" customFormat="1">
      <c r="A1664" s="76">
        <v>43801</v>
      </c>
      <c r="B1664" s="77">
        <v>0.66388888888888886</v>
      </c>
      <c r="C1664" s="82">
        <v>18</v>
      </c>
      <c r="D1664" s="83">
        <v>64.22</v>
      </c>
      <c r="E1664" s="81">
        <v>1155.96</v>
      </c>
      <c r="F1664" s="84" t="s">
        <v>21</v>
      </c>
      <c r="H1664" s="6"/>
    </row>
    <row r="1665" spans="1:8" s="7" customFormat="1">
      <c r="A1665" s="76">
        <v>43801</v>
      </c>
      <c r="B1665" s="77">
        <v>0.66391203703703705</v>
      </c>
      <c r="C1665" s="82">
        <v>97</v>
      </c>
      <c r="D1665" s="83">
        <v>64.22</v>
      </c>
      <c r="E1665" s="81">
        <v>6229.34</v>
      </c>
      <c r="F1665" s="84" t="s">
        <v>21</v>
      </c>
      <c r="H1665" s="6"/>
    </row>
    <row r="1666" spans="1:8" s="7" customFormat="1">
      <c r="A1666" s="76">
        <v>43801</v>
      </c>
      <c r="B1666" s="77">
        <v>0.66469907407407403</v>
      </c>
      <c r="C1666" s="82">
        <v>144</v>
      </c>
      <c r="D1666" s="83">
        <v>64.239999999999995</v>
      </c>
      <c r="E1666" s="81">
        <v>9250.56</v>
      </c>
      <c r="F1666" s="84" t="s">
        <v>21</v>
      </c>
      <c r="H1666" s="6"/>
    </row>
    <row r="1667" spans="1:8" s="7" customFormat="1">
      <c r="A1667" s="76">
        <v>43801</v>
      </c>
      <c r="B1667" s="77">
        <v>0.66601851851851845</v>
      </c>
      <c r="C1667" s="82">
        <v>206</v>
      </c>
      <c r="D1667" s="83">
        <v>64.239999999999995</v>
      </c>
      <c r="E1667" s="81">
        <v>13233.439999999999</v>
      </c>
      <c r="F1667" s="84" t="s">
        <v>21</v>
      </c>
      <c r="H1667" s="6"/>
    </row>
    <row r="1668" spans="1:8" s="7" customFormat="1">
      <c r="A1668" s="76">
        <v>43801</v>
      </c>
      <c r="B1668" s="77">
        <v>0.66601851851851845</v>
      </c>
      <c r="C1668" s="82">
        <v>21</v>
      </c>
      <c r="D1668" s="83">
        <v>64.239999999999995</v>
      </c>
      <c r="E1668" s="81">
        <v>1349.04</v>
      </c>
      <c r="F1668" s="84" t="s">
        <v>21</v>
      </c>
      <c r="H1668" s="6"/>
    </row>
    <row r="1669" spans="1:8" s="7" customFormat="1">
      <c r="A1669" s="76">
        <v>43801</v>
      </c>
      <c r="B1669" s="77">
        <v>0.66601851851851845</v>
      </c>
      <c r="C1669" s="82">
        <v>34</v>
      </c>
      <c r="D1669" s="83">
        <v>64.239999999999995</v>
      </c>
      <c r="E1669" s="81">
        <v>2184.16</v>
      </c>
      <c r="F1669" s="84" t="s">
        <v>21</v>
      </c>
      <c r="H1669" s="6"/>
    </row>
    <row r="1670" spans="1:8" s="7" customFormat="1">
      <c r="A1670" s="76">
        <v>43801</v>
      </c>
      <c r="B1670" s="77">
        <v>0.66666666666666663</v>
      </c>
      <c r="C1670" s="82">
        <v>308</v>
      </c>
      <c r="D1670" s="83">
        <v>64.22</v>
      </c>
      <c r="E1670" s="81">
        <v>19779.759999999998</v>
      </c>
      <c r="F1670" s="84" t="s">
        <v>21</v>
      </c>
      <c r="H1670" s="6"/>
    </row>
    <row r="1671" spans="1:8" s="7" customFormat="1">
      <c r="A1671" s="76">
        <v>43801</v>
      </c>
      <c r="B1671" s="77">
        <v>0.66702546296296295</v>
      </c>
      <c r="C1671" s="82">
        <v>45</v>
      </c>
      <c r="D1671" s="83">
        <v>64.180000000000007</v>
      </c>
      <c r="E1671" s="81">
        <v>2888.1000000000004</v>
      </c>
      <c r="F1671" s="84" t="s">
        <v>21</v>
      </c>
      <c r="H1671" s="6"/>
    </row>
    <row r="1672" spans="1:8" s="7" customFormat="1">
      <c r="A1672" s="76">
        <v>43801</v>
      </c>
      <c r="B1672" s="77">
        <v>0.66702546296296295</v>
      </c>
      <c r="C1672" s="82">
        <v>5</v>
      </c>
      <c r="D1672" s="83">
        <v>64.180000000000007</v>
      </c>
      <c r="E1672" s="81">
        <v>320.90000000000003</v>
      </c>
      <c r="F1672" s="84" t="s">
        <v>21</v>
      </c>
      <c r="H1672" s="6"/>
    </row>
    <row r="1673" spans="1:8" s="7" customFormat="1">
      <c r="A1673" s="76">
        <v>43801</v>
      </c>
      <c r="B1673" s="77">
        <v>0.66766203703703697</v>
      </c>
      <c r="C1673" s="82">
        <v>145</v>
      </c>
      <c r="D1673" s="83">
        <v>64.180000000000007</v>
      </c>
      <c r="E1673" s="81">
        <v>9306.1</v>
      </c>
      <c r="F1673" s="84" t="s">
        <v>21</v>
      </c>
      <c r="H1673" s="6"/>
    </row>
    <row r="1674" spans="1:8" s="7" customFormat="1">
      <c r="A1674" s="76">
        <v>43801</v>
      </c>
      <c r="B1674" s="77">
        <v>0.66820601851851846</v>
      </c>
      <c r="C1674" s="82">
        <v>1</v>
      </c>
      <c r="D1674" s="83">
        <v>64.180000000000007</v>
      </c>
      <c r="E1674" s="81">
        <v>64.180000000000007</v>
      </c>
      <c r="F1674" s="84" t="s">
        <v>21</v>
      </c>
      <c r="H1674" s="6"/>
    </row>
    <row r="1675" spans="1:8" s="7" customFormat="1">
      <c r="A1675" s="76">
        <v>43801</v>
      </c>
      <c r="B1675" s="77">
        <v>0.66820601851851846</v>
      </c>
      <c r="C1675" s="82">
        <v>115</v>
      </c>
      <c r="D1675" s="83">
        <v>64.180000000000007</v>
      </c>
      <c r="E1675" s="81">
        <v>7380.7000000000007</v>
      </c>
      <c r="F1675" s="84" t="s">
        <v>21</v>
      </c>
      <c r="H1675" s="6"/>
    </row>
    <row r="1676" spans="1:8" s="7" customFormat="1">
      <c r="A1676" s="76">
        <v>43801</v>
      </c>
      <c r="B1676" s="77">
        <v>0.66826388888888888</v>
      </c>
      <c r="C1676" s="82">
        <v>93</v>
      </c>
      <c r="D1676" s="83">
        <v>64.16</v>
      </c>
      <c r="E1676" s="81">
        <v>5966.88</v>
      </c>
      <c r="F1676" s="84" t="s">
        <v>21</v>
      </c>
      <c r="H1676" s="6"/>
    </row>
    <row r="1677" spans="1:8" s="7" customFormat="1">
      <c r="A1677" s="76">
        <v>43801</v>
      </c>
      <c r="B1677" s="77">
        <v>0.66905092592592597</v>
      </c>
      <c r="C1677" s="82">
        <v>30</v>
      </c>
      <c r="D1677" s="83">
        <v>64.239999999999995</v>
      </c>
      <c r="E1677" s="81">
        <v>1927.1999999999998</v>
      </c>
      <c r="F1677" s="84" t="s">
        <v>21</v>
      </c>
      <c r="H1677" s="6"/>
    </row>
    <row r="1678" spans="1:8" s="7" customFormat="1">
      <c r="A1678" s="76">
        <v>43801</v>
      </c>
      <c r="B1678" s="77">
        <v>0.66905092592592597</v>
      </c>
      <c r="C1678" s="82">
        <v>179</v>
      </c>
      <c r="D1678" s="83">
        <v>64.239999999999995</v>
      </c>
      <c r="E1678" s="81">
        <v>11498.96</v>
      </c>
      <c r="F1678" s="84" t="s">
        <v>21</v>
      </c>
      <c r="H1678" s="6"/>
    </row>
    <row r="1679" spans="1:8" s="7" customFormat="1">
      <c r="A1679" s="76">
        <v>43801</v>
      </c>
      <c r="B1679" s="77">
        <v>0.66932870370370379</v>
      </c>
      <c r="C1679" s="82">
        <v>47</v>
      </c>
      <c r="D1679" s="83">
        <v>64.239999999999995</v>
      </c>
      <c r="E1679" s="81">
        <v>3019.2799999999997</v>
      </c>
      <c r="F1679" s="84" t="s">
        <v>21</v>
      </c>
      <c r="H1679" s="6"/>
    </row>
    <row r="1680" spans="1:8" s="7" customFormat="1">
      <c r="A1680" s="76">
        <v>43801</v>
      </c>
      <c r="B1680" s="77">
        <v>0.66945601851851855</v>
      </c>
      <c r="C1680" s="82">
        <v>21</v>
      </c>
      <c r="D1680" s="83">
        <v>64.22</v>
      </c>
      <c r="E1680" s="81">
        <v>1348.62</v>
      </c>
      <c r="F1680" s="84" t="s">
        <v>21</v>
      </c>
      <c r="H1680" s="6"/>
    </row>
    <row r="1681" spans="1:8" s="7" customFormat="1">
      <c r="A1681" s="76">
        <v>43801</v>
      </c>
      <c r="B1681" s="77">
        <v>0.66945601851851855</v>
      </c>
      <c r="C1681" s="82">
        <v>31</v>
      </c>
      <c r="D1681" s="83">
        <v>64.22</v>
      </c>
      <c r="E1681" s="81">
        <v>1990.82</v>
      </c>
      <c r="F1681" s="84" t="s">
        <v>21</v>
      </c>
      <c r="H1681" s="6"/>
    </row>
    <row r="1682" spans="1:8" s="7" customFormat="1">
      <c r="A1682" s="76">
        <v>43801</v>
      </c>
      <c r="B1682" s="77">
        <v>0.67013888888888884</v>
      </c>
      <c r="C1682" s="82">
        <v>47</v>
      </c>
      <c r="D1682" s="83">
        <v>64.180000000000007</v>
      </c>
      <c r="E1682" s="81">
        <v>3016.4600000000005</v>
      </c>
      <c r="F1682" s="84" t="s">
        <v>21</v>
      </c>
      <c r="H1682" s="6"/>
    </row>
    <row r="1683" spans="1:8" s="7" customFormat="1">
      <c r="A1683" s="76">
        <v>43801</v>
      </c>
      <c r="B1683" s="77">
        <v>0.6702662037037036</v>
      </c>
      <c r="C1683" s="82">
        <v>85</v>
      </c>
      <c r="D1683" s="83">
        <v>64.14</v>
      </c>
      <c r="E1683" s="81">
        <v>5451.9</v>
      </c>
      <c r="F1683" s="84" t="s">
        <v>21</v>
      </c>
      <c r="H1683" s="6"/>
    </row>
    <row r="1684" spans="1:8" s="7" customFormat="1">
      <c r="A1684" s="76">
        <v>43801</v>
      </c>
      <c r="B1684" s="77">
        <v>0.6702662037037036</v>
      </c>
      <c r="C1684" s="82">
        <v>30</v>
      </c>
      <c r="D1684" s="83">
        <v>64.14</v>
      </c>
      <c r="E1684" s="81">
        <v>1924.2</v>
      </c>
      <c r="F1684" s="84" t="s">
        <v>21</v>
      </c>
      <c r="H1684" s="6"/>
    </row>
    <row r="1685" spans="1:8" s="7" customFormat="1">
      <c r="A1685" s="76">
        <v>43801</v>
      </c>
      <c r="B1685" s="77">
        <v>0.67108796296296302</v>
      </c>
      <c r="C1685" s="82">
        <v>10</v>
      </c>
      <c r="D1685" s="83">
        <v>64.14</v>
      </c>
      <c r="E1685" s="81">
        <v>641.4</v>
      </c>
      <c r="F1685" s="84" t="s">
        <v>21</v>
      </c>
      <c r="H1685" s="6"/>
    </row>
    <row r="1686" spans="1:8" s="7" customFormat="1">
      <c r="A1686" s="76">
        <v>43801</v>
      </c>
      <c r="B1686" s="77">
        <v>0.67108796296296302</v>
      </c>
      <c r="C1686" s="82">
        <v>188</v>
      </c>
      <c r="D1686" s="83">
        <v>64.14</v>
      </c>
      <c r="E1686" s="81">
        <v>12058.32</v>
      </c>
      <c r="F1686" s="84" t="s">
        <v>21</v>
      </c>
      <c r="H1686" s="6"/>
    </row>
    <row r="1687" spans="1:8" s="7" customFormat="1">
      <c r="A1687" s="76">
        <v>43801</v>
      </c>
      <c r="B1687" s="77">
        <v>0.67143518518518519</v>
      </c>
      <c r="C1687" s="82">
        <v>153</v>
      </c>
      <c r="D1687" s="83">
        <v>64.14</v>
      </c>
      <c r="E1687" s="81">
        <v>9813.42</v>
      </c>
      <c r="F1687" s="84" t="s">
        <v>21</v>
      </c>
      <c r="H1687" s="6"/>
    </row>
    <row r="1688" spans="1:8" s="7" customFormat="1">
      <c r="A1688" s="76">
        <v>43801</v>
      </c>
      <c r="B1688" s="77">
        <v>0.67208333333333325</v>
      </c>
      <c r="C1688" s="82">
        <v>17</v>
      </c>
      <c r="D1688" s="83">
        <v>64.12</v>
      </c>
      <c r="E1688" s="81">
        <v>1090.04</v>
      </c>
      <c r="F1688" s="84" t="s">
        <v>21</v>
      </c>
      <c r="H1688" s="6"/>
    </row>
    <row r="1689" spans="1:8" s="7" customFormat="1">
      <c r="A1689" s="76">
        <v>43801</v>
      </c>
      <c r="B1689" s="77">
        <v>0.67226851851851854</v>
      </c>
      <c r="C1689" s="82">
        <v>51</v>
      </c>
      <c r="D1689" s="83">
        <v>64.12</v>
      </c>
      <c r="E1689" s="81">
        <v>3270.1200000000003</v>
      </c>
      <c r="F1689" s="84" t="s">
        <v>21</v>
      </c>
      <c r="H1689" s="6"/>
    </row>
    <row r="1690" spans="1:8" s="7" customFormat="1">
      <c r="A1690" s="76">
        <v>43801</v>
      </c>
      <c r="B1690" s="77">
        <v>0.67228009259259258</v>
      </c>
      <c r="C1690" s="82">
        <v>83</v>
      </c>
      <c r="D1690" s="83">
        <v>64.12</v>
      </c>
      <c r="E1690" s="81">
        <v>5321.96</v>
      </c>
      <c r="F1690" s="84" t="s">
        <v>21</v>
      </c>
      <c r="H1690" s="6"/>
    </row>
    <row r="1691" spans="1:8" s="7" customFormat="1">
      <c r="A1691" s="76">
        <v>43801</v>
      </c>
      <c r="B1691" s="77">
        <v>0.67256944444444444</v>
      </c>
      <c r="C1691" s="82">
        <v>52</v>
      </c>
      <c r="D1691" s="83">
        <v>64.099999999999994</v>
      </c>
      <c r="E1691" s="81">
        <v>3333.2</v>
      </c>
      <c r="F1691" s="84" t="s">
        <v>21</v>
      </c>
      <c r="H1691" s="6"/>
    </row>
    <row r="1692" spans="1:8" s="7" customFormat="1">
      <c r="A1692" s="76">
        <v>43801</v>
      </c>
      <c r="B1692" s="77">
        <v>0.67304398148148159</v>
      </c>
      <c r="C1692" s="82">
        <v>50</v>
      </c>
      <c r="D1692" s="83">
        <v>64.08</v>
      </c>
      <c r="E1692" s="81">
        <v>3204</v>
      </c>
      <c r="F1692" s="84" t="s">
        <v>21</v>
      </c>
      <c r="H1692" s="6"/>
    </row>
    <row r="1693" spans="1:8" s="7" customFormat="1">
      <c r="A1693" s="76">
        <v>43801</v>
      </c>
      <c r="B1693" s="77">
        <v>0.67312500000000008</v>
      </c>
      <c r="C1693" s="82">
        <v>47</v>
      </c>
      <c r="D1693" s="83">
        <v>64.040000000000006</v>
      </c>
      <c r="E1693" s="81">
        <v>3009.88</v>
      </c>
      <c r="F1693" s="84" t="s">
        <v>21</v>
      </c>
      <c r="H1693" s="6"/>
    </row>
    <row r="1694" spans="1:8" s="7" customFormat="1">
      <c r="A1694" s="76">
        <v>43801</v>
      </c>
      <c r="B1694" s="77">
        <v>0.6736805555555555</v>
      </c>
      <c r="C1694" s="82">
        <v>105</v>
      </c>
      <c r="D1694" s="83">
        <v>64.099999999999994</v>
      </c>
      <c r="E1694" s="81">
        <v>6730.4999999999991</v>
      </c>
      <c r="F1694" s="84" t="s">
        <v>21</v>
      </c>
      <c r="H1694" s="6"/>
    </row>
    <row r="1695" spans="1:8" s="7" customFormat="1">
      <c r="A1695" s="76">
        <v>43801</v>
      </c>
      <c r="B1695" s="77">
        <v>0.67409722222222224</v>
      </c>
      <c r="C1695" s="82">
        <v>125</v>
      </c>
      <c r="D1695" s="83">
        <v>64.12</v>
      </c>
      <c r="E1695" s="81">
        <v>8015.0000000000009</v>
      </c>
      <c r="F1695" s="84" t="s">
        <v>21</v>
      </c>
      <c r="H1695" s="6"/>
    </row>
    <row r="1696" spans="1:8" s="7" customFormat="1">
      <c r="A1696" s="76">
        <v>43801</v>
      </c>
      <c r="B1696" s="77">
        <v>0.67504629629629631</v>
      </c>
      <c r="C1696" s="82">
        <v>255</v>
      </c>
      <c r="D1696" s="83">
        <v>64.180000000000007</v>
      </c>
      <c r="E1696" s="81">
        <v>16365.900000000001</v>
      </c>
      <c r="F1696" s="84" t="s">
        <v>21</v>
      </c>
      <c r="H1696" s="6"/>
    </row>
    <row r="1697" spans="1:8" s="7" customFormat="1">
      <c r="A1697" s="76">
        <v>43801</v>
      </c>
      <c r="B1697" s="77">
        <v>0.67600694444444442</v>
      </c>
      <c r="C1697" s="82">
        <v>239</v>
      </c>
      <c r="D1697" s="83">
        <v>64.3</v>
      </c>
      <c r="E1697" s="81">
        <v>15367.699999999999</v>
      </c>
      <c r="F1697" s="84" t="s">
        <v>21</v>
      </c>
      <c r="H1697" s="6"/>
    </row>
    <row r="1698" spans="1:8" s="7" customFormat="1">
      <c r="A1698" s="76">
        <v>43801</v>
      </c>
      <c r="B1698" s="77">
        <v>0.6766550925925926</v>
      </c>
      <c r="C1698" s="82">
        <v>63</v>
      </c>
      <c r="D1698" s="83">
        <v>64.34</v>
      </c>
      <c r="E1698" s="81">
        <v>4053.42</v>
      </c>
      <c r="F1698" s="84" t="s">
        <v>21</v>
      </c>
      <c r="H1698" s="6"/>
    </row>
    <row r="1699" spans="1:8" s="7" customFormat="1">
      <c r="A1699" s="76">
        <v>43801</v>
      </c>
      <c r="B1699" s="77">
        <v>0.67674768518518524</v>
      </c>
      <c r="C1699" s="82">
        <v>23</v>
      </c>
      <c r="D1699" s="83">
        <v>64.319999999999993</v>
      </c>
      <c r="E1699" s="81">
        <v>1479.36</v>
      </c>
      <c r="F1699" s="84" t="s">
        <v>21</v>
      </c>
      <c r="H1699" s="6"/>
    </row>
    <row r="1700" spans="1:8" s="7" customFormat="1">
      <c r="A1700" s="76">
        <v>43801</v>
      </c>
      <c r="B1700" s="77">
        <v>0.67674768518518524</v>
      </c>
      <c r="C1700" s="82">
        <v>25</v>
      </c>
      <c r="D1700" s="83">
        <v>64.319999999999993</v>
      </c>
      <c r="E1700" s="81">
        <v>1607.9999999999998</v>
      </c>
      <c r="F1700" s="84" t="s">
        <v>21</v>
      </c>
      <c r="H1700" s="6"/>
    </row>
    <row r="1701" spans="1:8" s="7" customFormat="1">
      <c r="A1701" s="76">
        <v>43801</v>
      </c>
      <c r="B1701" s="77">
        <v>0.67716435185185186</v>
      </c>
      <c r="C1701" s="82">
        <v>42</v>
      </c>
      <c r="D1701" s="83">
        <v>64.34</v>
      </c>
      <c r="E1701" s="81">
        <v>2702.28</v>
      </c>
      <c r="F1701" s="84" t="s">
        <v>21</v>
      </c>
      <c r="H1701" s="6"/>
    </row>
    <row r="1702" spans="1:8" s="7" customFormat="1">
      <c r="A1702" s="76">
        <v>43801</v>
      </c>
      <c r="B1702" s="77">
        <v>0.67716435185185186</v>
      </c>
      <c r="C1702" s="82">
        <v>8</v>
      </c>
      <c r="D1702" s="83">
        <v>64.34</v>
      </c>
      <c r="E1702" s="81">
        <v>514.72</v>
      </c>
      <c r="F1702" s="84" t="s">
        <v>21</v>
      </c>
      <c r="H1702" s="6"/>
    </row>
    <row r="1703" spans="1:8" s="7" customFormat="1">
      <c r="A1703" s="76">
        <v>43801</v>
      </c>
      <c r="B1703" s="77">
        <v>0.67732638888888885</v>
      </c>
      <c r="C1703" s="82">
        <v>28</v>
      </c>
      <c r="D1703" s="83">
        <v>64.319999999999993</v>
      </c>
      <c r="E1703" s="81">
        <v>1800.9599999999998</v>
      </c>
      <c r="F1703" s="84" t="s">
        <v>21</v>
      </c>
      <c r="H1703" s="6"/>
    </row>
    <row r="1704" spans="1:8" s="7" customFormat="1">
      <c r="A1704" s="76">
        <v>43801</v>
      </c>
      <c r="B1704" s="77">
        <v>0.67732638888888885</v>
      </c>
      <c r="C1704" s="82">
        <v>27</v>
      </c>
      <c r="D1704" s="83">
        <v>64.319999999999993</v>
      </c>
      <c r="E1704" s="81">
        <v>1736.6399999999999</v>
      </c>
      <c r="F1704" s="84" t="s">
        <v>21</v>
      </c>
      <c r="H1704" s="6"/>
    </row>
    <row r="1705" spans="1:8" s="7" customFormat="1">
      <c r="A1705" s="76">
        <v>43801</v>
      </c>
      <c r="B1705" s="77">
        <v>0.67778935185185185</v>
      </c>
      <c r="C1705" s="82">
        <v>36</v>
      </c>
      <c r="D1705" s="83">
        <v>64.28</v>
      </c>
      <c r="E1705" s="81">
        <v>2314.08</v>
      </c>
      <c r="F1705" s="84" t="s">
        <v>21</v>
      </c>
      <c r="H1705" s="6"/>
    </row>
    <row r="1706" spans="1:8" s="7" customFormat="1">
      <c r="A1706" s="76">
        <v>43801</v>
      </c>
      <c r="B1706" s="77">
        <v>0.67778935185185185</v>
      </c>
      <c r="C1706" s="82">
        <v>14</v>
      </c>
      <c r="D1706" s="83">
        <v>64.28</v>
      </c>
      <c r="E1706" s="81">
        <v>899.92000000000007</v>
      </c>
      <c r="F1706" s="84" t="s">
        <v>21</v>
      </c>
      <c r="H1706" s="6"/>
    </row>
    <row r="1707" spans="1:8" s="7" customFormat="1">
      <c r="A1707" s="76">
        <v>43801</v>
      </c>
      <c r="B1707" s="77">
        <v>0.67831018518518515</v>
      </c>
      <c r="C1707" s="82">
        <v>50</v>
      </c>
      <c r="D1707" s="83">
        <v>64.239999999999995</v>
      </c>
      <c r="E1707" s="81">
        <v>3211.9999999999995</v>
      </c>
      <c r="F1707" s="84" t="s">
        <v>21</v>
      </c>
      <c r="H1707" s="6"/>
    </row>
    <row r="1708" spans="1:8" s="7" customFormat="1">
      <c r="A1708" s="76">
        <v>43801</v>
      </c>
      <c r="B1708" s="77">
        <v>0.67834490740740738</v>
      </c>
      <c r="C1708" s="82">
        <v>50</v>
      </c>
      <c r="D1708" s="83">
        <v>64.239999999999995</v>
      </c>
      <c r="E1708" s="81">
        <v>3211.9999999999995</v>
      </c>
      <c r="F1708" s="84" t="s">
        <v>21</v>
      </c>
      <c r="H1708" s="6"/>
    </row>
    <row r="1709" spans="1:8" s="7" customFormat="1">
      <c r="A1709" s="76">
        <v>43801</v>
      </c>
      <c r="B1709" s="77">
        <v>0.67851851851851841</v>
      </c>
      <c r="C1709" s="82">
        <v>133</v>
      </c>
      <c r="D1709" s="83">
        <v>64.239999999999995</v>
      </c>
      <c r="E1709" s="81">
        <v>8543.92</v>
      </c>
      <c r="F1709" s="84" t="s">
        <v>21</v>
      </c>
      <c r="H1709" s="6"/>
    </row>
    <row r="1710" spans="1:8" s="7" customFormat="1">
      <c r="A1710" s="76">
        <v>43801</v>
      </c>
      <c r="B1710" s="77">
        <v>0.67864583333333339</v>
      </c>
      <c r="C1710" s="82">
        <v>50</v>
      </c>
      <c r="D1710" s="83">
        <v>64.22</v>
      </c>
      <c r="E1710" s="81">
        <v>3211</v>
      </c>
      <c r="F1710" s="84" t="s">
        <v>21</v>
      </c>
      <c r="H1710" s="6"/>
    </row>
    <row r="1711" spans="1:8" s="7" customFormat="1">
      <c r="A1711" s="76">
        <v>43801</v>
      </c>
      <c r="B1711" s="77">
        <v>0.67899305555555556</v>
      </c>
      <c r="C1711" s="82">
        <v>53</v>
      </c>
      <c r="D1711" s="83">
        <v>64.22</v>
      </c>
      <c r="E1711" s="81">
        <v>3403.66</v>
      </c>
      <c r="F1711" s="84" t="s">
        <v>21</v>
      </c>
      <c r="H1711" s="6"/>
    </row>
    <row r="1712" spans="1:8" s="7" customFormat="1">
      <c r="A1712" s="76">
        <v>43801</v>
      </c>
      <c r="B1712" s="77">
        <v>0.67899305555555556</v>
      </c>
      <c r="C1712" s="82">
        <v>30</v>
      </c>
      <c r="D1712" s="83">
        <v>64.22</v>
      </c>
      <c r="E1712" s="81">
        <v>1926.6</v>
      </c>
      <c r="F1712" s="84" t="s">
        <v>21</v>
      </c>
      <c r="H1712" s="6"/>
    </row>
    <row r="1713" spans="1:8" s="7" customFormat="1">
      <c r="A1713" s="76">
        <v>43801</v>
      </c>
      <c r="B1713" s="77">
        <v>0.67920138888888892</v>
      </c>
      <c r="C1713" s="82">
        <v>50</v>
      </c>
      <c r="D1713" s="83">
        <v>64.2</v>
      </c>
      <c r="E1713" s="81">
        <v>3210</v>
      </c>
      <c r="F1713" s="84" t="s">
        <v>21</v>
      </c>
      <c r="H1713" s="6"/>
    </row>
    <row r="1714" spans="1:8" s="7" customFormat="1">
      <c r="A1714" s="76">
        <v>43801</v>
      </c>
      <c r="B1714" s="77">
        <v>0.67935185185185187</v>
      </c>
      <c r="C1714" s="82">
        <v>49</v>
      </c>
      <c r="D1714" s="83">
        <v>64.2</v>
      </c>
      <c r="E1714" s="81">
        <v>3145.8</v>
      </c>
      <c r="F1714" s="84" t="s">
        <v>21</v>
      </c>
      <c r="H1714" s="6"/>
    </row>
    <row r="1715" spans="1:8" s="7" customFormat="1">
      <c r="A1715" s="76">
        <v>43801</v>
      </c>
      <c r="B1715" s="77">
        <v>0.67966435185185192</v>
      </c>
      <c r="C1715" s="82">
        <v>78</v>
      </c>
      <c r="D1715" s="83">
        <v>64.319999999999993</v>
      </c>
      <c r="E1715" s="81">
        <v>5016.9599999999991</v>
      </c>
      <c r="F1715" s="84" t="s">
        <v>21</v>
      </c>
      <c r="H1715" s="6"/>
    </row>
    <row r="1716" spans="1:8" s="7" customFormat="1">
      <c r="A1716" s="76">
        <v>43801</v>
      </c>
      <c r="B1716" s="77">
        <v>0.67987268518518518</v>
      </c>
      <c r="C1716" s="82">
        <v>49</v>
      </c>
      <c r="D1716" s="83">
        <v>64.319999999999993</v>
      </c>
      <c r="E1716" s="81">
        <v>3151.68</v>
      </c>
      <c r="F1716" s="84" t="s">
        <v>21</v>
      </c>
      <c r="H1716" s="6"/>
    </row>
    <row r="1717" spans="1:8" s="7" customFormat="1">
      <c r="A1717" s="76">
        <v>43801</v>
      </c>
      <c r="B1717" s="77">
        <v>0.68038194444444444</v>
      </c>
      <c r="C1717" s="82">
        <v>84</v>
      </c>
      <c r="D1717" s="83">
        <v>64.319999999999993</v>
      </c>
      <c r="E1717" s="81">
        <v>5402.8799999999992</v>
      </c>
      <c r="F1717" s="84" t="s">
        <v>21</v>
      </c>
      <c r="H1717" s="6"/>
    </row>
    <row r="1718" spans="1:8" s="7" customFormat="1">
      <c r="A1718" s="76">
        <v>43801</v>
      </c>
      <c r="B1718" s="77">
        <v>0.68085648148148159</v>
      </c>
      <c r="C1718" s="82">
        <v>49</v>
      </c>
      <c r="D1718" s="83">
        <v>64.28</v>
      </c>
      <c r="E1718" s="81">
        <v>3149.7200000000003</v>
      </c>
      <c r="F1718" s="84" t="s">
        <v>21</v>
      </c>
      <c r="H1718" s="6"/>
    </row>
    <row r="1719" spans="1:8" s="7" customFormat="1">
      <c r="A1719" s="76">
        <v>43801</v>
      </c>
      <c r="B1719" s="77">
        <v>0.68120370370370376</v>
      </c>
      <c r="C1719" s="82">
        <v>1</v>
      </c>
      <c r="D1719" s="83">
        <v>64.260000000000005</v>
      </c>
      <c r="E1719" s="81">
        <v>64.260000000000005</v>
      </c>
      <c r="F1719" s="84" t="s">
        <v>21</v>
      </c>
      <c r="H1719" s="6"/>
    </row>
    <row r="1720" spans="1:8" s="7" customFormat="1">
      <c r="A1720" s="76">
        <v>43801</v>
      </c>
      <c r="B1720" s="77">
        <v>0.68120370370370376</v>
      </c>
      <c r="C1720" s="82">
        <v>80</v>
      </c>
      <c r="D1720" s="83">
        <v>64.260000000000005</v>
      </c>
      <c r="E1720" s="81">
        <v>5140.8</v>
      </c>
      <c r="F1720" s="84" t="s">
        <v>21</v>
      </c>
      <c r="H1720" s="6"/>
    </row>
    <row r="1721" spans="1:8" s="7" customFormat="1">
      <c r="A1721" s="76">
        <v>43801</v>
      </c>
      <c r="B1721" s="77">
        <v>0.68166666666666664</v>
      </c>
      <c r="C1721" s="82">
        <v>74</v>
      </c>
      <c r="D1721" s="83">
        <v>64.239999999999995</v>
      </c>
      <c r="E1721" s="81">
        <v>4753.7599999999993</v>
      </c>
      <c r="F1721" s="84" t="s">
        <v>21</v>
      </c>
      <c r="H1721" s="6"/>
    </row>
    <row r="1722" spans="1:8" s="7" customFormat="1">
      <c r="A1722" s="76">
        <v>43801</v>
      </c>
      <c r="B1722" s="77">
        <v>0.68170138888888887</v>
      </c>
      <c r="C1722" s="82">
        <v>99</v>
      </c>
      <c r="D1722" s="83">
        <v>64.260000000000005</v>
      </c>
      <c r="E1722" s="81">
        <v>6361.7400000000007</v>
      </c>
      <c r="F1722" s="84" t="s">
        <v>21</v>
      </c>
      <c r="H1722" s="6"/>
    </row>
    <row r="1723" spans="1:8" s="7" customFormat="1">
      <c r="A1723" s="76">
        <v>43801</v>
      </c>
      <c r="B1723" s="77">
        <v>0.68188657407407405</v>
      </c>
      <c r="C1723" s="82">
        <v>92</v>
      </c>
      <c r="D1723" s="83">
        <v>64.22</v>
      </c>
      <c r="E1723" s="81">
        <v>5908.24</v>
      </c>
      <c r="F1723" s="84" t="s">
        <v>21</v>
      </c>
      <c r="H1723" s="6"/>
    </row>
    <row r="1724" spans="1:8" s="7" customFormat="1">
      <c r="A1724" s="76">
        <v>43801</v>
      </c>
      <c r="B1724" s="77">
        <v>0.68247685185185192</v>
      </c>
      <c r="C1724" s="82">
        <v>40</v>
      </c>
      <c r="D1724" s="83">
        <v>64.2</v>
      </c>
      <c r="E1724" s="81">
        <v>2568</v>
      </c>
      <c r="F1724" s="84" t="s">
        <v>21</v>
      </c>
      <c r="H1724" s="6"/>
    </row>
    <row r="1725" spans="1:8" s="7" customFormat="1">
      <c r="A1725" s="76">
        <v>43801</v>
      </c>
      <c r="B1725" s="77">
        <v>0.68247685185185192</v>
      </c>
      <c r="C1725" s="82">
        <v>10</v>
      </c>
      <c r="D1725" s="83">
        <v>64.2</v>
      </c>
      <c r="E1725" s="81">
        <v>642</v>
      </c>
      <c r="F1725" s="84" t="s">
        <v>21</v>
      </c>
      <c r="H1725" s="6"/>
    </row>
    <row r="1726" spans="1:8" s="7" customFormat="1">
      <c r="A1726" s="76">
        <v>43801</v>
      </c>
      <c r="B1726" s="77">
        <v>0.68269675925925932</v>
      </c>
      <c r="C1726" s="82">
        <v>49</v>
      </c>
      <c r="D1726" s="83">
        <v>64.2</v>
      </c>
      <c r="E1726" s="81">
        <v>3145.8</v>
      </c>
      <c r="F1726" s="84" t="s">
        <v>21</v>
      </c>
      <c r="H1726" s="6"/>
    </row>
    <row r="1727" spans="1:8" s="7" customFormat="1">
      <c r="A1727" s="76">
        <v>43801</v>
      </c>
      <c r="B1727" s="77">
        <v>0.68328703703703697</v>
      </c>
      <c r="C1727" s="82">
        <v>141</v>
      </c>
      <c r="D1727" s="83">
        <v>64.239999999999995</v>
      </c>
      <c r="E1727" s="81">
        <v>9057.84</v>
      </c>
      <c r="F1727" s="84" t="s">
        <v>21</v>
      </c>
      <c r="H1727" s="6"/>
    </row>
    <row r="1728" spans="1:8" s="7" customFormat="1">
      <c r="A1728" s="76">
        <v>43801</v>
      </c>
      <c r="B1728" s="77">
        <v>0.68393518518518526</v>
      </c>
      <c r="C1728" s="82">
        <v>89</v>
      </c>
      <c r="D1728" s="83">
        <v>64.28</v>
      </c>
      <c r="E1728" s="81">
        <v>5720.92</v>
      </c>
      <c r="F1728" s="84" t="s">
        <v>21</v>
      </c>
      <c r="H1728" s="6"/>
    </row>
    <row r="1729" spans="1:8" s="7" customFormat="1">
      <c r="A1729" s="76">
        <v>43801</v>
      </c>
      <c r="B1729" s="77">
        <v>0.68396990740740737</v>
      </c>
      <c r="C1729" s="82">
        <v>78</v>
      </c>
      <c r="D1729" s="83">
        <v>64.260000000000005</v>
      </c>
      <c r="E1729" s="81">
        <v>5012.2800000000007</v>
      </c>
      <c r="F1729" s="84" t="s">
        <v>21</v>
      </c>
      <c r="H1729" s="6"/>
    </row>
    <row r="1730" spans="1:8" s="7" customFormat="1">
      <c r="A1730" s="76">
        <v>43801</v>
      </c>
      <c r="B1730" s="77">
        <v>0.68425925925925923</v>
      </c>
      <c r="C1730" s="82">
        <v>50</v>
      </c>
      <c r="D1730" s="83">
        <v>64.12</v>
      </c>
      <c r="E1730" s="81">
        <v>3206</v>
      </c>
      <c r="F1730" s="84" t="s">
        <v>21</v>
      </c>
      <c r="H1730" s="6"/>
    </row>
    <row r="1731" spans="1:8" s="7" customFormat="1">
      <c r="A1731" s="76">
        <v>43801</v>
      </c>
      <c r="B1731" s="77">
        <v>0.68456018518518524</v>
      </c>
      <c r="C1731" s="82">
        <v>89</v>
      </c>
      <c r="D1731" s="83">
        <v>64.099999999999994</v>
      </c>
      <c r="E1731" s="81">
        <v>5704.9</v>
      </c>
      <c r="F1731" s="84" t="s">
        <v>21</v>
      </c>
      <c r="H1731" s="6"/>
    </row>
    <row r="1732" spans="1:8" s="7" customFormat="1">
      <c r="A1732" s="76">
        <v>43801</v>
      </c>
      <c r="B1732" s="77">
        <v>0.68538194444444445</v>
      </c>
      <c r="C1732" s="82">
        <v>50</v>
      </c>
      <c r="D1732" s="83">
        <v>64.08</v>
      </c>
      <c r="E1732" s="81">
        <v>3204</v>
      </c>
      <c r="F1732" s="84" t="s">
        <v>21</v>
      </c>
      <c r="H1732" s="6"/>
    </row>
    <row r="1733" spans="1:8" s="7" customFormat="1">
      <c r="A1733" s="76">
        <v>43801</v>
      </c>
      <c r="B1733" s="77">
        <v>0.68579861111111118</v>
      </c>
      <c r="C1733" s="82">
        <v>217</v>
      </c>
      <c r="D1733" s="83">
        <v>64.12</v>
      </c>
      <c r="E1733" s="81">
        <v>13914.04</v>
      </c>
      <c r="F1733" s="84" t="s">
        <v>21</v>
      </c>
      <c r="H1733" s="6"/>
    </row>
    <row r="1734" spans="1:8" s="7" customFormat="1">
      <c r="A1734" s="76">
        <v>43801</v>
      </c>
      <c r="B1734" s="77">
        <v>0.68592592592592594</v>
      </c>
      <c r="C1734" s="82">
        <v>50</v>
      </c>
      <c r="D1734" s="83">
        <v>64.12</v>
      </c>
      <c r="E1734" s="81">
        <v>3206</v>
      </c>
      <c r="F1734" s="84" t="s">
        <v>21</v>
      </c>
      <c r="H1734" s="6"/>
    </row>
    <row r="1735" spans="1:8" s="7" customFormat="1">
      <c r="A1735" s="76">
        <v>43801</v>
      </c>
      <c r="B1735" s="77">
        <v>0.68662037037037038</v>
      </c>
      <c r="C1735" s="82">
        <v>50</v>
      </c>
      <c r="D1735" s="83">
        <v>64.12</v>
      </c>
      <c r="E1735" s="81">
        <v>3206</v>
      </c>
      <c r="F1735" s="84" t="s">
        <v>21</v>
      </c>
      <c r="H1735" s="6"/>
    </row>
    <row r="1736" spans="1:8" s="7" customFormat="1">
      <c r="A1736" s="76">
        <v>43801</v>
      </c>
      <c r="B1736" s="77">
        <v>0.68670138888888888</v>
      </c>
      <c r="C1736" s="82">
        <v>139</v>
      </c>
      <c r="D1736" s="83">
        <v>64.099999999999994</v>
      </c>
      <c r="E1736" s="81">
        <v>8909.9</v>
      </c>
      <c r="F1736" s="84" t="s">
        <v>21</v>
      </c>
      <c r="H1736" s="6"/>
    </row>
    <row r="1737" spans="1:8" s="7" customFormat="1">
      <c r="A1737" s="76">
        <v>43801</v>
      </c>
      <c r="B1737" s="77">
        <v>0.68756944444444434</v>
      </c>
      <c r="C1737" s="82">
        <v>178</v>
      </c>
      <c r="D1737" s="83">
        <v>64.14</v>
      </c>
      <c r="E1737" s="81">
        <v>11416.92</v>
      </c>
      <c r="F1737" s="84" t="s">
        <v>21</v>
      </c>
      <c r="H1737" s="6"/>
    </row>
    <row r="1738" spans="1:8" s="7" customFormat="1">
      <c r="A1738" s="76">
        <v>43801</v>
      </c>
      <c r="B1738" s="77">
        <v>0.68776620370370367</v>
      </c>
      <c r="C1738" s="82">
        <v>52</v>
      </c>
      <c r="D1738" s="83">
        <v>64.099999999999994</v>
      </c>
      <c r="E1738" s="81">
        <v>3333.2</v>
      </c>
      <c r="F1738" s="84" t="s">
        <v>21</v>
      </c>
      <c r="H1738" s="6"/>
    </row>
    <row r="1739" spans="1:8" s="7" customFormat="1">
      <c r="A1739" s="76">
        <v>43801</v>
      </c>
      <c r="B1739" s="77">
        <v>0.68792824074074066</v>
      </c>
      <c r="C1739" s="82">
        <v>52</v>
      </c>
      <c r="D1739" s="83">
        <v>64.08</v>
      </c>
      <c r="E1739" s="81">
        <v>3332.16</v>
      </c>
      <c r="F1739" s="84" t="s">
        <v>21</v>
      </c>
      <c r="H1739" s="6"/>
    </row>
    <row r="1740" spans="1:8" s="7" customFormat="1">
      <c r="A1740" s="76">
        <v>43801</v>
      </c>
      <c r="B1740" s="77">
        <v>0.68800925925925915</v>
      </c>
      <c r="C1740" s="82">
        <v>47</v>
      </c>
      <c r="D1740" s="83">
        <v>64.08</v>
      </c>
      <c r="E1740" s="81">
        <v>3011.7599999999998</v>
      </c>
      <c r="F1740" s="84" t="s">
        <v>21</v>
      </c>
      <c r="H1740" s="6"/>
    </row>
    <row r="1741" spans="1:8" s="7" customFormat="1">
      <c r="A1741" s="76">
        <v>43801</v>
      </c>
      <c r="B1741" s="77">
        <v>0.68894675925925919</v>
      </c>
      <c r="C1741" s="82">
        <v>168</v>
      </c>
      <c r="D1741" s="83">
        <v>64.099999999999994</v>
      </c>
      <c r="E1741" s="81">
        <v>10768.8</v>
      </c>
      <c r="F1741" s="84" t="s">
        <v>21</v>
      </c>
      <c r="H1741" s="6"/>
    </row>
    <row r="1742" spans="1:8" s="7" customFormat="1">
      <c r="A1742" s="76">
        <v>43801</v>
      </c>
      <c r="B1742" s="77">
        <v>0.68899305555555557</v>
      </c>
      <c r="C1742" s="82">
        <v>81</v>
      </c>
      <c r="D1742" s="83">
        <v>64.08</v>
      </c>
      <c r="E1742" s="81">
        <v>5190.4799999999996</v>
      </c>
      <c r="F1742" s="84" t="s">
        <v>21</v>
      </c>
      <c r="H1742" s="6"/>
    </row>
    <row r="1743" spans="1:8" s="7" customFormat="1">
      <c r="A1743" s="76">
        <v>43801</v>
      </c>
      <c r="B1743" s="77">
        <v>0.68929398148148147</v>
      </c>
      <c r="C1743" s="82">
        <v>63</v>
      </c>
      <c r="D1743" s="83">
        <v>64.099999999999994</v>
      </c>
      <c r="E1743" s="81">
        <v>4038.2999999999997</v>
      </c>
      <c r="F1743" s="84" t="s">
        <v>21</v>
      </c>
      <c r="H1743" s="6"/>
    </row>
    <row r="1744" spans="1:8" s="7" customFormat="1">
      <c r="A1744" s="76">
        <v>43801</v>
      </c>
      <c r="B1744" s="77">
        <v>0.68980324074074073</v>
      </c>
      <c r="C1744" s="82">
        <v>47</v>
      </c>
      <c r="D1744" s="83">
        <v>64.099999999999994</v>
      </c>
      <c r="E1744" s="81">
        <v>3012.7</v>
      </c>
      <c r="F1744" s="84" t="s">
        <v>21</v>
      </c>
      <c r="H1744" s="6"/>
    </row>
    <row r="1745" spans="1:8" s="7" customFormat="1">
      <c r="A1745" s="76">
        <v>43801</v>
      </c>
      <c r="B1745" s="77">
        <v>0.68995370370370368</v>
      </c>
      <c r="C1745" s="82">
        <v>63</v>
      </c>
      <c r="D1745" s="83">
        <v>64.099999999999994</v>
      </c>
      <c r="E1745" s="81">
        <v>4038.2999999999997</v>
      </c>
      <c r="F1745" s="84" t="s">
        <v>21</v>
      </c>
      <c r="H1745" s="6"/>
    </row>
    <row r="1746" spans="1:8" s="7" customFormat="1">
      <c r="A1746" s="76">
        <v>43801</v>
      </c>
      <c r="B1746" s="77">
        <v>0.68995370370370368</v>
      </c>
      <c r="C1746" s="82">
        <v>41</v>
      </c>
      <c r="D1746" s="83">
        <v>64.099999999999994</v>
      </c>
      <c r="E1746" s="81">
        <v>2628.1</v>
      </c>
      <c r="F1746" s="84" t="s">
        <v>21</v>
      </c>
      <c r="H1746" s="6"/>
    </row>
    <row r="1747" spans="1:8" s="7" customFormat="1">
      <c r="A1747" s="76">
        <v>43801</v>
      </c>
      <c r="B1747" s="77">
        <v>0.69026620370370362</v>
      </c>
      <c r="C1747" s="82">
        <v>52</v>
      </c>
      <c r="D1747" s="83">
        <v>64.099999999999994</v>
      </c>
      <c r="E1747" s="81">
        <v>3333.2</v>
      </c>
      <c r="F1747" s="84" t="s">
        <v>21</v>
      </c>
      <c r="H1747" s="6"/>
    </row>
    <row r="1748" spans="1:8" s="7" customFormat="1">
      <c r="A1748" s="76">
        <v>43801</v>
      </c>
      <c r="B1748" s="77">
        <v>0.69104166666666667</v>
      </c>
      <c r="C1748" s="82">
        <v>48</v>
      </c>
      <c r="D1748" s="83">
        <v>64.12</v>
      </c>
      <c r="E1748" s="81">
        <v>3077.76</v>
      </c>
      <c r="F1748" s="84" t="s">
        <v>21</v>
      </c>
      <c r="H1748" s="6"/>
    </row>
    <row r="1749" spans="1:8" s="7" customFormat="1">
      <c r="A1749" s="76">
        <v>43801</v>
      </c>
      <c r="B1749" s="77">
        <v>0.69104166666666667</v>
      </c>
      <c r="C1749" s="82">
        <v>111</v>
      </c>
      <c r="D1749" s="83">
        <v>64.12</v>
      </c>
      <c r="E1749" s="81">
        <v>7117.3200000000006</v>
      </c>
      <c r="F1749" s="84" t="s">
        <v>21</v>
      </c>
      <c r="H1749" s="6"/>
    </row>
    <row r="1750" spans="1:8" s="7" customFormat="1">
      <c r="A1750" s="76">
        <v>43801</v>
      </c>
      <c r="B1750" s="77">
        <v>0.69111111111111112</v>
      </c>
      <c r="C1750" s="82">
        <v>90</v>
      </c>
      <c r="D1750" s="83">
        <v>64.08</v>
      </c>
      <c r="E1750" s="81">
        <v>5767.2</v>
      </c>
      <c r="F1750" s="84" t="s">
        <v>21</v>
      </c>
      <c r="H1750" s="6"/>
    </row>
    <row r="1751" spans="1:8" s="7" customFormat="1">
      <c r="A1751" s="76">
        <v>43801</v>
      </c>
      <c r="B1751" s="77">
        <v>0.69125000000000003</v>
      </c>
      <c r="C1751" s="82">
        <v>51</v>
      </c>
      <c r="D1751" s="83">
        <v>64.040000000000006</v>
      </c>
      <c r="E1751" s="81">
        <v>3266.0400000000004</v>
      </c>
      <c r="F1751" s="84" t="s">
        <v>21</v>
      </c>
      <c r="H1751" s="6"/>
    </row>
    <row r="1752" spans="1:8" s="7" customFormat="1">
      <c r="A1752" s="76">
        <v>43801</v>
      </c>
      <c r="B1752" s="77">
        <v>0.69166666666666676</v>
      </c>
      <c r="C1752" s="82">
        <v>62</v>
      </c>
      <c r="D1752" s="83">
        <v>64.099999999999994</v>
      </c>
      <c r="E1752" s="81">
        <v>3974.2</v>
      </c>
      <c r="F1752" s="84" t="s">
        <v>21</v>
      </c>
      <c r="H1752" s="6"/>
    </row>
    <row r="1753" spans="1:8" s="7" customFormat="1">
      <c r="A1753" s="76">
        <v>43801</v>
      </c>
      <c r="B1753" s="77">
        <v>0.69184027777777779</v>
      </c>
      <c r="C1753" s="82">
        <v>50</v>
      </c>
      <c r="D1753" s="83">
        <v>64.099999999999994</v>
      </c>
      <c r="E1753" s="81">
        <v>3204.9999999999995</v>
      </c>
      <c r="F1753" s="84" t="s">
        <v>21</v>
      </c>
      <c r="H1753" s="6"/>
    </row>
    <row r="1754" spans="1:8" s="7" customFormat="1">
      <c r="A1754" s="76">
        <v>43801</v>
      </c>
      <c r="B1754" s="77">
        <v>0.69203703703703701</v>
      </c>
      <c r="C1754" s="82">
        <v>51</v>
      </c>
      <c r="D1754" s="83">
        <v>64.099999999999994</v>
      </c>
      <c r="E1754" s="81">
        <v>3269.1</v>
      </c>
      <c r="F1754" s="84" t="s">
        <v>21</v>
      </c>
      <c r="H1754" s="6"/>
    </row>
    <row r="1755" spans="1:8" s="7" customFormat="1">
      <c r="A1755" s="76">
        <v>43801</v>
      </c>
      <c r="B1755" s="77">
        <v>0.69236111111111109</v>
      </c>
      <c r="C1755" s="82">
        <v>62</v>
      </c>
      <c r="D1755" s="83">
        <v>64.12</v>
      </c>
      <c r="E1755" s="81">
        <v>3975.4400000000005</v>
      </c>
      <c r="F1755" s="84" t="s">
        <v>21</v>
      </c>
      <c r="H1755" s="6"/>
    </row>
    <row r="1756" spans="1:8" s="7" customFormat="1">
      <c r="A1756" s="76">
        <v>43801</v>
      </c>
      <c r="B1756" s="77">
        <v>0.69271990740740741</v>
      </c>
      <c r="C1756" s="82">
        <v>79</v>
      </c>
      <c r="D1756" s="83">
        <v>64.12</v>
      </c>
      <c r="E1756" s="81">
        <v>5065.4800000000005</v>
      </c>
      <c r="F1756" s="84" t="s">
        <v>21</v>
      </c>
      <c r="H1756" s="6"/>
    </row>
    <row r="1757" spans="1:8" s="7" customFormat="1">
      <c r="A1757" s="76">
        <v>43801</v>
      </c>
      <c r="B1757" s="77">
        <v>0.69287037037037036</v>
      </c>
      <c r="C1757" s="82">
        <v>67</v>
      </c>
      <c r="D1757" s="83">
        <v>64.12</v>
      </c>
      <c r="E1757" s="81">
        <v>4296.04</v>
      </c>
      <c r="F1757" s="84" t="s">
        <v>21</v>
      </c>
      <c r="H1757" s="6"/>
    </row>
    <row r="1758" spans="1:8" s="7" customFormat="1">
      <c r="A1758" s="76">
        <v>43801</v>
      </c>
      <c r="B1758" s="77">
        <v>0.69305555555555554</v>
      </c>
      <c r="C1758" s="82">
        <v>51</v>
      </c>
      <c r="D1758" s="83">
        <v>64.12</v>
      </c>
      <c r="E1758" s="81">
        <v>3270.1200000000003</v>
      </c>
      <c r="F1758" s="84" t="s">
        <v>21</v>
      </c>
      <c r="H1758" s="6"/>
    </row>
    <row r="1759" spans="1:8" s="7" customFormat="1">
      <c r="A1759" s="76">
        <v>43801</v>
      </c>
      <c r="B1759" s="77">
        <v>0.69379629629629624</v>
      </c>
      <c r="C1759" s="82">
        <v>50</v>
      </c>
      <c r="D1759" s="83">
        <v>64.099999999999994</v>
      </c>
      <c r="E1759" s="81">
        <v>3204.9999999999995</v>
      </c>
      <c r="F1759" s="84" t="s">
        <v>21</v>
      </c>
      <c r="H1759" s="6"/>
    </row>
    <row r="1760" spans="1:8" s="7" customFormat="1">
      <c r="A1760" s="76">
        <v>43801</v>
      </c>
      <c r="B1760" s="77">
        <v>0.69420138888888883</v>
      </c>
      <c r="C1760" s="82">
        <v>200</v>
      </c>
      <c r="D1760" s="83">
        <v>64.099999999999994</v>
      </c>
      <c r="E1760" s="81">
        <v>12819.999999999998</v>
      </c>
      <c r="F1760" s="84" t="s">
        <v>21</v>
      </c>
      <c r="H1760" s="6"/>
    </row>
    <row r="1761" spans="1:8" s="7" customFormat="1">
      <c r="A1761" s="76">
        <v>43801</v>
      </c>
      <c r="B1761" s="77">
        <v>0.69438657407407411</v>
      </c>
      <c r="C1761" s="82">
        <v>65</v>
      </c>
      <c r="D1761" s="83">
        <v>64.12</v>
      </c>
      <c r="E1761" s="81">
        <v>4167.8</v>
      </c>
      <c r="F1761" s="84" t="s">
        <v>21</v>
      </c>
      <c r="H1761" s="6"/>
    </row>
    <row r="1762" spans="1:8" s="7" customFormat="1">
      <c r="A1762" s="76">
        <v>43801</v>
      </c>
      <c r="B1762" s="77">
        <v>0.69452546296296302</v>
      </c>
      <c r="C1762" s="82">
        <v>49</v>
      </c>
      <c r="D1762" s="83">
        <v>64.099999999999994</v>
      </c>
      <c r="E1762" s="81">
        <v>3140.8999999999996</v>
      </c>
      <c r="F1762" s="84" t="s">
        <v>21</v>
      </c>
      <c r="H1762" s="6"/>
    </row>
    <row r="1763" spans="1:8" s="7" customFormat="1">
      <c r="A1763" s="76">
        <v>43801</v>
      </c>
      <c r="B1763" s="77">
        <v>0.69473379629629628</v>
      </c>
      <c r="C1763" s="82">
        <v>48</v>
      </c>
      <c r="D1763" s="83">
        <v>64.099999999999994</v>
      </c>
      <c r="E1763" s="81">
        <v>3076.7999999999997</v>
      </c>
      <c r="F1763" s="84" t="s">
        <v>21</v>
      </c>
      <c r="H1763" s="6"/>
    </row>
    <row r="1764" spans="1:8" s="7" customFormat="1">
      <c r="A1764" s="76">
        <v>43801</v>
      </c>
      <c r="B1764" s="77">
        <v>0.69498842592592591</v>
      </c>
      <c r="C1764" s="82">
        <v>49</v>
      </c>
      <c r="D1764" s="83">
        <v>64.099999999999994</v>
      </c>
      <c r="E1764" s="81">
        <v>3140.8999999999996</v>
      </c>
      <c r="F1764" s="84" t="s">
        <v>21</v>
      </c>
      <c r="H1764" s="6"/>
    </row>
    <row r="1765" spans="1:8" s="7" customFormat="1">
      <c r="A1765" s="76">
        <v>43801</v>
      </c>
      <c r="B1765" s="77">
        <v>0.69519675925925928</v>
      </c>
      <c r="C1765" s="82">
        <v>49</v>
      </c>
      <c r="D1765" s="83">
        <v>64.099999999999994</v>
      </c>
      <c r="E1765" s="81">
        <v>3140.8999999999996</v>
      </c>
      <c r="F1765" s="84" t="s">
        <v>21</v>
      </c>
      <c r="H1765" s="6"/>
    </row>
    <row r="1766" spans="1:8" s="7" customFormat="1">
      <c r="A1766" s="76">
        <v>43801</v>
      </c>
      <c r="B1766" s="77">
        <v>0.697199074074074</v>
      </c>
      <c r="C1766" s="82">
        <v>53</v>
      </c>
      <c r="D1766" s="83">
        <v>64.099999999999994</v>
      </c>
      <c r="E1766" s="81">
        <v>3397.2999999999997</v>
      </c>
      <c r="F1766" s="84" t="s">
        <v>21</v>
      </c>
      <c r="H1766" s="6"/>
    </row>
    <row r="1767" spans="1:8" s="7" customFormat="1">
      <c r="A1767" s="76">
        <v>43801</v>
      </c>
      <c r="B1767" s="77">
        <v>0.69725694444444442</v>
      </c>
      <c r="C1767" s="82">
        <v>276</v>
      </c>
      <c r="D1767" s="83">
        <v>64.099999999999994</v>
      </c>
      <c r="E1767" s="81">
        <v>17691.599999999999</v>
      </c>
      <c r="F1767" s="84" t="s">
        <v>21</v>
      </c>
      <c r="H1767" s="6"/>
    </row>
    <row r="1768" spans="1:8" s="7" customFormat="1">
      <c r="A1768" s="76">
        <v>43801</v>
      </c>
      <c r="B1768" s="77">
        <v>0.69725694444444442</v>
      </c>
      <c r="C1768" s="82">
        <v>44</v>
      </c>
      <c r="D1768" s="83">
        <v>64.099999999999994</v>
      </c>
      <c r="E1768" s="81">
        <v>2820.3999999999996</v>
      </c>
      <c r="F1768" s="84" t="s">
        <v>21</v>
      </c>
      <c r="H1768" s="6"/>
    </row>
    <row r="1769" spans="1:8" s="7" customFormat="1">
      <c r="A1769" s="76">
        <v>43801</v>
      </c>
      <c r="B1769" s="77">
        <v>0.69732638888888887</v>
      </c>
      <c r="C1769" s="82">
        <v>122</v>
      </c>
      <c r="D1769" s="83">
        <v>64.099999999999994</v>
      </c>
      <c r="E1769" s="81">
        <v>7820.1999999999989</v>
      </c>
      <c r="F1769" s="84" t="s">
        <v>21</v>
      </c>
      <c r="H1769" s="6"/>
    </row>
    <row r="1770" spans="1:8" s="7" customFormat="1">
      <c r="A1770" s="76">
        <v>43801</v>
      </c>
      <c r="B1770" s="77">
        <v>0.69796296296296301</v>
      </c>
      <c r="C1770" s="82">
        <v>85</v>
      </c>
      <c r="D1770" s="83">
        <v>64.099999999999994</v>
      </c>
      <c r="E1770" s="81">
        <v>5448.4999999999991</v>
      </c>
      <c r="F1770" s="84" t="s">
        <v>21</v>
      </c>
      <c r="H1770" s="6"/>
    </row>
    <row r="1771" spans="1:8" s="7" customFormat="1">
      <c r="A1771" s="76">
        <v>43801</v>
      </c>
      <c r="B1771" s="77">
        <v>0.69796296296296301</v>
      </c>
      <c r="C1771" s="82">
        <v>21</v>
      </c>
      <c r="D1771" s="83">
        <v>64.099999999999994</v>
      </c>
      <c r="E1771" s="81">
        <v>1346.1</v>
      </c>
      <c r="F1771" s="84" t="s">
        <v>21</v>
      </c>
      <c r="H1771" s="6"/>
    </row>
    <row r="1772" spans="1:8" s="7" customFormat="1">
      <c r="A1772" s="76">
        <v>43801</v>
      </c>
      <c r="B1772" s="77">
        <v>0.69947916666666676</v>
      </c>
      <c r="C1772" s="82">
        <v>250</v>
      </c>
      <c r="D1772" s="83">
        <v>64.08</v>
      </c>
      <c r="E1772" s="81">
        <v>16020</v>
      </c>
      <c r="F1772" s="84" t="s">
        <v>21</v>
      </c>
      <c r="H1772" s="6"/>
    </row>
    <row r="1773" spans="1:8" s="7" customFormat="1">
      <c r="A1773" s="76">
        <v>43801</v>
      </c>
      <c r="B1773" s="77">
        <v>0.69947916666666676</v>
      </c>
      <c r="C1773" s="82">
        <v>178</v>
      </c>
      <c r="D1773" s="83">
        <v>64.08</v>
      </c>
      <c r="E1773" s="81">
        <v>11406.24</v>
      </c>
      <c r="F1773" s="84" t="s">
        <v>21</v>
      </c>
      <c r="H1773" s="6"/>
    </row>
    <row r="1774" spans="1:8" s="7" customFormat="1">
      <c r="A1774" s="76">
        <v>43801</v>
      </c>
      <c r="B1774" s="77">
        <v>0.70048611111111114</v>
      </c>
      <c r="C1774" s="82">
        <v>223</v>
      </c>
      <c r="D1774" s="83">
        <v>64.08</v>
      </c>
      <c r="E1774" s="81">
        <v>14289.84</v>
      </c>
      <c r="F1774" s="84" t="s">
        <v>21</v>
      </c>
      <c r="H1774" s="6"/>
    </row>
    <row r="1775" spans="1:8" s="7" customFormat="1">
      <c r="A1775" s="76">
        <v>43801</v>
      </c>
      <c r="B1775" s="77">
        <v>0.70060185185185186</v>
      </c>
      <c r="C1775" s="82">
        <v>65</v>
      </c>
      <c r="D1775" s="83">
        <v>64.08</v>
      </c>
      <c r="E1775" s="81">
        <v>4165.2</v>
      </c>
      <c r="F1775" s="84" t="s">
        <v>21</v>
      </c>
      <c r="H1775" s="6"/>
    </row>
    <row r="1776" spans="1:8" s="7" customFormat="1">
      <c r="A1776" s="76">
        <v>43801</v>
      </c>
      <c r="B1776" s="77">
        <v>0.70120370370370377</v>
      </c>
      <c r="C1776" s="82">
        <v>52</v>
      </c>
      <c r="D1776" s="83">
        <v>64.06</v>
      </c>
      <c r="E1776" s="81">
        <v>3331.12</v>
      </c>
      <c r="F1776" s="84" t="s">
        <v>21</v>
      </c>
      <c r="H1776" s="6"/>
    </row>
    <row r="1777" spans="1:8" s="7" customFormat="1">
      <c r="A1777" s="76">
        <v>43801</v>
      </c>
      <c r="B1777" s="77">
        <v>0.70138888888888884</v>
      </c>
      <c r="C1777" s="82">
        <v>127</v>
      </c>
      <c r="D1777" s="83">
        <v>63.98</v>
      </c>
      <c r="E1777" s="81">
        <v>8125.46</v>
      </c>
      <c r="F1777" s="84" t="s">
        <v>21</v>
      </c>
      <c r="H1777" s="6"/>
    </row>
    <row r="1778" spans="1:8" s="7" customFormat="1">
      <c r="A1778" s="76">
        <v>43801</v>
      </c>
      <c r="B1778" s="77">
        <v>0.7015162037037036</v>
      </c>
      <c r="C1778" s="82">
        <v>52</v>
      </c>
      <c r="D1778" s="83">
        <v>63.9</v>
      </c>
      <c r="E1778" s="81">
        <v>3322.7999999999997</v>
      </c>
      <c r="F1778" s="84" t="s">
        <v>21</v>
      </c>
      <c r="H1778" s="6"/>
    </row>
    <row r="1779" spans="1:8" s="7" customFormat="1">
      <c r="A1779" s="76">
        <v>43801</v>
      </c>
      <c r="B1779" s="77">
        <v>0.70179398148148142</v>
      </c>
      <c r="C1779" s="82">
        <v>6</v>
      </c>
      <c r="D1779" s="83">
        <v>63.9</v>
      </c>
      <c r="E1779" s="81">
        <v>383.4</v>
      </c>
      <c r="F1779" s="84" t="s">
        <v>21</v>
      </c>
      <c r="H1779" s="6"/>
    </row>
    <row r="1780" spans="1:8" s="7" customFormat="1">
      <c r="A1780" s="76">
        <v>43801</v>
      </c>
      <c r="B1780" s="77">
        <v>0.70179398148148142</v>
      </c>
      <c r="C1780" s="82">
        <v>46</v>
      </c>
      <c r="D1780" s="83">
        <v>63.9</v>
      </c>
      <c r="E1780" s="81">
        <v>2939.4</v>
      </c>
      <c r="F1780" s="84" t="s">
        <v>21</v>
      </c>
      <c r="H1780" s="6"/>
    </row>
    <row r="1781" spans="1:8" s="7" customFormat="1">
      <c r="A1781" s="76">
        <v>43801</v>
      </c>
      <c r="B1781" s="77">
        <v>0.70196759259259256</v>
      </c>
      <c r="C1781" s="82">
        <v>51</v>
      </c>
      <c r="D1781" s="83">
        <v>63.88</v>
      </c>
      <c r="E1781" s="81">
        <v>3257.88</v>
      </c>
      <c r="F1781" s="84" t="s">
        <v>21</v>
      </c>
      <c r="H1781" s="6"/>
    </row>
    <row r="1782" spans="1:8" s="7" customFormat="1">
      <c r="A1782" s="76">
        <v>43801</v>
      </c>
      <c r="B1782" s="77">
        <v>0.70203703703703713</v>
      </c>
      <c r="C1782" s="82">
        <v>47</v>
      </c>
      <c r="D1782" s="83">
        <v>63.84</v>
      </c>
      <c r="E1782" s="81">
        <v>3000.48</v>
      </c>
      <c r="F1782" s="84" t="s">
        <v>21</v>
      </c>
      <c r="H1782" s="6"/>
    </row>
    <row r="1783" spans="1:8" s="7" customFormat="1">
      <c r="A1783" s="76">
        <v>43801</v>
      </c>
      <c r="B1783" s="77">
        <v>0.7023611111111111</v>
      </c>
      <c r="C1783" s="82">
        <v>53</v>
      </c>
      <c r="D1783" s="83">
        <v>63.84</v>
      </c>
      <c r="E1783" s="81">
        <v>3383.52</v>
      </c>
      <c r="F1783" s="84" t="s">
        <v>21</v>
      </c>
      <c r="H1783" s="6"/>
    </row>
    <row r="1784" spans="1:8" s="7" customFormat="1">
      <c r="A1784" s="76">
        <v>43801</v>
      </c>
      <c r="B1784" s="77">
        <v>0.70258101851851851</v>
      </c>
      <c r="C1784" s="82">
        <v>48</v>
      </c>
      <c r="D1784" s="83">
        <v>63.84</v>
      </c>
      <c r="E1784" s="81">
        <v>3064.32</v>
      </c>
      <c r="F1784" s="84" t="s">
        <v>21</v>
      </c>
      <c r="H1784" s="6"/>
    </row>
    <row r="1785" spans="1:8" s="7" customFormat="1">
      <c r="A1785" s="76">
        <v>43801</v>
      </c>
      <c r="B1785" s="77">
        <v>0.70295138888888886</v>
      </c>
      <c r="C1785" s="82">
        <v>112</v>
      </c>
      <c r="D1785" s="83">
        <v>63.9</v>
      </c>
      <c r="E1785" s="81">
        <v>7156.8</v>
      </c>
      <c r="F1785" s="84" t="s">
        <v>21</v>
      </c>
      <c r="H1785" s="6"/>
    </row>
    <row r="1786" spans="1:8" s="7" customFormat="1">
      <c r="A1786" s="76">
        <v>43801</v>
      </c>
      <c r="B1786" s="77">
        <v>0.7038888888888889</v>
      </c>
      <c r="C1786" s="82">
        <v>23</v>
      </c>
      <c r="D1786" s="83">
        <v>63.88</v>
      </c>
      <c r="E1786" s="81">
        <v>1469.24</v>
      </c>
      <c r="F1786" s="84" t="s">
        <v>21</v>
      </c>
      <c r="H1786" s="6"/>
    </row>
    <row r="1787" spans="1:8" s="7" customFormat="1">
      <c r="A1787" s="76">
        <v>43801</v>
      </c>
      <c r="B1787" s="77">
        <v>0.7038888888888889</v>
      </c>
      <c r="C1787" s="82">
        <v>201</v>
      </c>
      <c r="D1787" s="83">
        <v>63.88</v>
      </c>
      <c r="E1787" s="81">
        <v>12839.880000000001</v>
      </c>
      <c r="F1787" s="84" t="s">
        <v>21</v>
      </c>
      <c r="H1787" s="6"/>
    </row>
    <row r="1788" spans="1:8" s="7" customFormat="1">
      <c r="A1788" s="76">
        <v>43801</v>
      </c>
      <c r="B1788" s="77">
        <v>0.7047337962962964</v>
      </c>
      <c r="C1788" s="82">
        <v>240</v>
      </c>
      <c r="D1788" s="83">
        <v>63.88</v>
      </c>
      <c r="E1788" s="81">
        <v>15331.2</v>
      </c>
      <c r="F1788" s="84" t="s">
        <v>21</v>
      </c>
      <c r="H1788" s="6"/>
    </row>
    <row r="1789" spans="1:8" s="7" customFormat="1">
      <c r="A1789" s="76">
        <v>43801</v>
      </c>
      <c r="B1789" s="77">
        <v>0.70488425925925924</v>
      </c>
      <c r="C1789" s="82">
        <v>19</v>
      </c>
      <c r="D1789" s="83">
        <v>63.88</v>
      </c>
      <c r="E1789" s="81">
        <v>1213.72</v>
      </c>
      <c r="F1789" s="84" t="s">
        <v>21</v>
      </c>
      <c r="H1789" s="6"/>
    </row>
    <row r="1790" spans="1:8" s="7" customFormat="1">
      <c r="A1790" s="76">
        <v>43801</v>
      </c>
      <c r="B1790" s="77">
        <v>0.70497685185185188</v>
      </c>
      <c r="C1790" s="82">
        <v>32</v>
      </c>
      <c r="D1790" s="83">
        <v>63.88</v>
      </c>
      <c r="E1790" s="81">
        <v>2044.16</v>
      </c>
      <c r="F1790" s="84" t="s">
        <v>21</v>
      </c>
      <c r="H1790" s="6"/>
    </row>
    <row r="1791" spans="1:8" s="7" customFormat="1">
      <c r="A1791" s="76">
        <v>43801</v>
      </c>
      <c r="B1791" s="77">
        <v>0.70547453703703711</v>
      </c>
      <c r="C1791" s="82">
        <v>51</v>
      </c>
      <c r="D1791" s="83">
        <v>63.86</v>
      </c>
      <c r="E1791" s="81">
        <v>3256.86</v>
      </c>
      <c r="F1791" s="84" t="s">
        <v>21</v>
      </c>
      <c r="H1791" s="6"/>
    </row>
    <row r="1792" spans="1:8" s="7" customFormat="1">
      <c r="A1792" s="76">
        <v>43801</v>
      </c>
      <c r="B1792" s="77">
        <v>0.70574074074074078</v>
      </c>
      <c r="C1792" s="82">
        <v>173</v>
      </c>
      <c r="D1792" s="83">
        <v>63.86</v>
      </c>
      <c r="E1792" s="81">
        <v>11047.78</v>
      </c>
      <c r="F1792" s="84" t="s">
        <v>21</v>
      </c>
      <c r="H1792" s="6"/>
    </row>
    <row r="1793" spans="1:8" s="7" customFormat="1">
      <c r="A1793" s="76">
        <v>43801</v>
      </c>
      <c r="B1793" s="77">
        <v>0.70599537037037041</v>
      </c>
      <c r="C1793" s="82">
        <v>51</v>
      </c>
      <c r="D1793" s="83">
        <v>63.82</v>
      </c>
      <c r="E1793" s="81">
        <v>3254.82</v>
      </c>
      <c r="F1793" s="84" t="s">
        <v>21</v>
      </c>
      <c r="H1793" s="6"/>
    </row>
    <row r="1794" spans="1:8" s="7" customFormat="1">
      <c r="A1794" s="76">
        <v>43801</v>
      </c>
      <c r="B1794" s="77">
        <v>0.70608796296296295</v>
      </c>
      <c r="C1794" s="82">
        <v>52</v>
      </c>
      <c r="D1794" s="83">
        <v>63.78</v>
      </c>
      <c r="E1794" s="81">
        <v>3316.56</v>
      </c>
      <c r="F1794" s="84" t="s">
        <v>21</v>
      </c>
      <c r="H1794" s="6"/>
    </row>
    <row r="1795" spans="1:8" s="7" customFormat="1">
      <c r="A1795" s="76">
        <v>43801</v>
      </c>
      <c r="B1795" s="77">
        <v>0.70630787037037035</v>
      </c>
      <c r="C1795" s="82">
        <v>47</v>
      </c>
      <c r="D1795" s="83">
        <v>63.74</v>
      </c>
      <c r="E1795" s="81">
        <v>2995.78</v>
      </c>
      <c r="F1795" s="84" t="s">
        <v>21</v>
      </c>
      <c r="H1795" s="6"/>
    </row>
    <row r="1796" spans="1:8" s="7" customFormat="1">
      <c r="A1796" s="76">
        <v>43801</v>
      </c>
      <c r="B1796" s="77">
        <v>0.7063194444444445</v>
      </c>
      <c r="C1796" s="82">
        <v>4</v>
      </c>
      <c r="D1796" s="83">
        <v>63.74</v>
      </c>
      <c r="E1796" s="81">
        <v>254.96</v>
      </c>
      <c r="F1796" s="84" t="s">
        <v>21</v>
      </c>
      <c r="H1796" s="6"/>
    </row>
    <row r="1797" spans="1:8" s="7" customFormat="1">
      <c r="A1797" s="76">
        <v>43801</v>
      </c>
      <c r="B1797" s="77">
        <v>0.70668981481481474</v>
      </c>
      <c r="C1797" s="82">
        <v>109</v>
      </c>
      <c r="D1797" s="83">
        <v>63.8</v>
      </c>
      <c r="E1797" s="81">
        <v>6954.2</v>
      </c>
      <c r="F1797" s="84" t="s">
        <v>21</v>
      </c>
      <c r="H1797" s="6"/>
    </row>
    <row r="1798" spans="1:8" s="7" customFormat="1">
      <c r="A1798" s="76">
        <v>43801</v>
      </c>
      <c r="B1798" s="77">
        <v>0.70703703703703702</v>
      </c>
      <c r="C1798" s="82">
        <v>77</v>
      </c>
      <c r="D1798" s="83">
        <v>63.78</v>
      </c>
      <c r="E1798" s="81">
        <v>4911.0600000000004</v>
      </c>
      <c r="F1798" s="84" t="s">
        <v>21</v>
      </c>
      <c r="H1798" s="6"/>
    </row>
    <row r="1799" spans="1:8" s="7" customFormat="1">
      <c r="A1799" s="76">
        <v>43801</v>
      </c>
      <c r="B1799" s="77">
        <v>0.70711805555555562</v>
      </c>
      <c r="C1799" s="82">
        <v>51</v>
      </c>
      <c r="D1799" s="83">
        <v>63.76</v>
      </c>
      <c r="E1799" s="81">
        <v>3251.7599999999998</v>
      </c>
      <c r="F1799" s="84" t="s">
        <v>21</v>
      </c>
      <c r="H1799" s="6"/>
    </row>
    <row r="1800" spans="1:8" s="7" customFormat="1">
      <c r="A1800" s="76">
        <v>43801</v>
      </c>
      <c r="B1800" s="77">
        <v>0.70734953703703696</v>
      </c>
      <c r="C1800" s="82">
        <v>51</v>
      </c>
      <c r="D1800" s="83">
        <v>63.76</v>
      </c>
      <c r="E1800" s="81">
        <v>3251.7599999999998</v>
      </c>
      <c r="F1800" s="84" t="s">
        <v>21</v>
      </c>
      <c r="H1800" s="6"/>
    </row>
    <row r="1801" spans="1:8" s="7" customFormat="1">
      <c r="A1801" s="76">
        <v>43801</v>
      </c>
      <c r="B1801" s="77">
        <v>0.70916666666666661</v>
      </c>
      <c r="C1801" s="82">
        <v>356</v>
      </c>
      <c r="D1801" s="83">
        <v>63.82</v>
      </c>
      <c r="E1801" s="81">
        <v>22719.920000000002</v>
      </c>
      <c r="F1801" s="84" t="s">
        <v>21</v>
      </c>
      <c r="H1801" s="6"/>
    </row>
    <row r="1802" spans="1:8" s="7" customFormat="1">
      <c r="A1802" s="76">
        <v>43801</v>
      </c>
      <c r="B1802" s="77">
        <v>0.7093518518518519</v>
      </c>
      <c r="C1802" s="82">
        <v>192</v>
      </c>
      <c r="D1802" s="83">
        <v>63.8</v>
      </c>
      <c r="E1802" s="81">
        <v>12249.599999999999</v>
      </c>
      <c r="F1802" s="84" t="s">
        <v>21</v>
      </c>
      <c r="H1802" s="6"/>
    </row>
    <row r="1803" spans="1:8" s="7" customFormat="1">
      <c r="A1803" s="76">
        <v>43801</v>
      </c>
      <c r="B1803" s="77">
        <v>0.70940972222222232</v>
      </c>
      <c r="C1803" s="82">
        <v>55</v>
      </c>
      <c r="D1803" s="83">
        <v>63.78</v>
      </c>
      <c r="E1803" s="81">
        <v>3507.9</v>
      </c>
      <c r="F1803" s="84" t="s">
        <v>21</v>
      </c>
      <c r="H1803" s="6"/>
    </row>
    <row r="1804" spans="1:8" s="7" customFormat="1">
      <c r="A1804" s="76">
        <v>43801</v>
      </c>
      <c r="B1804" s="77">
        <v>0.70974537037037033</v>
      </c>
      <c r="C1804" s="82">
        <v>48</v>
      </c>
      <c r="D1804" s="83">
        <v>63.76</v>
      </c>
      <c r="E1804" s="81">
        <v>3060.48</v>
      </c>
      <c r="F1804" s="84" t="s">
        <v>21</v>
      </c>
      <c r="H1804" s="6"/>
    </row>
    <row r="1805" spans="1:8" s="7" customFormat="1">
      <c r="A1805" s="76">
        <v>43801</v>
      </c>
      <c r="B1805" s="77">
        <v>0.71106481481481476</v>
      </c>
      <c r="C1805" s="82">
        <v>16</v>
      </c>
      <c r="D1805" s="83">
        <v>63.8</v>
      </c>
      <c r="E1805" s="81">
        <v>1020.8</v>
      </c>
      <c r="F1805" s="84" t="s">
        <v>21</v>
      </c>
      <c r="H1805" s="6"/>
    </row>
    <row r="1806" spans="1:8" s="7" customFormat="1">
      <c r="A1806" s="76">
        <v>43801</v>
      </c>
      <c r="B1806" s="77">
        <v>0.71106481481481476</v>
      </c>
      <c r="C1806" s="82">
        <v>8</v>
      </c>
      <c r="D1806" s="83">
        <v>63.8</v>
      </c>
      <c r="E1806" s="81">
        <v>510.4</v>
      </c>
      <c r="F1806" s="84" t="s">
        <v>21</v>
      </c>
      <c r="H1806" s="6"/>
    </row>
    <row r="1807" spans="1:8" s="7" customFormat="1">
      <c r="A1807" s="76">
        <v>43801</v>
      </c>
      <c r="B1807" s="77">
        <v>0.71106481481481476</v>
      </c>
      <c r="C1807" s="82">
        <v>126</v>
      </c>
      <c r="D1807" s="83">
        <v>63.8</v>
      </c>
      <c r="E1807" s="81">
        <v>8038.7999999999993</v>
      </c>
      <c r="F1807" s="84" t="s">
        <v>21</v>
      </c>
      <c r="H1807" s="6"/>
    </row>
    <row r="1808" spans="1:8" s="7" customFormat="1">
      <c r="A1808" s="76">
        <v>43801</v>
      </c>
      <c r="B1808" s="77">
        <v>0.71106481481481476</v>
      </c>
      <c r="C1808" s="82">
        <v>112</v>
      </c>
      <c r="D1808" s="83">
        <v>63.8</v>
      </c>
      <c r="E1808" s="81">
        <v>7145.5999999999995</v>
      </c>
      <c r="F1808" s="84" t="s">
        <v>21</v>
      </c>
      <c r="H1808" s="6"/>
    </row>
    <row r="1809" spans="1:8" s="7" customFormat="1">
      <c r="A1809" s="76">
        <v>43801</v>
      </c>
      <c r="B1809" s="77">
        <v>0.71181712962962962</v>
      </c>
      <c r="C1809" s="82">
        <v>40</v>
      </c>
      <c r="D1809" s="83">
        <v>63.78</v>
      </c>
      <c r="E1809" s="81">
        <v>2551.1999999999998</v>
      </c>
      <c r="F1809" s="84" t="s">
        <v>21</v>
      </c>
      <c r="H1809" s="6"/>
    </row>
    <row r="1810" spans="1:8" s="7" customFormat="1">
      <c r="A1810" s="76">
        <v>43801</v>
      </c>
      <c r="B1810" s="77">
        <v>0.71181712962962962</v>
      </c>
      <c r="C1810" s="82">
        <v>100</v>
      </c>
      <c r="D1810" s="83">
        <v>63.78</v>
      </c>
      <c r="E1810" s="81">
        <v>6378</v>
      </c>
      <c r="F1810" s="84" t="s">
        <v>21</v>
      </c>
      <c r="H1810" s="6"/>
    </row>
    <row r="1811" spans="1:8" s="7" customFormat="1">
      <c r="A1811" s="76">
        <v>43801</v>
      </c>
      <c r="B1811" s="77">
        <v>0.71181712962962962</v>
      </c>
      <c r="C1811" s="82">
        <v>100</v>
      </c>
      <c r="D1811" s="83">
        <v>63.78</v>
      </c>
      <c r="E1811" s="81">
        <v>6378</v>
      </c>
      <c r="F1811" s="84" t="s">
        <v>21</v>
      </c>
      <c r="H1811" s="6"/>
    </row>
    <row r="1812" spans="1:8" s="7" customFormat="1">
      <c r="A1812" s="76">
        <v>43801</v>
      </c>
      <c r="B1812" s="77">
        <v>0.71181712962962962</v>
      </c>
      <c r="C1812" s="82">
        <v>155</v>
      </c>
      <c r="D1812" s="83">
        <v>63.78</v>
      </c>
      <c r="E1812" s="81">
        <v>9885.9</v>
      </c>
      <c r="F1812" s="84" t="s">
        <v>21</v>
      </c>
      <c r="H1812" s="6"/>
    </row>
    <row r="1813" spans="1:8" s="7" customFormat="1">
      <c r="A1813" s="76">
        <v>43801</v>
      </c>
      <c r="B1813" s="77">
        <v>0.71210648148148159</v>
      </c>
      <c r="C1813" s="82">
        <v>51</v>
      </c>
      <c r="D1813" s="83">
        <v>63.74</v>
      </c>
      <c r="E1813" s="81">
        <v>3250.7400000000002</v>
      </c>
      <c r="F1813" s="84" t="s">
        <v>21</v>
      </c>
      <c r="H1813" s="6"/>
    </row>
    <row r="1814" spans="1:8" s="7" customFormat="1">
      <c r="A1814" s="76">
        <v>43801</v>
      </c>
      <c r="B1814" s="77">
        <v>0.7128472222222223</v>
      </c>
      <c r="C1814" s="82">
        <v>185</v>
      </c>
      <c r="D1814" s="83">
        <v>63.72</v>
      </c>
      <c r="E1814" s="81">
        <v>11788.199999999999</v>
      </c>
      <c r="F1814" s="84" t="s">
        <v>21</v>
      </c>
      <c r="H1814" s="6"/>
    </row>
    <row r="1815" spans="1:8" s="7" customFormat="1">
      <c r="A1815" s="76">
        <v>43801</v>
      </c>
      <c r="B1815" s="77">
        <v>0.71287037037037038</v>
      </c>
      <c r="C1815" s="82">
        <v>57</v>
      </c>
      <c r="D1815" s="83">
        <v>63.7</v>
      </c>
      <c r="E1815" s="81">
        <v>3630.9</v>
      </c>
      <c r="F1815" s="84" t="s">
        <v>21</v>
      </c>
      <c r="H1815" s="6"/>
    </row>
    <row r="1816" spans="1:8" s="7" customFormat="1">
      <c r="A1816" s="76">
        <v>43801</v>
      </c>
      <c r="B1816" s="77">
        <v>0.71353009259259259</v>
      </c>
      <c r="C1816" s="82">
        <v>125</v>
      </c>
      <c r="D1816" s="83">
        <v>63.7</v>
      </c>
      <c r="E1816" s="81">
        <v>7962.5</v>
      </c>
      <c r="F1816" s="84" t="s">
        <v>21</v>
      </c>
      <c r="H1816" s="6"/>
    </row>
    <row r="1817" spans="1:8" s="7" customFormat="1">
      <c r="A1817" s="76">
        <v>43801</v>
      </c>
      <c r="B1817" s="77">
        <v>0.71353009259259259</v>
      </c>
      <c r="C1817" s="82">
        <v>3</v>
      </c>
      <c r="D1817" s="83">
        <v>63.7</v>
      </c>
      <c r="E1817" s="81">
        <v>191.10000000000002</v>
      </c>
      <c r="F1817" s="84" t="s">
        <v>21</v>
      </c>
      <c r="H1817" s="6"/>
    </row>
    <row r="1818" spans="1:8" s="7" customFormat="1">
      <c r="A1818" s="76">
        <v>43801</v>
      </c>
      <c r="B1818" s="77">
        <v>0.71393518518518517</v>
      </c>
      <c r="C1818" s="82">
        <v>93</v>
      </c>
      <c r="D1818" s="83">
        <v>63.7</v>
      </c>
      <c r="E1818" s="81">
        <v>5924.1</v>
      </c>
      <c r="F1818" s="84" t="s">
        <v>21</v>
      </c>
      <c r="H1818" s="6"/>
    </row>
    <row r="1819" spans="1:8" s="7" customFormat="1">
      <c r="A1819" s="76">
        <v>43801</v>
      </c>
      <c r="B1819" s="77">
        <v>0.71393518518518517</v>
      </c>
      <c r="C1819" s="82">
        <v>2</v>
      </c>
      <c r="D1819" s="83">
        <v>63.7</v>
      </c>
      <c r="E1819" s="81">
        <v>127.4</v>
      </c>
      <c r="F1819" s="84" t="s">
        <v>21</v>
      </c>
      <c r="H1819" s="6"/>
    </row>
    <row r="1820" spans="1:8" s="7" customFormat="1">
      <c r="A1820" s="76">
        <v>43801</v>
      </c>
      <c r="B1820" s="77">
        <v>0.71440972222222221</v>
      </c>
      <c r="C1820" s="82">
        <v>198</v>
      </c>
      <c r="D1820" s="83">
        <v>63.74</v>
      </c>
      <c r="E1820" s="81">
        <v>12620.52</v>
      </c>
      <c r="F1820" s="84" t="s">
        <v>21</v>
      </c>
      <c r="H1820" s="6"/>
    </row>
    <row r="1821" spans="1:8" s="7" customFormat="1">
      <c r="A1821" s="76">
        <v>43801</v>
      </c>
      <c r="B1821" s="77">
        <v>0.71459490740740739</v>
      </c>
      <c r="C1821" s="82">
        <v>51</v>
      </c>
      <c r="D1821" s="83">
        <v>63.7</v>
      </c>
      <c r="E1821" s="81">
        <v>3248.7000000000003</v>
      </c>
      <c r="F1821" s="84" t="s">
        <v>21</v>
      </c>
      <c r="H1821" s="6"/>
    </row>
    <row r="1822" spans="1:8" s="7" customFormat="1">
      <c r="A1822" s="76">
        <v>43801</v>
      </c>
      <c r="B1822" s="77">
        <v>0.71476851851851853</v>
      </c>
      <c r="C1822" s="82">
        <v>50</v>
      </c>
      <c r="D1822" s="83">
        <v>63.66</v>
      </c>
      <c r="E1822" s="81">
        <v>3183</v>
      </c>
      <c r="F1822" s="84" t="s">
        <v>21</v>
      </c>
      <c r="H1822" s="6"/>
    </row>
    <row r="1823" spans="1:8" s="7" customFormat="1">
      <c r="A1823" s="76">
        <v>43801</v>
      </c>
      <c r="B1823" s="77">
        <v>0.71556712962962965</v>
      </c>
      <c r="C1823" s="82">
        <v>136</v>
      </c>
      <c r="D1823" s="83">
        <v>63.68</v>
      </c>
      <c r="E1823" s="81">
        <v>8660.48</v>
      </c>
      <c r="F1823" s="84" t="s">
        <v>21</v>
      </c>
      <c r="H1823" s="6"/>
    </row>
    <row r="1824" spans="1:8" s="7" customFormat="1">
      <c r="A1824" s="76">
        <v>43801</v>
      </c>
      <c r="B1824" s="77">
        <v>0.71659722222222222</v>
      </c>
      <c r="C1824" s="82">
        <v>39</v>
      </c>
      <c r="D1824" s="83">
        <v>63.72</v>
      </c>
      <c r="E1824" s="81">
        <v>2485.08</v>
      </c>
      <c r="F1824" s="84" t="s">
        <v>21</v>
      </c>
      <c r="H1824" s="6"/>
    </row>
    <row r="1825" spans="1:8" s="7" customFormat="1">
      <c r="A1825" s="76">
        <v>43801</v>
      </c>
      <c r="B1825" s="77">
        <v>0.71659722222222222</v>
      </c>
      <c r="C1825" s="82">
        <v>365</v>
      </c>
      <c r="D1825" s="83">
        <v>63.72</v>
      </c>
      <c r="E1825" s="81">
        <v>23257.8</v>
      </c>
      <c r="F1825" s="84" t="s">
        <v>21</v>
      </c>
      <c r="H1825" s="6"/>
    </row>
    <row r="1826" spans="1:8" s="7" customFormat="1">
      <c r="A1826" s="76">
        <v>43801</v>
      </c>
      <c r="B1826" s="77">
        <v>0.71732638888888889</v>
      </c>
      <c r="C1826" s="82">
        <v>46</v>
      </c>
      <c r="D1826" s="83">
        <v>63.7</v>
      </c>
      <c r="E1826" s="81">
        <v>2930.2000000000003</v>
      </c>
      <c r="F1826" s="84" t="s">
        <v>21</v>
      </c>
      <c r="H1826" s="6"/>
    </row>
    <row r="1827" spans="1:8" s="7" customFormat="1">
      <c r="A1827" s="76">
        <v>43801</v>
      </c>
      <c r="B1827" s="77">
        <v>0.71732638888888889</v>
      </c>
      <c r="C1827" s="82">
        <v>116</v>
      </c>
      <c r="D1827" s="83">
        <v>63.7</v>
      </c>
      <c r="E1827" s="81">
        <v>7389.2000000000007</v>
      </c>
      <c r="F1827" s="84" t="s">
        <v>21</v>
      </c>
      <c r="H1827" s="6"/>
    </row>
    <row r="1828" spans="1:8" s="7" customFormat="1">
      <c r="A1828" s="76">
        <v>43801</v>
      </c>
      <c r="B1828" s="77">
        <v>0.71732638888888889</v>
      </c>
      <c r="C1828" s="82">
        <v>128</v>
      </c>
      <c r="D1828" s="83">
        <v>63.7</v>
      </c>
      <c r="E1828" s="81">
        <v>8153.6</v>
      </c>
      <c r="F1828" s="84" t="s">
        <v>21</v>
      </c>
      <c r="H1828" s="6"/>
    </row>
    <row r="1829" spans="1:8" s="7" customFormat="1">
      <c r="A1829" s="76">
        <v>43801</v>
      </c>
      <c r="B1829" s="77">
        <v>0.71732638888888889</v>
      </c>
      <c r="C1829" s="82">
        <v>100</v>
      </c>
      <c r="D1829" s="83">
        <v>63.7</v>
      </c>
      <c r="E1829" s="81">
        <v>6370</v>
      </c>
      <c r="F1829" s="84" t="s">
        <v>21</v>
      </c>
      <c r="H1829" s="6"/>
    </row>
    <row r="1830" spans="1:8" s="7" customFormat="1">
      <c r="A1830" s="76">
        <v>43801</v>
      </c>
      <c r="B1830" s="77">
        <v>0.71732638888888889</v>
      </c>
      <c r="C1830" s="82">
        <v>142</v>
      </c>
      <c r="D1830" s="83">
        <v>63.7</v>
      </c>
      <c r="E1830" s="81">
        <v>9045.4</v>
      </c>
      <c r="F1830" s="84" t="s">
        <v>21</v>
      </c>
      <c r="H1830" s="6"/>
    </row>
    <row r="1831" spans="1:8" s="7" customFormat="1">
      <c r="A1831" s="76">
        <v>43801</v>
      </c>
      <c r="B1831" s="77">
        <v>0.71732638888888889</v>
      </c>
      <c r="C1831" s="82">
        <v>123</v>
      </c>
      <c r="D1831" s="83">
        <v>63.7</v>
      </c>
      <c r="E1831" s="81">
        <v>7835.1</v>
      </c>
      <c r="F1831" s="84" t="s">
        <v>21</v>
      </c>
      <c r="H1831" s="6"/>
    </row>
    <row r="1832" spans="1:8" s="7" customFormat="1">
      <c r="A1832" s="76">
        <v>43801</v>
      </c>
      <c r="B1832" s="77">
        <v>0.71732638888888889</v>
      </c>
      <c r="C1832" s="82">
        <v>1265</v>
      </c>
      <c r="D1832" s="83">
        <v>63.7</v>
      </c>
      <c r="E1832" s="81">
        <v>80580.5</v>
      </c>
      <c r="F1832" s="84" t="s">
        <v>21</v>
      </c>
      <c r="H1832" s="6"/>
    </row>
    <row r="1833" spans="1:8" s="7" customFormat="1">
      <c r="A1833" s="76">
        <v>43802</v>
      </c>
      <c r="B1833" s="77">
        <v>0.37607638888888889</v>
      </c>
      <c r="C1833" s="82">
        <v>459</v>
      </c>
      <c r="D1833" s="83">
        <v>64.02</v>
      </c>
      <c r="E1833" s="81">
        <v>29385.179999999997</v>
      </c>
      <c r="F1833" s="84" t="s">
        <v>21</v>
      </c>
      <c r="H1833" s="6"/>
    </row>
    <row r="1834" spans="1:8" s="7" customFormat="1">
      <c r="A1834" s="76">
        <v>43802</v>
      </c>
      <c r="B1834" s="77">
        <v>0.37709490740740742</v>
      </c>
      <c r="C1834" s="82">
        <v>294</v>
      </c>
      <c r="D1834" s="83">
        <v>64</v>
      </c>
      <c r="E1834" s="81">
        <v>18816</v>
      </c>
      <c r="F1834" s="84" t="s">
        <v>21</v>
      </c>
      <c r="H1834" s="6"/>
    </row>
    <row r="1835" spans="1:8" s="7" customFormat="1">
      <c r="A1835" s="76">
        <v>43802</v>
      </c>
      <c r="B1835" s="77">
        <v>0.37743055555555555</v>
      </c>
      <c r="C1835" s="82">
        <v>51</v>
      </c>
      <c r="D1835" s="83">
        <v>64.02</v>
      </c>
      <c r="E1835" s="81">
        <v>3265.02</v>
      </c>
      <c r="F1835" s="84" t="s">
        <v>21</v>
      </c>
      <c r="H1835" s="6"/>
    </row>
    <row r="1836" spans="1:8" s="7" customFormat="1">
      <c r="A1836" s="76">
        <v>43802</v>
      </c>
      <c r="B1836" s="77">
        <v>0.37828703703703703</v>
      </c>
      <c r="C1836" s="82">
        <v>149</v>
      </c>
      <c r="D1836" s="83">
        <v>63.96</v>
      </c>
      <c r="E1836" s="81">
        <v>9530.0400000000009</v>
      </c>
      <c r="F1836" s="84" t="s">
        <v>21</v>
      </c>
      <c r="H1836" s="6"/>
    </row>
    <row r="1837" spans="1:8" s="7" customFormat="1">
      <c r="A1837" s="76">
        <v>43802</v>
      </c>
      <c r="B1837" s="77">
        <v>0.37828703703703703</v>
      </c>
      <c r="C1837" s="82">
        <v>120</v>
      </c>
      <c r="D1837" s="83">
        <v>63.96</v>
      </c>
      <c r="E1837" s="81">
        <v>7675.2</v>
      </c>
      <c r="F1837" s="84" t="s">
        <v>21</v>
      </c>
      <c r="H1837" s="6"/>
    </row>
    <row r="1838" spans="1:8" s="7" customFormat="1">
      <c r="A1838" s="76">
        <v>43802</v>
      </c>
      <c r="B1838" s="77">
        <v>0.37884259259259262</v>
      </c>
      <c r="C1838" s="82">
        <v>116</v>
      </c>
      <c r="D1838" s="83">
        <v>64.02</v>
      </c>
      <c r="E1838" s="81">
        <v>7426.32</v>
      </c>
      <c r="F1838" s="84" t="s">
        <v>21</v>
      </c>
      <c r="H1838" s="6"/>
    </row>
    <row r="1839" spans="1:8" s="7" customFormat="1">
      <c r="A1839" s="76">
        <v>43802</v>
      </c>
      <c r="B1839" s="77">
        <v>0.37918981481481479</v>
      </c>
      <c r="C1839" s="82">
        <v>194</v>
      </c>
      <c r="D1839" s="83">
        <v>64.06</v>
      </c>
      <c r="E1839" s="81">
        <v>12427.640000000001</v>
      </c>
      <c r="F1839" s="84" t="s">
        <v>21</v>
      </c>
      <c r="H1839" s="6"/>
    </row>
    <row r="1840" spans="1:8" s="7" customFormat="1">
      <c r="A1840" s="76">
        <v>43802</v>
      </c>
      <c r="B1840" s="77">
        <v>0.38035879629629626</v>
      </c>
      <c r="C1840" s="82">
        <v>318</v>
      </c>
      <c r="D1840" s="83">
        <v>64.08</v>
      </c>
      <c r="E1840" s="81">
        <v>20377.439999999999</v>
      </c>
      <c r="F1840" s="84" t="s">
        <v>21</v>
      </c>
      <c r="H1840" s="6"/>
    </row>
    <row r="1841" spans="1:8" s="7" customFormat="1">
      <c r="A1841" s="76">
        <v>43802</v>
      </c>
      <c r="B1841" s="77">
        <v>0.38118055555555558</v>
      </c>
      <c r="C1841" s="82">
        <v>275</v>
      </c>
      <c r="D1841" s="83">
        <v>64.099999999999994</v>
      </c>
      <c r="E1841" s="81">
        <v>17627.5</v>
      </c>
      <c r="F1841" s="84" t="s">
        <v>21</v>
      </c>
      <c r="H1841" s="6"/>
    </row>
    <row r="1842" spans="1:8" s="7" customFormat="1">
      <c r="A1842" s="76">
        <v>43802</v>
      </c>
      <c r="B1842" s="77">
        <v>0.38157407407407407</v>
      </c>
      <c r="C1842" s="82">
        <v>59</v>
      </c>
      <c r="D1842" s="83">
        <v>64.12</v>
      </c>
      <c r="E1842" s="81">
        <v>3783.0800000000004</v>
      </c>
      <c r="F1842" s="84" t="s">
        <v>21</v>
      </c>
      <c r="H1842" s="6"/>
    </row>
    <row r="1843" spans="1:8" s="7" customFormat="1">
      <c r="A1843" s="76">
        <v>43802</v>
      </c>
      <c r="B1843" s="77">
        <v>0.38157407407407407</v>
      </c>
      <c r="C1843" s="82">
        <v>73</v>
      </c>
      <c r="D1843" s="83">
        <v>64.12</v>
      </c>
      <c r="E1843" s="81">
        <v>4680.76</v>
      </c>
      <c r="F1843" s="84" t="s">
        <v>21</v>
      </c>
      <c r="H1843" s="6"/>
    </row>
    <row r="1844" spans="1:8" s="7" customFormat="1">
      <c r="A1844" s="76">
        <v>43802</v>
      </c>
      <c r="B1844" s="77">
        <v>0.38157407407407407</v>
      </c>
      <c r="C1844" s="82">
        <v>4</v>
      </c>
      <c r="D1844" s="83">
        <v>64.12</v>
      </c>
      <c r="E1844" s="81">
        <v>256.48</v>
      </c>
      <c r="F1844" s="84" t="s">
        <v>21</v>
      </c>
      <c r="H1844" s="6"/>
    </row>
    <row r="1845" spans="1:8" s="7" customFormat="1">
      <c r="A1845" s="76">
        <v>43802</v>
      </c>
      <c r="B1845" s="77">
        <v>0.3833333333333333</v>
      </c>
      <c r="C1845" s="82">
        <v>200</v>
      </c>
      <c r="D1845" s="83">
        <v>64.12</v>
      </c>
      <c r="E1845" s="81">
        <v>12824</v>
      </c>
      <c r="F1845" s="84" t="s">
        <v>21</v>
      </c>
      <c r="H1845" s="6"/>
    </row>
    <row r="1846" spans="1:8" s="7" customFormat="1">
      <c r="A1846" s="76">
        <v>43802</v>
      </c>
      <c r="B1846" s="77">
        <v>0.3833333333333333</v>
      </c>
      <c r="C1846" s="82">
        <v>94</v>
      </c>
      <c r="D1846" s="83">
        <v>64.12</v>
      </c>
      <c r="E1846" s="81">
        <v>6027.2800000000007</v>
      </c>
      <c r="F1846" s="84" t="s">
        <v>21</v>
      </c>
      <c r="H1846" s="6"/>
    </row>
    <row r="1847" spans="1:8" s="7" customFormat="1">
      <c r="A1847" s="76">
        <v>43802</v>
      </c>
      <c r="B1847" s="77">
        <v>0.38495370370370369</v>
      </c>
      <c r="C1847" s="82">
        <v>414</v>
      </c>
      <c r="D1847" s="83">
        <v>64.099999999999994</v>
      </c>
      <c r="E1847" s="81">
        <v>26537.399999999998</v>
      </c>
      <c r="F1847" s="84" t="s">
        <v>21</v>
      </c>
      <c r="H1847" s="6"/>
    </row>
    <row r="1848" spans="1:8" s="7" customFormat="1">
      <c r="A1848" s="76">
        <v>43802</v>
      </c>
      <c r="B1848" s="77">
        <v>0.38576388888888885</v>
      </c>
      <c r="C1848" s="82">
        <v>231</v>
      </c>
      <c r="D1848" s="83">
        <v>64.06</v>
      </c>
      <c r="E1848" s="81">
        <v>14797.86</v>
      </c>
      <c r="F1848" s="84" t="s">
        <v>21</v>
      </c>
      <c r="H1848" s="6"/>
    </row>
    <row r="1849" spans="1:8" s="7" customFormat="1">
      <c r="A1849" s="76">
        <v>43802</v>
      </c>
      <c r="B1849" s="77">
        <v>0.38582175925925927</v>
      </c>
      <c r="C1849" s="82">
        <v>96</v>
      </c>
      <c r="D1849" s="83">
        <v>64.040000000000006</v>
      </c>
      <c r="E1849" s="81">
        <v>6147.84</v>
      </c>
      <c r="F1849" s="84" t="s">
        <v>21</v>
      </c>
      <c r="H1849" s="6"/>
    </row>
    <row r="1850" spans="1:8" s="7" customFormat="1">
      <c r="A1850" s="76">
        <v>43802</v>
      </c>
      <c r="B1850" s="77">
        <v>0.38643518518518521</v>
      </c>
      <c r="C1850" s="82">
        <v>52</v>
      </c>
      <c r="D1850" s="83">
        <v>63.96</v>
      </c>
      <c r="E1850" s="81">
        <v>3325.92</v>
      </c>
      <c r="F1850" s="84" t="s">
        <v>21</v>
      </c>
      <c r="H1850" s="6"/>
    </row>
    <row r="1851" spans="1:8" s="7" customFormat="1">
      <c r="A1851" s="76">
        <v>43802</v>
      </c>
      <c r="B1851" s="77">
        <v>0.38668981481481479</v>
      </c>
      <c r="C1851" s="82">
        <v>231</v>
      </c>
      <c r="D1851" s="83">
        <v>64.02</v>
      </c>
      <c r="E1851" s="81">
        <v>14788.619999999999</v>
      </c>
      <c r="F1851" s="84" t="s">
        <v>21</v>
      </c>
      <c r="H1851" s="6"/>
    </row>
    <row r="1852" spans="1:8" s="7" customFormat="1">
      <c r="A1852" s="76">
        <v>43802</v>
      </c>
      <c r="B1852" s="77">
        <v>0.38709490740740743</v>
      </c>
      <c r="C1852" s="82">
        <v>141</v>
      </c>
      <c r="D1852" s="83">
        <v>64</v>
      </c>
      <c r="E1852" s="81">
        <v>9024</v>
      </c>
      <c r="F1852" s="84" t="s">
        <v>21</v>
      </c>
      <c r="H1852" s="6"/>
    </row>
    <row r="1853" spans="1:8" s="7" customFormat="1">
      <c r="A1853" s="76">
        <v>43802</v>
      </c>
      <c r="B1853" s="77">
        <v>0.38893518518518522</v>
      </c>
      <c r="C1853" s="82">
        <v>255</v>
      </c>
      <c r="D1853" s="83">
        <v>64.06</v>
      </c>
      <c r="E1853" s="81">
        <v>16335.300000000001</v>
      </c>
      <c r="F1853" s="84" t="s">
        <v>21</v>
      </c>
      <c r="H1853" s="6"/>
    </row>
    <row r="1854" spans="1:8" s="7" customFormat="1">
      <c r="A1854" s="76">
        <v>43802</v>
      </c>
      <c r="B1854" s="77">
        <v>0.38893518518518522</v>
      </c>
      <c r="C1854" s="82">
        <v>182</v>
      </c>
      <c r="D1854" s="83">
        <v>64.06</v>
      </c>
      <c r="E1854" s="81">
        <v>11658.92</v>
      </c>
      <c r="F1854" s="84" t="s">
        <v>21</v>
      </c>
      <c r="H1854" s="6"/>
    </row>
    <row r="1855" spans="1:8" s="7" customFormat="1">
      <c r="A1855" s="76">
        <v>43802</v>
      </c>
      <c r="B1855" s="77">
        <v>0.38903935185185184</v>
      </c>
      <c r="C1855" s="82">
        <v>123</v>
      </c>
      <c r="D1855" s="83">
        <v>64.040000000000006</v>
      </c>
      <c r="E1855" s="81">
        <v>7876.920000000001</v>
      </c>
      <c r="F1855" s="84" t="s">
        <v>21</v>
      </c>
      <c r="H1855" s="6"/>
    </row>
    <row r="1856" spans="1:8" s="7" customFormat="1">
      <c r="A1856" s="76">
        <v>43802</v>
      </c>
      <c r="B1856" s="77">
        <v>0.38937500000000003</v>
      </c>
      <c r="C1856" s="82">
        <v>51</v>
      </c>
      <c r="D1856" s="83">
        <v>64</v>
      </c>
      <c r="E1856" s="81">
        <v>3264</v>
      </c>
      <c r="F1856" s="84" t="s">
        <v>21</v>
      </c>
      <c r="H1856" s="6"/>
    </row>
    <row r="1857" spans="1:8" s="7" customFormat="1">
      <c r="A1857" s="76">
        <v>43802</v>
      </c>
      <c r="B1857" s="77">
        <v>0.3904050925925926</v>
      </c>
      <c r="C1857" s="82">
        <v>281</v>
      </c>
      <c r="D1857" s="83">
        <v>64.099999999999994</v>
      </c>
      <c r="E1857" s="81">
        <v>18012.099999999999</v>
      </c>
      <c r="F1857" s="84" t="s">
        <v>21</v>
      </c>
      <c r="H1857" s="6"/>
    </row>
    <row r="1858" spans="1:8" s="7" customFormat="1">
      <c r="A1858" s="76">
        <v>43802</v>
      </c>
      <c r="B1858" s="77">
        <v>0.39061342592592596</v>
      </c>
      <c r="C1858" s="82">
        <v>76</v>
      </c>
      <c r="D1858" s="83">
        <v>64.08</v>
      </c>
      <c r="E1858" s="81">
        <v>4870.08</v>
      </c>
      <c r="F1858" s="84" t="s">
        <v>21</v>
      </c>
      <c r="H1858" s="6"/>
    </row>
    <row r="1859" spans="1:8" s="7" customFormat="1">
      <c r="A1859" s="76">
        <v>43802</v>
      </c>
      <c r="B1859" s="77">
        <v>0.3908449074074074</v>
      </c>
      <c r="C1859" s="82">
        <v>108</v>
      </c>
      <c r="D1859" s="83">
        <v>64.099999999999994</v>
      </c>
      <c r="E1859" s="81">
        <v>6922.7999999999993</v>
      </c>
      <c r="F1859" s="84" t="s">
        <v>21</v>
      </c>
      <c r="H1859" s="6"/>
    </row>
    <row r="1860" spans="1:8" s="7" customFormat="1">
      <c r="A1860" s="76">
        <v>43802</v>
      </c>
      <c r="B1860" s="77">
        <v>0.39116898148148144</v>
      </c>
      <c r="C1860" s="82">
        <v>51</v>
      </c>
      <c r="D1860" s="83">
        <v>64.06</v>
      </c>
      <c r="E1860" s="81">
        <v>3267.06</v>
      </c>
      <c r="F1860" s="84" t="s">
        <v>21</v>
      </c>
      <c r="H1860" s="6"/>
    </row>
    <row r="1861" spans="1:8" s="7" customFormat="1">
      <c r="A1861" s="76">
        <v>43802</v>
      </c>
      <c r="B1861" s="77">
        <v>0.39172453703703702</v>
      </c>
      <c r="C1861" s="82">
        <v>18</v>
      </c>
      <c r="D1861" s="83">
        <v>64.040000000000006</v>
      </c>
      <c r="E1861" s="81">
        <v>1152.72</v>
      </c>
      <c r="F1861" s="84" t="s">
        <v>21</v>
      </c>
      <c r="H1861" s="6"/>
    </row>
    <row r="1862" spans="1:8" s="7" customFormat="1">
      <c r="A1862" s="76">
        <v>43802</v>
      </c>
      <c r="B1862" s="77">
        <v>0.39172453703703702</v>
      </c>
      <c r="C1862" s="82">
        <v>33</v>
      </c>
      <c r="D1862" s="83">
        <v>64.040000000000006</v>
      </c>
      <c r="E1862" s="81">
        <v>2113.3200000000002</v>
      </c>
      <c r="F1862" s="84" t="s">
        <v>21</v>
      </c>
      <c r="H1862" s="6"/>
    </row>
    <row r="1863" spans="1:8" s="7" customFormat="1">
      <c r="A1863" s="76">
        <v>43802</v>
      </c>
      <c r="B1863" s="77">
        <v>0.39203703703703702</v>
      </c>
      <c r="C1863" s="82">
        <v>153</v>
      </c>
      <c r="D1863" s="83">
        <v>64</v>
      </c>
      <c r="E1863" s="81">
        <v>9792</v>
      </c>
      <c r="F1863" s="84" t="s">
        <v>21</v>
      </c>
      <c r="H1863" s="6"/>
    </row>
    <row r="1864" spans="1:8" s="7" customFormat="1">
      <c r="A1864" s="76">
        <v>43802</v>
      </c>
      <c r="B1864" s="77">
        <v>0.39274305555555555</v>
      </c>
      <c r="C1864" s="82">
        <v>11</v>
      </c>
      <c r="D1864" s="83">
        <v>64.040000000000006</v>
      </c>
      <c r="E1864" s="81">
        <v>704.44</v>
      </c>
      <c r="F1864" s="84" t="s">
        <v>21</v>
      </c>
      <c r="H1864" s="6"/>
    </row>
    <row r="1865" spans="1:8" s="7" customFormat="1">
      <c r="A1865" s="76">
        <v>43802</v>
      </c>
      <c r="B1865" s="77">
        <v>0.39274305555555555</v>
      </c>
      <c r="C1865" s="82">
        <v>135</v>
      </c>
      <c r="D1865" s="83">
        <v>64.040000000000006</v>
      </c>
      <c r="E1865" s="81">
        <v>8645.4000000000015</v>
      </c>
      <c r="F1865" s="84" t="s">
        <v>21</v>
      </c>
      <c r="H1865" s="6"/>
    </row>
    <row r="1866" spans="1:8" s="7" customFormat="1">
      <c r="A1866" s="76">
        <v>43802</v>
      </c>
      <c r="B1866" s="77">
        <v>0.39285879629629633</v>
      </c>
      <c r="C1866" s="82">
        <v>133</v>
      </c>
      <c r="D1866" s="83">
        <v>64.02</v>
      </c>
      <c r="E1866" s="81">
        <v>8514.66</v>
      </c>
      <c r="F1866" s="84" t="s">
        <v>21</v>
      </c>
      <c r="H1866" s="6"/>
    </row>
    <row r="1867" spans="1:8" s="7" customFormat="1">
      <c r="A1867" s="76">
        <v>43802</v>
      </c>
      <c r="B1867" s="77">
        <v>0.39353009259259258</v>
      </c>
      <c r="C1867" s="82">
        <v>51</v>
      </c>
      <c r="D1867" s="83">
        <v>63.98</v>
      </c>
      <c r="E1867" s="81">
        <v>3262.98</v>
      </c>
      <c r="F1867" s="84" t="s">
        <v>21</v>
      </c>
      <c r="H1867" s="6"/>
    </row>
    <row r="1868" spans="1:8" s="7" customFormat="1">
      <c r="A1868" s="76">
        <v>43802</v>
      </c>
      <c r="B1868" s="77">
        <v>0.3941087962962963</v>
      </c>
      <c r="C1868" s="82">
        <v>292</v>
      </c>
      <c r="D1868" s="83">
        <v>64</v>
      </c>
      <c r="E1868" s="81">
        <v>18688</v>
      </c>
      <c r="F1868" s="84" t="s">
        <v>21</v>
      </c>
      <c r="H1868" s="6"/>
    </row>
    <row r="1869" spans="1:8" s="7" customFormat="1">
      <c r="A1869" s="76">
        <v>43802</v>
      </c>
      <c r="B1869" s="77">
        <v>0.39473379629629629</v>
      </c>
      <c r="C1869" s="82">
        <v>140</v>
      </c>
      <c r="D1869" s="83">
        <v>64.02</v>
      </c>
      <c r="E1869" s="81">
        <v>8962.7999999999993</v>
      </c>
      <c r="F1869" s="84" t="s">
        <v>21</v>
      </c>
      <c r="H1869" s="6"/>
    </row>
    <row r="1870" spans="1:8" s="7" customFormat="1">
      <c r="A1870" s="76">
        <v>43802</v>
      </c>
      <c r="B1870" s="77">
        <v>0.39541666666666669</v>
      </c>
      <c r="C1870" s="82">
        <v>63</v>
      </c>
      <c r="D1870" s="83">
        <v>63.98</v>
      </c>
      <c r="E1870" s="81">
        <v>4030.74</v>
      </c>
      <c r="F1870" s="84" t="s">
        <v>21</v>
      </c>
      <c r="H1870" s="6"/>
    </row>
    <row r="1871" spans="1:8" s="7" customFormat="1">
      <c r="A1871" s="76">
        <v>43802</v>
      </c>
      <c r="B1871" s="77">
        <v>0.39662037037037035</v>
      </c>
      <c r="C1871" s="82">
        <v>71</v>
      </c>
      <c r="D1871" s="83">
        <v>64</v>
      </c>
      <c r="E1871" s="81">
        <v>4544</v>
      </c>
      <c r="F1871" s="84" t="s">
        <v>21</v>
      </c>
      <c r="H1871" s="6"/>
    </row>
    <row r="1872" spans="1:8" s="7" customFormat="1">
      <c r="A1872" s="76">
        <v>43802</v>
      </c>
      <c r="B1872" s="77">
        <v>0.39662037037037035</v>
      </c>
      <c r="C1872" s="82">
        <v>265</v>
      </c>
      <c r="D1872" s="83">
        <v>64</v>
      </c>
      <c r="E1872" s="81">
        <v>16960</v>
      </c>
      <c r="F1872" s="84" t="s">
        <v>21</v>
      </c>
      <c r="H1872" s="6"/>
    </row>
    <row r="1873" spans="1:8" s="7" customFormat="1">
      <c r="A1873" s="76">
        <v>43802</v>
      </c>
      <c r="B1873" s="77">
        <v>0.3989699074074074</v>
      </c>
      <c r="C1873" s="82">
        <v>616</v>
      </c>
      <c r="D1873" s="83">
        <v>64.06</v>
      </c>
      <c r="E1873" s="81">
        <v>39460.959999999999</v>
      </c>
      <c r="F1873" s="84" t="s">
        <v>21</v>
      </c>
      <c r="H1873" s="6"/>
    </row>
    <row r="1874" spans="1:8" s="7" customFormat="1">
      <c r="A1874" s="76">
        <v>43802</v>
      </c>
      <c r="B1874" s="77">
        <v>0.39900462962962963</v>
      </c>
      <c r="C1874" s="82">
        <v>34</v>
      </c>
      <c r="D1874" s="83">
        <v>64.040000000000006</v>
      </c>
      <c r="E1874" s="81">
        <v>2177.36</v>
      </c>
      <c r="F1874" s="84" t="s">
        <v>21</v>
      </c>
      <c r="H1874" s="6"/>
    </row>
    <row r="1875" spans="1:8" s="7" customFormat="1">
      <c r="A1875" s="76">
        <v>43802</v>
      </c>
      <c r="B1875" s="77">
        <v>0.39900462962962963</v>
      </c>
      <c r="C1875" s="82">
        <v>155</v>
      </c>
      <c r="D1875" s="83">
        <v>64.040000000000006</v>
      </c>
      <c r="E1875" s="81">
        <v>9926.2000000000007</v>
      </c>
      <c r="F1875" s="84" t="s">
        <v>21</v>
      </c>
      <c r="H1875" s="6"/>
    </row>
    <row r="1876" spans="1:8" s="7" customFormat="1">
      <c r="A1876" s="76">
        <v>43802</v>
      </c>
      <c r="B1876" s="77">
        <v>0.3993518518518519</v>
      </c>
      <c r="C1876" s="82">
        <v>50</v>
      </c>
      <c r="D1876" s="83">
        <v>64.02</v>
      </c>
      <c r="E1876" s="81">
        <v>3201</v>
      </c>
      <c r="F1876" s="84" t="s">
        <v>21</v>
      </c>
      <c r="H1876" s="6"/>
    </row>
    <row r="1877" spans="1:8" s="7" customFormat="1">
      <c r="A1877" s="76">
        <v>43802</v>
      </c>
      <c r="B1877" s="77">
        <v>0.39940972222222221</v>
      </c>
      <c r="C1877" s="82">
        <v>49</v>
      </c>
      <c r="D1877" s="83">
        <v>64</v>
      </c>
      <c r="E1877" s="81">
        <v>3136</v>
      </c>
      <c r="F1877" s="84" t="s">
        <v>21</v>
      </c>
      <c r="H1877" s="6"/>
    </row>
    <row r="1878" spans="1:8" s="7" customFormat="1">
      <c r="A1878" s="76">
        <v>43802</v>
      </c>
      <c r="B1878" s="77">
        <v>0.39978009259259256</v>
      </c>
      <c r="C1878" s="82">
        <v>50</v>
      </c>
      <c r="D1878" s="83">
        <v>63.98</v>
      </c>
      <c r="E1878" s="81">
        <v>3199</v>
      </c>
      <c r="F1878" s="84" t="s">
        <v>21</v>
      </c>
      <c r="H1878" s="6"/>
    </row>
    <row r="1879" spans="1:8" s="7" customFormat="1">
      <c r="A1879" s="76">
        <v>43802</v>
      </c>
      <c r="B1879" s="77">
        <v>0.40120370370370373</v>
      </c>
      <c r="C1879" s="82">
        <v>182</v>
      </c>
      <c r="D1879" s="83">
        <v>64.02</v>
      </c>
      <c r="E1879" s="81">
        <v>11651.64</v>
      </c>
      <c r="F1879" s="84" t="s">
        <v>21</v>
      </c>
      <c r="H1879" s="6"/>
    </row>
    <row r="1880" spans="1:8" s="7" customFormat="1">
      <c r="A1880" s="76">
        <v>43802</v>
      </c>
      <c r="B1880" s="77">
        <v>0.40120370370370373</v>
      </c>
      <c r="C1880" s="82">
        <v>84</v>
      </c>
      <c r="D1880" s="83">
        <v>64.02</v>
      </c>
      <c r="E1880" s="81">
        <v>5377.6799999999994</v>
      </c>
      <c r="F1880" s="84" t="s">
        <v>21</v>
      </c>
      <c r="H1880" s="6"/>
    </row>
    <row r="1881" spans="1:8" s="7" customFormat="1">
      <c r="A1881" s="76">
        <v>43802</v>
      </c>
      <c r="B1881" s="77">
        <v>0.40149305555555559</v>
      </c>
      <c r="C1881" s="82">
        <v>8</v>
      </c>
      <c r="D1881" s="83">
        <v>63.98</v>
      </c>
      <c r="E1881" s="81">
        <v>511.84</v>
      </c>
      <c r="F1881" s="84" t="s">
        <v>21</v>
      </c>
      <c r="H1881" s="6"/>
    </row>
    <row r="1882" spans="1:8" s="7" customFormat="1">
      <c r="A1882" s="76">
        <v>43802</v>
      </c>
      <c r="B1882" s="77">
        <v>0.40149305555555559</v>
      </c>
      <c r="C1882" s="82">
        <v>113</v>
      </c>
      <c r="D1882" s="83">
        <v>63.98</v>
      </c>
      <c r="E1882" s="81">
        <v>7229.74</v>
      </c>
      <c r="F1882" s="84" t="s">
        <v>21</v>
      </c>
      <c r="H1882" s="6"/>
    </row>
    <row r="1883" spans="1:8" s="7" customFormat="1">
      <c r="A1883" s="76">
        <v>43802</v>
      </c>
      <c r="B1883" s="77">
        <v>0.40206018518518521</v>
      </c>
      <c r="C1883" s="82">
        <v>73</v>
      </c>
      <c r="D1883" s="83">
        <v>63.98</v>
      </c>
      <c r="E1883" s="81">
        <v>4670.54</v>
      </c>
      <c r="F1883" s="84" t="s">
        <v>21</v>
      </c>
      <c r="H1883" s="6"/>
    </row>
    <row r="1884" spans="1:8" s="7" customFormat="1">
      <c r="A1884" s="76">
        <v>43802</v>
      </c>
      <c r="B1884" s="77">
        <v>0.40304398148148146</v>
      </c>
      <c r="C1884" s="82">
        <v>36</v>
      </c>
      <c r="D1884" s="83">
        <v>63.96</v>
      </c>
      <c r="E1884" s="81">
        <v>2302.56</v>
      </c>
      <c r="F1884" s="84" t="s">
        <v>21</v>
      </c>
      <c r="H1884" s="6"/>
    </row>
    <row r="1885" spans="1:8" s="7" customFormat="1">
      <c r="A1885" s="76">
        <v>43802</v>
      </c>
      <c r="B1885" s="77">
        <v>0.40304398148148146</v>
      </c>
      <c r="C1885" s="82">
        <v>108</v>
      </c>
      <c r="D1885" s="83">
        <v>63.96</v>
      </c>
      <c r="E1885" s="81">
        <v>6907.68</v>
      </c>
      <c r="F1885" s="84" t="s">
        <v>21</v>
      </c>
      <c r="H1885" s="6"/>
    </row>
    <row r="1886" spans="1:8" s="7" customFormat="1">
      <c r="A1886" s="76">
        <v>43802</v>
      </c>
      <c r="B1886" s="77">
        <v>0.40304398148148146</v>
      </c>
      <c r="C1886" s="82">
        <v>145</v>
      </c>
      <c r="D1886" s="83">
        <v>63.96</v>
      </c>
      <c r="E1886" s="81">
        <v>9274.2000000000007</v>
      </c>
      <c r="F1886" s="84" t="s">
        <v>21</v>
      </c>
      <c r="H1886" s="6"/>
    </row>
    <row r="1887" spans="1:8" s="7" customFormat="1">
      <c r="A1887" s="76">
        <v>43802</v>
      </c>
      <c r="B1887" s="77">
        <v>0.4034490740740741</v>
      </c>
      <c r="C1887" s="82">
        <v>67</v>
      </c>
      <c r="D1887" s="83">
        <v>63.96</v>
      </c>
      <c r="E1887" s="81">
        <v>4285.32</v>
      </c>
      <c r="F1887" s="84" t="s">
        <v>21</v>
      </c>
      <c r="H1887" s="6"/>
    </row>
    <row r="1888" spans="1:8" s="7" customFormat="1">
      <c r="A1888" s="76">
        <v>43802</v>
      </c>
      <c r="B1888" s="77">
        <v>0.40375</v>
      </c>
      <c r="C1888" s="82">
        <v>131</v>
      </c>
      <c r="D1888" s="83">
        <v>63.98</v>
      </c>
      <c r="E1888" s="81">
        <v>8381.3799999999992</v>
      </c>
      <c r="F1888" s="84" t="s">
        <v>21</v>
      </c>
      <c r="H1888" s="6"/>
    </row>
    <row r="1889" spans="1:8" s="7" customFormat="1">
      <c r="A1889" s="76">
        <v>43802</v>
      </c>
      <c r="B1889" s="77">
        <v>0.4049537037037037</v>
      </c>
      <c r="C1889" s="82">
        <v>97</v>
      </c>
      <c r="D1889" s="83">
        <v>63.98</v>
      </c>
      <c r="E1889" s="81">
        <v>6206.0599999999995</v>
      </c>
      <c r="F1889" s="84" t="s">
        <v>21</v>
      </c>
      <c r="H1889" s="6"/>
    </row>
    <row r="1890" spans="1:8" s="7" customFormat="1">
      <c r="A1890" s="76">
        <v>43802</v>
      </c>
      <c r="B1890" s="77">
        <v>0.40543981481481484</v>
      </c>
      <c r="C1890" s="82">
        <v>104</v>
      </c>
      <c r="D1890" s="83">
        <v>63.98</v>
      </c>
      <c r="E1890" s="81">
        <v>6653.92</v>
      </c>
      <c r="F1890" s="84" t="s">
        <v>21</v>
      </c>
      <c r="H1890" s="6"/>
    </row>
    <row r="1891" spans="1:8" s="7" customFormat="1">
      <c r="A1891" s="76">
        <v>43802</v>
      </c>
      <c r="B1891" s="77">
        <v>0.40589120370370368</v>
      </c>
      <c r="C1891" s="82">
        <v>306</v>
      </c>
      <c r="D1891" s="83">
        <v>64</v>
      </c>
      <c r="E1891" s="81">
        <v>19584</v>
      </c>
      <c r="F1891" s="84" t="s">
        <v>21</v>
      </c>
      <c r="H1891" s="6"/>
    </row>
    <row r="1892" spans="1:8" s="7" customFormat="1">
      <c r="A1892" s="76">
        <v>43802</v>
      </c>
      <c r="B1892" s="77">
        <v>0.40641203703703704</v>
      </c>
      <c r="C1892" s="82">
        <v>142</v>
      </c>
      <c r="D1892" s="83">
        <v>63.98</v>
      </c>
      <c r="E1892" s="81">
        <v>9085.16</v>
      </c>
      <c r="F1892" s="84" t="s">
        <v>21</v>
      </c>
      <c r="H1892" s="6"/>
    </row>
    <row r="1893" spans="1:8" s="7" customFormat="1">
      <c r="A1893" s="76">
        <v>43802</v>
      </c>
      <c r="B1893" s="77">
        <v>0.40707175925925926</v>
      </c>
      <c r="C1893" s="82">
        <v>52</v>
      </c>
      <c r="D1893" s="83">
        <v>63.98</v>
      </c>
      <c r="E1893" s="81">
        <v>3326.96</v>
      </c>
      <c r="F1893" s="84" t="s">
        <v>21</v>
      </c>
      <c r="H1893" s="6"/>
    </row>
    <row r="1894" spans="1:8" s="7" customFormat="1">
      <c r="A1894" s="76">
        <v>43802</v>
      </c>
      <c r="B1894" s="77">
        <v>0.40748842592592593</v>
      </c>
      <c r="C1894" s="82">
        <v>70</v>
      </c>
      <c r="D1894" s="83">
        <v>63.98</v>
      </c>
      <c r="E1894" s="81">
        <v>4478.5999999999995</v>
      </c>
      <c r="F1894" s="84" t="s">
        <v>21</v>
      </c>
      <c r="H1894" s="6"/>
    </row>
    <row r="1895" spans="1:8" s="7" customFormat="1">
      <c r="A1895" s="76">
        <v>43802</v>
      </c>
      <c r="B1895" s="77">
        <v>0.40773148148148147</v>
      </c>
      <c r="C1895" s="82">
        <v>154</v>
      </c>
      <c r="D1895" s="83">
        <v>64</v>
      </c>
      <c r="E1895" s="81">
        <v>9856</v>
      </c>
      <c r="F1895" s="84" t="s">
        <v>21</v>
      </c>
      <c r="H1895" s="6"/>
    </row>
    <row r="1896" spans="1:8" s="7" customFormat="1">
      <c r="A1896" s="76">
        <v>43802</v>
      </c>
      <c r="B1896" s="77">
        <v>0.40972222222222227</v>
      </c>
      <c r="C1896" s="82">
        <v>264</v>
      </c>
      <c r="D1896" s="83">
        <v>64.02</v>
      </c>
      <c r="E1896" s="81">
        <v>16901.28</v>
      </c>
      <c r="F1896" s="84" t="s">
        <v>21</v>
      </c>
      <c r="H1896" s="6"/>
    </row>
    <row r="1897" spans="1:8" s="7" customFormat="1">
      <c r="A1897" s="76">
        <v>43802</v>
      </c>
      <c r="B1897" s="77">
        <v>0.41039351851851852</v>
      </c>
      <c r="C1897" s="82">
        <v>138</v>
      </c>
      <c r="D1897" s="83">
        <v>63.98</v>
      </c>
      <c r="E1897" s="81">
        <v>8829.24</v>
      </c>
      <c r="F1897" s="84" t="s">
        <v>21</v>
      </c>
      <c r="H1897" s="6"/>
    </row>
    <row r="1898" spans="1:8" s="7" customFormat="1">
      <c r="A1898" s="76">
        <v>43802</v>
      </c>
      <c r="B1898" s="77">
        <v>0.41090277777777778</v>
      </c>
      <c r="C1898" s="82">
        <v>92</v>
      </c>
      <c r="D1898" s="83">
        <v>64</v>
      </c>
      <c r="E1898" s="81">
        <v>5888</v>
      </c>
      <c r="F1898" s="84" t="s">
        <v>21</v>
      </c>
      <c r="H1898" s="6"/>
    </row>
    <row r="1899" spans="1:8" s="7" customFormat="1">
      <c r="A1899" s="76">
        <v>43802</v>
      </c>
      <c r="B1899" s="77">
        <v>0.41135416666666669</v>
      </c>
      <c r="C1899" s="82">
        <v>104</v>
      </c>
      <c r="D1899" s="83">
        <v>64</v>
      </c>
      <c r="E1899" s="81">
        <v>6656</v>
      </c>
      <c r="F1899" s="84" t="s">
        <v>21</v>
      </c>
      <c r="H1899" s="6"/>
    </row>
    <row r="1900" spans="1:8" s="7" customFormat="1">
      <c r="A1900" s="76">
        <v>43802</v>
      </c>
      <c r="B1900" s="77">
        <v>0.41166666666666668</v>
      </c>
      <c r="C1900" s="82">
        <v>81</v>
      </c>
      <c r="D1900" s="83">
        <v>64</v>
      </c>
      <c r="E1900" s="81">
        <v>5184</v>
      </c>
      <c r="F1900" s="84" t="s">
        <v>21</v>
      </c>
      <c r="H1900" s="6"/>
    </row>
    <row r="1901" spans="1:8" s="7" customFormat="1">
      <c r="A1901" s="76">
        <v>43802</v>
      </c>
      <c r="B1901" s="77">
        <v>0.41166666666666668</v>
      </c>
      <c r="C1901" s="82">
        <v>84</v>
      </c>
      <c r="D1901" s="83">
        <v>64</v>
      </c>
      <c r="E1901" s="81">
        <v>5376</v>
      </c>
      <c r="F1901" s="84" t="s">
        <v>21</v>
      </c>
      <c r="H1901" s="6"/>
    </row>
    <row r="1902" spans="1:8" s="7" customFormat="1">
      <c r="A1902" s="76">
        <v>43802</v>
      </c>
      <c r="B1902" s="77">
        <v>0.41197916666666662</v>
      </c>
      <c r="C1902" s="82">
        <v>11</v>
      </c>
      <c r="D1902" s="83">
        <v>63.96</v>
      </c>
      <c r="E1902" s="81">
        <v>703.56000000000006</v>
      </c>
      <c r="F1902" s="84" t="s">
        <v>21</v>
      </c>
      <c r="H1902" s="6"/>
    </row>
    <row r="1903" spans="1:8" s="7" customFormat="1">
      <c r="A1903" s="76">
        <v>43802</v>
      </c>
      <c r="B1903" s="77">
        <v>0.41204861111111107</v>
      </c>
      <c r="C1903" s="82">
        <v>80</v>
      </c>
      <c r="D1903" s="83">
        <v>63.96</v>
      </c>
      <c r="E1903" s="81">
        <v>5116.8</v>
      </c>
      <c r="F1903" s="84" t="s">
        <v>21</v>
      </c>
      <c r="H1903" s="6"/>
    </row>
    <row r="1904" spans="1:8" s="7" customFormat="1">
      <c r="A1904" s="76">
        <v>43802</v>
      </c>
      <c r="B1904" s="77">
        <v>0.41344907407407411</v>
      </c>
      <c r="C1904" s="82">
        <v>46</v>
      </c>
      <c r="D1904" s="83">
        <v>63.98</v>
      </c>
      <c r="E1904" s="81">
        <v>2943.08</v>
      </c>
      <c r="F1904" s="84" t="s">
        <v>21</v>
      </c>
      <c r="H1904" s="6"/>
    </row>
    <row r="1905" spans="1:8" s="7" customFormat="1">
      <c r="A1905" s="76">
        <v>43802</v>
      </c>
      <c r="B1905" s="77">
        <v>0.41344907407407411</v>
      </c>
      <c r="C1905" s="82">
        <v>100</v>
      </c>
      <c r="D1905" s="83">
        <v>63.98</v>
      </c>
      <c r="E1905" s="81">
        <v>6398</v>
      </c>
      <c r="F1905" s="84" t="s">
        <v>21</v>
      </c>
      <c r="H1905" s="6"/>
    </row>
    <row r="1906" spans="1:8" s="7" customFormat="1">
      <c r="A1906" s="76">
        <v>43802</v>
      </c>
      <c r="B1906" s="77">
        <v>0.41344907407407411</v>
      </c>
      <c r="C1906" s="82">
        <v>55</v>
      </c>
      <c r="D1906" s="83">
        <v>63.98</v>
      </c>
      <c r="E1906" s="81">
        <v>3518.8999999999996</v>
      </c>
      <c r="F1906" s="84" t="s">
        <v>21</v>
      </c>
      <c r="H1906" s="6"/>
    </row>
    <row r="1907" spans="1:8" s="7" customFormat="1">
      <c r="A1907" s="76">
        <v>43802</v>
      </c>
      <c r="B1907" s="77">
        <v>0.41344907407407411</v>
      </c>
      <c r="C1907" s="82">
        <v>22</v>
      </c>
      <c r="D1907" s="83">
        <v>63.98</v>
      </c>
      <c r="E1907" s="81">
        <v>1407.56</v>
      </c>
      <c r="F1907" s="84" t="s">
        <v>21</v>
      </c>
      <c r="H1907" s="6"/>
    </row>
    <row r="1908" spans="1:8" s="7" customFormat="1">
      <c r="A1908" s="76">
        <v>43802</v>
      </c>
      <c r="B1908" s="77">
        <v>0.41517361111111112</v>
      </c>
      <c r="C1908" s="82">
        <v>410</v>
      </c>
      <c r="D1908" s="83">
        <v>63.98</v>
      </c>
      <c r="E1908" s="81">
        <v>26231.8</v>
      </c>
      <c r="F1908" s="84" t="s">
        <v>21</v>
      </c>
      <c r="H1908" s="6"/>
    </row>
    <row r="1909" spans="1:8" s="7" customFormat="1">
      <c r="A1909" s="76">
        <v>43802</v>
      </c>
      <c r="B1909" s="77">
        <v>0.41541666666666671</v>
      </c>
      <c r="C1909" s="82">
        <v>54</v>
      </c>
      <c r="D1909" s="83">
        <v>63.98</v>
      </c>
      <c r="E1909" s="81">
        <v>3454.9199999999996</v>
      </c>
      <c r="F1909" s="84" t="s">
        <v>21</v>
      </c>
      <c r="H1909" s="6"/>
    </row>
    <row r="1910" spans="1:8" s="7" customFormat="1">
      <c r="A1910" s="76">
        <v>43802</v>
      </c>
      <c r="B1910" s="77">
        <v>0.41642361111111109</v>
      </c>
      <c r="C1910" s="82">
        <v>115</v>
      </c>
      <c r="D1910" s="83">
        <v>63.98</v>
      </c>
      <c r="E1910" s="81">
        <v>7357.7</v>
      </c>
      <c r="F1910" s="84" t="s">
        <v>21</v>
      </c>
      <c r="H1910" s="6"/>
    </row>
    <row r="1911" spans="1:8" s="7" customFormat="1">
      <c r="A1911" s="76">
        <v>43802</v>
      </c>
      <c r="B1911" s="77">
        <v>0.41660879629629632</v>
      </c>
      <c r="C1911" s="82">
        <v>93</v>
      </c>
      <c r="D1911" s="83">
        <v>63.96</v>
      </c>
      <c r="E1911" s="81">
        <v>5948.28</v>
      </c>
      <c r="F1911" s="84" t="s">
        <v>21</v>
      </c>
      <c r="H1911" s="6"/>
    </row>
    <row r="1912" spans="1:8" s="7" customFormat="1">
      <c r="A1912" s="76">
        <v>43802</v>
      </c>
      <c r="B1912" s="77">
        <v>0.41660879629629632</v>
      </c>
      <c r="C1912" s="82">
        <v>60</v>
      </c>
      <c r="D1912" s="83">
        <v>63.96</v>
      </c>
      <c r="E1912" s="81">
        <v>3837.6</v>
      </c>
      <c r="F1912" s="84" t="s">
        <v>21</v>
      </c>
      <c r="H1912" s="6"/>
    </row>
    <row r="1913" spans="1:8" s="7" customFormat="1">
      <c r="A1913" s="76">
        <v>43802</v>
      </c>
      <c r="B1913" s="77">
        <v>0.41765046296296293</v>
      </c>
      <c r="C1913" s="82">
        <v>244</v>
      </c>
      <c r="D1913" s="83">
        <v>64</v>
      </c>
      <c r="E1913" s="81">
        <v>15616</v>
      </c>
      <c r="F1913" s="84" t="s">
        <v>21</v>
      </c>
      <c r="H1913" s="6"/>
    </row>
    <row r="1914" spans="1:8" s="7" customFormat="1">
      <c r="A1914" s="76">
        <v>43802</v>
      </c>
      <c r="B1914" s="77">
        <v>0.41853009259259261</v>
      </c>
      <c r="C1914" s="82">
        <v>118</v>
      </c>
      <c r="D1914" s="83">
        <v>64</v>
      </c>
      <c r="E1914" s="81">
        <v>7552</v>
      </c>
      <c r="F1914" s="84" t="s">
        <v>21</v>
      </c>
      <c r="H1914" s="6"/>
    </row>
    <row r="1915" spans="1:8" s="7" customFormat="1">
      <c r="A1915" s="76">
        <v>43802</v>
      </c>
      <c r="B1915" s="77">
        <v>0.41979166666666662</v>
      </c>
      <c r="C1915" s="82">
        <v>405</v>
      </c>
      <c r="D1915" s="83">
        <v>64</v>
      </c>
      <c r="E1915" s="81">
        <v>25920</v>
      </c>
      <c r="F1915" s="84" t="s">
        <v>21</v>
      </c>
      <c r="H1915" s="6"/>
    </row>
    <row r="1916" spans="1:8" s="7" customFormat="1">
      <c r="A1916" s="76">
        <v>43802</v>
      </c>
      <c r="B1916" s="77">
        <v>0.42010416666666667</v>
      </c>
      <c r="C1916" s="82">
        <v>61</v>
      </c>
      <c r="D1916" s="83">
        <v>63.98</v>
      </c>
      <c r="E1916" s="81">
        <v>3902.7799999999997</v>
      </c>
      <c r="F1916" s="84" t="s">
        <v>21</v>
      </c>
      <c r="H1916" s="6"/>
    </row>
    <row r="1917" spans="1:8" s="7" customFormat="1">
      <c r="A1917" s="76">
        <v>43802</v>
      </c>
      <c r="B1917" s="77">
        <v>0.42089120370370375</v>
      </c>
      <c r="C1917" s="82">
        <v>57</v>
      </c>
      <c r="D1917" s="83">
        <v>64</v>
      </c>
      <c r="E1917" s="81">
        <v>3648</v>
      </c>
      <c r="F1917" s="84" t="s">
        <v>21</v>
      </c>
      <c r="H1917" s="6"/>
    </row>
    <row r="1918" spans="1:8" s="7" customFormat="1">
      <c r="A1918" s="76">
        <v>43802</v>
      </c>
      <c r="B1918" s="77">
        <v>0.42099537037037038</v>
      </c>
      <c r="C1918" s="82">
        <v>140</v>
      </c>
      <c r="D1918" s="83">
        <v>63.98</v>
      </c>
      <c r="E1918" s="81">
        <v>8957.1999999999989</v>
      </c>
      <c r="F1918" s="84" t="s">
        <v>21</v>
      </c>
      <c r="H1918" s="6"/>
    </row>
    <row r="1919" spans="1:8" s="7" customFormat="1">
      <c r="A1919" s="76">
        <v>43802</v>
      </c>
      <c r="B1919" s="77">
        <v>0.42223379629629632</v>
      </c>
      <c r="C1919" s="82">
        <v>270</v>
      </c>
      <c r="D1919" s="83">
        <v>64</v>
      </c>
      <c r="E1919" s="81">
        <v>17280</v>
      </c>
      <c r="F1919" s="84" t="s">
        <v>21</v>
      </c>
      <c r="H1919" s="6"/>
    </row>
    <row r="1920" spans="1:8" s="7" customFormat="1">
      <c r="A1920" s="76">
        <v>43802</v>
      </c>
      <c r="B1920" s="77">
        <v>0.42328703703703702</v>
      </c>
      <c r="C1920" s="82">
        <v>52</v>
      </c>
      <c r="D1920" s="83">
        <v>64.02</v>
      </c>
      <c r="E1920" s="81">
        <v>3329.04</v>
      </c>
      <c r="F1920" s="84" t="s">
        <v>21</v>
      </c>
      <c r="H1920" s="6"/>
    </row>
    <row r="1921" spans="1:8" s="7" customFormat="1">
      <c r="A1921" s="76">
        <v>43802</v>
      </c>
      <c r="B1921" s="77">
        <v>0.42402777777777773</v>
      </c>
      <c r="C1921" s="82">
        <v>94</v>
      </c>
      <c r="D1921" s="83">
        <v>64.02</v>
      </c>
      <c r="E1921" s="81">
        <v>6017.8799999999992</v>
      </c>
      <c r="F1921" s="84" t="s">
        <v>21</v>
      </c>
      <c r="H1921" s="6"/>
    </row>
    <row r="1922" spans="1:8" s="7" customFormat="1">
      <c r="A1922" s="76">
        <v>43802</v>
      </c>
      <c r="B1922" s="77">
        <v>0.42402777777777773</v>
      </c>
      <c r="C1922" s="82">
        <v>52</v>
      </c>
      <c r="D1922" s="83">
        <v>64.02</v>
      </c>
      <c r="E1922" s="81">
        <v>3329.04</v>
      </c>
      <c r="F1922" s="84" t="s">
        <v>21</v>
      </c>
      <c r="H1922" s="6"/>
    </row>
    <row r="1923" spans="1:8" s="7" customFormat="1">
      <c r="A1923" s="76">
        <v>43802</v>
      </c>
      <c r="B1923" s="77">
        <v>0.42495370370370367</v>
      </c>
      <c r="C1923" s="82">
        <v>201</v>
      </c>
      <c r="D1923" s="83">
        <v>64</v>
      </c>
      <c r="E1923" s="81">
        <v>12864</v>
      </c>
      <c r="F1923" s="84" t="s">
        <v>21</v>
      </c>
      <c r="H1923" s="6"/>
    </row>
    <row r="1924" spans="1:8" s="7" customFormat="1">
      <c r="A1924" s="76">
        <v>43802</v>
      </c>
      <c r="B1924" s="77">
        <v>0.42498842592592595</v>
      </c>
      <c r="C1924" s="82">
        <v>43</v>
      </c>
      <c r="D1924" s="83">
        <v>63.98</v>
      </c>
      <c r="E1924" s="81">
        <v>2751.14</v>
      </c>
      <c r="F1924" s="84" t="s">
        <v>21</v>
      </c>
      <c r="H1924" s="6"/>
    </row>
    <row r="1925" spans="1:8" s="7" customFormat="1">
      <c r="A1925" s="76">
        <v>43802</v>
      </c>
      <c r="B1925" s="77">
        <v>0.42498842592592595</v>
      </c>
      <c r="C1925" s="82">
        <v>101</v>
      </c>
      <c r="D1925" s="83">
        <v>63.98</v>
      </c>
      <c r="E1925" s="81">
        <v>6461.98</v>
      </c>
      <c r="F1925" s="84" t="s">
        <v>21</v>
      </c>
      <c r="H1925" s="6"/>
    </row>
    <row r="1926" spans="1:8" s="7" customFormat="1">
      <c r="A1926" s="76">
        <v>43802</v>
      </c>
      <c r="B1926" s="77">
        <v>0.42538194444444444</v>
      </c>
      <c r="C1926" s="82">
        <v>59</v>
      </c>
      <c r="D1926" s="83">
        <v>63.98</v>
      </c>
      <c r="E1926" s="81">
        <v>3774.8199999999997</v>
      </c>
      <c r="F1926" s="84" t="s">
        <v>21</v>
      </c>
      <c r="H1926" s="6"/>
    </row>
    <row r="1927" spans="1:8" s="7" customFormat="1">
      <c r="A1927" s="76">
        <v>43802</v>
      </c>
      <c r="B1927" s="77">
        <v>0.42593750000000002</v>
      </c>
      <c r="C1927" s="82">
        <v>22</v>
      </c>
      <c r="D1927" s="83">
        <v>63.98</v>
      </c>
      <c r="E1927" s="81">
        <v>1407.56</v>
      </c>
      <c r="F1927" s="84" t="s">
        <v>21</v>
      </c>
      <c r="H1927" s="6"/>
    </row>
    <row r="1928" spans="1:8" s="7" customFormat="1">
      <c r="A1928" s="76">
        <v>43802</v>
      </c>
      <c r="B1928" s="77">
        <v>0.42593750000000002</v>
      </c>
      <c r="C1928" s="82">
        <v>26</v>
      </c>
      <c r="D1928" s="83">
        <v>63.98</v>
      </c>
      <c r="E1928" s="81">
        <v>1663.48</v>
      </c>
      <c r="F1928" s="84" t="s">
        <v>21</v>
      </c>
      <c r="H1928" s="6"/>
    </row>
    <row r="1929" spans="1:8" s="7" customFormat="1">
      <c r="A1929" s="76">
        <v>43802</v>
      </c>
      <c r="B1929" s="77">
        <v>0.42702546296296301</v>
      </c>
      <c r="C1929" s="82">
        <v>370</v>
      </c>
      <c r="D1929" s="83">
        <v>63.98</v>
      </c>
      <c r="E1929" s="81">
        <v>23672.6</v>
      </c>
      <c r="F1929" s="84" t="s">
        <v>21</v>
      </c>
      <c r="H1929" s="6"/>
    </row>
    <row r="1930" spans="1:8" s="7" customFormat="1">
      <c r="A1930" s="76">
        <v>43802</v>
      </c>
      <c r="B1930" s="77">
        <v>0.42744212962962963</v>
      </c>
      <c r="C1930" s="82">
        <v>51</v>
      </c>
      <c r="D1930" s="83">
        <v>63.96</v>
      </c>
      <c r="E1930" s="81">
        <v>3261.96</v>
      </c>
      <c r="F1930" s="84" t="s">
        <v>21</v>
      </c>
      <c r="H1930" s="6"/>
    </row>
    <row r="1931" spans="1:8" s="7" customFormat="1">
      <c r="A1931" s="76">
        <v>43802</v>
      </c>
      <c r="B1931" s="77">
        <v>0.42780092592592595</v>
      </c>
      <c r="C1931" s="82">
        <v>71</v>
      </c>
      <c r="D1931" s="83">
        <v>63.96</v>
      </c>
      <c r="E1931" s="81">
        <v>4541.16</v>
      </c>
      <c r="F1931" s="84" t="s">
        <v>21</v>
      </c>
      <c r="H1931" s="6"/>
    </row>
    <row r="1932" spans="1:8" s="7" customFormat="1">
      <c r="A1932" s="76">
        <v>43802</v>
      </c>
      <c r="B1932" s="77">
        <v>0.43076388888888889</v>
      </c>
      <c r="C1932" s="82">
        <v>185</v>
      </c>
      <c r="D1932" s="83">
        <v>63.98</v>
      </c>
      <c r="E1932" s="81">
        <v>11836.3</v>
      </c>
      <c r="F1932" s="84" t="s">
        <v>21</v>
      </c>
      <c r="H1932" s="6"/>
    </row>
    <row r="1933" spans="1:8" s="7" customFormat="1">
      <c r="A1933" s="76">
        <v>43802</v>
      </c>
      <c r="B1933" s="77">
        <v>0.43076388888888889</v>
      </c>
      <c r="C1933" s="82">
        <v>125</v>
      </c>
      <c r="D1933" s="83">
        <v>63.98</v>
      </c>
      <c r="E1933" s="81">
        <v>7997.5</v>
      </c>
      <c r="F1933" s="84" t="s">
        <v>21</v>
      </c>
      <c r="H1933" s="6"/>
    </row>
    <row r="1934" spans="1:8" s="7" customFormat="1">
      <c r="A1934" s="76">
        <v>43802</v>
      </c>
      <c r="B1934" s="77">
        <v>0.43076388888888889</v>
      </c>
      <c r="C1934" s="82">
        <v>104</v>
      </c>
      <c r="D1934" s="83">
        <v>63.98</v>
      </c>
      <c r="E1934" s="81">
        <v>6653.92</v>
      </c>
      <c r="F1934" s="84" t="s">
        <v>21</v>
      </c>
      <c r="H1934" s="6"/>
    </row>
    <row r="1935" spans="1:8" s="7" customFormat="1">
      <c r="A1935" s="76">
        <v>43802</v>
      </c>
      <c r="B1935" s="77">
        <v>0.43250000000000005</v>
      </c>
      <c r="C1935" s="82">
        <v>418</v>
      </c>
      <c r="D1935" s="83">
        <v>63.98</v>
      </c>
      <c r="E1935" s="81">
        <v>26743.64</v>
      </c>
      <c r="F1935" s="84" t="s">
        <v>21</v>
      </c>
      <c r="H1935" s="6"/>
    </row>
    <row r="1936" spans="1:8" s="7" customFormat="1">
      <c r="A1936" s="76">
        <v>43802</v>
      </c>
      <c r="B1936" s="77">
        <v>0.43375000000000002</v>
      </c>
      <c r="C1936" s="82">
        <v>131</v>
      </c>
      <c r="D1936" s="83">
        <v>64</v>
      </c>
      <c r="E1936" s="81">
        <v>8384</v>
      </c>
      <c r="F1936" s="84" t="s">
        <v>21</v>
      </c>
      <c r="H1936" s="6"/>
    </row>
    <row r="1937" spans="1:8" s="7" customFormat="1">
      <c r="A1937" s="76">
        <v>43802</v>
      </c>
      <c r="B1937" s="77">
        <v>0.43452546296296296</v>
      </c>
      <c r="C1937" s="82">
        <v>158</v>
      </c>
      <c r="D1937" s="83">
        <v>63.98</v>
      </c>
      <c r="E1937" s="81">
        <v>10108.84</v>
      </c>
      <c r="F1937" s="84" t="s">
        <v>21</v>
      </c>
      <c r="H1937" s="6"/>
    </row>
    <row r="1938" spans="1:8" s="7" customFormat="1">
      <c r="A1938" s="76">
        <v>43802</v>
      </c>
      <c r="B1938" s="77">
        <v>0.43493055555555554</v>
      </c>
      <c r="C1938" s="82">
        <v>92</v>
      </c>
      <c r="D1938" s="83">
        <v>63.98</v>
      </c>
      <c r="E1938" s="81">
        <v>5886.16</v>
      </c>
      <c r="F1938" s="84" t="s">
        <v>21</v>
      </c>
      <c r="H1938" s="6"/>
    </row>
    <row r="1939" spans="1:8" s="7" customFormat="1">
      <c r="A1939" s="76">
        <v>43802</v>
      </c>
      <c r="B1939" s="77">
        <v>0.43805555555555559</v>
      </c>
      <c r="C1939" s="82">
        <v>125</v>
      </c>
      <c r="D1939" s="83">
        <v>64.06</v>
      </c>
      <c r="E1939" s="81">
        <v>8007.5</v>
      </c>
      <c r="F1939" s="84" t="s">
        <v>21</v>
      </c>
      <c r="H1939" s="6"/>
    </row>
    <row r="1940" spans="1:8" s="7" customFormat="1">
      <c r="A1940" s="76">
        <v>43802</v>
      </c>
      <c r="B1940" s="77">
        <v>0.43805555555555559</v>
      </c>
      <c r="C1940" s="82">
        <v>108</v>
      </c>
      <c r="D1940" s="83">
        <v>64.06</v>
      </c>
      <c r="E1940" s="81">
        <v>6918.4800000000005</v>
      </c>
      <c r="F1940" s="84" t="s">
        <v>21</v>
      </c>
      <c r="H1940" s="6"/>
    </row>
    <row r="1941" spans="1:8" s="7" customFormat="1">
      <c r="A1941" s="76">
        <v>43802</v>
      </c>
      <c r="B1941" s="77">
        <v>0.43805555555555559</v>
      </c>
      <c r="C1941" s="82">
        <v>3</v>
      </c>
      <c r="D1941" s="83">
        <v>64.06</v>
      </c>
      <c r="E1941" s="81">
        <v>192.18</v>
      </c>
      <c r="F1941" s="84" t="s">
        <v>21</v>
      </c>
      <c r="H1941" s="6"/>
    </row>
    <row r="1942" spans="1:8" s="7" customFormat="1">
      <c r="A1942" s="76">
        <v>43802</v>
      </c>
      <c r="B1942" s="77">
        <v>0.43805555555555559</v>
      </c>
      <c r="C1942" s="82">
        <v>91</v>
      </c>
      <c r="D1942" s="83">
        <v>64.06</v>
      </c>
      <c r="E1942" s="81">
        <v>5829.46</v>
      </c>
      <c r="F1942" s="84" t="s">
        <v>21</v>
      </c>
      <c r="H1942" s="6"/>
    </row>
    <row r="1943" spans="1:8" s="7" customFormat="1">
      <c r="A1943" s="76">
        <v>43802</v>
      </c>
      <c r="B1943" s="77">
        <v>0.43807870370370372</v>
      </c>
      <c r="C1943" s="82">
        <v>207</v>
      </c>
      <c r="D1943" s="83">
        <v>64.040000000000006</v>
      </c>
      <c r="E1943" s="81">
        <v>13256.28</v>
      </c>
      <c r="F1943" s="84" t="s">
        <v>21</v>
      </c>
      <c r="H1943" s="6"/>
    </row>
    <row r="1944" spans="1:8" s="7" customFormat="1">
      <c r="A1944" s="76">
        <v>43802</v>
      </c>
      <c r="B1944" s="77">
        <v>0.43893518518518521</v>
      </c>
      <c r="C1944" s="82">
        <v>91</v>
      </c>
      <c r="D1944" s="83">
        <v>64.040000000000006</v>
      </c>
      <c r="E1944" s="81">
        <v>5827.64</v>
      </c>
      <c r="F1944" s="84" t="s">
        <v>21</v>
      </c>
      <c r="H1944" s="6"/>
    </row>
    <row r="1945" spans="1:8" s="7" customFormat="1">
      <c r="A1945" s="76">
        <v>43802</v>
      </c>
      <c r="B1945" s="77">
        <v>0.43931712962962965</v>
      </c>
      <c r="C1945" s="82">
        <v>198</v>
      </c>
      <c r="D1945" s="83">
        <v>64.02</v>
      </c>
      <c r="E1945" s="81">
        <v>12675.96</v>
      </c>
      <c r="F1945" s="84" t="s">
        <v>21</v>
      </c>
      <c r="H1945" s="6"/>
    </row>
    <row r="1946" spans="1:8" s="7" customFormat="1">
      <c r="A1946" s="76">
        <v>43802</v>
      </c>
      <c r="B1946" s="77">
        <v>0.43945601851851851</v>
      </c>
      <c r="C1946" s="82">
        <v>106</v>
      </c>
      <c r="D1946" s="83">
        <v>63.98</v>
      </c>
      <c r="E1946" s="81">
        <v>6781.88</v>
      </c>
      <c r="F1946" s="84" t="s">
        <v>21</v>
      </c>
      <c r="H1946" s="6"/>
    </row>
    <row r="1947" spans="1:8" s="7" customFormat="1">
      <c r="A1947" s="76">
        <v>43802</v>
      </c>
      <c r="B1947" s="77">
        <v>0.44074074074074071</v>
      </c>
      <c r="C1947" s="82">
        <v>60</v>
      </c>
      <c r="D1947" s="83">
        <v>64.02</v>
      </c>
      <c r="E1947" s="81">
        <v>3841.2</v>
      </c>
      <c r="F1947" s="84" t="s">
        <v>21</v>
      </c>
      <c r="H1947" s="6"/>
    </row>
    <row r="1948" spans="1:8" s="7" customFormat="1">
      <c r="A1948" s="76">
        <v>43802</v>
      </c>
      <c r="B1948" s="77">
        <v>0.44126157407407413</v>
      </c>
      <c r="C1948" s="82">
        <v>203</v>
      </c>
      <c r="D1948" s="83">
        <v>64</v>
      </c>
      <c r="E1948" s="81">
        <v>12992</v>
      </c>
      <c r="F1948" s="84" t="s">
        <v>21</v>
      </c>
      <c r="H1948" s="6"/>
    </row>
    <row r="1949" spans="1:8" s="7" customFormat="1">
      <c r="A1949" s="76">
        <v>43802</v>
      </c>
      <c r="B1949" s="77">
        <v>0.44167824074074075</v>
      </c>
      <c r="C1949" s="82">
        <v>53</v>
      </c>
      <c r="D1949" s="83">
        <v>63.98</v>
      </c>
      <c r="E1949" s="81">
        <v>3390.94</v>
      </c>
      <c r="F1949" s="84" t="s">
        <v>21</v>
      </c>
      <c r="H1949" s="6"/>
    </row>
    <row r="1950" spans="1:8" s="7" customFormat="1">
      <c r="A1950" s="76">
        <v>43802</v>
      </c>
      <c r="B1950" s="77">
        <v>0.44336805555555553</v>
      </c>
      <c r="C1950" s="82">
        <v>129</v>
      </c>
      <c r="D1950" s="83">
        <v>63.98</v>
      </c>
      <c r="E1950" s="81">
        <v>8253.42</v>
      </c>
      <c r="F1950" s="84" t="s">
        <v>21</v>
      </c>
      <c r="H1950" s="6"/>
    </row>
    <row r="1951" spans="1:8" s="7" customFormat="1">
      <c r="A1951" s="76">
        <v>43802</v>
      </c>
      <c r="B1951" s="77">
        <v>0.44336805555555553</v>
      </c>
      <c r="C1951" s="82">
        <v>203</v>
      </c>
      <c r="D1951" s="83">
        <v>63.98</v>
      </c>
      <c r="E1951" s="81">
        <v>12987.939999999999</v>
      </c>
      <c r="F1951" s="84" t="s">
        <v>21</v>
      </c>
      <c r="H1951" s="6"/>
    </row>
    <row r="1952" spans="1:8" s="7" customFormat="1">
      <c r="A1952" s="76">
        <v>43802</v>
      </c>
      <c r="B1952" s="77">
        <v>0.44469907407407411</v>
      </c>
      <c r="C1952" s="82">
        <v>56</v>
      </c>
      <c r="D1952" s="83">
        <v>63.98</v>
      </c>
      <c r="E1952" s="81">
        <v>3582.8799999999997</v>
      </c>
      <c r="F1952" s="84" t="s">
        <v>21</v>
      </c>
      <c r="H1952" s="6"/>
    </row>
    <row r="1953" spans="1:8" s="7" customFormat="1">
      <c r="A1953" s="76">
        <v>43802</v>
      </c>
      <c r="B1953" s="77">
        <v>0.44469907407407411</v>
      </c>
      <c r="C1953" s="82">
        <v>228</v>
      </c>
      <c r="D1953" s="83">
        <v>63.98</v>
      </c>
      <c r="E1953" s="81">
        <v>14587.439999999999</v>
      </c>
      <c r="F1953" s="84" t="s">
        <v>21</v>
      </c>
      <c r="H1953" s="6"/>
    </row>
    <row r="1954" spans="1:8" s="7" customFormat="1">
      <c r="A1954" s="76">
        <v>43802</v>
      </c>
      <c r="B1954" s="77">
        <v>0.44670138888888888</v>
      </c>
      <c r="C1954" s="82">
        <v>245</v>
      </c>
      <c r="D1954" s="83">
        <v>63.98</v>
      </c>
      <c r="E1954" s="81">
        <v>15675.099999999999</v>
      </c>
      <c r="F1954" s="84" t="s">
        <v>21</v>
      </c>
      <c r="H1954" s="6"/>
    </row>
    <row r="1955" spans="1:8" s="7" customFormat="1">
      <c r="A1955" s="76">
        <v>43802</v>
      </c>
      <c r="B1955" s="77">
        <v>0.44675925925925924</v>
      </c>
      <c r="C1955" s="82">
        <v>94</v>
      </c>
      <c r="D1955" s="83">
        <v>63.98</v>
      </c>
      <c r="E1955" s="81">
        <v>6014.12</v>
      </c>
      <c r="F1955" s="84" t="s">
        <v>21</v>
      </c>
      <c r="H1955" s="6"/>
    </row>
    <row r="1956" spans="1:8" s="7" customFormat="1">
      <c r="A1956" s="76">
        <v>43802</v>
      </c>
      <c r="B1956" s="77">
        <v>0.44689814814814816</v>
      </c>
      <c r="C1956" s="82">
        <v>50</v>
      </c>
      <c r="D1956" s="83">
        <v>63.98</v>
      </c>
      <c r="E1956" s="81">
        <v>3199</v>
      </c>
      <c r="F1956" s="84" t="s">
        <v>21</v>
      </c>
      <c r="H1956" s="6"/>
    </row>
    <row r="1957" spans="1:8" s="7" customFormat="1">
      <c r="A1957" s="76">
        <v>43802</v>
      </c>
      <c r="B1957" s="77">
        <v>0.44709490740740737</v>
      </c>
      <c r="C1957" s="82">
        <v>69</v>
      </c>
      <c r="D1957" s="83">
        <v>63.96</v>
      </c>
      <c r="E1957" s="81">
        <v>4413.24</v>
      </c>
      <c r="F1957" s="84" t="s">
        <v>21</v>
      </c>
      <c r="H1957" s="6"/>
    </row>
    <row r="1958" spans="1:8" s="7" customFormat="1">
      <c r="A1958" s="76">
        <v>43802</v>
      </c>
      <c r="B1958" s="77">
        <v>0.44792824074074072</v>
      </c>
      <c r="C1958" s="82">
        <v>56</v>
      </c>
      <c r="D1958" s="83">
        <v>63.98</v>
      </c>
      <c r="E1958" s="81">
        <v>3582.8799999999997</v>
      </c>
      <c r="F1958" s="84" t="s">
        <v>21</v>
      </c>
      <c r="H1958" s="6"/>
    </row>
    <row r="1959" spans="1:8" s="7" customFormat="1">
      <c r="A1959" s="76">
        <v>43802</v>
      </c>
      <c r="B1959" s="77">
        <v>0.44820601851851855</v>
      </c>
      <c r="C1959" s="82">
        <v>70</v>
      </c>
      <c r="D1959" s="83">
        <v>63.98</v>
      </c>
      <c r="E1959" s="81">
        <v>4478.5999999999995</v>
      </c>
      <c r="F1959" s="84" t="s">
        <v>21</v>
      </c>
      <c r="H1959" s="6"/>
    </row>
    <row r="1960" spans="1:8" s="7" customFormat="1">
      <c r="A1960" s="76">
        <v>43802</v>
      </c>
      <c r="B1960" s="77">
        <v>0.44844907407407408</v>
      </c>
      <c r="C1960" s="82">
        <v>88</v>
      </c>
      <c r="D1960" s="83">
        <v>63.96</v>
      </c>
      <c r="E1960" s="81">
        <v>5628.4800000000005</v>
      </c>
      <c r="F1960" s="84" t="s">
        <v>21</v>
      </c>
      <c r="H1960" s="6"/>
    </row>
    <row r="1961" spans="1:8" s="7" customFormat="1">
      <c r="A1961" s="76">
        <v>43802</v>
      </c>
      <c r="B1961" s="77">
        <v>0.44912037037037034</v>
      </c>
      <c r="C1961" s="82">
        <v>48</v>
      </c>
      <c r="D1961" s="83">
        <v>63.98</v>
      </c>
      <c r="E1961" s="81">
        <v>3071.04</v>
      </c>
      <c r="F1961" s="84" t="s">
        <v>21</v>
      </c>
      <c r="H1961" s="6"/>
    </row>
    <row r="1962" spans="1:8" s="7" customFormat="1">
      <c r="A1962" s="76">
        <v>43802</v>
      </c>
      <c r="B1962" s="77">
        <v>0.45057870370370368</v>
      </c>
      <c r="C1962" s="82">
        <v>183</v>
      </c>
      <c r="D1962" s="83">
        <v>63.98</v>
      </c>
      <c r="E1962" s="81">
        <v>11708.34</v>
      </c>
      <c r="F1962" s="84" t="s">
        <v>21</v>
      </c>
      <c r="H1962" s="6"/>
    </row>
    <row r="1963" spans="1:8" s="7" customFormat="1">
      <c r="A1963" s="76">
        <v>43802</v>
      </c>
      <c r="B1963" s="77">
        <v>0.45083333333333336</v>
      </c>
      <c r="C1963" s="82">
        <v>82</v>
      </c>
      <c r="D1963" s="83">
        <v>63.98</v>
      </c>
      <c r="E1963" s="81">
        <v>5246.36</v>
      </c>
      <c r="F1963" s="84" t="s">
        <v>21</v>
      </c>
      <c r="H1963" s="6"/>
    </row>
    <row r="1964" spans="1:8" s="7" customFormat="1">
      <c r="A1964" s="76">
        <v>43802</v>
      </c>
      <c r="B1964" s="77">
        <v>0.45086805555555554</v>
      </c>
      <c r="C1964" s="82">
        <v>55</v>
      </c>
      <c r="D1964" s="83">
        <v>63.96</v>
      </c>
      <c r="E1964" s="81">
        <v>3517.8</v>
      </c>
      <c r="F1964" s="84" t="s">
        <v>21</v>
      </c>
      <c r="H1964" s="6"/>
    </row>
    <row r="1965" spans="1:8" s="7" customFormat="1">
      <c r="A1965" s="76">
        <v>43802</v>
      </c>
      <c r="B1965" s="77">
        <v>0.45322916666666663</v>
      </c>
      <c r="C1965" s="82">
        <v>214</v>
      </c>
      <c r="D1965" s="83">
        <v>63.96</v>
      </c>
      <c r="E1965" s="81">
        <v>13687.44</v>
      </c>
      <c r="F1965" s="84" t="s">
        <v>21</v>
      </c>
      <c r="H1965" s="6"/>
    </row>
    <row r="1966" spans="1:8" s="7" customFormat="1">
      <c r="A1966" s="76">
        <v>43802</v>
      </c>
      <c r="B1966" s="77">
        <v>0.45322916666666663</v>
      </c>
      <c r="C1966" s="82">
        <v>195</v>
      </c>
      <c r="D1966" s="83">
        <v>63.96</v>
      </c>
      <c r="E1966" s="81">
        <v>12472.2</v>
      </c>
      <c r="F1966" s="84" t="s">
        <v>21</v>
      </c>
      <c r="H1966" s="6"/>
    </row>
    <row r="1967" spans="1:8" s="7" customFormat="1">
      <c r="A1967" s="76">
        <v>43802</v>
      </c>
      <c r="B1967" s="77">
        <v>0.45502314814814815</v>
      </c>
      <c r="C1967" s="82">
        <v>151</v>
      </c>
      <c r="D1967" s="83">
        <v>64</v>
      </c>
      <c r="E1967" s="81">
        <v>9664</v>
      </c>
      <c r="F1967" s="84" t="s">
        <v>21</v>
      </c>
      <c r="H1967" s="6"/>
    </row>
    <row r="1968" spans="1:8" s="7" customFormat="1">
      <c r="A1968" s="76">
        <v>43802</v>
      </c>
      <c r="B1968" s="77">
        <v>0.45502314814814815</v>
      </c>
      <c r="C1968" s="82">
        <v>234</v>
      </c>
      <c r="D1968" s="83">
        <v>64</v>
      </c>
      <c r="E1968" s="81">
        <v>14976</v>
      </c>
      <c r="F1968" s="84" t="s">
        <v>21</v>
      </c>
      <c r="H1968" s="6"/>
    </row>
    <row r="1969" spans="1:8" s="7" customFormat="1">
      <c r="A1969" s="76">
        <v>43802</v>
      </c>
      <c r="B1969" s="77">
        <v>0.45557870370370374</v>
      </c>
      <c r="C1969" s="82">
        <v>99</v>
      </c>
      <c r="D1969" s="83">
        <v>63.98</v>
      </c>
      <c r="E1969" s="81">
        <v>6334.0199999999995</v>
      </c>
      <c r="F1969" s="84" t="s">
        <v>21</v>
      </c>
      <c r="H1969" s="6"/>
    </row>
    <row r="1970" spans="1:8" s="7" customFormat="1">
      <c r="A1970" s="76">
        <v>43802</v>
      </c>
      <c r="B1970" s="77">
        <v>0.45572916666666669</v>
      </c>
      <c r="C1970" s="82">
        <v>51</v>
      </c>
      <c r="D1970" s="83">
        <v>63.96</v>
      </c>
      <c r="E1970" s="81">
        <v>3261.96</v>
      </c>
      <c r="F1970" s="84" t="s">
        <v>21</v>
      </c>
      <c r="H1970" s="6"/>
    </row>
    <row r="1971" spans="1:8" s="7" customFormat="1">
      <c r="A1971" s="76">
        <v>43802</v>
      </c>
      <c r="B1971" s="77">
        <v>0.45834490740740735</v>
      </c>
      <c r="C1971" s="82">
        <v>357</v>
      </c>
      <c r="D1971" s="83">
        <v>64.040000000000006</v>
      </c>
      <c r="E1971" s="81">
        <v>22862.280000000002</v>
      </c>
      <c r="F1971" s="84" t="s">
        <v>21</v>
      </c>
      <c r="H1971" s="6"/>
    </row>
    <row r="1972" spans="1:8" s="7" customFormat="1">
      <c r="A1972" s="76">
        <v>43802</v>
      </c>
      <c r="B1972" s="77">
        <v>0.45928240740740739</v>
      </c>
      <c r="C1972" s="82">
        <v>60</v>
      </c>
      <c r="D1972" s="83">
        <v>64</v>
      </c>
      <c r="E1972" s="81">
        <v>3840</v>
      </c>
      <c r="F1972" s="84" t="s">
        <v>21</v>
      </c>
      <c r="H1972" s="6"/>
    </row>
    <row r="1973" spans="1:8" s="7" customFormat="1">
      <c r="A1973" s="76">
        <v>43802</v>
      </c>
      <c r="B1973" s="77">
        <v>0.45974537037037039</v>
      </c>
      <c r="C1973" s="82">
        <v>130</v>
      </c>
      <c r="D1973" s="83">
        <v>63.98</v>
      </c>
      <c r="E1973" s="81">
        <v>8317.4</v>
      </c>
      <c r="F1973" s="84" t="s">
        <v>21</v>
      </c>
      <c r="H1973" s="6"/>
    </row>
    <row r="1974" spans="1:8" s="7" customFormat="1">
      <c r="A1974" s="76">
        <v>43802</v>
      </c>
      <c r="B1974" s="77">
        <v>0.46027777777777779</v>
      </c>
      <c r="C1974" s="82">
        <v>58</v>
      </c>
      <c r="D1974" s="83">
        <v>63.98</v>
      </c>
      <c r="E1974" s="81">
        <v>3710.8399999999997</v>
      </c>
      <c r="F1974" s="84" t="s">
        <v>21</v>
      </c>
      <c r="H1974" s="6"/>
    </row>
    <row r="1975" spans="1:8" s="7" customFormat="1">
      <c r="A1975" s="76">
        <v>43802</v>
      </c>
      <c r="B1975" s="77">
        <v>0.46159722222222221</v>
      </c>
      <c r="C1975" s="82">
        <v>239</v>
      </c>
      <c r="D1975" s="83">
        <v>63.98</v>
      </c>
      <c r="E1975" s="81">
        <v>15291.22</v>
      </c>
      <c r="F1975" s="84" t="s">
        <v>21</v>
      </c>
      <c r="H1975" s="6"/>
    </row>
    <row r="1976" spans="1:8" s="7" customFormat="1">
      <c r="A1976" s="76">
        <v>43802</v>
      </c>
      <c r="B1976" s="77">
        <v>0.4650347222222222</v>
      </c>
      <c r="C1976" s="82">
        <v>636</v>
      </c>
      <c r="D1976" s="83">
        <v>64</v>
      </c>
      <c r="E1976" s="81">
        <v>40704</v>
      </c>
      <c r="F1976" s="84" t="s">
        <v>21</v>
      </c>
      <c r="H1976" s="6"/>
    </row>
    <row r="1977" spans="1:8" s="7" customFormat="1">
      <c r="A1977" s="76">
        <v>43802</v>
      </c>
      <c r="B1977" s="77">
        <v>0.46545138888888887</v>
      </c>
      <c r="C1977" s="82">
        <v>17</v>
      </c>
      <c r="D1977" s="83">
        <v>63.98</v>
      </c>
      <c r="E1977" s="81">
        <v>1087.6599999999999</v>
      </c>
      <c r="F1977" s="84" t="s">
        <v>21</v>
      </c>
      <c r="H1977" s="6"/>
    </row>
    <row r="1978" spans="1:8" s="7" customFormat="1">
      <c r="A1978" s="76">
        <v>43802</v>
      </c>
      <c r="B1978" s="77">
        <v>0.46545138888888887</v>
      </c>
      <c r="C1978" s="82">
        <v>33</v>
      </c>
      <c r="D1978" s="83">
        <v>63.98</v>
      </c>
      <c r="E1978" s="81">
        <v>2111.3399999999997</v>
      </c>
      <c r="F1978" s="84" t="s">
        <v>21</v>
      </c>
      <c r="H1978" s="6"/>
    </row>
    <row r="1979" spans="1:8" s="7" customFormat="1">
      <c r="A1979" s="76">
        <v>43802</v>
      </c>
      <c r="B1979" s="77">
        <v>0.46561342592592592</v>
      </c>
      <c r="C1979" s="82">
        <v>178</v>
      </c>
      <c r="D1979" s="83">
        <v>63.98</v>
      </c>
      <c r="E1979" s="81">
        <v>11388.439999999999</v>
      </c>
      <c r="F1979" s="84" t="s">
        <v>21</v>
      </c>
      <c r="H1979" s="6"/>
    </row>
    <row r="1980" spans="1:8" s="7" customFormat="1">
      <c r="A1980" s="76">
        <v>43802</v>
      </c>
      <c r="B1980" s="77">
        <v>0.46597222222222223</v>
      </c>
      <c r="C1980" s="82">
        <v>49</v>
      </c>
      <c r="D1980" s="83">
        <v>63.98</v>
      </c>
      <c r="E1980" s="81">
        <v>3135.02</v>
      </c>
      <c r="F1980" s="84" t="s">
        <v>21</v>
      </c>
      <c r="H1980" s="6"/>
    </row>
    <row r="1981" spans="1:8" s="7" customFormat="1">
      <c r="A1981" s="76">
        <v>43802</v>
      </c>
      <c r="B1981" s="77">
        <v>0.46692129629629631</v>
      </c>
      <c r="C1981" s="82">
        <v>56</v>
      </c>
      <c r="D1981" s="83">
        <v>63.98</v>
      </c>
      <c r="E1981" s="81">
        <v>3582.8799999999997</v>
      </c>
      <c r="F1981" s="84" t="s">
        <v>21</v>
      </c>
      <c r="H1981" s="6"/>
    </row>
    <row r="1982" spans="1:8" s="7" customFormat="1">
      <c r="A1982" s="76">
        <v>43802</v>
      </c>
      <c r="B1982" s="77">
        <v>0.4672337962962963</v>
      </c>
      <c r="C1982" s="82">
        <v>72</v>
      </c>
      <c r="D1982" s="83">
        <v>63.96</v>
      </c>
      <c r="E1982" s="81">
        <v>4605.12</v>
      </c>
      <c r="F1982" s="84" t="s">
        <v>21</v>
      </c>
      <c r="H1982" s="6"/>
    </row>
    <row r="1983" spans="1:8" s="7" customFormat="1">
      <c r="A1983" s="76">
        <v>43802</v>
      </c>
      <c r="B1983" s="77">
        <v>0.46747685185185189</v>
      </c>
      <c r="C1983" s="82">
        <v>66</v>
      </c>
      <c r="D1983" s="83">
        <v>63.96</v>
      </c>
      <c r="E1983" s="81">
        <v>4221.3599999999997</v>
      </c>
      <c r="F1983" s="84" t="s">
        <v>21</v>
      </c>
      <c r="H1983" s="6"/>
    </row>
    <row r="1984" spans="1:8" s="7" customFormat="1">
      <c r="A1984" s="76">
        <v>43802</v>
      </c>
      <c r="B1984" s="77">
        <v>0.46895833333333337</v>
      </c>
      <c r="C1984" s="82">
        <v>25</v>
      </c>
      <c r="D1984" s="83">
        <v>63.96</v>
      </c>
      <c r="E1984" s="81">
        <v>1599</v>
      </c>
      <c r="F1984" s="84" t="s">
        <v>21</v>
      </c>
      <c r="H1984" s="6"/>
    </row>
    <row r="1985" spans="1:8" s="7" customFormat="1">
      <c r="A1985" s="76">
        <v>43802</v>
      </c>
      <c r="B1985" s="77">
        <v>0.46895833333333337</v>
      </c>
      <c r="C1985" s="82">
        <v>22</v>
      </c>
      <c r="D1985" s="83">
        <v>63.96</v>
      </c>
      <c r="E1985" s="81">
        <v>1407.1200000000001</v>
      </c>
      <c r="F1985" s="84" t="s">
        <v>21</v>
      </c>
      <c r="H1985" s="6"/>
    </row>
    <row r="1986" spans="1:8" s="7" customFormat="1">
      <c r="A1986" s="76">
        <v>43802</v>
      </c>
      <c r="B1986" s="77">
        <v>0.46895833333333337</v>
      </c>
      <c r="C1986" s="82">
        <v>118</v>
      </c>
      <c r="D1986" s="83">
        <v>63.96</v>
      </c>
      <c r="E1986" s="81">
        <v>7547.28</v>
      </c>
      <c r="F1986" s="84" t="s">
        <v>21</v>
      </c>
      <c r="H1986" s="6"/>
    </row>
    <row r="1987" spans="1:8" s="7" customFormat="1">
      <c r="A1987" s="76">
        <v>43802</v>
      </c>
      <c r="B1987" s="77">
        <v>0.46932870370370372</v>
      </c>
      <c r="C1987" s="82">
        <v>50</v>
      </c>
      <c r="D1987" s="83">
        <v>63.94</v>
      </c>
      <c r="E1987" s="81">
        <v>3197</v>
      </c>
      <c r="F1987" s="84" t="s">
        <v>21</v>
      </c>
      <c r="H1987" s="6"/>
    </row>
    <row r="1988" spans="1:8" s="7" customFormat="1">
      <c r="A1988" s="76">
        <v>43802</v>
      </c>
      <c r="B1988" s="77">
        <v>0.46953703703703703</v>
      </c>
      <c r="C1988" s="82">
        <v>83</v>
      </c>
      <c r="D1988" s="83">
        <v>63.94</v>
      </c>
      <c r="E1988" s="81">
        <v>5307.0199999999995</v>
      </c>
      <c r="F1988" s="84" t="s">
        <v>21</v>
      </c>
      <c r="H1988" s="6"/>
    </row>
    <row r="1989" spans="1:8" s="7" customFormat="1">
      <c r="A1989" s="76">
        <v>43802</v>
      </c>
      <c r="B1989" s="77">
        <v>0.4698032407407407</v>
      </c>
      <c r="C1989" s="82">
        <v>51</v>
      </c>
      <c r="D1989" s="83">
        <v>63.92</v>
      </c>
      <c r="E1989" s="81">
        <v>3259.92</v>
      </c>
      <c r="F1989" s="84" t="s">
        <v>21</v>
      </c>
      <c r="H1989" s="6"/>
    </row>
    <row r="1990" spans="1:8" s="7" customFormat="1">
      <c r="A1990" s="76">
        <v>43802</v>
      </c>
      <c r="B1990" s="77">
        <v>0.47038194444444442</v>
      </c>
      <c r="C1990" s="82">
        <v>70</v>
      </c>
      <c r="D1990" s="83">
        <v>63.94</v>
      </c>
      <c r="E1990" s="81">
        <v>4475.8</v>
      </c>
      <c r="F1990" s="84" t="s">
        <v>21</v>
      </c>
      <c r="H1990" s="6"/>
    </row>
    <row r="1991" spans="1:8" s="7" customFormat="1">
      <c r="A1991" s="76">
        <v>43802</v>
      </c>
      <c r="B1991" s="77">
        <v>0.47084490740740742</v>
      </c>
      <c r="C1991" s="82">
        <v>90</v>
      </c>
      <c r="D1991" s="83">
        <v>63.92</v>
      </c>
      <c r="E1991" s="81">
        <v>5752.8</v>
      </c>
      <c r="F1991" s="84" t="s">
        <v>21</v>
      </c>
      <c r="H1991" s="6"/>
    </row>
    <row r="1992" spans="1:8" s="7" customFormat="1">
      <c r="A1992" s="76">
        <v>43802</v>
      </c>
      <c r="B1992" s="77">
        <v>0.47232638888888889</v>
      </c>
      <c r="C1992" s="82">
        <v>143</v>
      </c>
      <c r="D1992" s="83">
        <v>63.98</v>
      </c>
      <c r="E1992" s="81">
        <v>9149.14</v>
      </c>
      <c r="F1992" s="84" t="s">
        <v>21</v>
      </c>
      <c r="H1992" s="6"/>
    </row>
    <row r="1993" spans="1:8" s="7" customFormat="1">
      <c r="A1993" s="76">
        <v>43802</v>
      </c>
      <c r="B1993" s="77">
        <v>0.47248842592592594</v>
      </c>
      <c r="C1993" s="82">
        <v>94</v>
      </c>
      <c r="D1993" s="83">
        <v>63.96</v>
      </c>
      <c r="E1993" s="81">
        <v>6012.24</v>
      </c>
      <c r="F1993" s="84" t="s">
        <v>21</v>
      </c>
      <c r="H1993" s="6"/>
    </row>
    <row r="1994" spans="1:8" s="7" customFormat="1">
      <c r="A1994" s="76">
        <v>43802</v>
      </c>
      <c r="B1994" s="77">
        <v>0.47248842592592594</v>
      </c>
      <c r="C1994" s="82">
        <v>73</v>
      </c>
      <c r="D1994" s="83">
        <v>63.96</v>
      </c>
      <c r="E1994" s="81">
        <v>4669.08</v>
      </c>
      <c r="F1994" s="84" t="s">
        <v>21</v>
      </c>
      <c r="H1994" s="6"/>
    </row>
    <row r="1995" spans="1:8" s="7" customFormat="1">
      <c r="A1995" s="76">
        <v>43802</v>
      </c>
      <c r="B1995" s="77">
        <v>0.47303240740740743</v>
      </c>
      <c r="C1995" s="82">
        <v>62</v>
      </c>
      <c r="D1995" s="83">
        <v>63.94</v>
      </c>
      <c r="E1995" s="81">
        <v>3964.2799999999997</v>
      </c>
      <c r="F1995" s="84" t="s">
        <v>21</v>
      </c>
      <c r="H1995" s="6"/>
    </row>
    <row r="1996" spans="1:8" s="7" customFormat="1">
      <c r="A1996" s="76">
        <v>43802</v>
      </c>
      <c r="B1996" s="77">
        <v>0.4732986111111111</v>
      </c>
      <c r="C1996" s="82">
        <v>54</v>
      </c>
      <c r="D1996" s="83">
        <v>63.92</v>
      </c>
      <c r="E1996" s="81">
        <v>3451.6800000000003</v>
      </c>
      <c r="F1996" s="84" t="s">
        <v>21</v>
      </c>
      <c r="H1996" s="6"/>
    </row>
    <row r="1997" spans="1:8" s="7" customFormat="1">
      <c r="A1997" s="76">
        <v>43802</v>
      </c>
      <c r="B1997" s="77">
        <v>0.4742824074074074</v>
      </c>
      <c r="C1997" s="82">
        <v>28</v>
      </c>
      <c r="D1997" s="83">
        <v>63.94</v>
      </c>
      <c r="E1997" s="81">
        <v>1790.32</v>
      </c>
      <c r="F1997" s="84" t="s">
        <v>21</v>
      </c>
      <c r="H1997" s="6"/>
    </row>
    <row r="1998" spans="1:8" s="7" customFormat="1">
      <c r="A1998" s="76">
        <v>43802</v>
      </c>
      <c r="B1998" s="77">
        <v>0.4742824074074074</v>
      </c>
      <c r="C1998" s="82">
        <v>20</v>
      </c>
      <c r="D1998" s="83">
        <v>63.94</v>
      </c>
      <c r="E1998" s="81">
        <v>1278.8</v>
      </c>
      <c r="F1998" s="84" t="s">
        <v>21</v>
      </c>
      <c r="H1998" s="6"/>
    </row>
    <row r="1999" spans="1:8" s="7" customFormat="1">
      <c r="A1999" s="76">
        <v>43802</v>
      </c>
      <c r="B1999" s="77">
        <v>0.47497685185185184</v>
      </c>
      <c r="C1999" s="82">
        <v>84</v>
      </c>
      <c r="D1999" s="83">
        <v>63.96</v>
      </c>
      <c r="E1999" s="81">
        <v>5372.64</v>
      </c>
      <c r="F1999" s="84" t="s">
        <v>21</v>
      </c>
      <c r="H1999" s="6"/>
    </row>
    <row r="2000" spans="1:8" s="7" customFormat="1">
      <c r="A2000" s="76">
        <v>43802</v>
      </c>
      <c r="B2000" s="77">
        <v>0.4757291666666667</v>
      </c>
      <c r="C2000" s="82">
        <v>288</v>
      </c>
      <c r="D2000" s="83">
        <v>63.96</v>
      </c>
      <c r="E2000" s="81">
        <v>18420.48</v>
      </c>
      <c r="F2000" s="84" t="s">
        <v>21</v>
      </c>
      <c r="H2000" s="6"/>
    </row>
    <row r="2001" spans="1:8" s="7" customFormat="1">
      <c r="A2001" s="76">
        <v>43802</v>
      </c>
      <c r="B2001" s="77">
        <v>0.47609953703703706</v>
      </c>
      <c r="C2001" s="82">
        <v>8</v>
      </c>
      <c r="D2001" s="83">
        <v>63.96</v>
      </c>
      <c r="E2001" s="81">
        <v>511.68</v>
      </c>
      <c r="F2001" s="84" t="s">
        <v>21</v>
      </c>
      <c r="H2001" s="6"/>
    </row>
    <row r="2002" spans="1:8" s="7" customFormat="1">
      <c r="A2002" s="76">
        <v>43802</v>
      </c>
      <c r="B2002" s="77">
        <v>0.47609953703703706</v>
      </c>
      <c r="C2002" s="82">
        <v>46</v>
      </c>
      <c r="D2002" s="83">
        <v>63.96</v>
      </c>
      <c r="E2002" s="81">
        <v>2942.16</v>
      </c>
      <c r="F2002" s="84" t="s">
        <v>21</v>
      </c>
      <c r="H2002" s="6"/>
    </row>
    <row r="2003" spans="1:8" s="7" customFormat="1">
      <c r="A2003" s="76">
        <v>43802</v>
      </c>
      <c r="B2003" s="77">
        <v>0.47609953703703706</v>
      </c>
      <c r="C2003" s="82">
        <v>1</v>
      </c>
      <c r="D2003" s="83">
        <v>63.96</v>
      </c>
      <c r="E2003" s="81">
        <v>63.96</v>
      </c>
      <c r="F2003" s="84" t="s">
        <v>21</v>
      </c>
      <c r="H2003" s="6"/>
    </row>
    <row r="2004" spans="1:8" s="7" customFormat="1">
      <c r="A2004" s="76">
        <v>43802</v>
      </c>
      <c r="B2004" s="77">
        <v>0.47694444444444445</v>
      </c>
      <c r="C2004" s="82">
        <v>53</v>
      </c>
      <c r="D2004" s="83">
        <v>63.94</v>
      </c>
      <c r="E2004" s="81">
        <v>3388.8199999999997</v>
      </c>
      <c r="F2004" s="84" t="s">
        <v>21</v>
      </c>
      <c r="H2004" s="6"/>
    </row>
    <row r="2005" spans="1:8" s="7" customFormat="1">
      <c r="A2005" s="76">
        <v>43802</v>
      </c>
      <c r="B2005" s="77">
        <v>0.47722222222222221</v>
      </c>
      <c r="C2005" s="82">
        <v>115</v>
      </c>
      <c r="D2005" s="83">
        <v>63.96</v>
      </c>
      <c r="E2005" s="81">
        <v>7355.4000000000005</v>
      </c>
      <c r="F2005" s="84" t="s">
        <v>21</v>
      </c>
      <c r="H2005" s="6"/>
    </row>
    <row r="2006" spans="1:8" s="7" customFormat="1">
      <c r="A2006" s="76">
        <v>43802</v>
      </c>
      <c r="B2006" s="77">
        <v>0.47826388888888888</v>
      </c>
      <c r="C2006" s="82">
        <v>51</v>
      </c>
      <c r="D2006" s="83">
        <v>63.94</v>
      </c>
      <c r="E2006" s="81">
        <v>3260.94</v>
      </c>
      <c r="F2006" s="84" t="s">
        <v>21</v>
      </c>
      <c r="H2006" s="6"/>
    </row>
    <row r="2007" spans="1:8" s="7" customFormat="1">
      <c r="A2007" s="76">
        <v>43802</v>
      </c>
      <c r="B2007" s="77">
        <v>0.47846064814814815</v>
      </c>
      <c r="C2007" s="82">
        <v>134</v>
      </c>
      <c r="D2007" s="83">
        <v>63.94</v>
      </c>
      <c r="E2007" s="81">
        <v>8567.9599999999991</v>
      </c>
      <c r="F2007" s="84" t="s">
        <v>21</v>
      </c>
      <c r="H2007" s="6"/>
    </row>
    <row r="2008" spans="1:8" s="7" customFormat="1">
      <c r="A2008" s="76">
        <v>43802</v>
      </c>
      <c r="B2008" s="77">
        <v>0.4791435185185185</v>
      </c>
      <c r="C2008" s="82">
        <v>50</v>
      </c>
      <c r="D2008" s="83">
        <v>63.94</v>
      </c>
      <c r="E2008" s="81">
        <v>3197</v>
      </c>
      <c r="F2008" s="84" t="s">
        <v>21</v>
      </c>
      <c r="H2008" s="6"/>
    </row>
    <row r="2009" spans="1:8" s="7" customFormat="1">
      <c r="A2009" s="76">
        <v>43802</v>
      </c>
      <c r="B2009" s="77">
        <v>0.47973379629629626</v>
      </c>
      <c r="C2009" s="82">
        <v>134</v>
      </c>
      <c r="D2009" s="83">
        <v>63.98</v>
      </c>
      <c r="E2009" s="81">
        <v>8573.32</v>
      </c>
      <c r="F2009" s="84" t="s">
        <v>21</v>
      </c>
      <c r="H2009" s="6"/>
    </row>
    <row r="2010" spans="1:8" s="7" customFormat="1">
      <c r="A2010" s="76">
        <v>43802</v>
      </c>
      <c r="B2010" s="77">
        <v>0.47979166666666667</v>
      </c>
      <c r="C2010" s="82">
        <v>70</v>
      </c>
      <c r="D2010" s="83">
        <v>63.98</v>
      </c>
      <c r="E2010" s="81">
        <v>4478.5999999999995</v>
      </c>
      <c r="F2010" s="84" t="s">
        <v>21</v>
      </c>
      <c r="H2010" s="6"/>
    </row>
    <row r="2011" spans="1:8" s="7" customFormat="1">
      <c r="A2011" s="76">
        <v>43802</v>
      </c>
      <c r="B2011" s="77">
        <v>0.47989583333333335</v>
      </c>
      <c r="C2011" s="82">
        <v>48</v>
      </c>
      <c r="D2011" s="83">
        <v>63.96</v>
      </c>
      <c r="E2011" s="81">
        <v>3070.08</v>
      </c>
      <c r="F2011" s="84" t="s">
        <v>21</v>
      </c>
      <c r="H2011" s="6"/>
    </row>
    <row r="2012" spans="1:8" s="7" customFormat="1">
      <c r="A2012" s="76">
        <v>43802</v>
      </c>
      <c r="B2012" s="77">
        <v>0.48202546296296295</v>
      </c>
      <c r="C2012" s="82">
        <v>76</v>
      </c>
      <c r="D2012" s="83">
        <v>63.98</v>
      </c>
      <c r="E2012" s="81">
        <v>4862.4799999999996</v>
      </c>
      <c r="F2012" s="84" t="s">
        <v>21</v>
      </c>
      <c r="H2012" s="6"/>
    </row>
    <row r="2013" spans="1:8" s="7" customFormat="1">
      <c r="A2013" s="76">
        <v>43802</v>
      </c>
      <c r="B2013" s="77">
        <v>0.48202546296296295</v>
      </c>
      <c r="C2013" s="82">
        <v>50</v>
      </c>
      <c r="D2013" s="83">
        <v>63.98</v>
      </c>
      <c r="E2013" s="81">
        <v>3199</v>
      </c>
      <c r="F2013" s="84" t="s">
        <v>21</v>
      </c>
      <c r="H2013" s="6"/>
    </row>
    <row r="2014" spans="1:8" s="7" customFormat="1">
      <c r="A2014" s="76">
        <v>43802</v>
      </c>
      <c r="B2014" s="77">
        <v>0.48325231481481484</v>
      </c>
      <c r="C2014" s="82">
        <v>164</v>
      </c>
      <c r="D2014" s="83">
        <v>63.98</v>
      </c>
      <c r="E2014" s="81">
        <v>10492.72</v>
      </c>
      <c r="F2014" s="84" t="s">
        <v>21</v>
      </c>
      <c r="H2014" s="6"/>
    </row>
    <row r="2015" spans="1:8" s="7" customFormat="1">
      <c r="A2015" s="76">
        <v>43802</v>
      </c>
      <c r="B2015" s="77">
        <v>0.48325231481481484</v>
      </c>
      <c r="C2015" s="82">
        <v>288</v>
      </c>
      <c r="D2015" s="83">
        <v>63.98</v>
      </c>
      <c r="E2015" s="81">
        <v>18426.239999999998</v>
      </c>
      <c r="F2015" s="84" t="s">
        <v>21</v>
      </c>
      <c r="H2015" s="6"/>
    </row>
    <row r="2016" spans="1:8" s="7" customFormat="1">
      <c r="A2016" s="76">
        <v>43802</v>
      </c>
      <c r="B2016" s="77">
        <v>0.48342592592592593</v>
      </c>
      <c r="C2016" s="82">
        <v>62</v>
      </c>
      <c r="D2016" s="83">
        <v>63.98</v>
      </c>
      <c r="E2016" s="81">
        <v>3966.7599999999998</v>
      </c>
      <c r="F2016" s="84" t="s">
        <v>21</v>
      </c>
      <c r="H2016" s="6"/>
    </row>
    <row r="2017" spans="1:8" s="7" customFormat="1">
      <c r="A2017" s="76">
        <v>43802</v>
      </c>
      <c r="B2017" s="77">
        <v>0.48365740740740742</v>
      </c>
      <c r="C2017" s="82">
        <v>50</v>
      </c>
      <c r="D2017" s="83">
        <v>63.98</v>
      </c>
      <c r="E2017" s="81">
        <v>3199</v>
      </c>
      <c r="F2017" s="84" t="s">
        <v>21</v>
      </c>
      <c r="H2017" s="6"/>
    </row>
    <row r="2018" spans="1:8" s="7" customFormat="1">
      <c r="A2018" s="76">
        <v>43802</v>
      </c>
      <c r="B2018" s="77">
        <v>0.48640046296296297</v>
      </c>
      <c r="C2018" s="82">
        <v>264</v>
      </c>
      <c r="D2018" s="83">
        <v>64</v>
      </c>
      <c r="E2018" s="81">
        <v>16896</v>
      </c>
      <c r="F2018" s="84" t="s">
        <v>21</v>
      </c>
      <c r="H2018" s="6"/>
    </row>
    <row r="2019" spans="1:8" s="7" customFormat="1">
      <c r="A2019" s="76">
        <v>43802</v>
      </c>
      <c r="B2019" s="77">
        <v>0.48640046296296297</v>
      </c>
      <c r="C2019" s="82">
        <v>58</v>
      </c>
      <c r="D2019" s="83">
        <v>64</v>
      </c>
      <c r="E2019" s="81">
        <v>3712</v>
      </c>
      <c r="F2019" s="84" t="s">
        <v>21</v>
      </c>
      <c r="H2019" s="6"/>
    </row>
    <row r="2020" spans="1:8" s="7" customFormat="1">
      <c r="A2020" s="76">
        <v>43802</v>
      </c>
      <c r="B2020" s="77">
        <v>0.48844907407407406</v>
      </c>
      <c r="C2020" s="82">
        <v>234</v>
      </c>
      <c r="D2020" s="83">
        <v>64</v>
      </c>
      <c r="E2020" s="81">
        <v>14976</v>
      </c>
      <c r="F2020" s="84" t="s">
        <v>21</v>
      </c>
      <c r="H2020" s="6"/>
    </row>
    <row r="2021" spans="1:8" s="7" customFormat="1">
      <c r="A2021" s="76">
        <v>43802</v>
      </c>
      <c r="B2021" s="77">
        <v>0.48950231481481482</v>
      </c>
      <c r="C2021" s="82">
        <v>157</v>
      </c>
      <c r="D2021" s="83">
        <v>64</v>
      </c>
      <c r="E2021" s="81">
        <v>10048</v>
      </c>
      <c r="F2021" s="84" t="s">
        <v>21</v>
      </c>
      <c r="H2021" s="6"/>
    </row>
    <row r="2022" spans="1:8" s="7" customFormat="1">
      <c r="A2022" s="76">
        <v>43802</v>
      </c>
      <c r="B2022" s="77">
        <v>0.48979166666666668</v>
      </c>
      <c r="C2022" s="82">
        <v>62</v>
      </c>
      <c r="D2022" s="83">
        <v>64</v>
      </c>
      <c r="E2022" s="81">
        <v>3968</v>
      </c>
      <c r="F2022" s="84" t="s">
        <v>21</v>
      </c>
      <c r="H2022" s="6"/>
    </row>
    <row r="2023" spans="1:8" s="7" customFormat="1">
      <c r="A2023" s="76">
        <v>43802</v>
      </c>
      <c r="B2023" s="77">
        <v>0.49160879629629628</v>
      </c>
      <c r="C2023" s="82">
        <v>150</v>
      </c>
      <c r="D2023" s="83">
        <v>63.98</v>
      </c>
      <c r="E2023" s="81">
        <v>9597</v>
      </c>
      <c r="F2023" s="84" t="s">
        <v>21</v>
      </c>
      <c r="H2023" s="6"/>
    </row>
    <row r="2024" spans="1:8" s="7" customFormat="1">
      <c r="A2024" s="76">
        <v>43802</v>
      </c>
      <c r="B2024" s="77">
        <v>0.49253472222222222</v>
      </c>
      <c r="C2024" s="82">
        <v>118</v>
      </c>
      <c r="D2024" s="83">
        <v>64</v>
      </c>
      <c r="E2024" s="81">
        <v>7552</v>
      </c>
      <c r="F2024" s="84" t="s">
        <v>21</v>
      </c>
      <c r="H2024" s="6"/>
    </row>
    <row r="2025" spans="1:8" s="7" customFormat="1">
      <c r="A2025" s="76">
        <v>43802</v>
      </c>
      <c r="B2025" s="77">
        <v>0.4932407407407407</v>
      </c>
      <c r="C2025" s="82">
        <v>79</v>
      </c>
      <c r="D2025" s="83">
        <v>64</v>
      </c>
      <c r="E2025" s="81">
        <v>5056</v>
      </c>
      <c r="F2025" s="84" t="s">
        <v>21</v>
      </c>
      <c r="H2025" s="6"/>
    </row>
    <row r="2026" spans="1:8" s="7" customFormat="1">
      <c r="A2026" s="76">
        <v>43802</v>
      </c>
      <c r="B2026" s="77">
        <v>0.49337962962962961</v>
      </c>
      <c r="C2026" s="82">
        <v>125</v>
      </c>
      <c r="D2026" s="83">
        <v>64</v>
      </c>
      <c r="E2026" s="81">
        <v>8000</v>
      </c>
      <c r="F2026" s="84" t="s">
        <v>21</v>
      </c>
      <c r="H2026" s="6"/>
    </row>
    <row r="2027" spans="1:8" s="7" customFormat="1">
      <c r="A2027" s="76">
        <v>43802</v>
      </c>
      <c r="B2027" s="77">
        <v>0.49337962962962961</v>
      </c>
      <c r="C2027" s="82">
        <v>20</v>
      </c>
      <c r="D2027" s="83">
        <v>64</v>
      </c>
      <c r="E2027" s="81">
        <v>1280</v>
      </c>
      <c r="F2027" s="84" t="s">
        <v>21</v>
      </c>
      <c r="H2027" s="6"/>
    </row>
    <row r="2028" spans="1:8" s="7" customFormat="1">
      <c r="A2028" s="76">
        <v>43802</v>
      </c>
      <c r="B2028" s="77">
        <v>0.49424768518518519</v>
      </c>
      <c r="C2028" s="82">
        <v>50</v>
      </c>
      <c r="D2028" s="83">
        <v>64</v>
      </c>
      <c r="E2028" s="81">
        <v>3200</v>
      </c>
      <c r="F2028" s="84" t="s">
        <v>21</v>
      </c>
      <c r="H2028" s="6"/>
    </row>
    <row r="2029" spans="1:8" s="7" customFormat="1">
      <c r="A2029" s="76">
        <v>43802</v>
      </c>
      <c r="B2029" s="77">
        <v>0.49517361111111113</v>
      </c>
      <c r="C2029" s="82">
        <v>54</v>
      </c>
      <c r="D2029" s="83">
        <v>64</v>
      </c>
      <c r="E2029" s="81">
        <v>3456</v>
      </c>
      <c r="F2029" s="84" t="s">
        <v>21</v>
      </c>
      <c r="H2029" s="6"/>
    </row>
    <row r="2030" spans="1:8" s="7" customFormat="1">
      <c r="A2030" s="76">
        <v>43802</v>
      </c>
      <c r="B2030" s="77">
        <v>0.49517361111111113</v>
      </c>
      <c r="C2030" s="82">
        <v>50</v>
      </c>
      <c r="D2030" s="83">
        <v>64</v>
      </c>
      <c r="E2030" s="81">
        <v>3200</v>
      </c>
      <c r="F2030" s="84" t="s">
        <v>21</v>
      </c>
      <c r="H2030" s="6"/>
    </row>
    <row r="2031" spans="1:8" s="7" customFormat="1">
      <c r="A2031" s="76">
        <v>43802</v>
      </c>
      <c r="B2031" s="77">
        <v>0.49517361111111113</v>
      </c>
      <c r="C2031" s="82">
        <v>50</v>
      </c>
      <c r="D2031" s="83">
        <v>64</v>
      </c>
      <c r="E2031" s="81">
        <v>3200</v>
      </c>
      <c r="F2031" s="84" t="s">
        <v>21</v>
      </c>
      <c r="H2031" s="6"/>
    </row>
    <row r="2032" spans="1:8" s="7" customFormat="1">
      <c r="A2032" s="76">
        <v>43802</v>
      </c>
      <c r="B2032" s="77">
        <v>0.49607638888888889</v>
      </c>
      <c r="C2032" s="82">
        <v>123</v>
      </c>
      <c r="D2032" s="83">
        <v>64</v>
      </c>
      <c r="E2032" s="81">
        <v>7872</v>
      </c>
      <c r="F2032" s="84" t="s">
        <v>21</v>
      </c>
      <c r="H2032" s="6"/>
    </row>
    <row r="2033" spans="1:8" s="7" customFormat="1">
      <c r="A2033" s="76">
        <v>43802</v>
      </c>
      <c r="B2033" s="77">
        <v>0.49607638888888889</v>
      </c>
      <c r="C2033" s="82">
        <v>22</v>
      </c>
      <c r="D2033" s="83">
        <v>64</v>
      </c>
      <c r="E2033" s="81">
        <v>1408</v>
      </c>
      <c r="F2033" s="84" t="s">
        <v>21</v>
      </c>
      <c r="H2033" s="6"/>
    </row>
    <row r="2034" spans="1:8" s="7" customFormat="1">
      <c r="A2034" s="76">
        <v>43802</v>
      </c>
      <c r="B2034" s="77">
        <v>0.49642361111111111</v>
      </c>
      <c r="C2034" s="82">
        <v>196</v>
      </c>
      <c r="D2034" s="83">
        <v>63.98</v>
      </c>
      <c r="E2034" s="81">
        <v>12540.08</v>
      </c>
      <c r="F2034" s="84" t="s">
        <v>21</v>
      </c>
      <c r="H2034" s="6"/>
    </row>
    <row r="2035" spans="1:8" s="7" customFormat="1">
      <c r="A2035" s="76">
        <v>43802</v>
      </c>
      <c r="B2035" s="77">
        <v>0.49950231481481483</v>
      </c>
      <c r="C2035" s="82">
        <v>491</v>
      </c>
      <c r="D2035" s="83">
        <v>64</v>
      </c>
      <c r="E2035" s="81">
        <v>31424</v>
      </c>
      <c r="F2035" s="84" t="s">
        <v>21</v>
      </c>
      <c r="H2035" s="6"/>
    </row>
    <row r="2036" spans="1:8" s="7" customFormat="1">
      <c r="A2036" s="76">
        <v>43802</v>
      </c>
      <c r="B2036" s="77">
        <v>0.50023148148148155</v>
      </c>
      <c r="C2036" s="82">
        <v>49</v>
      </c>
      <c r="D2036" s="83">
        <v>63.98</v>
      </c>
      <c r="E2036" s="81">
        <v>3135.02</v>
      </c>
      <c r="F2036" s="84" t="s">
        <v>21</v>
      </c>
      <c r="H2036" s="6"/>
    </row>
    <row r="2037" spans="1:8" s="7" customFormat="1">
      <c r="A2037" s="76">
        <v>43802</v>
      </c>
      <c r="B2037" s="77">
        <v>0.50351851851851859</v>
      </c>
      <c r="C2037" s="82">
        <v>477</v>
      </c>
      <c r="D2037" s="83">
        <v>64</v>
      </c>
      <c r="E2037" s="81">
        <v>30528</v>
      </c>
      <c r="F2037" s="84" t="s">
        <v>21</v>
      </c>
      <c r="H2037" s="6"/>
    </row>
    <row r="2038" spans="1:8" s="7" customFormat="1">
      <c r="A2038" s="76">
        <v>43802</v>
      </c>
      <c r="B2038" s="77">
        <v>0.50457175925925923</v>
      </c>
      <c r="C2038" s="82">
        <v>54</v>
      </c>
      <c r="D2038" s="83">
        <v>64</v>
      </c>
      <c r="E2038" s="81">
        <v>3456</v>
      </c>
      <c r="F2038" s="84" t="s">
        <v>21</v>
      </c>
      <c r="H2038" s="6"/>
    </row>
    <row r="2039" spans="1:8" s="7" customFormat="1">
      <c r="A2039" s="76">
        <v>43802</v>
      </c>
      <c r="B2039" s="77">
        <v>0.5053819444444444</v>
      </c>
      <c r="C2039" s="82">
        <v>150</v>
      </c>
      <c r="D2039" s="83">
        <v>63.98</v>
      </c>
      <c r="E2039" s="81">
        <v>9597</v>
      </c>
      <c r="F2039" s="84" t="s">
        <v>21</v>
      </c>
      <c r="H2039" s="6"/>
    </row>
    <row r="2040" spans="1:8" s="7" customFormat="1">
      <c r="A2040" s="76">
        <v>43802</v>
      </c>
      <c r="B2040" s="77">
        <v>0.50556712962962969</v>
      </c>
      <c r="C2040" s="82">
        <v>96</v>
      </c>
      <c r="D2040" s="83">
        <v>64</v>
      </c>
      <c r="E2040" s="81">
        <v>6144</v>
      </c>
      <c r="F2040" s="84" t="s">
        <v>21</v>
      </c>
      <c r="H2040" s="6"/>
    </row>
    <row r="2041" spans="1:8" s="7" customFormat="1">
      <c r="A2041" s="76">
        <v>43802</v>
      </c>
      <c r="B2041" s="77">
        <v>0.50672453703703701</v>
      </c>
      <c r="C2041" s="82">
        <v>61</v>
      </c>
      <c r="D2041" s="83">
        <v>64</v>
      </c>
      <c r="E2041" s="81">
        <v>3904</v>
      </c>
      <c r="F2041" s="84" t="s">
        <v>21</v>
      </c>
      <c r="H2041" s="6"/>
    </row>
    <row r="2042" spans="1:8" s="7" customFormat="1">
      <c r="A2042" s="76">
        <v>43802</v>
      </c>
      <c r="B2042" s="77">
        <v>0.5079745370370371</v>
      </c>
      <c r="C2042" s="82">
        <v>109</v>
      </c>
      <c r="D2042" s="83">
        <v>64</v>
      </c>
      <c r="E2042" s="81">
        <v>6976</v>
      </c>
      <c r="F2042" s="84" t="s">
        <v>21</v>
      </c>
      <c r="H2042" s="6"/>
    </row>
    <row r="2043" spans="1:8" s="7" customFormat="1">
      <c r="A2043" s="76">
        <v>43802</v>
      </c>
      <c r="B2043" s="77">
        <v>0.5079745370370371</v>
      </c>
      <c r="C2043" s="82">
        <v>54</v>
      </c>
      <c r="D2043" s="83">
        <v>64</v>
      </c>
      <c r="E2043" s="81">
        <v>3456</v>
      </c>
      <c r="F2043" s="84" t="s">
        <v>21</v>
      </c>
      <c r="H2043" s="6"/>
    </row>
    <row r="2044" spans="1:8" s="7" customFormat="1">
      <c r="A2044" s="76">
        <v>43802</v>
      </c>
      <c r="B2044" s="77">
        <v>0.5079745370370371</v>
      </c>
      <c r="C2044" s="82">
        <v>15</v>
      </c>
      <c r="D2044" s="83">
        <v>64</v>
      </c>
      <c r="E2044" s="81">
        <v>960</v>
      </c>
      <c r="F2044" s="84" t="s">
        <v>21</v>
      </c>
      <c r="H2044" s="6"/>
    </row>
    <row r="2045" spans="1:8" s="7" customFormat="1">
      <c r="A2045" s="76">
        <v>43802</v>
      </c>
      <c r="B2045" s="77">
        <v>0.50929398148148153</v>
      </c>
      <c r="C2045" s="82">
        <v>50</v>
      </c>
      <c r="D2045" s="83">
        <v>64</v>
      </c>
      <c r="E2045" s="81">
        <v>3200</v>
      </c>
      <c r="F2045" s="84" t="s">
        <v>21</v>
      </c>
      <c r="H2045" s="6"/>
    </row>
    <row r="2046" spans="1:8" s="7" customFormat="1">
      <c r="A2046" s="76">
        <v>43802</v>
      </c>
      <c r="B2046" s="77">
        <v>0.50929398148148153</v>
      </c>
      <c r="C2046" s="82">
        <v>134</v>
      </c>
      <c r="D2046" s="83">
        <v>64</v>
      </c>
      <c r="E2046" s="81">
        <v>8576</v>
      </c>
      <c r="F2046" s="84" t="s">
        <v>21</v>
      </c>
      <c r="H2046" s="6"/>
    </row>
    <row r="2047" spans="1:8" s="7" customFormat="1">
      <c r="A2047" s="76">
        <v>43802</v>
      </c>
      <c r="B2047" s="77">
        <v>0.50987268518518525</v>
      </c>
      <c r="C2047" s="82">
        <v>114</v>
      </c>
      <c r="D2047" s="83">
        <v>63.98</v>
      </c>
      <c r="E2047" s="81">
        <v>7293.7199999999993</v>
      </c>
      <c r="F2047" s="84" t="s">
        <v>21</v>
      </c>
      <c r="H2047" s="6"/>
    </row>
    <row r="2048" spans="1:8" s="7" customFormat="1">
      <c r="A2048" s="76">
        <v>43802</v>
      </c>
      <c r="B2048" s="77">
        <v>0.51646990740740739</v>
      </c>
      <c r="C2048" s="82">
        <v>100</v>
      </c>
      <c r="D2048" s="83">
        <v>64.099999999999994</v>
      </c>
      <c r="E2048" s="81">
        <v>6409.9999999999991</v>
      </c>
      <c r="F2048" s="84" t="s">
        <v>21</v>
      </c>
      <c r="H2048" s="6"/>
    </row>
    <row r="2049" spans="1:8" s="7" customFormat="1">
      <c r="A2049" s="76">
        <v>43802</v>
      </c>
      <c r="B2049" s="77">
        <v>0.51765046296296291</v>
      </c>
      <c r="C2049" s="82">
        <v>50</v>
      </c>
      <c r="D2049" s="83">
        <v>64.12</v>
      </c>
      <c r="E2049" s="81">
        <v>3206</v>
      </c>
      <c r="F2049" s="84" t="s">
        <v>21</v>
      </c>
      <c r="H2049" s="6"/>
    </row>
    <row r="2050" spans="1:8" s="7" customFormat="1">
      <c r="A2050" s="76">
        <v>43802</v>
      </c>
      <c r="B2050" s="77">
        <v>0.51765046296296291</v>
      </c>
      <c r="C2050" s="82">
        <v>50</v>
      </c>
      <c r="D2050" s="83">
        <v>64.12</v>
      </c>
      <c r="E2050" s="81">
        <v>3206</v>
      </c>
      <c r="F2050" s="84" t="s">
        <v>21</v>
      </c>
      <c r="H2050" s="6"/>
    </row>
    <row r="2051" spans="1:8" s="7" customFormat="1">
      <c r="A2051" s="76">
        <v>43802</v>
      </c>
      <c r="B2051" s="77">
        <v>0.51765046296296291</v>
      </c>
      <c r="C2051" s="82">
        <v>125</v>
      </c>
      <c r="D2051" s="83">
        <v>64.12</v>
      </c>
      <c r="E2051" s="81">
        <v>8015.0000000000009</v>
      </c>
      <c r="F2051" s="84" t="s">
        <v>21</v>
      </c>
      <c r="H2051" s="6"/>
    </row>
    <row r="2052" spans="1:8" s="7" customFormat="1">
      <c r="A2052" s="76">
        <v>43802</v>
      </c>
      <c r="B2052" s="77">
        <v>0.51765046296296291</v>
      </c>
      <c r="C2052" s="82">
        <v>175</v>
      </c>
      <c r="D2052" s="83">
        <v>64.12</v>
      </c>
      <c r="E2052" s="81">
        <v>11221</v>
      </c>
      <c r="F2052" s="84" t="s">
        <v>21</v>
      </c>
      <c r="H2052" s="6"/>
    </row>
    <row r="2053" spans="1:8" s="7" customFormat="1">
      <c r="A2053" s="76">
        <v>43802</v>
      </c>
      <c r="B2053" s="77">
        <v>0.51765046296296291</v>
      </c>
      <c r="C2053" s="82">
        <v>91</v>
      </c>
      <c r="D2053" s="83">
        <v>64.12</v>
      </c>
      <c r="E2053" s="81">
        <v>5834.92</v>
      </c>
      <c r="F2053" s="84" t="s">
        <v>21</v>
      </c>
      <c r="H2053" s="6"/>
    </row>
    <row r="2054" spans="1:8" s="7" customFormat="1">
      <c r="A2054" s="76">
        <v>43802</v>
      </c>
      <c r="B2054" s="77">
        <v>0.51800925925925922</v>
      </c>
      <c r="C2054" s="82">
        <v>122</v>
      </c>
      <c r="D2054" s="83">
        <v>64.099999999999994</v>
      </c>
      <c r="E2054" s="81">
        <v>7820.1999999999989</v>
      </c>
      <c r="F2054" s="84" t="s">
        <v>21</v>
      </c>
      <c r="H2054" s="6"/>
    </row>
    <row r="2055" spans="1:8" s="7" customFormat="1">
      <c r="A2055" s="76">
        <v>43802</v>
      </c>
      <c r="B2055" s="77">
        <v>0.51802083333333326</v>
      </c>
      <c r="C2055" s="82">
        <v>50</v>
      </c>
      <c r="D2055" s="83">
        <v>64.099999999999994</v>
      </c>
      <c r="E2055" s="81">
        <v>3204.9999999999995</v>
      </c>
      <c r="F2055" s="84" t="s">
        <v>21</v>
      </c>
      <c r="H2055" s="6"/>
    </row>
    <row r="2056" spans="1:8" s="7" customFormat="1">
      <c r="A2056" s="76">
        <v>43802</v>
      </c>
      <c r="B2056" s="77">
        <v>0.51802083333333326</v>
      </c>
      <c r="C2056" s="82">
        <v>125</v>
      </c>
      <c r="D2056" s="83">
        <v>64.099999999999994</v>
      </c>
      <c r="E2056" s="81">
        <v>8012.4999999999991</v>
      </c>
      <c r="F2056" s="84" t="s">
        <v>21</v>
      </c>
      <c r="H2056" s="6"/>
    </row>
    <row r="2057" spans="1:8" s="7" customFormat="1">
      <c r="A2057" s="76">
        <v>43802</v>
      </c>
      <c r="B2057" s="77">
        <v>0.51802083333333326</v>
      </c>
      <c r="C2057" s="82">
        <v>100</v>
      </c>
      <c r="D2057" s="83">
        <v>64.099999999999994</v>
      </c>
      <c r="E2057" s="81">
        <v>6409.9999999999991</v>
      </c>
      <c r="F2057" s="84" t="s">
        <v>21</v>
      </c>
      <c r="H2057" s="6"/>
    </row>
    <row r="2058" spans="1:8" s="7" customFormat="1">
      <c r="A2058" s="76">
        <v>43802</v>
      </c>
      <c r="B2058" s="77">
        <v>0.51802083333333326</v>
      </c>
      <c r="C2058" s="82">
        <v>50</v>
      </c>
      <c r="D2058" s="83">
        <v>64.099999999999994</v>
      </c>
      <c r="E2058" s="81">
        <v>3204.9999999999995</v>
      </c>
      <c r="F2058" s="84" t="s">
        <v>21</v>
      </c>
      <c r="H2058" s="6"/>
    </row>
    <row r="2059" spans="1:8" s="7" customFormat="1">
      <c r="A2059" s="76">
        <v>43802</v>
      </c>
      <c r="B2059" s="77">
        <v>0.51802083333333326</v>
      </c>
      <c r="C2059" s="82">
        <v>3</v>
      </c>
      <c r="D2059" s="83">
        <v>64.099999999999994</v>
      </c>
      <c r="E2059" s="81">
        <v>192.29999999999998</v>
      </c>
      <c r="F2059" s="84" t="s">
        <v>21</v>
      </c>
      <c r="H2059" s="6"/>
    </row>
    <row r="2060" spans="1:8" s="7" customFormat="1">
      <c r="A2060" s="76">
        <v>43802</v>
      </c>
      <c r="B2060" s="77">
        <v>0.51855324074074072</v>
      </c>
      <c r="C2060" s="82">
        <v>119</v>
      </c>
      <c r="D2060" s="83">
        <v>64.08</v>
      </c>
      <c r="E2060" s="81">
        <v>7625.5199999999995</v>
      </c>
      <c r="F2060" s="84" t="s">
        <v>21</v>
      </c>
      <c r="H2060" s="6"/>
    </row>
    <row r="2061" spans="1:8" s="7" customFormat="1">
      <c r="A2061" s="76">
        <v>43802</v>
      </c>
      <c r="B2061" s="77">
        <v>0.51982638888888888</v>
      </c>
      <c r="C2061" s="82">
        <v>86</v>
      </c>
      <c r="D2061" s="83">
        <v>64.08</v>
      </c>
      <c r="E2061" s="81">
        <v>5510.88</v>
      </c>
      <c r="F2061" s="84" t="s">
        <v>21</v>
      </c>
      <c r="H2061" s="6"/>
    </row>
    <row r="2062" spans="1:8" s="7" customFormat="1">
      <c r="A2062" s="76">
        <v>43802</v>
      </c>
      <c r="B2062" s="77">
        <v>0.51984953703703707</v>
      </c>
      <c r="C2062" s="82">
        <v>203</v>
      </c>
      <c r="D2062" s="83">
        <v>64.08</v>
      </c>
      <c r="E2062" s="81">
        <v>13008.24</v>
      </c>
      <c r="F2062" s="84" t="s">
        <v>21</v>
      </c>
      <c r="H2062" s="6"/>
    </row>
    <row r="2063" spans="1:8" s="7" customFormat="1">
      <c r="A2063" s="76">
        <v>43802</v>
      </c>
      <c r="B2063" s="77">
        <v>0.52017361111111116</v>
      </c>
      <c r="C2063" s="82">
        <v>48</v>
      </c>
      <c r="D2063" s="83">
        <v>64.08</v>
      </c>
      <c r="E2063" s="81">
        <v>3075.84</v>
      </c>
      <c r="F2063" s="84" t="s">
        <v>21</v>
      </c>
      <c r="H2063" s="6"/>
    </row>
    <row r="2064" spans="1:8" s="7" customFormat="1">
      <c r="A2064" s="76">
        <v>43802</v>
      </c>
      <c r="B2064" s="77">
        <v>0.52134259259259264</v>
      </c>
      <c r="C2064" s="82">
        <v>101</v>
      </c>
      <c r="D2064" s="83">
        <v>64.099999999999994</v>
      </c>
      <c r="E2064" s="81">
        <v>6474.0999999999995</v>
      </c>
      <c r="F2064" s="84" t="s">
        <v>21</v>
      </c>
      <c r="H2064" s="6"/>
    </row>
    <row r="2065" spans="1:8" s="7" customFormat="1">
      <c r="A2065" s="76">
        <v>43802</v>
      </c>
      <c r="B2065" s="77">
        <v>0.52134259259259264</v>
      </c>
      <c r="C2065" s="82">
        <v>149</v>
      </c>
      <c r="D2065" s="83">
        <v>64.099999999999994</v>
      </c>
      <c r="E2065" s="81">
        <v>9550.9</v>
      </c>
      <c r="F2065" s="84" t="s">
        <v>21</v>
      </c>
      <c r="H2065" s="6"/>
    </row>
    <row r="2066" spans="1:8" s="7" customFormat="1">
      <c r="A2066" s="76">
        <v>43802</v>
      </c>
      <c r="B2066" s="77">
        <v>0.52612268518518512</v>
      </c>
      <c r="C2066" s="82">
        <v>54</v>
      </c>
      <c r="D2066" s="83">
        <v>64.14</v>
      </c>
      <c r="E2066" s="81">
        <v>3463.56</v>
      </c>
      <c r="F2066" s="84" t="s">
        <v>21</v>
      </c>
      <c r="H2066" s="6"/>
    </row>
    <row r="2067" spans="1:8" s="7" customFormat="1">
      <c r="A2067" s="76">
        <v>43802</v>
      </c>
      <c r="B2067" s="77">
        <v>0.52612268518518512</v>
      </c>
      <c r="C2067" s="82">
        <v>50</v>
      </c>
      <c r="D2067" s="83">
        <v>64.14</v>
      </c>
      <c r="E2067" s="81">
        <v>3207</v>
      </c>
      <c r="F2067" s="84" t="s">
        <v>21</v>
      </c>
      <c r="H2067" s="6"/>
    </row>
    <row r="2068" spans="1:8" s="7" customFormat="1">
      <c r="A2068" s="76">
        <v>43802</v>
      </c>
      <c r="B2068" s="77">
        <v>0.52612268518518512</v>
      </c>
      <c r="C2068" s="82">
        <v>125</v>
      </c>
      <c r="D2068" s="83">
        <v>64.14</v>
      </c>
      <c r="E2068" s="81">
        <v>8017.5</v>
      </c>
      <c r="F2068" s="84" t="s">
        <v>21</v>
      </c>
      <c r="H2068" s="6"/>
    </row>
    <row r="2069" spans="1:8" s="7" customFormat="1">
      <c r="A2069" s="76">
        <v>43802</v>
      </c>
      <c r="B2069" s="77">
        <v>0.52612268518518512</v>
      </c>
      <c r="C2069" s="82">
        <v>50</v>
      </c>
      <c r="D2069" s="83">
        <v>64.14</v>
      </c>
      <c r="E2069" s="81">
        <v>3207</v>
      </c>
      <c r="F2069" s="84" t="s">
        <v>21</v>
      </c>
      <c r="H2069" s="6"/>
    </row>
    <row r="2070" spans="1:8" s="7" customFormat="1">
      <c r="A2070" s="76">
        <v>43802</v>
      </c>
      <c r="B2070" s="77">
        <v>0.52612268518518512</v>
      </c>
      <c r="C2070" s="82">
        <v>90</v>
      </c>
      <c r="D2070" s="83">
        <v>64.14</v>
      </c>
      <c r="E2070" s="81">
        <v>5772.6</v>
      </c>
      <c r="F2070" s="84" t="s">
        <v>21</v>
      </c>
      <c r="H2070" s="6"/>
    </row>
    <row r="2071" spans="1:8" s="7" customFormat="1">
      <c r="A2071" s="76">
        <v>43802</v>
      </c>
      <c r="B2071" s="77">
        <v>0.52612268518518512</v>
      </c>
      <c r="C2071" s="82">
        <v>91</v>
      </c>
      <c r="D2071" s="83">
        <v>64.14</v>
      </c>
      <c r="E2071" s="81">
        <v>5836.74</v>
      </c>
      <c r="F2071" s="84" t="s">
        <v>21</v>
      </c>
      <c r="H2071" s="6"/>
    </row>
    <row r="2072" spans="1:8" s="7" customFormat="1">
      <c r="A2072" s="76">
        <v>43802</v>
      </c>
      <c r="B2072" s="77">
        <v>0.52612268518518512</v>
      </c>
      <c r="C2072" s="82">
        <v>91</v>
      </c>
      <c r="D2072" s="83">
        <v>64.14</v>
      </c>
      <c r="E2072" s="81">
        <v>5836.74</v>
      </c>
      <c r="F2072" s="84" t="s">
        <v>21</v>
      </c>
      <c r="H2072" s="6"/>
    </row>
    <row r="2073" spans="1:8" s="7" customFormat="1">
      <c r="A2073" s="76">
        <v>43802</v>
      </c>
      <c r="B2073" s="77">
        <v>0.52662037037037035</v>
      </c>
      <c r="C2073" s="82">
        <v>157</v>
      </c>
      <c r="D2073" s="83">
        <v>64.12</v>
      </c>
      <c r="E2073" s="81">
        <v>10066.84</v>
      </c>
      <c r="F2073" s="84" t="s">
        <v>21</v>
      </c>
      <c r="H2073" s="6"/>
    </row>
    <row r="2074" spans="1:8" s="7" customFormat="1">
      <c r="A2074" s="76">
        <v>43802</v>
      </c>
      <c r="B2074" s="77">
        <v>0.52771990740740737</v>
      </c>
      <c r="C2074" s="82">
        <v>52</v>
      </c>
      <c r="D2074" s="83">
        <v>64.099999999999994</v>
      </c>
      <c r="E2074" s="81">
        <v>3333.2</v>
      </c>
      <c r="F2074" s="84" t="s">
        <v>21</v>
      </c>
      <c r="H2074" s="6"/>
    </row>
    <row r="2075" spans="1:8" s="7" customFormat="1">
      <c r="A2075" s="76">
        <v>43802</v>
      </c>
      <c r="B2075" s="77">
        <v>0.52866898148148145</v>
      </c>
      <c r="C2075" s="82">
        <v>117</v>
      </c>
      <c r="D2075" s="83">
        <v>64.08</v>
      </c>
      <c r="E2075" s="81">
        <v>7497.36</v>
      </c>
      <c r="F2075" s="84" t="s">
        <v>21</v>
      </c>
      <c r="H2075" s="6"/>
    </row>
    <row r="2076" spans="1:8" s="7" customFormat="1">
      <c r="A2076" s="76">
        <v>43802</v>
      </c>
      <c r="B2076" s="77">
        <v>0.52989583333333334</v>
      </c>
      <c r="C2076" s="82">
        <v>36</v>
      </c>
      <c r="D2076" s="83">
        <v>64.08</v>
      </c>
      <c r="E2076" s="81">
        <v>2306.88</v>
      </c>
      <c r="F2076" s="84" t="s">
        <v>21</v>
      </c>
      <c r="H2076" s="6"/>
    </row>
    <row r="2077" spans="1:8" s="7" customFormat="1">
      <c r="A2077" s="76">
        <v>43802</v>
      </c>
      <c r="B2077" s="77">
        <v>0.52989583333333334</v>
      </c>
      <c r="C2077" s="82">
        <v>108</v>
      </c>
      <c r="D2077" s="83">
        <v>64.08</v>
      </c>
      <c r="E2077" s="81">
        <v>6920.6399999999994</v>
      </c>
      <c r="F2077" s="84" t="s">
        <v>21</v>
      </c>
      <c r="H2077" s="6"/>
    </row>
    <row r="2078" spans="1:8" s="7" customFormat="1">
      <c r="A2078" s="76">
        <v>43802</v>
      </c>
      <c r="B2078" s="77">
        <v>0.5336805555555556</v>
      </c>
      <c r="C2078" s="82">
        <v>344</v>
      </c>
      <c r="D2078" s="83">
        <v>64.180000000000007</v>
      </c>
      <c r="E2078" s="81">
        <v>22077.920000000002</v>
      </c>
      <c r="F2078" s="84" t="s">
        <v>21</v>
      </c>
      <c r="H2078" s="6"/>
    </row>
    <row r="2079" spans="1:8" s="7" customFormat="1">
      <c r="A2079" s="76">
        <v>43802</v>
      </c>
      <c r="B2079" s="77">
        <v>0.5336805555555556</v>
      </c>
      <c r="C2079" s="82">
        <v>351</v>
      </c>
      <c r="D2079" s="83">
        <v>64.180000000000007</v>
      </c>
      <c r="E2079" s="81">
        <v>22527.180000000004</v>
      </c>
      <c r="F2079" s="84" t="s">
        <v>21</v>
      </c>
      <c r="H2079" s="6"/>
    </row>
    <row r="2080" spans="1:8" s="7" customFormat="1">
      <c r="A2080" s="76">
        <v>43802</v>
      </c>
      <c r="B2080" s="77">
        <v>0.53836805555555556</v>
      </c>
      <c r="C2080" s="82">
        <v>53</v>
      </c>
      <c r="D2080" s="83">
        <v>64.22</v>
      </c>
      <c r="E2080" s="81">
        <v>3403.66</v>
      </c>
      <c r="F2080" s="84" t="s">
        <v>21</v>
      </c>
      <c r="H2080" s="6"/>
    </row>
    <row r="2081" spans="1:8" s="7" customFormat="1">
      <c r="A2081" s="76">
        <v>43802</v>
      </c>
      <c r="B2081" s="77">
        <v>0.53836805555555556</v>
      </c>
      <c r="C2081" s="82">
        <v>162</v>
      </c>
      <c r="D2081" s="83">
        <v>64.22</v>
      </c>
      <c r="E2081" s="81">
        <v>10403.64</v>
      </c>
      <c r="F2081" s="84" t="s">
        <v>21</v>
      </c>
      <c r="H2081" s="6"/>
    </row>
    <row r="2082" spans="1:8" s="7" customFormat="1">
      <c r="A2082" s="76">
        <v>43802</v>
      </c>
      <c r="B2082" s="77">
        <v>0.53836805555555556</v>
      </c>
      <c r="C2082" s="82">
        <v>50</v>
      </c>
      <c r="D2082" s="83">
        <v>64.22</v>
      </c>
      <c r="E2082" s="81">
        <v>3211</v>
      </c>
      <c r="F2082" s="84" t="s">
        <v>21</v>
      </c>
      <c r="H2082" s="6"/>
    </row>
    <row r="2083" spans="1:8" s="7" customFormat="1">
      <c r="A2083" s="76">
        <v>43802</v>
      </c>
      <c r="B2083" s="77">
        <v>0.53836805555555556</v>
      </c>
      <c r="C2083" s="82">
        <v>271</v>
      </c>
      <c r="D2083" s="83">
        <v>64.22</v>
      </c>
      <c r="E2083" s="81">
        <v>17403.62</v>
      </c>
      <c r="F2083" s="84" t="s">
        <v>21</v>
      </c>
      <c r="H2083" s="6"/>
    </row>
    <row r="2084" spans="1:8" s="7" customFormat="1">
      <c r="A2084" s="76">
        <v>43802</v>
      </c>
      <c r="B2084" s="77">
        <v>0.541875</v>
      </c>
      <c r="C2084" s="82">
        <v>235</v>
      </c>
      <c r="D2084" s="83">
        <v>64.260000000000005</v>
      </c>
      <c r="E2084" s="81">
        <v>15101.1</v>
      </c>
      <c r="F2084" s="84" t="s">
        <v>21</v>
      </c>
      <c r="H2084" s="6"/>
    </row>
    <row r="2085" spans="1:8" s="7" customFormat="1">
      <c r="A2085" s="76">
        <v>43802</v>
      </c>
      <c r="B2085" s="77">
        <v>0.541875</v>
      </c>
      <c r="C2085" s="82">
        <v>125</v>
      </c>
      <c r="D2085" s="83">
        <v>64.260000000000005</v>
      </c>
      <c r="E2085" s="81">
        <v>8032.5000000000009</v>
      </c>
      <c r="F2085" s="84" t="s">
        <v>21</v>
      </c>
      <c r="H2085" s="6"/>
    </row>
    <row r="2086" spans="1:8" s="7" customFormat="1">
      <c r="A2086" s="76">
        <v>43802</v>
      </c>
      <c r="B2086" s="77">
        <v>0.54283564814814811</v>
      </c>
      <c r="C2086" s="82">
        <v>33</v>
      </c>
      <c r="D2086" s="83">
        <v>64.239999999999995</v>
      </c>
      <c r="E2086" s="81">
        <v>2119.9199999999996</v>
      </c>
      <c r="F2086" s="84" t="s">
        <v>21</v>
      </c>
      <c r="H2086" s="6"/>
    </row>
    <row r="2087" spans="1:8" s="7" customFormat="1">
      <c r="A2087" s="76">
        <v>43802</v>
      </c>
      <c r="B2087" s="77">
        <v>0.54283564814814811</v>
      </c>
      <c r="C2087" s="82">
        <v>127</v>
      </c>
      <c r="D2087" s="83">
        <v>64.239999999999995</v>
      </c>
      <c r="E2087" s="81">
        <v>8158.48</v>
      </c>
      <c r="F2087" s="84" t="s">
        <v>21</v>
      </c>
      <c r="H2087" s="6"/>
    </row>
    <row r="2088" spans="1:8" s="7" customFormat="1">
      <c r="A2088" s="76">
        <v>43802</v>
      </c>
      <c r="B2088" s="77">
        <v>0.5428587962962963</v>
      </c>
      <c r="C2088" s="82">
        <v>58</v>
      </c>
      <c r="D2088" s="83">
        <v>64.2</v>
      </c>
      <c r="E2088" s="81">
        <v>3723.6000000000004</v>
      </c>
      <c r="F2088" s="84" t="s">
        <v>21</v>
      </c>
      <c r="H2088" s="6"/>
    </row>
    <row r="2089" spans="1:8" s="7" customFormat="1">
      <c r="A2089" s="76">
        <v>43802</v>
      </c>
      <c r="B2089" s="77">
        <v>0.54287037037037034</v>
      </c>
      <c r="C2089" s="82">
        <v>74</v>
      </c>
      <c r="D2089" s="83">
        <v>64.2</v>
      </c>
      <c r="E2089" s="81">
        <v>4750.8</v>
      </c>
      <c r="F2089" s="84" t="s">
        <v>21</v>
      </c>
      <c r="H2089" s="6"/>
    </row>
    <row r="2090" spans="1:8" s="7" customFormat="1">
      <c r="A2090" s="76">
        <v>43802</v>
      </c>
      <c r="B2090" s="77">
        <v>0.54375000000000007</v>
      </c>
      <c r="C2090" s="82">
        <v>48</v>
      </c>
      <c r="D2090" s="83">
        <v>64.180000000000007</v>
      </c>
      <c r="E2090" s="81">
        <v>3080.6400000000003</v>
      </c>
      <c r="F2090" s="84" t="s">
        <v>21</v>
      </c>
      <c r="H2090" s="6"/>
    </row>
    <row r="2091" spans="1:8" s="7" customFormat="1">
      <c r="A2091" s="76">
        <v>43802</v>
      </c>
      <c r="B2091" s="77">
        <v>0.54407407407407404</v>
      </c>
      <c r="C2091" s="82">
        <v>62</v>
      </c>
      <c r="D2091" s="83">
        <v>64.16</v>
      </c>
      <c r="E2091" s="81">
        <v>3977.9199999999996</v>
      </c>
      <c r="F2091" s="84" t="s">
        <v>21</v>
      </c>
      <c r="H2091" s="6"/>
    </row>
    <row r="2092" spans="1:8" s="7" customFormat="1">
      <c r="A2092" s="76">
        <v>43802</v>
      </c>
      <c r="B2092" s="77">
        <v>0.54407407407407404</v>
      </c>
      <c r="C2092" s="82">
        <v>45</v>
      </c>
      <c r="D2092" s="83">
        <v>64.16</v>
      </c>
      <c r="E2092" s="81">
        <v>2887.2</v>
      </c>
      <c r="F2092" s="84" t="s">
        <v>21</v>
      </c>
      <c r="H2092" s="6"/>
    </row>
    <row r="2093" spans="1:8" s="7" customFormat="1">
      <c r="A2093" s="76">
        <v>43802</v>
      </c>
      <c r="B2093" s="77">
        <v>0.54423611111111114</v>
      </c>
      <c r="C2093" s="82">
        <v>89</v>
      </c>
      <c r="D2093" s="83">
        <v>64.16</v>
      </c>
      <c r="E2093" s="81">
        <v>5710.24</v>
      </c>
      <c r="F2093" s="84" t="s">
        <v>21</v>
      </c>
      <c r="H2093" s="6"/>
    </row>
    <row r="2094" spans="1:8" s="7" customFormat="1">
      <c r="A2094" s="76">
        <v>43802</v>
      </c>
      <c r="B2094" s="77">
        <v>0.54521990740740744</v>
      </c>
      <c r="C2094" s="82">
        <v>38</v>
      </c>
      <c r="D2094" s="83">
        <v>64.16</v>
      </c>
      <c r="E2094" s="81">
        <v>2438.08</v>
      </c>
      <c r="F2094" s="84" t="s">
        <v>21</v>
      </c>
      <c r="H2094" s="6"/>
    </row>
    <row r="2095" spans="1:8" s="7" customFormat="1">
      <c r="A2095" s="76">
        <v>43802</v>
      </c>
      <c r="B2095" s="77">
        <v>0.54521990740740744</v>
      </c>
      <c r="C2095" s="82">
        <v>42</v>
      </c>
      <c r="D2095" s="83">
        <v>64.16</v>
      </c>
      <c r="E2095" s="81">
        <v>2694.72</v>
      </c>
      <c r="F2095" s="84" t="s">
        <v>21</v>
      </c>
      <c r="H2095" s="6"/>
    </row>
    <row r="2096" spans="1:8" s="7" customFormat="1">
      <c r="A2096" s="76">
        <v>43802</v>
      </c>
      <c r="B2096" s="77">
        <v>0.54521990740740744</v>
      </c>
      <c r="C2096" s="82">
        <v>5</v>
      </c>
      <c r="D2096" s="83">
        <v>64.16</v>
      </c>
      <c r="E2096" s="81">
        <v>320.79999999999995</v>
      </c>
      <c r="F2096" s="84" t="s">
        <v>21</v>
      </c>
      <c r="H2096" s="6"/>
    </row>
    <row r="2097" spans="1:8" s="7" customFormat="1">
      <c r="A2097" s="76">
        <v>43802</v>
      </c>
      <c r="B2097" s="77">
        <v>0.5461111111111111</v>
      </c>
      <c r="C2097" s="82">
        <v>22</v>
      </c>
      <c r="D2097" s="83">
        <v>64.16</v>
      </c>
      <c r="E2097" s="81">
        <v>1411.52</v>
      </c>
      <c r="F2097" s="84" t="s">
        <v>21</v>
      </c>
      <c r="H2097" s="6"/>
    </row>
    <row r="2098" spans="1:8" s="7" customFormat="1">
      <c r="A2098" s="76">
        <v>43802</v>
      </c>
      <c r="B2098" s="77">
        <v>0.5461111111111111</v>
      </c>
      <c r="C2098" s="82">
        <v>32</v>
      </c>
      <c r="D2098" s="83">
        <v>64.16</v>
      </c>
      <c r="E2098" s="81">
        <v>2053.12</v>
      </c>
      <c r="F2098" s="84" t="s">
        <v>21</v>
      </c>
      <c r="H2098" s="6"/>
    </row>
    <row r="2099" spans="1:8" s="7" customFormat="1">
      <c r="A2099" s="76">
        <v>43802</v>
      </c>
      <c r="B2099" s="77">
        <v>0.5478587962962963</v>
      </c>
      <c r="C2099" s="82">
        <v>263</v>
      </c>
      <c r="D2099" s="83">
        <v>64.16</v>
      </c>
      <c r="E2099" s="81">
        <v>16874.079999999998</v>
      </c>
      <c r="F2099" s="84" t="s">
        <v>21</v>
      </c>
      <c r="H2099" s="6"/>
    </row>
    <row r="2100" spans="1:8" s="7" customFormat="1">
      <c r="A2100" s="76">
        <v>43802</v>
      </c>
      <c r="B2100" s="77">
        <v>0.54940972222222217</v>
      </c>
      <c r="C2100" s="82">
        <v>431</v>
      </c>
      <c r="D2100" s="83">
        <v>64.12</v>
      </c>
      <c r="E2100" s="81">
        <v>27635.72</v>
      </c>
      <c r="F2100" s="84" t="s">
        <v>21</v>
      </c>
      <c r="H2100" s="6"/>
    </row>
    <row r="2101" spans="1:8" s="7" customFormat="1">
      <c r="A2101" s="76">
        <v>43802</v>
      </c>
      <c r="B2101" s="77">
        <v>0.55149305555555561</v>
      </c>
      <c r="C2101" s="82">
        <v>37</v>
      </c>
      <c r="D2101" s="83">
        <v>64.08</v>
      </c>
      <c r="E2101" s="81">
        <v>2370.96</v>
      </c>
      <c r="F2101" s="84" t="s">
        <v>21</v>
      </c>
      <c r="H2101" s="6"/>
    </row>
    <row r="2102" spans="1:8" s="7" customFormat="1">
      <c r="A2102" s="76">
        <v>43802</v>
      </c>
      <c r="B2102" s="77">
        <v>0.55210648148148145</v>
      </c>
      <c r="C2102" s="82">
        <v>362</v>
      </c>
      <c r="D2102" s="83">
        <v>64.06</v>
      </c>
      <c r="E2102" s="81">
        <v>23189.72</v>
      </c>
      <c r="F2102" s="84" t="s">
        <v>21</v>
      </c>
      <c r="H2102" s="6"/>
    </row>
    <row r="2103" spans="1:8" s="7" customFormat="1">
      <c r="A2103" s="76">
        <v>43802</v>
      </c>
      <c r="B2103" s="77">
        <v>0.55423611111111104</v>
      </c>
      <c r="C2103" s="82">
        <v>48</v>
      </c>
      <c r="D2103" s="83">
        <v>64.02</v>
      </c>
      <c r="E2103" s="81">
        <v>3072.96</v>
      </c>
      <c r="F2103" s="84" t="s">
        <v>21</v>
      </c>
      <c r="H2103" s="6"/>
    </row>
    <row r="2104" spans="1:8" s="7" customFormat="1">
      <c r="A2104" s="76">
        <v>43802</v>
      </c>
      <c r="B2104" s="77">
        <v>0.55496527777777771</v>
      </c>
      <c r="C2104" s="82">
        <v>48</v>
      </c>
      <c r="D2104" s="83">
        <v>64</v>
      </c>
      <c r="E2104" s="81">
        <v>3072</v>
      </c>
      <c r="F2104" s="84" t="s">
        <v>21</v>
      </c>
      <c r="H2104" s="6"/>
    </row>
    <row r="2105" spans="1:8" s="7" customFormat="1">
      <c r="A2105" s="76">
        <v>43802</v>
      </c>
      <c r="B2105" s="77">
        <v>0.55547453703703698</v>
      </c>
      <c r="C2105" s="82">
        <v>153</v>
      </c>
      <c r="D2105" s="83">
        <v>64</v>
      </c>
      <c r="E2105" s="81">
        <v>9792</v>
      </c>
      <c r="F2105" s="84" t="s">
        <v>21</v>
      </c>
      <c r="H2105" s="6"/>
    </row>
    <row r="2106" spans="1:8" s="7" customFormat="1">
      <c r="A2106" s="76">
        <v>43802</v>
      </c>
      <c r="B2106" s="77">
        <v>0.55626157407407406</v>
      </c>
      <c r="C2106" s="82">
        <v>14</v>
      </c>
      <c r="D2106" s="83">
        <v>64</v>
      </c>
      <c r="E2106" s="81">
        <v>896</v>
      </c>
      <c r="F2106" s="84" t="s">
        <v>21</v>
      </c>
      <c r="H2106" s="6"/>
    </row>
    <row r="2107" spans="1:8" s="7" customFormat="1">
      <c r="A2107" s="76">
        <v>43802</v>
      </c>
      <c r="B2107" s="77">
        <v>0.55664351851851845</v>
      </c>
      <c r="C2107" s="82">
        <v>57</v>
      </c>
      <c r="D2107" s="83">
        <v>63.98</v>
      </c>
      <c r="E2107" s="81">
        <v>3646.8599999999997</v>
      </c>
      <c r="F2107" s="84" t="s">
        <v>21</v>
      </c>
      <c r="H2107" s="6"/>
    </row>
    <row r="2108" spans="1:8" s="7" customFormat="1">
      <c r="A2108" s="76">
        <v>43802</v>
      </c>
      <c r="B2108" s="77">
        <v>0.55672453703703706</v>
      </c>
      <c r="C2108" s="82">
        <v>74</v>
      </c>
      <c r="D2108" s="83">
        <v>64</v>
      </c>
      <c r="E2108" s="81">
        <v>4736</v>
      </c>
      <c r="F2108" s="84" t="s">
        <v>21</v>
      </c>
      <c r="H2108" s="6"/>
    </row>
    <row r="2109" spans="1:8" s="7" customFormat="1">
      <c r="A2109" s="76">
        <v>43802</v>
      </c>
      <c r="B2109" s="77">
        <v>0.55859953703703702</v>
      </c>
      <c r="C2109" s="82">
        <v>50</v>
      </c>
      <c r="D2109" s="83">
        <v>64</v>
      </c>
      <c r="E2109" s="81">
        <v>3200</v>
      </c>
      <c r="F2109" s="84" t="s">
        <v>21</v>
      </c>
      <c r="H2109" s="6"/>
    </row>
    <row r="2110" spans="1:8" s="7" customFormat="1">
      <c r="A2110" s="76">
        <v>43802</v>
      </c>
      <c r="B2110" s="77">
        <v>0.56010416666666674</v>
      </c>
      <c r="C2110" s="82">
        <v>125</v>
      </c>
      <c r="D2110" s="83">
        <v>64</v>
      </c>
      <c r="E2110" s="81">
        <v>8000</v>
      </c>
      <c r="F2110" s="84" t="s">
        <v>21</v>
      </c>
      <c r="H2110" s="6"/>
    </row>
    <row r="2111" spans="1:8" s="7" customFormat="1">
      <c r="A2111" s="76">
        <v>43802</v>
      </c>
      <c r="B2111" s="77">
        <v>0.56010416666666674</v>
      </c>
      <c r="C2111" s="82">
        <v>50</v>
      </c>
      <c r="D2111" s="83">
        <v>64</v>
      </c>
      <c r="E2111" s="81">
        <v>3200</v>
      </c>
      <c r="F2111" s="84" t="s">
        <v>21</v>
      </c>
      <c r="H2111" s="6"/>
    </row>
    <row r="2112" spans="1:8" s="7" customFormat="1">
      <c r="A2112" s="76">
        <v>43802</v>
      </c>
      <c r="B2112" s="77">
        <v>0.56010416666666674</v>
      </c>
      <c r="C2112" s="82">
        <v>50</v>
      </c>
      <c r="D2112" s="83">
        <v>64</v>
      </c>
      <c r="E2112" s="81">
        <v>3200</v>
      </c>
      <c r="F2112" s="84" t="s">
        <v>21</v>
      </c>
      <c r="H2112" s="6"/>
    </row>
    <row r="2113" spans="1:8" s="7" customFormat="1">
      <c r="A2113" s="76">
        <v>43802</v>
      </c>
      <c r="B2113" s="77">
        <v>0.56010416666666674</v>
      </c>
      <c r="C2113" s="82">
        <v>31</v>
      </c>
      <c r="D2113" s="83">
        <v>64</v>
      </c>
      <c r="E2113" s="81">
        <v>1984</v>
      </c>
      <c r="F2113" s="84" t="s">
        <v>21</v>
      </c>
      <c r="H2113" s="6"/>
    </row>
    <row r="2114" spans="1:8" s="7" customFormat="1">
      <c r="A2114" s="76">
        <v>43802</v>
      </c>
      <c r="B2114" s="77">
        <v>0.56010416666666674</v>
      </c>
      <c r="C2114" s="82">
        <v>26</v>
      </c>
      <c r="D2114" s="83">
        <v>64</v>
      </c>
      <c r="E2114" s="81">
        <v>1664</v>
      </c>
      <c r="F2114" s="84" t="s">
        <v>21</v>
      </c>
      <c r="H2114" s="6"/>
    </row>
    <row r="2115" spans="1:8" s="7" customFormat="1">
      <c r="A2115" s="76">
        <v>43802</v>
      </c>
      <c r="B2115" s="77">
        <v>0.56039351851851849</v>
      </c>
      <c r="C2115" s="82">
        <v>131</v>
      </c>
      <c r="D2115" s="83">
        <v>63.98</v>
      </c>
      <c r="E2115" s="81">
        <v>8381.3799999999992</v>
      </c>
      <c r="F2115" s="84" t="s">
        <v>21</v>
      </c>
      <c r="H2115" s="6"/>
    </row>
    <row r="2116" spans="1:8" s="7" customFormat="1">
      <c r="A2116" s="76">
        <v>43802</v>
      </c>
      <c r="B2116" s="77">
        <v>0.56074074074074076</v>
      </c>
      <c r="C2116" s="82">
        <v>50</v>
      </c>
      <c r="D2116" s="83">
        <v>64</v>
      </c>
      <c r="E2116" s="81">
        <v>3200</v>
      </c>
      <c r="F2116" s="84" t="s">
        <v>21</v>
      </c>
      <c r="H2116" s="6"/>
    </row>
    <row r="2117" spans="1:8" s="7" customFormat="1">
      <c r="A2117" s="76">
        <v>43802</v>
      </c>
      <c r="B2117" s="77">
        <v>0.56141203703703701</v>
      </c>
      <c r="C2117" s="82">
        <v>92</v>
      </c>
      <c r="D2117" s="83">
        <v>64</v>
      </c>
      <c r="E2117" s="81">
        <v>5888</v>
      </c>
      <c r="F2117" s="84" t="s">
        <v>21</v>
      </c>
      <c r="H2117" s="6"/>
    </row>
    <row r="2118" spans="1:8" s="7" customFormat="1">
      <c r="A2118" s="76">
        <v>43802</v>
      </c>
      <c r="B2118" s="77">
        <v>0.56482638888888892</v>
      </c>
      <c r="C2118" s="82">
        <v>505</v>
      </c>
      <c r="D2118" s="83">
        <v>64</v>
      </c>
      <c r="E2118" s="81">
        <v>32320</v>
      </c>
      <c r="F2118" s="84" t="s">
        <v>21</v>
      </c>
      <c r="H2118" s="6"/>
    </row>
    <row r="2119" spans="1:8" s="7" customFormat="1">
      <c r="A2119" s="76">
        <v>43802</v>
      </c>
      <c r="B2119" s="77">
        <v>0.56671296296296292</v>
      </c>
      <c r="C2119" s="82">
        <v>71</v>
      </c>
      <c r="D2119" s="83">
        <v>64.02</v>
      </c>
      <c r="E2119" s="81">
        <v>4545.42</v>
      </c>
      <c r="F2119" s="84" t="s">
        <v>21</v>
      </c>
      <c r="H2119" s="6"/>
    </row>
    <row r="2120" spans="1:8" s="7" customFormat="1">
      <c r="A2120" s="76">
        <v>43802</v>
      </c>
      <c r="B2120" s="77">
        <v>0.56717592592592592</v>
      </c>
      <c r="C2120" s="82">
        <v>210</v>
      </c>
      <c r="D2120" s="83">
        <v>64</v>
      </c>
      <c r="E2120" s="81">
        <v>13440</v>
      </c>
      <c r="F2120" s="84" t="s">
        <v>21</v>
      </c>
      <c r="H2120" s="6"/>
    </row>
    <row r="2121" spans="1:8" s="7" customFormat="1">
      <c r="A2121" s="76">
        <v>43802</v>
      </c>
      <c r="B2121" s="77">
        <v>0.56805555555555554</v>
      </c>
      <c r="C2121" s="82">
        <v>91</v>
      </c>
      <c r="D2121" s="83">
        <v>63.98</v>
      </c>
      <c r="E2121" s="81">
        <v>5822.1799999999994</v>
      </c>
      <c r="F2121" s="84" t="s">
        <v>21</v>
      </c>
      <c r="H2121" s="6"/>
    </row>
    <row r="2122" spans="1:8" s="7" customFormat="1">
      <c r="A2122" s="76">
        <v>43802</v>
      </c>
      <c r="B2122" s="77">
        <v>0.56849537037037035</v>
      </c>
      <c r="C2122" s="82">
        <v>77</v>
      </c>
      <c r="D2122" s="83">
        <v>64</v>
      </c>
      <c r="E2122" s="81">
        <v>4928</v>
      </c>
      <c r="F2122" s="84" t="s">
        <v>21</v>
      </c>
      <c r="H2122" s="6"/>
    </row>
    <row r="2123" spans="1:8" s="7" customFormat="1">
      <c r="A2123" s="76">
        <v>43802</v>
      </c>
      <c r="B2123" s="77">
        <v>0.57004629629629633</v>
      </c>
      <c r="C2123" s="82">
        <v>50</v>
      </c>
      <c r="D2123" s="83">
        <v>64</v>
      </c>
      <c r="E2123" s="81">
        <v>3200</v>
      </c>
      <c r="F2123" s="84" t="s">
        <v>21</v>
      </c>
      <c r="H2123" s="6"/>
    </row>
    <row r="2124" spans="1:8" s="7" customFormat="1">
      <c r="A2124" s="76">
        <v>43802</v>
      </c>
      <c r="B2124" s="77">
        <v>0.57004629629629633</v>
      </c>
      <c r="C2124" s="82">
        <v>1</v>
      </c>
      <c r="D2124" s="83">
        <v>64</v>
      </c>
      <c r="E2124" s="81">
        <v>64</v>
      </c>
      <c r="F2124" s="84" t="s">
        <v>21</v>
      </c>
      <c r="H2124" s="6"/>
    </row>
    <row r="2125" spans="1:8" s="7" customFormat="1">
      <c r="A2125" s="76">
        <v>43802</v>
      </c>
      <c r="B2125" s="77">
        <v>0.57087962962962957</v>
      </c>
      <c r="C2125" s="82">
        <v>145</v>
      </c>
      <c r="D2125" s="83">
        <v>63.98</v>
      </c>
      <c r="E2125" s="81">
        <v>9277.1</v>
      </c>
      <c r="F2125" s="84" t="s">
        <v>21</v>
      </c>
      <c r="H2125" s="6"/>
    </row>
    <row r="2126" spans="1:8" s="7" customFormat="1">
      <c r="A2126" s="76">
        <v>43802</v>
      </c>
      <c r="B2126" s="77">
        <v>0.57106481481481486</v>
      </c>
      <c r="C2126" s="82">
        <v>177</v>
      </c>
      <c r="D2126" s="83">
        <v>64</v>
      </c>
      <c r="E2126" s="81">
        <v>11328</v>
      </c>
      <c r="F2126" s="84" t="s">
        <v>21</v>
      </c>
      <c r="H2126" s="6"/>
    </row>
    <row r="2127" spans="1:8" s="7" customFormat="1">
      <c r="A2127" s="76">
        <v>43802</v>
      </c>
      <c r="B2127" s="77">
        <v>0.57250000000000001</v>
      </c>
      <c r="C2127" s="82">
        <v>65</v>
      </c>
      <c r="D2127" s="83">
        <v>64</v>
      </c>
      <c r="E2127" s="81">
        <v>4160</v>
      </c>
      <c r="F2127" s="84" t="s">
        <v>21</v>
      </c>
      <c r="H2127" s="6"/>
    </row>
    <row r="2128" spans="1:8" s="7" customFormat="1">
      <c r="A2128" s="76">
        <v>43802</v>
      </c>
      <c r="B2128" s="77">
        <v>0.57259259259259265</v>
      </c>
      <c r="C2128" s="82">
        <v>63</v>
      </c>
      <c r="D2128" s="83">
        <v>63.98</v>
      </c>
      <c r="E2128" s="81">
        <v>4030.74</v>
      </c>
      <c r="F2128" s="84" t="s">
        <v>21</v>
      </c>
      <c r="H2128" s="6"/>
    </row>
    <row r="2129" spans="1:8" s="7" customFormat="1">
      <c r="A2129" s="76">
        <v>43802</v>
      </c>
      <c r="B2129" s="77">
        <v>0.57584490740740735</v>
      </c>
      <c r="C2129" s="82">
        <v>68</v>
      </c>
      <c r="D2129" s="83">
        <v>64</v>
      </c>
      <c r="E2129" s="81">
        <v>4352</v>
      </c>
      <c r="F2129" s="84" t="s">
        <v>21</v>
      </c>
      <c r="H2129" s="6"/>
    </row>
    <row r="2130" spans="1:8" s="7" customFormat="1">
      <c r="A2130" s="76">
        <v>43802</v>
      </c>
      <c r="B2130" s="77">
        <v>0.57584490740740735</v>
      </c>
      <c r="C2130" s="82">
        <v>350</v>
      </c>
      <c r="D2130" s="83">
        <v>64</v>
      </c>
      <c r="E2130" s="81">
        <v>22400</v>
      </c>
      <c r="F2130" s="84" t="s">
        <v>21</v>
      </c>
      <c r="H2130" s="6"/>
    </row>
    <row r="2131" spans="1:8" s="7" customFormat="1">
      <c r="A2131" s="76">
        <v>43802</v>
      </c>
      <c r="B2131" s="77">
        <v>0.57737268518518514</v>
      </c>
      <c r="C2131" s="82">
        <v>50</v>
      </c>
      <c r="D2131" s="83">
        <v>64</v>
      </c>
      <c r="E2131" s="81">
        <v>3200</v>
      </c>
      <c r="F2131" s="84" t="s">
        <v>21</v>
      </c>
      <c r="H2131" s="6"/>
    </row>
    <row r="2132" spans="1:8" s="7" customFormat="1">
      <c r="A2132" s="76">
        <v>43802</v>
      </c>
      <c r="B2132" s="77">
        <v>0.57737268518518514</v>
      </c>
      <c r="C2132" s="82">
        <v>1</v>
      </c>
      <c r="D2132" s="83">
        <v>64</v>
      </c>
      <c r="E2132" s="81">
        <v>64</v>
      </c>
      <c r="F2132" s="84" t="s">
        <v>21</v>
      </c>
      <c r="H2132" s="6"/>
    </row>
    <row r="2133" spans="1:8" s="7" customFormat="1">
      <c r="A2133" s="76">
        <v>43802</v>
      </c>
      <c r="B2133" s="77">
        <v>0.57753472222222224</v>
      </c>
      <c r="C2133" s="82">
        <v>189</v>
      </c>
      <c r="D2133" s="83">
        <v>63.98</v>
      </c>
      <c r="E2133" s="81">
        <v>12092.22</v>
      </c>
      <c r="F2133" s="84" t="s">
        <v>21</v>
      </c>
      <c r="H2133" s="6"/>
    </row>
    <row r="2134" spans="1:8">
      <c r="A2134" s="76">
        <v>43802</v>
      </c>
      <c r="B2134" s="77">
        <v>0.57851851851851854</v>
      </c>
      <c r="C2134" s="82">
        <v>48</v>
      </c>
      <c r="D2134" s="83">
        <v>64</v>
      </c>
      <c r="E2134" s="81">
        <v>3072</v>
      </c>
      <c r="F2134" s="84" t="s">
        <v>21</v>
      </c>
    </row>
    <row r="2135" spans="1:8">
      <c r="A2135" s="76">
        <v>43802</v>
      </c>
      <c r="B2135" s="77">
        <v>0.57877314814814818</v>
      </c>
      <c r="C2135" s="82">
        <v>83</v>
      </c>
      <c r="D2135" s="83">
        <v>63.98</v>
      </c>
      <c r="E2135" s="81">
        <v>5310.34</v>
      </c>
      <c r="F2135" s="84" t="s">
        <v>21</v>
      </c>
    </row>
    <row r="2136" spans="1:8">
      <c r="A2136" s="76">
        <v>43802</v>
      </c>
      <c r="B2136" s="77">
        <v>0.57885416666666667</v>
      </c>
      <c r="C2136" s="82">
        <v>69</v>
      </c>
      <c r="D2136" s="83">
        <v>63.96</v>
      </c>
      <c r="E2136" s="81">
        <v>4413.24</v>
      </c>
      <c r="F2136" s="84" t="s">
        <v>21</v>
      </c>
    </row>
    <row r="2137" spans="1:8">
      <c r="A2137" s="76">
        <v>43802</v>
      </c>
      <c r="B2137" s="77">
        <v>0.58087962962962958</v>
      </c>
      <c r="C2137" s="82">
        <v>58</v>
      </c>
      <c r="D2137" s="83">
        <v>63.98</v>
      </c>
      <c r="E2137" s="81">
        <v>3710.8399999999997</v>
      </c>
      <c r="F2137" s="84" t="s">
        <v>21</v>
      </c>
    </row>
    <row r="2138" spans="1:8">
      <c r="A2138" s="76">
        <v>43802</v>
      </c>
      <c r="B2138" s="77">
        <v>0.58107638888888891</v>
      </c>
      <c r="C2138" s="82">
        <v>97</v>
      </c>
      <c r="D2138" s="83">
        <v>63.96</v>
      </c>
      <c r="E2138" s="81">
        <v>6204.12</v>
      </c>
      <c r="F2138" s="84" t="s">
        <v>21</v>
      </c>
    </row>
    <row r="2139" spans="1:8">
      <c r="A2139" s="76">
        <v>43802</v>
      </c>
      <c r="B2139" s="77">
        <v>0.58107638888888891</v>
      </c>
      <c r="C2139" s="82">
        <v>21</v>
      </c>
      <c r="D2139" s="83">
        <v>63.96</v>
      </c>
      <c r="E2139" s="81">
        <v>1343.16</v>
      </c>
      <c r="F2139" s="84" t="s">
        <v>21</v>
      </c>
    </row>
    <row r="2140" spans="1:8">
      <c r="A2140" s="76">
        <v>43802</v>
      </c>
      <c r="B2140" s="77">
        <v>0.58211805555555551</v>
      </c>
      <c r="C2140" s="82">
        <v>128</v>
      </c>
      <c r="D2140" s="83">
        <v>63.98</v>
      </c>
      <c r="E2140" s="81">
        <v>8189.44</v>
      </c>
      <c r="F2140" s="84" t="s">
        <v>21</v>
      </c>
    </row>
    <row r="2141" spans="1:8">
      <c r="A2141" s="76">
        <v>43802</v>
      </c>
      <c r="B2141" s="77">
        <v>0.58310185185185182</v>
      </c>
      <c r="C2141" s="82">
        <v>59</v>
      </c>
      <c r="D2141" s="83">
        <v>63.98</v>
      </c>
      <c r="E2141" s="81">
        <v>3774.8199999999997</v>
      </c>
      <c r="F2141" s="84" t="s">
        <v>21</v>
      </c>
    </row>
    <row r="2142" spans="1:8">
      <c r="A2142" s="76">
        <v>43802</v>
      </c>
      <c r="B2142" s="77">
        <v>0.58341435185185186</v>
      </c>
      <c r="C2142" s="82">
        <v>151</v>
      </c>
      <c r="D2142" s="83">
        <v>63.98</v>
      </c>
      <c r="E2142" s="81">
        <v>9660.98</v>
      </c>
      <c r="F2142" s="84" t="s">
        <v>21</v>
      </c>
    </row>
    <row r="2143" spans="1:8">
      <c r="A2143" s="76">
        <v>43802</v>
      </c>
      <c r="B2143" s="77">
        <v>0.58460648148148142</v>
      </c>
      <c r="C2143" s="82">
        <v>149</v>
      </c>
      <c r="D2143" s="83">
        <v>63.98</v>
      </c>
      <c r="E2143" s="81">
        <v>9533.02</v>
      </c>
      <c r="F2143" s="84" t="s">
        <v>21</v>
      </c>
    </row>
    <row r="2144" spans="1:8">
      <c r="A2144" s="76">
        <v>43802</v>
      </c>
      <c r="B2144" s="77">
        <v>0.58508101851851857</v>
      </c>
      <c r="C2144" s="82">
        <v>64</v>
      </c>
      <c r="D2144" s="83">
        <v>63.98</v>
      </c>
      <c r="E2144" s="81">
        <v>4094.72</v>
      </c>
      <c r="F2144" s="84" t="s">
        <v>21</v>
      </c>
    </row>
    <row r="2145" spans="1:6">
      <c r="A2145" s="76">
        <v>43802</v>
      </c>
      <c r="B2145" s="77">
        <v>0.58526620370370364</v>
      </c>
      <c r="C2145" s="82">
        <v>76</v>
      </c>
      <c r="D2145" s="83">
        <v>63.98</v>
      </c>
      <c r="E2145" s="81">
        <v>4862.4799999999996</v>
      </c>
      <c r="F2145" s="84" t="s">
        <v>21</v>
      </c>
    </row>
    <row r="2146" spans="1:6">
      <c r="A2146" s="76">
        <v>43802</v>
      </c>
      <c r="B2146" s="77">
        <v>0.58637731481481481</v>
      </c>
      <c r="C2146" s="82">
        <v>186</v>
      </c>
      <c r="D2146" s="83">
        <v>64</v>
      </c>
      <c r="E2146" s="81">
        <v>11904</v>
      </c>
      <c r="F2146" s="84" t="s">
        <v>21</v>
      </c>
    </row>
    <row r="2147" spans="1:6">
      <c r="A2147" s="76">
        <v>43802</v>
      </c>
      <c r="B2147" s="77">
        <v>0.58699074074074076</v>
      </c>
      <c r="C2147" s="82">
        <v>55</v>
      </c>
      <c r="D2147" s="83">
        <v>63.96</v>
      </c>
      <c r="E2147" s="81">
        <v>3517.8</v>
      </c>
      <c r="F2147" s="84" t="s">
        <v>21</v>
      </c>
    </row>
    <row r="2148" spans="1:6">
      <c r="A2148" s="76">
        <v>43802</v>
      </c>
      <c r="B2148" s="77">
        <v>0.58956018518518516</v>
      </c>
      <c r="C2148" s="82">
        <v>341</v>
      </c>
      <c r="D2148" s="83">
        <v>63.98</v>
      </c>
      <c r="E2148" s="81">
        <v>21817.18</v>
      </c>
      <c r="F2148" s="84" t="s">
        <v>21</v>
      </c>
    </row>
    <row r="2149" spans="1:6">
      <c r="A2149" s="76">
        <v>43802</v>
      </c>
      <c r="B2149" s="77">
        <v>0.59108796296296295</v>
      </c>
      <c r="C2149" s="82">
        <v>62</v>
      </c>
      <c r="D2149" s="83">
        <v>63.98</v>
      </c>
      <c r="E2149" s="81">
        <v>3966.7599999999998</v>
      </c>
      <c r="F2149" s="84" t="s">
        <v>21</v>
      </c>
    </row>
    <row r="2150" spans="1:6">
      <c r="A2150" s="76">
        <v>43802</v>
      </c>
      <c r="B2150" s="77">
        <v>0.59108796296296295</v>
      </c>
      <c r="C2150" s="82">
        <v>50</v>
      </c>
      <c r="D2150" s="83">
        <v>63.98</v>
      </c>
      <c r="E2150" s="81">
        <v>3199</v>
      </c>
      <c r="F2150" s="84" t="s">
        <v>21</v>
      </c>
    </row>
    <row r="2151" spans="1:6">
      <c r="A2151" s="76">
        <v>43802</v>
      </c>
      <c r="B2151" s="77">
        <v>0.59108796296296295</v>
      </c>
      <c r="C2151" s="82">
        <v>21</v>
      </c>
      <c r="D2151" s="83">
        <v>63.98</v>
      </c>
      <c r="E2151" s="81">
        <v>1343.58</v>
      </c>
      <c r="F2151" s="84" t="s">
        <v>21</v>
      </c>
    </row>
    <row r="2152" spans="1:6">
      <c r="A2152" s="76">
        <v>43802</v>
      </c>
      <c r="B2152" s="77">
        <v>0.59111111111111114</v>
      </c>
      <c r="C2152" s="82">
        <v>140</v>
      </c>
      <c r="D2152" s="83">
        <v>63.96</v>
      </c>
      <c r="E2152" s="81">
        <v>8954.4</v>
      </c>
      <c r="F2152" s="84" t="s">
        <v>21</v>
      </c>
    </row>
    <row r="2153" spans="1:6">
      <c r="A2153" s="76">
        <v>43802</v>
      </c>
      <c r="B2153" s="77">
        <v>0.59171296296296294</v>
      </c>
      <c r="C2153" s="82">
        <v>116</v>
      </c>
      <c r="D2153" s="83">
        <v>64</v>
      </c>
      <c r="E2153" s="81">
        <v>7424</v>
      </c>
      <c r="F2153" s="84" t="s">
        <v>21</v>
      </c>
    </row>
    <row r="2154" spans="1:6">
      <c r="A2154" s="76">
        <v>43802</v>
      </c>
      <c r="B2154" s="77">
        <v>0.59211805555555552</v>
      </c>
      <c r="C2154" s="82">
        <v>53</v>
      </c>
      <c r="D2154" s="83">
        <v>63.96</v>
      </c>
      <c r="E2154" s="81">
        <v>3389.88</v>
      </c>
      <c r="F2154" s="84" t="s">
        <v>21</v>
      </c>
    </row>
    <row r="2155" spans="1:6">
      <c r="A2155" s="76">
        <v>43802</v>
      </c>
      <c r="B2155" s="77">
        <v>0.59291666666666665</v>
      </c>
      <c r="C2155" s="82">
        <v>102</v>
      </c>
      <c r="D2155" s="83">
        <v>63.98</v>
      </c>
      <c r="E2155" s="81">
        <v>6525.96</v>
      </c>
      <c r="F2155" s="84" t="s">
        <v>21</v>
      </c>
    </row>
    <row r="2156" spans="1:6">
      <c r="A2156" s="76">
        <v>43802</v>
      </c>
      <c r="B2156" s="77">
        <v>0.59387731481481476</v>
      </c>
      <c r="C2156" s="82">
        <v>80</v>
      </c>
      <c r="D2156" s="83">
        <v>64</v>
      </c>
      <c r="E2156" s="81">
        <v>5120</v>
      </c>
      <c r="F2156" s="84" t="s">
        <v>21</v>
      </c>
    </row>
    <row r="2157" spans="1:6">
      <c r="A2157" s="76">
        <v>43802</v>
      </c>
      <c r="B2157" s="77">
        <v>0.59431712962962957</v>
      </c>
      <c r="C2157" s="82">
        <v>90</v>
      </c>
      <c r="D2157" s="83">
        <v>63.98</v>
      </c>
      <c r="E2157" s="81">
        <v>5758.2</v>
      </c>
      <c r="F2157" s="84" t="s">
        <v>21</v>
      </c>
    </row>
    <row r="2158" spans="1:6">
      <c r="A2158" s="76">
        <v>43802</v>
      </c>
      <c r="B2158" s="77">
        <v>0.59489583333333329</v>
      </c>
      <c r="C2158" s="82">
        <v>60</v>
      </c>
      <c r="D2158" s="83">
        <v>63.96</v>
      </c>
      <c r="E2158" s="81">
        <v>3837.6</v>
      </c>
      <c r="F2158" s="84" t="s">
        <v>21</v>
      </c>
    </row>
    <row r="2159" spans="1:6">
      <c r="A2159" s="76">
        <v>43802</v>
      </c>
      <c r="B2159" s="77">
        <v>0.59605324074074073</v>
      </c>
      <c r="C2159" s="82">
        <v>143</v>
      </c>
      <c r="D2159" s="83">
        <v>63.96</v>
      </c>
      <c r="E2159" s="81">
        <v>9146.2800000000007</v>
      </c>
      <c r="F2159" s="84" t="s">
        <v>21</v>
      </c>
    </row>
    <row r="2160" spans="1:6">
      <c r="A2160" s="76">
        <v>43802</v>
      </c>
      <c r="B2160" s="77">
        <v>0.59629629629629632</v>
      </c>
      <c r="C2160" s="82">
        <v>69</v>
      </c>
      <c r="D2160" s="83">
        <v>63.96</v>
      </c>
      <c r="E2160" s="81">
        <v>4413.24</v>
      </c>
      <c r="F2160" s="84" t="s">
        <v>21</v>
      </c>
    </row>
    <row r="2161" spans="1:6">
      <c r="A2161" s="76">
        <v>43802</v>
      </c>
      <c r="B2161" s="77">
        <v>0.59660879629629626</v>
      </c>
      <c r="C2161" s="82">
        <v>68</v>
      </c>
      <c r="D2161" s="83">
        <v>63.96</v>
      </c>
      <c r="E2161" s="81">
        <v>4349.28</v>
      </c>
      <c r="F2161" s="84" t="s">
        <v>21</v>
      </c>
    </row>
    <row r="2162" spans="1:6">
      <c r="A2162" s="76">
        <v>43802</v>
      </c>
      <c r="B2162" s="77">
        <v>0.59769675925925925</v>
      </c>
      <c r="C2162" s="82">
        <v>194</v>
      </c>
      <c r="D2162" s="83">
        <v>64</v>
      </c>
      <c r="E2162" s="81">
        <v>12416</v>
      </c>
      <c r="F2162" s="84" t="s">
        <v>21</v>
      </c>
    </row>
    <row r="2163" spans="1:6">
      <c r="A2163" s="76">
        <v>43802</v>
      </c>
      <c r="B2163" s="77">
        <v>0.59869212962962959</v>
      </c>
      <c r="C2163" s="82">
        <v>57</v>
      </c>
      <c r="D2163" s="83">
        <v>63.98</v>
      </c>
      <c r="E2163" s="81">
        <v>3646.8599999999997</v>
      </c>
      <c r="F2163" s="84" t="s">
        <v>21</v>
      </c>
    </row>
    <row r="2164" spans="1:6">
      <c r="A2164" s="76">
        <v>43802</v>
      </c>
      <c r="B2164" s="77">
        <v>0.59916666666666674</v>
      </c>
      <c r="C2164" s="82">
        <v>49</v>
      </c>
      <c r="D2164" s="83">
        <v>63.98</v>
      </c>
      <c r="E2164" s="81">
        <v>3135.02</v>
      </c>
      <c r="F2164" s="84" t="s">
        <v>21</v>
      </c>
    </row>
    <row r="2165" spans="1:6">
      <c r="A2165" s="76">
        <v>43802</v>
      </c>
      <c r="B2165" s="77">
        <v>0.5992939814814815</v>
      </c>
      <c r="C2165" s="82">
        <v>55</v>
      </c>
      <c r="D2165" s="83">
        <v>63.98</v>
      </c>
      <c r="E2165" s="81">
        <v>3518.8999999999996</v>
      </c>
      <c r="F2165" s="84" t="s">
        <v>21</v>
      </c>
    </row>
    <row r="2166" spans="1:6">
      <c r="A2166" s="76">
        <v>43802</v>
      </c>
      <c r="B2166" s="77">
        <v>0.59952546296296294</v>
      </c>
      <c r="C2166" s="82">
        <v>51</v>
      </c>
      <c r="D2166" s="83">
        <v>63.98</v>
      </c>
      <c r="E2166" s="81">
        <v>3262.98</v>
      </c>
      <c r="F2166" s="84" t="s">
        <v>21</v>
      </c>
    </row>
    <row r="2167" spans="1:6">
      <c r="A2167" s="76">
        <v>43802</v>
      </c>
      <c r="B2167" s="77">
        <v>0.60090277777777779</v>
      </c>
      <c r="C2167" s="82">
        <v>61</v>
      </c>
      <c r="D2167" s="83">
        <v>63.98</v>
      </c>
      <c r="E2167" s="81">
        <v>3902.7799999999997</v>
      </c>
      <c r="F2167" s="84" t="s">
        <v>21</v>
      </c>
    </row>
    <row r="2168" spans="1:6">
      <c r="A2168" s="76">
        <v>43802</v>
      </c>
      <c r="B2168" s="77">
        <v>0.60098379629629628</v>
      </c>
      <c r="C2168" s="82">
        <v>80</v>
      </c>
      <c r="D2168" s="83">
        <v>63.96</v>
      </c>
      <c r="E2168" s="81">
        <v>5116.8</v>
      </c>
      <c r="F2168" s="84" t="s">
        <v>21</v>
      </c>
    </row>
    <row r="2169" spans="1:6">
      <c r="A2169" s="76">
        <v>43802</v>
      </c>
      <c r="B2169" s="77">
        <v>0.60151620370370373</v>
      </c>
      <c r="C2169" s="82">
        <v>63</v>
      </c>
      <c r="D2169" s="83">
        <v>63.96</v>
      </c>
      <c r="E2169" s="81">
        <v>4029.48</v>
      </c>
      <c r="F2169" s="84" t="s">
        <v>21</v>
      </c>
    </row>
    <row r="2170" spans="1:6">
      <c r="A2170" s="76">
        <v>43802</v>
      </c>
      <c r="B2170" s="77">
        <v>0.60209490740740745</v>
      </c>
      <c r="C2170" s="82">
        <v>89</v>
      </c>
      <c r="D2170" s="83">
        <v>63.94</v>
      </c>
      <c r="E2170" s="81">
        <v>5690.66</v>
      </c>
      <c r="F2170" s="84" t="s">
        <v>21</v>
      </c>
    </row>
    <row r="2171" spans="1:6">
      <c r="A2171" s="76">
        <v>43802</v>
      </c>
      <c r="B2171" s="77">
        <v>0.60216435185185191</v>
      </c>
      <c r="C2171" s="82">
        <v>59</v>
      </c>
      <c r="D2171" s="83">
        <v>63.92</v>
      </c>
      <c r="E2171" s="81">
        <v>3771.28</v>
      </c>
      <c r="F2171" s="84" t="s">
        <v>21</v>
      </c>
    </row>
    <row r="2172" spans="1:6">
      <c r="A2172" s="76">
        <v>43802</v>
      </c>
      <c r="B2172" s="77">
        <v>0.60431712962962958</v>
      </c>
      <c r="C2172" s="82">
        <v>37</v>
      </c>
      <c r="D2172" s="83">
        <v>64.040000000000006</v>
      </c>
      <c r="E2172" s="81">
        <v>2369.48</v>
      </c>
      <c r="F2172" s="84" t="s">
        <v>21</v>
      </c>
    </row>
    <row r="2173" spans="1:6">
      <c r="A2173" s="76">
        <v>43802</v>
      </c>
      <c r="B2173" s="77">
        <v>0.60431712962962958</v>
      </c>
      <c r="C2173" s="82">
        <v>125</v>
      </c>
      <c r="D2173" s="83">
        <v>64.040000000000006</v>
      </c>
      <c r="E2173" s="81">
        <v>8005.0000000000009</v>
      </c>
      <c r="F2173" s="84" t="s">
        <v>21</v>
      </c>
    </row>
    <row r="2174" spans="1:6">
      <c r="A2174" s="76">
        <v>43802</v>
      </c>
      <c r="B2174" s="77">
        <v>0.60431712962962958</v>
      </c>
      <c r="C2174" s="82">
        <v>141</v>
      </c>
      <c r="D2174" s="83">
        <v>64.040000000000006</v>
      </c>
      <c r="E2174" s="81">
        <v>9029.6400000000012</v>
      </c>
      <c r="F2174" s="84" t="s">
        <v>21</v>
      </c>
    </row>
    <row r="2175" spans="1:6">
      <c r="A2175" s="76">
        <v>43802</v>
      </c>
      <c r="B2175" s="77">
        <v>0.60528935185185184</v>
      </c>
      <c r="C2175" s="82">
        <v>134</v>
      </c>
      <c r="D2175" s="83">
        <v>64.040000000000006</v>
      </c>
      <c r="E2175" s="81">
        <v>8581.36</v>
      </c>
      <c r="F2175" s="84" t="s">
        <v>21</v>
      </c>
    </row>
    <row r="2176" spans="1:6">
      <c r="A2176" s="76">
        <v>43802</v>
      </c>
      <c r="B2176" s="77">
        <v>0.6055208333333334</v>
      </c>
      <c r="C2176" s="82">
        <v>56</v>
      </c>
      <c r="D2176" s="83">
        <v>64.02</v>
      </c>
      <c r="E2176" s="81">
        <v>3585.12</v>
      </c>
      <c r="F2176" s="84" t="s">
        <v>21</v>
      </c>
    </row>
    <row r="2177" spans="1:6">
      <c r="A2177" s="76">
        <v>43802</v>
      </c>
      <c r="B2177" s="77">
        <v>0.60570601851851846</v>
      </c>
      <c r="C2177" s="82">
        <v>51</v>
      </c>
      <c r="D2177" s="83">
        <v>64</v>
      </c>
      <c r="E2177" s="81">
        <v>3264</v>
      </c>
      <c r="F2177" s="84" t="s">
        <v>21</v>
      </c>
    </row>
    <row r="2178" spans="1:6">
      <c r="A2178" s="76">
        <v>43802</v>
      </c>
      <c r="B2178" s="77">
        <v>0.60609953703703701</v>
      </c>
      <c r="C2178" s="82">
        <v>43</v>
      </c>
      <c r="D2178" s="83">
        <v>63.98</v>
      </c>
      <c r="E2178" s="81">
        <v>2751.14</v>
      </c>
      <c r="F2178" s="84" t="s">
        <v>21</v>
      </c>
    </row>
    <row r="2179" spans="1:6">
      <c r="A2179" s="76">
        <v>43802</v>
      </c>
      <c r="B2179" s="77">
        <v>0.60609953703703701</v>
      </c>
      <c r="C2179" s="82">
        <v>8</v>
      </c>
      <c r="D2179" s="83">
        <v>63.98</v>
      </c>
      <c r="E2179" s="81">
        <v>511.84</v>
      </c>
      <c r="F2179" s="84" t="s">
        <v>21</v>
      </c>
    </row>
    <row r="2180" spans="1:6">
      <c r="A2180" s="76">
        <v>43802</v>
      </c>
      <c r="B2180" s="77">
        <v>0.60630787037037037</v>
      </c>
      <c r="C2180" s="82">
        <v>66</v>
      </c>
      <c r="D2180" s="83">
        <v>63.98</v>
      </c>
      <c r="E2180" s="81">
        <v>4222.6799999999994</v>
      </c>
      <c r="F2180" s="84" t="s">
        <v>21</v>
      </c>
    </row>
    <row r="2181" spans="1:6">
      <c r="A2181" s="76">
        <v>43802</v>
      </c>
      <c r="B2181" s="77">
        <v>0.60736111111111113</v>
      </c>
      <c r="C2181" s="82">
        <v>185</v>
      </c>
      <c r="D2181" s="83">
        <v>64.040000000000006</v>
      </c>
      <c r="E2181" s="81">
        <v>11847.400000000001</v>
      </c>
      <c r="F2181" s="84" t="s">
        <v>21</v>
      </c>
    </row>
    <row r="2182" spans="1:6">
      <c r="A2182" s="76">
        <v>43802</v>
      </c>
      <c r="B2182" s="77">
        <v>0.60769675925925926</v>
      </c>
      <c r="C2182" s="82">
        <v>50</v>
      </c>
      <c r="D2182" s="83">
        <v>64</v>
      </c>
      <c r="E2182" s="81">
        <v>3200</v>
      </c>
      <c r="F2182" s="84" t="s">
        <v>21</v>
      </c>
    </row>
    <row r="2183" spans="1:6">
      <c r="A2183" s="76">
        <v>43802</v>
      </c>
      <c r="B2183" s="77">
        <v>0.61098379629629629</v>
      </c>
      <c r="C2183" s="82">
        <v>123</v>
      </c>
      <c r="D2183" s="83">
        <v>64.08</v>
      </c>
      <c r="E2183" s="81">
        <v>7881.84</v>
      </c>
      <c r="F2183" s="84" t="s">
        <v>21</v>
      </c>
    </row>
    <row r="2184" spans="1:6">
      <c r="A2184" s="76">
        <v>43802</v>
      </c>
      <c r="B2184" s="77">
        <v>0.61098379629629629</v>
      </c>
      <c r="C2184" s="82">
        <v>384</v>
      </c>
      <c r="D2184" s="83">
        <v>64.08</v>
      </c>
      <c r="E2184" s="81">
        <v>24606.720000000001</v>
      </c>
      <c r="F2184" s="84" t="s">
        <v>21</v>
      </c>
    </row>
    <row r="2185" spans="1:6">
      <c r="A2185" s="76">
        <v>43802</v>
      </c>
      <c r="B2185" s="77">
        <v>0.61178240740740741</v>
      </c>
      <c r="C2185" s="82">
        <v>66</v>
      </c>
      <c r="D2185" s="83">
        <v>64.08</v>
      </c>
      <c r="E2185" s="81">
        <v>4229.28</v>
      </c>
      <c r="F2185" s="84" t="s">
        <v>21</v>
      </c>
    </row>
    <row r="2186" spans="1:6">
      <c r="A2186" s="76">
        <v>43802</v>
      </c>
      <c r="B2186" s="77">
        <v>0.61249999999999993</v>
      </c>
      <c r="C2186" s="82">
        <v>58</v>
      </c>
      <c r="D2186" s="83">
        <v>64.06</v>
      </c>
      <c r="E2186" s="81">
        <v>3715.48</v>
      </c>
      <c r="F2186" s="84" t="s">
        <v>21</v>
      </c>
    </row>
    <row r="2187" spans="1:6">
      <c r="A2187" s="76">
        <v>43802</v>
      </c>
      <c r="B2187" s="77">
        <v>0.61351851851851846</v>
      </c>
      <c r="C2187" s="82">
        <v>82</v>
      </c>
      <c r="D2187" s="83">
        <v>64.06</v>
      </c>
      <c r="E2187" s="81">
        <v>5252.92</v>
      </c>
      <c r="F2187" s="84" t="s">
        <v>21</v>
      </c>
    </row>
    <row r="2188" spans="1:6">
      <c r="A2188" s="76">
        <v>43802</v>
      </c>
      <c r="B2188" s="77">
        <v>0.61351851851851846</v>
      </c>
      <c r="C2188" s="82">
        <v>25</v>
      </c>
      <c r="D2188" s="83">
        <v>64.06</v>
      </c>
      <c r="E2188" s="81">
        <v>1601.5</v>
      </c>
      <c r="F2188" s="84" t="s">
        <v>21</v>
      </c>
    </row>
    <row r="2189" spans="1:6">
      <c r="A2189" s="76">
        <v>43802</v>
      </c>
      <c r="B2189" s="77">
        <v>0.61351851851851846</v>
      </c>
      <c r="C2189" s="82">
        <v>41</v>
      </c>
      <c r="D2189" s="83">
        <v>64.06</v>
      </c>
      <c r="E2189" s="81">
        <v>2626.46</v>
      </c>
      <c r="F2189" s="84" t="s">
        <v>21</v>
      </c>
    </row>
    <row r="2190" spans="1:6">
      <c r="A2190" s="76">
        <v>43802</v>
      </c>
      <c r="B2190" s="77">
        <v>0.61428240740740747</v>
      </c>
      <c r="C2190" s="82">
        <v>130</v>
      </c>
      <c r="D2190" s="83">
        <v>64.040000000000006</v>
      </c>
      <c r="E2190" s="81">
        <v>8325.2000000000007</v>
      </c>
      <c r="F2190" s="84" t="s">
        <v>21</v>
      </c>
    </row>
    <row r="2191" spans="1:6">
      <c r="A2191" s="76">
        <v>43802</v>
      </c>
      <c r="B2191" s="77">
        <v>0.61446759259259254</v>
      </c>
      <c r="C2191" s="82">
        <v>180</v>
      </c>
      <c r="D2191" s="83">
        <v>64.040000000000006</v>
      </c>
      <c r="E2191" s="81">
        <v>11527.2</v>
      </c>
      <c r="F2191" s="84" t="s">
        <v>21</v>
      </c>
    </row>
    <row r="2192" spans="1:6">
      <c r="A2192" s="76">
        <v>43802</v>
      </c>
      <c r="B2192" s="77">
        <v>0.61446759259259254</v>
      </c>
      <c r="C2192" s="82">
        <v>10</v>
      </c>
      <c r="D2192" s="83">
        <v>64.040000000000006</v>
      </c>
      <c r="E2192" s="81">
        <v>640.40000000000009</v>
      </c>
      <c r="F2192" s="84" t="s">
        <v>21</v>
      </c>
    </row>
    <row r="2193" spans="1:6">
      <c r="A2193" s="76">
        <v>43802</v>
      </c>
      <c r="B2193" s="77">
        <v>0.61578703703703697</v>
      </c>
      <c r="C2193" s="82">
        <v>50</v>
      </c>
      <c r="D2193" s="83">
        <v>64.02</v>
      </c>
      <c r="E2193" s="81">
        <v>3201</v>
      </c>
      <c r="F2193" s="84" t="s">
        <v>21</v>
      </c>
    </row>
    <row r="2194" spans="1:6">
      <c r="A2194" s="76">
        <v>43802</v>
      </c>
      <c r="B2194" s="77">
        <v>0.61670138888888892</v>
      </c>
      <c r="C2194" s="82">
        <v>246</v>
      </c>
      <c r="D2194" s="83">
        <v>64</v>
      </c>
      <c r="E2194" s="81">
        <v>15744</v>
      </c>
      <c r="F2194" s="84" t="s">
        <v>21</v>
      </c>
    </row>
    <row r="2195" spans="1:6">
      <c r="A2195" s="76">
        <v>43802</v>
      </c>
      <c r="B2195" s="77">
        <v>0.61721064814814819</v>
      </c>
      <c r="C2195" s="82">
        <v>50</v>
      </c>
      <c r="D2195" s="83">
        <v>63.98</v>
      </c>
      <c r="E2195" s="81">
        <v>3199</v>
      </c>
      <c r="F2195" s="84" t="s">
        <v>21</v>
      </c>
    </row>
    <row r="2196" spans="1:6">
      <c r="A2196" s="76">
        <v>43802</v>
      </c>
      <c r="B2196" s="77">
        <v>0.61733796296296295</v>
      </c>
      <c r="C2196" s="82">
        <v>109</v>
      </c>
      <c r="D2196" s="83">
        <v>63.96</v>
      </c>
      <c r="E2196" s="81">
        <v>6971.64</v>
      </c>
      <c r="F2196" s="84" t="s">
        <v>21</v>
      </c>
    </row>
    <row r="2197" spans="1:6">
      <c r="A2197" s="76">
        <v>43802</v>
      </c>
      <c r="B2197" s="77">
        <v>0.61790509259259252</v>
      </c>
      <c r="C2197" s="82">
        <v>54</v>
      </c>
      <c r="D2197" s="83">
        <v>63.98</v>
      </c>
      <c r="E2197" s="81">
        <v>3454.9199999999996</v>
      </c>
      <c r="F2197" s="84" t="s">
        <v>21</v>
      </c>
    </row>
    <row r="2198" spans="1:6">
      <c r="A2198" s="76">
        <v>43802</v>
      </c>
      <c r="B2198" s="77">
        <v>0.61828703703703702</v>
      </c>
      <c r="C2198" s="82">
        <v>78</v>
      </c>
      <c r="D2198" s="83">
        <v>63.98</v>
      </c>
      <c r="E2198" s="81">
        <v>4990.4399999999996</v>
      </c>
      <c r="F2198" s="84" t="s">
        <v>21</v>
      </c>
    </row>
    <row r="2199" spans="1:6">
      <c r="A2199" s="76">
        <v>43802</v>
      </c>
      <c r="B2199" s="77">
        <v>0.61834490740740744</v>
      </c>
      <c r="C2199" s="82">
        <v>58</v>
      </c>
      <c r="D2199" s="83">
        <v>63.98</v>
      </c>
      <c r="E2199" s="81">
        <v>3710.8399999999997</v>
      </c>
      <c r="F2199" s="84" t="s">
        <v>21</v>
      </c>
    </row>
    <row r="2200" spans="1:6">
      <c r="A2200" s="76">
        <v>43802</v>
      </c>
      <c r="B2200" s="77">
        <v>0.61894675925925924</v>
      </c>
      <c r="C2200" s="82">
        <v>72</v>
      </c>
      <c r="D2200" s="83">
        <v>63.96</v>
      </c>
      <c r="E2200" s="81">
        <v>4605.12</v>
      </c>
      <c r="F2200" s="84" t="s">
        <v>21</v>
      </c>
    </row>
    <row r="2201" spans="1:6">
      <c r="A2201" s="76">
        <v>43802</v>
      </c>
      <c r="B2201" s="77">
        <v>0.61979166666666663</v>
      </c>
      <c r="C2201" s="82">
        <v>50</v>
      </c>
      <c r="D2201" s="83">
        <v>63.94</v>
      </c>
      <c r="E2201" s="81">
        <v>3197</v>
      </c>
      <c r="F2201" s="84" t="s">
        <v>21</v>
      </c>
    </row>
    <row r="2202" spans="1:6">
      <c r="A2202" s="76">
        <v>43802</v>
      </c>
      <c r="B2202" s="77">
        <v>0.62060185185185179</v>
      </c>
      <c r="C2202" s="82">
        <v>88</v>
      </c>
      <c r="D2202" s="83">
        <v>63.98</v>
      </c>
      <c r="E2202" s="81">
        <v>5630.24</v>
      </c>
      <c r="F2202" s="84" t="s">
        <v>21</v>
      </c>
    </row>
    <row r="2203" spans="1:6">
      <c r="A2203" s="76">
        <v>43802</v>
      </c>
      <c r="B2203" s="77">
        <v>0.62063657407407413</v>
      </c>
      <c r="C2203" s="82">
        <v>46</v>
      </c>
      <c r="D2203" s="83">
        <v>63.98</v>
      </c>
      <c r="E2203" s="81">
        <v>2943.08</v>
      </c>
      <c r="F2203" s="84" t="s">
        <v>21</v>
      </c>
    </row>
    <row r="2204" spans="1:6">
      <c r="A2204" s="76">
        <v>43802</v>
      </c>
      <c r="B2204" s="77">
        <v>0.62077546296296293</v>
      </c>
      <c r="C2204" s="82">
        <v>60</v>
      </c>
      <c r="D2204" s="83">
        <v>64</v>
      </c>
      <c r="E2204" s="81">
        <v>3840</v>
      </c>
      <c r="F2204" s="84" t="s">
        <v>21</v>
      </c>
    </row>
    <row r="2205" spans="1:6">
      <c r="A2205" s="76">
        <v>43802</v>
      </c>
      <c r="B2205" s="77">
        <v>0.62160879629629628</v>
      </c>
      <c r="C2205" s="82">
        <v>88</v>
      </c>
      <c r="D2205" s="83">
        <v>64.040000000000006</v>
      </c>
      <c r="E2205" s="81">
        <v>5635.52</v>
      </c>
      <c r="F2205" s="84" t="s">
        <v>21</v>
      </c>
    </row>
    <row r="2206" spans="1:6">
      <c r="A2206" s="76">
        <v>43802</v>
      </c>
      <c r="B2206" s="77">
        <v>0.62194444444444441</v>
      </c>
      <c r="C2206" s="82">
        <v>50</v>
      </c>
      <c r="D2206" s="83">
        <v>64.02</v>
      </c>
      <c r="E2206" s="81">
        <v>3201</v>
      </c>
      <c r="F2206" s="84" t="s">
        <v>21</v>
      </c>
    </row>
    <row r="2207" spans="1:6">
      <c r="A2207" s="76">
        <v>43802</v>
      </c>
      <c r="B2207" s="77">
        <v>0.62252314814814813</v>
      </c>
      <c r="C2207" s="82">
        <v>313</v>
      </c>
      <c r="D2207" s="83">
        <v>64.02</v>
      </c>
      <c r="E2207" s="81">
        <v>20038.259999999998</v>
      </c>
      <c r="F2207" s="84" t="s">
        <v>21</v>
      </c>
    </row>
    <row r="2208" spans="1:6">
      <c r="A2208" s="76">
        <v>43802</v>
      </c>
      <c r="B2208" s="77">
        <v>0.62297453703703709</v>
      </c>
      <c r="C2208" s="82">
        <v>100</v>
      </c>
      <c r="D2208" s="83">
        <v>64.02</v>
      </c>
      <c r="E2208" s="81">
        <v>6402</v>
      </c>
      <c r="F2208" s="84" t="s">
        <v>21</v>
      </c>
    </row>
    <row r="2209" spans="1:6">
      <c r="A2209" s="76">
        <v>43802</v>
      </c>
      <c r="B2209" s="77">
        <v>0.62511574074074072</v>
      </c>
      <c r="C2209" s="82">
        <v>54</v>
      </c>
      <c r="D2209" s="83">
        <v>63.96</v>
      </c>
      <c r="E2209" s="81">
        <v>3453.84</v>
      </c>
      <c r="F2209" s="84" t="s">
        <v>21</v>
      </c>
    </row>
    <row r="2210" spans="1:6">
      <c r="A2210" s="76">
        <v>43802</v>
      </c>
      <c r="B2210" s="77">
        <v>0.62527777777777771</v>
      </c>
      <c r="C2210" s="82">
        <v>102</v>
      </c>
      <c r="D2210" s="83">
        <v>63.98</v>
      </c>
      <c r="E2210" s="81">
        <v>6525.96</v>
      </c>
      <c r="F2210" s="84" t="s">
        <v>21</v>
      </c>
    </row>
    <row r="2211" spans="1:6">
      <c r="A2211" s="76">
        <v>43802</v>
      </c>
      <c r="B2211" s="77">
        <v>0.62620370370370371</v>
      </c>
      <c r="C2211" s="82">
        <v>53</v>
      </c>
      <c r="D2211" s="83">
        <v>63.98</v>
      </c>
      <c r="E2211" s="81">
        <v>3390.94</v>
      </c>
      <c r="F2211" s="84" t="s">
        <v>21</v>
      </c>
    </row>
    <row r="2212" spans="1:6">
      <c r="A2212" s="76">
        <v>43802</v>
      </c>
      <c r="B2212" s="77">
        <v>0.62732638888888892</v>
      </c>
      <c r="C2212" s="82">
        <v>106</v>
      </c>
      <c r="D2212" s="83">
        <v>63.98</v>
      </c>
      <c r="E2212" s="81">
        <v>6781.88</v>
      </c>
      <c r="F2212" s="84" t="s">
        <v>21</v>
      </c>
    </row>
    <row r="2213" spans="1:6">
      <c r="A2213" s="76">
        <v>43802</v>
      </c>
      <c r="B2213" s="77">
        <v>0.6277314814814815</v>
      </c>
      <c r="C2213" s="82">
        <v>174</v>
      </c>
      <c r="D2213" s="83">
        <v>63.96</v>
      </c>
      <c r="E2213" s="81">
        <v>11129.04</v>
      </c>
      <c r="F2213" s="84" t="s">
        <v>21</v>
      </c>
    </row>
    <row r="2214" spans="1:6">
      <c r="A2214" s="76">
        <v>43802</v>
      </c>
      <c r="B2214" s="77">
        <v>0.62783564814814818</v>
      </c>
      <c r="C2214" s="82">
        <v>87</v>
      </c>
      <c r="D2214" s="83">
        <v>63.96</v>
      </c>
      <c r="E2214" s="81">
        <v>5564.52</v>
      </c>
      <c r="F2214" s="84" t="s">
        <v>21</v>
      </c>
    </row>
    <row r="2215" spans="1:6">
      <c r="A2215" s="76">
        <v>43802</v>
      </c>
      <c r="B2215" s="77">
        <v>0.62986111111111109</v>
      </c>
      <c r="C2215" s="82">
        <v>237</v>
      </c>
      <c r="D2215" s="83">
        <v>63.96</v>
      </c>
      <c r="E2215" s="81">
        <v>15158.52</v>
      </c>
      <c r="F2215" s="84" t="s">
        <v>21</v>
      </c>
    </row>
    <row r="2216" spans="1:6">
      <c r="A2216" s="76">
        <v>43802</v>
      </c>
      <c r="B2216" s="77">
        <v>0.63009259259259254</v>
      </c>
      <c r="C2216" s="82">
        <v>63</v>
      </c>
      <c r="D2216" s="83">
        <v>63.96</v>
      </c>
      <c r="E2216" s="81">
        <v>4029.48</v>
      </c>
      <c r="F2216" s="84" t="s">
        <v>21</v>
      </c>
    </row>
    <row r="2217" spans="1:6">
      <c r="A2217" s="76">
        <v>43802</v>
      </c>
      <c r="B2217" s="77">
        <v>0.63134259259259262</v>
      </c>
      <c r="C2217" s="82">
        <v>76</v>
      </c>
      <c r="D2217" s="83">
        <v>63.98</v>
      </c>
      <c r="E2217" s="81">
        <v>4862.4799999999996</v>
      </c>
      <c r="F2217" s="84" t="s">
        <v>21</v>
      </c>
    </row>
    <row r="2218" spans="1:6">
      <c r="A2218" s="76">
        <v>43802</v>
      </c>
      <c r="B2218" s="77">
        <v>0.63146990740740738</v>
      </c>
      <c r="C2218" s="82">
        <v>75</v>
      </c>
      <c r="D2218" s="83">
        <v>63.94</v>
      </c>
      <c r="E2218" s="81">
        <v>4795.5</v>
      </c>
      <c r="F2218" s="84" t="s">
        <v>21</v>
      </c>
    </row>
    <row r="2219" spans="1:6">
      <c r="A2219" s="76">
        <v>43802</v>
      </c>
      <c r="B2219" s="77">
        <v>0.63203703703703706</v>
      </c>
      <c r="C2219" s="82">
        <v>54</v>
      </c>
      <c r="D2219" s="83">
        <v>63.9</v>
      </c>
      <c r="E2219" s="81">
        <v>3450.6</v>
      </c>
      <c r="F2219" s="84" t="s">
        <v>21</v>
      </c>
    </row>
    <row r="2220" spans="1:6">
      <c r="A2220" s="76">
        <v>43802</v>
      </c>
      <c r="B2220" s="77">
        <v>0.63218750000000001</v>
      </c>
      <c r="C2220" s="82">
        <v>51</v>
      </c>
      <c r="D2220" s="83">
        <v>63.86</v>
      </c>
      <c r="E2220" s="81">
        <v>3256.86</v>
      </c>
      <c r="F2220" s="84" t="s">
        <v>21</v>
      </c>
    </row>
    <row r="2221" spans="1:6">
      <c r="A2221" s="76">
        <v>43802</v>
      </c>
      <c r="B2221" s="77">
        <v>0.63247685185185187</v>
      </c>
      <c r="C2221" s="82">
        <v>18</v>
      </c>
      <c r="D2221" s="83">
        <v>63.86</v>
      </c>
      <c r="E2221" s="81">
        <v>1149.48</v>
      </c>
      <c r="F2221" s="84" t="s">
        <v>21</v>
      </c>
    </row>
    <row r="2222" spans="1:6">
      <c r="A2222" s="76">
        <v>43802</v>
      </c>
      <c r="B2222" s="77">
        <v>0.63247685185185187</v>
      </c>
      <c r="C2222" s="82">
        <v>65</v>
      </c>
      <c r="D2222" s="83">
        <v>63.86</v>
      </c>
      <c r="E2222" s="81">
        <v>4150.8999999999996</v>
      </c>
      <c r="F2222" s="84" t="s">
        <v>21</v>
      </c>
    </row>
    <row r="2223" spans="1:6">
      <c r="A2223" s="76">
        <v>43802</v>
      </c>
      <c r="B2223" s="77">
        <v>0.63339120370370372</v>
      </c>
      <c r="C2223" s="82">
        <v>66</v>
      </c>
      <c r="D2223" s="83">
        <v>63.84</v>
      </c>
      <c r="E2223" s="81">
        <v>4213.4400000000005</v>
      </c>
      <c r="F2223" s="84" t="s">
        <v>21</v>
      </c>
    </row>
    <row r="2224" spans="1:6">
      <c r="A2224" s="76">
        <v>43802</v>
      </c>
      <c r="B2224" s="77">
        <v>0.63348379629629636</v>
      </c>
      <c r="C2224" s="82">
        <v>60</v>
      </c>
      <c r="D2224" s="83">
        <v>63.84</v>
      </c>
      <c r="E2224" s="81">
        <v>3830.4</v>
      </c>
      <c r="F2224" s="84" t="s">
        <v>21</v>
      </c>
    </row>
    <row r="2225" spans="1:6">
      <c r="A2225" s="76">
        <v>43802</v>
      </c>
      <c r="B2225" s="77">
        <v>0.63369212962962962</v>
      </c>
      <c r="C2225" s="82">
        <v>22</v>
      </c>
      <c r="D2225" s="83">
        <v>63.84</v>
      </c>
      <c r="E2225" s="81">
        <v>1404.48</v>
      </c>
      <c r="F2225" s="84" t="s">
        <v>21</v>
      </c>
    </row>
    <row r="2226" spans="1:6">
      <c r="A2226" s="76">
        <v>43802</v>
      </c>
      <c r="B2226" s="77">
        <v>0.63370370370370377</v>
      </c>
      <c r="C2226" s="82">
        <v>37</v>
      </c>
      <c r="D2226" s="83">
        <v>63.84</v>
      </c>
      <c r="E2226" s="81">
        <v>2362.08</v>
      </c>
      <c r="F2226" s="84" t="s">
        <v>21</v>
      </c>
    </row>
    <row r="2227" spans="1:6">
      <c r="A2227" s="76">
        <v>43802</v>
      </c>
      <c r="B2227" s="77">
        <v>0.63576388888888891</v>
      </c>
      <c r="C2227" s="82">
        <v>2</v>
      </c>
      <c r="D2227" s="83">
        <v>63.9</v>
      </c>
      <c r="E2227" s="81">
        <v>127.8</v>
      </c>
      <c r="F2227" s="84" t="s">
        <v>21</v>
      </c>
    </row>
    <row r="2228" spans="1:6">
      <c r="A2228" s="76">
        <v>43802</v>
      </c>
      <c r="B2228" s="77">
        <v>0.63597222222222227</v>
      </c>
      <c r="C2228" s="82">
        <v>130</v>
      </c>
      <c r="D2228" s="83">
        <v>63.88</v>
      </c>
      <c r="E2228" s="81">
        <v>8304.4</v>
      </c>
      <c r="F2228" s="84" t="s">
        <v>21</v>
      </c>
    </row>
    <row r="2229" spans="1:6">
      <c r="A2229" s="76">
        <v>43802</v>
      </c>
      <c r="B2229" s="77">
        <v>0.63597222222222227</v>
      </c>
      <c r="C2229" s="82">
        <v>24</v>
      </c>
      <c r="D2229" s="83">
        <v>63.88</v>
      </c>
      <c r="E2229" s="81">
        <v>1533.1200000000001</v>
      </c>
      <c r="F2229" s="84" t="s">
        <v>21</v>
      </c>
    </row>
    <row r="2230" spans="1:6">
      <c r="A2230" s="76">
        <v>43802</v>
      </c>
      <c r="B2230" s="77">
        <v>0.63612268518518522</v>
      </c>
      <c r="C2230" s="82">
        <v>177</v>
      </c>
      <c r="D2230" s="83">
        <v>63.88</v>
      </c>
      <c r="E2230" s="81">
        <v>11306.76</v>
      </c>
      <c r="F2230" s="84" t="s">
        <v>21</v>
      </c>
    </row>
    <row r="2231" spans="1:6">
      <c r="A2231" s="76">
        <v>43802</v>
      </c>
      <c r="B2231" s="77">
        <v>0.63612268518518522</v>
      </c>
      <c r="C2231" s="82">
        <v>40</v>
      </c>
      <c r="D2231" s="83">
        <v>63.88</v>
      </c>
      <c r="E2231" s="81">
        <v>2555.2000000000003</v>
      </c>
      <c r="F2231" s="84" t="s">
        <v>21</v>
      </c>
    </row>
    <row r="2232" spans="1:6">
      <c r="A2232" s="76">
        <v>43802</v>
      </c>
      <c r="B2232" s="77">
        <v>0.63672453703703702</v>
      </c>
      <c r="C2232" s="82">
        <v>59</v>
      </c>
      <c r="D2232" s="83">
        <v>63.88</v>
      </c>
      <c r="E2232" s="81">
        <v>3768.92</v>
      </c>
      <c r="F2232" s="84" t="s">
        <v>21</v>
      </c>
    </row>
    <row r="2233" spans="1:6">
      <c r="A2233" s="76">
        <v>43802</v>
      </c>
      <c r="B2233" s="77">
        <v>0.63694444444444442</v>
      </c>
      <c r="C2233" s="82">
        <v>50</v>
      </c>
      <c r="D2233" s="83">
        <v>63.88</v>
      </c>
      <c r="E2233" s="81">
        <v>3194</v>
      </c>
      <c r="F2233" s="84" t="s">
        <v>21</v>
      </c>
    </row>
    <row r="2234" spans="1:6">
      <c r="A2234" s="76">
        <v>43802</v>
      </c>
      <c r="B2234" s="77">
        <v>0.63761574074074068</v>
      </c>
      <c r="C2234" s="82">
        <v>103</v>
      </c>
      <c r="D2234" s="83">
        <v>63.84</v>
      </c>
      <c r="E2234" s="81">
        <v>6575.52</v>
      </c>
      <c r="F2234" s="84" t="s">
        <v>21</v>
      </c>
    </row>
    <row r="2235" spans="1:6">
      <c r="A2235" s="76">
        <v>43802</v>
      </c>
      <c r="B2235" s="77">
        <v>0.63778935185185182</v>
      </c>
      <c r="C2235" s="82">
        <v>68</v>
      </c>
      <c r="D2235" s="83">
        <v>63.82</v>
      </c>
      <c r="E2235" s="81">
        <v>4339.76</v>
      </c>
      <c r="F2235" s="84" t="s">
        <v>21</v>
      </c>
    </row>
    <row r="2236" spans="1:6">
      <c r="A2236" s="76">
        <v>43802</v>
      </c>
      <c r="B2236" s="77">
        <v>0.63908564814814817</v>
      </c>
      <c r="C2236" s="82">
        <v>159</v>
      </c>
      <c r="D2236" s="83">
        <v>63.88</v>
      </c>
      <c r="E2236" s="81">
        <v>10156.92</v>
      </c>
      <c r="F2236" s="84" t="s">
        <v>21</v>
      </c>
    </row>
    <row r="2237" spans="1:6">
      <c r="A2237" s="76">
        <v>43802</v>
      </c>
      <c r="B2237" s="77">
        <v>0.63939814814814822</v>
      </c>
      <c r="C2237" s="82">
        <v>86</v>
      </c>
      <c r="D2237" s="83">
        <v>63.84</v>
      </c>
      <c r="E2237" s="81">
        <v>5490.2400000000007</v>
      </c>
      <c r="F2237" s="84" t="s">
        <v>21</v>
      </c>
    </row>
    <row r="2238" spans="1:6">
      <c r="A2238" s="76">
        <v>43802</v>
      </c>
      <c r="B2238" s="77">
        <v>0.64003472222222224</v>
      </c>
      <c r="C2238" s="82">
        <v>57</v>
      </c>
      <c r="D2238" s="83">
        <v>63.84</v>
      </c>
      <c r="E2238" s="81">
        <v>3638.88</v>
      </c>
      <c r="F2238" s="84" t="s">
        <v>21</v>
      </c>
    </row>
    <row r="2239" spans="1:6">
      <c r="A2239" s="76">
        <v>43802</v>
      </c>
      <c r="B2239" s="77">
        <v>0.6401041666666667</v>
      </c>
      <c r="C2239" s="82">
        <v>51</v>
      </c>
      <c r="D2239" s="83">
        <v>63.84</v>
      </c>
      <c r="E2239" s="81">
        <v>3255.84</v>
      </c>
      <c r="F2239" s="84" t="s">
        <v>21</v>
      </c>
    </row>
    <row r="2240" spans="1:6">
      <c r="A2240" s="76">
        <v>43802</v>
      </c>
      <c r="B2240" s="77">
        <v>0.6413888888888889</v>
      </c>
      <c r="C2240" s="82">
        <v>203</v>
      </c>
      <c r="D2240" s="83">
        <v>63.84</v>
      </c>
      <c r="E2240" s="81">
        <v>12959.52</v>
      </c>
      <c r="F2240" s="84" t="s">
        <v>21</v>
      </c>
    </row>
    <row r="2241" spans="1:6">
      <c r="A2241" s="76">
        <v>43802</v>
      </c>
      <c r="B2241" s="77">
        <v>0.6413888888888889</v>
      </c>
      <c r="C2241" s="82">
        <v>29</v>
      </c>
      <c r="D2241" s="83">
        <v>63.84</v>
      </c>
      <c r="E2241" s="81">
        <v>1851.3600000000001</v>
      </c>
      <c r="F2241" s="84" t="s">
        <v>21</v>
      </c>
    </row>
    <row r="2242" spans="1:6">
      <c r="A2242" s="76">
        <v>43802</v>
      </c>
      <c r="B2242" s="77">
        <v>0.64152777777777781</v>
      </c>
      <c r="C2242" s="82">
        <v>48</v>
      </c>
      <c r="D2242" s="83">
        <v>63.82</v>
      </c>
      <c r="E2242" s="81">
        <v>3063.36</v>
      </c>
      <c r="F2242" s="84" t="s">
        <v>21</v>
      </c>
    </row>
    <row r="2243" spans="1:6">
      <c r="A2243" s="76">
        <v>43802</v>
      </c>
      <c r="B2243" s="77">
        <v>0.64261574074074079</v>
      </c>
      <c r="C2243" s="82">
        <v>53</v>
      </c>
      <c r="D2243" s="83">
        <v>63.86</v>
      </c>
      <c r="E2243" s="81">
        <v>3384.58</v>
      </c>
      <c r="F2243" s="84" t="s">
        <v>21</v>
      </c>
    </row>
    <row r="2244" spans="1:6">
      <c r="A2244" s="76">
        <v>43802</v>
      </c>
      <c r="B2244" s="77">
        <v>0.64333333333333331</v>
      </c>
      <c r="C2244" s="82">
        <v>203</v>
      </c>
      <c r="D2244" s="83">
        <v>63.88</v>
      </c>
      <c r="E2244" s="81">
        <v>12967.640000000001</v>
      </c>
      <c r="F2244" s="84" t="s">
        <v>21</v>
      </c>
    </row>
    <row r="2245" spans="1:6">
      <c r="A2245" s="76">
        <v>43802</v>
      </c>
      <c r="B2245" s="77">
        <v>0.6441203703703704</v>
      </c>
      <c r="C2245" s="82">
        <v>43</v>
      </c>
      <c r="D2245" s="83">
        <v>63.88</v>
      </c>
      <c r="E2245" s="81">
        <v>2746.84</v>
      </c>
      <c r="F2245" s="84" t="s">
        <v>21</v>
      </c>
    </row>
    <row r="2246" spans="1:6">
      <c r="A2246" s="76">
        <v>43802</v>
      </c>
      <c r="B2246" s="77">
        <v>0.6441203703703704</v>
      </c>
      <c r="C2246" s="82">
        <v>6</v>
      </c>
      <c r="D2246" s="83">
        <v>63.88</v>
      </c>
      <c r="E2246" s="81">
        <v>383.28000000000003</v>
      </c>
      <c r="F2246" s="84" t="s">
        <v>21</v>
      </c>
    </row>
    <row r="2247" spans="1:6">
      <c r="A2247" s="76">
        <v>43802</v>
      </c>
      <c r="B2247" s="77">
        <v>0.64450231481481479</v>
      </c>
      <c r="C2247" s="82">
        <v>140</v>
      </c>
      <c r="D2247" s="83">
        <v>63.86</v>
      </c>
      <c r="E2247" s="81">
        <v>8940.4</v>
      </c>
      <c r="F2247" s="84" t="s">
        <v>21</v>
      </c>
    </row>
    <row r="2248" spans="1:6">
      <c r="A2248" s="76">
        <v>43802</v>
      </c>
      <c r="B2248" s="77">
        <v>0.64506944444444447</v>
      </c>
      <c r="C2248" s="82">
        <v>100</v>
      </c>
      <c r="D2248" s="83">
        <v>63.86</v>
      </c>
      <c r="E2248" s="81">
        <v>6386</v>
      </c>
      <c r="F2248" s="84" t="s">
        <v>21</v>
      </c>
    </row>
    <row r="2249" spans="1:6">
      <c r="A2249" s="76">
        <v>43802</v>
      </c>
      <c r="B2249" s="77">
        <v>0.64506944444444447</v>
      </c>
      <c r="C2249" s="82">
        <v>12</v>
      </c>
      <c r="D2249" s="83">
        <v>63.86</v>
      </c>
      <c r="E2249" s="81">
        <v>766.31999999999994</v>
      </c>
      <c r="F2249" s="84" t="s">
        <v>21</v>
      </c>
    </row>
    <row r="2250" spans="1:6">
      <c r="A2250" s="76">
        <v>43802</v>
      </c>
      <c r="B2250" s="77">
        <v>0.64513888888888882</v>
      </c>
      <c r="C2250" s="82">
        <v>9</v>
      </c>
      <c r="D2250" s="83">
        <v>63.86</v>
      </c>
      <c r="E2250" s="81">
        <v>574.74</v>
      </c>
      <c r="F2250" s="84" t="s">
        <v>21</v>
      </c>
    </row>
    <row r="2251" spans="1:6">
      <c r="A2251" s="76">
        <v>43802</v>
      </c>
      <c r="B2251" s="77">
        <v>0.64517361111111116</v>
      </c>
      <c r="C2251" s="82">
        <v>47</v>
      </c>
      <c r="D2251" s="83">
        <v>63.86</v>
      </c>
      <c r="E2251" s="81">
        <v>3001.42</v>
      </c>
      <c r="F2251" s="84" t="s">
        <v>21</v>
      </c>
    </row>
    <row r="2252" spans="1:6">
      <c r="A2252" s="76">
        <v>43802</v>
      </c>
      <c r="B2252" s="77">
        <v>0.64526620370370369</v>
      </c>
      <c r="C2252" s="82">
        <v>36</v>
      </c>
      <c r="D2252" s="83">
        <v>63.86</v>
      </c>
      <c r="E2252" s="81">
        <v>2298.96</v>
      </c>
      <c r="F2252" s="84" t="s">
        <v>21</v>
      </c>
    </row>
    <row r="2253" spans="1:6">
      <c r="A2253" s="76">
        <v>43802</v>
      </c>
      <c r="B2253" s="77">
        <v>0.64527777777777773</v>
      </c>
      <c r="C2253" s="82">
        <v>12</v>
      </c>
      <c r="D2253" s="83">
        <v>63.86</v>
      </c>
      <c r="E2253" s="81">
        <v>766.31999999999994</v>
      </c>
      <c r="F2253" s="84" t="s">
        <v>21</v>
      </c>
    </row>
    <row r="2254" spans="1:6">
      <c r="A2254" s="76">
        <v>43802</v>
      </c>
      <c r="B2254" s="77">
        <v>0.64565972222222223</v>
      </c>
      <c r="C2254" s="82">
        <v>55</v>
      </c>
      <c r="D2254" s="83">
        <v>63.84</v>
      </c>
      <c r="E2254" s="81">
        <v>3511.2000000000003</v>
      </c>
      <c r="F2254" s="84" t="s">
        <v>21</v>
      </c>
    </row>
    <row r="2255" spans="1:6">
      <c r="A2255" s="76">
        <v>43802</v>
      </c>
      <c r="B2255" s="77">
        <v>0.64583333333333337</v>
      </c>
      <c r="C2255" s="82">
        <v>86</v>
      </c>
      <c r="D2255" s="83">
        <v>63.82</v>
      </c>
      <c r="E2255" s="81">
        <v>5488.52</v>
      </c>
      <c r="F2255" s="84" t="s">
        <v>21</v>
      </c>
    </row>
    <row r="2256" spans="1:6">
      <c r="A2256" s="76">
        <v>43802</v>
      </c>
      <c r="B2256" s="77">
        <v>0.64583333333333337</v>
      </c>
      <c r="C2256" s="82">
        <v>10</v>
      </c>
      <c r="D2256" s="83">
        <v>63.82</v>
      </c>
      <c r="E2256" s="81">
        <v>638.20000000000005</v>
      </c>
      <c r="F2256" s="84" t="s">
        <v>21</v>
      </c>
    </row>
    <row r="2257" spans="1:6">
      <c r="A2257" s="76">
        <v>43802</v>
      </c>
      <c r="B2257" s="77">
        <v>0.64644675925925921</v>
      </c>
      <c r="C2257" s="82">
        <v>210</v>
      </c>
      <c r="D2257" s="83">
        <v>63.84</v>
      </c>
      <c r="E2257" s="81">
        <v>13406.400000000001</v>
      </c>
      <c r="F2257" s="84" t="s">
        <v>21</v>
      </c>
    </row>
    <row r="2258" spans="1:6">
      <c r="A2258" s="76">
        <v>43802</v>
      </c>
      <c r="B2258" s="77">
        <v>0.64652777777777781</v>
      </c>
      <c r="C2258" s="82">
        <v>55</v>
      </c>
      <c r="D2258" s="83">
        <v>63.84</v>
      </c>
      <c r="E2258" s="81">
        <v>3511.2000000000003</v>
      </c>
      <c r="F2258" s="84" t="s">
        <v>21</v>
      </c>
    </row>
    <row r="2259" spans="1:6">
      <c r="A2259" s="76">
        <v>43802</v>
      </c>
      <c r="B2259" s="77">
        <v>0.64748842592592593</v>
      </c>
      <c r="C2259" s="82">
        <v>298</v>
      </c>
      <c r="D2259" s="83">
        <v>63.88</v>
      </c>
      <c r="E2259" s="81">
        <v>19036.240000000002</v>
      </c>
      <c r="F2259" s="84" t="s">
        <v>21</v>
      </c>
    </row>
    <row r="2260" spans="1:6">
      <c r="A2260" s="76">
        <v>43802</v>
      </c>
      <c r="B2260" s="77">
        <v>0.64782407407407405</v>
      </c>
      <c r="C2260" s="82">
        <v>55</v>
      </c>
      <c r="D2260" s="83">
        <v>63.86</v>
      </c>
      <c r="E2260" s="81">
        <v>3512.3</v>
      </c>
      <c r="F2260" s="84" t="s">
        <v>21</v>
      </c>
    </row>
    <row r="2261" spans="1:6">
      <c r="A2261" s="76">
        <v>43802</v>
      </c>
      <c r="B2261" s="77">
        <v>0.64812499999999995</v>
      </c>
      <c r="C2261" s="82">
        <v>102</v>
      </c>
      <c r="D2261" s="83">
        <v>63.86</v>
      </c>
      <c r="E2261" s="81">
        <v>6513.72</v>
      </c>
      <c r="F2261" s="84" t="s">
        <v>21</v>
      </c>
    </row>
    <row r="2262" spans="1:6">
      <c r="A2262" s="76">
        <v>43802</v>
      </c>
      <c r="B2262" s="77">
        <v>0.6487384259259259</v>
      </c>
      <c r="C2262" s="82">
        <v>273</v>
      </c>
      <c r="D2262" s="83">
        <v>63.96</v>
      </c>
      <c r="E2262" s="81">
        <v>17461.080000000002</v>
      </c>
      <c r="F2262" s="84" t="s">
        <v>21</v>
      </c>
    </row>
    <row r="2263" spans="1:6">
      <c r="A2263" s="76">
        <v>43802</v>
      </c>
      <c r="B2263" s="77">
        <v>0.64907407407407403</v>
      </c>
      <c r="C2263" s="82">
        <v>74</v>
      </c>
      <c r="D2263" s="83">
        <v>63.96</v>
      </c>
      <c r="E2263" s="81">
        <v>4733.04</v>
      </c>
      <c r="F2263" s="84" t="s">
        <v>21</v>
      </c>
    </row>
    <row r="2264" spans="1:6">
      <c r="A2264" s="76">
        <v>43802</v>
      </c>
      <c r="B2264" s="77">
        <v>0.64994212962962961</v>
      </c>
      <c r="C2264" s="82">
        <v>255</v>
      </c>
      <c r="D2264" s="83">
        <v>63.94</v>
      </c>
      <c r="E2264" s="81">
        <v>16304.699999999999</v>
      </c>
      <c r="F2264" s="84" t="s">
        <v>21</v>
      </c>
    </row>
    <row r="2265" spans="1:6">
      <c r="A2265" s="76">
        <v>43802</v>
      </c>
      <c r="B2265" s="77">
        <v>0.65079861111111115</v>
      </c>
      <c r="C2265" s="82">
        <v>146</v>
      </c>
      <c r="D2265" s="83">
        <v>63.96</v>
      </c>
      <c r="E2265" s="81">
        <v>9338.16</v>
      </c>
      <c r="F2265" s="84" t="s">
        <v>21</v>
      </c>
    </row>
    <row r="2266" spans="1:6">
      <c r="A2266" s="76">
        <v>43802</v>
      </c>
      <c r="B2266" s="77">
        <v>0.65079861111111115</v>
      </c>
      <c r="C2266" s="82">
        <v>9</v>
      </c>
      <c r="D2266" s="83">
        <v>63.96</v>
      </c>
      <c r="E2266" s="81">
        <v>575.64</v>
      </c>
      <c r="F2266" s="84" t="s">
        <v>21</v>
      </c>
    </row>
    <row r="2267" spans="1:6">
      <c r="A2267" s="76">
        <v>43802</v>
      </c>
      <c r="B2267" s="77">
        <v>0.65098379629629632</v>
      </c>
      <c r="C2267" s="82">
        <v>148</v>
      </c>
      <c r="D2267" s="83">
        <v>63.94</v>
      </c>
      <c r="E2267" s="81">
        <v>9463.119999999999</v>
      </c>
      <c r="F2267" s="84" t="s">
        <v>21</v>
      </c>
    </row>
    <row r="2268" spans="1:6">
      <c r="A2268" s="76">
        <v>43802</v>
      </c>
      <c r="B2268" s="77">
        <v>0.65104166666666663</v>
      </c>
      <c r="C2268" s="82">
        <v>54</v>
      </c>
      <c r="D2268" s="83">
        <v>63.92</v>
      </c>
      <c r="E2268" s="81">
        <v>3451.6800000000003</v>
      </c>
      <c r="F2268" s="84" t="s">
        <v>21</v>
      </c>
    </row>
    <row r="2269" spans="1:6">
      <c r="A2269" s="76">
        <v>43802</v>
      </c>
      <c r="B2269" s="77">
        <v>0.65129629629629626</v>
      </c>
      <c r="C2269" s="82">
        <v>53</v>
      </c>
      <c r="D2269" s="83">
        <v>63.88</v>
      </c>
      <c r="E2269" s="81">
        <v>3385.6400000000003</v>
      </c>
      <c r="F2269" s="84" t="s">
        <v>21</v>
      </c>
    </row>
    <row r="2270" spans="1:6">
      <c r="A2270" s="76">
        <v>43802</v>
      </c>
      <c r="B2270" s="77">
        <v>0.65158564814814812</v>
      </c>
      <c r="C2270" s="82">
        <v>54</v>
      </c>
      <c r="D2270" s="83">
        <v>63.88</v>
      </c>
      <c r="E2270" s="81">
        <v>3449.52</v>
      </c>
      <c r="F2270" s="84" t="s">
        <v>21</v>
      </c>
    </row>
    <row r="2271" spans="1:6">
      <c r="A2271" s="76">
        <v>43802</v>
      </c>
      <c r="B2271" s="77">
        <v>0.65165509259259258</v>
      </c>
      <c r="C2271" s="82">
        <v>67</v>
      </c>
      <c r="D2271" s="83">
        <v>63.88</v>
      </c>
      <c r="E2271" s="81">
        <v>4279.96</v>
      </c>
      <c r="F2271" s="84" t="s">
        <v>21</v>
      </c>
    </row>
    <row r="2272" spans="1:6">
      <c r="A2272" s="76">
        <v>43802</v>
      </c>
      <c r="B2272" s="77">
        <v>0.65238425925925925</v>
      </c>
      <c r="C2272" s="82">
        <v>54</v>
      </c>
      <c r="D2272" s="83">
        <v>63.88</v>
      </c>
      <c r="E2272" s="81">
        <v>3449.52</v>
      </c>
      <c r="F2272" s="84" t="s">
        <v>21</v>
      </c>
    </row>
    <row r="2273" spans="1:6">
      <c r="A2273" s="76">
        <v>43802</v>
      </c>
      <c r="B2273" s="77">
        <v>0.6526157407407408</v>
      </c>
      <c r="C2273" s="82">
        <v>33</v>
      </c>
      <c r="D2273" s="83">
        <v>63.86</v>
      </c>
      <c r="E2273" s="81">
        <v>2107.38</v>
      </c>
      <c r="F2273" s="84" t="s">
        <v>21</v>
      </c>
    </row>
    <row r="2274" spans="1:6">
      <c r="A2274" s="76">
        <v>43802</v>
      </c>
      <c r="B2274" s="77">
        <v>0.6526157407407408</v>
      </c>
      <c r="C2274" s="82">
        <v>131</v>
      </c>
      <c r="D2274" s="83">
        <v>63.86</v>
      </c>
      <c r="E2274" s="81">
        <v>8365.66</v>
      </c>
      <c r="F2274" s="84" t="s">
        <v>21</v>
      </c>
    </row>
    <row r="2275" spans="1:6">
      <c r="A2275" s="76">
        <v>43802</v>
      </c>
      <c r="B2275" s="77">
        <v>0.6542824074074074</v>
      </c>
      <c r="C2275" s="82">
        <v>197</v>
      </c>
      <c r="D2275" s="83">
        <v>63.86</v>
      </c>
      <c r="E2275" s="81">
        <v>12580.42</v>
      </c>
      <c r="F2275" s="84" t="s">
        <v>21</v>
      </c>
    </row>
    <row r="2276" spans="1:6">
      <c r="A2276" s="76">
        <v>43802</v>
      </c>
      <c r="B2276" s="77">
        <v>0.6542824074074074</v>
      </c>
      <c r="C2276" s="82">
        <v>258</v>
      </c>
      <c r="D2276" s="83">
        <v>63.86</v>
      </c>
      <c r="E2276" s="81">
        <v>16475.88</v>
      </c>
      <c r="F2276" s="84" t="s">
        <v>21</v>
      </c>
    </row>
    <row r="2277" spans="1:6">
      <c r="A2277" s="76">
        <v>43802</v>
      </c>
      <c r="B2277" s="77">
        <v>0.65498842592592588</v>
      </c>
      <c r="C2277" s="82">
        <v>184</v>
      </c>
      <c r="D2277" s="83">
        <v>63.9</v>
      </c>
      <c r="E2277" s="81">
        <v>11757.6</v>
      </c>
      <c r="F2277" s="84" t="s">
        <v>21</v>
      </c>
    </row>
    <row r="2278" spans="1:6">
      <c r="A2278" s="76">
        <v>43802</v>
      </c>
      <c r="B2278" s="77">
        <v>0.65559027777777779</v>
      </c>
      <c r="C2278" s="82">
        <v>53</v>
      </c>
      <c r="D2278" s="83">
        <v>63.88</v>
      </c>
      <c r="E2278" s="81">
        <v>3385.6400000000003</v>
      </c>
      <c r="F2278" s="84" t="s">
        <v>21</v>
      </c>
    </row>
    <row r="2279" spans="1:6">
      <c r="A2279" s="76">
        <v>43802</v>
      </c>
      <c r="B2279" s="77">
        <v>0.6559490740740741</v>
      </c>
      <c r="C2279" s="82">
        <v>127</v>
      </c>
      <c r="D2279" s="83">
        <v>63.88</v>
      </c>
      <c r="E2279" s="81">
        <v>8112.76</v>
      </c>
      <c r="F2279" s="84" t="s">
        <v>21</v>
      </c>
    </row>
    <row r="2280" spans="1:6">
      <c r="A2280" s="76">
        <v>43802</v>
      </c>
      <c r="B2280" s="77">
        <v>0.6559490740740741</v>
      </c>
      <c r="C2280" s="82">
        <v>4</v>
      </c>
      <c r="D2280" s="83">
        <v>63.88</v>
      </c>
      <c r="E2280" s="81">
        <v>255.52</v>
      </c>
      <c r="F2280" s="84" t="s">
        <v>21</v>
      </c>
    </row>
    <row r="2281" spans="1:6">
      <c r="A2281" s="76">
        <v>43802</v>
      </c>
      <c r="B2281" s="77">
        <v>0.6560879629629629</v>
      </c>
      <c r="C2281" s="82">
        <v>35</v>
      </c>
      <c r="D2281" s="83">
        <v>63.88</v>
      </c>
      <c r="E2281" s="81">
        <v>2235.8000000000002</v>
      </c>
      <c r="F2281" s="84" t="s">
        <v>21</v>
      </c>
    </row>
    <row r="2282" spans="1:6">
      <c r="A2282" s="76">
        <v>43802</v>
      </c>
      <c r="B2282" s="77">
        <v>0.65612268518518524</v>
      </c>
      <c r="C2282" s="82">
        <v>61</v>
      </c>
      <c r="D2282" s="83">
        <v>63.88</v>
      </c>
      <c r="E2282" s="81">
        <v>3896.6800000000003</v>
      </c>
      <c r="F2282" s="84" t="s">
        <v>21</v>
      </c>
    </row>
    <row r="2283" spans="1:6">
      <c r="A2283" s="76">
        <v>43802</v>
      </c>
      <c r="B2283" s="77">
        <v>0.65626157407407404</v>
      </c>
      <c r="C2283" s="82">
        <v>21</v>
      </c>
      <c r="D2283" s="83">
        <v>63.88</v>
      </c>
      <c r="E2283" s="81">
        <v>1341.48</v>
      </c>
      <c r="F2283" s="84" t="s">
        <v>21</v>
      </c>
    </row>
    <row r="2284" spans="1:6">
      <c r="A2284" s="76">
        <v>43802</v>
      </c>
      <c r="B2284" s="77">
        <v>0.65626157407407404</v>
      </c>
      <c r="C2284" s="82">
        <v>30</v>
      </c>
      <c r="D2284" s="83">
        <v>63.88</v>
      </c>
      <c r="E2284" s="81">
        <v>1916.4</v>
      </c>
      <c r="F2284" s="84" t="s">
        <v>21</v>
      </c>
    </row>
    <row r="2285" spans="1:6">
      <c r="A2285" s="76">
        <v>43802</v>
      </c>
      <c r="B2285" s="77">
        <v>0.65658564814814813</v>
      </c>
      <c r="C2285" s="82">
        <v>51</v>
      </c>
      <c r="D2285" s="83">
        <v>63.88</v>
      </c>
      <c r="E2285" s="81">
        <v>3257.88</v>
      </c>
      <c r="F2285" s="84" t="s">
        <v>21</v>
      </c>
    </row>
    <row r="2286" spans="1:6">
      <c r="A2286" s="76">
        <v>43802</v>
      </c>
      <c r="B2286" s="77">
        <v>0.65688657407407403</v>
      </c>
      <c r="C2286" s="82">
        <v>51</v>
      </c>
      <c r="D2286" s="83">
        <v>63.88</v>
      </c>
      <c r="E2286" s="81">
        <v>3257.88</v>
      </c>
      <c r="F2286" s="84" t="s">
        <v>21</v>
      </c>
    </row>
    <row r="2287" spans="1:6">
      <c r="A2287" s="76">
        <v>43802</v>
      </c>
      <c r="B2287" s="77">
        <v>0.65688657407407403</v>
      </c>
      <c r="C2287" s="82">
        <v>24</v>
      </c>
      <c r="D2287" s="83">
        <v>63.88</v>
      </c>
      <c r="E2287" s="81">
        <v>1533.1200000000001</v>
      </c>
      <c r="F2287" s="84" t="s">
        <v>21</v>
      </c>
    </row>
    <row r="2288" spans="1:6">
      <c r="A2288" s="76">
        <v>43802</v>
      </c>
      <c r="B2288" s="77">
        <v>0.65690972222222221</v>
      </c>
      <c r="C2288" s="82">
        <v>2</v>
      </c>
      <c r="D2288" s="83">
        <v>63.88</v>
      </c>
      <c r="E2288" s="81">
        <v>127.76</v>
      </c>
      <c r="F2288" s="84" t="s">
        <v>21</v>
      </c>
    </row>
    <row r="2289" spans="1:6">
      <c r="A2289" s="76">
        <v>43802</v>
      </c>
      <c r="B2289" s="77">
        <v>0.65712962962962962</v>
      </c>
      <c r="C2289" s="82">
        <v>89</v>
      </c>
      <c r="D2289" s="83">
        <v>63.88</v>
      </c>
      <c r="E2289" s="81">
        <v>5685.3200000000006</v>
      </c>
      <c r="F2289" s="84" t="s">
        <v>21</v>
      </c>
    </row>
    <row r="2290" spans="1:6">
      <c r="A2290" s="76">
        <v>43802</v>
      </c>
      <c r="B2290" s="77">
        <v>0.6572337962962963</v>
      </c>
      <c r="C2290" s="82">
        <v>57</v>
      </c>
      <c r="D2290" s="83">
        <v>63.86</v>
      </c>
      <c r="E2290" s="81">
        <v>3640.02</v>
      </c>
      <c r="F2290" s="84" t="s">
        <v>21</v>
      </c>
    </row>
    <row r="2291" spans="1:6">
      <c r="A2291" s="76">
        <v>43802</v>
      </c>
      <c r="B2291" s="77">
        <v>0.65778935185185183</v>
      </c>
      <c r="C2291" s="82">
        <v>51</v>
      </c>
      <c r="D2291" s="83">
        <v>63.86</v>
      </c>
      <c r="E2291" s="81">
        <v>3256.86</v>
      </c>
      <c r="F2291" s="84" t="s">
        <v>21</v>
      </c>
    </row>
    <row r="2292" spans="1:6">
      <c r="A2292" s="76">
        <v>43802</v>
      </c>
      <c r="B2292" s="77">
        <v>0.65790509259259256</v>
      </c>
      <c r="C2292" s="82">
        <v>134</v>
      </c>
      <c r="D2292" s="83">
        <v>63.86</v>
      </c>
      <c r="E2292" s="81">
        <v>8557.24</v>
      </c>
      <c r="F2292" s="84" t="s">
        <v>21</v>
      </c>
    </row>
    <row r="2293" spans="1:6">
      <c r="A2293" s="76">
        <v>43802</v>
      </c>
      <c r="B2293" s="77">
        <v>0.65825231481481483</v>
      </c>
      <c r="C2293" s="82">
        <v>51</v>
      </c>
      <c r="D2293" s="83">
        <v>63.88</v>
      </c>
      <c r="E2293" s="81">
        <v>3257.88</v>
      </c>
      <c r="F2293" s="84" t="s">
        <v>21</v>
      </c>
    </row>
    <row r="2294" spans="1:6">
      <c r="A2294" s="76">
        <v>43802</v>
      </c>
      <c r="B2294" s="77">
        <v>0.65833333333333333</v>
      </c>
      <c r="C2294" s="82">
        <v>77</v>
      </c>
      <c r="D2294" s="83">
        <v>63.78</v>
      </c>
      <c r="E2294" s="81">
        <v>4911.0600000000004</v>
      </c>
      <c r="F2294" s="84" t="s">
        <v>21</v>
      </c>
    </row>
    <row r="2295" spans="1:6">
      <c r="A2295" s="76">
        <v>43802</v>
      </c>
      <c r="B2295" s="77">
        <v>0.65847222222222224</v>
      </c>
      <c r="C2295" s="82">
        <v>51</v>
      </c>
      <c r="D2295" s="83">
        <v>63.8</v>
      </c>
      <c r="E2295" s="81">
        <v>3253.7999999999997</v>
      </c>
      <c r="F2295" s="84" t="s">
        <v>21</v>
      </c>
    </row>
    <row r="2296" spans="1:6">
      <c r="A2296" s="76">
        <v>43802</v>
      </c>
      <c r="B2296" s="77">
        <v>0.6586805555555556</v>
      </c>
      <c r="C2296" s="82">
        <v>51</v>
      </c>
      <c r="D2296" s="83">
        <v>63.82</v>
      </c>
      <c r="E2296" s="81">
        <v>3254.82</v>
      </c>
      <c r="F2296" s="84" t="s">
        <v>21</v>
      </c>
    </row>
    <row r="2297" spans="1:6">
      <c r="A2297" s="76">
        <v>43802</v>
      </c>
      <c r="B2297" s="77">
        <v>0.65887731481481482</v>
      </c>
      <c r="C2297" s="82">
        <v>51</v>
      </c>
      <c r="D2297" s="83">
        <v>63.78</v>
      </c>
      <c r="E2297" s="81">
        <v>3252.78</v>
      </c>
      <c r="F2297" s="84" t="s">
        <v>21</v>
      </c>
    </row>
    <row r="2298" spans="1:6">
      <c r="A2298" s="76">
        <v>43802</v>
      </c>
      <c r="B2298" s="77">
        <v>0.65975694444444444</v>
      </c>
      <c r="C2298" s="82">
        <v>91</v>
      </c>
      <c r="D2298" s="83">
        <v>63.8</v>
      </c>
      <c r="E2298" s="81">
        <v>5805.8</v>
      </c>
      <c r="F2298" s="84" t="s">
        <v>21</v>
      </c>
    </row>
    <row r="2299" spans="1:6">
      <c r="A2299" s="76">
        <v>43802</v>
      </c>
      <c r="B2299" s="77">
        <v>0.65989583333333335</v>
      </c>
      <c r="C2299" s="82">
        <v>150</v>
      </c>
      <c r="D2299" s="83">
        <v>63.78</v>
      </c>
      <c r="E2299" s="81">
        <v>9567</v>
      </c>
      <c r="F2299" s="84" t="s">
        <v>21</v>
      </c>
    </row>
    <row r="2300" spans="1:6">
      <c r="A2300" s="76">
        <v>43802</v>
      </c>
      <c r="B2300" s="77">
        <v>0.66062500000000002</v>
      </c>
      <c r="C2300" s="82">
        <v>201</v>
      </c>
      <c r="D2300" s="83">
        <v>63.82</v>
      </c>
      <c r="E2300" s="81">
        <v>12827.82</v>
      </c>
      <c r="F2300" s="84" t="s">
        <v>21</v>
      </c>
    </row>
    <row r="2301" spans="1:6">
      <c r="A2301" s="76">
        <v>43802</v>
      </c>
      <c r="B2301" s="77">
        <v>0.66180555555555554</v>
      </c>
      <c r="C2301" s="82">
        <v>281</v>
      </c>
      <c r="D2301" s="83">
        <v>63.82</v>
      </c>
      <c r="E2301" s="81">
        <v>17933.420000000002</v>
      </c>
      <c r="F2301" s="84" t="s">
        <v>21</v>
      </c>
    </row>
    <row r="2302" spans="1:6">
      <c r="A2302" s="76">
        <v>43802</v>
      </c>
      <c r="B2302" s="77">
        <v>0.6624768518518519</v>
      </c>
      <c r="C2302" s="82">
        <v>133</v>
      </c>
      <c r="D2302" s="83">
        <v>63.8</v>
      </c>
      <c r="E2302" s="81">
        <v>8485.4</v>
      </c>
      <c r="F2302" s="84" t="s">
        <v>21</v>
      </c>
    </row>
    <row r="2303" spans="1:6">
      <c r="A2303" s="76">
        <v>43802</v>
      </c>
      <c r="B2303" s="77">
        <v>0.66400462962962969</v>
      </c>
      <c r="C2303" s="82">
        <v>434</v>
      </c>
      <c r="D2303" s="83">
        <v>63.84</v>
      </c>
      <c r="E2303" s="81">
        <v>27706.560000000001</v>
      </c>
      <c r="F2303" s="84" t="s">
        <v>21</v>
      </c>
    </row>
    <row r="2304" spans="1:6">
      <c r="A2304" s="76">
        <v>43802</v>
      </c>
      <c r="B2304" s="77">
        <v>0.66478009259259252</v>
      </c>
      <c r="C2304" s="82">
        <v>139</v>
      </c>
      <c r="D2304" s="83">
        <v>63.96</v>
      </c>
      <c r="E2304" s="81">
        <v>8890.44</v>
      </c>
      <c r="F2304" s="84" t="s">
        <v>21</v>
      </c>
    </row>
    <row r="2305" spans="1:6">
      <c r="A2305" s="76">
        <v>43802</v>
      </c>
      <c r="B2305" s="77">
        <v>0.66502314814814811</v>
      </c>
      <c r="C2305" s="82">
        <v>48</v>
      </c>
      <c r="D2305" s="83">
        <v>63.92</v>
      </c>
      <c r="E2305" s="81">
        <v>3068.16</v>
      </c>
      <c r="F2305" s="84" t="s">
        <v>21</v>
      </c>
    </row>
    <row r="2306" spans="1:6">
      <c r="A2306" s="76">
        <v>43802</v>
      </c>
      <c r="B2306" s="77">
        <v>0.66607638888888887</v>
      </c>
      <c r="C2306" s="82">
        <v>210</v>
      </c>
      <c r="D2306" s="83">
        <v>63.9</v>
      </c>
      <c r="E2306" s="81">
        <v>13419</v>
      </c>
      <c r="F2306" s="84" t="s">
        <v>21</v>
      </c>
    </row>
    <row r="2307" spans="1:6">
      <c r="A2307" s="76">
        <v>43802</v>
      </c>
      <c r="B2307" s="77">
        <v>0.66690972222222211</v>
      </c>
      <c r="C2307" s="82">
        <v>242</v>
      </c>
      <c r="D2307" s="83">
        <v>63.9</v>
      </c>
      <c r="E2307" s="81">
        <v>15463.8</v>
      </c>
      <c r="F2307" s="84" t="s">
        <v>21</v>
      </c>
    </row>
    <row r="2308" spans="1:6">
      <c r="A2308" s="76">
        <v>43802</v>
      </c>
      <c r="B2308" s="77">
        <v>0.66881944444444441</v>
      </c>
      <c r="C2308" s="82">
        <v>476</v>
      </c>
      <c r="D2308" s="83">
        <v>63.94</v>
      </c>
      <c r="E2308" s="81">
        <v>30435.439999999999</v>
      </c>
      <c r="F2308" s="84" t="s">
        <v>21</v>
      </c>
    </row>
    <row r="2309" spans="1:6">
      <c r="A2309" s="76">
        <v>43802</v>
      </c>
      <c r="B2309" s="77">
        <v>0.66891203703703705</v>
      </c>
      <c r="C2309" s="82">
        <v>53</v>
      </c>
      <c r="D2309" s="83">
        <v>63.92</v>
      </c>
      <c r="E2309" s="81">
        <v>3387.76</v>
      </c>
      <c r="F2309" s="84" t="s">
        <v>21</v>
      </c>
    </row>
    <row r="2310" spans="1:6">
      <c r="A2310" s="76">
        <v>43802</v>
      </c>
      <c r="B2310" s="77">
        <v>0.66980324074074071</v>
      </c>
      <c r="C2310" s="82">
        <v>71</v>
      </c>
      <c r="D2310" s="83">
        <v>63.9</v>
      </c>
      <c r="E2310" s="81">
        <v>4536.8999999999996</v>
      </c>
      <c r="F2310" s="84" t="s">
        <v>21</v>
      </c>
    </row>
    <row r="2311" spans="1:6">
      <c r="A2311" s="76">
        <v>43802</v>
      </c>
      <c r="B2311" s="77">
        <v>0.6700694444444445</v>
      </c>
      <c r="C2311" s="82">
        <v>151</v>
      </c>
      <c r="D2311" s="83">
        <v>63.86</v>
      </c>
      <c r="E2311" s="81">
        <v>9642.86</v>
      </c>
      <c r="F2311" s="84" t="s">
        <v>21</v>
      </c>
    </row>
    <row r="2312" spans="1:6">
      <c r="A2312" s="76">
        <v>43802</v>
      </c>
      <c r="B2312" s="77">
        <v>0.67049768518518515</v>
      </c>
      <c r="C2312" s="82">
        <v>64</v>
      </c>
      <c r="D2312" s="83">
        <v>63.84</v>
      </c>
      <c r="E2312" s="81">
        <v>4085.76</v>
      </c>
      <c r="F2312" s="84" t="s">
        <v>21</v>
      </c>
    </row>
    <row r="2313" spans="1:6">
      <c r="A2313" s="76">
        <v>43802</v>
      </c>
      <c r="B2313" s="77">
        <v>0.67142361111111104</v>
      </c>
      <c r="C2313" s="82">
        <v>256</v>
      </c>
      <c r="D2313" s="83">
        <v>63.82</v>
      </c>
      <c r="E2313" s="81">
        <v>16337.92</v>
      </c>
      <c r="F2313" s="84" t="s">
        <v>21</v>
      </c>
    </row>
    <row r="2314" spans="1:6">
      <c r="A2314" s="76">
        <v>43802</v>
      </c>
      <c r="B2314" s="77">
        <v>0.6715740740740741</v>
      </c>
      <c r="C2314" s="82">
        <v>59</v>
      </c>
      <c r="D2314" s="83">
        <v>63.8</v>
      </c>
      <c r="E2314" s="81">
        <v>3764.2</v>
      </c>
      <c r="F2314" s="84" t="s">
        <v>21</v>
      </c>
    </row>
    <row r="2315" spans="1:6">
      <c r="A2315" s="76">
        <v>43802</v>
      </c>
      <c r="B2315" s="77">
        <v>0.67221064814814813</v>
      </c>
      <c r="C2315" s="82">
        <v>107</v>
      </c>
      <c r="D2315" s="83">
        <v>63.8</v>
      </c>
      <c r="E2315" s="81">
        <v>6826.5999999999995</v>
      </c>
      <c r="F2315" s="84" t="s">
        <v>21</v>
      </c>
    </row>
    <row r="2316" spans="1:6">
      <c r="A2316" s="76">
        <v>43802</v>
      </c>
      <c r="B2316" s="77">
        <v>0.67238425925925915</v>
      </c>
      <c r="C2316" s="82">
        <v>74</v>
      </c>
      <c r="D2316" s="83">
        <v>63.78</v>
      </c>
      <c r="E2316" s="81">
        <v>4719.72</v>
      </c>
      <c r="F2316" s="84" t="s">
        <v>21</v>
      </c>
    </row>
    <row r="2317" spans="1:6">
      <c r="A2317" s="76">
        <v>43802</v>
      </c>
      <c r="B2317" s="77">
        <v>0.67287037037037034</v>
      </c>
      <c r="C2317" s="82">
        <v>48</v>
      </c>
      <c r="D2317" s="83">
        <v>63.78</v>
      </c>
      <c r="E2317" s="81">
        <v>3061.44</v>
      </c>
      <c r="F2317" s="84" t="s">
        <v>21</v>
      </c>
    </row>
    <row r="2318" spans="1:6">
      <c r="A2318" s="76">
        <v>43802</v>
      </c>
      <c r="B2318" s="77">
        <v>0.67342592592592598</v>
      </c>
      <c r="C2318" s="82">
        <v>209</v>
      </c>
      <c r="D2318" s="83">
        <v>63.8</v>
      </c>
      <c r="E2318" s="81">
        <v>13334.199999999999</v>
      </c>
      <c r="F2318" s="84" t="s">
        <v>21</v>
      </c>
    </row>
    <row r="2319" spans="1:6">
      <c r="A2319" s="76">
        <v>43802</v>
      </c>
      <c r="B2319" s="77">
        <v>0.6736805555555555</v>
      </c>
      <c r="C2319" s="82">
        <v>27</v>
      </c>
      <c r="D2319" s="83">
        <v>63.78</v>
      </c>
      <c r="E2319" s="81">
        <v>1722.06</v>
      </c>
      <c r="F2319" s="84" t="s">
        <v>21</v>
      </c>
    </row>
    <row r="2320" spans="1:6">
      <c r="A2320" s="76">
        <v>43802</v>
      </c>
      <c r="B2320" s="77">
        <v>0.6736805555555555</v>
      </c>
      <c r="C2320" s="82">
        <v>22</v>
      </c>
      <c r="D2320" s="83">
        <v>63.78</v>
      </c>
      <c r="E2320" s="81">
        <v>1403.16</v>
      </c>
      <c r="F2320" s="84" t="s">
        <v>21</v>
      </c>
    </row>
    <row r="2321" spans="1:6">
      <c r="A2321" s="76">
        <v>43802</v>
      </c>
      <c r="B2321" s="77">
        <v>0.6739814814814814</v>
      </c>
      <c r="C2321" s="82">
        <v>52</v>
      </c>
      <c r="D2321" s="83">
        <v>63.74</v>
      </c>
      <c r="E2321" s="81">
        <v>3314.48</v>
      </c>
      <c r="F2321" s="84" t="s">
        <v>21</v>
      </c>
    </row>
    <row r="2322" spans="1:6">
      <c r="A2322" s="76">
        <v>43802</v>
      </c>
      <c r="B2322" s="77">
        <v>0.67416666666666669</v>
      </c>
      <c r="C2322" s="82">
        <v>53</v>
      </c>
      <c r="D2322" s="83">
        <v>63.76</v>
      </c>
      <c r="E2322" s="81">
        <v>3379.2799999999997</v>
      </c>
      <c r="F2322" s="84" t="s">
        <v>21</v>
      </c>
    </row>
    <row r="2323" spans="1:6">
      <c r="A2323" s="76">
        <v>43802</v>
      </c>
      <c r="B2323" s="77">
        <v>0.6754282407407407</v>
      </c>
      <c r="C2323" s="82">
        <v>299</v>
      </c>
      <c r="D2323" s="83">
        <v>63.78</v>
      </c>
      <c r="E2323" s="81">
        <v>19070.22</v>
      </c>
      <c r="F2323" s="84" t="s">
        <v>21</v>
      </c>
    </row>
    <row r="2324" spans="1:6">
      <c r="A2324" s="76">
        <v>43802</v>
      </c>
      <c r="B2324" s="77">
        <v>0.67563657407407407</v>
      </c>
      <c r="C2324" s="82">
        <v>49</v>
      </c>
      <c r="D2324" s="83">
        <v>63.78</v>
      </c>
      <c r="E2324" s="81">
        <v>3125.2200000000003</v>
      </c>
      <c r="F2324" s="84" t="s">
        <v>21</v>
      </c>
    </row>
    <row r="2325" spans="1:6">
      <c r="A2325" s="76">
        <v>43802</v>
      </c>
      <c r="B2325" s="77">
        <v>0.67577546296296298</v>
      </c>
      <c r="C2325" s="82">
        <v>48</v>
      </c>
      <c r="D2325" s="83">
        <v>63.78</v>
      </c>
      <c r="E2325" s="81">
        <v>3061.44</v>
      </c>
      <c r="F2325" s="84" t="s">
        <v>21</v>
      </c>
    </row>
    <row r="2326" spans="1:6">
      <c r="A2326" s="76">
        <v>43802</v>
      </c>
      <c r="B2326" s="77">
        <v>0.67601851851851846</v>
      </c>
      <c r="C2326" s="82">
        <v>48</v>
      </c>
      <c r="D2326" s="83">
        <v>63.74</v>
      </c>
      <c r="E2326" s="81">
        <v>3059.52</v>
      </c>
      <c r="F2326" s="84" t="s">
        <v>21</v>
      </c>
    </row>
    <row r="2327" spans="1:6">
      <c r="A2327" s="76">
        <v>43802</v>
      </c>
      <c r="B2327" s="77">
        <v>0.67678240740740747</v>
      </c>
      <c r="C2327" s="82">
        <v>48</v>
      </c>
      <c r="D2327" s="83">
        <v>63.74</v>
      </c>
      <c r="E2327" s="81">
        <v>3059.52</v>
      </c>
      <c r="F2327" s="84" t="s">
        <v>21</v>
      </c>
    </row>
    <row r="2328" spans="1:6">
      <c r="A2328" s="76">
        <v>43802</v>
      </c>
      <c r="B2328" s="77">
        <v>0.67714120370370379</v>
      </c>
      <c r="C2328" s="82">
        <v>155</v>
      </c>
      <c r="D2328" s="83">
        <v>63.74</v>
      </c>
      <c r="E2328" s="81">
        <v>9879.7000000000007</v>
      </c>
      <c r="F2328" s="84" t="s">
        <v>21</v>
      </c>
    </row>
    <row r="2329" spans="1:6">
      <c r="A2329" s="76">
        <v>43802</v>
      </c>
      <c r="B2329" s="77">
        <v>0.67935185185185187</v>
      </c>
      <c r="C2329" s="82">
        <v>548</v>
      </c>
      <c r="D2329" s="83">
        <v>63.84</v>
      </c>
      <c r="E2329" s="81">
        <v>34984.32</v>
      </c>
      <c r="F2329" s="84" t="s">
        <v>21</v>
      </c>
    </row>
    <row r="2330" spans="1:6">
      <c r="A2330" s="76">
        <v>43802</v>
      </c>
      <c r="B2330" s="77">
        <v>0.68026620370370372</v>
      </c>
      <c r="C2330" s="82">
        <v>300</v>
      </c>
      <c r="D2330" s="83">
        <v>63.9</v>
      </c>
      <c r="E2330" s="81">
        <v>19170</v>
      </c>
      <c r="F2330" s="84" t="s">
        <v>21</v>
      </c>
    </row>
    <row r="2331" spans="1:6">
      <c r="A2331" s="76">
        <v>43802</v>
      </c>
      <c r="B2331" s="77">
        <v>0.68096064814814816</v>
      </c>
      <c r="C2331" s="82">
        <v>133</v>
      </c>
      <c r="D2331" s="83">
        <v>63.88</v>
      </c>
      <c r="E2331" s="81">
        <v>8496.0400000000009</v>
      </c>
      <c r="F2331" s="84" t="s">
        <v>21</v>
      </c>
    </row>
    <row r="2332" spans="1:6">
      <c r="A2332" s="76">
        <v>43802</v>
      </c>
      <c r="B2332" s="77">
        <v>0.68150462962962965</v>
      </c>
      <c r="C2332" s="82">
        <v>70</v>
      </c>
      <c r="D2332" s="83">
        <v>63.86</v>
      </c>
      <c r="E2332" s="81">
        <v>4470.2</v>
      </c>
      <c r="F2332" s="84" t="s">
        <v>21</v>
      </c>
    </row>
    <row r="2333" spans="1:6">
      <c r="A2333" s="76">
        <v>43802</v>
      </c>
      <c r="B2333" s="77">
        <v>0.68274305555555559</v>
      </c>
      <c r="C2333" s="82">
        <v>125</v>
      </c>
      <c r="D2333" s="83">
        <v>63.82</v>
      </c>
      <c r="E2333" s="81">
        <v>7977.5</v>
      </c>
      <c r="F2333" s="84" t="s">
        <v>21</v>
      </c>
    </row>
    <row r="2334" spans="1:6">
      <c r="A2334" s="76">
        <v>43802</v>
      </c>
      <c r="B2334" s="77">
        <v>0.68274305555555559</v>
      </c>
      <c r="C2334" s="82">
        <v>11</v>
      </c>
      <c r="D2334" s="83">
        <v>63.82</v>
      </c>
      <c r="E2334" s="81">
        <v>702.02</v>
      </c>
      <c r="F2334" s="84" t="s">
        <v>21</v>
      </c>
    </row>
    <row r="2335" spans="1:6">
      <c r="A2335" s="76">
        <v>43802</v>
      </c>
      <c r="B2335" s="77">
        <v>0.68274305555555559</v>
      </c>
      <c r="C2335" s="82">
        <v>201</v>
      </c>
      <c r="D2335" s="83">
        <v>63.82</v>
      </c>
      <c r="E2335" s="81">
        <v>12827.82</v>
      </c>
      <c r="F2335" s="84" t="s">
        <v>21</v>
      </c>
    </row>
    <row r="2336" spans="1:6">
      <c r="A2336" s="76">
        <v>43802</v>
      </c>
      <c r="B2336" s="77">
        <v>0.68274305555555559</v>
      </c>
      <c r="C2336" s="82">
        <v>349</v>
      </c>
      <c r="D2336" s="83">
        <v>63.82</v>
      </c>
      <c r="E2336" s="81">
        <v>22273.18</v>
      </c>
      <c r="F2336" s="84" t="s">
        <v>21</v>
      </c>
    </row>
    <row r="2337" spans="1:6">
      <c r="A2337" s="76">
        <v>43802</v>
      </c>
      <c r="B2337" s="77">
        <v>0.68479166666666658</v>
      </c>
      <c r="C2337" s="82">
        <v>114</v>
      </c>
      <c r="D2337" s="83">
        <v>63.78</v>
      </c>
      <c r="E2337" s="81">
        <v>7270.92</v>
      </c>
      <c r="F2337" s="84" t="s">
        <v>21</v>
      </c>
    </row>
    <row r="2338" spans="1:6">
      <c r="A2338" s="76">
        <v>43802</v>
      </c>
      <c r="B2338" s="77">
        <v>0.68563657407407408</v>
      </c>
      <c r="C2338" s="82">
        <v>67</v>
      </c>
      <c r="D2338" s="83">
        <v>63.76</v>
      </c>
      <c r="E2338" s="81">
        <v>4271.92</v>
      </c>
      <c r="F2338" s="84" t="s">
        <v>21</v>
      </c>
    </row>
    <row r="2339" spans="1:6">
      <c r="A2339" s="76">
        <v>43802</v>
      </c>
      <c r="B2339" s="77">
        <v>0.68563657407407408</v>
      </c>
      <c r="C2339" s="82">
        <v>132</v>
      </c>
      <c r="D2339" s="83">
        <v>63.76</v>
      </c>
      <c r="E2339" s="81">
        <v>8416.32</v>
      </c>
      <c r="F2339" s="84" t="s">
        <v>21</v>
      </c>
    </row>
    <row r="2340" spans="1:6">
      <c r="A2340" s="76">
        <v>43802</v>
      </c>
      <c r="B2340" s="77">
        <v>0.68584490740740733</v>
      </c>
      <c r="C2340" s="82">
        <v>51</v>
      </c>
      <c r="D2340" s="83">
        <v>63.76</v>
      </c>
      <c r="E2340" s="81">
        <v>3251.7599999999998</v>
      </c>
      <c r="F2340" s="84" t="s">
        <v>21</v>
      </c>
    </row>
    <row r="2341" spans="1:6">
      <c r="A2341" s="76">
        <v>43802</v>
      </c>
      <c r="B2341" s="77">
        <v>0.68618055555555557</v>
      </c>
      <c r="C2341" s="82">
        <v>52</v>
      </c>
      <c r="D2341" s="83">
        <v>63.76</v>
      </c>
      <c r="E2341" s="81">
        <v>3315.52</v>
      </c>
      <c r="F2341" s="84" t="s">
        <v>21</v>
      </c>
    </row>
    <row r="2342" spans="1:6">
      <c r="A2342" s="76">
        <v>43802</v>
      </c>
      <c r="B2342" s="77">
        <v>0.68662037037037038</v>
      </c>
      <c r="C2342" s="82">
        <v>145</v>
      </c>
      <c r="D2342" s="83">
        <v>63.8</v>
      </c>
      <c r="E2342" s="81">
        <v>9251</v>
      </c>
      <c r="F2342" s="84" t="s">
        <v>21</v>
      </c>
    </row>
    <row r="2343" spans="1:6">
      <c r="A2343" s="76">
        <v>43802</v>
      </c>
      <c r="B2343" s="77">
        <v>0.68762731481481476</v>
      </c>
      <c r="C2343" s="82">
        <v>226</v>
      </c>
      <c r="D2343" s="83">
        <v>63.78</v>
      </c>
      <c r="E2343" s="81">
        <v>14414.28</v>
      </c>
      <c r="F2343" s="84" t="s">
        <v>21</v>
      </c>
    </row>
    <row r="2344" spans="1:6">
      <c r="A2344" s="76">
        <v>43802</v>
      </c>
      <c r="B2344" s="77">
        <v>0.68767361111111114</v>
      </c>
      <c r="C2344" s="82">
        <v>53</v>
      </c>
      <c r="D2344" s="83">
        <v>63.76</v>
      </c>
      <c r="E2344" s="81">
        <v>3379.2799999999997</v>
      </c>
      <c r="F2344" s="84" t="s">
        <v>21</v>
      </c>
    </row>
    <row r="2345" spans="1:6">
      <c r="A2345" s="76">
        <v>43802</v>
      </c>
      <c r="B2345" s="77">
        <v>0.68924768518518509</v>
      </c>
      <c r="C2345" s="82">
        <v>877</v>
      </c>
      <c r="D2345" s="83">
        <v>63.74</v>
      </c>
      <c r="E2345" s="81">
        <v>55899.98</v>
      </c>
      <c r="F2345" s="84" t="s">
        <v>21</v>
      </c>
    </row>
    <row r="2346" spans="1:6">
      <c r="A2346" s="76">
        <v>43802</v>
      </c>
      <c r="B2346" s="77">
        <v>0.69167824074074069</v>
      </c>
      <c r="C2346" s="82">
        <v>29</v>
      </c>
      <c r="D2346" s="83">
        <v>63.78</v>
      </c>
      <c r="E2346" s="81">
        <v>1849.6200000000001</v>
      </c>
      <c r="F2346" s="84" t="s">
        <v>21</v>
      </c>
    </row>
    <row r="2347" spans="1:6">
      <c r="A2347" s="76">
        <v>43802</v>
      </c>
      <c r="B2347" s="77">
        <v>0.69167824074074069</v>
      </c>
      <c r="C2347" s="82">
        <v>23</v>
      </c>
      <c r="D2347" s="83">
        <v>63.78</v>
      </c>
      <c r="E2347" s="81">
        <v>1466.94</v>
      </c>
      <c r="F2347" s="84" t="s">
        <v>21</v>
      </c>
    </row>
    <row r="2348" spans="1:6">
      <c r="A2348" s="76">
        <v>43802</v>
      </c>
      <c r="B2348" s="77">
        <v>0.69276620370370379</v>
      </c>
      <c r="C2348" s="82">
        <v>25</v>
      </c>
      <c r="D2348" s="83">
        <v>63.78</v>
      </c>
      <c r="E2348" s="81">
        <v>1594.5</v>
      </c>
      <c r="F2348" s="84" t="s">
        <v>21</v>
      </c>
    </row>
    <row r="2349" spans="1:6">
      <c r="A2349" s="76">
        <v>43802</v>
      </c>
      <c r="B2349" s="77">
        <v>0.69285879629629632</v>
      </c>
      <c r="C2349" s="82">
        <v>100</v>
      </c>
      <c r="D2349" s="83">
        <v>63.78</v>
      </c>
      <c r="E2349" s="81">
        <v>6378</v>
      </c>
      <c r="F2349" s="84" t="s">
        <v>21</v>
      </c>
    </row>
    <row r="2350" spans="1:6">
      <c r="A2350" s="76">
        <v>43802</v>
      </c>
      <c r="B2350" s="77">
        <v>0.69444444444444453</v>
      </c>
      <c r="C2350" s="82">
        <v>534</v>
      </c>
      <c r="D2350" s="83">
        <v>63.82</v>
      </c>
      <c r="E2350" s="81">
        <v>34079.879999999997</v>
      </c>
      <c r="F2350" s="84" t="s">
        <v>21</v>
      </c>
    </row>
    <row r="2351" spans="1:6">
      <c r="A2351" s="76">
        <v>43802</v>
      </c>
      <c r="B2351" s="77">
        <v>0.69472222222222213</v>
      </c>
      <c r="C2351" s="82">
        <v>80</v>
      </c>
      <c r="D2351" s="83">
        <v>63.8</v>
      </c>
      <c r="E2351" s="81">
        <v>5104</v>
      </c>
      <c r="F2351" s="84" t="s">
        <v>21</v>
      </c>
    </row>
    <row r="2352" spans="1:6">
      <c r="A2352" s="76">
        <v>43802</v>
      </c>
      <c r="B2352" s="77">
        <v>0.69472222222222213</v>
      </c>
      <c r="C2352" s="82">
        <v>65</v>
      </c>
      <c r="D2352" s="83">
        <v>63.8</v>
      </c>
      <c r="E2352" s="81">
        <v>4147</v>
      </c>
      <c r="F2352" s="84" t="s">
        <v>21</v>
      </c>
    </row>
    <row r="2353" spans="1:6">
      <c r="A2353" s="76">
        <v>43802</v>
      </c>
      <c r="B2353" s="77">
        <v>0.69472222222222213</v>
      </c>
      <c r="C2353" s="82">
        <v>33</v>
      </c>
      <c r="D2353" s="83">
        <v>63.8</v>
      </c>
      <c r="E2353" s="81">
        <v>2105.4</v>
      </c>
      <c r="F2353" s="84" t="s">
        <v>21</v>
      </c>
    </row>
    <row r="2354" spans="1:6">
      <c r="A2354" s="76">
        <v>43802</v>
      </c>
      <c r="B2354" s="77">
        <v>0.69472222222222213</v>
      </c>
      <c r="C2354" s="82">
        <v>14</v>
      </c>
      <c r="D2354" s="83">
        <v>63.8</v>
      </c>
      <c r="E2354" s="81">
        <v>893.19999999999993</v>
      </c>
      <c r="F2354" s="84" t="s">
        <v>21</v>
      </c>
    </row>
    <row r="2355" spans="1:6">
      <c r="A2355" s="76">
        <v>43802</v>
      </c>
      <c r="B2355" s="77">
        <v>0.69505787037037037</v>
      </c>
      <c r="C2355" s="82">
        <v>48</v>
      </c>
      <c r="D2355" s="83">
        <v>63.78</v>
      </c>
      <c r="E2355" s="81">
        <v>3061.44</v>
      </c>
      <c r="F2355" s="84" t="s">
        <v>21</v>
      </c>
    </row>
    <row r="2356" spans="1:6">
      <c r="A2356" s="76">
        <v>43802</v>
      </c>
      <c r="B2356" s="77">
        <v>0.69554398148148155</v>
      </c>
      <c r="C2356" s="82">
        <v>50</v>
      </c>
      <c r="D2356" s="83">
        <v>63.78</v>
      </c>
      <c r="E2356" s="81">
        <v>3189</v>
      </c>
      <c r="F2356" s="84" t="s">
        <v>21</v>
      </c>
    </row>
    <row r="2357" spans="1:6">
      <c r="A2357" s="76">
        <v>43802</v>
      </c>
      <c r="B2357" s="77">
        <v>0.70166666666666666</v>
      </c>
      <c r="C2357" s="82">
        <v>520</v>
      </c>
      <c r="D2357" s="83">
        <v>63.72</v>
      </c>
      <c r="E2357" s="81">
        <v>33134.400000000001</v>
      </c>
      <c r="F2357" s="84" t="s">
        <v>21</v>
      </c>
    </row>
    <row r="2358" spans="1:6">
      <c r="A2358" s="76">
        <v>43802</v>
      </c>
      <c r="B2358" s="77">
        <v>0.70267361111111104</v>
      </c>
      <c r="C2358" s="82">
        <v>100</v>
      </c>
      <c r="D2358" s="83">
        <v>63.76</v>
      </c>
      <c r="E2358" s="81">
        <v>6376</v>
      </c>
      <c r="F2358" s="84" t="s">
        <v>21</v>
      </c>
    </row>
    <row r="2359" spans="1:6">
      <c r="A2359" s="76">
        <v>43802</v>
      </c>
      <c r="B2359" s="77">
        <v>0.70267361111111104</v>
      </c>
      <c r="C2359" s="82">
        <v>125</v>
      </c>
      <c r="D2359" s="83">
        <v>63.76</v>
      </c>
      <c r="E2359" s="81">
        <v>7970</v>
      </c>
      <c r="F2359" s="84" t="s">
        <v>21</v>
      </c>
    </row>
    <row r="2360" spans="1:6">
      <c r="A2360" s="76">
        <v>43802</v>
      </c>
      <c r="B2360" s="77">
        <v>0.70267361111111104</v>
      </c>
      <c r="C2360" s="82">
        <v>3</v>
      </c>
      <c r="D2360" s="83">
        <v>63.76</v>
      </c>
      <c r="E2360" s="81">
        <v>191.28</v>
      </c>
      <c r="F2360" s="84" t="s">
        <v>21</v>
      </c>
    </row>
    <row r="2361" spans="1:6">
      <c r="A2361" s="76">
        <v>43802</v>
      </c>
      <c r="B2361" s="77">
        <v>0.70285879629629633</v>
      </c>
      <c r="C2361" s="82">
        <v>225</v>
      </c>
      <c r="D2361" s="83">
        <v>63.74</v>
      </c>
      <c r="E2361" s="81">
        <v>14341.5</v>
      </c>
      <c r="F2361" s="84" t="s">
        <v>21</v>
      </c>
    </row>
    <row r="2362" spans="1:6">
      <c r="A2362" s="76">
        <v>43802</v>
      </c>
      <c r="B2362" s="77">
        <v>0.70297453703703694</v>
      </c>
      <c r="C2362" s="82">
        <v>131</v>
      </c>
      <c r="D2362" s="83">
        <v>63.76</v>
      </c>
      <c r="E2362" s="81">
        <v>8352.56</v>
      </c>
      <c r="F2362" s="84" t="s">
        <v>21</v>
      </c>
    </row>
    <row r="2363" spans="1:6">
      <c r="A2363" s="76">
        <v>43802</v>
      </c>
      <c r="B2363" s="77">
        <v>0.70303240740740736</v>
      </c>
      <c r="C2363" s="82">
        <v>200</v>
      </c>
      <c r="D2363" s="83">
        <v>63.76</v>
      </c>
      <c r="E2363" s="81">
        <v>12752</v>
      </c>
      <c r="F2363" s="84" t="s">
        <v>21</v>
      </c>
    </row>
    <row r="2364" spans="1:6">
      <c r="A2364" s="76">
        <v>43802</v>
      </c>
      <c r="B2364" s="77">
        <v>0.70307870370370373</v>
      </c>
      <c r="C2364" s="82">
        <v>200</v>
      </c>
      <c r="D2364" s="83">
        <v>63.76</v>
      </c>
      <c r="E2364" s="81">
        <v>12752</v>
      </c>
      <c r="F2364" s="84" t="s">
        <v>21</v>
      </c>
    </row>
    <row r="2365" spans="1:6">
      <c r="A2365" s="76">
        <v>43802</v>
      </c>
      <c r="B2365" s="77">
        <v>0.703125</v>
      </c>
      <c r="C2365" s="82">
        <v>34</v>
      </c>
      <c r="D2365" s="83">
        <v>63.76</v>
      </c>
      <c r="E2365" s="81">
        <v>2167.84</v>
      </c>
      <c r="F2365" s="84" t="s">
        <v>21</v>
      </c>
    </row>
    <row r="2366" spans="1:6">
      <c r="A2366" s="76">
        <v>43802</v>
      </c>
      <c r="B2366" s="77">
        <v>0.703125</v>
      </c>
      <c r="C2366" s="82">
        <v>10</v>
      </c>
      <c r="D2366" s="83">
        <v>63.76</v>
      </c>
      <c r="E2366" s="81">
        <v>637.6</v>
      </c>
      <c r="F2366" s="84" t="s">
        <v>21</v>
      </c>
    </row>
    <row r="2367" spans="1:6">
      <c r="A2367" s="76">
        <v>43802</v>
      </c>
      <c r="B2367" s="77">
        <v>0.70317129629629627</v>
      </c>
      <c r="C2367" s="82">
        <v>7</v>
      </c>
      <c r="D2367" s="83">
        <v>63.76</v>
      </c>
      <c r="E2367" s="81">
        <v>446.32</v>
      </c>
      <c r="F2367" s="84" t="s">
        <v>21</v>
      </c>
    </row>
    <row r="2368" spans="1:6">
      <c r="A2368" s="76">
        <v>43802</v>
      </c>
      <c r="B2368" s="77">
        <v>0.70317129629629627</v>
      </c>
      <c r="C2368" s="82">
        <v>451</v>
      </c>
      <c r="D2368" s="83">
        <v>63.76</v>
      </c>
      <c r="E2368" s="81">
        <v>28755.759999999998</v>
      </c>
      <c r="F2368" s="84" t="s">
        <v>21</v>
      </c>
    </row>
    <row r="2369" spans="1:6">
      <c r="A2369" s="76">
        <v>43802</v>
      </c>
      <c r="B2369" s="77">
        <v>0.70346064814814813</v>
      </c>
      <c r="C2369" s="82">
        <v>14</v>
      </c>
      <c r="D2369" s="83">
        <v>63.74</v>
      </c>
      <c r="E2369" s="81">
        <v>892.36</v>
      </c>
      <c r="F2369" s="84" t="s">
        <v>21</v>
      </c>
    </row>
    <row r="2370" spans="1:6">
      <c r="A2370" s="76">
        <v>43802</v>
      </c>
      <c r="B2370" s="77">
        <v>0.70346064814814813</v>
      </c>
      <c r="C2370" s="82">
        <v>39</v>
      </c>
      <c r="D2370" s="83">
        <v>63.74</v>
      </c>
      <c r="E2370" s="81">
        <v>2485.86</v>
      </c>
      <c r="F2370" s="84" t="s">
        <v>21</v>
      </c>
    </row>
    <row r="2371" spans="1:6">
      <c r="A2371" s="76">
        <v>43802</v>
      </c>
      <c r="B2371" s="77">
        <v>0.70401620370370377</v>
      </c>
      <c r="C2371" s="82">
        <v>53</v>
      </c>
      <c r="D2371" s="83">
        <v>63.76</v>
      </c>
      <c r="E2371" s="81">
        <v>3379.2799999999997</v>
      </c>
      <c r="F2371" s="84" t="s">
        <v>21</v>
      </c>
    </row>
    <row r="2372" spans="1:6">
      <c r="A2372" s="76">
        <v>43802</v>
      </c>
      <c r="B2372" s="77">
        <v>0.70486111111111116</v>
      </c>
      <c r="C2372" s="82">
        <v>347</v>
      </c>
      <c r="D2372" s="83">
        <v>63.74</v>
      </c>
      <c r="E2372" s="81">
        <v>22117.780000000002</v>
      </c>
      <c r="F2372" s="84" t="s">
        <v>21</v>
      </c>
    </row>
    <row r="2373" spans="1:6">
      <c r="A2373" s="76">
        <v>43802</v>
      </c>
      <c r="B2373" s="77">
        <v>0.70527777777777778</v>
      </c>
      <c r="C2373" s="82">
        <v>121</v>
      </c>
      <c r="D2373" s="83">
        <v>63.76</v>
      </c>
      <c r="E2373" s="81">
        <v>7714.96</v>
      </c>
      <c r="F2373" s="84" t="s">
        <v>21</v>
      </c>
    </row>
    <row r="2374" spans="1:6">
      <c r="A2374" s="76">
        <v>43802</v>
      </c>
      <c r="B2374" s="77">
        <v>0.70581018518518512</v>
      </c>
      <c r="C2374" s="82">
        <v>49</v>
      </c>
      <c r="D2374" s="83">
        <v>63.76</v>
      </c>
      <c r="E2374" s="81">
        <v>3124.24</v>
      </c>
      <c r="F2374" s="84" t="s">
        <v>21</v>
      </c>
    </row>
    <row r="2375" spans="1:6">
      <c r="A2375" s="76">
        <v>43802</v>
      </c>
      <c r="B2375" s="77">
        <v>0.70591435185185192</v>
      </c>
      <c r="C2375" s="82">
        <v>105</v>
      </c>
      <c r="D2375" s="83">
        <v>63.76</v>
      </c>
      <c r="E2375" s="81">
        <v>6694.8</v>
      </c>
      <c r="F2375" s="84" t="s">
        <v>21</v>
      </c>
    </row>
    <row r="2376" spans="1:6">
      <c r="A2376" s="76">
        <v>43802</v>
      </c>
      <c r="B2376" s="77">
        <v>0.70673611111111112</v>
      </c>
      <c r="C2376" s="82">
        <v>163</v>
      </c>
      <c r="D2376" s="83">
        <v>63.72</v>
      </c>
      <c r="E2376" s="81">
        <v>10386.36</v>
      </c>
      <c r="F2376" s="84" t="s">
        <v>21</v>
      </c>
    </row>
    <row r="2377" spans="1:6">
      <c r="A2377" s="76">
        <v>43802</v>
      </c>
      <c r="B2377" s="77">
        <v>0.70688657407407407</v>
      </c>
      <c r="C2377" s="82">
        <v>66</v>
      </c>
      <c r="D2377" s="83">
        <v>63.72</v>
      </c>
      <c r="E2377" s="81">
        <v>4205.5199999999995</v>
      </c>
      <c r="F2377" s="84" t="s">
        <v>21</v>
      </c>
    </row>
    <row r="2378" spans="1:6">
      <c r="A2378" s="76">
        <v>43802</v>
      </c>
      <c r="B2378" s="77">
        <v>0.70688657407407407</v>
      </c>
      <c r="C2378" s="82">
        <v>33</v>
      </c>
      <c r="D2378" s="83">
        <v>63.72</v>
      </c>
      <c r="E2378" s="81">
        <v>2102.7599999999998</v>
      </c>
      <c r="F2378" s="84" t="s">
        <v>21</v>
      </c>
    </row>
    <row r="2379" spans="1:6">
      <c r="A2379" s="76">
        <v>43802</v>
      </c>
      <c r="B2379" s="77">
        <v>0.70824074074074073</v>
      </c>
      <c r="C2379" s="82">
        <v>478</v>
      </c>
      <c r="D2379" s="83">
        <v>63.74</v>
      </c>
      <c r="E2379" s="81">
        <v>30467.72</v>
      </c>
      <c r="F2379" s="84" t="s">
        <v>21</v>
      </c>
    </row>
    <row r="2380" spans="1:6">
      <c r="A2380" s="76">
        <v>43802</v>
      </c>
      <c r="B2380" s="77">
        <v>0.70961805555555557</v>
      </c>
      <c r="C2380" s="82">
        <v>38</v>
      </c>
      <c r="D2380" s="83">
        <v>63.66</v>
      </c>
      <c r="E2380" s="81">
        <v>2419.08</v>
      </c>
      <c r="F2380" s="84" t="s">
        <v>21</v>
      </c>
    </row>
    <row r="2381" spans="1:6">
      <c r="A2381" s="76">
        <v>43802</v>
      </c>
      <c r="B2381" s="77">
        <v>0.70961805555555557</v>
      </c>
      <c r="C2381" s="82">
        <v>223</v>
      </c>
      <c r="D2381" s="83">
        <v>63.66</v>
      </c>
      <c r="E2381" s="81">
        <v>14196.179999999998</v>
      </c>
      <c r="F2381" s="84" t="s">
        <v>21</v>
      </c>
    </row>
    <row r="2382" spans="1:6">
      <c r="A2382" s="76">
        <v>43802</v>
      </c>
      <c r="B2382" s="77">
        <v>0.70990740740740732</v>
      </c>
      <c r="C2382" s="82">
        <v>8</v>
      </c>
      <c r="D2382" s="83">
        <v>63.64</v>
      </c>
      <c r="E2382" s="81">
        <v>509.12</v>
      </c>
      <c r="F2382" s="84" t="s">
        <v>21</v>
      </c>
    </row>
    <row r="2383" spans="1:6">
      <c r="A2383" s="76">
        <v>43802</v>
      </c>
      <c r="B2383" s="77">
        <v>0.70990740740740732</v>
      </c>
      <c r="C2383" s="82">
        <v>125</v>
      </c>
      <c r="D2383" s="83">
        <v>63.64</v>
      </c>
      <c r="E2383" s="81">
        <v>7955</v>
      </c>
      <c r="F2383" s="84" t="s">
        <v>21</v>
      </c>
    </row>
    <row r="2384" spans="1:6">
      <c r="A2384" s="76">
        <v>43802</v>
      </c>
      <c r="B2384" s="77">
        <v>0.71040509259259255</v>
      </c>
      <c r="C2384" s="82">
        <v>169</v>
      </c>
      <c r="D2384" s="83">
        <v>63.64</v>
      </c>
      <c r="E2384" s="81">
        <v>10755.16</v>
      </c>
      <c r="F2384" s="84" t="s">
        <v>21</v>
      </c>
    </row>
    <row r="2385" spans="1:6">
      <c r="A2385" s="76">
        <v>43802</v>
      </c>
      <c r="B2385" s="77">
        <v>0.71057870370370368</v>
      </c>
      <c r="C2385" s="82">
        <v>70</v>
      </c>
      <c r="D2385" s="83">
        <v>63.66</v>
      </c>
      <c r="E2385" s="81">
        <v>4456.2</v>
      </c>
      <c r="F2385" s="84" t="s">
        <v>21</v>
      </c>
    </row>
    <row r="2386" spans="1:6">
      <c r="A2386" s="76">
        <v>43802</v>
      </c>
      <c r="B2386" s="77">
        <v>0.71127314814814813</v>
      </c>
      <c r="C2386" s="82">
        <v>152</v>
      </c>
      <c r="D2386" s="83">
        <v>63.68</v>
      </c>
      <c r="E2386" s="81">
        <v>9679.36</v>
      </c>
      <c r="F2386" s="84" t="s">
        <v>21</v>
      </c>
    </row>
    <row r="2387" spans="1:6">
      <c r="A2387" s="76">
        <v>43802</v>
      </c>
      <c r="B2387" s="77">
        <v>0.71127314814814813</v>
      </c>
      <c r="C2387" s="82">
        <v>30</v>
      </c>
      <c r="D2387" s="83">
        <v>63.68</v>
      </c>
      <c r="E2387" s="81">
        <v>1910.4</v>
      </c>
      <c r="F2387" s="84" t="s">
        <v>21</v>
      </c>
    </row>
    <row r="2388" spans="1:6">
      <c r="A2388" s="76">
        <v>43802</v>
      </c>
      <c r="B2388" s="77">
        <v>0.711400462962963</v>
      </c>
      <c r="C2388" s="82">
        <v>59</v>
      </c>
      <c r="D2388" s="83">
        <v>63.66</v>
      </c>
      <c r="E2388" s="81">
        <v>3755.9399999999996</v>
      </c>
      <c r="F2388" s="84" t="s">
        <v>21</v>
      </c>
    </row>
    <row r="2389" spans="1:6">
      <c r="A2389" s="76">
        <v>43802</v>
      </c>
      <c r="B2389" s="77">
        <v>0.7123032407407407</v>
      </c>
      <c r="C2389" s="82">
        <v>165</v>
      </c>
      <c r="D2389" s="83">
        <v>63.66</v>
      </c>
      <c r="E2389" s="81">
        <v>10503.9</v>
      </c>
      <c r="F2389" s="84" t="s">
        <v>21</v>
      </c>
    </row>
    <row r="2390" spans="1:6">
      <c r="A2390" s="76">
        <v>43802</v>
      </c>
      <c r="B2390" s="77">
        <v>0.71246527777777768</v>
      </c>
      <c r="C2390" s="82">
        <v>129</v>
      </c>
      <c r="D2390" s="83">
        <v>63.64</v>
      </c>
      <c r="E2390" s="81">
        <v>8209.56</v>
      </c>
      <c r="F2390" s="84" t="s">
        <v>21</v>
      </c>
    </row>
    <row r="2391" spans="1:6">
      <c r="A2391" s="76">
        <v>43802</v>
      </c>
      <c r="B2391" s="77">
        <v>0.7131249999999999</v>
      </c>
      <c r="C2391" s="82">
        <v>104</v>
      </c>
      <c r="D2391" s="83">
        <v>63.62</v>
      </c>
      <c r="E2391" s="81">
        <v>6616.48</v>
      </c>
      <c r="F2391" s="84" t="s">
        <v>21</v>
      </c>
    </row>
    <row r="2392" spans="1:6">
      <c r="A2392" s="76">
        <v>43802</v>
      </c>
      <c r="B2392" s="77">
        <v>0.71452546296296304</v>
      </c>
      <c r="C2392" s="82">
        <v>155</v>
      </c>
      <c r="D2392" s="83">
        <v>63.62</v>
      </c>
      <c r="E2392" s="81">
        <v>9861.1</v>
      </c>
      <c r="F2392" s="84" t="s">
        <v>21</v>
      </c>
    </row>
    <row r="2393" spans="1:6">
      <c r="A2393" s="76">
        <v>43802</v>
      </c>
      <c r="B2393" s="77">
        <v>0.71452546296296304</v>
      </c>
      <c r="C2393" s="82">
        <v>58</v>
      </c>
      <c r="D2393" s="83">
        <v>63.62</v>
      </c>
      <c r="E2393" s="81">
        <v>3689.96</v>
      </c>
      <c r="F2393" s="84" t="s">
        <v>21</v>
      </c>
    </row>
    <row r="2394" spans="1:6">
      <c r="A2394" s="76">
        <v>43802</v>
      </c>
      <c r="B2394" s="77">
        <v>0.71452546296296304</v>
      </c>
      <c r="C2394" s="82">
        <v>100</v>
      </c>
      <c r="D2394" s="83">
        <v>63.62</v>
      </c>
      <c r="E2394" s="81">
        <v>6362</v>
      </c>
      <c r="F2394" s="84" t="s">
        <v>21</v>
      </c>
    </row>
    <row r="2395" spans="1:6">
      <c r="A2395" s="76">
        <v>43802</v>
      </c>
      <c r="B2395" s="77">
        <v>0.71452546296296304</v>
      </c>
      <c r="C2395" s="82">
        <v>10</v>
      </c>
      <c r="D2395" s="83">
        <v>63.62</v>
      </c>
      <c r="E2395" s="81">
        <v>636.19999999999993</v>
      </c>
      <c r="F2395" s="84" t="s">
        <v>21</v>
      </c>
    </row>
    <row r="2396" spans="1:6">
      <c r="A2396" s="76">
        <v>43802</v>
      </c>
      <c r="B2396" s="77">
        <v>0.71491898148148147</v>
      </c>
      <c r="C2396" s="82">
        <v>19</v>
      </c>
      <c r="D2396" s="83">
        <v>63.62</v>
      </c>
      <c r="E2396" s="81">
        <v>1208.78</v>
      </c>
      <c r="F2396" s="84" t="s">
        <v>21</v>
      </c>
    </row>
    <row r="2397" spans="1:6">
      <c r="A2397" s="76">
        <v>43802</v>
      </c>
      <c r="B2397" s="77">
        <v>0.71491898148148147</v>
      </c>
      <c r="C2397" s="82">
        <v>223</v>
      </c>
      <c r="D2397" s="83">
        <v>63.62</v>
      </c>
      <c r="E2397" s="81">
        <v>14187.26</v>
      </c>
      <c r="F2397" s="84" t="s">
        <v>21</v>
      </c>
    </row>
    <row r="2398" spans="1:6">
      <c r="A2398" s="76">
        <v>43802</v>
      </c>
      <c r="B2398" s="77">
        <v>0.71611111111111114</v>
      </c>
      <c r="C2398" s="82">
        <v>358</v>
      </c>
      <c r="D2398" s="83">
        <v>63.64</v>
      </c>
      <c r="E2398" s="81">
        <v>22783.119999999999</v>
      </c>
      <c r="F2398" s="84" t="s">
        <v>21</v>
      </c>
    </row>
    <row r="2399" spans="1:6">
      <c r="A2399" s="76">
        <v>43802</v>
      </c>
      <c r="B2399" s="77">
        <v>0.71611111111111114</v>
      </c>
      <c r="C2399" s="82">
        <v>495</v>
      </c>
      <c r="D2399" s="83">
        <v>63.64</v>
      </c>
      <c r="E2399" s="81">
        <v>31501.8</v>
      </c>
      <c r="F2399" s="84" t="s">
        <v>21</v>
      </c>
    </row>
    <row r="2400" spans="1:6">
      <c r="A2400" s="76">
        <v>43802</v>
      </c>
      <c r="B2400" s="77">
        <v>0.71611111111111114</v>
      </c>
      <c r="C2400" s="82">
        <v>47</v>
      </c>
      <c r="D2400" s="83">
        <v>63.64</v>
      </c>
      <c r="E2400" s="81">
        <v>2991.08</v>
      </c>
      <c r="F2400" s="84" t="s">
        <v>21</v>
      </c>
    </row>
    <row r="2401" spans="1:6">
      <c r="A2401" s="76">
        <v>43802</v>
      </c>
      <c r="B2401" s="77">
        <v>0.72278935185185178</v>
      </c>
      <c r="C2401" s="82">
        <v>16</v>
      </c>
      <c r="D2401" s="83">
        <v>63.64</v>
      </c>
      <c r="E2401" s="81">
        <v>1018.24</v>
      </c>
      <c r="F2401" s="84" t="s">
        <v>21</v>
      </c>
    </row>
    <row r="2402" spans="1:6">
      <c r="A2402" s="76">
        <v>43802</v>
      </c>
      <c r="B2402" s="77">
        <v>0.72644675925925928</v>
      </c>
      <c r="C2402" s="82">
        <v>68</v>
      </c>
      <c r="D2402" s="83">
        <v>63.68</v>
      </c>
      <c r="E2402" s="81">
        <v>4330.24</v>
      </c>
      <c r="F2402" s="84" t="s">
        <v>21</v>
      </c>
    </row>
    <row r="2403" spans="1:6">
      <c r="A2403" s="76">
        <v>43802</v>
      </c>
      <c r="B2403" s="77">
        <v>0.72644675925925928</v>
      </c>
      <c r="C2403" s="82">
        <v>54</v>
      </c>
      <c r="D2403" s="83">
        <v>63.68</v>
      </c>
      <c r="E2403" s="81">
        <v>3438.72</v>
      </c>
      <c r="F2403" s="84" t="s">
        <v>21</v>
      </c>
    </row>
    <row r="2404" spans="1:6">
      <c r="A2404" s="76">
        <v>43802</v>
      </c>
      <c r="B2404" s="77">
        <v>0.72644675925925928</v>
      </c>
      <c r="C2404" s="82">
        <v>83</v>
      </c>
      <c r="D2404" s="83">
        <v>63.68</v>
      </c>
      <c r="E2404" s="81">
        <v>5285.44</v>
      </c>
      <c r="F2404" s="84" t="s">
        <v>21</v>
      </c>
    </row>
    <row r="2405" spans="1:6">
      <c r="A2405" s="76">
        <v>43802</v>
      </c>
      <c r="B2405" s="77">
        <v>0.72644675925925928</v>
      </c>
      <c r="C2405" s="82">
        <v>97</v>
      </c>
      <c r="D2405" s="83">
        <v>63.68</v>
      </c>
      <c r="E2405" s="81">
        <v>6176.96</v>
      </c>
      <c r="F2405" s="84" t="s">
        <v>21</v>
      </c>
    </row>
    <row r="2406" spans="1:6">
      <c r="A2406" s="76">
        <v>43802</v>
      </c>
      <c r="B2406" s="77">
        <v>0.72644675925925928</v>
      </c>
      <c r="C2406" s="82">
        <v>97</v>
      </c>
      <c r="D2406" s="83">
        <v>63.68</v>
      </c>
      <c r="E2406" s="81">
        <v>6176.96</v>
      </c>
      <c r="F2406" s="84" t="s">
        <v>21</v>
      </c>
    </row>
    <row r="2407" spans="1:6">
      <c r="A2407" s="76">
        <v>43802</v>
      </c>
      <c r="B2407" s="77">
        <v>0.72644675925925928</v>
      </c>
      <c r="C2407" s="82">
        <v>156</v>
      </c>
      <c r="D2407" s="83">
        <v>63.68</v>
      </c>
      <c r="E2407" s="81">
        <v>9934.08</v>
      </c>
      <c r="F2407" s="84" t="s">
        <v>21</v>
      </c>
    </row>
    <row r="2408" spans="1:6">
      <c r="A2408" s="76">
        <v>43802</v>
      </c>
      <c r="B2408" s="77">
        <v>0.72644675925925928</v>
      </c>
      <c r="C2408" s="82">
        <v>100</v>
      </c>
      <c r="D2408" s="83">
        <v>63.68</v>
      </c>
      <c r="E2408" s="81">
        <v>6368</v>
      </c>
      <c r="F2408" s="84" t="s">
        <v>21</v>
      </c>
    </row>
    <row r="2409" spans="1:6">
      <c r="A2409" s="76">
        <v>43802</v>
      </c>
      <c r="B2409" s="77">
        <v>0.72644675925925928</v>
      </c>
      <c r="C2409" s="82">
        <v>125</v>
      </c>
      <c r="D2409" s="83">
        <v>63.68</v>
      </c>
      <c r="E2409" s="81">
        <v>7960</v>
      </c>
      <c r="F2409" s="84" t="s">
        <v>21</v>
      </c>
    </row>
    <row r="2410" spans="1:6">
      <c r="A2410" s="76">
        <v>43802</v>
      </c>
      <c r="B2410" s="77">
        <v>0.72644675925925928</v>
      </c>
      <c r="C2410" s="82">
        <v>73</v>
      </c>
      <c r="D2410" s="83">
        <v>63.68</v>
      </c>
      <c r="E2410" s="81">
        <v>4648.6400000000003</v>
      </c>
      <c r="F2410" s="84" t="s">
        <v>21</v>
      </c>
    </row>
    <row r="2411" spans="1:6">
      <c r="A2411" s="76">
        <v>43802</v>
      </c>
      <c r="B2411" s="77">
        <v>0.72644675925925928</v>
      </c>
      <c r="C2411" s="82">
        <v>26</v>
      </c>
      <c r="D2411" s="83">
        <v>63.68</v>
      </c>
      <c r="E2411" s="81">
        <v>1655.68</v>
      </c>
      <c r="F2411" s="84" t="s">
        <v>21</v>
      </c>
    </row>
    <row r="2412" spans="1:6">
      <c r="A2412" s="76">
        <v>43803</v>
      </c>
      <c r="B2412" s="77">
        <v>0.3752314814814815</v>
      </c>
      <c r="C2412" s="82">
        <v>27</v>
      </c>
      <c r="D2412" s="83">
        <v>63.5</v>
      </c>
      <c r="E2412" s="81">
        <v>1714.5</v>
      </c>
      <c r="F2412" s="84" t="s">
        <v>21</v>
      </c>
    </row>
    <row r="2413" spans="1:6">
      <c r="A2413" s="76">
        <v>43803</v>
      </c>
      <c r="B2413" s="77">
        <v>0.3752314814814815</v>
      </c>
      <c r="C2413" s="82">
        <v>553</v>
      </c>
      <c r="D2413" s="83">
        <v>63.5</v>
      </c>
      <c r="E2413" s="81">
        <v>35115.5</v>
      </c>
      <c r="F2413" s="84" t="s">
        <v>21</v>
      </c>
    </row>
    <row r="2414" spans="1:6">
      <c r="A2414" s="76">
        <v>43803</v>
      </c>
      <c r="B2414" s="77">
        <v>0.3752314814814815</v>
      </c>
      <c r="C2414" s="82">
        <v>228</v>
      </c>
      <c r="D2414" s="83">
        <v>63.5</v>
      </c>
      <c r="E2414" s="81">
        <v>14478</v>
      </c>
      <c r="F2414" s="84" t="s">
        <v>21</v>
      </c>
    </row>
    <row r="2415" spans="1:6">
      <c r="A2415" s="76">
        <v>43803</v>
      </c>
      <c r="B2415" s="77">
        <v>0.37546296296296294</v>
      </c>
      <c r="C2415" s="82">
        <v>51</v>
      </c>
      <c r="D2415" s="83">
        <v>63.5</v>
      </c>
      <c r="E2415" s="81">
        <v>3238.5</v>
      </c>
      <c r="F2415" s="84" t="s">
        <v>21</v>
      </c>
    </row>
    <row r="2416" spans="1:6">
      <c r="A2416" s="76">
        <v>43803</v>
      </c>
      <c r="B2416" s="77">
        <v>0.37841435185185185</v>
      </c>
      <c r="C2416" s="82">
        <v>158</v>
      </c>
      <c r="D2416" s="83">
        <v>63.42</v>
      </c>
      <c r="E2416" s="81">
        <v>10020.36</v>
      </c>
      <c r="F2416" s="84" t="s">
        <v>21</v>
      </c>
    </row>
    <row r="2417" spans="1:6">
      <c r="A2417" s="76">
        <v>43803</v>
      </c>
      <c r="B2417" s="77">
        <v>0.37916666666666665</v>
      </c>
      <c r="C2417" s="82">
        <v>210</v>
      </c>
      <c r="D2417" s="83">
        <v>63.42</v>
      </c>
      <c r="E2417" s="81">
        <v>13318.2</v>
      </c>
      <c r="F2417" s="84" t="s">
        <v>21</v>
      </c>
    </row>
    <row r="2418" spans="1:6">
      <c r="A2418" s="76">
        <v>43803</v>
      </c>
      <c r="B2418" s="77">
        <v>0.3793287037037037</v>
      </c>
      <c r="C2418" s="82">
        <v>173</v>
      </c>
      <c r="D2418" s="83">
        <v>63.42</v>
      </c>
      <c r="E2418" s="81">
        <v>10971.66</v>
      </c>
      <c r="F2418" s="84" t="s">
        <v>21</v>
      </c>
    </row>
    <row r="2419" spans="1:6">
      <c r="A2419" s="76">
        <v>43803</v>
      </c>
      <c r="B2419" s="77">
        <v>0.37962962962962959</v>
      </c>
      <c r="C2419" s="82">
        <v>109</v>
      </c>
      <c r="D2419" s="83">
        <v>63.48</v>
      </c>
      <c r="E2419" s="81">
        <v>6919.32</v>
      </c>
      <c r="F2419" s="84" t="s">
        <v>21</v>
      </c>
    </row>
    <row r="2420" spans="1:6">
      <c r="A2420" s="76">
        <v>43803</v>
      </c>
      <c r="B2420" s="77">
        <v>0.38039351851851855</v>
      </c>
      <c r="C2420" s="82">
        <v>238</v>
      </c>
      <c r="D2420" s="83">
        <v>63.46</v>
      </c>
      <c r="E2420" s="81">
        <v>15103.48</v>
      </c>
      <c r="F2420" s="84" t="s">
        <v>21</v>
      </c>
    </row>
    <row r="2421" spans="1:6">
      <c r="A2421" s="76">
        <v>43803</v>
      </c>
      <c r="B2421" s="77">
        <v>0.3805324074074074</v>
      </c>
      <c r="C2421" s="82">
        <v>51</v>
      </c>
      <c r="D2421" s="83">
        <v>63.46</v>
      </c>
      <c r="E2421" s="81">
        <v>3236.46</v>
      </c>
      <c r="F2421" s="84" t="s">
        <v>21</v>
      </c>
    </row>
    <row r="2422" spans="1:6">
      <c r="A2422" s="76">
        <v>43803</v>
      </c>
      <c r="B2422" s="77">
        <v>0.38086805555555553</v>
      </c>
      <c r="C2422" s="82">
        <v>50</v>
      </c>
      <c r="D2422" s="83">
        <v>63.4</v>
      </c>
      <c r="E2422" s="81">
        <v>3170</v>
      </c>
      <c r="F2422" s="84" t="s">
        <v>21</v>
      </c>
    </row>
    <row r="2423" spans="1:6">
      <c r="A2423" s="76">
        <v>43803</v>
      </c>
      <c r="B2423" s="77">
        <v>0.38125000000000003</v>
      </c>
      <c r="C2423" s="82">
        <v>16</v>
      </c>
      <c r="D2423" s="83">
        <v>63.44</v>
      </c>
      <c r="E2423" s="81">
        <v>1015.04</v>
      </c>
      <c r="F2423" s="84" t="s">
        <v>21</v>
      </c>
    </row>
    <row r="2424" spans="1:6">
      <c r="A2424" s="76">
        <v>43803</v>
      </c>
      <c r="B2424" s="77">
        <v>0.38125000000000003</v>
      </c>
      <c r="C2424" s="82">
        <v>151</v>
      </c>
      <c r="D2424" s="83">
        <v>63.44</v>
      </c>
      <c r="E2424" s="81">
        <v>9579.44</v>
      </c>
      <c r="F2424" s="84" t="s">
        <v>21</v>
      </c>
    </row>
    <row r="2425" spans="1:6">
      <c r="A2425" s="76">
        <v>43803</v>
      </c>
      <c r="B2425" s="77">
        <v>0.38195601851851851</v>
      </c>
      <c r="C2425" s="82">
        <v>14</v>
      </c>
      <c r="D2425" s="83">
        <v>63.46</v>
      </c>
      <c r="E2425" s="81">
        <v>888.44</v>
      </c>
      <c r="F2425" s="84" t="s">
        <v>21</v>
      </c>
    </row>
    <row r="2426" spans="1:6">
      <c r="A2426" s="76">
        <v>43803</v>
      </c>
      <c r="B2426" s="77">
        <v>0.38195601851851851</v>
      </c>
      <c r="C2426" s="82">
        <v>55</v>
      </c>
      <c r="D2426" s="83">
        <v>63.46</v>
      </c>
      <c r="E2426" s="81">
        <v>3490.3</v>
      </c>
      <c r="F2426" s="84" t="s">
        <v>21</v>
      </c>
    </row>
    <row r="2427" spans="1:6">
      <c r="A2427" s="76">
        <v>43803</v>
      </c>
      <c r="B2427" s="77">
        <v>0.38216435185185182</v>
      </c>
      <c r="C2427" s="82">
        <v>129</v>
      </c>
      <c r="D2427" s="83">
        <v>63.44</v>
      </c>
      <c r="E2427" s="81">
        <v>8183.7599999999993</v>
      </c>
      <c r="F2427" s="84" t="s">
        <v>21</v>
      </c>
    </row>
    <row r="2428" spans="1:6">
      <c r="A2428" s="76">
        <v>43803</v>
      </c>
      <c r="B2428" s="77">
        <v>0.38250000000000001</v>
      </c>
      <c r="C2428" s="82">
        <v>78</v>
      </c>
      <c r="D2428" s="83">
        <v>63.44</v>
      </c>
      <c r="E2428" s="81">
        <v>4948.32</v>
      </c>
      <c r="F2428" s="84" t="s">
        <v>21</v>
      </c>
    </row>
    <row r="2429" spans="1:6">
      <c r="A2429" s="76">
        <v>43803</v>
      </c>
      <c r="B2429" s="77">
        <v>0.38261574074074073</v>
      </c>
      <c r="C2429" s="82">
        <v>51</v>
      </c>
      <c r="D2429" s="83">
        <v>63.46</v>
      </c>
      <c r="E2429" s="81">
        <v>3236.46</v>
      </c>
      <c r="F2429" s="84" t="s">
        <v>21</v>
      </c>
    </row>
    <row r="2430" spans="1:6">
      <c r="A2430" s="76">
        <v>43803</v>
      </c>
      <c r="B2430" s="77">
        <v>0.38282407407407404</v>
      </c>
      <c r="C2430" s="82">
        <v>52</v>
      </c>
      <c r="D2430" s="83">
        <v>63.42</v>
      </c>
      <c r="E2430" s="81">
        <v>3297.84</v>
      </c>
      <c r="F2430" s="84" t="s">
        <v>21</v>
      </c>
    </row>
    <row r="2431" spans="1:6">
      <c r="A2431" s="76">
        <v>43803</v>
      </c>
      <c r="B2431" s="77">
        <v>0.38310185185185186</v>
      </c>
      <c r="C2431" s="82">
        <v>51</v>
      </c>
      <c r="D2431" s="83">
        <v>63.44</v>
      </c>
      <c r="E2431" s="81">
        <v>3235.44</v>
      </c>
      <c r="F2431" s="84" t="s">
        <v>21</v>
      </c>
    </row>
    <row r="2432" spans="1:6">
      <c r="A2432" s="76">
        <v>43803</v>
      </c>
      <c r="B2432" s="77">
        <v>0.3835069444444445</v>
      </c>
      <c r="C2432" s="82">
        <v>4</v>
      </c>
      <c r="D2432" s="83">
        <v>63.42</v>
      </c>
      <c r="E2432" s="81">
        <v>253.68</v>
      </c>
      <c r="F2432" s="84" t="s">
        <v>21</v>
      </c>
    </row>
    <row r="2433" spans="1:6">
      <c r="A2433" s="76">
        <v>43803</v>
      </c>
      <c r="B2433" s="77">
        <v>0.3835069444444445</v>
      </c>
      <c r="C2433" s="82">
        <v>48</v>
      </c>
      <c r="D2433" s="83">
        <v>63.42</v>
      </c>
      <c r="E2433" s="81">
        <v>3044.16</v>
      </c>
      <c r="F2433" s="84" t="s">
        <v>21</v>
      </c>
    </row>
    <row r="2434" spans="1:6">
      <c r="A2434" s="76">
        <v>43803</v>
      </c>
      <c r="B2434" s="77">
        <v>0.38354166666666667</v>
      </c>
      <c r="C2434" s="82">
        <v>51</v>
      </c>
      <c r="D2434" s="83">
        <v>63.4</v>
      </c>
      <c r="E2434" s="81">
        <v>3233.4</v>
      </c>
      <c r="F2434" s="84" t="s">
        <v>21</v>
      </c>
    </row>
    <row r="2435" spans="1:6">
      <c r="A2435" s="76">
        <v>43803</v>
      </c>
      <c r="B2435" s="77">
        <v>0.38461805555555556</v>
      </c>
      <c r="C2435" s="82">
        <v>177</v>
      </c>
      <c r="D2435" s="83">
        <v>63.4</v>
      </c>
      <c r="E2435" s="81">
        <v>11221.8</v>
      </c>
      <c r="F2435" s="84" t="s">
        <v>21</v>
      </c>
    </row>
    <row r="2436" spans="1:6">
      <c r="A2436" s="76">
        <v>43803</v>
      </c>
      <c r="B2436" s="77">
        <v>0.3847800925925926</v>
      </c>
      <c r="C2436" s="82">
        <v>99</v>
      </c>
      <c r="D2436" s="83">
        <v>63.4</v>
      </c>
      <c r="E2436" s="81">
        <v>6276.5999999999995</v>
      </c>
      <c r="F2436" s="84" t="s">
        <v>21</v>
      </c>
    </row>
    <row r="2437" spans="1:6">
      <c r="A2437" s="76">
        <v>43803</v>
      </c>
      <c r="B2437" s="77">
        <v>0.38538194444444446</v>
      </c>
      <c r="C2437" s="82">
        <v>52</v>
      </c>
      <c r="D2437" s="83">
        <v>63.38</v>
      </c>
      <c r="E2437" s="81">
        <v>3295.76</v>
      </c>
      <c r="F2437" s="84" t="s">
        <v>21</v>
      </c>
    </row>
    <row r="2438" spans="1:6">
      <c r="A2438" s="76">
        <v>43803</v>
      </c>
      <c r="B2438" s="77">
        <v>0.38564814814814818</v>
      </c>
      <c r="C2438" s="82">
        <v>194</v>
      </c>
      <c r="D2438" s="83">
        <v>63.36</v>
      </c>
      <c r="E2438" s="81">
        <v>12291.84</v>
      </c>
      <c r="F2438" s="84" t="s">
        <v>21</v>
      </c>
    </row>
    <row r="2439" spans="1:6">
      <c r="A2439" s="76">
        <v>43803</v>
      </c>
      <c r="B2439" s="77">
        <v>0.38671296296296293</v>
      </c>
      <c r="C2439" s="82">
        <v>365</v>
      </c>
      <c r="D2439" s="83">
        <v>63.42</v>
      </c>
      <c r="E2439" s="81">
        <v>23148.3</v>
      </c>
      <c r="F2439" s="84" t="s">
        <v>21</v>
      </c>
    </row>
    <row r="2440" spans="1:6">
      <c r="A2440" s="76">
        <v>43803</v>
      </c>
      <c r="B2440" s="77">
        <v>0.38692129629629629</v>
      </c>
      <c r="C2440" s="82">
        <v>52</v>
      </c>
      <c r="D2440" s="83">
        <v>63.4</v>
      </c>
      <c r="E2440" s="81">
        <v>3296.7999999999997</v>
      </c>
      <c r="F2440" s="84" t="s">
        <v>21</v>
      </c>
    </row>
    <row r="2441" spans="1:6">
      <c r="A2441" s="76">
        <v>43803</v>
      </c>
      <c r="B2441" s="77">
        <v>0.3871412037037037</v>
      </c>
      <c r="C2441" s="82">
        <v>52</v>
      </c>
      <c r="D2441" s="83">
        <v>63.38</v>
      </c>
      <c r="E2441" s="81">
        <v>3295.76</v>
      </c>
      <c r="F2441" s="84" t="s">
        <v>21</v>
      </c>
    </row>
    <row r="2442" spans="1:6">
      <c r="A2442" s="76">
        <v>43803</v>
      </c>
      <c r="B2442" s="77">
        <v>0.38722222222222219</v>
      </c>
      <c r="C2442" s="82">
        <v>1</v>
      </c>
      <c r="D2442" s="83">
        <v>63.36</v>
      </c>
      <c r="E2442" s="81">
        <v>63.36</v>
      </c>
      <c r="F2442" s="84" t="s">
        <v>21</v>
      </c>
    </row>
    <row r="2443" spans="1:6">
      <c r="A2443" s="76">
        <v>43803</v>
      </c>
      <c r="B2443" s="77">
        <v>0.38724537037037038</v>
      </c>
      <c r="C2443" s="82">
        <v>58</v>
      </c>
      <c r="D2443" s="83">
        <v>63.36</v>
      </c>
      <c r="E2443" s="81">
        <v>3674.88</v>
      </c>
      <c r="F2443" s="84" t="s">
        <v>21</v>
      </c>
    </row>
    <row r="2444" spans="1:6">
      <c r="A2444" s="76">
        <v>43803</v>
      </c>
      <c r="B2444" s="77">
        <v>0.38791666666666669</v>
      </c>
      <c r="C2444" s="82">
        <v>231</v>
      </c>
      <c r="D2444" s="83">
        <v>63.38</v>
      </c>
      <c r="E2444" s="81">
        <v>14640.78</v>
      </c>
      <c r="F2444" s="84" t="s">
        <v>21</v>
      </c>
    </row>
    <row r="2445" spans="1:6">
      <c r="A2445" s="76">
        <v>43803</v>
      </c>
      <c r="B2445" s="77">
        <v>0.38836805555555554</v>
      </c>
      <c r="C2445" s="82">
        <v>123</v>
      </c>
      <c r="D2445" s="83">
        <v>63.4</v>
      </c>
      <c r="E2445" s="81">
        <v>7798.2</v>
      </c>
      <c r="F2445" s="84" t="s">
        <v>21</v>
      </c>
    </row>
    <row r="2446" spans="1:6">
      <c r="A2446" s="76">
        <v>43803</v>
      </c>
      <c r="B2446" s="77">
        <v>0.38928240740740744</v>
      </c>
      <c r="C2446" s="82">
        <v>242</v>
      </c>
      <c r="D2446" s="83">
        <v>63.36</v>
      </c>
      <c r="E2446" s="81">
        <v>15333.119999999999</v>
      </c>
      <c r="F2446" s="84" t="s">
        <v>21</v>
      </c>
    </row>
    <row r="2447" spans="1:6">
      <c r="A2447" s="76">
        <v>43803</v>
      </c>
      <c r="B2447" s="77">
        <v>0.38937500000000003</v>
      </c>
      <c r="C2447" s="82">
        <v>51</v>
      </c>
      <c r="D2447" s="83">
        <v>63.32</v>
      </c>
      <c r="E2447" s="81">
        <v>3229.32</v>
      </c>
      <c r="F2447" s="84" t="s">
        <v>21</v>
      </c>
    </row>
    <row r="2448" spans="1:6">
      <c r="A2448" s="76">
        <v>43803</v>
      </c>
      <c r="B2448" s="77">
        <v>0.39222222222222225</v>
      </c>
      <c r="C2448" s="82">
        <v>548</v>
      </c>
      <c r="D2448" s="83">
        <v>63.36</v>
      </c>
      <c r="E2448" s="81">
        <v>34721.279999999999</v>
      </c>
      <c r="F2448" s="84" t="s">
        <v>21</v>
      </c>
    </row>
    <row r="2449" spans="1:6">
      <c r="A2449" s="76">
        <v>43803</v>
      </c>
      <c r="B2449" s="77">
        <v>0.39222222222222225</v>
      </c>
      <c r="C2449" s="82">
        <v>167</v>
      </c>
      <c r="D2449" s="83">
        <v>63.36</v>
      </c>
      <c r="E2449" s="81">
        <v>10581.12</v>
      </c>
      <c r="F2449" s="84" t="s">
        <v>21</v>
      </c>
    </row>
    <row r="2450" spans="1:6">
      <c r="A2450" s="76">
        <v>43803</v>
      </c>
      <c r="B2450" s="77">
        <v>0.39238425925925924</v>
      </c>
      <c r="C2450" s="82">
        <v>114</v>
      </c>
      <c r="D2450" s="83">
        <v>63.38</v>
      </c>
      <c r="E2450" s="81">
        <v>7225.3200000000006</v>
      </c>
      <c r="F2450" s="84" t="s">
        <v>21</v>
      </c>
    </row>
    <row r="2451" spans="1:6">
      <c r="A2451" s="76">
        <v>43803</v>
      </c>
      <c r="B2451" s="77">
        <v>0.39277777777777773</v>
      </c>
      <c r="C2451" s="82">
        <v>48</v>
      </c>
      <c r="D2451" s="83">
        <v>63.36</v>
      </c>
      <c r="E2451" s="81">
        <v>3041.2799999999997</v>
      </c>
      <c r="F2451" s="84" t="s">
        <v>21</v>
      </c>
    </row>
    <row r="2452" spans="1:6">
      <c r="A2452" s="76">
        <v>43803</v>
      </c>
      <c r="B2452" s="77">
        <v>0.39300925925925928</v>
      </c>
      <c r="C2452" s="82">
        <v>76</v>
      </c>
      <c r="D2452" s="83">
        <v>63.32</v>
      </c>
      <c r="E2452" s="81">
        <v>4812.32</v>
      </c>
      <c r="F2452" s="84" t="s">
        <v>21</v>
      </c>
    </row>
    <row r="2453" spans="1:6">
      <c r="A2453" s="76">
        <v>43803</v>
      </c>
      <c r="B2453" s="77">
        <v>0.39378472222222222</v>
      </c>
      <c r="C2453" s="82">
        <v>197</v>
      </c>
      <c r="D2453" s="83">
        <v>63.36</v>
      </c>
      <c r="E2453" s="81">
        <v>12481.92</v>
      </c>
      <c r="F2453" s="84" t="s">
        <v>21</v>
      </c>
    </row>
    <row r="2454" spans="1:6">
      <c r="A2454" s="76">
        <v>43803</v>
      </c>
      <c r="B2454" s="77">
        <v>0.39518518518518514</v>
      </c>
      <c r="C2454" s="82">
        <v>13</v>
      </c>
      <c r="D2454" s="83">
        <v>63.38</v>
      </c>
      <c r="E2454" s="81">
        <v>823.94</v>
      </c>
      <c r="F2454" s="84" t="s">
        <v>21</v>
      </c>
    </row>
    <row r="2455" spans="1:6">
      <c r="A2455" s="76">
        <v>43803</v>
      </c>
      <c r="B2455" s="77">
        <v>0.39518518518518514</v>
      </c>
      <c r="C2455" s="82">
        <v>131</v>
      </c>
      <c r="D2455" s="83">
        <v>63.38</v>
      </c>
      <c r="E2455" s="81">
        <v>8302.7800000000007</v>
      </c>
      <c r="F2455" s="84" t="s">
        <v>21</v>
      </c>
    </row>
    <row r="2456" spans="1:6">
      <c r="A2456" s="76">
        <v>43803</v>
      </c>
      <c r="B2456" s="77">
        <v>0.39518518518518514</v>
      </c>
      <c r="C2456" s="82">
        <v>161</v>
      </c>
      <c r="D2456" s="83">
        <v>63.38</v>
      </c>
      <c r="E2456" s="81">
        <v>10204.18</v>
      </c>
      <c r="F2456" s="84" t="s">
        <v>21</v>
      </c>
    </row>
    <row r="2457" spans="1:6">
      <c r="A2457" s="76">
        <v>43803</v>
      </c>
      <c r="B2457" s="77">
        <v>0.39550925925925928</v>
      </c>
      <c r="C2457" s="82">
        <v>153</v>
      </c>
      <c r="D2457" s="83">
        <v>63.38</v>
      </c>
      <c r="E2457" s="81">
        <v>9697.1400000000012</v>
      </c>
      <c r="F2457" s="84" t="s">
        <v>21</v>
      </c>
    </row>
    <row r="2458" spans="1:6">
      <c r="A2458" s="76">
        <v>43803</v>
      </c>
      <c r="B2458" s="77">
        <v>0.39550925925925928</v>
      </c>
      <c r="C2458" s="82">
        <v>38</v>
      </c>
      <c r="D2458" s="83">
        <v>63.38</v>
      </c>
      <c r="E2458" s="81">
        <v>2408.44</v>
      </c>
      <c r="F2458" s="84" t="s">
        <v>21</v>
      </c>
    </row>
    <row r="2459" spans="1:6">
      <c r="A2459" s="76">
        <v>43803</v>
      </c>
      <c r="B2459" s="77">
        <v>0.39693287037037034</v>
      </c>
      <c r="C2459" s="82">
        <v>260</v>
      </c>
      <c r="D2459" s="83">
        <v>63.4</v>
      </c>
      <c r="E2459" s="81">
        <v>16484</v>
      </c>
      <c r="F2459" s="84" t="s">
        <v>21</v>
      </c>
    </row>
    <row r="2460" spans="1:6">
      <c r="A2460" s="76">
        <v>43803</v>
      </c>
      <c r="B2460" s="77">
        <v>0.39728009259259256</v>
      </c>
      <c r="C2460" s="82">
        <v>183</v>
      </c>
      <c r="D2460" s="83">
        <v>63.38</v>
      </c>
      <c r="E2460" s="81">
        <v>11598.54</v>
      </c>
      <c r="F2460" s="84" t="s">
        <v>21</v>
      </c>
    </row>
    <row r="2461" spans="1:6">
      <c r="A2461" s="76">
        <v>43803</v>
      </c>
      <c r="B2461" s="77">
        <v>0.39740740740740743</v>
      </c>
      <c r="C2461" s="82">
        <v>90</v>
      </c>
      <c r="D2461" s="83">
        <v>63.36</v>
      </c>
      <c r="E2461" s="81">
        <v>5702.4</v>
      </c>
      <c r="F2461" s="84" t="s">
        <v>21</v>
      </c>
    </row>
    <row r="2462" spans="1:6">
      <c r="A2462" s="76">
        <v>43803</v>
      </c>
      <c r="B2462" s="77">
        <v>0.39740740740740743</v>
      </c>
      <c r="C2462" s="82">
        <v>6</v>
      </c>
      <c r="D2462" s="83">
        <v>63.36</v>
      </c>
      <c r="E2462" s="81">
        <v>380.15999999999997</v>
      </c>
      <c r="F2462" s="84" t="s">
        <v>21</v>
      </c>
    </row>
    <row r="2463" spans="1:6">
      <c r="A2463" s="76">
        <v>43803</v>
      </c>
      <c r="B2463" s="77">
        <v>0.3979166666666667</v>
      </c>
      <c r="C2463" s="82">
        <v>50</v>
      </c>
      <c r="D2463" s="83">
        <v>63.34</v>
      </c>
      <c r="E2463" s="81">
        <v>3167</v>
      </c>
      <c r="F2463" s="84" t="s">
        <v>21</v>
      </c>
    </row>
    <row r="2464" spans="1:6">
      <c r="A2464" s="76">
        <v>43803</v>
      </c>
      <c r="B2464" s="77">
        <v>0.39799768518518519</v>
      </c>
      <c r="C2464" s="82">
        <v>121</v>
      </c>
      <c r="D2464" s="83">
        <v>63.32</v>
      </c>
      <c r="E2464" s="81">
        <v>7661.72</v>
      </c>
      <c r="F2464" s="84" t="s">
        <v>21</v>
      </c>
    </row>
    <row r="2465" spans="1:6">
      <c r="A2465" s="76">
        <v>43803</v>
      </c>
      <c r="B2465" s="77">
        <v>0.39878472222222222</v>
      </c>
      <c r="C2465" s="82">
        <v>50</v>
      </c>
      <c r="D2465" s="83">
        <v>63.26</v>
      </c>
      <c r="E2465" s="81">
        <v>3163</v>
      </c>
      <c r="F2465" s="84" t="s">
        <v>21</v>
      </c>
    </row>
    <row r="2466" spans="1:6">
      <c r="A2466" s="76">
        <v>43803</v>
      </c>
      <c r="B2466" s="77">
        <v>0.39917824074074071</v>
      </c>
      <c r="C2466" s="82">
        <v>184</v>
      </c>
      <c r="D2466" s="83">
        <v>63.24</v>
      </c>
      <c r="E2466" s="81">
        <v>11636.16</v>
      </c>
      <c r="F2466" s="84" t="s">
        <v>21</v>
      </c>
    </row>
    <row r="2467" spans="1:6">
      <c r="A2467" s="76">
        <v>43803</v>
      </c>
      <c r="B2467" s="77">
        <v>0.40084490740740741</v>
      </c>
      <c r="C2467" s="82">
        <v>399</v>
      </c>
      <c r="D2467" s="83">
        <v>63.26</v>
      </c>
      <c r="E2467" s="81">
        <v>25240.739999999998</v>
      </c>
      <c r="F2467" s="84" t="s">
        <v>21</v>
      </c>
    </row>
    <row r="2468" spans="1:6">
      <c r="A2468" s="76">
        <v>43803</v>
      </c>
      <c r="B2468" s="77">
        <v>0.40177083333333335</v>
      </c>
      <c r="C2468" s="82">
        <v>268</v>
      </c>
      <c r="D2468" s="83">
        <v>63.24</v>
      </c>
      <c r="E2468" s="81">
        <v>16948.32</v>
      </c>
      <c r="F2468" s="84" t="s">
        <v>21</v>
      </c>
    </row>
    <row r="2469" spans="1:6">
      <c r="A2469" s="76">
        <v>43803</v>
      </c>
      <c r="B2469" s="77">
        <v>0.4019328703703704</v>
      </c>
      <c r="C2469" s="82">
        <v>103</v>
      </c>
      <c r="D2469" s="83">
        <v>63.22</v>
      </c>
      <c r="E2469" s="81">
        <v>6511.66</v>
      </c>
      <c r="F2469" s="84" t="s">
        <v>21</v>
      </c>
    </row>
    <row r="2470" spans="1:6">
      <c r="A2470" s="76">
        <v>43803</v>
      </c>
      <c r="B2470" s="77">
        <v>0.4019328703703704</v>
      </c>
      <c r="C2470" s="82">
        <v>47</v>
      </c>
      <c r="D2470" s="83">
        <v>63.22</v>
      </c>
      <c r="E2470" s="81">
        <v>2971.34</v>
      </c>
      <c r="F2470" s="84" t="s">
        <v>21</v>
      </c>
    </row>
    <row r="2471" spans="1:6">
      <c r="A2471" s="76">
        <v>43803</v>
      </c>
      <c r="B2471" s="77">
        <v>0.40258101851851852</v>
      </c>
      <c r="C2471" s="82">
        <v>51</v>
      </c>
      <c r="D2471" s="83">
        <v>63.18</v>
      </c>
      <c r="E2471" s="81">
        <v>3222.18</v>
      </c>
      <c r="F2471" s="84" t="s">
        <v>21</v>
      </c>
    </row>
    <row r="2472" spans="1:6">
      <c r="A2472" s="76">
        <v>43803</v>
      </c>
      <c r="B2472" s="77">
        <v>0.40318287037037037</v>
      </c>
      <c r="C2472" s="82">
        <v>106</v>
      </c>
      <c r="D2472" s="83">
        <v>63.2</v>
      </c>
      <c r="E2472" s="81">
        <v>6699.2000000000007</v>
      </c>
      <c r="F2472" s="84" t="s">
        <v>21</v>
      </c>
    </row>
    <row r="2473" spans="1:6">
      <c r="A2473" s="76">
        <v>43803</v>
      </c>
      <c r="B2473" s="77">
        <v>0.40390046296296295</v>
      </c>
      <c r="C2473" s="82">
        <v>1</v>
      </c>
      <c r="D2473" s="83">
        <v>63.2</v>
      </c>
      <c r="E2473" s="81">
        <v>63.2</v>
      </c>
      <c r="F2473" s="84" t="s">
        <v>21</v>
      </c>
    </row>
    <row r="2474" spans="1:6">
      <c r="A2474" s="76">
        <v>43803</v>
      </c>
      <c r="B2474" s="77">
        <v>0.40474537037037034</v>
      </c>
      <c r="C2474" s="82">
        <v>271</v>
      </c>
      <c r="D2474" s="83">
        <v>63.2</v>
      </c>
      <c r="E2474" s="81">
        <v>17127.2</v>
      </c>
      <c r="F2474" s="84" t="s">
        <v>21</v>
      </c>
    </row>
    <row r="2475" spans="1:6">
      <c r="A2475" s="76">
        <v>43803</v>
      </c>
      <c r="B2475" s="77">
        <v>0.40521990740740743</v>
      </c>
      <c r="C2475" s="82">
        <v>14</v>
      </c>
      <c r="D2475" s="83">
        <v>63.2</v>
      </c>
      <c r="E2475" s="81">
        <v>884.80000000000007</v>
      </c>
      <c r="F2475" s="84" t="s">
        <v>21</v>
      </c>
    </row>
    <row r="2476" spans="1:6">
      <c r="A2476" s="76">
        <v>43803</v>
      </c>
      <c r="B2476" s="77">
        <v>0.40521990740740743</v>
      </c>
      <c r="C2476" s="82">
        <v>125</v>
      </c>
      <c r="D2476" s="83">
        <v>63.2</v>
      </c>
      <c r="E2476" s="81">
        <v>7900</v>
      </c>
      <c r="F2476" s="84" t="s">
        <v>21</v>
      </c>
    </row>
    <row r="2477" spans="1:6">
      <c r="A2477" s="76">
        <v>43803</v>
      </c>
      <c r="B2477" s="77">
        <v>0.40521990740740743</v>
      </c>
      <c r="C2477" s="82">
        <v>69</v>
      </c>
      <c r="D2477" s="83">
        <v>63.2</v>
      </c>
      <c r="E2477" s="81">
        <v>4360.8</v>
      </c>
      <c r="F2477" s="84" t="s">
        <v>21</v>
      </c>
    </row>
    <row r="2478" spans="1:6">
      <c r="A2478" s="76">
        <v>43803</v>
      </c>
      <c r="B2478" s="77">
        <v>0.40527777777777779</v>
      </c>
      <c r="C2478" s="82">
        <v>52</v>
      </c>
      <c r="D2478" s="83">
        <v>63.18</v>
      </c>
      <c r="E2478" s="81">
        <v>3285.36</v>
      </c>
      <c r="F2478" s="84" t="s">
        <v>21</v>
      </c>
    </row>
    <row r="2479" spans="1:6">
      <c r="A2479" s="76">
        <v>43803</v>
      </c>
      <c r="B2479" s="77">
        <v>0.40642361111111108</v>
      </c>
      <c r="C2479" s="82">
        <v>78</v>
      </c>
      <c r="D2479" s="83">
        <v>63.18</v>
      </c>
      <c r="E2479" s="81">
        <v>4928.04</v>
      </c>
      <c r="F2479" s="84" t="s">
        <v>21</v>
      </c>
    </row>
    <row r="2480" spans="1:6">
      <c r="A2480" s="76">
        <v>43803</v>
      </c>
      <c r="B2480" s="77">
        <v>0.40642361111111108</v>
      </c>
      <c r="C2480" s="82">
        <v>123</v>
      </c>
      <c r="D2480" s="83">
        <v>63.18</v>
      </c>
      <c r="E2480" s="81">
        <v>7771.14</v>
      </c>
      <c r="F2480" s="84" t="s">
        <v>21</v>
      </c>
    </row>
    <row r="2481" spans="1:6">
      <c r="A2481" s="76">
        <v>43803</v>
      </c>
      <c r="B2481" s="77">
        <v>0.40657407407407403</v>
      </c>
      <c r="C2481" s="82">
        <v>51</v>
      </c>
      <c r="D2481" s="83">
        <v>63.16</v>
      </c>
      <c r="E2481" s="81">
        <v>3221.16</v>
      </c>
      <c r="F2481" s="84" t="s">
        <v>21</v>
      </c>
    </row>
    <row r="2482" spans="1:6">
      <c r="A2482" s="76">
        <v>43803</v>
      </c>
      <c r="B2482" s="77">
        <v>0.40888888888888886</v>
      </c>
      <c r="C2482" s="82">
        <v>316</v>
      </c>
      <c r="D2482" s="83">
        <v>63.28</v>
      </c>
      <c r="E2482" s="81">
        <v>19996.48</v>
      </c>
      <c r="F2482" s="84" t="s">
        <v>21</v>
      </c>
    </row>
    <row r="2483" spans="1:6">
      <c r="A2483" s="76">
        <v>43803</v>
      </c>
      <c r="B2483" s="77">
        <v>0.40888888888888886</v>
      </c>
      <c r="C2483" s="82">
        <v>105</v>
      </c>
      <c r="D2483" s="83">
        <v>63.28</v>
      </c>
      <c r="E2483" s="81">
        <v>6644.4000000000005</v>
      </c>
      <c r="F2483" s="84" t="s">
        <v>21</v>
      </c>
    </row>
    <row r="2484" spans="1:6">
      <c r="A2484" s="76">
        <v>43803</v>
      </c>
      <c r="B2484" s="77">
        <v>0.40891203703703699</v>
      </c>
      <c r="C2484" s="82">
        <v>71</v>
      </c>
      <c r="D2484" s="83">
        <v>63.26</v>
      </c>
      <c r="E2484" s="81">
        <v>4491.46</v>
      </c>
      <c r="F2484" s="84" t="s">
        <v>21</v>
      </c>
    </row>
    <row r="2485" spans="1:6">
      <c r="A2485" s="76">
        <v>43803</v>
      </c>
      <c r="B2485" s="77">
        <v>0.40939814814814812</v>
      </c>
      <c r="C2485" s="82">
        <v>2</v>
      </c>
      <c r="D2485" s="83">
        <v>63.26</v>
      </c>
      <c r="E2485" s="81">
        <v>126.52</v>
      </c>
      <c r="F2485" s="84" t="s">
        <v>21</v>
      </c>
    </row>
    <row r="2486" spans="1:6">
      <c r="A2486" s="76">
        <v>43803</v>
      </c>
      <c r="B2486" s="77">
        <v>0.40939814814814812</v>
      </c>
      <c r="C2486" s="82">
        <v>46</v>
      </c>
      <c r="D2486" s="83">
        <v>63.26</v>
      </c>
      <c r="E2486" s="81">
        <v>2909.96</v>
      </c>
      <c r="F2486" s="84" t="s">
        <v>21</v>
      </c>
    </row>
    <row r="2487" spans="1:6">
      <c r="A2487" s="76">
        <v>43803</v>
      </c>
      <c r="B2487" s="77">
        <v>0.40952546296296299</v>
      </c>
      <c r="C2487" s="82">
        <v>71</v>
      </c>
      <c r="D2487" s="83">
        <v>63.24</v>
      </c>
      <c r="E2487" s="81">
        <v>4490.04</v>
      </c>
      <c r="F2487" s="84" t="s">
        <v>21</v>
      </c>
    </row>
    <row r="2488" spans="1:6">
      <c r="A2488" s="76">
        <v>43803</v>
      </c>
      <c r="B2488" s="77">
        <v>0.41006944444444443</v>
      </c>
      <c r="C2488" s="82">
        <v>131</v>
      </c>
      <c r="D2488" s="83">
        <v>63.24</v>
      </c>
      <c r="E2488" s="81">
        <v>8284.44</v>
      </c>
      <c r="F2488" s="84" t="s">
        <v>21</v>
      </c>
    </row>
    <row r="2489" spans="1:6">
      <c r="A2489" s="76">
        <v>43803</v>
      </c>
      <c r="B2489" s="77">
        <v>0.41033564814814816</v>
      </c>
      <c r="C2489" s="82">
        <v>51</v>
      </c>
      <c r="D2489" s="83">
        <v>63.22</v>
      </c>
      <c r="E2489" s="81">
        <v>3224.22</v>
      </c>
      <c r="F2489" s="84" t="s">
        <v>21</v>
      </c>
    </row>
    <row r="2490" spans="1:6">
      <c r="A2490" s="76">
        <v>43803</v>
      </c>
      <c r="B2490" s="77">
        <v>0.4117824074074074</v>
      </c>
      <c r="C2490" s="82">
        <v>125</v>
      </c>
      <c r="D2490" s="83">
        <v>63.26</v>
      </c>
      <c r="E2490" s="81">
        <v>7907.5</v>
      </c>
      <c r="F2490" s="84" t="s">
        <v>21</v>
      </c>
    </row>
    <row r="2491" spans="1:6">
      <c r="A2491" s="76">
        <v>43803</v>
      </c>
      <c r="B2491" s="77">
        <v>0.4117824074074074</v>
      </c>
      <c r="C2491" s="82">
        <v>219</v>
      </c>
      <c r="D2491" s="83">
        <v>63.26</v>
      </c>
      <c r="E2491" s="81">
        <v>13853.939999999999</v>
      </c>
      <c r="F2491" s="84" t="s">
        <v>21</v>
      </c>
    </row>
    <row r="2492" spans="1:6">
      <c r="A2492" s="76">
        <v>43803</v>
      </c>
      <c r="B2492" s="77">
        <v>0.4125462962962963</v>
      </c>
      <c r="C2492" s="82">
        <v>82</v>
      </c>
      <c r="D2492" s="83">
        <v>63.26</v>
      </c>
      <c r="E2492" s="81">
        <v>5187.32</v>
      </c>
      <c r="F2492" s="84" t="s">
        <v>21</v>
      </c>
    </row>
    <row r="2493" spans="1:6">
      <c r="A2493" s="76">
        <v>43803</v>
      </c>
      <c r="B2493" s="77">
        <v>0.41400462962962964</v>
      </c>
      <c r="C2493" s="82">
        <v>350</v>
      </c>
      <c r="D2493" s="83">
        <v>63.32</v>
      </c>
      <c r="E2493" s="81">
        <v>22162</v>
      </c>
      <c r="F2493" s="84" t="s">
        <v>21</v>
      </c>
    </row>
    <row r="2494" spans="1:6">
      <c r="A2494" s="76">
        <v>43803</v>
      </c>
      <c r="B2494" s="77">
        <v>0.41462962962962963</v>
      </c>
      <c r="C2494" s="82">
        <v>112</v>
      </c>
      <c r="D2494" s="83">
        <v>63.3</v>
      </c>
      <c r="E2494" s="81">
        <v>7089.5999999999995</v>
      </c>
      <c r="F2494" s="84" t="s">
        <v>21</v>
      </c>
    </row>
    <row r="2495" spans="1:6">
      <c r="A2495" s="76">
        <v>43803</v>
      </c>
      <c r="B2495" s="77">
        <v>0.41533564814814811</v>
      </c>
      <c r="C2495" s="82">
        <v>51</v>
      </c>
      <c r="D2495" s="83">
        <v>63.28</v>
      </c>
      <c r="E2495" s="81">
        <v>3227.28</v>
      </c>
      <c r="F2495" s="84" t="s">
        <v>21</v>
      </c>
    </row>
    <row r="2496" spans="1:6">
      <c r="A2496" s="76">
        <v>43803</v>
      </c>
      <c r="B2496" s="77">
        <v>0.41533564814814811</v>
      </c>
      <c r="C2496" s="82">
        <v>74</v>
      </c>
      <c r="D2496" s="83">
        <v>63.28</v>
      </c>
      <c r="E2496" s="81">
        <v>4682.72</v>
      </c>
      <c r="F2496" s="84" t="s">
        <v>21</v>
      </c>
    </row>
    <row r="2497" spans="1:6">
      <c r="A2497" s="76">
        <v>43803</v>
      </c>
      <c r="B2497" s="77">
        <v>0.41663194444444446</v>
      </c>
      <c r="C2497" s="82">
        <v>245</v>
      </c>
      <c r="D2497" s="83">
        <v>63.34</v>
      </c>
      <c r="E2497" s="81">
        <v>15518.300000000001</v>
      </c>
      <c r="F2497" s="84" t="s">
        <v>21</v>
      </c>
    </row>
    <row r="2498" spans="1:6">
      <c r="A2498" s="76">
        <v>43803</v>
      </c>
      <c r="B2498" s="77">
        <v>0.41670138888888886</v>
      </c>
      <c r="C2498" s="82">
        <v>80</v>
      </c>
      <c r="D2498" s="83">
        <v>63.34</v>
      </c>
      <c r="E2498" s="81">
        <v>5067.2000000000007</v>
      </c>
      <c r="F2498" s="84" t="s">
        <v>21</v>
      </c>
    </row>
    <row r="2499" spans="1:6">
      <c r="A2499" s="76">
        <v>43803</v>
      </c>
      <c r="B2499" s="77">
        <v>0.41817129629629629</v>
      </c>
      <c r="C2499" s="82">
        <v>350</v>
      </c>
      <c r="D2499" s="83">
        <v>63.38</v>
      </c>
      <c r="E2499" s="81">
        <v>22183</v>
      </c>
      <c r="F2499" s="84" t="s">
        <v>21</v>
      </c>
    </row>
    <row r="2500" spans="1:6">
      <c r="A2500" s="76">
        <v>43803</v>
      </c>
      <c r="B2500" s="77">
        <v>0.41983796296296294</v>
      </c>
      <c r="C2500" s="82">
        <v>294</v>
      </c>
      <c r="D2500" s="83">
        <v>63.38</v>
      </c>
      <c r="E2500" s="81">
        <v>18633.72</v>
      </c>
      <c r="F2500" s="84" t="s">
        <v>21</v>
      </c>
    </row>
    <row r="2501" spans="1:6">
      <c r="A2501" s="76">
        <v>43803</v>
      </c>
      <c r="B2501" s="77">
        <v>0.42063657407407407</v>
      </c>
      <c r="C2501" s="82">
        <v>8</v>
      </c>
      <c r="D2501" s="83">
        <v>63.44</v>
      </c>
      <c r="E2501" s="81">
        <v>507.52</v>
      </c>
      <c r="F2501" s="84" t="s">
        <v>21</v>
      </c>
    </row>
    <row r="2502" spans="1:6">
      <c r="A2502" s="76">
        <v>43803</v>
      </c>
      <c r="B2502" s="77">
        <v>0.42063657407407407</v>
      </c>
      <c r="C2502" s="82">
        <v>214</v>
      </c>
      <c r="D2502" s="83">
        <v>63.44</v>
      </c>
      <c r="E2502" s="81">
        <v>13576.16</v>
      </c>
      <c r="F2502" s="84" t="s">
        <v>21</v>
      </c>
    </row>
    <row r="2503" spans="1:6">
      <c r="A2503" s="76">
        <v>43803</v>
      </c>
      <c r="B2503" s="77">
        <v>0.42127314814814815</v>
      </c>
      <c r="C2503" s="82">
        <v>73</v>
      </c>
      <c r="D2503" s="83">
        <v>63.42</v>
      </c>
      <c r="E2503" s="81">
        <v>4629.66</v>
      </c>
      <c r="F2503" s="84" t="s">
        <v>21</v>
      </c>
    </row>
    <row r="2504" spans="1:6">
      <c r="A2504" s="76">
        <v>43803</v>
      </c>
      <c r="B2504" s="77">
        <v>0.42159722222222223</v>
      </c>
      <c r="C2504" s="82">
        <v>188</v>
      </c>
      <c r="D2504" s="83">
        <v>63.56</v>
      </c>
      <c r="E2504" s="81">
        <v>11949.28</v>
      </c>
      <c r="F2504" s="84" t="s">
        <v>21</v>
      </c>
    </row>
    <row r="2505" spans="1:6">
      <c r="A2505" s="76">
        <v>43803</v>
      </c>
      <c r="B2505" s="77">
        <v>0.42189814814814813</v>
      </c>
      <c r="C2505" s="82">
        <v>66</v>
      </c>
      <c r="D2505" s="83">
        <v>63.62</v>
      </c>
      <c r="E2505" s="81">
        <v>4198.92</v>
      </c>
      <c r="F2505" s="84" t="s">
        <v>21</v>
      </c>
    </row>
    <row r="2506" spans="1:6">
      <c r="A2506" s="76">
        <v>43803</v>
      </c>
      <c r="B2506" s="77">
        <v>0.42230324074074077</v>
      </c>
      <c r="C2506" s="82">
        <v>465</v>
      </c>
      <c r="D2506" s="83">
        <v>63.68</v>
      </c>
      <c r="E2506" s="81">
        <v>29611.200000000001</v>
      </c>
      <c r="F2506" s="84" t="s">
        <v>21</v>
      </c>
    </row>
    <row r="2507" spans="1:6">
      <c r="A2507" s="76">
        <v>43803</v>
      </c>
      <c r="B2507" s="77">
        <v>0.42324074074074075</v>
      </c>
      <c r="C2507" s="82">
        <v>113</v>
      </c>
      <c r="D2507" s="83">
        <v>63.7</v>
      </c>
      <c r="E2507" s="81">
        <v>7198.1</v>
      </c>
      <c r="F2507" s="84" t="s">
        <v>21</v>
      </c>
    </row>
    <row r="2508" spans="1:6">
      <c r="A2508" s="76">
        <v>43803</v>
      </c>
      <c r="B2508" s="77">
        <v>0.4256712962962963</v>
      </c>
      <c r="C2508" s="82">
        <v>86</v>
      </c>
      <c r="D2508" s="83">
        <v>63.8</v>
      </c>
      <c r="E2508" s="81">
        <v>5486.8</v>
      </c>
      <c r="F2508" s="84" t="s">
        <v>21</v>
      </c>
    </row>
    <row r="2509" spans="1:6">
      <c r="A2509" s="76">
        <v>43803</v>
      </c>
      <c r="B2509" s="77">
        <v>0.42593750000000002</v>
      </c>
      <c r="C2509" s="82">
        <v>113</v>
      </c>
      <c r="D2509" s="83">
        <v>63.8</v>
      </c>
      <c r="E2509" s="81">
        <v>7209.4</v>
      </c>
      <c r="F2509" s="84" t="s">
        <v>21</v>
      </c>
    </row>
    <row r="2510" spans="1:6">
      <c r="A2510" s="76">
        <v>43803</v>
      </c>
      <c r="B2510" s="77">
        <v>0.4279513888888889</v>
      </c>
      <c r="C2510" s="82">
        <v>49</v>
      </c>
      <c r="D2510" s="83">
        <v>63.84</v>
      </c>
      <c r="E2510" s="81">
        <v>3128.1600000000003</v>
      </c>
      <c r="F2510" s="84" t="s">
        <v>21</v>
      </c>
    </row>
    <row r="2511" spans="1:6">
      <c r="A2511" s="76">
        <v>43803</v>
      </c>
      <c r="B2511" s="77">
        <v>0.4279513888888889</v>
      </c>
      <c r="C2511" s="82">
        <v>644</v>
      </c>
      <c r="D2511" s="83">
        <v>63.84</v>
      </c>
      <c r="E2511" s="81">
        <v>41112.959999999999</v>
      </c>
      <c r="F2511" s="84" t="s">
        <v>21</v>
      </c>
    </row>
    <row r="2512" spans="1:6">
      <c r="A2512" s="76">
        <v>43803</v>
      </c>
      <c r="B2512" s="77">
        <v>0.42966435185185187</v>
      </c>
      <c r="C2512" s="82">
        <v>373</v>
      </c>
      <c r="D2512" s="83">
        <v>63.86</v>
      </c>
      <c r="E2512" s="81">
        <v>23819.78</v>
      </c>
      <c r="F2512" s="84" t="s">
        <v>21</v>
      </c>
    </row>
    <row r="2513" spans="1:6">
      <c r="A2513" s="76">
        <v>43803</v>
      </c>
      <c r="B2513" s="77">
        <v>0.43208333333333332</v>
      </c>
      <c r="C2513" s="82">
        <v>391</v>
      </c>
      <c r="D2513" s="83">
        <v>63.88</v>
      </c>
      <c r="E2513" s="81">
        <v>24977.08</v>
      </c>
      <c r="F2513" s="84" t="s">
        <v>21</v>
      </c>
    </row>
    <row r="2514" spans="1:6">
      <c r="A2514" s="76">
        <v>43803</v>
      </c>
      <c r="B2514" s="77">
        <v>0.43377314814814816</v>
      </c>
      <c r="C2514" s="82">
        <v>54</v>
      </c>
      <c r="D2514" s="83">
        <v>63.84</v>
      </c>
      <c r="E2514" s="81">
        <v>3447.36</v>
      </c>
      <c r="F2514" s="84" t="s">
        <v>21</v>
      </c>
    </row>
    <row r="2515" spans="1:6">
      <c r="A2515" s="76">
        <v>43803</v>
      </c>
      <c r="B2515" s="77">
        <v>0.43384259259259261</v>
      </c>
      <c r="C2515" s="82">
        <v>54</v>
      </c>
      <c r="D2515" s="83">
        <v>63.82</v>
      </c>
      <c r="E2515" s="81">
        <v>3446.28</v>
      </c>
      <c r="F2515" s="84" t="s">
        <v>21</v>
      </c>
    </row>
    <row r="2516" spans="1:6">
      <c r="A2516" s="76">
        <v>43803</v>
      </c>
      <c r="B2516" s="77">
        <v>0.43451388888888887</v>
      </c>
      <c r="C2516" s="82">
        <v>58</v>
      </c>
      <c r="D2516" s="83">
        <v>63.84</v>
      </c>
      <c r="E2516" s="81">
        <v>3702.7200000000003</v>
      </c>
      <c r="F2516" s="84" t="s">
        <v>21</v>
      </c>
    </row>
    <row r="2517" spans="1:6">
      <c r="A2517" s="76">
        <v>43803</v>
      </c>
      <c r="B2517" s="77">
        <v>0.43690972222222224</v>
      </c>
      <c r="C2517" s="82">
        <v>125</v>
      </c>
      <c r="D2517" s="83">
        <v>63.86</v>
      </c>
      <c r="E2517" s="81">
        <v>7982.5</v>
      </c>
      <c r="F2517" s="84" t="s">
        <v>21</v>
      </c>
    </row>
    <row r="2518" spans="1:6">
      <c r="A2518" s="76">
        <v>43803</v>
      </c>
      <c r="B2518" s="77">
        <v>0.43820601851851854</v>
      </c>
      <c r="C2518" s="82">
        <v>33</v>
      </c>
      <c r="D2518" s="83">
        <v>63.88</v>
      </c>
      <c r="E2518" s="81">
        <v>2108.04</v>
      </c>
      <c r="F2518" s="84" t="s">
        <v>21</v>
      </c>
    </row>
    <row r="2519" spans="1:6">
      <c r="A2519" s="76">
        <v>43803</v>
      </c>
      <c r="B2519" s="77">
        <v>0.43820601851851854</v>
      </c>
      <c r="C2519" s="82">
        <v>162</v>
      </c>
      <c r="D2519" s="83">
        <v>63.88</v>
      </c>
      <c r="E2519" s="81">
        <v>10348.560000000001</v>
      </c>
      <c r="F2519" s="84" t="s">
        <v>21</v>
      </c>
    </row>
    <row r="2520" spans="1:6">
      <c r="A2520" s="76">
        <v>43803</v>
      </c>
      <c r="B2520" s="77">
        <v>0.43820601851851854</v>
      </c>
      <c r="C2520" s="82">
        <v>100</v>
      </c>
      <c r="D2520" s="83">
        <v>63.88</v>
      </c>
      <c r="E2520" s="81">
        <v>6388</v>
      </c>
      <c r="F2520" s="84" t="s">
        <v>21</v>
      </c>
    </row>
    <row r="2521" spans="1:6">
      <c r="A2521" s="76">
        <v>43803</v>
      </c>
      <c r="B2521" s="77">
        <v>0.43844907407407407</v>
      </c>
      <c r="C2521" s="82">
        <v>307</v>
      </c>
      <c r="D2521" s="83">
        <v>63.88</v>
      </c>
      <c r="E2521" s="81">
        <v>19611.16</v>
      </c>
      <c r="F2521" s="84" t="s">
        <v>21</v>
      </c>
    </row>
    <row r="2522" spans="1:6">
      <c r="A2522" s="76">
        <v>43803</v>
      </c>
      <c r="B2522" s="77">
        <v>0.43928240740740737</v>
      </c>
      <c r="C2522" s="82">
        <v>70</v>
      </c>
      <c r="D2522" s="83">
        <v>63.9</v>
      </c>
      <c r="E2522" s="81">
        <v>4473</v>
      </c>
      <c r="F2522" s="84" t="s">
        <v>21</v>
      </c>
    </row>
    <row r="2523" spans="1:6">
      <c r="A2523" s="76">
        <v>43803</v>
      </c>
      <c r="B2523" s="77">
        <v>0.44033564814814818</v>
      </c>
      <c r="C2523" s="82">
        <v>83</v>
      </c>
      <c r="D2523" s="83">
        <v>63.92</v>
      </c>
      <c r="E2523" s="81">
        <v>5305.3600000000006</v>
      </c>
      <c r="F2523" s="84" t="s">
        <v>21</v>
      </c>
    </row>
    <row r="2524" spans="1:6">
      <c r="A2524" s="76">
        <v>43803</v>
      </c>
      <c r="B2524" s="77">
        <v>0.44033564814814818</v>
      </c>
      <c r="C2524" s="82">
        <v>4</v>
      </c>
      <c r="D2524" s="83">
        <v>63.92</v>
      </c>
      <c r="E2524" s="81">
        <v>255.68</v>
      </c>
      <c r="F2524" s="84" t="s">
        <v>21</v>
      </c>
    </row>
    <row r="2525" spans="1:6">
      <c r="A2525" s="76">
        <v>43803</v>
      </c>
      <c r="B2525" s="77">
        <v>0.44033564814814818</v>
      </c>
      <c r="C2525" s="82">
        <v>170</v>
      </c>
      <c r="D2525" s="83">
        <v>63.92</v>
      </c>
      <c r="E2525" s="81">
        <v>10866.4</v>
      </c>
      <c r="F2525" s="84" t="s">
        <v>21</v>
      </c>
    </row>
    <row r="2526" spans="1:6">
      <c r="A2526" s="76">
        <v>43803</v>
      </c>
      <c r="B2526" s="77">
        <v>0.44055555555555559</v>
      </c>
      <c r="C2526" s="82">
        <v>55</v>
      </c>
      <c r="D2526" s="83">
        <v>63.9</v>
      </c>
      <c r="E2526" s="81">
        <v>3514.5</v>
      </c>
      <c r="F2526" s="84" t="s">
        <v>21</v>
      </c>
    </row>
    <row r="2527" spans="1:6">
      <c r="A2527" s="76">
        <v>43803</v>
      </c>
      <c r="B2527" s="77">
        <v>0.4412962962962963</v>
      </c>
      <c r="C2527" s="82">
        <v>110</v>
      </c>
      <c r="D2527" s="83">
        <v>63.92</v>
      </c>
      <c r="E2527" s="81">
        <v>7031.2</v>
      </c>
      <c r="F2527" s="84" t="s">
        <v>21</v>
      </c>
    </row>
    <row r="2528" spans="1:6">
      <c r="A2528" s="76">
        <v>43803</v>
      </c>
      <c r="B2528" s="77">
        <v>0.4430439814814815</v>
      </c>
      <c r="C2528" s="82">
        <v>440</v>
      </c>
      <c r="D2528" s="83">
        <v>63.88</v>
      </c>
      <c r="E2528" s="81">
        <v>28107.200000000001</v>
      </c>
      <c r="F2528" s="84" t="s">
        <v>21</v>
      </c>
    </row>
    <row r="2529" spans="1:6">
      <c r="A2529" s="76">
        <v>43803</v>
      </c>
      <c r="B2529" s="77">
        <v>0.44432870370370375</v>
      </c>
      <c r="C2529" s="82">
        <v>53</v>
      </c>
      <c r="D2529" s="83">
        <v>63.86</v>
      </c>
      <c r="E2529" s="81">
        <v>3384.58</v>
      </c>
      <c r="F2529" s="84" t="s">
        <v>21</v>
      </c>
    </row>
    <row r="2530" spans="1:6">
      <c r="A2530" s="76">
        <v>43803</v>
      </c>
      <c r="B2530" s="77">
        <v>0.44443287037037038</v>
      </c>
      <c r="C2530" s="82">
        <v>144</v>
      </c>
      <c r="D2530" s="83">
        <v>63.84</v>
      </c>
      <c r="E2530" s="81">
        <v>9192.9600000000009</v>
      </c>
      <c r="F2530" s="84" t="s">
        <v>21</v>
      </c>
    </row>
    <row r="2531" spans="1:6">
      <c r="A2531" s="76">
        <v>43803</v>
      </c>
      <c r="B2531" s="77">
        <v>0.4455324074074074</v>
      </c>
      <c r="C2531" s="82">
        <v>218</v>
      </c>
      <c r="D2531" s="83">
        <v>63.88</v>
      </c>
      <c r="E2531" s="81">
        <v>13925.84</v>
      </c>
      <c r="F2531" s="84" t="s">
        <v>21</v>
      </c>
    </row>
    <row r="2532" spans="1:6">
      <c r="A2532" s="76">
        <v>43803</v>
      </c>
      <c r="B2532" s="77">
        <v>0.44793981481481482</v>
      </c>
      <c r="C2532" s="82">
        <v>305</v>
      </c>
      <c r="D2532" s="83">
        <v>63.92</v>
      </c>
      <c r="E2532" s="81">
        <v>19495.600000000002</v>
      </c>
      <c r="F2532" s="84" t="s">
        <v>21</v>
      </c>
    </row>
    <row r="2533" spans="1:6">
      <c r="A2533" s="76">
        <v>43803</v>
      </c>
      <c r="B2533" s="77">
        <v>0.44793981481481482</v>
      </c>
      <c r="C2533" s="82">
        <v>15</v>
      </c>
      <c r="D2533" s="83">
        <v>63.92</v>
      </c>
      <c r="E2533" s="81">
        <v>958.80000000000007</v>
      </c>
      <c r="F2533" s="84" t="s">
        <v>21</v>
      </c>
    </row>
    <row r="2534" spans="1:6">
      <c r="A2534" s="76">
        <v>43803</v>
      </c>
      <c r="B2534" s="77">
        <v>0.44797453703703699</v>
      </c>
      <c r="C2534" s="82">
        <v>48</v>
      </c>
      <c r="D2534" s="83">
        <v>63.9</v>
      </c>
      <c r="E2534" s="81">
        <v>3067.2</v>
      </c>
      <c r="F2534" s="84" t="s">
        <v>21</v>
      </c>
    </row>
    <row r="2535" spans="1:6">
      <c r="A2535" s="76">
        <v>43803</v>
      </c>
      <c r="B2535" s="77">
        <v>0.44972222222222219</v>
      </c>
      <c r="C2535" s="82">
        <v>168</v>
      </c>
      <c r="D2535" s="83">
        <v>63.9</v>
      </c>
      <c r="E2535" s="81">
        <v>10735.199999999999</v>
      </c>
      <c r="F2535" s="84" t="s">
        <v>21</v>
      </c>
    </row>
    <row r="2536" spans="1:6">
      <c r="A2536" s="76">
        <v>43803</v>
      </c>
      <c r="B2536" s="77">
        <v>0.44972222222222219</v>
      </c>
      <c r="C2536" s="82">
        <v>66</v>
      </c>
      <c r="D2536" s="83">
        <v>63.9</v>
      </c>
      <c r="E2536" s="81">
        <v>4217.3999999999996</v>
      </c>
      <c r="F2536" s="84" t="s">
        <v>21</v>
      </c>
    </row>
    <row r="2537" spans="1:6">
      <c r="A2537" s="76">
        <v>43803</v>
      </c>
      <c r="B2537" s="77">
        <v>0.44996527777777778</v>
      </c>
      <c r="C2537" s="82">
        <v>112</v>
      </c>
      <c r="D2537" s="83">
        <v>63.9</v>
      </c>
      <c r="E2537" s="81">
        <v>7156.8</v>
      </c>
      <c r="F2537" s="84" t="s">
        <v>21</v>
      </c>
    </row>
    <row r="2538" spans="1:6">
      <c r="A2538" s="76">
        <v>43803</v>
      </c>
      <c r="B2538" s="77">
        <v>0.45210648148148147</v>
      </c>
      <c r="C2538" s="82">
        <v>422</v>
      </c>
      <c r="D2538" s="83">
        <v>63.94</v>
      </c>
      <c r="E2538" s="81">
        <v>26982.68</v>
      </c>
      <c r="F2538" s="84" t="s">
        <v>21</v>
      </c>
    </row>
    <row r="2539" spans="1:6">
      <c r="A2539" s="76">
        <v>43803</v>
      </c>
      <c r="B2539" s="77">
        <v>0.45210648148148147</v>
      </c>
      <c r="C2539" s="82">
        <v>2</v>
      </c>
      <c r="D2539" s="83">
        <v>63.94</v>
      </c>
      <c r="E2539" s="81">
        <v>127.88</v>
      </c>
      <c r="F2539" s="84" t="s">
        <v>21</v>
      </c>
    </row>
    <row r="2540" spans="1:6">
      <c r="A2540" s="76">
        <v>43803</v>
      </c>
      <c r="B2540" s="77">
        <v>0.45210648148148147</v>
      </c>
      <c r="C2540" s="82">
        <v>110</v>
      </c>
      <c r="D2540" s="83">
        <v>63.94</v>
      </c>
      <c r="E2540" s="81">
        <v>7033.4</v>
      </c>
      <c r="F2540" s="84" t="s">
        <v>21</v>
      </c>
    </row>
    <row r="2541" spans="1:6">
      <c r="A2541" s="76">
        <v>43803</v>
      </c>
      <c r="B2541" s="77">
        <v>0.45210648148148147</v>
      </c>
      <c r="C2541" s="82">
        <v>175</v>
      </c>
      <c r="D2541" s="83">
        <v>63.94</v>
      </c>
      <c r="E2541" s="81">
        <v>11189.5</v>
      </c>
      <c r="F2541" s="84" t="s">
        <v>21</v>
      </c>
    </row>
    <row r="2542" spans="1:6">
      <c r="A2542" s="76">
        <v>43803</v>
      </c>
      <c r="B2542" s="77">
        <v>0.45472222222222225</v>
      </c>
      <c r="C2542" s="82">
        <v>59</v>
      </c>
      <c r="D2542" s="83">
        <v>63.9</v>
      </c>
      <c r="E2542" s="81">
        <v>3770.1</v>
      </c>
      <c r="F2542" s="84" t="s">
        <v>21</v>
      </c>
    </row>
    <row r="2543" spans="1:6">
      <c r="A2543" s="76">
        <v>43803</v>
      </c>
      <c r="B2543" s="77">
        <v>0.45542824074074079</v>
      </c>
      <c r="C2543" s="82">
        <v>83</v>
      </c>
      <c r="D2543" s="83">
        <v>63.9</v>
      </c>
      <c r="E2543" s="81">
        <v>5303.7</v>
      </c>
      <c r="F2543" s="84" t="s">
        <v>21</v>
      </c>
    </row>
    <row r="2544" spans="1:6">
      <c r="A2544" s="76">
        <v>43803</v>
      </c>
      <c r="B2544" s="77">
        <v>0.45555555555555555</v>
      </c>
      <c r="C2544" s="82">
        <v>131</v>
      </c>
      <c r="D2544" s="83">
        <v>63.9</v>
      </c>
      <c r="E2544" s="81">
        <v>8370.9</v>
      </c>
      <c r="F2544" s="84" t="s">
        <v>21</v>
      </c>
    </row>
    <row r="2545" spans="1:6">
      <c r="A2545" s="76">
        <v>43803</v>
      </c>
      <c r="B2545" s="77">
        <v>0.45834490740740735</v>
      </c>
      <c r="C2545" s="82">
        <v>180</v>
      </c>
      <c r="D2545" s="83">
        <v>63.98</v>
      </c>
      <c r="E2545" s="81">
        <v>11516.4</v>
      </c>
      <c r="F2545" s="84" t="s">
        <v>21</v>
      </c>
    </row>
    <row r="2546" spans="1:6">
      <c r="A2546" s="76">
        <v>43803</v>
      </c>
      <c r="B2546" s="77">
        <v>0.45834490740740735</v>
      </c>
      <c r="C2546" s="82">
        <v>51</v>
      </c>
      <c r="D2546" s="83">
        <v>63.98</v>
      </c>
      <c r="E2546" s="81">
        <v>3262.98</v>
      </c>
      <c r="F2546" s="84" t="s">
        <v>21</v>
      </c>
    </row>
    <row r="2547" spans="1:6">
      <c r="A2547" s="76">
        <v>43803</v>
      </c>
      <c r="B2547" s="77">
        <v>0.45834490740740735</v>
      </c>
      <c r="C2547" s="82">
        <v>25</v>
      </c>
      <c r="D2547" s="83">
        <v>63.98</v>
      </c>
      <c r="E2547" s="81">
        <v>1599.5</v>
      </c>
      <c r="F2547" s="84" t="s">
        <v>21</v>
      </c>
    </row>
    <row r="2548" spans="1:6">
      <c r="A2548" s="76">
        <v>43803</v>
      </c>
      <c r="B2548" s="77">
        <v>0.45834490740740735</v>
      </c>
      <c r="C2548" s="82">
        <v>100</v>
      </c>
      <c r="D2548" s="83">
        <v>63.98</v>
      </c>
      <c r="E2548" s="81">
        <v>6398</v>
      </c>
      <c r="F2548" s="84" t="s">
        <v>21</v>
      </c>
    </row>
    <row r="2549" spans="1:6">
      <c r="A2549" s="76">
        <v>43803</v>
      </c>
      <c r="B2549" s="77">
        <v>0.45850694444444445</v>
      </c>
      <c r="C2549" s="82">
        <v>143</v>
      </c>
      <c r="D2549" s="83">
        <v>63.96</v>
      </c>
      <c r="E2549" s="81">
        <v>9146.2800000000007</v>
      </c>
      <c r="F2549" s="84" t="s">
        <v>21</v>
      </c>
    </row>
    <row r="2550" spans="1:6">
      <c r="A2550" s="76">
        <v>43803</v>
      </c>
      <c r="B2550" s="77">
        <v>0.46150462962962963</v>
      </c>
      <c r="C2550" s="82">
        <v>450</v>
      </c>
      <c r="D2550" s="83">
        <v>63.96</v>
      </c>
      <c r="E2550" s="81">
        <v>28782</v>
      </c>
      <c r="F2550" s="84" t="s">
        <v>21</v>
      </c>
    </row>
    <row r="2551" spans="1:6">
      <c r="A2551" s="76">
        <v>43803</v>
      </c>
      <c r="B2551" s="77">
        <v>0.46150462962962963</v>
      </c>
      <c r="C2551" s="82">
        <v>17</v>
      </c>
      <c r="D2551" s="83">
        <v>63.96</v>
      </c>
      <c r="E2551" s="81">
        <v>1087.32</v>
      </c>
      <c r="F2551" s="84" t="s">
        <v>21</v>
      </c>
    </row>
    <row r="2552" spans="1:6">
      <c r="A2552" s="76">
        <v>43803</v>
      </c>
      <c r="B2552" s="77">
        <v>0.46160879629629631</v>
      </c>
      <c r="C2552" s="82">
        <v>58</v>
      </c>
      <c r="D2552" s="83">
        <v>63.92</v>
      </c>
      <c r="E2552" s="81">
        <v>3707.36</v>
      </c>
      <c r="F2552" s="84" t="s">
        <v>21</v>
      </c>
    </row>
    <row r="2553" spans="1:6">
      <c r="A2553" s="76">
        <v>43803</v>
      </c>
      <c r="B2553" s="77">
        <v>0.46396990740740746</v>
      </c>
      <c r="C2553" s="82">
        <v>75</v>
      </c>
      <c r="D2553" s="83">
        <v>63.96</v>
      </c>
      <c r="E2553" s="81">
        <v>4797</v>
      </c>
      <c r="F2553" s="84" t="s">
        <v>21</v>
      </c>
    </row>
    <row r="2554" spans="1:6">
      <c r="A2554" s="76">
        <v>43803</v>
      </c>
      <c r="B2554" s="77">
        <v>0.46456018518518521</v>
      </c>
      <c r="C2554" s="82">
        <v>321</v>
      </c>
      <c r="D2554" s="83">
        <v>63.94</v>
      </c>
      <c r="E2554" s="81">
        <v>20524.739999999998</v>
      </c>
      <c r="F2554" s="84" t="s">
        <v>21</v>
      </c>
    </row>
    <row r="2555" spans="1:6">
      <c r="A2555" s="76">
        <v>43803</v>
      </c>
      <c r="B2555" s="77">
        <v>0.4676967592592593</v>
      </c>
      <c r="C2555" s="82">
        <v>50</v>
      </c>
      <c r="D2555" s="83">
        <v>63.96</v>
      </c>
      <c r="E2555" s="81">
        <v>3198</v>
      </c>
      <c r="F2555" s="84" t="s">
        <v>21</v>
      </c>
    </row>
    <row r="2556" spans="1:6">
      <c r="A2556" s="76">
        <v>43803</v>
      </c>
      <c r="B2556" s="77">
        <v>0.4676967592592593</v>
      </c>
      <c r="C2556" s="82">
        <v>50</v>
      </c>
      <c r="D2556" s="83">
        <v>63.96</v>
      </c>
      <c r="E2556" s="81">
        <v>3198</v>
      </c>
      <c r="F2556" s="84" t="s">
        <v>21</v>
      </c>
    </row>
    <row r="2557" spans="1:6">
      <c r="A2557" s="76">
        <v>43803</v>
      </c>
      <c r="B2557" s="77">
        <v>0.4676967592592593</v>
      </c>
      <c r="C2557" s="82">
        <v>100</v>
      </c>
      <c r="D2557" s="83">
        <v>63.96</v>
      </c>
      <c r="E2557" s="81">
        <v>6396</v>
      </c>
      <c r="F2557" s="84" t="s">
        <v>21</v>
      </c>
    </row>
    <row r="2558" spans="1:6">
      <c r="A2558" s="76">
        <v>43803</v>
      </c>
      <c r="B2558" s="77">
        <v>0.4676967592592593</v>
      </c>
      <c r="C2558" s="82">
        <v>95</v>
      </c>
      <c r="D2558" s="83">
        <v>63.96</v>
      </c>
      <c r="E2558" s="81">
        <v>6076.2</v>
      </c>
      <c r="F2558" s="84" t="s">
        <v>21</v>
      </c>
    </row>
    <row r="2559" spans="1:6">
      <c r="A2559" s="76">
        <v>43803</v>
      </c>
      <c r="B2559" s="77">
        <v>0.4676967592592593</v>
      </c>
      <c r="C2559" s="82">
        <v>125</v>
      </c>
      <c r="D2559" s="83">
        <v>63.96</v>
      </c>
      <c r="E2559" s="81">
        <v>7995</v>
      </c>
      <c r="F2559" s="84" t="s">
        <v>21</v>
      </c>
    </row>
    <row r="2560" spans="1:6">
      <c r="A2560" s="76">
        <v>43803</v>
      </c>
      <c r="B2560" s="77">
        <v>0.46839120370370368</v>
      </c>
      <c r="C2560" s="82">
        <v>190</v>
      </c>
      <c r="D2560" s="83">
        <v>63.96</v>
      </c>
      <c r="E2560" s="81">
        <v>12152.4</v>
      </c>
      <c r="F2560" s="84" t="s">
        <v>21</v>
      </c>
    </row>
    <row r="2561" spans="1:6">
      <c r="A2561" s="76">
        <v>43803</v>
      </c>
      <c r="B2561" s="77">
        <v>0.46839120370370368</v>
      </c>
      <c r="C2561" s="82">
        <v>67</v>
      </c>
      <c r="D2561" s="83">
        <v>63.96</v>
      </c>
      <c r="E2561" s="81">
        <v>4285.32</v>
      </c>
      <c r="F2561" s="84" t="s">
        <v>21</v>
      </c>
    </row>
    <row r="2562" spans="1:6">
      <c r="A2562" s="76">
        <v>43803</v>
      </c>
      <c r="B2562" s="77">
        <v>0.47046296296296292</v>
      </c>
      <c r="C2562" s="82">
        <v>300</v>
      </c>
      <c r="D2562" s="83">
        <v>64.02</v>
      </c>
      <c r="E2562" s="81">
        <v>19206</v>
      </c>
      <c r="F2562" s="84" t="s">
        <v>21</v>
      </c>
    </row>
    <row r="2563" spans="1:6">
      <c r="A2563" s="76">
        <v>43803</v>
      </c>
      <c r="B2563" s="77">
        <v>0.47046296296296292</v>
      </c>
      <c r="C2563" s="82">
        <v>20</v>
      </c>
      <c r="D2563" s="83">
        <v>64.02</v>
      </c>
      <c r="E2563" s="81">
        <v>1280.3999999999999</v>
      </c>
      <c r="F2563" s="84" t="s">
        <v>21</v>
      </c>
    </row>
    <row r="2564" spans="1:6">
      <c r="A2564" s="76">
        <v>43803</v>
      </c>
      <c r="B2564" s="77">
        <v>0.47189814814814812</v>
      </c>
      <c r="C2564" s="82">
        <v>286</v>
      </c>
      <c r="D2564" s="83">
        <v>64.040000000000006</v>
      </c>
      <c r="E2564" s="81">
        <v>18315.440000000002</v>
      </c>
      <c r="F2564" s="84" t="s">
        <v>21</v>
      </c>
    </row>
    <row r="2565" spans="1:6">
      <c r="A2565" s="76">
        <v>43803</v>
      </c>
      <c r="B2565" s="77">
        <v>0.47260416666666666</v>
      </c>
      <c r="C2565" s="82">
        <v>58</v>
      </c>
      <c r="D2565" s="83">
        <v>64.040000000000006</v>
      </c>
      <c r="E2565" s="81">
        <v>3714.32</v>
      </c>
      <c r="F2565" s="84" t="s">
        <v>21</v>
      </c>
    </row>
    <row r="2566" spans="1:6">
      <c r="A2566" s="76">
        <v>43803</v>
      </c>
      <c r="B2566" s="77">
        <v>0.47311342592592592</v>
      </c>
      <c r="C2566" s="82">
        <v>160</v>
      </c>
      <c r="D2566" s="83">
        <v>64.02</v>
      </c>
      <c r="E2566" s="81">
        <v>10243.199999999999</v>
      </c>
      <c r="F2566" s="84" t="s">
        <v>21</v>
      </c>
    </row>
    <row r="2567" spans="1:6">
      <c r="A2567" s="76">
        <v>43803</v>
      </c>
      <c r="B2567" s="77">
        <v>0.47444444444444445</v>
      </c>
      <c r="C2567" s="82">
        <v>19</v>
      </c>
      <c r="D2567" s="83">
        <v>64.040000000000006</v>
      </c>
      <c r="E2567" s="81">
        <v>1216.7600000000002</v>
      </c>
      <c r="F2567" s="84" t="s">
        <v>21</v>
      </c>
    </row>
    <row r="2568" spans="1:6">
      <c r="A2568" s="76">
        <v>43803</v>
      </c>
      <c r="B2568" s="77">
        <v>0.47444444444444445</v>
      </c>
      <c r="C2568" s="82">
        <v>182</v>
      </c>
      <c r="D2568" s="83">
        <v>64.040000000000006</v>
      </c>
      <c r="E2568" s="81">
        <v>11655.28</v>
      </c>
      <c r="F2568" s="84" t="s">
        <v>21</v>
      </c>
    </row>
    <row r="2569" spans="1:6">
      <c r="A2569" s="76">
        <v>43803</v>
      </c>
      <c r="B2569" s="77">
        <v>0.47453703703703703</v>
      </c>
      <c r="C2569" s="82">
        <v>57</v>
      </c>
      <c r="D2569" s="83">
        <v>64.02</v>
      </c>
      <c r="E2569" s="81">
        <v>3649.14</v>
      </c>
      <c r="F2569" s="84" t="s">
        <v>21</v>
      </c>
    </row>
    <row r="2570" spans="1:6">
      <c r="A2570" s="76">
        <v>43803</v>
      </c>
      <c r="B2570" s="77">
        <v>0.47703703703703698</v>
      </c>
      <c r="C2570" s="82">
        <v>408</v>
      </c>
      <c r="D2570" s="83">
        <v>64.099999999999994</v>
      </c>
      <c r="E2570" s="81">
        <v>26152.799999999999</v>
      </c>
      <c r="F2570" s="84" t="s">
        <v>21</v>
      </c>
    </row>
    <row r="2571" spans="1:6">
      <c r="A2571" s="76">
        <v>43803</v>
      </c>
      <c r="B2571" s="77">
        <v>0.47707175925925926</v>
      </c>
      <c r="C2571" s="82">
        <v>61</v>
      </c>
      <c r="D2571" s="83">
        <v>64.08</v>
      </c>
      <c r="E2571" s="81">
        <v>3908.88</v>
      </c>
      <c r="F2571" s="84" t="s">
        <v>21</v>
      </c>
    </row>
    <row r="2572" spans="1:6">
      <c r="A2572" s="76">
        <v>43803</v>
      </c>
      <c r="B2572" s="77">
        <v>0.47707175925925926</v>
      </c>
      <c r="C2572" s="82">
        <v>29</v>
      </c>
      <c r="D2572" s="83">
        <v>64.08</v>
      </c>
      <c r="E2572" s="81">
        <v>1858.32</v>
      </c>
      <c r="F2572" s="84" t="s">
        <v>21</v>
      </c>
    </row>
    <row r="2573" spans="1:6">
      <c r="A2573" s="76">
        <v>43803</v>
      </c>
      <c r="B2573" s="77">
        <v>0.47821759259259261</v>
      </c>
      <c r="C2573" s="82">
        <v>51</v>
      </c>
      <c r="D2573" s="83">
        <v>64.08</v>
      </c>
      <c r="E2573" s="81">
        <v>3268.08</v>
      </c>
      <c r="F2573" s="84" t="s">
        <v>21</v>
      </c>
    </row>
    <row r="2574" spans="1:6">
      <c r="A2574" s="76">
        <v>43803</v>
      </c>
      <c r="B2574" s="77">
        <v>0.47892361111111109</v>
      </c>
      <c r="C2574" s="82">
        <v>50</v>
      </c>
      <c r="D2574" s="83">
        <v>64.06</v>
      </c>
      <c r="E2574" s="81">
        <v>3203</v>
      </c>
      <c r="F2574" s="84" t="s">
        <v>21</v>
      </c>
    </row>
    <row r="2575" spans="1:6">
      <c r="A2575" s="76">
        <v>43803</v>
      </c>
      <c r="B2575" s="77">
        <v>0.47892361111111109</v>
      </c>
      <c r="C2575" s="82">
        <v>33</v>
      </c>
      <c r="D2575" s="83">
        <v>64.06</v>
      </c>
      <c r="E2575" s="81">
        <v>2113.98</v>
      </c>
      <c r="F2575" s="84" t="s">
        <v>21</v>
      </c>
    </row>
    <row r="2576" spans="1:6">
      <c r="A2576" s="76">
        <v>43803</v>
      </c>
      <c r="B2576" s="77">
        <v>0.47979166666666667</v>
      </c>
      <c r="C2576" s="82">
        <v>218</v>
      </c>
      <c r="D2576" s="83">
        <v>64.06</v>
      </c>
      <c r="E2576" s="81">
        <v>13965.08</v>
      </c>
      <c r="F2576" s="84" t="s">
        <v>21</v>
      </c>
    </row>
    <row r="2577" spans="1:6">
      <c r="A2577" s="76">
        <v>43803</v>
      </c>
      <c r="B2577" s="77">
        <v>0.4803472222222222</v>
      </c>
      <c r="C2577" s="82">
        <v>82</v>
      </c>
      <c r="D2577" s="83">
        <v>64.040000000000006</v>
      </c>
      <c r="E2577" s="81">
        <v>5251.2800000000007</v>
      </c>
      <c r="F2577" s="84" t="s">
        <v>21</v>
      </c>
    </row>
    <row r="2578" spans="1:6">
      <c r="A2578" s="76">
        <v>43803</v>
      </c>
      <c r="B2578" s="77">
        <v>0.48116898148148146</v>
      </c>
      <c r="C2578" s="82">
        <v>13</v>
      </c>
      <c r="D2578" s="83">
        <v>64.06</v>
      </c>
      <c r="E2578" s="81">
        <v>832.78</v>
      </c>
      <c r="F2578" s="84" t="s">
        <v>21</v>
      </c>
    </row>
    <row r="2579" spans="1:6">
      <c r="A2579" s="76">
        <v>43803</v>
      </c>
      <c r="B2579" s="77">
        <v>0.48116898148148146</v>
      </c>
      <c r="C2579" s="82">
        <v>86</v>
      </c>
      <c r="D2579" s="83">
        <v>64.06</v>
      </c>
      <c r="E2579" s="81">
        <v>5509.16</v>
      </c>
      <c r="F2579" s="84" t="s">
        <v>21</v>
      </c>
    </row>
    <row r="2580" spans="1:6">
      <c r="A2580" s="76">
        <v>43803</v>
      </c>
      <c r="B2580" s="77">
        <v>0.4850694444444445</v>
      </c>
      <c r="C2580" s="82">
        <v>443</v>
      </c>
      <c r="D2580" s="83">
        <v>64.06</v>
      </c>
      <c r="E2580" s="81">
        <v>28378.58</v>
      </c>
      <c r="F2580" s="84" t="s">
        <v>21</v>
      </c>
    </row>
    <row r="2581" spans="1:6">
      <c r="A2581" s="76">
        <v>43803</v>
      </c>
      <c r="B2581" s="77">
        <v>0.48508101851851854</v>
      </c>
      <c r="C2581" s="82">
        <v>36</v>
      </c>
      <c r="D2581" s="83">
        <v>64.06</v>
      </c>
      <c r="E2581" s="81">
        <v>2306.16</v>
      </c>
      <c r="F2581" s="84" t="s">
        <v>21</v>
      </c>
    </row>
    <row r="2582" spans="1:6">
      <c r="A2582" s="76">
        <v>43803</v>
      </c>
      <c r="B2582" s="77">
        <v>0.48557870370370365</v>
      </c>
      <c r="C2582" s="82">
        <v>128</v>
      </c>
      <c r="D2582" s="83">
        <v>64.040000000000006</v>
      </c>
      <c r="E2582" s="81">
        <v>8197.1200000000008</v>
      </c>
      <c r="F2582" s="84" t="s">
        <v>21</v>
      </c>
    </row>
    <row r="2583" spans="1:6">
      <c r="A2583" s="76">
        <v>43803</v>
      </c>
      <c r="B2583" s="77">
        <v>0.48732638888888885</v>
      </c>
      <c r="C2583" s="82">
        <v>125</v>
      </c>
      <c r="D2583" s="83">
        <v>64.06</v>
      </c>
      <c r="E2583" s="81">
        <v>8007.5</v>
      </c>
      <c r="F2583" s="84" t="s">
        <v>21</v>
      </c>
    </row>
    <row r="2584" spans="1:6">
      <c r="A2584" s="76">
        <v>43803</v>
      </c>
      <c r="B2584" s="77">
        <v>0.48732638888888885</v>
      </c>
      <c r="C2584" s="82">
        <v>50</v>
      </c>
      <c r="D2584" s="83">
        <v>64.06</v>
      </c>
      <c r="E2584" s="81">
        <v>3203</v>
      </c>
      <c r="F2584" s="84" t="s">
        <v>21</v>
      </c>
    </row>
    <row r="2585" spans="1:6">
      <c r="A2585" s="76">
        <v>43803</v>
      </c>
      <c r="B2585" s="77">
        <v>0.48732638888888885</v>
      </c>
      <c r="C2585" s="82">
        <v>50</v>
      </c>
      <c r="D2585" s="83">
        <v>64.06</v>
      </c>
      <c r="E2585" s="81">
        <v>3203</v>
      </c>
      <c r="F2585" s="84" t="s">
        <v>21</v>
      </c>
    </row>
    <row r="2586" spans="1:6">
      <c r="A2586" s="76">
        <v>43803</v>
      </c>
      <c r="B2586" s="77">
        <v>0.48732638888888885</v>
      </c>
      <c r="C2586" s="82">
        <v>87</v>
      </c>
      <c r="D2586" s="83">
        <v>64.06</v>
      </c>
      <c r="E2586" s="81">
        <v>5573.22</v>
      </c>
      <c r="F2586" s="84" t="s">
        <v>21</v>
      </c>
    </row>
    <row r="2587" spans="1:6">
      <c r="A2587" s="76">
        <v>43803</v>
      </c>
      <c r="B2587" s="77">
        <v>0.48732638888888885</v>
      </c>
      <c r="C2587" s="82">
        <v>29</v>
      </c>
      <c r="D2587" s="83">
        <v>64.06</v>
      </c>
      <c r="E2587" s="81">
        <v>1857.74</v>
      </c>
      <c r="F2587" s="84" t="s">
        <v>21</v>
      </c>
    </row>
    <row r="2588" spans="1:6">
      <c r="A2588" s="76">
        <v>43803</v>
      </c>
      <c r="B2588" s="77">
        <v>0.48849537037037033</v>
      </c>
      <c r="C2588" s="82">
        <v>160</v>
      </c>
      <c r="D2588" s="83">
        <v>64.040000000000006</v>
      </c>
      <c r="E2588" s="81">
        <v>10246.400000000001</v>
      </c>
      <c r="F2588" s="84" t="s">
        <v>21</v>
      </c>
    </row>
    <row r="2589" spans="1:6">
      <c r="A2589" s="76">
        <v>43803</v>
      </c>
      <c r="B2589" s="77">
        <v>0.48851851851851852</v>
      </c>
      <c r="C2589" s="82">
        <v>120</v>
      </c>
      <c r="D2589" s="83">
        <v>64.02</v>
      </c>
      <c r="E2589" s="81">
        <v>7682.4</v>
      </c>
      <c r="F2589" s="84" t="s">
        <v>21</v>
      </c>
    </row>
    <row r="2590" spans="1:6">
      <c r="A2590" s="76">
        <v>43803</v>
      </c>
      <c r="B2590" s="77">
        <v>0.49133101851851851</v>
      </c>
      <c r="C2590" s="82">
        <v>369</v>
      </c>
      <c r="D2590" s="83">
        <v>64.040000000000006</v>
      </c>
      <c r="E2590" s="81">
        <v>23630.760000000002</v>
      </c>
      <c r="F2590" s="84" t="s">
        <v>21</v>
      </c>
    </row>
    <row r="2591" spans="1:6">
      <c r="A2591" s="76">
        <v>43803</v>
      </c>
      <c r="B2591" s="77">
        <v>0.49160879629629628</v>
      </c>
      <c r="C2591" s="82">
        <v>102</v>
      </c>
      <c r="D2591" s="83">
        <v>64.040000000000006</v>
      </c>
      <c r="E2591" s="81">
        <v>6532.0800000000008</v>
      </c>
      <c r="F2591" s="84" t="s">
        <v>21</v>
      </c>
    </row>
    <row r="2592" spans="1:6">
      <c r="A2592" s="76">
        <v>43803</v>
      </c>
      <c r="B2592" s="77">
        <v>0.49320601851851853</v>
      </c>
      <c r="C2592" s="82">
        <v>80</v>
      </c>
      <c r="D2592" s="83">
        <v>64.040000000000006</v>
      </c>
      <c r="E2592" s="81">
        <v>5123.2000000000007</v>
      </c>
      <c r="F2592" s="84" t="s">
        <v>21</v>
      </c>
    </row>
    <row r="2593" spans="1:6">
      <c r="A2593" s="76">
        <v>43803</v>
      </c>
      <c r="B2593" s="77">
        <v>0.49454861111111109</v>
      </c>
      <c r="C2593" s="82">
        <v>209</v>
      </c>
      <c r="D2593" s="83">
        <v>64.08</v>
      </c>
      <c r="E2593" s="81">
        <v>13392.72</v>
      </c>
      <c r="F2593" s="84" t="s">
        <v>21</v>
      </c>
    </row>
    <row r="2594" spans="1:6">
      <c r="A2594" s="76">
        <v>43803</v>
      </c>
      <c r="B2594" s="77">
        <v>0.49454861111111109</v>
      </c>
      <c r="C2594" s="82">
        <v>90</v>
      </c>
      <c r="D2594" s="83">
        <v>64.08</v>
      </c>
      <c r="E2594" s="81">
        <v>5767.2</v>
      </c>
      <c r="F2594" s="84" t="s">
        <v>21</v>
      </c>
    </row>
    <row r="2595" spans="1:6">
      <c r="A2595" s="76">
        <v>43803</v>
      </c>
      <c r="B2595" s="77">
        <v>0.4959837962962963</v>
      </c>
      <c r="C2595" s="82">
        <v>19</v>
      </c>
      <c r="D2595" s="83">
        <v>64.16</v>
      </c>
      <c r="E2595" s="81">
        <v>1219.04</v>
      </c>
      <c r="F2595" s="84" t="s">
        <v>21</v>
      </c>
    </row>
    <row r="2596" spans="1:6">
      <c r="A2596" s="76">
        <v>43803</v>
      </c>
      <c r="B2596" s="77">
        <v>0.4959837962962963</v>
      </c>
      <c r="C2596" s="82">
        <v>125</v>
      </c>
      <c r="D2596" s="83">
        <v>64.16</v>
      </c>
      <c r="E2596" s="81">
        <v>8020</v>
      </c>
      <c r="F2596" s="84" t="s">
        <v>21</v>
      </c>
    </row>
    <row r="2597" spans="1:6">
      <c r="A2597" s="76">
        <v>43803</v>
      </c>
      <c r="B2597" s="77">
        <v>0.4959837962962963</v>
      </c>
      <c r="C2597" s="82">
        <v>11</v>
      </c>
      <c r="D2597" s="83">
        <v>64.16</v>
      </c>
      <c r="E2597" s="81">
        <v>705.76</v>
      </c>
      <c r="F2597" s="84" t="s">
        <v>21</v>
      </c>
    </row>
    <row r="2598" spans="1:6">
      <c r="A2598" s="76">
        <v>43803</v>
      </c>
      <c r="B2598" s="77">
        <v>0.49646990740740743</v>
      </c>
      <c r="C2598" s="82">
        <v>165</v>
      </c>
      <c r="D2598" s="83">
        <v>64.14</v>
      </c>
      <c r="E2598" s="81">
        <v>10583.1</v>
      </c>
      <c r="F2598" s="84" t="s">
        <v>21</v>
      </c>
    </row>
    <row r="2599" spans="1:6">
      <c r="A2599" s="76">
        <v>43803</v>
      </c>
      <c r="B2599" s="77">
        <v>0.49726851851851855</v>
      </c>
      <c r="C2599" s="82">
        <v>69</v>
      </c>
      <c r="D2599" s="83">
        <v>64.12</v>
      </c>
      <c r="E2599" s="81">
        <v>4424.2800000000007</v>
      </c>
      <c r="F2599" s="84" t="s">
        <v>21</v>
      </c>
    </row>
    <row r="2600" spans="1:6">
      <c r="A2600" s="76">
        <v>43803</v>
      </c>
      <c r="B2600" s="77">
        <v>0.49734953703703705</v>
      </c>
      <c r="C2600" s="82">
        <v>50</v>
      </c>
      <c r="D2600" s="83">
        <v>64.12</v>
      </c>
      <c r="E2600" s="81">
        <v>3206</v>
      </c>
      <c r="F2600" s="84" t="s">
        <v>21</v>
      </c>
    </row>
    <row r="2601" spans="1:6">
      <c r="A2601" s="76">
        <v>43803</v>
      </c>
      <c r="B2601" s="77">
        <v>0.49734953703703705</v>
      </c>
      <c r="C2601" s="82">
        <v>16</v>
      </c>
      <c r="D2601" s="83">
        <v>64.12</v>
      </c>
      <c r="E2601" s="81">
        <v>1025.92</v>
      </c>
      <c r="F2601" s="84" t="s">
        <v>21</v>
      </c>
    </row>
    <row r="2602" spans="1:6">
      <c r="A2602" s="76">
        <v>43803</v>
      </c>
      <c r="B2602" s="77">
        <v>0.49747685185185181</v>
      </c>
      <c r="C2602" s="82">
        <v>48</v>
      </c>
      <c r="D2602" s="83">
        <v>64.12</v>
      </c>
      <c r="E2602" s="81">
        <v>3077.76</v>
      </c>
      <c r="F2602" s="84" t="s">
        <v>21</v>
      </c>
    </row>
    <row r="2603" spans="1:6">
      <c r="A2603" s="76">
        <v>43803</v>
      </c>
      <c r="B2603" s="77">
        <v>0.49800925925925926</v>
      </c>
      <c r="C2603" s="82">
        <v>49</v>
      </c>
      <c r="D2603" s="83">
        <v>64.08</v>
      </c>
      <c r="E2603" s="81">
        <v>3139.92</v>
      </c>
      <c r="F2603" s="84" t="s">
        <v>21</v>
      </c>
    </row>
    <row r="2604" spans="1:6">
      <c r="A2604" s="76">
        <v>43803</v>
      </c>
      <c r="B2604" s="77">
        <v>0.49834490740740739</v>
      </c>
      <c r="C2604" s="82">
        <v>49</v>
      </c>
      <c r="D2604" s="83">
        <v>64.06</v>
      </c>
      <c r="E2604" s="81">
        <v>3138.94</v>
      </c>
      <c r="F2604" s="84" t="s">
        <v>21</v>
      </c>
    </row>
    <row r="2605" spans="1:6">
      <c r="A2605" s="76">
        <v>43803</v>
      </c>
      <c r="B2605" s="77">
        <v>0.50202546296296291</v>
      </c>
      <c r="C2605" s="82">
        <v>85</v>
      </c>
      <c r="D2605" s="83">
        <v>64.14</v>
      </c>
      <c r="E2605" s="81">
        <v>5451.9</v>
      </c>
      <c r="F2605" s="84" t="s">
        <v>21</v>
      </c>
    </row>
    <row r="2606" spans="1:6">
      <c r="A2606" s="76">
        <v>43803</v>
      </c>
      <c r="B2606" s="77">
        <v>0.50202546296296291</v>
      </c>
      <c r="C2606" s="82">
        <v>85</v>
      </c>
      <c r="D2606" s="83">
        <v>64.14</v>
      </c>
      <c r="E2606" s="81">
        <v>5451.9</v>
      </c>
      <c r="F2606" s="84" t="s">
        <v>21</v>
      </c>
    </row>
    <row r="2607" spans="1:6">
      <c r="A2607" s="76">
        <v>43803</v>
      </c>
      <c r="B2607" s="77">
        <v>0.50202546296296291</v>
      </c>
      <c r="C2607" s="82">
        <v>50</v>
      </c>
      <c r="D2607" s="83">
        <v>64.14</v>
      </c>
      <c r="E2607" s="81">
        <v>3207</v>
      </c>
      <c r="F2607" s="84" t="s">
        <v>21</v>
      </c>
    </row>
    <row r="2608" spans="1:6">
      <c r="A2608" s="76">
        <v>43803</v>
      </c>
      <c r="B2608" s="77">
        <v>0.50202546296296291</v>
      </c>
      <c r="C2608" s="82">
        <v>125</v>
      </c>
      <c r="D2608" s="83">
        <v>64.14</v>
      </c>
      <c r="E2608" s="81">
        <v>8017.5</v>
      </c>
      <c r="F2608" s="84" t="s">
        <v>21</v>
      </c>
    </row>
    <row r="2609" spans="1:6">
      <c r="A2609" s="76">
        <v>43803</v>
      </c>
      <c r="B2609" s="77">
        <v>0.50202546296296291</v>
      </c>
      <c r="C2609" s="82">
        <v>50</v>
      </c>
      <c r="D2609" s="83">
        <v>64.14</v>
      </c>
      <c r="E2609" s="81">
        <v>3207</v>
      </c>
      <c r="F2609" s="84" t="s">
        <v>21</v>
      </c>
    </row>
    <row r="2610" spans="1:6">
      <c r="A2610" s="76">
        <v>43803</v>
      </c>
      <c r="B2610" s="77">
        <v>0.50207175925925929</v>
      </c>
      <c r="C2610" s="82">
        <v>173</v>
      </c>
      <c r="D2610" s="83">
        <v>64.12</v>
      </c>
      <c r="E2610" s="81">
        <v>11092.76</v>
      </c>
      <c r="F2610" s="84" t="s">
        <v>21</v>
      </c>
    </row>
    <row r="2611" spans="1:6">
      <c r="A2611" s="76">
        <v>43803</v>
      </c>
      <c r="B2611" s="77">
        <v>0.50377314814814811</v>
      </c>
      <c r="C2611" s="82">
        <v>147</v>
      </c>
      <c r="D2611" s="83">
        <v>64.14</v>
      </c>
      <c r="E2611" s="81">
        <v>9428.58</v>
      </c>
      <c r="F2611" s="84" t="s">
        <v>21</v>
      </c>
    </row>
    <row r="2612" spans="1:6">
      <c r="A2612" s="76">
        <v>43803</v>
      </c>
      <c r="B2612" s="77">
        <v>0.50377314814814811</v>
      </c>
      <c r="C2612" s="82">
        <v>50</v>
      </c>
      <c r="D2612" s="83">
        <v>64.14</v>
      </c>
      <c r="E2612" s="81">
        <v>3207</v>
      </c>
      <c r="F2612" s="84" t="s">
        <v>21</v>
      </c>
    </row>
    <row r="2613" spans="1:6">
      <c r="A2613" s="76">
        <v>43803</v>
      </c>
      <c r="B2613" s="77">
        <v>0.50377314814814811</v>
      </c>
      <c r="C2613" s="82">
        <v>53</v>
      </c>
      <c r="D2613" s="83">
        <v>64.14</v>
      </c>
      <c r="E2613" s="81">
        <v>3399.42</v>
      </c>
      <c r="F2613" s="84" t="s">
        <v>21</v>
      </c>
    </row>
    <row r="2614" spans="1:6">
      <c r="A2614" s="76">
        <v>43803</v>
      </c>
      <c r="B2614" s="77">
        <v>0.5039583333333334</v>
      </c>
      <c r="C2614" s="82">
        <v>56</v>
      </c>
      <c r="D2614" s="83">
        <v>64.08</v>
      </c>
      <c r="E2614" s="81">
        <v>3588.48</v>
      </c>
      <c r="F2614" s="84" t="s">
        <v>21</v>
      </c>
    </row>
    <row r="2615" spans="1:6">
      <c r="A2615" s="76">
        <v>43803</v>
      </c>
      <c r="B2615" s="77">
        <v>0.50456018518518519</v>
      </c>
      <c r="C2615" s="82">
        <v>55</v>
      </c>
      <c r="D2615" s="83">
        <v>64.06</v>
      </c>
      <c r="E2615" s="81">
        <v>3523.3</v>
      </c>
      <c r="F2615" s="84" t="s">
        <v>21</v>
      </c>
    </row>
    <row r="2616" spans="1:6">
      <c r="A2616" s="76">
        <v>43803</v>
      </c>
      <c r="B2616" s="77">
        <v>0.50579861111111113</v>
      </c>
      <c r="C2616" s="82">
        <v>84</v>
      </c>
      <c r="D2616" s="83">
        <v>64.06</v>
      </c>
      <c r="E2616" s="81">
        <v>5381.04</v>
      </c>
      <c r="F2616" s="84" t="s">
        <v>21</v>
      </c>
    </row>
    <row r="2617" spans="1:6">
      <c r="A2617" s="76">
        <v>43803</v>
      </c>
      <c r="B2617" s="77">
        <v>0.50934027777777779</v>
      </c>
      <c r="C2617" s="82">
        <v>391</v>
      </c>
      <c r="D2617" s="83">
        <v>64.06</v>
      </c>
      <c r="E2617" s="81">
        <v>25047.46</v>
      </c>
      <c r="F2617" s="84" t="s">
        <v>21</v>
      </c>
    </row>
    <row r="2618" spans="1:6">
      <c r="A2618" s="76">
        <v>43803</v>
      </c>
      <c r="B2618" s="77">
        <v>0.50936342592592598</v>
      </c>
      <c r="C2618" s="82">
        <v>112</v>
      </c>
      <c r="D2618" s="83">
        <v>64.06</v>
      </c>
      <c r="E2618" s="81">
        <v>7174.72</v>
      </c>
      <c r="F2618" s="84" t="s">
        <v>21</v>
      </c>
    </row>
    <row r="2619" spans="1:6">
      <c r="A2619" s="76">
        <v>43803</v>
      </c>
      <c r="B2619" s="77">
        <v>0.51083333333333336</v>
      </c>
      <c r="C2619" s="82">
        <v>50</v>
      </c>
      <c r="D2619" s="83">
        <v>64.08</v>
      </c>
      <c r="E2619" s="81">
        <v>3204</v>
      </c>
      <c r="F2619" s="84" t="s">
        <v>21</v>
      </c>
    </row>
    <row r="2620" spans="1:6">
      <c r="A2620" s="76">
        <v>43803</v>
      </c>
      <c r="B2620" s="77">
        <v>0.51083333333333336</v>
      </c>
      <c r="C2620" s="82">
        <v>50</v>
      </c>
      <c r="D2620" s="83">
        <v>64.08</v>
      </c>
      <c r="E2620" s="81">
        <v>3204</v>
      </c>
      <c r="F2620" s="84" t="s">
        <v>21</v>
      </c>
    </row>
    <row r="2621" spans="1:6">
      <c r="A2621" s="76">
        <v>43803</v>
      </c>
      <c r="B2621" s="77">
        <v>0.51083333333333336</v>
      </c>
      <c r="C2621" s="82">
        <v>120</v>
      </c>
      <c r="D2621" s="83">
        <v>64.08</v>
      </c>
      <c r="E2621" s="81">
        <v>7689.5999999999995</v>
      </c>
      <c r="F2621" s="84" t="s">
        <v>21</v>
      </c>
    </row>
    <row r="2622" spans="1:6">
      <c r="A2622" s="76">
        <v>43803</v>
      </c>
      <c r="B2622" s="77">
        <v>0.51131944444444444</v>
      </c>
      <c r="C2622" s="82">
        <v>34</v>
      </c>
      <c r="D2622" s="83">
        <v>64.06</v>
      </c>
      <c r="E2622" s="81">
        <v>2178.04</v>
      </c>
      <c r="F2622" s="84" t="s">
        <v>21</v>
      </c>
    </row>
    <row r="2623" spans="1:6">
      <c r="A2623" s="76">
        <v>43803</v>
      </c>
      <c r="B2623" s="77">
        <v>0.51377314814814812</v>
      </c>
      <c r="C2623" s="82">
        <v>19</v>
      </c>
      <c r="D2623" s="83">
        <v>64.12</v>
      </c>
      <c r="E2623" s="81">
        <v>1218.2800000000002</v>
      </c>
      <c r="F2623" s="84" t="s">
        <v>21</v>
      </c>
    </row>
    <row r="2624" spans="1:6">
      <c r="A2624" s="76">
        <v>43803</v>
      </c>
      <c r="B2624" s="77">
        <v>0.51377314814814812</v>
      </c>
      <c r="C2624" s="82">
        <v>42</v>
      </c>
      <c r="D2624" s="83">
        <v>64.12</v>
      </c>
      <c r="E2624" s="81">
        <v>2693.04</v>
      </c>
      <c r="F2624" s="84" t="s">
        <v>21</v>
      </c>
    </row>
    <row r="2625" spans="1:6">
      <c r="A2625" s="76">
        <v>43803</v>
      </c>
      <c r="B2625" s="77">
        <v>0.51377314814814812</v>
      </c>
      <c r="C2625" s="82">
        <v>91</v>
      </c>
      <c r="D2625" s="83">
        <v>64.12</v>
      </c>
      <c r="E2625" s="81">
        <v>5834.92</v>
      </c>
      <c r="F2625" s="84" t="s">
        <v>21</v>
      </c>
    </row>
    <row r="2626" spans="1:6">
      <c r="A2626" s="76">
        <v>43803</v>
      </c>
      <c r="B2626" s="77">
        <v>0.51377314814814812</v>
      </c>
      <c r="C2626" s="82">
        <v>125</v>
      </c>
      <c r="D2626" s="83">
        <v>64.12</v>
      </c>
      <c r="E2626" s="81">
        <v>8015.0000000000009</v>
      </c>
      <c r="F2626" s="84" t="s">
        <v>21</v>
      </c>
    </row>
    <row r="2627" spans="1:6">
      <c r="A2627" s="76">
        <v>43803</v>
      </c>
      <c r="B2627" s="77">
        <v>0.51377314814814812</v>
      </c>
      <c r="C2627" s="82">
        <v>50</v>
      </c>
      <c r="D2627" s="83">
        <v>64.12</v>
      </c>
      <c r="E2627" s="81">
        <v>3206</v>
      </c>
      <c r="F2627" s="84" t="s">
        <v>21</v>
      </c>
    </row>
    <row r="2628" spans="1:6">
      <c r="A2628" s="76">
        <v>43803</v>
      </c>
      <c r="B2628" s="77">
        <v>0.5145601851851852</v>
      </c>
      <c r="C2628" s="82">
        <v>62</v>
      </c>
      <c r="D2628" s="83">
        <v>64.14</v>
      </c>
      <c r="E2628" s="81">
        <v>3976.68</v>
      </c>
      <c r="F2628" s="84" t="s">
        <v>21</v>
      </c>
    </row>
    <row r="2629" spans="1:6">
      <c r="A2629" s="76">
        <v>43803</v>
      </c>
      <c r="B2629" s="77">
        <v>0.5145601851851852</v>
      </c>
      <c r="C2629" s="82">
        <v>232</v>
      </c>
      <c r="D2629" s="83">
        <v>64.14</v>
      </c>
      <c r="E2629" s="81">
        <v>14880.48</v>
      </c>
      <c r="F2629" s="84" t="s">
        <v>21</v>
      </c>
    </row>
    <row r="2630" spans="1:6">
      <c r="A2630" s="76">
        <v>43803</v>
      </c>
      <c r="B2630" s="77">
        <v>0.5145601851851852</v>
      </c>
      <c r="C2630" s="82">
        <v>25</v>
      </c>
      <c r="D2630" s="83">
        <v>64.14</v>
      </c>
      <c r="E2630" s="81">
        <v>1603.5</v>
      </c>
      <c r="F2630" s="84" t="s">
        <v>21</v>
      </c>
    </row>
    <row r="2631" spans="1:6">
      <c r="A2631" s="76">
        <v>43803</v>
      </c>
      <c r="B2631" s="77">
        <v>0.51718750000000002</v>
      </c>
      <c r="C2631" s="82">
        <v>190</v>
      </c>
      <c r="D2631" s="83">
        <v>64.14</v>
      </c>
      <c r="E2631" s="81">
        <v>12186.6</v>
      </c>
      <c r="F2631" s="84" t="s">
        <v>21</v>
      </c>
    </row>
    <row r="2632" spans="1:6">
      <c r="A2632" s="76">
        <v>43803</v>
      </c>
      <c r="B2632" s="77">
        <v>0.51718750000000002</v>
      </c>
      <c r="C2632" s="82">
        <v>198</v>
      </c>
      <c r="D2632" s="83">
        <v>64.14</v>
      </c>
      <c r="E2632" s="81">
        <v>12699.72</v>
      </c>
      <c r="F2632" s="84" t="s">
        <v>21</v>
      </c>
    </row>
    <row r="2633" spans="1:6">
      <c r="A2633" s="76">
        <v>43803</v>
      </c>
      <c r="B2633" s="77">
        <v>0.51731481481481478</v>
      </c>
      <c r="C2633" s="82">
        <v>48</v>
      </c>
      <c r="D2633" s="83">
        <v>64.14</v>
      </c>
      <c r="E2633" s="81">
        <v>3078.7200000000003</v>
      </c>
      <c r="F2633" s="84" t="s">
        <v>21</v>
      </c>
    </row>
    <row r="2634" spans="1:6">
      <c r="A2634" s="76">
        <v>43803</v>
      </c>
      <c r="B2634" s="77">
        <v>0.51905092592592594</v>
      </c>
      <c r="C2634" s="82">
        <v>98</v>
      </c>
      <c r="D2634" s="83">
        <v>64.180000000000007</v>
      </c>
      <c r="E2634" s="81">
        <v>6289.64</v>
      </c>
      <c r="F2634" s="84" t="s">
        <v>21</v>
      </c>
    </row>
    <row r="2635" spans="1:6">
      <c r="A2635" s="76">
        <v>43803</v>
      </c>
      <c r="B2635" s="77">
        <v>0.52153935185185185</v>
      </c>
      <c r="C2635" s="82">
        <v>277</v>
      </c>
      <c r="D2635" s="83">
        <v>64.22</v>
      </c>
      <c r="E2635" s="81">
        <v>17788.939999999999</v>
      </c>
      <c r="F2635" s="84" t="s">
        <v>21</v>
      </c>
    </row>
    <row r="2636" spans="1:6">
      <c r="A2636" s="76">
        <v>43803</v>
      </c>
      <c r="B2636" s="77">
        <v>0.52157407407407408</v>
      </c>
      <c r="C2636" s="82">
        <v>16</v>
      </c>
      <c r="D2636" s="83">
        <v>64.239999999999995</v>
      </c>
      <c r="E2636" s="81">
        <v>1027.8399999999999</v>
      </c>
      <c r="F2636" s="84" t="s">
        <v>21</v>
      </c>
    </row>
    <row r="2637" spans="1:6">
      <c r="A2637" s="76">
        <v>43803</v>
      </c>
      <c r="B2637" s="77">
        <v>0.52157407407407408</v>
      </c>
      <c r="C2637" s="82">
        <v>50</v>
      </c>
      <c r="D2637" s="83">
        <v>64.239999999999995</v>
      </c>
      <c r="E2637" s="81">
        <v>3211.9999999999995</v>
      </c>
      <c r="F2637" s="84" t="s">
        <v>21</v>
      </c>
    </row>
    <row r="2638" spans="1:6">
      <c r="A2638" s="76">
        <v>43803</v>
      </c>
      <c r="B2638" s="77">
        <v>0.52157407407407408</v>
      </c>
      <c r="C2638" s="82">
        <v>8</v>
      </c>
      <c r="D2638" s="83">
        <v>64.239999999999995</v>
      </c>
      <c r="E2638" s="81">
        <v>513.91999999999996</v>
      </c>
      <c r="F2638" s="84" t="s">
        <v>21</v>
      </c>
    </row>
    <row r="2639" spans="1:6">
      <c r="A2639" s="76">
        <v>43803</v>
      </c>
      <c r="B2639" s="77">
        <v>0.52280092592592597</v>
      </c>
      <c r="C2639" s="82">
        <v>210</v>
      </c>
      <c r="D2639" s="83">
        <v>64.239999999999995</v>
      </c>
      <c r="E2639" s="81">
        <v>13490.4</v>
      </c>
      <c r="F2639" s="84" t="s">
        <v>21</v>
      </c>
    </row>
    <row r="2640" spans="1:6">
      <c r="A2640" s="76">
        <v>43803</v>
      </c>
      <c r="B2640" s="77">
        <v>0.52295138888888892</v>
      </c>
      <c r="C2640" s="82">
        <v>70</v>
      </c>
      <c r="D2640" s="83">
        <v>64.22</v>
      </c>
      <c r="E2640" s="81">
        <v>4495.3999999999996</v>
      </c>
      <c r="F2640" s="84" t="s">
        <v>21</v>
      </c>
    </row>
    <row r="2641" spans="1:6">
      <c r="A2641" s="76">
        <v>43803</v>
      </c>
      <c r="B2641" s="77">
        <v>0.52344907407407404</v>
      </c>
      <c r="C2641" s="82">
        <v>48</v>
      </c>
      <c r="D2641" s="83">
        <v>64.2</v>
      </c>
      <c r="E2641" s="81">
        <v>3081.6000000000004</v>
      </c>
      <c r="F2641" s="84" t="s">
        <v>21</v>
      </c>
    </row>
    <row r="2642" spans="1:6">
      <c r="A2642" s="76">
        <v>43803</v>
      </c>
      <c r="B2642" s="77">
        <v>0.52403935185185191</v>
      </c>
      <c r="C2642" s="82">
        <v>120</v>
      </c>
      <c r="D2642" s="83">
        <v>64.22</v>
      </c>
      <c r="E2642" s="81">
        <v>7706.4</v>
      </c>
      <c r="F2642" s="84" t="s">
        <v>21</v>
      </c>
    </row>
    <row r="2643" spans="1:6">
      <c r="A2643" s="76">
        <v>43803</v>
      </c>
      <c r="B2643" s="77">
        <v>0.52443287037037034</v>
      </c>
      <c r="C2643" s="82">
        <v>88</v>
      </c>
      <c r="D2643" s="83">
        <v>64.2</v>
      </c>
      <c r="E2643" s="81">
        <v>5649.6</v>
      </c>
      <c r="F2643" s="84" t="s">
        <v>21</v>
      </c>
    </row>
    <row r="2644" spans="1:6">
      <c r="A2644" s="76">
        <v>43803</v>
      </c>
      <c r="B2644" s="77">
        <v>0.52490740740740738</v>
      </c>
      <c r="C2644" s="82">
        <v>79</v>
      </c>
      <c r="D2644" s="83">
        <v>64.180000000000007</v>
      </c>
      <c r="E2644" s="81">
        <v>5070.22</v>
      </c>
      <c r="F2644" s="84" t="s">
        <v>21</v>
      </c>
    </row>
    <row r="2645" spans="1:6">
      <c r="A2645" s="76">
        <v>43803</v>
      </c>
      <c r="B2645" s="77">
        <v>0.52532407407407411</v>
      </c>
      <c r="C2645" s="82">
        <v>89</v>
      </c>
      <c r="D2645" s="83">
        <v>64.16</v>
      </c>
      <c r="E2645" s="81">
        <v>5710.24</v>
      </c>
      <c r="F2645" s="84" t="s">
        <v>21</v>
      </c>
    </row>
    <row r="2646" spans="1:6">
      <c r="A2646" s="76">
        <v>43803</v>
      </c>
      <c r="B2646" s="77">
        <v>0.52598379629629632</v>
      </c>
      <c r="C2646" s="82">
        <v>94</v>
      </c>
      <c r="D2646" s="83">
        <v>64.16</v>
      </c>
      <c r="E2646" s="81">
        <v>6031.04</v>
      </c>
      <c r="F2646" s="84" t="s">
        <v>21</v>
      </c>
    </row>
    <row r="2647" spans="1:6">
      <c r="A2647" s="76">
        <v>43803</v>
      </c>
      <c r="B2647" s="77">
        <v>0.53203703703703698</v>
      </c>
      <c r="C2647" s="82">
        <v>323</v>
      </c>
      <c r="D2647" s="83">
        <v>64.22</v>
      </c>
      <c r="E2647" s="81">
        <v>20743.060000000001</v>
      </c>
      <c r="F2647" s="84" t="s">
        <v>21</v>
      </c>
    </row>
    <row r="2648" spans="1:6">
      <c r="A2648" s="76">
        <v>43803</v>
      </c>
      <c r="B2648" s="77">
        <v>0.53203703703703698</v>
      </c>
      <c r="C2648" s="82">
        <v>74</v>
      </c>
      <c r="D2648" s="83">
        <v>64.22</v>
      </c>
      <c r="E2648" s="81">
        <v>4752.28</v>
      </c>
      <c r="F2648" s="84" t="s">
        <v>21</v>
      </c>
    </row>
    <row r="2649" spans="1:6">
      <c r="A2649" s="76">
        <v>43803</v>
      </c>
      <c r="B2649" s="77">
        <v>0.53206018518518516</v>
      </c>
      <c r="C2649" s="82">
        <v>50</v>
      </c>
      <c r="D2649" s="83">
        <v>64.22</v>
      </c>
      <c r="E2649" s="81">
        <v>3211</v>
      </c>
      <c r="F2649" s="84" t="s">
        <v>21</v>
      </c>
    </row>
    <row r="2650" spans="1:6">
      <c r="A2650" s="76">
        <v>43803</v>
      </c>
      <c r="B2650" s="77">
        <v>0.53206018518518516</v>
      </c>
      <c r="C2650" s="82">
        <v>50</v>
      </c>
      <c r="D2650" s="83">
        <v>64.22</v>
      </c>
      <c r="E2650" s="81">
        <v>3211</v>
      </c>
      <c r="F2650" s="84" t="s">
        <v>21</v>
      </c>
    </row>
    <row r="2651" spans="1:6">
      <c r="A2651" s="76">
        <v>43803</v>
      </c>
      <c r="B2651" s="77">
        <v>0.53328703703703706</v>
      </c>
      <c r="C2651" s="82">
        <v>50</v>
      </c>
      <c r="D2651" s="83">
        <v>64.22</v>
      </c>
      <c r="E2651" s="81">
        <v>3211</v>
      </c>
      <c r="F2651" s="84" t="s">
        <v>21</v>
      </c>
    </row>
    <row r="2652" spans="1:6">
      <c r="A2652" s="76">
        <v>43803</v>
      </c>
      <c r="B2652" s="77">
        <v>0.53328703703703706</v>
      </c>
      <c r="C2652" s="82">
        <v>78</v>
      </c>
      <c r="D2652" s="83">
        <v>64.22</v>
      </c>
      <c r="E2652" s="81">
        <v>5009.16</v>
      </c>
      <c r="F2652" s="84" t="s">
        <v>21</v>
      </c>
    </row>
    <row r="2653" spans="1:6">
      <c r="A2653" s="76">
        <v>43803</v>
      </c>
      <c r="B2653" s="77">
        <v>0.53328703703703706</v>
      </c>
      <c r="C2653" s="82">
        <v>90</v>
      </c>
      <c r="D2653" s="83">
        <v>64.22</v>
      </c>
      <c r="E2653" s="81">
        <v>5779.8</v>
      </c>
      <c r="F2653" s="84" t="s">
        <v>21</v>
      </c>
    </row>
    <row r="2654" spans="1:6">
      <c r="A2654" s="76">
        <v>43803</v>
      </c>
      <c r="B2654" s="77">
        <v>0.53596064814814814</v>
      </c>
      <c r="C2654" s="82">
        <v>325</v>
      </c>
      <c r="D2654" s="83">
        <v>64.239999999999995</v>
      </c>
      <c r="E2654" s="81">
        <v>20878</v>
      </c>
      <c r="F2654" s="84" t="s">
        <v>21</v>
      </c>
    </row>
    <row r="2655" spans="1:6">
      <c r="A2655" s="76">
        <v>43803</v>
      </c>
      <c r="B2655" s="77">
        <v>0.53596064814814814</v>
      </c>
      <c r="C2655" s="82">
        <v>48</v>
      </c>
      <c r="D2655" s="83">
        <v>64.239999999999995</v>
      </c>
      <c r="E2655" s="81">
        <v>3083.5199999999995</v>
      </c>
      <c r="F2655" s="84" t="s">
        <v>21</v>
      </c>
    </row>
    <row r="2656" spans="1:6">
      <c r="A2656" s="76">
        <v>43803</v>
      </c>
      <c r="B2656" s="77">
        <v>0.53765046296296293</v>
      </c>
      <c r="C2656" s="82">
        <v>413</v>
      </c>
      <c r="D2656" s="83">
        <v>64.28</v>
      </c>
      <c r="E2656" s="81">
        <v>26547.64</v>
      </c>
      <c r="F2656" s="84" t="s">
        <v>21</v>
      </c>
    </row>
    <row r="2657" spans="1:6">
      <c r="A2657" s="76">
        <v>43803</v>
      </c>
      <c r="B2657" s="77">
        <v>0.54087962962962965</v>
      </c>
      <c r="C2657" s="82">
        <v>125</v>
      </c>
      <c r="D2657" s="83">
        <v>64.319999999999993</v>
      </c>
      <c r="E2657" s="81">
        <v>8039.9999999999991</v>
      </c>
      <c r="F2657" s="84" t="s">
        <v>21</v>
      </c>
    </row>
    <row r="2658" spans="1:6">
      <c r="A2658" s="76">
        <v>43803</v>
      </c>
      <c r="B2658" s="77">
        <v>0.54087962962962965</v>
      </c>
      <c r="C2658" s="82">
        <v>143</v>
      </c>
      <c r="D2658" s="83">
        <v>64.319999999999993</v>
      </c>
      <c r="E2658" s="81">
        <v>9197.7599999999984</v>
      </c>
      <c r="F2658" s="84" t="s">
        <v>21</v>
      </c>
    </row>
    <row r="2659" spans="1:6">
      <c r="A2659" s="76">
        <v>43803</v>
      </c>
      <c r="B2659" s="77">
        <v>0.54096064814814815</v>
      </c>
      <c r="C2659" s="82">
        <v>108</v>
      </c>
      <c r="D2659" s="83">
        <v>64.3</v>
      </c>
      <c r="E2659" s="81">
        <v>6944.4</v>
      </c>
      <c r="F2659" s="84" t="s">
        <v>21</v>
      </c>
    </row>
    <row r="2660" spans="1:6">
      <c r="A2660" s="76">
        <v>43803</v>
      </c>
      <c r="B2660" s="77">
        <v>0.54096064814814815</v>
      </c>
      <c r="C2660" s="82">
        <v>71</v>
      </c>
      <c r="D2660" s="83">
        <v>64.3</v>
      </c>
      <c r="E2660" s="81">
        <v>4565.3</v>
      </c>
      <c r="F2660" s="84" t="s">
        <v>21</v>
      </c>
    </row>
    <row r="2661" spans="1:6">
      <c r="A2661" s="76">
        <v>43803</v>
      </c>
      <c r="B2661" s="77">
        <v>0.54243055555555553</v>
      </c>
      <c r="C2661" s="82">
        <v>61</v>
      </c>
      <c r="D2661" s="83">
        <v>64.3</v>
      </c>
      <c r="E2661" s="81">
        <v>3922.2999999999997</v>
      </c>
      <c r="F2661" s="84" t="s">
        <v>21</v>
      </c>
    </row>
    <row r="2662" spans="1:6">
      <c r="A2662" s="76">
        <v>43803</v>
      </c>
      <c r="B2662" s="77">
        <v>0.54243055555555553</v>
      </c>
      <c r="C2662" s="82">
        <v>97</v>
      </c>
      <c r="D2662" s="83">
        <v>64.3</v>
      </c>
      <c r="E2662" s="81">
        <v>6237.0999999999995</v>
      </c>
      <c r="F2662" s="84" t="s">
        <v>21</v>
      </c>
    </row>
    <row r="2663" spans="1:6">
      <c r="A2663" s="76">
        <v>43803</v>
      </c>
      <c r="B2663" s="77">
        <v>0.54314814814814816</v>
      </c>
      <c r="C2663" s="82">
        <v>48</v>
      </c>
      <c r="D2663" s="83">
        <v>64.3</v>
      </c>
      <c r="E2663" s="81">
        <v>3086.3999999999996</v>
      </c>
      <c r="F2663" s="84" t="s">
        <v>21</v>
      </c>
    </row>
    <row r="2664" spans="1:6">
      <c r="A2664" s="76">
        <v>43803</v>
      </c>
      <c r="B2664" s="77">
        <v>0.5431597222222222</v>
      </c>
      <c r="C2664" s="82">
        <v>9</v>
      </c>
      <c r="D2664" s="83">
        <v>64.3</v>
      </c>
      <c r="E2664" s="81">
        <v>578.69999999999993</v>
      </c>
      <c r="F2664" s="84" t="s">
        <v>21</v>
      </c>
    </row>
    <row r="2665" spans="1:6">
      <c r="A2665" s="76">
        <v>43803</v>
      </c>
      <c r="B2665" s="77">
        <v>0.54340277777777779</v>
      </c>
      <c r="C2665" s="82">
        <v>142</v>
      </c>
      <c r="D2665" s="83">
        <v>64.28</v>
      </c>
      <c r="E2665" s="81">
        <v>9127.76</v>
      </c>
      <c r="F2665" s="84" t="s">
        <v>21</v>
      </c>
    </row>
    <row r="2666" spans="1:6">
      <c r="A2666" s="76">
        <v>43803</v>
      </c>
      <c r="B2666" s="77">
        <v>0.54434027777777783</v>
      </c>
      <c r="C2666" s="82">
        <v>59</v>
      </c>
      <c r="D2666" s="83">
        <v>64.260000000000005</v>
      </c>
      <c r="E2666" s="81">
        <v>3791.34</v>
      </c>
      <c r="F2666" s="84" t="s">
        <v>21</v>
      </c>
    </row>
    <row r="2667" spans="1:6">
      <c r="A2667" s="76">
        <v>43803</v>
      </c>
      <c r="B2667" s="77">
        <v>0.5452893518518519</v>
      </c>
      <c r="C2667" s="82">
        <v>197</v>
      </c>
      <c r="D2667" s="83">
        <v>64.28</v>
      </c>
      <c r="E2667" s="81">
        <v>12663.16</v>
      </c>
      <c r="F2667" s="84" t="s">
        <v>21</v>
      </c>
    </row>
    <row r="2668" spans="1:6">
      <c r="A2668" s="76">
        <v>43803</v>
      </c>
      <c r="B2668" s="77">
        <v>0.54663194444444441</v>
      </c>
      <c r="C2668" s="82">
        <v>70</v>
      </c>
      <c r="D2668" s="83">
        <v>64.28</v>
      </c>
      <c r="E2668" s="81">
        <v>4499.6000000000004</v>
      </c>
      <c r="F2668" s="84" t="s">
        <v>21</v>
      </c>
    </row>
    <row r="2669" spans="1:6">
      <c r="A2669" s="76">
        <v>43803</v>
      </c>
      <c r="B2669" s="77">
        <v>0.54724537037037035</v>
      </c>
      <c r="C2669" s="82">
        <v>174</v>
      </c>
      <c r="D2669" s="83">
        <v>64.260000000000005</v>
      </c>
      <c r="E2669" s="81">
        <v>11181.240000000002</v>
      </c>
      <c r="F2669" s="84" t="s">
        <v>21</v>
      </c>
    </row>
    <row r="2670" spans="1:6">
      <c r="A2670" s="76">
        <v>43803</v>
      </c>
      <c r="B2670" s="77">
        <v>0.5486226851851852</v>
      </c>
      <c r="C2670" s="82">
        <v>96</v>
      </c>
      <c r="D2670" s="83">
        <v>64.260000000000005</v>
      </c>
      <c r="E2670" s="81">
        <v>6168.9600000000009</v>
      </c>
      <c r="F2670" s="84" t="s">
        <v>21</v>
      </c>
    </row>
    <row r="2671" spans="1:6">
      <c r="A2671" s="76">
        <v>43803</v>
      </c>
      <c r="B2671" s="77">
        <v>0.5489236111111111</v>
      </c>
      <c r="C2671" s="82">
        <v>227</v>
      </c>
      <c r="D2671" s="83">
        <v>64.260000000000005</v>
      </c>
      <c r="E2671" s="81">
        <v>14587.02</v>
      </c>
      <c r="F2671" s="84" t="s">
        <v>21</v>
      </c>
    </row>
    <row r="2672" spans="1:6">
      <c r="A2672" s="76">
        <v>43803</v>
      </c>
      <c r="B2672" s="77">
        <v>0.54937500000000006</v>
      </c>
      <c r="C2672" s="82">
        <v>56</v>
      </c>
      <c r="D2672" s="83">
        <v>64.28</v>
      </c>
      <c r="E2672" s="81">
        <v>3599.6800000000003</v>
      </c>
      <c r="F2672" s="84" t="s">
        <v>21</v>
      </c>
    </row>
    <row r="2673" spans="1:6">
      <c r="A2673" s="76">
        <v>43803</v>
      </c>
      <c r="B2673" s="77">
        <v>0.55234953703703704</v>
      </c>
      <c r="C2673" s="82">
        <v>117</v>
      </c>
      <c r="D2673" s="83">
        <v>64.3</v>
      </c>
      <c r="E2673" s="81">
        <v>7523.0999999999995</v>
      </c>
      <c r="F2673" s="84" t="s">
        <v>21</v>
      </c>
    </row>
    <row r="2674" spans="1:6">
      <c r="A2674" s="76">
        <v>43803</v>
      </c>
      <c r="B2674" s="77">
        <v>0.55358796296296298</v>
      </c>
      <c r="C2674" s="82">
        <v>304</v>
      </c>
      <c r="D2674" s="83">
        <v>64.3</v>
      </c>
      <c r="E2674" s="81">
        <v>19547.2</v>
      </c>
      <c r="F2674" s="84" t="s">
        <v>21</v>
      </c>
    </row>
    <row r="2675" spans="1:6">
      <c r="A2675" s="76">
        <v>43803</v>
      </c>
      <c r="B2675" s="77">
        <v>0.5549074074074074</v>
      </c>
      <c r="C2675" s="82">
        <v>153</v>
      </c>
      <c r="D2675" s="83">
        <v>64.28</v>
      </c>
      <c r="E2675" s="81">
        <v>9834.84</v>
      </c>
      <c r="F2675" s="84" t="s">
        <v>21</v>
      </c>
    </row>
    <row r="2676" spans="1:6">
      <c r="A2676" s="76">
        <v>43803</v>
      </c>
      <c r="B2676" s="77">
        <v>0.555150462962963</v>
      </c>
      <c r="C2676" s="82">
        <v>105</v>
      </c>
      <c r="D2676" s="83">
        <v>64.260000000000005</v>
      </c>
      <c r="E2676" s="81">
        <v>6747.3</v>
      </c>
      <c r="F2676" s="84" t="s">
        <v>21</v>
      </c>
    </row>
    <row r="2677" spans="1:6">
      <c r="A2677" s="76">
        <v>43803</v>
      </c>
      <c r="B2677" s="77">
        <v>0.55708333333333326</v>
      </c>
      <c r="C2677" s="82">
        <v>146</v>
      </c>
      <c r="D2677" s="83">
        <v>64.180000000000007</v>
      </c>
      <c r="E2677" s="81">
        <v>9370.2800000000007</v>
      </c>
      <c r="F2677" s="84" t="s">
        <v>21</v>
      </c>
    </row>
    <row r="2678" spans="1:6">
      <c r="A2678" s="76">
        <v>43803</v>
      </c>
      <c r="B2678" s="77">
        <v>0.55728009259259259</v>
      </c>
      <c r="C2678" s="82">
        <v>79</v>
      </c>
      <c r="D2678" s="83">
        <v>64.16</v>
      </c>
      <c r="E2678" s="81">
        <v>5068.6399999999994</v>
      </c>
      <c r="F2678" s="84" t="s">
        <v>21</v>
      </c>
    </row>
    <row r="2679" spans="1:6">
      <c r="A2679" s="76">
        <v>43803</v>
      </c>
      <c r="B2679" s="77">
        <v>0.55775462962962963</v>
      </c>
      <c r="C2679" s="82">
        <v>50</v>
      </c>
      <c r="D2679" s="83">
        <v>64.12</v>
      </c>
      <c r="E2679" s="81">
        <v>3206</v>
      </c>
      <c r="F2679" s="84" t="s">
        <v>21</v>
      </c>
    </row>
    <row r="2680" spans="1:6">
      <c r="A2680" s="76">
        <v>43803</v>
      </c>
      <c r="B2680" s="77">
        <v>0.55789351851851854</v>
      </c>
      <c r="C2680" s="82">
        <v>73</v>
      </c>
      <c r="D2680" s="83">
        <v>64.12</v>
      </c>
      <c r="E2680" s="81">
        <v>4680.76</v>
      </c>
      <c r="F2680" s="84" t="s">
        <v>21</v>
      </c>
    </row>
    <row r="2681" spans="1:6">
      <c r="A2681" s="76">
        <v>43803</v>
      </c>
      <c r="B2681" s="77">
        <v>0.56019675925925927</v>
      </c>
      <c r="C2681" s="82">
        <v>214</v>
      </c>
      <c r="D2681" s="83">
        <v>64.08</v>
      </c>
      <c r="E2681" s="81">
        <v>13713.119999999999</v>
      </c>
      <c r="F2681" s="84" t="s">
        <v>21</v>
      </c>
    </row>
    <row r="2682" spans="1:6">
      <c r="A2682" s="76">
        <v>43803</v>
      </c>
      <c r="B2682" s="77">
        <v>0.56035879629629626</v>
      </c>
      <c r="C2682" s="82">
        <v>55</v>
      </c>
      <c r="D2682" s="83">
        <v>64.06</v>
      </c>
      <c r="E2682" s="81">
        <v>3523.3</v>
      </c>
      <c r="F2682" s="84" t="s">
        <v>21</v>
      </c>
    </row>
    <row r="2683" spans="1:6">
      <c r="A2683" s="76">
        <v>43803</v>
      </c>
      <c r="B2683" s="77">
        <v>0.56056712962962962</v>
      </c>
      <c r="C2683" s="82">
        <v>22</v>
      </c>
      <c r="D2683" s="83">
        <v>64.06</v>
      </c>
      <c r="E2683" s="81">
        <v>1409.3200000000002</v>
      </c>
      <c r="F2683" s="84" t="s">
        <v>21</v>
      </c>
    </row>
    <row r="2684" spans="1:6">
      <c r="A2684" s="76">
        <v>43803</v>
      </c>
      <c r="B2684" s="77">
        <v>0.56162037037037038</v>
      </c>
      <c r="C2684" s="82">
        <v>34</v>
      </c>
      <c r="D2684" s="83">
        <v>64.06</v>
      </c>
      <c r="E2684" s="81">
        <v>2178.04</v>
      </c>
      <c r="F2684" s="84" t="s">
        <v>21</v>
      </c>
    </row>
    <row r="2685" spans="1:6">
      <c r="A2685" s="76">
        <v>43803</v>
      </c>
      <c r="B2685" s="77">
        <v>0.56162037037037038</v>
      </c>
      <c r="C2685" s="82">
        <v>116</v>
      </c>
      <c r="D2685" s="83">
        <v>64.06</v>
      </c>
      <c r="E2685" s="81">
        <v>7430.96</v>
      </c>
      <c r="F2685" s="84" t="s">
        <v>21</v>
      </c>
    </row>
    <row r="2686" spans="1:6">
      <c r="A2686" s="76">
        <v>43803</v>
      </c>
      <c r="B2686" s="77">
        <v>0.56291666666666662</v>
      </c>
      <c r="C2686" s="82">
        <v>2</v>
      </c>
      <c r="D2686" s="83">
        <v>64.06</v>
      </c>
      <c r="E2686" s="81">
        <v>128.12</v>
      </c>
      <c r="F2686" s="84" t="s">
        <v>21</v>
      </c>
    </row>
    <row r="2687" spans="1:6">
      <c r="A2687" s="76">
        <v>43803</v>
      </c>
      <c r="B2687" s="77">
        <v>0.56384259259259262</v>
      </c>
      <c r="C2687" s="82">
        <v>57</v>
      </c>
      <c r="D2687" s="83">
        <v>64.06</v>
      </c>
      <c r="E2687" s="81">
        <v>3651.42</v>
      </c>
      <c r="F2687" s="84" t="s">
        <v>21</v>
      </c>
    </row>
    <row r="2688" spans="1:6">
      <c r="A2688" s="76">
        <v>43803</v>
      </c>
      <c r="B2688" s="77">
        <v>0.56468750000000001</v>
      </c>
      <c r="C2688" s="82">
        <v>125</v>
      </c>
      <c r="D2688" s="83">
        <v>64.08</v>
      </c>
      <c r="E2688" s="81">
        <v>8010</v>
      </c>
      <c r="F2688" s="84" t="s">
        <v>21</v>
      </c>
    </row>
    <row r="2689" spans="1:6">
      <c r="A2689" s="76">
        <v>43803</v>
      </c>
      <c r="B2689" s="77">
        <v>0.56468750000000001</v>
      </c>
      <c r="C2689" s="82">
        <v>179</v>
      </c>
      <c r="D2689" s="83">
        <v>64.08</v>
      </c>
      <c r="E2689" s="81">
        <v>11470.32</v>
      </c>
      <c r="F2689" s="84" t="s">
        <v>21</v>
      </c>
    </row>
    <row r="2690" spans="1:6">
      <c r="A2690" s="76">
        <v>43803</v>
      </c>
      <c r="B2690" s="77">
        <v>0.56581018518518522</v>
      </c>
      <c r="C2690" s="82">
        <v>41</v>
      </c>
      <c r="D2690" s="83">
        <v>64.099999999999994</v>
      </c>
      <c r="E2690" s="81">
        <v>2628.1</v>
      </c>
      <c r="F2690" s="84" t="s">
        <v>21</v>
      </c>
    </row>
    <row r="2691" spans="1:6">
      <c r="A2691" s="76">
        <v>43803</v>
      </c>
      <c r="B2691" s="77">
        <v>0.56581018518518522</v>
      </c>
      <c r="C2691" s="82">
        <v>148</v>
      </c>
      <c r="D2691" s="83">
        <v>64.099999999999994</v>
      </c>
      <c r="E2691" s="81">
        <v>9486.7999999999993</v>
      </c>
      <c r="F2691" s="84" t="s">
        <v>21</v>
      </c>
    </row>
    <row r="2692" spans="1:6">
      <c r="A2692" s="76">
        <v>43803</v>
      </c>
      <c r="B2692" s="77">
        <v>0.56736111111111109</v>
      </c>
      <c r="C2692" s="82">
        <v>114</v>
      </c>
      <c r="D2692" s="83">
        <v>64.099999999999994</v>
      </c>
      <c r="E2692" s="81">
        <v>7307.4</v>
      </c>
      <c r="F2692" s="84" t="s">
        <v>21</v>
      </c>
    </row>
    <row r="2693" spans="1:6">
      <c r="A2693" s="76">
        <v>43803</v>
      </c>
      <c r="B2693" s="77">
        <v>0.56844907407407408</v>
      </c>
      <c r="C2693" s="82">
        <v>144</v>
      </c>
      <c r="D2693" s="83">
        <v>64.08</v>
      </c>
      <c r="E2693" s="81">
        <v>9227.52</v>
      </c>
      <c r="F2693" s="84" t="s">
        <v>21</v>
      </c>
    </row>
    <row r="2694" spans="1:6">
      <c r="A2694" s="76">
        <v>43803</v>
      </c>
      <c r="B2694" s="77">
        <v>0.56844907407407408</v>
      </c>
      <c r="C2694" s="82">
        <v>11</v>
      </c>
      <c r="D2694" s="83">
        <v>64.08</v>
      </c>
      <c r="E2694" s="81">
        <v>704.88</v>
      </c>
      <c r="F2694" s="84" t="s">
        <v>21</v>
      </c>
    </row>
    <row r="2695" spans="1:6">
      <c r="A2695" s="76">
        <v>43803</v>
      </c>
      <c r="B2695" s="77">
        <v>0.56965277777777779</v>
      </c>
      <c r="C2695" s="82">
        <v>280</v>
      </c>
      <c r="D2695" s="83">
        <v>64.14</v>
      </c>
      <c r="E2695" s="81">
        <v>17959.2</v>
      </c>
      <c r="F2695" s="84" t="s">
        <v>21</v>
      </c>
    </row>
    <row r="2696" spans="1:6">
      <c r="A2696" s="76">
        <v>43803</v>
      </c>
      <c r="B2696" s="77">
        <v>0.57089120370370372</v>
      </c>
      <c r="C2696" s="82">
        <v>59</v>
      </c>
      <c r="D2696" s="83">
        <v>64.08</v>
      </c>
      <c r="E2696" s="81">
        <v>3780.72</v>
      </c>
      <c r="F2696" s="84" t="s">
        <v>21</v>
      </c>
    </row>
    <row r="2697" spans="1:6">
      <c r="A2697" s="76">
        <v>43803</v>
      </c>
      <c r="B2697" s="77">
        <v>0.57178240740740738</v>
      </c>
      <c r="C2697" s="82">
        <v>60</v>
      </c>
      <c r="D2697" s="83">
        <v>64.099999999999994</v>
      </c>
      <c r="E2697" s="81">
        <v>3845.9999999999995</v>
      </c>
      <c r="F2697" s="84" t="s">
        <v>21</v>
      </c>
    </row>
    <row r="2698" spans="1:6">
      <c r="A2698" s="76">
        <v>43803</v>
      </c>
      <c r="B2698" s="77">
        <v>0.57178240740740738</v>
      </c>
      <c r="C2698" s="82">
        <v>11</v>
      </c>
      <c r="D2698" s="83">
        <v>64.099999999999994</v>
      </c>
      <c r="E2698" s="81">
        <v>705.09999999999991</v>
      </c>
      <c r="F2698" s="84" t="s">
        <v>21</v>
      </c>
    </row>
    <row r="2699" spans="1:6">
      <c r="A2699" s="76">
        <v>43803</v>
      </c>
      <c r="B2699" s="77">
        <v>0.57297453703703705</v>
      </c>
      <c r="C2699" s="82">
        <v>196</v>
      </c>
      <c r="D2699" s="83">
        <v>64.099999999999994</v>
      </c>
      <c r="E2699" s="81">
        <v>12563.599999999999</v>
      </c>
      <c r="F2699" s="84" t="s">
        <v>21</v>
      </c>
    </row>
    <row r="2700" spans="1:6">
      <c r="A2700" s="76">
        <v>43803</v>
      </c>
      <c r="B2700" s="77">
        <v>0.57346064814814812</v>
      </c>
      <c r="C2700" s="82">
        <v>69</v>
      </c>
      <c r="D2700" s="83">
        <v>64.08</v>
      </c>
      <c r="E2700" s="81">
        <v>4421.5199999999995</v>
      </c>
      <c r="F2700" s="84" t="s">
        <v>21</v>
      </c>
    </row>
    <row r="2701" spans="1:6">
      <c r="A2701" s="76">
        <v>43803</v>
      </c>
      <c r="B2701" s="77">
        <v>0.57546296296296295</v>
      </c>
      <c r="C2701" s="82">
        <v>193</v>
      </c>
      <c r="D2701" s="83">
        <v>64.099999999999994</v>
      </c>
      <c r="E2701" s="81">
        <v>12371.3</v>
      </c>
      <c r="F2701" s="84" t="s">
        <v>21</v>
      </c>
    </row>
    <row r="2702" spans="1:6">
      <c r="A2702" s="76">
        <v>43803</v>
      </c>
      <c r="B2702" s="77">
        <v>0.57613425925925921</v>
      </c>
      <c r="C2702" s="82">
        <v>86</v>
      </c>
      <c r="D2702" s="83">
        <v>64.040000000000006</v>
      </c>
      <c r="E2702" s="81">
        <v>5507.4400000000005</v>
      </c>
      <c r="F2702" s="84" t="s">
        <v>21</v>
      </c>
    </row>
    <row r="2703" spans="1:6">
      <c r="A2703" s="76">
        <v>43803</v>
      </c>
      <c r="B2703" s="77">
        <v>0.5768402777777778</v>
      </c>
      <c r="C2703" s="82">
        <v>80</v>
      </c>
      <c r="D2703" s="83">
        <v>64.040000000000006</v>
      </c>
      <c r="E2703" s="81">
        <v>5123.2000000000007</v>
      </c>
      <c r="F2703" s="84" t="s">
        <v>21</v>
      </c>
    </row>
    <row r="2704" spans="1:6">
      <c r="A2704" s="76">
        <v>43803</v>
      </c>
      <c r="B2704" s="77">
        <v>0.5768402777777778</v>
      </c>
      <c r="C2704" s="82">
        <v>7</v>
      </c>
      <c r="D2704" s="83">
        <v>64.040000000000006</v>
      </c>
      <c r="E2704" s="81">
        <v>448.28000000000003</v>
      </c>
      <c r="F2704" s="84" t="s">
        <v>21</v>
      </c>
    </row>
    <row r="2705" spans="1:6">
      <c r="A2705" s="76">
        <v>43803</v>
      </c>
      <c r="B2705" s="77">
        <v>0.57731481481481484</v>
      </c>
      <c r="C2705" s="82">
        <v>116</v>
      </c>
      <c r="D2705" s="83">
        <v>64.02</v>
      </c>
      <c r="E2705" s="81">
        <v>7426.32</v>
      </c>
      <c r="F2705" s="84" t="s">
        <v>21</v>
      </c>
    </row>
    <row r="2706" spans="1:6">
      <c r="A2706" s="76">
        <v>43803</v>
      </c>
      <c r="B2706" s="77">
        <v>0.57818287037037031</v>
      </c>
      <c r="C2706" s="82">
        <v>59</v>
      </c>
      <c r="D2706" s="83">
        <v>64.02</v>
      </c>
      <c r="E2706" s="81">
        <v>3777.18</v>
      </c>
      <c r="F2706" s="84" t="s">
        <v>21</v>
      </c>
    </row>
    <row r="2707" spans="1:6">
      <c r="A2707" s="76">
        <v>43803</v>
      </c>
      <c r="B2707" s="77">
        <v>0.57841435185185186</v>
      </c>
      <c r="C2707" s="82">
        <v>158</v>
      </c>
      <c r="D2707" s="83">
        <v>64.02</v>
      </c>
      <c r="E2707" s="81">
        <v>10115.16</v>
      </c>
      <c r="F2707" s="84" t="s">
        <v>21</v>
      </c>
    </row>
    <row r="2708" spans="1:6">
      <c r="A2708" s="76">
        <v>43803</v>
      </c>
      <c r="B2708" s="77">
        <v>0.57886574074074071</v>
      </c>
      <c r="C2708" s="82">
        <v>48</v>
      </c>
      <c r="D2708" s="83">
        <v>64.02</v>
      </c>
      <c r="E2708" s="81">
        <v>3072.96</v>
      </c>
      <c r="F2708" s="84" t="s">
        <v>21</v>
      </c>
    </row>
    <row r="2709" spans="1:6">
      <c r="A2709" s="76">
        <v>43803</v>
      </c>
      <c r="B2709" s="77">
        <v>0.5801736111111111</v>
      </c>
      <c r="C2709" s="82">
        <v>17</v>
      </c>
      <c r="D2709" s="83">
        <v>64.02</v>
      </c>
      <c r="E2709" s="81">
        <v>1088.3399999999999</v>
      </c>
      <c r="F2709" s="84" t="s">
        <v>21</v>
      </c>
    </row>
    <row r="2710" spans="1:6">
      <c r="A2710" s="76">
        <v>43803</v>
      </c>
      <c r="B2710" s="77">
        <v>0.5801736111111111</v>
      </c>
      <c r="C2710" s="82">
        <v>34</v>
      </c>
      <c r="D2710" s="83">
        <v>64.02</v>
      </c>
      <c r="E2710" s="81">
        <v>2176.6799999999998</v>
      </c>
      <c r="F2710" s="84" t="s">
        <v>21</v>
      </c>
    </row>
    <row r="2711" spans="1:6">
      <c r="A2711" s="76">
        <v>43803</v>
      </c>
      <c r="B2711" s="77">
        <v>0.58040509259259265</v>
      </c>
      <c r="C2711" s="82">
        <v>100</v>
      </c>
      <c r="D2711" s="83">
        <v>64</v>
      </c>
      <c r="E2711" s="81">
        <v>6400</v>
      </c>
      <c r="F2711" s="84" t="s">
        <v>21</v>
      </c>
    </row>
    <row r="2712" spans="1:6">
      <c r="A2712" s="76">
        <v>43803</v>
      </c>
      <c r="B2712" s="77">
        <v>0.58047453703703711</v>
      </c>
      <c r="C2712" s="82">
        <v>1</v>
      </c>
      <c r="D2712" s="83">
        <v>64</v>
      </c>
      <c r="E2712" s="81">
        <v>64</v>
      </c>
      <c r="F2712" s="84" t="s">
        <v>21</v>
      </c>
    </row>
    <row r="2713" spans="1:6">
      <c r="A2713" s="76">
        <v>43803</v>
      </c>
      <c r="B2713" s="77">
        <v>0.58140046296296299</v>
      </c>
      <c r="C2713" s="82">
        <v>49</v>
      </c>
      <c r="D2713" s="83">
        <v>63.98</v>
      </c>
      <c r="E2713" s="81">
        <v>3135.02</v>
      </c>
      <c r="F2713" s="84" t="s">
        <v>21</v>
      </c>
    </row>
    <row r="2714" spans="1:6">
      <c r="A2714" s="76">
        <v>43803</v>
      </c>
      <c r="B2714" s="77">
        <v>0.58315972222222223</v>
      </c>
      <c r="C2714" s="82">
        <v>62</v>
      </c>
      <c r="D2714" s="83">
        <v>63.98</v>
      </c>
      <c r="E2714" s="81">
        <v>3966.7599999999998</v>
      </c>
      <c r="F2714" s="84" t="s">
        <v>21</v>
      </c>
    </row>
    <row r="2715" spans="1:6">
      <c r="A2715" s="76">
        <v>43803</v>
      </c>
      <c r="B2715" s="77">
        <v>0.58315972222222223</v>
      </c>
      <c r="C2715" s="82">
        <v>50</v>
      </c>
      <c r="D2715" s="83">
        <v>63.98</v>
      </c>
      <c r="E2715" s="81">
        <v>3199</v>
      </c>
      <c r="F2715" s="84" t="s">
        <v>21</v>
      </c>
    </row>
    <row r="2716" spans="1:6">
      <c r="A2716" s="76">
        <v>43803</v>
      </c>
      <c r="B2716" s="77">
        <v>0.58315972222222223</v>
      </c>
      <c r="C2716" s="82">
        <v>50</v>
      </c>
      <c r="D2716" s="83">
        <v>63.98</v>
      </c>
      <c r="E2716" s="81">
        <v>3199</v>
      </c>
      <c r="F2716" s="84" t="s">
        <v>21</v>
      </c>
    </row>
    <row r="2717" spans="1:6">
      <c r="A2717" s="76">
        <v>43803</v>
      </c>
      <c r="B2717" s="77">
        <v>0.58315972222222223</v>
      </c>
      <c r="C2717" s="82">
        <v>44</v>
      </c>
      <c r="D2717" s="83">
        <v>63.98</v>
      </c>
      <c r="E2717" s="81">
        <v>2815.12</v>
      </c>
      <c r="F2717" s="84" t="s">
        <v>21</v>
      </c>
    </row>
    <row r="2718" spans="1:6">
      <c r="A2718" s="76">
        <v>43803</v>
      </c>
      <c r="B2718" s="77">
        <v>0.58387731481481475</v>
      </c>
      <c r="C2718" s="82">
        <v>52</v>
      </c>
      <c r="D2718" s="83">
        <v>63.98</v>
      </c>
      <c r="E2718" s="81">
        <v>3326.96</v>
      </c>
      <c r="F2718" s="84" t="s">
        <v>21</v>
      </c>
    </row>
    <row r="2719" spans="1:6">
      <c r="A2719" s="76">
        <v>43803</v>
      </c>
      <c r="B2719" s="77">
        <v>0.58387731481481475</v>
      </c>
      <c r="C2719" s="82">
        <v>57</v>
      </c>
      <c r="D2719" s="83">
        <v>63.98</v>
      </c>
      <c r="E2719" s="81">
        <v>3646.8599999999997</v>
      </c>
      <c r="F2719" s="84" t="s">
        <v>21</v>
      </c>
    </row>
    <row r="2720" spans="1:6">
      <c r="A2720" s="76">
        <v>43803</v>
      </c>
      <c r="B2720" s="77">
        <v>0.58452546296296293</v>
      </c>
      <c r="C2720" s="82">
        <v>71</v>
      </c>
      <c r="D2720" s="83">
        <v>64</v>
      </c>
      <c r="E2720" s="81">
        <v>4544</v>
      </c>
      <c r="F2720" s="84" t="s">
        <v>21</v>
      </c>
    </row>
    <row r="2721" spans="1:6">
      <c r="A2721" s="76">
        <v>43803</v>
      </c>
      <c r="B2721" s="77">
        <v>0.58452546296296293</v>
      </c>
      <c r="C2721" s="82">
        <v>30</v>
      </c>
      <c r="D2721" s="83">
        <v>64</v>
      </c>
      <c r="E2721" s="81">
        <v>1920</v>
      </c>
      <c r="F2721" s="84" t="s">
        <v>21</v>
      </c>
    </row>
    <row r="2722" spans="1:6">
      <c r="A2722" s="76">
        <v>43803</v>
      </c>
      <c r="B2722" s="77">
        <v>0.58502314814814815</v>
      </c>
      <c r="C2722" s="82">
        <v>201</v>
      </c>
      <c r="D2722" s="83">
        <v>64</v>
      </c>
      <c r="E2722" s="81">
        <v>12864</v>
      </c>
      <c r="F2722" s="84" t="s">
        <v>21</v>
      </c>
    </row>
    <row r="2723" spans="1:6">
      <c r="A2723" s="76">
        <v>43803</v>
      </c>
      <c r="B2723" s="77">
        <v>0.58552083333333338</v>
      </c>
      <c r="C2723" s="82">
        <v>7</v>
      </c>
      <c r="D2723" s="83">
        <v>64</v>
      </c>
      <c r="E2723" s="81">
        <v>448</v>
      </c>
      <c r="F2723" s="84" t="s">
        <v>21</v>
      </c>
    </row>
    <row r="2724" spans="1:6">
      <c r="A2724" s="76">
        <v>43803</v>
      </c>
      <c r="B2724" s="77">
        <v>0.58680555555555558</v>
      </c>
      <c r="C2724" s="82">
        <v>246</v>
      </c>
      <c r="D2724" s="83">
        <v>64.02</v>
      </c>
      <c r="E2724" s="81">
        <v>15748.919999999998</v>
      </c>
      <c r="F2724" s="84" t="s">
        <v>21</v>
      </c>
    </row>
    <row r="2725" spans="1:6">
      <c r="A2725" s="76">
        <v>43803</v>
      </c>
      <c r="B2725" s="77">
        <v>0.58799768518518525</v>
      </c>
      <c r="C2725" s="82">
        <v>78</v>
      </c>
      <c r="D2725" s="83">
        <v>64.02</v>
      </c>
      <c r="E2725" s="81">
        <v>4993.5599999999995</v>
      </c>
      <c r="F2725" s="84" t="s">
        <v>21</v>
      </c>
    </row>
    <row r="2726" spans="1:6">
      <c r="A2726" s="76">
        <v>43803</v>
      </c>
      <c r="B2726" s="77">
        <v>0.58802083333333333</v>
      </c>
      <c r="C2726" s="82">
        <v>107</v>
      </c>
      <c r="D2726" s="83">
        <v>64</v>
      </c>
      <c r="E2726" s="81">
        <v>6848</v>
      </c>
      <c r="F2726" s="84" t="s">
        <v>21</v>
      </c>
    </row>
    <row r="2727" spans="1:6">
      <c r="A2727" s="76">
        <v>43803</v>
      </c>
      <c r="B2727" s="77">
        <v>0.58802083333333333</v>
      </c>
      <c r="C2727" s="82">
        <v>13</v>
      </c>
      <c r="D2727" s="83">
        <v>64</v>
      </c>
      <c r="E2727" s="81">
        <v>832</v>
      </c>
      <c r="F2727" s="84" t="s">
        <v>21</v>
      </c>
    </row>
    <row r="2728" spans="1:6">
      <c r="A2728" s="76">
        <v>43803</v>
      </c>
      <c r="B2728" s="77">
        <v>0.58870370370370373</v>
      </c>
      <c r="C2728" s="82">
        <v>52</v>
      </c>
      <c r="D2728" s="83">
        <v>63.98</v>
      </c>
      <c r="E2728" s="81">
        <v>3326.96</v>
      </c>
      <c r="F2728" s="84" t="s">
        <v>21</v>
      </c>
    </row>
    <row r="2729" spans="1:6">
      <c r="A2729" s="76">
        <v>43803</v>
      </c>
      <c r="B2729" s="77">
        <v>0.58946759259259263</v>
      </c>
      <c r="C2729" s="82">
        <v>50</v>
      </c>
      <c r="D2729" s="83">
        <v>63.96</v>
      </c>
      <c r="E2729" s="81">
        <v>3198</v>
      </c>
      <c r="F2729" s="84" t="s">
        <v>21</v>
      </c>
    </row>
    <row r="2730" spans="1:6">
      <c r="A2730" s="76">
        <v>43803</v>
      </c>
      <c r="B2730" s="77">
        <v>0.59034722222222225</v>
      </c>
      <c r="C2730" s="82">
        <v>8</v>
      </c>
      <c r="D2730" s="83">
        <v>63.98</v>
      </c>
      <c r="E2730" s="81">
        <v>511.84</v>
      </c>
      <c r="F2730" s="84" t="s">
        <v>21</v>
      </c>
    </row>
    <row r="2731" spans="1:6">
      <c r="A2731" s="76">
        <v>43803</v>
      </c>
      <c r="B2731" s="77">
        <v>0.59034722222222225</v>
      </c>
      <c r="C2731" s="82">
        <v>217</v>
      </c>
      <c r="D2731" s="83">
        <v>63.98</v>
      </c>
      <c r="E2731" s="81">
        <v>13883.66</v>
      </c>
      <c r="F2731" s="84" t="s">
        <v>21</v>
      </c>
    </row>
    <row r="2732" spans="1:6">
      <c r="A2732" s="76">
        <v>43803</v>
      </c>
      <c r="B2732" s="77">
        <v>0.59324074074074074</v>
      </c>
      <c r="C2732" s="82">
        <v>70</v>
      </c>
      <c r="D2732" s="83">
        <v>64.040000000000006</v>
      </c>
      <c r="E2732" s="81">
        <v>4482.8</v>
      </c>
      <c r="F2732" s="84" t="s">
        <v>21</v>
      </c>
    </row>
    <row r="2733" spans="1:6">
      <c r="A2733" s="76">
        <v>43803</v>
      </c>
      <c r="B2733" s="77">
        <v>0.59324074074074074</v>
      </c>
      <c r="C2733" s="82">
        <v>161</v>
      </c>
      <c r="D2733" s="83">
        <v>64.040000000000006</v>
      </c>
      <c r="E2733" s="81">
        <v>10310.44</v>
      </c>
      <c r="F2733" s="84" t="s">
        <v>21</v>
      </c>
    </row>
    <row r="2734" spans="1:6">
      <c r="A2734" s="76">
        <v>43803</v>
      </c>
      <c r="B2734" s="77">
        <v>0.59324074074074074</v>
      </c>
      <c r="C2734" s="82">
        <v>56</v>
      </c>
      <c r="D2734" s="83">
        <v>64.040000000000006</v>
      </c>
      <c r="E2734" s="81">
        <v>3586.2400000000002</v>
      </c>
      <c r="F2734" s="84" t="s">
        <v>21</v>
      </c>
    </row>
    <row r="2735" spans="1:6">
      <c r="A2735" s="76">
        <v>43803</v>
      </c>
      <c r="B2735" s="77">
        <v>0.59376157407407404</v>
      </c>
      <c r="C2735" s="82">
        <v>182</v>
      </c>
      <c r="D2735" s="83">
        <v>64.02</v>
      </c>
      <c r="E2735" s="81">
        <v>11651.64</v>
      </c>
      <c r="F2735" s="84" t="s">
        <v>21</v>
      </c>
    </row>
    <row r="2736" spans="1:6">
      <c r="A2736" s="76">
        <v>43803</v>
      </c>
      <c r="B2736" s="77">
        <v>0.59376157407407404</v>
      </c>
      <c r="C2736" s="82">
        <v>34</v>
      </c>
      <c r="D2736" s="83">
        <v>64.02</v>
      </c>
      <c r="E2736" s="81">
        <v>2176.6799999999998</v>
      </c>
      <c r="F2736" s="84" t="s">
        <v>21</v>
      </c>
    </row>
    <row r="2737" spans="1:6">
      <c r="A2737" s="76">
        <v>43803</v>
      </c>
      <c r="B2737" s="77">
        <v>0.59572916666666664</v>
      </c>
      <c r="C2737" s="82">
        <v>118</v>
      </c>
      <c r="D2737" s="83">
        <v>63.96</v>
      </c>
      <c r="E2737" s="81">
        <v>7547.28</v>
      </c>
      <c r="F2737" s="84" t="s">
        <v>21</v>
      </c>
    </row>
    <row r="2738" spans="1:6">
      <c r="A2738" s="76">
        <v>43803</v>
      </c>
      <c r="B2738" s="77">
        <v>0.59572916666666664</v>
      </c>
      <c r="C2738" s="82">
        <v>38</v>
      </c>
      <c r="D2738" s="83">
        <v>63.96</v>
      </c>
      <c r="E2738" s="81">
        <v>2430.48</v>
      </c>
      <c r="F2738" s="84" t="s">
        <v>21</v>
      </c>
    </row>
    <row r="2739" spans="1:6">
      <c r="A2739" s="76">
        <v>43803</v>
      </c>
      <c r="B2739" s="77">
        <v>0.59630787037037036</v>
      </c>
      <c r="C2739" s="82">
        <v>60</v>
      </c>
      <c r="D2739" s="83">
        <v>63.94</v>
      </c>
      <c r="E2739" s="81">
        <v>3836.3999999999996</v>
      </c>
      <c r="F2739" s="84" t="s">
        <v>21</v>
      </c>
    </row>
    <row r="2740" spans="1:6">
      <c r="A2740" s="76">
        <v>43803</v>
      </c>
      <c r="B2740" s="77">
        <v>0.59668981481481487</v>
      </c>
      <c r="C2740" s="82">
        <v>2</v>
      </c>
      <c r="D2740" s="83">
        <v>63.92</v>
      </c>
      <c r="E2740" s="81">
        <v>127.84</v>
      </c>
      <c r="F2740" s="84" t="s">
        <v>21</v>
      </c>
    </row>
    <row r="2741" spans="1:6">
      <c r="A2741" s="76">
        <v>43803</v>
      </c>
      <c r="B2741" s="77">
        <v>0.59668981481481487</v>
      </c>
      <c r="C2741" s="82">
        <v>105</v>
      </c>
      <c r="D2741" s="83">
        <v>63.92</v>
      </c>
      <c r="E2741" s="81">
        <v>6711.6</v>
      </c>
      <c r="F2741" s="84" t="s">
        <v>21</v>
      </c>
    </row>
    <row r="2742" spans="1:6">
      <c r="A2742" s="76">
        <v>43803</v>
      </c>
      <c r="B2742" s="77">
        <v>0.59750000000000003</v>
      </c>
      <c r="C2742" s="82">
        <v>6</v>
      </c>
      <c r="D2742" s="83">
        <v>63.96</v>
      </c>
      <c r="E2742" s="81">
        <v>383.76</v>
      </c>
      <c r="F2742" s="84" t="s">
        <v>21</v>
      </c>
    </row>
    <row r="2743" spans="1:6">
      <c r="A2743" s="76">
        <v>43803</v>
      </c>
      <c r="B2743" s="77">
        <v>0.59750000000000003</v>
      </c>
      <c r="C2743" s="82">
        <v>139</v>
      </c>
      <c r="D2743" s="83">
        <v>63.96</v>
      </c>
      <c r="E2743" s="81">
        <v>8890.44</v>
      </c>
      <c r="F2743" s="84" t="s">
        <v>21</v>
      </c>
    </row>
    <row r="2744" spans="1:6">
      <c r="A2744" s="76">
        <v>43803</v>
      </c>
      <c r="B2744" s="77">
        <v>0.59872685185185182</v>
      </c>
      <c r="C2744" s="82">
        <v>185</v>
      </c>
      <c r="D2744" s="83">
        <v>63.96</v>
      </c>
      <c r="E2744" s="81">
        <v>11832.6</v>
      </c>
      <c r="F2744" s="84" t="s">
        <v>21</v>
      </c>
    </row>
    <row r="2745" spans="1:6">
      <c r="A2745" s="76">
        <v>43803</v>
      </c>
      <c r="B2745" s="77">
        <v>0.60037037037037033</v>
      </c>
      <c r="C2745" s="82">
        <v>191</v>
      </c>
      <c r="D2745" s="83">
        <v>64</v>
      </c>
      <c r="E2745" s="81">
        <v>12224</v>
      </c>
      <c r="F2745" s="84" t="s">
        <v>21</v>
      </c>
    </row>
    <row r="2746" spans="1:6">
      <c r="A2746" s="76">
        <v>43803</v>
      </c>
      <c r="B2746" s="77">
        <v>0.6005787037037037</v>
      </c>
      <c r="C2746" s="82">
        <v>71</v>
      </c>
      <c r="D2746" s="83">
        <v>64</v>
      </c>
      <c r="E2746" s="81">
        <v>4544</v>
      </c>
      <c r="F2746" s="84" t="s">
        <v>21</v>
      </c>
    </row>
    <row r="2747" spans="1:6">
      <c r="A2747" s="76">
        <v>43803</v>
      </c>
      <c r="B2747" s="77">
        <v>0.60128472222222229</v>
      </c>
      <c r="C2747" s="82">
        <v>48</v>
      </c>
      <c r="D2747" s="83">
        <v>63.98</v>
      </c>
      <c r="E2747" s="81">
        <v>3071.04</v>
      </c>
      <c r="F2747" s="84" t="s">
        <v>21</v>
      </c>
    </row>
    <row r="2748" spans="1:6">
      <c r="A2748" s="76">
        <v>43803</v>
      </c>
      <c r="B2748" s="77">
        <v>0.602025462962963</v>
      </c>
      <c r="C2748" s="82">
        <v>128</v>
      </c>
      <c r="D2748" s="83">
        <v>63.98</v>
      </c>
      <c r="E2748" s="81">
        <v>8189.44</v>
      </c>
      <c r="F2748" s="84" t="s">
        <v>21</v>
      </c>
    </row>
    <row r="2749" spans="1:6">
      <c r="A2749" s="76">
        <v>43803</v>
      </c>
      <c r="B2749" s="77">
        <v>0.60334490740740743</v>
      </c>
      <c r="C2749" s="82">
        <v>132</v>
      </c>
      <c r="D2749" s="83">
        <v>63.98</v>
      </c>
      <c r="E2749" s="81">
        <v>8445.3599999999988</v>
      </c>
      <c r="F2749" s="84" t="s">
        <v>21</v>
      </c>
    </row>
    <row r="2750" spans="1:6">
      <c r="A2750" s="76">
        <v>43803</v>
      </c>
      <c r="B2750" s="77">
        <v>0.60513888888888889</v>
      </c>
      <c r="C2750" s="82">
        <v>60</v>
      </c>
      <c r="D2750" s="83">
        <v>64.02</v>
      </c>
      <c r="E2750" s="81">
        <v>3841.2</v>
      </c>
      <c r="F2750" s="84" t="s">
        <v>21</v>
      </c>
    </row>
    <row r="2751" spans="1:6">
      <c r="A2751" s="76">
        <v>43803</v>
      </c>
      <c r="B2751" s="77">
        <v>0.60513888888888889</v>
      </c>
      <c r="C2751" s="82">
        <v>43</v>
      </c>
      <c r="D2751" s="83">
        <v>64.02</v>
      </c>
      <c r="E2751" s="81">
        <v>2752.8599999999997</v>
      </c>
      <c r="F2751" s="84" t="s">
        <v>21</v>
      </c>
    </row>
    <row r="2752" spans="1:6">
      <c r="A2752" s="76">
        <v>43803</v>
      </c>
      <c r="B2752" s="77">
        <v>0.60513888888888889</v>
      </c>
      <c r="C2752" s="82">
        <v>47</v>
      </c>
      <c r="D2752" s="83">
        <v>64.02</v>
      </c>
      <c r="E2752" s="81">
        <v>3008.9399999999996</v>
      </c>
      <c r="F2752" s="84" t="s">
        <v>21</v>
      </c>
    </row>
    <row r="2753" spans="1:6">
      <c r="A2753" s="76">
        <v>43803</v>
      </c>
      <c r="B2753" s="77">
        <v>0.60513888888888889</v>
      </c>
      <c r="C2753" s="82">
        <v>29</v>
      </c>
      <c r="D2753" s="83">
        <v>64.02</v>
      </c>
      <c r="E2753" s="81">
        <v>1856.58</v>
      </c>
      <c r="F2753" s="84" t="s">
        <v>21</v>
      </c>
    </row>
    <row r="2754" spans="1:6">
      <c r="A2754" s="76">
        <v>43803</v>
      </c>
      <c r="B2754" s="77">
        <v>0.60539351851851853</v>
      </c>
      <c r="C2754" s="82">
        <v>218</v>
      </c>
      <c r="D2754" s="83">
        <v>64</v>
      </c>
      <c r="E2754" s="81">
        <v>13952</v>
      </c>
      <c r="F2754" s="84" t="s">
        <v>21</v>
      </c>
    </row>
    <row r="2755" spans="1:6">
      <c r="A2755" s="76">
        <v>43803</v>
      </c>
      <c r="B2755" s="77">
        <v>0.60542824074074075</v>
      </c>
      <c r="C2755" s="82">
        <v>62</v>
      </c>
      <c r="D2755" s="83">
        <v>63.98</v>
      </c>
      <c r="E2755" s="81">
        <v>3966.7599999999998</v>
      </c>
      <c r="F2755" s="84" t="s">
        <v>21</v>
      </c>
    </row>
    <row r="2756" spans="1:6">
      <c r="A2756" s="76">
        <v>43803</v>
      </c>
      <c r="B2756" s="77">
        <v>0.60542824074074075</v>
      </c>
      <c r="C2756" s="82">
        <v>10</v>
      </c>
      <c r="D2756" s="83">
        <v>63.98</v>
      </c>
      <c r="E2756" s="81">
        <v>639.79999999999995</v>
      </c>
      <c r="F2756" s="84" t="s">
        <v>21</v>
      </c>
    </row>
    <row r="2757" spans="1:6">
      <c r="A2757" s="76">
        <v>43803</v>
      </c>
      <c r="B2757" s="77">
        <v>0.60648148148148151</v>
      </c>
      <c r="C2757" s="82">
        <v>179</v>
      </c>
      <c r="D2757" s="83">
        <v>63.96</v>
      </c>
      <c r="E2757" s="81">
        <v>11448.84</v>
      </c>
      <c r="F2757" s="84" t="s">
        <v>21</v>
      </c>
    </row>
    <row r="2758" spans="1:6">
      <c r="A2758" s="76">
        <v>43803</v>
      </c>
      <c r="B2758" s="77">
        <v>0.60692129629629632</v>
      </c>
      <c r="C2758" s="82">
        <v>107</v>
      </c>
      <c r="D2758" s="83">
        <v>63.96</v>
      </c>
      <c r="E2758" s="81">
        <v>6843.72</v>
      </c>
      <c r="F2758" s="84" t="s">
        <v>21</v>
      </c>
    </row>
    <row r="2759" spans="1:6">
      <c r="A2759" s="76">
        <v>43803</v>
      </c>
      <c r="B2759" s="77">
        <v>0.60787037037037039</v>
      </c>
      <c r="C2759" s="82">
        <v>97</v>
      </c>
      <c r="D2759" s="83">
        <v>63.98</v>
      </c>
      <c r="E2759" s="81">
        <v>6206.0599999999995</v>
      </c>
      <c r="F2759" s="84" t="s">
        <v>21</v>
      </c>
    </row>
    <row r="2760" spans="1:6">
      <c r="A2760" s="76">
        <v>43803</v>
      </c>
      <c r="B2760" s="77">
        <v>0.60939814814814819</v>
      </c>
      <c r="C2760" s="82">
        <v>21</v>
      </c>
      <c r="D2760" s="83">
        <v>63.98</v>
      </c>
      <c r="E2760" s="81">
        <v>1343.58</v>
      </c>
      <c r="F2760" s="84" t="s">
        <v>21</v>
      </c>
    </row>
    <row r="2761" spans="1:6">
      <c r="A2761" s="76">
        <v>43803</v>
      </c>
      <c r="B2761" s="77">
        <v>0.60939814814814819</v>
      </c>
      <c r="C2761" s="82">
        <v>15</v>
      </c>
      <c r="D2761" s="83">
        <v>63.98</v>
      </c>
      <c r="E2761" s="81">
        <v>959.69999999999993</v>
      </c>
      <c r="F2761" s="84" t="s">
        <v>21</v>
      </c>
    </row>
    <row r="2762" spans="1:6">
      <c r="A2762" s="76">
        <v>43803</v>
      </c>
      <c r="B2762" s="77">
        <v>0.60939814814814819</v>
      </c>
      <c r="C2762" s="82">
        <v>192</v>
      </c>
      <c r="D2762" s="83">
        <v>63.98</v>
      </c>
      <c r="E2762" s="81">
        <v>12284.16</v>
      </c>
      <c r="F2762" s="84" t="s">
        <v>21</v>
      </c>
    </row>
    <row r="2763" spans="1:6">
      <c r="A2763" s="76">
        <v>43803</v>
      </c>
      <c r="B2763" s="77">
        <v>0.60972222222222217</v>
      </c>
      <c r="C2763" s="82">
        <v>7</v>
      </c>
      <c r="D2763" s="83">
        <v>63.96</v>
      </c>
      <c r="E2763" s="81">
        <v>447.72</v>
      </c>
      <c r="F2763" s="84" t="s">
        <v>21</v>
      </c>
    </row>
    <row r="2764" spans="1:6">
      <c r="A2764" s="76">
        <v>43803</v>
      </c>
      <c r="B2764" s="77">
        <v>0.60972222222222217</v>
      </c>
      <c r="C2764" s="82">
        <v>44</v>
      </c>
      <c r="D2764" s="83">
        <v>63.96</v>
      </c>
      <c r="E2764" s="81">
        <v>2814.2400000000002</v>
      </c>
      <c r="F2764" s="84" t="s">
        <v>21</v>
      </c>
    </row>
    <row r="2765" spans="1:6">
      <c r="A2765" s="76">
        <v>43803</v>
      </c>
      <c r="B2765" s="77">
        <v>0.61100694444444448</v>
      </c>
      <c r="C2765" s="82">
        <v>205</v>
      </c>
      <c r="D2765" s="83">
        <v>63.94</v>
      </c>
      <c r="E2765" s="81">
        <v>13107.699999999999</v>
      </c>
      <c r="F2765" s="84" t="s">
        <v>21</v>
      </c>
    </row>
    <row r="2766" spans="1:6">
      <c r="A2766" s="76">
        <v>43803</v>
      </c>
      <c r="B2766" s="77">
        <v>0.61297453703703708</v>
      </c>
      <c r="C2766" s="82">
        <v>141</v>
      </c>
      <c r="D2766" s="83">
        <v>63.92</v>
      </c>
      <c r="E2766" s="81">
        <v>9012.7199999999993</v>
      </c>
      <c r="F2766" s="84" t="s">
        <v>21</v>
      </c>
    </row>
    <row r="2767" spans="1:6">
      <c r="A2767" s="76">
        <v>43803</v>
      </c>
      <c r="B2767" s="77">
        <v>0.61297453703703708</v>
      </c>
      <c r="C2767" s="82">
        <v>50</v>
      </c>
      <c r="D2767" s="83">
        <v>63.92</v>
      </c>
      <c r="E2767" s="81">
        <v>3196</v>
      </c>
      <c r="F2767" s="84" t="s">
        <v>21</v>
      </c>
    </row>
    <row r="2768" spans="1:6">
      <c r="A2768" s="76">
        <v>43803</v>
      </c>
      <c r="B2768" s="77">
        <v>0.61297453703703708</v>
      </c>
      <c r="C2768" s="82">
        <v>50</v>
      </c>
      <c r="D2768" s="83">
        <v>63.92</v>
      </c>
      <c r="E2768" s="81">
        <v>3196</v>
      </c>
      <c r="F2768" s="84" t="s">
        <v>21</v>
      </c>
    </row>
    <row r="2769" spans="1:6">
      <c r="A2769" s="76">
        <v>43803</v>
      </c>
      <c r="B2769" s="77">
        <v>0.61297453703703708</v>
      </c>
      <c r="C2769" s="82">
        <v>79</v>
      </c>
      <c r="D2769" s="83">
        <v>63.92</v>
      </c>
      <c r="E2769" s="81">
        <v>5049.68</v>
      </c>
      <c r="F2769" s="84" t="s">
        <v>21</v>
      </c>
    </row>
    <row r="2770" spans="1:6">
      <c r="A2770" s="76">
        <v>43803</v>
      </c>
      <c r="B2770" s="77">
        <v>0.61297453703703708</v>
      </c>
      <c r="C2770" s="82">
        <v>41</v>
      </c>
      <c r="D2770" s="83">
        <v>63.92</v>
      </c>
      <c r="E2770" s="81">
        <v>2620.7200000000003</v>
      </c>
      <c r="F2770" s="84" t="s">
        <v>21</v>
      </c>
    </row>
    <row r="2771" spans="1:6">
      <c r="A2771" s="76">
        <v>43803</v>
      </c>
      <c r="B2771" s="77">
        <v>0.61366898148148141</v>
      </c>
      <c r="C2771" s="82">
        <v>32</v>
      </c>
      <c r="D2771" s="83">
        <v>63.92</v>
      </c>
      <c r="E2771" s="81">
        <v>2045.44</v>
      </c>
      <c r="F2771" s="84" t="s">
        <v>21</v>
      </c>
    </row>
    <row r="2772" spans="1:6">
      <c r="A2772" s="76">
        <v>43803</v>
      </c>
      <c r="B2772" s="77">
        <v>0.61366898148148141</v>
      </c>
      <c r="C2772" s="82">
        <v>97</v>
      </c>
      <c r="D2772" s="83">
        <v>63.92</v>
      </c>
      <c r="E2772" s="81">
        <v>6200.24</v>
      </c>
      <c r="F2772" s="84" t="s">
        <v>21</v>
      </c>
    </row>
    <row r="2773" spans="1:6">
      <c r="A2773" s="76">
        <v>43803</v>
      </c>
      <c r="B2773" s="77">
        <v>0.61684027777777783</v>
      </c>
      <c r="C2773" s="82">
        <v>451</v>
      </c>
      <c r="D2773" s="83">
        <v>63.96</v>
      </c>
      <c r="E2773" s="81">
        <v>28845.96</v>
      </c>
      <c r="F2773" s="84" t="s">
        <v>21</v>
      </c>
    </row>
    <row r="2774" spans="1:6">
      <c r="A2774" s="76">
        <v>43803</v>
      </c>
      <c r="B2774" s="77">
        <v>0.61859953703703707</v>
      </c>
      <c r="C2774" s="82">
        <v>125</v>
      </c>
      <c r="D2774" s="83">
        <v>64</v>
      </c>
      <c r="E2774" s="81">
        <v>8000</v>
      </c>
      <c r="F2774" s="84" t="s">
        <v>21</v>
      </c>
    </row>
    <row r="2775" spans="1:6">
      <c r="A2775" s="76">
        <v>43803</v>
      </c>
      <c r="B2775" s="77">
        <v>0.61859953703703707</v>
      </c>
      <c r="C2775" s="82">
        <v>66</v>
      </c>
      <c r="D2775" s="83">
        <v>64</v>
      </c>
      <c r="E2775" s="81">
        <v>4224</v>
      </c>
      <c r="F2775" s="84" t="s">
        <v>21</v>
      </c>
    </row>
    <row r="2776" spans="1:6">
      <c r="A2776" s="76">
        <v>43803</v>
      </c>
      <c r="B2776" s="77">
        <v>0.62146990740740737</v>
      </c>
      <c r="C2776" s="82">
        <v>125</v>
      </c>
      <c r="D2776" s="83">
        <v>64.02</v>
      </c>
      <c r="E2776" s="81">
        <v>8002.4999999999991</v>
      </c>
      <c r="F2776" s="84" t="s">
        <v>21</v>
      </c>
    </row>
    <row r="2777" spans="1:6">
      <c r="A2777" s="76">
        <v>43803</v>
      </c>
      <c r="B2777" s="77">
        <v>0.62146990740740737</v>
      </c>
      <c r="C2777" s="82">
        <v>50</v>
      </c>
      <c r="D2777" s="83">
        <v>64.02</v>
      </c>
      <c r="E2777" s="81">
        <v>3201</v>
      </c>
      <c r="F2777" s="84" t="s">
        <v>21</v>
      </c>
    </row>
    <row r="2778" spans="1:6">
      <c r="A2778" s="76">
        <v>43803</v>
      </c>
      <c r="B2778" s="77">
        <v>0.62146990740740737</v>
      </c>
      <c r="C2778" s="82">
        <v>74</v>
      </c>
      <c r="D2778" s="83">
        <v>64.02</v>
      </c>
      <c r="E2778" s="81">
        <v>4737.4799999999996</v>
      </c>
      <c r="F2778" s="84" t="s">
        <v>21</v>
      </c>
    </row>
    <row r="2779" spans="1:6">
      <c r="A2779" s="76">
        <v>43803</v>
      </c>
      <c r="B2779" s="77">
        <v>0.62146990740740737</v>
      </c>
      <c r="C2779" s="82">
        <v>45</v>
      </c>
      <c r="D2779" s="83">
        <v>64.02</v>
      </c>
      <c r="E2779" s="81">
        <v>2880.8999999999996</v>
      </c>
      <c r="F2779" s="84" t="s">
        <v>21</v>
      </c>
    </row>
    <row r="2780" spans="1:6">
      <c r="A2780" s="76">
        <v>43803</v>
      </c>
      <c r="B2780" s="77">
        <v>0.62146990740740737</v>
      </c>
      <c r="C2780" s="82">
        <v>91</v>
      </c>
      <c r="D2780" s="83">
        <v>64.02</v>
      </c>
      <c r="E2780" s="81">
        <v>5825.82</v>
      </c>
      <c r="F2780" s="84" t="s">
        <v>21</v>
      </c>
    </row>
    <row r="2781" spans="1:6">
      <c r="A2781" s="76">
        <v>43803</v>
      </c>
      <c r="B2781" s="77">
        <v>0.62146990740740737</v>
      </c>
      <c r="C2781" s="82">
        <v>38</v>
      </c>
      <c r="D2781" s="83">
        <v>64.02</v>
      </c>
      <c r="E2781" s="81">
        <v>2432.7599999999998</v>
      </c>
      <c r="F2781" s="84" t="s">
        <v>21</v>
      </c>
    </row>
    <row r="2782" spans="1:6">
      <c r="A2782" s="76">
        <v>43803</v>
      </c>
      <c r="B2782" s="77">
        <v>0.62146990740740737</v>
      </c>
      <c r="C2782" s="82">
        <v>139</v>
      </c>
      <c r="D2782" s="83">
        <v>64</v>
      </c>
      <c r="E2782" s="81">
        <v>8896</v>
      </c>
      <c r="F2782" s="84" t="s">
        <v>21</v>
      </c>
    </row>
    <row r="2783" spans="1:6">
      <c r="A2783" s="76">
        <v>43803</v>
      </c>
      <c r="B2783" s="77">
        <v>0.62282407407407414</v>
      </c>
      <c r="C2783" s="82">
        <v>49</v>
      </c>
      <c r="D2783" s="83">
        <v>64</v>
      </c>
      <c r="E2783" s="81">
        <v>3136</v>
      </c>
      <c r="F2783" s="84" t="s">
        <v>21</v>
      </c>
    </row>
    <row r="2784" spans="1:6">
      <c r="A2784" s="76">
        <v>43803</v>
      </c>
      <c r="B2784" s="77">
        <v>0.62373842592592588</v>
      </c>
      <c r="C2784" s="82">
        <v>268</v>
      </c>
      <c r="D2784" s="83">
        <v>64</v>
      </c>
      <c r="E2784" s="81">
        <v>17152</v>
      </c>
      <c r="F2784" s="84" t="s">
        <v>21</v>
      </c>
    </row>
    <row r="2785" spans="1:6">
      <c r="A2785" s="76">
        <v>43803</v>
      </c>
      <c r="B2785" s="77">
        <v>0.62501157407407404</v>
      </c>
      <c r="C2785" s="82">
        <v>51</v>
      </c>
      <c r="D2785" s="83">
        <v>63.98</v>
      </c>
      <c r="E2785" s="81">
        <v>3262.98</v>
      </c>
      <c r="F2785" s="84" t="s">
        <v>21</v>
      </c>
    </row>
    <row r="2786" spans="1:6">
      <c r="A2786" s="76">
        <v>43803</v>
      </c>
      <c r="B2786" s="77">
        <v>0.62575231481481486</v>
      </c>
      <c r="C2786" s="82">
        <v>60</v>
      </c>
      <c r="D2786" s="83">
        <v>63.96</v>
      </c>
      <c r="E2786" s="81">
        <v>3837.6</v>
      </c>
      <c r="F2786" s="84" t="s">
        <v>21</v>
      </c>
    </row>
    <row r="2787" spans="1:6">
      <c r="A2787" s="76">
        <v>43803</v>
      </c>
      <c r="B2787" s="77">
        <v>0.6260648148148148</v>
      </c>
      <c r="C2787" s="82">
        <v>5</v>
      </c>
      <c r="D2787" s="83">
        <v>63.96</v>
      </c>
      <c r="E2787" s="81">
        <v>319.8</v>
      </c>
      <c r="F2787" s="84" t="s">
        <v>21</v>
      </c>
    </row>
    <row r="2788" spans="1:6">
      <c r="A2788" s="76">
        <v>43803</v>
      </c>
      <c r="B2788" s="77">
        <v>0.6260648148148148</v>
      </c>
      <c r="C2788" s="82">
        <v>165</v>
      </c>
      <c r="D2788" s="83">
        <v>63.96</v>
      </c>
      <c r="E2788" s="81">
        <v>10553.4</v>
      </c>
      <c r="F2788" s="84" t="s">
        <v>21</v>
      </c>
    </row>
    <row r="2789" spans="1:6">
      <c r="A2789" s="76">
        <v>43803</v>
      </c>
      <c r="B2789" s="77">
        <v>0.62665509259259256</v>
      </c>
      <c r="C2789" s="82">
        <v>144</v>
      </c>
      <c r="D2789" s="83">
        <v>64</v>
      </c>
      <c r="E2789" s="81">
        <v>9216</v>
      </c>
      <c r="F2789" s="84" t="s">
        <v>21</v>
      </c>
    </row>
    <row r="2790" spans="1:6">
      <c r="A2790" s="76">
        <v>43803</v>
      </c>
      <c r="B2790" s="77">
        <v>0.62765046296296301</v>
      </c>
      <c r="C2790" s="82">
        <v>187</v>
      </c>
      <c r="D2790" s="83">
        <v>63.98</v>
      </c>
      <c r="E2790" s="81">
        <v>11964.26</v>
      </c>
      <c r="F2790" s="84" t="s">
        <v>21</v>
      </c>
    </row>
    <row r="2791" spans="1:6">
      <c r="A2791" s="76">
        <v>43803</v>
      </c>
      <c r="B2791" s="77">
        <v>0.62837962962962968</v>
      </c>
      <c r="C2791" s="82">
        <v>80</v>
      </c>
      <c r="D2791" s="83">
        <v>63.98</v>
      </c>
      <c r="E2791" s="81">
        <v>5118.3999999999996</v>
      </c>
      <c r="F2791" s="84" t="s">
        <v>21</v>
      </c>
    </row>
    <row r="2792" spans="1:6">
      <c r="A2792" s="76">
        <v>43803</v>
      </c>
      <c r="B2792" s="77">
        <v>0.62878472222222226</v>
      </c>
      <c r="C2792" s="82">
        <v>72</v>
      </c>
      <c r="D2792" s="83">
        <v>63.96</v>
      </c>
      <c r="E2792" s="81">
        <v>4605.12</v>
      </c>
      <c r="F2792" s="84" t="s">
        <v>21</v>
      </c>
    </row>
    <row r="2793" spans="1:6">
      <c r="A2793" s="76">
        <v>43803</v>
      </c>
      <c r="B2793" s="77">
        <v>0.6291782407407408</v>
      </c>
      <c r="C2793" s="82">
        <v>52</v>
      </c>
      <c r="D2793" s="83">
        <v>63.96</v>
      </c>
      <c r="E2793" s="81">
        <v>3325.92</v>
      </c>
      <c r="F2793" s="84" t="s">
        <v>21</v>
      </c>
    </row>
    <row r="2794" spans="1:6">
      <c r="A2794" s="76">
        <v>43803</v>
      </c>
      <c r="B2794" s="77">
        <v>0.63181712962962966</v>
      </c>
      <c r="C2794" s="82">
        <v>34</v>
      </c>
      <c r="D2794" s="83">
        <v>64</v>
      </c>
      <c r="E2794" s="81">
        <v>2176</v>
      </c>
      <c r="F2794" s="84" t="s">
        <v>21</v>
      </c>
    </row>
    <row r="2795" spans="1:6">
      <c r="A2795" s="76">
        <v>43803</v>
      </c>
      <c r="B2795" s="77">
        <v>0.63181712962962966</v>
      </c>
      <c r="C2795" s="82">
        <v>392</v>
      </c>
      <c r="D2795" s="83">
        <v>64</v>
      </c>
      <c r="E2795" s="81">
        <v>25088</v>
      </c>
      <c r="F2795" s="84" t="s">
        <v>21</v>
      </c>
    </row>
    <row r="2796" spans="1:6">
      <c r="A2796" s="76">
        <v>43803</v>
      </c>
      <c r="B2796" s="77">
        <v>0.63219907407407405</v>
      </c>
      <c r="C2796" s="82">
        <v>97</v>
      </c>
      <c r="D2796" s="83">
        <v>63.98</v>
      </c>
      <c r="E2796" s="81">
        <v>6206.0599999999995</v>
      </c>
      <c r="F2796" s="84" t="s">
        <v>21</v>
      </c>
    </row>
    <row r="2797" spans="1:6">
      <c r="A2797" s="76">
        <v>43803</v>
      </c>
      <c r="B2797" s="77">
        <v>0.63369212962962962</v>
      </c>
      <c r="C2797" s="82">
        <v>49</v>
      </c>
      <c r="D2797" s="83">
        <v>63.98</v>
      </c>
      <c r="E2797" s="81">
        <v>3135.02</v>
      </c>
      <c r="F2797" s="84" t="s">
        <v>21</v>
      </c>
    </row>
    <row r="2798" spans="1:6">
      <c r="A2798" s="76">
        <v>43803</v>
      </c>
      <c r="B2798" s="77">
        <v>0.63635416666666667</v>
      </c>
      <c r="C2798" s="82">
        <v>529</v>
      </c>
      <c r="D2798" s="83">
        <v>64.06</v>
      </c>
      <c r="E2798" s="81">
        <v>33887.74</v>
      </c>
      <c r="F2798" s="84" t="s">
        <v>21</v>
      </c>
    </row>
    <row r="2799" spans="1:6">
      <c r="A2799" s="76">
        <v>43803</v>
      </c>
      <c r="B2799" s="77">
        <v>0.63663194444444449</v>
      </c>
      <c r="C2799" s="82">
        <v>67</v>
      </c>
      <c r="D2799" s="83">
        <v>64.06</v>
      </c>
      <c r="E2799" s="81">
        <v>4292.0200000000004</v>
      </c>
      <c r="F2799" s="84" t="s">
        <v>21</v>
      </c>
    </row>
    <row r="2800" spans="1:6">
      <c r="A2800" s="76">
        <v>43803</v>
      </c>
      <c r="B2800" s="77">
        <v>0.63733796296296297</v>
      </c>
      <c r="C2800" s="82">
        <v>50</v>
      </c>
      <c r="D2800" s="83">
        <v>64.06</v>
      </c>
      <c r="E2800" s="81">
        <v>3203</v>
      </c>
      <c r="F2800" s="84" t="s">
        <v>21</v>
      </c>
    </row>
    <row r="2801" spans="1:6">
      <c r="A2801" s="76">
        <v>43803</v>
      </c>
      <c r="B2801" s="77">
        <v>0.63754629629629633</v>
      </c>
      <c r="C2801" s="82">
        <v>92</v>
      </c>
      <c r="D2801" s="83">
        <v>64.040000000000006</v>
      </c>
      <c r="E2801" s="81">
        <v>5891.68</v>
      </c>
      <c r="F2801" s="84" t="s">
        <v>21</v>
      </c>
    </row>
    <row r="2802" spans="1:6">
      <c r="A2802" s="76">
        <v>43803</v>
      </c>
      <c r="B2802" s="77">
        <v>0.63910879629629636</v>
      </c>
      <c r="C2802" s="82">
        <v>200</v>
      </c>
      <c r="D2802" s="83">
        <v>64.08</v>
      </c>
      <c r="E2802" s="81">
        <v>12816</v>
      </c>
      <c r="F2802" s="84" t="s">
        <v>21</v>
      </c>
    </row>
    <row r="2803" spans="1:6">
      <c r="A2803" s="76">
        <v>43803</v>
      </c>
      <c r="B2803" s="77">
        <v>0.63910879629629636</v>
      </c>
      <c r="C2803" s="82">
        <v>4</v>
      </c>
      <c r="D2803" s="83">
        <v>64.08</v>
      </c>
      <c r="E2803" s="81">
        <v>256.32</v>
      </c>
      <c r="F2803" s="84" t="s">
        <v>21</v>
      </c>
    </row>
    <row r="2804" spans="1:6">
      <c r="A2804" s="76">
        <v>43803</v>
      </c>
      <c r="B2804" s="77">
        <v>0.63979166666666665</v>
      </c>
      <c r="C2804" s="82">
        <v>84</v>
      </c>
      <c r="D2804" s="83">
        <v>64.06</v>
      </c>
      <c r="E2804" s="81">
        <v>5381.04</v>
      </c>
      <c r="F2804" s="84" t="s">
        <v>21</v>
      </c>
    </row>
    <row r="2805" spans="1:6">
      <c r="A2805" s="76">
        <v>43803</v>
      </c>
      <c r="B2805" s="77">
        <v>0.64002314814814809</v>
      </c>
      <c r="C2805" s="82">
        <v>111</v>
      </c>
      <c r="D2805" s="83">
        <v>64.040000000000006</v>
      </c>
      <c r="E2805" s="81">
        <v>7108.4400000000005</v>
      </c>
      <c r="F2805" s="84" t="s">
        <v>21</v>
      </c>
    </row>
    <row r="2806" spans="1:6">
      <c r="A2806" s="76">
        <v>43803</v>
      </c>
      <c r="B2806" s="77">
        <v>0.64506944444444447</v>
      </c>
      <c r="C2806" s="82">
        <v>126</v>
      </c>
      <c r="D2806" s="83">
        <v>64.08</v>
      </c>
      <c r="E2806" s="81">
        <v>8074.08</v>
      </c>
      <c r="F2806" s="84" t="s">
        <v>21</v>
      </c>
    </row>
    <row r="2807" spans="1:6">
      <c r="A2807" s="76">
        <v>43803</v>
      </c>
      <c r="B2807" s="77">
        <v>0.64506944444444447</v>
      </c>
      <c r="C2807" s="82">
        <v>500</v>
      </c>
      <c r="D2807" s="83">
        <v>64.08</v>
      </c>
      <c r="E2807" s="81">
        <v>32040</v>
      </c>
      <c r="F2807" s="84" t="s">
        <v>21</v>
      </c>
    </row>
    <row r="2808" spans="1:6">
      <c r="A2808" s="76">
        <v>43803</v>
      </c>
      <c r="B2808" s="77">
        <v>0.64506944444444447</v>
      </c>
      <c r="C2808" s="82">
        <v>364</v>
      </c>
      <c r="D2808" s="83">
        <v>64.08</v>
      </c>
      <c r="E2808" s="81">
        <v>23325.119999999999</v>
      </c>
      <c r="F2808" s="84" t="s">
        <v>21</v>
      </c>
    </row>
    <row r="2809" spans="1:6">
      <c r="A2809" s="76">
        <v>43803</v>
      </c>
      <c r="B2809" s="77">
        <v>0.64552083333333332</v>
      </c>
      <c r="C2809" s="82">
        <v>113</v>
      </c>
      <c r="D2809" s="83">
        <v>64.040000000000006</v>
      </c>
      <c r="E2809" s="81">
        <v>7236.52</v>
      </c>
      <c r="F2809" s="84" t="s">
        <v>21</v>
      </c>
    </row>
    <row r="2810" spans="1:6">
      <c r="A2810" s="76">
        <v>43803</v>
      </c>
      <c r="B2810" s="77">
        <v>0.64589120370370368</v>
      </c>
      <c r="C2810" s="82">
        <v>13</v>
      </c>
      <c r="D2810" s="83">
        <v>64.02</v>
      </c>
      <c r="E2810" s="81">
        <v>832.26</v>
      </c>
      <c r="F2810" s="84" t="s">
        <v>21</v>
      </c>
    </row>
    <row r="2811" spans="1:6">
      <c r="A2811" s="76">
        <v>43803</v>
      </c>
      <c r="B2811" s="77">
        <v>0.64589120370370368</v>
      </c>
      <c r="C2811" s="82">
        <v>37</v>
      </c>
      <c r="D2811" s="83">
        <v>64.02</v>
      </c>
      <c r="E2811" s="81">
        <v>2368.7399999999998</v>
      </c>
      <c r="F2811" s="84" t="s">
        <v>21</v>
      </c>
    </row>
    <row r="2812" spans="1:6">
      <c r="A2812" s="76">
        <v>43803</v>
      </c>
      <c r="B2812" s="77">
        <v>0.64723379629629629</v>
      </c>
      <c r="C2812" s="82">
        <v>20</v>
      </c>
      <c r="D2812" s="83">
        <v>64.040000000000006</v>
      </c>
      <c r="E2812" s="81">
        <v>1280.8000000000002</v>
      </c>
      <c r="F2812" s="84" t="s">
        <v>21</v>
      </c>
    </row>
    <row r="2813" spans="1:6">
      <c r="A2813" s="76">
        <v>43803</v>
      </c>
      <c r="B2813" s="77">
        <v>0.64723379629629629</v>
      </c>
      <c r="C2813" s="82">
        <v>430</v>
      </c>
      <c r="D2813" s="83">
        <v>64.040000000000006</v>
      </c>
      <c r="E2813" s="81">
        <v>27537.200000000004</v>
      </c>
      <c r="F2813" s="84" t="s">
        <v>21</v>
      </c>
    </row>
    <row r="2814" spans="1:6">
      <c r="A2814" s="76">
        <v>43803</v>
      </c>
      <c r="B2814" s="77">
        <v>0.65008101851851852</v>
      </c>
      <c r="C2814" s="82">
        <v>218</v>
      </c>
      <c r="D2814" s="83">
        <v>64.099999999999994</v>
      </c>
      <c r="E2814" s="81">
        <v>13973.8</v>
      </c>
      <c r="F2814" s="84" t="s">
        <v>21</v>
      </c>
    </row>
    <row r="2815" spans="1:6">
      <c r="A2815" s="76">
        <v>43803</v>
      </c>
      <c r="B2815" s="77">
        <v>0.65008101851851852</v>
      </c>
      <c r="C2815" s="82">
        <v>609</v>
      </c>
      <c r="D2815" s="83">
        <v>64.099999999999994</v>
      </c>
      <c r="E2815" s="81">
        <v>39036.899999999994</v>
      </c>
      <c r="F2815" s="84" t="s">
        <v>21</v>
      </c>
    </row>
    <row r="2816" spans="1:6">
      <c r="A2816" s="76">
        <v>43803</v>
      </c>
      <c r="B2816" s="77">
        <v>0.65151620370370367</v>
      </c>
      <c r="C2816" s="82">
        <v>262</v>
      </c>
      <c r="D2816" s="83">
        <v>64.16</v>
      </c>
      <c r="E2816" s="81">
        <v>16809.919999999998</v>
      </c>
      <c r="F2816" s="84" t="s">
        <v>21</v>
      </c>
    </row>
    <row r="2817" spans="1:6">
      <c r="A2817" s="76">
        <v>43803</v>
      </c>
      <c r="B2817" s="77">
        <v>0.65151620370370367</v>
      </c>
      <c r="C2817" s="82">
        <v>254</v>
      </c>
      <c r="D2817" s="83">
        <v>64.16</v>
      </c>
      <c r="E2817" s="81">
        <v>16296.64</v>
      </c>
      <c r="F2817" s="84" t="s">
        <v>21</v>
      </c>
    </row>
    <row r="2818" spans="1:6">
      <c r="A2818" s="76">
        <v>43803</v>
      </c>
      <c r="B2818" s="77">
        <v>0.65288194444444447</v>
      </c>
      <c r="C2818" s="82">
        <v>209</v>
      </c>
      <c r="D2818" s="83">
        <v>64.2</v>
      </c>
      <c r="E2818" s="81">
        <v>13417.800000000001</v>
      </c>
      <c r="F2818" s="84" t="s">
        <v>21</v>
      </c>
    </row>
    <row r="2819" spans="1:6">
      <c r="A2819" s="76">
        <v>43803</v>
      </c>
      <c r="B2819" s="77">
        <v>0.65394675925925927</v>
      </c>
      <c r="C2819" s="82">
        <v>139</v>
      </c>
      <c r="D2819" s="83">
        <v>64.180000000000007</v>
      </c>
      <c r="E2819" s="81">
        <v>8921.02</v>
      </c>
      <c r="F2819" s="84" t="s">
        <v>21</v>
      </c>
    </row>
    <row r="2820" spans="1:6">
      <c r="A2820" s="76">
        <v>43803</v>
      </c>
      <c r="B2820" s="77">
        <v>0.65394675925925927</v>
      </c>
      <c r="C2820" s="82">
        <v>125</v>
      </c>
      <c r="D2820" s="83">
        <v>64.180000000000007</v>
      </c>
      <c r="E2820" s="81">
        <v>8022.5000000000009</v>
      </c>
      <c r="F2820" s="84" t="s">
        <v>21</v>
      </c>
    </row>
    <row r="2821" spans="1:6">
      <c r="A2821" s="76">
        <v>43803</v>
      </c>
      <c r="B2821" s="77">
        <v>0.65394675925925927</v>
      </c>
      <c r="C2821" s="82">
        <v>21</v>
      </c>
      <c r="D2821" s="83">
        <v>64.180000000000007</v>
      </c>
      <c r="E2821" s="81">
        <v>1347.7800000000002</v>
      </c>
      <c r="F2821" s="84" t="s">
        <v>21</v>
      </c>
    </row>
    <row r="2822" spans="1:6">
      <c r="A2822" s="76">
        <v>43803</v>
      </c>
      <c r="B2822" s="77">
        <v>0.65394675925925927</v>
      </c>
      <c r="C2822" s="82">
        <v>66</v>
      </c>
      <c r="D2822" s="83">
        <v>64.180000000000007</v>
      </c>
      <c r="E2822" s="81">
        <v>4235.88</v>
      </c>
      <c r="F2822" s="84" t="s">
        <v>21</v>
      </c>
    </row>
    <row r="2823" spans="1:6">
      <c r="A2823" s="76">
        <v>43803</v>
      </c>
      <c r="B2823" s="77">
        <v>0.65447916666666661</v>
      </c>
      <c r="C2823" s="82">
        <v>65</v>
      </c>
      <c r="D2823" s="83">
        <v>64.16</v>
      </c>
      <c r="E2823" s="81">
        <v>4170.3999999999996</v>
      </c>
      <c r="F2823" s="84" t="s">
        <v>21</v>
      </c>
    </row>
    <row r="2824" spans="1:6">
      <c r="A2824" s="76">
        <v>43803</v>
      </c>
      <c r="B2824" s="77">
        <v>0.65512731481481479</v>
      </c>
      <c r="C2824" s="82">
        <v>2</v>
      </c>
      <c r="D2824" s="83">
        <v>64.16</v>
      </c>
      <c r="E2824" s="81">
        <v>128.32</v>
      </c>
      <c r="F2824" s="84" t="s">
        <v>21</v>
      </c>
    </row>
    <row r="2825" spans="1:6">
      <c r="A2825" s="76">
        <v>43803</v>
      </c>
      <c r="B2825" s="77">
        <v>0.65561342592592597</v>
      </c>
      <c r="C2825" s="82">
        <v>239</v>
      </c>
      <c r="D2825" s="83">
        <v>64.180000000000007</v>
      </c>
      <c r="E2825" s="81">
        <v>15339.020000000002</v>
      </c>
      <c r="F2825" s="84" t="s">
        <v>21</v>
      </c>
    </row>
    <row r="2826" spans="1:6">
      <c r="A2826" s="76">
        <v>43803</v>
      </c>
      <c r="B2826" s="77">
        <v>0.65561342592592597</v>
      </c>
      <c r="C2826" s="82">
        <v>172</v>
      </c>
      <c r="D2826" s="83">
        <v>64.180000000000007</v>
      </c>
      <c r="E2826" s="81">
        <v>11038.960000000001</v>
      </c>
      <c r="F2826" s="84" t="s">
        <v>21</v>
      </c>
    </row>
    <row r="2827" spans="1:6">
      <c r="A2827" s="76">
        <v>43803</v>
      </c>
      <c r="B2827" s="77">
        <v>0.65589120370370368</v>
      </c>
      <c r="C2827" s="82">
        <v>54</v>
      </c>
      <c r="D2827" s="83">
        <v>64.180000000000007</v>
      </c>
      <c r="E2827" s="81">
        <v>3465.7200000000003</v>
      </c>
      <c r="F2827" s="84" t="s">
        <v>21</v>
      </c>
    </row>
    <row r="2828" spans="1:6">
      <c r="A2828" s="76">
        <v>43803</v>
      </c>
      <c r="B2828" s="77">
        <v>0.6560879629629629</v>
      </c>
      <c r="C2828" s="82">
        <v>51</v>
      </c>
      <c r="D2828" s="83">
        <v>64.16</v>
      </c>
      <c r="E2828" s="81">
        <v>3272.16</v>
      </c>
      <c r="F2828" s="84" t="s">
        <v>21</v>
      </c>
    </row>
    <row r="2829" spans="1:6">
      <c r="A2829" s="76">
        <v>43803</v>
      </c>
      <c r="B2829" s="77">
        <v>0.65675925925925926</v>
      </c>
      <c r="C2829" s="82">
        <v>140</v>
      </c>
      <c r="D2829" s="83">
        <v>64.16</v>
      </c>
      <c r="E2829" s="81">
        <v>8982.4</v>
      </c>
      <c r="F2829" s="84" t="s">
        <v>21</v>
      </c>
    </row>
    <row r="2830" spans="1:6">
      <c r="A2830" s="76">
        <v>43803</v>
      </c>
      <c r="B2830" s="77">
        <v>0.65771990740740738</v>
      </c>
      <c r="C2830" s="82">
        <v>256</v>
      </c>
      <c r="D2830" s="83">
        <v>64.16</v>
      </c>
      <c r="E2830" s="81">
        <v>16424.96</v>
      </c>
      <c r="F2830" s="84" t="s">
        <v>21</v>
      </c>
    </row>
    <row r="2831" spans="1:6">
      <c r="A2831" s="76">
        <v>43803</v>
      </c>
      <c r="B2831" s="77">
        <v>0.65771990740740738</v>
      </c>
      <c r="C2831" s="82">
        <v>25</v>
      </c>
      <c r="D2831" s="83">
        <v>64.16</v>
      </c>
      <c r="E2831" s="81">
        <v>1604</v>
      </c>
      <c r="F2831" s="84" t="s">
        <v>21</v>
      </c>
    </row>
    <row r="2832" spans="1:6">
      <c r="A2832" s="76">
        <v>43803</v>
      </c>
      <c r="B2832" s="77">
        <v>0.65841435185185182</v>
      </c>
      <c r="C2832" s="82">
        <v>128</v>
      </c>
      <c r="D2832" s="83">
        <v>64.16</v>
      </c>
      <c r="E2832" s="81">
        <v>8212.48</v>
      </c>
      <c r="F2832" s="84" t="s">
        <v>21</v>
      </c>
    </row>
    <row r="2833" spans="1:6">
      <c r="A2833" s="76">
        <v>43803</v>
      </c>
      <c r="B2833" s="77">
        <v>0.65949074074074077</v>
      </c>
      <c r="C2833" s="82">
        <v>255</v>
      </c>
      <c r="D2833" s="83">
        <v>64.16</v>
      </c>
      <c r="E2833" s="81">
        <v>16360.8</v>
      </c>
      <c r="F2833" s="84" t="s">
        <v>21</v>
      </c>
    </row>
    <row r="2834" spans="1:6">
      <c r="A2834" s="76">
        <v>43803</v>
      </c>
      <c r="B2834" s="77">
        <v>0.65982638888888889</v>
      </c>
      <c r="C2834" s="82">
        <v>125</v>
      </c>
      <c r="D2834" s="83">
        <v>64.180000000000007</v>
      </c>
      <c r="E2834" s="81">
        <v>8022.5000000000009</v>
      </c>
      <c r="F2834" s="84" t="s">
        <v>21</v>
      </c>
    </row>
    <row r="2835" spans="1:6">
      <c r="A2835" s="76">
        <v>43803</v>
      </c>
      <c r="B2835" s="77">
        <v>0.66041666666666665</v>
      </c>
      <c r="C2835" s="82">
        <v>93</v>
      </c>
      <c r="D2835" s="83">
        <v>64.180000000000007</v>
      </c>
      <c r="E2835" s="81">
        <v>5968.7400000000007</v>
      </c>
      <c r="F2835" s="84" t="s">
        <v>21</v>
      </c>
    </row>
    <row r="2836" spans="1:6">
      <c r="A2836" s="76">
        <v>43803</v>
      </c>
      <c r="B2836" s="77">
        <v>0.66129629629629627</v>
      </c>
      <c r="C2836" s="82">
        <v>60</v>
      </c>
      <c r="D2836" s="83">
        <v>64.180000000000007</v>
      </c>
      <c r="E2836" s="81">
        <v>3850.8</v>
      </c>
      <c r="F2836" s="84" t="s">
        <v>21</v>
      </c>
    </row>
    <row r="2837" spans="1:6">
      <c r="A2837" s="76">
        <v>43803</v>
      </c>
      <c r="B2837" s="77">
        <v>0.66129629629629627</v>
      </c>
      <c r="C2837" s="82">
        <v>16</v>
      </c>
      <c r="D2837" s="83">
        <v>64.180000000000007</v>
      </c>
      <c r="E2837" s="81">
        <v>1026.8800000000001</v>
      </c>
      <c r="F2837" s="84" t="s">
        <v>21</v>
      </c>
    </row>
    <row r="2838" spans="1:6">
      <c r="A2838" s="76">
        <v>43803</v>
      </c>
      <c r="B2838" s="77">
        <v>0.66215277777777781</v>
      </c>
      <c r="C2838" s="82">
        <v>100</v>
      </c>
      <c r="D2838" s="83">
        <v>64.2</v>
      </c>
      <c r="E2838" s="81">
        <v>6420</v>
      </c>
      <c r="F2838" s="84" t="s">
        <v>21</v>
      </c>
    </row>
    <row r="2839" spans="1:6">
      <c r="A2839" s="76">
        <v>43803</v>
      </c>
      <c r="B2839" s="77">
        <v>0.66215277777777781</v>
      </c>
      <c r="C2839" s="82">
        <v>112</v>
      </c>
      <c r="D2839" s="83">
        <v>64.2</v>
      </c>
      <c r="E2839" s="81">
        <v>7190.4000000000005</v>
      </c>
      <c r="F2839" s="84" t="s">
        <v>21</v>
      </c>
    </row>
    <row r="2840" spans="1:6">
      <c r="A2840" s="76">
        <v>43803</v>
      </c>
      <c r="B2840" s="77">
        <v>0.66238425925925926</v>
      </c>
      <c r="C2840" s="82">
        <v>315</v>
      </c>
      <c r="D2840" s="83">
        <v>64.180000000000007</v>
      </c>
      <c r="E2840" s="81">
        <v>20216.7</v>
      </c>
      <c r="F2840" s="84" t="s">
        <v>21</v>
      </c>
    </row>
    <row r="2841" spans="1:6">
      <c r="A2841" s="76">
        <v>43803</v>
      </c>
      <c r="B2841" s="77">
        <v>0.66263888888888889</v>
      </c>
      <c r="C2841" s="82">
        <v>57</v>
      </c>
      <c r="D2841" s="83">
        <v>64.16</v>
      </c>
      <c r="E2841" s="81">
        <v>3657.12</v>
      </c>
      <c r="F2841" s="84" t="s">
        <v>21</v>
      </c>
    </row>
    <row r="2842" spans="1:6">
      <c r="A2842" s="76">
        <v>43803</v>
      </c>
      <c r="B2842" s="77">
        <v>0.66263888888888889</v>
      </c>
      <c r="C2842" s="82">
        <v>14</v>
      </c>
      <c r="D2842" s="83">
        <v>64.16</v>
      </c>
      <c r="E2842" s="81">
        <v>898.24</v>
      </c>
      <c r="F2842" s="84" t="s">
        <v>21</v>
      </c>
    </row>
    <row r="2843" spans="1:6">
      <c r="A2843" s="76">
        <v>43803</v>
      </c>
      <c r="B2843" s="77">
        <v>0.66342592592592597</v>
      </c>
      <c r="C2843" s="82">
        <v>2</v>
      </c>
      <c r="D2843" s="83">
        <v>64.16</v>
      </c>
      <c r="E2843" s="81">
        <v>128.32</v>
      </c>
      <c r="F2843" s="84" t="s">
        <v>21</v>
      </c>
    </row>
    <row r="2844" spans="1:6">
      <c r="A2844" s="76">
        <v>43803</v>
      </c>
      <c r="B2844" s="77">
        <v>0.66584490740740743</v>
      </c>
      <c r="C2844" s="82">
        <v>734</v>
      </c>
      <c r="D2844" s="83">
        <v>64.180000000000007</v>
      </c>
      <c r="E2844" s="81">
        <v>47108.12</v>
      </c>
      <c r="F2844" s="84" t="s">
        <v>21</v>
      </c>
    </row>
    <row r="2845" spans="1:6">
      <c r="A2845" s="76">
        <v>43803</v>
      </c>
      <c r="B2845" s="77">
        <v>0.66596064814814815</v>
      </c>
      <c r="C2845" s="82">
        <v>63</v>
      </c>
      <c r="D2845" s="83">
        <v>64.16</v>
      </c>
      <c r="E2845" s="81">
        <v>4042.08</v>
      </c>
      <c r="F2845" s="84" t="s">
        <v>21</v>
      </c>
    </row>
    <row r="2846" spans="1:6">
      <c r="A2846" s="76">
        <v>43803</v>
      </c>
      <c r="B2846" s="77">
        <v>0.66634259259259265</v>
      </c>
      <c r="C2846" s="82">
        <v>54</v>
      </c>
      <c r="D2846" s="83">
        <v>64.14</v>
      </c>
      <c r="E2846" s="81">
        <v>3463.56</v>
      </c>
      <c r="F2846" s="84" t="s">
        <v>21</v>
      </c>
    </row>
    <row r="2847" spans="1:6">
      <c r="A2847" s="76">
        <v>43803</v>
      </c>
      <c r="B2847" s="77">
        <v>0.66634259259259265</v>
      </c>
      <c r="C2847" s="82">
        <v>39</v>
      </c>
      <c r="D2847" s="83">
        <v>64.14</v>
      </c>
      <c r="E2847" s="81">
        <v>2501.46</v>
      </c>
      <c r="F2847" s="84" t="s">
        <v>21</v>
      </c>
    </row>
    <row r="2848" spans="1:6">
      <c r="A2848" s="76">
        <v>43803</v>
      </c>
      <c r="B2848" s="77">
        <v>0.66759259259259263</v>
      </c>
      <c r="C2848" s="82">
        <v>255</v>
      </c>
      <c r="D2848" s="83">
        <v>64.12</v>
      </c>
      <c r="E2848" s="81">
        <v>16350.6</v>
      </c>
      <c r="F2848" s="84" t="s">
        <v>21</v>
      </c>
    </row>
    <row r="2849" spans="1:6">
      <c r="A2849" s="76">
        <v>43803</v>
      </c>
      <c r="B2849" s="77">
        <v>0.66759259259259263</v>
      </c>
      <c r="C2849" s="82">
        <v>5</v>
      </c>
      <c r="D2849" s="83">
        <v>64.12</v>
      </c>
      <c r="E2849" s="81">
        <v>320.60000000000002</v>
      </c>
      <c r="F2849" s="84" t="s">
        <v>21</v>
      </c>
    </row>
    <row r="2850" spans="1:6">
      <c r="A2850" s="76">
        <v>43803</v>
      </c>
      <c r="B2850" s="77">
        <v>0.66768518518518516</v>
      </c>
      <c r="C2850" s="82">
        <v>72</v>
      </c>
      <c r="D2850" s="83">
        <v>64.099999999999994</v>
      </c>
      <c r="E2850" s="81">
        <v>4615.2</v>
      </c>
      <c r="F2850" s="84" t="s">
        <v>21</v>
      </c>
    </row>
    <row r="2851" spans="1:6">
      <c r="A2851" s="76">
        <v>43803</v>
      </c>
      <c r="B2851" s="77">
        <v>0.66797453703703702</v>
      </c>
      <c r="C2851" s="82">
        <v>53</v>
      </c>
      <c r="D2851" s="83">
        <v>64.099999999999994</v>
      </c>
      <c r="E2851" s="81">
        <v>3397.2999999999997</v>
      </c>
      <c r="F2851" s="84" t="s">
        <v>21</v>
      </c>
    </row>
    <row r="2852" spans="1:6">
      <c r="A2852" s="76">
        <v>43803</v>
      </c>
      <c r="B2852" s="77">
        <v>0.66986111111111113</v>
      </c>
      <c r="C2852" s="82">
        <v>398</v>
      </c>
      <c r="D2852" s="83">
        <v>64.22</v>
      </c>
      <c r="E2852" s="81">
        <v>25559.56</v>
      </c>
      <c r="F2852" s="84" t="s">
        <v>21</v>
      </c>
    </row>
    <row r="2853" spans="1:6">
      <c r="A2853" s="76">
        <v>43803</v>
      </c>
      <c r="B2853" s="77">
        <v>0.66986111111111113</v>
      </c>
      <c r="C2853" s="82">
        <v>108</v>
      </c>
      <c r="D2853" s="83">
        <v>64.22</v>
      </c>
      <c r="E2853" s="81">
        <v>6935.76</v>
      </c>
      <c r="F2853" s="84" t="s">
        <v>21</v>
      </c>
    </row>
    <row r="2854" spans="1:6">
      <c r="A2854" s="76">
        <v>43803</v>
      </c>
      <c r="B2854" s="77">
        <v>0.6705902777777778</v>
      </c>
      <c r="C2854" s="82">
        <v>172</v>
      </c>
      <c r="D2854" s="83">
        <v>64.2</v>
      </c>
      <c r="E2854" s="81">
        <v>11042.4</v>
      </c>
      <c r="F2854" s="84" t="s">
        <v>21</v>
      </c>
    </row>
    <row r="2855" spans="1:6">
      <c r="A2855" s="76">
        <v>43803</v>
      </c>
      <c r="B2855" s="77">
        <v>0.6705902777777778</v>
      </c>
      <c r="C2855" s="82">
        <v>15</v>
      </c>
      <c r="D2855" s="83">
        <v>64.2</v>
      </c>
      <c r="E2855" s="81">
        <v>963</v>
      </c>
      <c r="F2855" s="84" t="s">
        <v>21</v>
      </c>
    </row>
    <row r="2856" spans="1:6">
      <c r="A2856" s="76">
        <v>43803</v>
      </c>
      <c r="B2856" s="77">
        <v>0.67071759259259256</v>
      </c>
      <c r="C2856" s="82">
        <v>50</v>
      </c>
      <c r="D2856" s="83">
        <v>64.180000000000007</v>
      </c>
      <c r="E2856" s="81">
        <v>3209.0000000000005</v>
      </c>
      <c r="F2856" s="84" t="s">
        <v>21</v>
      </c>
    </row>
    <row r="2857" spans="1:6">
      <c r="A2857" s="76">
        <v>43803</v>
      </c>
      <c r="B2857" s="77">
        <v>0.67178240740740736</v>
      </c>
      <c r="C2857" s="82">
        <v>208</v>
      </c>
      <c r="D2857" s="83">
        <v>64.180000000000007</v>
      </c>
      <c r="E2857" s="81">
        <v>13349.440000000002</v>
      </c>
      <c r="F2857" s="84" t="s">
        <v>21</v>
      </c>
    </row>
    <row r="2858" spans="1:6">
      <c r="A2858" s="76">
        <v>43803</v>
      </c>
      <c r="B2858" s="77">
        <v>0.67306712962962967</v>
      </c>
      <c r="C2858" s="82">
        <v>291</v>
      </c>
      <c r="D2858" s="83">
        <v>64.2</v>
      </c>
      <c r="E2858" s="81">
        <v>18682.2</v>
      </c>
      <c r="F2858" s="84" t="s">
        <v>21</v>
      </c>
    </row>
    <row r="2859" spans="1:6">
      <c r="A2859" s="76">
        <v>43803</v>
      </c>
      <c r="B2859" s="77">
        <v>0.67456018518518512</v>
      </c>
      <c r="C2859" s="82">
        <v>212</v>
      </c>
      <c r="D2859" s="83">
        <v>64.14</v>
      </c>
      <c r="E2859" s="81">
        <v>13597.68</v>
      </c>
      <c r="F2859" s="84" t="s">
        <v>21</v>
      </c>
    </row>
    <row r="2860" spans="1:6">
      <c r="A2860" s="76">
        <v>43803</v>
      </c>
      <c r="B2860" s="77">
        <v>0.67534722222222221</v>
      </c>
      <c r="C2860" s="82">
        <v>168</v>
      </c>
      <c r="D2860" s="83">
        <v>64.14</v>
      </c>
      <c r="E2860" s="81">
        <v>10775.52</v>
      </c>
      <c r="F2860" s="84" t="s">
        <v>21</v>
      </c>
    </row>
    <row r="2861" spans="1:6">
      <c r="A2861" s="76">
        <v>43803</v>
      </c>
      <c r="B2861" s="77">
        <v>0.67562500000000003</v>
      </c>
      <c r="C2861" s="82">
        <v>73</v>
      </c>
      <c r="D2861" s="83">
        <v>64.12</v>
      </c>
      <c r="E2861" s="81">
        <v>4680.76</v>
      </c>
      <c r="F2861" s="84" t="s">
        <v>21</v>
      </c>
    </row>
    <row r="2862" spans="1:6">
      <c r="A2862" s="76">
        <v>43803</v>
      </c>
      <c r="B2862" s="77">
        <v>0.67562500000000003</v>
      </c>
      <c r="C2862" s="82">
        <v>99</v>
      </c>
      <c r="D2862" s="83">
        <v>64.12</v>
      </c>
      <c r="E2862" s="81">
        <v>6347.88</v>
      </c>
      <c r="F2862" s="84" t="s">
        <v>21</v>
      </c>
    </row>
    <row r="2863" spans="1:6">
      <c r="A2863" s="76">
        <v>43803</v>
      </c>
      <c r="B2863" s="77">
        <v>0.67592592592592593</v>
      </c>
      <c r="C2863" s="82">
        <v>74</v>
      </c>
      <c r="D2863" s="83">
        <v>64.14</v>
      </c>
      <c r="E2863" s="81">
        <v>4746.3599999999997</v>
      </c>
      <c r="F2863" s="84" t="s">
        <v>21</v>
      </c>
    </row>
    <row r="2864" spans="1:6">
      <c r="A2864" s="76">
        <v>43803</v>
      </c>
      <c r="B2864" s="77">
        <v>0.67599537037037039</v>
      </c>
      <c r="C2864" s="82">
        <v>28</v>
      </c>
      <c r="D2864" s="83">
        <v>64.14</v>
      </c>
      <c r="E2864" s="81">
        <v>1795.92</v>
      </c>
      <c r="F2864" s="84" t="s">
        <v>21</v>
      </c>
    </row>
    <row r="2865" spans="1:6">
      <c r="A2865" s="76">
        <v>43803</v>
      </c>
      <c r="B2865" s="77">
        <v>0.67599537037037039</v>
      </c>
      <c r="C2865" s="82">
        <v>84</v>
      </c>
      <c r="D2865" s="83">
        <v>64.14</v>
      </c>
      <c r="E2865" s="81">
        <v>5387.76</v>
      </c>
      <c r="F2865" s="84" t="s">
        <v>21</v>
      </c>
    </row>
    <row r="2866" spans="1:6">
      <c r="A2866" s="76">
        <v>43803</v>
      </c>
      <c r="B2866" s="77">
        <v>0.67642361111111116</v>
      </c>
      <c r="C2866" s="82">
        <v>52</v>
      </c>
      <c r="D2866" s="83">
        <v>64.099999999999994</v>
      </c>
      <c r="E2866" s="81">
        <v>3333.2</v>
      </c>
      <c r="F2866" s="84" t="s">
        <v>21</v>
      </c>
    </row>
    <row r="2867" spans="1:6">
      <c r="A2867" s="76">
        <v>43803</v>
      </c>
      <c r="B2867" s="77">
        <v>0.67835648148148142</v>
      </c>
      <c r="C2867" s="82">
        <v>125</v>
      </c>
      <c r="D2867" s="83">
        <v>64.12</v>
      </c>
      <c r="E2867" s="81">
        <v>8015.0000000000009</v>
      </c>
      <c r="F2867" s="84" t="s">
        <v>21</v>
      </c>
    </row>
    <row r="2868" spans="1:6">
      <c r="A2868" s="76">
        <v>43803</v>
      </c>
      <c r="B2868" s="77">
        <v>0.67835648148148142</v>
      </c>
      <c r="C2868" s="82">
        <v>109</v>
      </c>
      <c r="D2868" s="83">
        <v>64.12</v>
      </c>
      <c r="E2868" s="81">
        <v>6989.0800000000008</v>
      </c>
      <c r="F2868" s="84" t="s">
        <v>21</v>
      </c>
    </row>
    <row r="2869" spans="1:6">
      <c r="A2869" s="76">
        <v>43803</v>
      </c>
      <c r="B2869" s="77">
        <v>0.67835648148148142</v>
      </c>
      <c r="C2869" s="82">
        <v>75</v>
      </c>
      <c r="D2869" s="83">
        <v>64.12</v>
      </c>
      <c r="E2869" s="81">
        <v>4809</v>
      </c>
      <c r="F2869" s="84" t="s">
        <v>21</v>
      </c>
    </row>
    <row r="2870" spans="1:6">
      <c r="A2870" s="76">
        <v>43803</v>
      </c>
      <c r="B2870" s="77">
        <v>0.67940972222222218</v>
      </c>
      <c r="C2870" s="82">
        <v>359</v>
      </c>
      <c r="D2870" s="83">
        <v>64.099999999999994</v>
      </c>
      <c r="E2870" s="81">
        <v>23011.899999999998</v>
      </c>
      <c r="F2870" s="84" t="s">
        <v>21</v>
      </c>
    </row>
    <row r="2871" spans="1:6">
      <c r="A2871" s="76">
        <v>43803</v>
      </c>
      <c r="B2871" s="77">
        <v>0.68027777777777787</v>
      </c>
      <c r="C2871" s="82">
        <v>45</v>
      </c>
      <c r="D2871" s="83">
        <v>64.12</v>
      </c>
      <c r="E2871" s="81">
        <v>2885.4</v>
      </c>
      <c r="F2871" s="84" t="s">
        <v>21</v>
      </c>
    </row>
    <row r="2872" spans="1:6">
      <c r="A2872" s="76">
        <v>43803</v>
      </c>
      <c r="B2872" s="77">
        <v>0.68027777777777787</v>
      </c>
      <c r="C2872" s="82">
        <v>131</v>
      </c>
      <c r="D2872" s="83">
        <v>64.12</v>
      </c>
      <c r="E2872" s="81">
        <v>8399.7200000000012</v>
      </c>
      <c r="F2872" s="84" t="s">
        <v>21</v>
      </c>
    </row>
    <row r="2873" spans="1:6">
      <c r="A2873" s="76">
        <v>43803</v>
      </c>
      <c r="B2873" s="77">
        <v>0.68027777777777787</v>
      </c>
      <c r="C2873" s="82">
        <v>101</v>
      </c>
      <c r="D2873" s="83">
        <v>64.12</v>
      </c>
      <c r="E2873" s="81">
        <v>6476.1200000000008</v>
      </c>
      <c r="F2873" s="84" t="s">
        <v>21</v>
      </c>
    </row>
    <row r="2874" spans="1:6">
      <c r="A2874" s="76">
        <v>43803</v>
      </c>
      <c r="B2874" s="77">
        <v>0.68150462962962965</v>
      </c>
      <c r="C2874" s="82">
        <v>342</v>
      </c>
      <c r="D2874" s="83">
        <v>64.16</v>
      </c>
      <c r="E2874" s="81">
        <v>21942.719999999998</v>
      </c>
      <c r="F2874" s="84" t="s">
        <v>21</v>
      </c>
    </row>
    <row r="2875" spans="1:6">
      <c r="A2875" s="76">
        <v>43803</v>
      </c>
      <c r="B2875" s="77">
        <v>0.68263888888888891</v>
      </c>
      <c r="C2875" s="82">
        <v>54</v>
      </c>
      <c r="D2875" s="83">
        <v>64.12</v>
      </c>
      <c r="E2875" s="81">
        <v>3462.4800000000005</v>
      </c>
      <c r="F2875" s="84" t="s">
        <v>21</v>
      </c>
    </row>
    <row r="2876" spans="1:6">
      <c r="A2876" s="76">
        <v>43803</v>
      </c>
      <c r="B2876" s="77">
        <v>0.68334490740740739</v>
      </c>
      <c r="C2876" s="82">
        <v>73</v>
      </c>
      <c r="D2876" s="83">
        <v>64.14</v>
      </c>
      <c r="E2876" s="81">
        <v>4682.22</v>
      </c>
      <c r="F2876" s="84" t="s">
        <v>21</v>
      </c>
    </row>
    <row r="2877" spans="1:6">
      <c r="A2877" s="76">
        <v>43803</v>
      </c>
      <c r="B2877" s="77">
        <v>0.68334490740740739</v>
      </c>
      <c r="C2877" s="82">
        <v>219</v>
      </c>
      <c r="D2877" s="83">
        <v>64.14</v>
      </c>
      <c r="E2877" s="81">
        <v>14046.66</v>
      </c>
      <c r="F2877" s="84" t="s">
        <v>21</v>
      </c>
    </row>
    <row r="2878" spans="1:6">
      <c r="A2878" s="76">
        <v>43803</v>
      </c>
      <c r="B2878" s="77">
        <v>0.68376157407407412</v>
      </c>
      <c r="C2878" s="82">
        <v>32</v>
      </c>
      <c r="D2878" s="83">
        <v>64.14</v>
      </c>
      <c r="E2878" s="81">
        <v>2052.48</v>
      </c>
      <c r="F2878" s="84" t="s">
        <v>21</v>
      </c>
    </row>
    <row r="2879" spans="1:6">
      <c r="A2879" s="76">
        <v>43803</v>
      </c>
      <c r="B2879" s="77">
        <v>0.68417824074074074</v>
      </c>
      <c r="C2879" s="82">
        <v>98</v>
      </c>
      <c r="D2879" s="83">
        <v>64.14</v>
      </c>
      <c r="E2879" s="81">
        <v>6285.72</v>
      </c>
      <c r="F2879" s="84" t="s">
        <v>21</v>
      </c>
    </row>
    <row r="2880" spans="1:6">
      <c r="A2880" s="76">
        <v>43803</v>
      </c>
      <c r="B2880" s="77">
        <v>0.6843055555555555</v>
      </c>
      <c r="C2880" s="82">
        <v>87</v>
      </c>
      <c r="D2880" s="83">
        <v>64.12</v>
      </c>
      <c r="E2880" s="81">
        <v>5578.4400000000005</v>
      </c>
      <c r="F2880" s="84" t="s">
        <v>21</v>
      </c>
    </row>
    <row r="2881" spans="1:6">
      <c r="A2881" s="76">
        <v>43803</v>
      </c>
      <c r="B2881" s="77">
        <v>0.68526620370370372</v>
      </c>
      <c r="C2881" s="82">
        <v>57</v>
      </c>
      <c r="D2881" s="83">
        <v>64.099999999999994</v>
      </c>
      <c r="E2881" s="81">
        <v>3653.7</v>
      </c>
      <c r="F2881" s="84" t="s">
        <v>21</v>
      </c>
    </row>
    <row r="2882" spans="1:6">
      <c r="A2882" s="76">
        <v>43803</v>
      </c>
      <c r="B2882" s="77">
        <v>0.6853125000000001</v>
      </c>
      <c r="C2882" s="82">
        <v>69</v>
      </c>
      <c r="D2882" s="83">
        <v>64.099999999999994</v>
      </c>
      <c r="E2882" s="81">
        <v>4422.8999999999996</v>
      </c>
      <c r="F2882" s="84" t="s">
        <v>21</v>
      </c>
    </row>
    <row r="2883" spans="1:6">
      <c r="A2883" s="76">
        <v>43803</v>
      </c>
      <c r="B2883" s="77">
        <v>0.6853125000000001</v>
      </c>
      <c r="C2883" s="82">
        <v>101</v>
      </c>
      <c r="D2883" s="83">
        <v>64.099999999999994</v>
      </c>
      <c r="E2883" s="81">
        <v>6474.0999999999995</v>
      </c>
      <c r="F2883" s="84" t="s">
        <v>21</v>
      </c>
    </row>
    <row r="2884" spans="1:6">
      <c r="A2884" s="76">
        <v>43803</v>
      </c>
      <c r="B2884" s="77">
        <v>0.68557870370370377</v>
      </c>
      <c r="C2884" s="82">
        <v>52</v>
      </c>
      <c r="D2884" s="83">
        <v>64.06</v>
      </c>
      <c r="E2884" s="81">
        <v>3331.12</v>
      </c>
      <c r="F2884" s="84" t="s">
        <v>21</v>
      </c>
    </row>
    <row r="2885" spans="1:6">
      <c r="A2885" s="76">
        <v>43803</v>
      </c>
      <c r="B2885" s="77">
        <v>0.68650462962962966</v>
      </c>
      <c r="C2885" s="82">
        <v>86</v>
      </c>
      <c r="D2885" s="83">
        <v>64.040000000000006</v>
      </c>
      <c r="E2885" s="81">
        <v>5507.4400000000005</v>
      </c>
      <c r="F2885" s="84" t="s">
        <v>21</v>
      </c>
    </row>
    <row r="2886" spans="1:6">
      <c r="A2886" s="76">
        <v>43803</v>
      </c>
      <c r="B2886" s="77">
        <v>0.68650462962962966</v>
      </c>
      <c r="C2886" s="82">
        <v>136</v>
      </c>
      <c r="D2886" s="83">
        <v>64.040000000000006</v>
      </c>
      <c r="E2886" s="81">
        <v>8709.44</v>
      </c>
      <c r="F2886" s="84" t="s">
        <v>21</v>
      </c>
    </row>
    <row r="2887" spans="1:6">
      <c r="A2887" s="76">
        <v>43803</v>
      </c>
      <c r="B2887" s="77">
        <v>0.68739583333333332</v>
      </c>
      <c r="C2887" s="82">
        <v>250</v>
      </c>
      <c r="D2887" s="83">
        <v>64.040000000000006</v>
      </c>
      <c r="E2887" s="81">
        <v>16010.000000000002</v>
      </c>
      <c r="F2887" s="84" t="s">
        <v>21</v>
      </c>
    </row>
    <row r="2888" spans="1:6">
      <c r="A2888" s="76">
        <v>43803</v>
      </c>
      <c r="B2888" s="77">
        <v>0.68763888888888891</v>
      </c>
      <c r="C2888" s="82">
        <v>48</v>
      </c>
      <c r="D2888" s="83">
        <v>64</v>
      </c>
      <c r="E2888" s="81">
        <v>3072</v>
      </c>
      <c r="F2888" s="84" t="s">
        <v>21</v>
      </c>
    </row>
    <row r="2889" spans="1:6">
      <c r="A2889" s="76">
        <v>43803</v>
      </c>
      <c r="B2889" s="77">
        <v>0.68783564814814813</v>
      </c>
      <c r="C2889" s="82">
        <v>43</v>
      </c>
      <c r="D2889" s="83">
        <v>64</v>
      </c>
      <c r="E2889" s="81">
        <v>2752</v>
      </c>
      <c r="F2889" s="84" t="s">
        <v>21</v>
      </c>
    </row>
    <row r="2890" spans="1:6">
      <c r="A2890" s="76">
        <v>43803</v>
      </c>
      <c r="B2890" s="77">
        <v>0.68847222222222226</v>
      </c>
      <c r="C2890" s="82">
        <v>9</v>
      </c>
      <c r="D2890" s="83">
        <v>64</v>
      </c>
      <c r="E2890" s="81">
        <v>576</v>
      </c>
      <c r="F2890" s="84" t="s">
        <v>21</v>
      </c>
    </row>
    <row r="2891" spans="1:6">
      <c r="A2891" s="76">
        <v>43803</v>
      </c>
      <c r="B2891" s="77">
        <v>0.6896874999999999</v>
      </c>
      <c r="C2891" s="82">
        <v>435</v>
      </c>
      <c r="D2891" s="83">
        <v>64.040000000000006</v>
      </c>
      <c r="E2891" s="81">
        <v>27857.4</v>
      </c>
      <c r="F2891" s="84" t="s">
        <v>21</v>
      </c>
    </row>
    <row r="2892" spans="1:6">
      <c r="A2892" s="76">
        <v>43803</v>
      </c>
      <c r="B2892" s="77">
        <v>0.68983796296296296</v>
      </c>
      <c r="C2892" s="82">
        <v>59</v>
      </c>
      <c r="D2892" s="83">
        <v>64.040000000000006</v>
      </c>
      <c r="E2892" s="81">
        <v>3778.3600000000006</v>
      </c>
      <c r="F2892" s="84" t="s">
        <v>21</v>
      </c>
    </row>
    <row r="2893" spans="1:6">
      <c r="A2893" s="76">
        <v>43803</v>
      </c>
      <c r="B2893" s="77">
        <v>0.69090277777777775</v>
      </c>
      <c r="C2893" s="82">
        <v>227</v>
      </c>
      <c r="D2893" s="83">
        <v>64.040000000000006</v>
      </c>
      <c r="E2893" s="81">
        <v>14537.080000000002</v>
      </c>
      <c r="F2893" s="84" t="s">
        <v>21</v>
      </c>
    </row>
    <row r="2894" spans="1:6">
      <c r="A2894" s="76">
        <v>43803</v>
      </c>
      <c r="B2894" s="77">
        <v>0.69324074074074071</v>
      </c>
      <c r="C2894" s="82">
        <v>29</v>
      </c>
      <c r="D2894" s="83">
        <v>64.08</v>
      </c>
      <c r="E2894" s="81">
        <v>1858.32</v>
      </c>
      <c r="F2894" s="84" t="s">
        <v>21</v>
      </c>
    </row>
    <row r="2895" spans="1:6">
      <c r="A2895" s="76">
        <v>43803</v>
      </c>
      <c r="B2895" s="77">
        <v>0.69324074074074071</v>
      </c>
      <c r="C2895" s="82">
        <v>6</v>
      </c>
      <c r="D2895" s="83">
        <v>64.08</v>
      </c>
      <c r="E2895" s="81">
        <v>384.48</v>
      </c>
      <c r="F2895" s="84" t="s">
        <v>21</v>
      </c>
    </row>
    <row r="2896" spans="1:6">
      <c r="A2896" s="76">
        <v>43803</v>
      </c>
      <c r="B2896" s="77">
        <v>0.69324074074074071</v>
      </c>
      <c r="C2896" s="82">
        <v>60</v>
      </c>
      <c r="D2896" s="83">
        <v>64.08</v>
      </c>
      <c r="E2896" s="81">
        <v>3844.7999999999997</v>
      </c>
      <c r="F2896" s="84" t="s">
        <v>21</v>
      </c>
    </row>
    <row r="2897" spans="1:6">
      <c r="A2897" s="76">
        <v>43803</v>
      </c>
      <c r="B2897" s="77">
        <v>0.69324074074074071</v>
      </c>
      <c r="C2897" s="82">
        <v>74</v>
      </c>
      <c r="D2897" s="83">
        <v>64.08</v>
      </c>
      <c r="E2897" s="81">
        <v>4741.92</v>
      </c>
      <c r="F2897" s="84" t="s">
        <v>21</v>
      </c>
    </row>
    <row r="2898" spans="1:6">
      <c r="A2898" s="76">
        <v>43803</v>
      </c>
      <c r="B2898" s="77">
        <v>0.69324074074074071</v>
      </c>
      <c r="C2898" s="82">
        <v>80</v>
      </c>
      <c r="D2898" s="83">
        <v>64.08</v>
      </c>
      <c r="E2898" s="81">
        <v>5126.3999999999996</v>
      </c>
      <c r="F2898" s="84" t="s">
        <v>21</v>
      </c>
    </row>
    <row r="2899" spans="1:6">
      <c r="A2899" s="76">
        <v>43803</v>
      </c>
      <c r="B2899" s="77">
        <v>0.69324074074074071</v>
      </c>
      <c r="C2899" s="82">
        <v>100</v>
      </c>
      <c r="D2899" s="83">
        <v>64.08</v>
      </c>
      <c r="E2899" s="81">
        <v>6408</v>
      </c>
      <c r="F2899" s="84" t="s">
        <v>21</v>
      </c>
    </row>
    <row r="2900" spans="1:6">
      <c r="A2900" s="76">
        <v>43803</v>
      </c>
      <c r="B2900" s="77">
        <v>0.69324074074074071</v>
      </c>
      <c r="C2900" s="82">
        <v>125</v>
      </c>
      <c r="D2900" s="83">
        <v>64.08</v>
      </c>
      <c r="E2900" s="81">
        <v>8010</v>
      </c>
      <c r="F2900" s="84" t="s">
        <v>21</v>
      </c>
    </row>
    <row r="2901" spans="1:6">
      <c r="A2901" s="76">
        <v>43803</v>
      </c>
      <c r="B2901" s="77">
        <v>0.69337962962962962</v>
      </c>
      <c r="C2901" s="82">
        <v>244</v>
      </c>
      <c r="D2901" s="83">
        <v>64.06</v>
      </c>
      <c r="E2901" s="81">
        <v>15630.640000000001</v>
      </c>
      <c r="F2901" s="84" t="s">
        <v>21</v>
      </c>
    </row>
    <row r="2902" spans="1:6">
      <c r="A2902" s="76">
        <v>43803</v>
      </c>
      <c r="B2902" s="77">
        <v>0.69376157407407402</v>
      </c>
      <c r="C2902" s="82">
        <v>7</v>
      </c>
      <c r="D2902" s="83">
        <v>64.06</v>
      </c>
      <c r="E2902" s="81">
        <v>448.42</v>
      </c>
      <c r="F2902" s="84" t="s">
        <v>21</v>
      </c>
    </row>
    <row r="2903" spans="1:6">
      <c r="A2903" s="76">
        <v>43803</v>
      </c>
      <c r="B2903" s="77">
        <v>0.69376157407407402</v>
      </c>
      <c r="C2903" s="82">
        <v>67</v>
      </c>
      <c r="D2903" s="83">
        <v>64.06</v>
      </c>
      <c r="E2903" s="81">
        <v>4292.0200000000004</v>
      </c>
      <c r="F2903" s="84" t="s">
        <v>21</v>
      </c>
    </row>
    <row r="2904" spans="1:6">
      <c r="A2904" s="76">
        <v>43803</v>
      </c>
      <c r="B2904" s="77">
        <v>0.69476851851851851</v>
      </c>
      <c r="C2904" s="82">
        <v>69</v>
      </c>
      <c r="D2904" s="83">
        <v>64.06</v>
      </c>
      <c r="E2904" s="81">
        <v>4420.1400000000003</v>
      </c>
      <c r="F2904" s="84" t="s">
        <v>21</v>
      </c>
    </row>
    <row r="2905" spans="1:6">
      <c r="A2905" s="76">
        <v>43803</v>
      </c>
      <c r="B2905" s="77">
        <v>0.69635416666666661</v>
      </c>
      <c r="C2905" s="82">
        <v>112</v>
      </c>
      <c r="D2905" s="83">
        <v>64.06</v>
      </c>
      <c r="E2905" s="81">
        <v>7174.72</v>
      </c>
      <c r="F2905" s="84" t="s">
        <v>21</v>
      </c>
    </row>
    <row r="2906" spans="1:6">
      <c r="A2906" s="76">
        <v>43803</v>
      </c>
      <c r="B2906" s="77">
        <v>0.69635416666666661</v>
      </c>
      <c r="C2906" s="82">
        <v>125</v>
      </c>
      <c r="D2906" s="83">
        <v>64.06</v>
      </c>
      <c r="E2906" s="81">
        <v>8007.5</v>
      </c>
      <c r="F2906" s="84" t="s">
        <v>21</v>
      </c>
    </row>
    <row r="2907" spans="1:6">
      <c r="A2907" s="76">
        <v>43803</v>
      </c>
      <c r="B2907" s="77">
        <v>0.69635416666666661</v>
      </c>
      <c r="C2907" s="82">
        <v>214</v>
      </c>
      <c r="D2907" s="83">
        <v>64.06</v>
      </c>
      <c r="E2907" s="81">
        <v>13708.84</v>
      </c>
      <c r="F2907" s="84" t="s">
        <v>21</v>
      </c>
    </row>
    <row r="2908" spans="1:6">
      <c r="A2908" s="76">
        <v>43803</v>
      </c>
      <c r="B2908" s="77">
        <v>0.6968981481481481</v>
      </c>
      <c r="C2908" s="82">
        <v>161</v>
      </c>
      <c r="D2908" s="83">
        <v>64.06</v>
      </c>
      <c r="E2908" s="81">
        <v>10313.66</v>
      </c>
      <c r="F2908" s="84" t="s">
        <v>21</v>
      </c>
    </row>
    <row r="2909" spans="1:6">
      <c r="A2909" s="76">
        <v>43803</v>
      </c>
      <c r="B2909" s="77">
        <v>0.69706018518518509</v>
      </c>
      <c r="C2909" s="82">
        <v>35</v>
      </c>
      <c r="D2909" s="83">
        <v>64.06</v>
      </c>
      <c r="E2909" s="81">
        <v>2242.1</v>
      </c>
      <c r="F2909" s="84" t="s">
        <v>21</v>
      </c>
    </row>
    <row r="2910" spans="1:6">
      <c r="A2910" s="76">
        <v>43803</v>
      </c>
      <c r="B2910" s="77">
        <v>0.69881944444444455</v>
      </c>
      <c r="C2910" s="82">
        <v>547</v>
      </c>
      <c r="D2910" s="83">
        <v>64.099999999999994</v>
      </c>
      <c r="E2910" s="81">
        <v>35062.699999999997</v>
      </c>
      <c r="F2910" s="84" t="s">
        <v>21</v>
      </c>
    </row>
    <row r="2911" spans="1:6">
      <c r="A2911" s="76">
        <v>43803</v>
      </c>
      <c r="B2911" s="77">
        <v>0.70197916666666671</v>
      </c>
      <c r="C2911" s="82">
        <v>46</v>
      </c>
      <c r="D2911" s="83">
        <v>64.099999999999994</v>
      </c>
      <c r="E2911" s="81">
        <v>2948.6</v>
      </c>
      <c r="F2911" s="84" t="s">
        <v>21</v>
      </c>
    </row>
    <row r="2912" spans="1:6">
      <c r="A2912" s="76">
        <v>43803</v>
      </c>
      <c r="B2912" s="77">
        <v>0.70197916666666671</v>
      </c>
      <c r="C2912" s="82">
        <v>695</v>
      </c>
      <c r="D2912" s="83">
        <v>64.099999999999994</v>
      </c>
      <c r="E2912" s="81">
        <v>44549.499999999993</v>
      </c>
      <c r="F2912" s="84" t="s">
        <v>21</v>
      </c>
    </row>
    <row r="2913" spans="1:6">
      <c r="A2913" s="76">
        <v>43803</v>
      </c>
      <c r="B2913" s="77">
        <v>0.70306712962962958</v>
      </c>
      <c r="C2913" s="82">
        <v>125</v>
      </c>
      <c r="D2913" s="83">
        <v>64.099999999999994</v>
      </c>
      <c r="E2913" s="81">
        <v>8012.4999999999991</v>
      </c>
      <c r="F2913" s="84" t="s">
        <v>21</v>
      </c>
    </row>
    <row r="2914" spans="1:6">
      <c r="A2914" s="76">
        <v>43803</v>
      </c>
      <c r="B2914" s="77">
        <v>0.70306712962962958</v>
      </c>
      <c r="C2914" s="82">
        <v>118</v>
      </c>
      <c r="D2914" s="83">
        <v>64.099999999999994</v>
      </c>
      <c r="E2914" s="81">
        <v>7563.7999999999993</v>
      </c>
      <c r="F2914" s="84" t="s">
        <v>21</v>
      </c>
    </row>
    <row r="2915" spans="1:6">
      <c r="A2915" s="76">
        <v>43803</v>
      </c>
      <c r="B2915" s="77">
        <v>0.70306712962962958</v>
      </c>
      <c r="C2915" s="82">
        <v>45</v>
      </c>
      <c r="D2915" s="83">
        <v>64.099999999999994</v>
      </c>
      <c r="E2915" s="81">
        <v>2884.4999999999995</v>
      </c>
      <c r="F2915" s="84" t="s">
        <v>21</v>
      </c>
    </row>
    <row r="2916" spans="1:6">
      <c r="A2916" s="76">
        <v>43803</v>
      </c>
      <c r="B2916" s="77">
        <v>0.70357638888888896</v>
      </c>
      <c r="C2916" s="82">
        <v>133</v>
      </c>
      <c r="D2916" s="83">
        <v>64.12</v>
      </c>
      <c r="E2916" s="81">
        <v>8527.9600000000009</v>
      </c>
      <c r="F2916" s="84" t="s">
        <v>21</v>
      </c>
    </row>
    <row r="2917" spans="1:6">
      <c r="A2917" s="76">
        <v>43803</v>
      </c>
      <c r="B2917" s="77">
        <v>0.70357638888888896</v>
      </c>
      <c r="C2917" s="82">
        <v>18</v>
      </c>
      <c r="D2917" s="83">
        <v>64.12</v>
      </c>
      <c r="E2917" s="81">
        <v>1154.1600000000001</v>
      </c>
      <c r="F2917" s="84" t="s">
        <v>21</v>
      </c>
    </row>
    <row r="2918" spans="1:6">
      <c r="A2918" s="76">
        <v>43803</v>
      </c>
      <c r="B2918" s="77">
        <v>0.70395833333333335</v>
      </c>
      <c r="C2918" s="82">
        <v>49</v>
      </c>
      <c r="D2918" s="83">
        <v>64.099999999999994</v>
      </c>
      <c r="E2918" s="81">
        <v>3140.8999999999996</v>
      </c>
      <c r="F2918" s="84" t="s">
        <v>21</v>
      </c>
    </row>
    <row r="2919" spans="1:6">
      <c r="A2919" s="76">
        <v>43803</v>
      </c>
      <c r="B2919" s="77">
        <v>0.70506944444444442</v>
      </c>
      <c r="C2919" s="82">
        <v>288</v>
      </c>
      <c r="D2919" s="83">
        <v>64.12</v>
      </c>
      <c r="E2919" s="81">
        <v>18466.560000000001</v>
      </c>
      <c r="F2919" s="84" t="s">
        <v>21</v>
      </c>
    </row>
    <row r="2920" spans="1:6">
      <c r="A2920" s="76">
        <v>43803</v>
      </c>
      <c r="B2920" s="77">
        <v>0.70565972222222229</v>
      </c>
      <c r="C2920" s="82">
        <v>86</v>
      </c>
      <c r="D2920" s="83">
        <v>64.099999999999994</v>
      </c>
      <c r="E2920" s="81">
        <v>5512.5999999999995</v>
      </c>
      <c r="F2920" s="84" t="s">
        <v>21</v>
      </c>
    </row>
    <row r="2921" spans="1:6">
      <c r="A2921" s="76">
        <v>43803</v>
      </c>
      <c r="B2921" s="77">
        <v>0.70636574074074077</v>
      </c>
      <c r="C2921" s="82">
        <v>100</v>
      </c>
      <c r="D2921" s="83">
        <v>64.099999999999994</v>
      </c>
      <c r="E2921" s="81">
        <v>6409.9999999999991</v>
      </c>
      <c r="F2921" s="84" t="s">
        <v>21</v>
      </c>
    </row>
    <row r="2922" spans="1:6">
      <c r="A2922" s="76">
        <v>43803</v>
      </c>
      <c r="B2922" s="77">
        <v>0.70636574074074077</v>
      </c>
      <c r="C2922" s="82">
        <v>71</v>
      </c>
      <c r="D2922" s="83">
        <v>64.099999999999994</v>
      </c>
      <c r="E2922" s="81">
        <v>4551.0999999999995</v>
      </c>
      <c r="F2922" s="84" t="s">
        <v>21</v>
      </c>
    </row>
    <row r="2923" spans="1:6">
      <c r="A2923" s="76">
        <v>43803</v>
      </c>
      <c r="B2923" s="77">
        <v>0.7077430555555555</v>
      </c>
      <c r="C2923" s="82">
        <v>443</v>
      </c>
      <c r="D2923" s="83">
        <v>64.12</v>
      </c>
      <c r="E2923" s="81">
        <v>28405.160000000003</v>
      </c>
      <c r="F2923" s="84" t="s">
        <v>21</v>
      </c>
    </row>
    <row r="2924" spans="1:6">
      <c r="A2924" s="76">
        <v>43803</v>
      </c>
      <c r="B2924" s="77">
        <v>0.70846064814814813</v>
      </c>
      <c r="C2924" s="82">
        <v>100</v>
      </c>
      <c r="D2924" s="83">
        <v>64.099999999999994</v>
      </c>
      <c r="E2924" s="81">
        <v>6409.9999999999991</v>
      </c>
      <c r="F2924" s="84" t="s">
        <v>21</v>
      </c>
    </row>
    <row r="2925" spans="1:6">
      <c r="A2925" s="76">
        <v>43803</v>
      </c>
      <c r="B2925" s="77">
        <v>0.70846064814814813</v>
      </c>
      <c r="C2925" s="82">
        <v>50</v>
      </c>
      <c r="D2925" s="83">
        <v>64.099999999999994</v>
      </c>
      <c r="E2925" s="81">
        <v>3204.9999999999995</v>
      </c>
      <c r="F2925" s="84" t="s">
        <v>21</v>
      </c>
    </row>
    <row r="2926" spans="1:6">
      <c r="A2926" s="76">
        <v>43803</v>
      </c>
      <c r="B2926" s="77">
        <v>0.709050925925926</v>
      </c>
      <c r="C2926" s="82">
        <v>254</v>
      </c>
      <c r="D2926" s="83">
        <v>64.08</v>
      </c>
      <c r="E2926" s="81">
        <v>16276.32</v>
      </c>
      <c r="F2926" s="84" t="s">
        <v>21</v>
      </c>
    </row>
    <row r="2927" spans="1:6">
      <c r="A2927" s="76">
        <v>43803</v>
      </c>
      <c r="B2927" s="77">
        <v>0.70969907407407407</v>
      </c>
      <c r="C2927" s="82">
        <v>16</v>
      </c>
      <c r="D2927" s="83">
        <v>64.06</v>
      </c>
      <c r="E2927" s="81">
        <v>1024.96</v>
      </c>
      <c r="F2927" s="84" t="s">
        <v>21</v>
      </c>
    </row>
    <row r="2928" spans="1:6">
      <c r="A2928" s="76">
        <v>43803</v>
      </c>
      <c r="B2928" s="77">
        <v>0.70969907407407407</v>
      </c>
      <c r="C2928" s="82">
        <v>123</v>
      </c>
      <c r="D2928" s="83">
        <v>64.06</v>
      </c>
      <c r="E2928" s="81">
        <v>7879.38</v>
      </c>
      <c r="F2928" s="84" t="s">
        <v>21</v>
      </c>
    </row>
    <row r="2929" spans="1:6">
      <c r="A2929" s="76">
        <v>43803</v>
      </c>
      <c r="B2929" s="77">
        <v>0.71055555555555561</v>
      </c>
      <c r="C2929" s="82">
        <v>128</v>
      </c>
      <c r="D2929" s="83">
        <v>64.040000000000006</v>
      </c>
      <c r="E2929" s="81">
        <v>8197.1200000000008</v>
      </c>
      <c r="F2929" s="84" t="s">
        <v>21</v>
      </c>
    </row>
    <row r="2930" spans="1:6">
      <c r="A2930" s="76">
        <v>43803</v>
      </c>
      <c r="B2930" s="77">
        <v>0.71055555555555561</v>
      </c>
      <c r="C2930" s="82">
        <v>100</v>
      </c>
      <c r="D2930" s="83">
        <v>64.040000000000006</v>
      </c>
      <c r="E2930" s="81">
        <v>6404.0000000000009</v>
      </c>
      <c r="F2930" s="84" t="s">
        <v>21</v>
      </c>
    </row>
    <row r="2931" spans="1:6">
      <c r="A2931" s="76">
        <v>43803</v>
      </c>
      <c r="B2931" s="77">
        <v>0.71055555555555561</v>
      </c>
      <c r="C2931" s="82">
        <v>179</v>
      </c>
      <c r="D2931" s="83">
        <v>64.040000000000006</v>
      </c>
      <c r="E2931" s="81">
        <v>11463.160000000002</v>
      </c>
      <c r="F2931" s="84" t="s">
        <v>21</v>
      </c>
    </row>
    <row r="2932" spans="1:6">
      <c r="A2932" s="76">
        <v>43803</v>
      </c>
      <c r="B2932" s="77">
        <v>0.7131249999999999</v>
      </c>
      <c r="C2932" s="82">
        <v>473</v>
      </c>
      <c r="D2932" s="83">
        <v>64.040000000000006</v>
      </c>
      <c r="E2932" s="81">
        <v>30290.920000000002</v>
      </c>
      <c r="F2932" s="84" t="s">
        <v>21</v>
      </c>
    </row>
    <row r="2933" spans="1:6">
      <c r="A2933" s="76">
        <v>43803</v>
      </c>
      <c r="B2933" s="77">
        <v>0.7131249999999999</v>
      </c>
      <c r="C2933" s="82">
        <v>208</v>
      </c>
      <c r="D2933" s="83">
        <v>64.040000000000006</v>
      </c>
      <c r="E2933" s="81">
        <v>13320.320000000002</v>
      </c>
      <c r="F2933" s="84" t="s">
        <v>21</v>
      </c>
    </row>
    <row r="2934" spans="1:6">
      <c r="A2934" s="76">
        <v>43803</v>
      </c>
      <c r="B2934" s="77">
        <v>0.71379629629629626</v>
      </c>
      <c r="C2934" s="82">
        <v>104</v>
      </c>
      <c r="D2934" s="83">
        <v>64.040000000000006</v>
      </c>
      <c r="E2934" s="81">
        <v>6660.1600000000008</v>
      </c>
      <c r="F2934" s="84" t="s">
        <v>21</v>
      </c>
    </row>
    <row r="2935" spans="1:6">
      <c r="A2935" s="76">
        <v>43803</v>
      </c>
      <c r="B2935" s="77">
        <v>0.71424768518518522</v>
      </c>
      <c r="C2935" s="82">
        <v>238</v>
      </c>
      <c r="D2935" s="83">
        <v>64.040000000000006</v>
      </c>
      <c r="E2935" s="81">
        <v>15241.520000000002</v>
      </c>
      <c r="F2935" s="84" t="s">
        <v>21</v>
      </c>
    </row>
    <row r="2936" spans="1:6">
      <c r="A2936" s="76">
        <v>43803</v>
      </c>
      <c r="B2936" s="77">
        <v>0.71461805555555558</v>
      </c>
      <c r="C2936" s="82">
        <v>5</v>
      </c>
      <c r="D2936" s="83">
        <v>64.02</v>
      </c>
      <c r="E2936" s="81">
        <v>320.09999999999997</v>
      </c>
      <c r="F2936" s="84" t="s">
        <v>21</v>
      </c>
    </row>
    <row r="2937" spans="1:6">
      <c r="A2937" s="76">
        <v>43803</v>
      </c>
      <c r="B2937" s="77">
        <v>0.71486111111111106</v>
      </c>
      <c r="C2937" s="82">
        <v>73</v>
      </c>
      <c r="D2937" s="83">
        <v>64.02</v>
      </c>
      <c r="E2937" s="81">
        <v>4673.46</v>
      </c>
      <c r="F2937" s="84" t="s">
        <v>21</v>
      </c>
    </row>
    <row r="2938" spans="1:6">
      <c r="A2938" s="76">
        <v>43803</v>
      </c>
      <c r="B2938" s="77">
        <v>0.71498842592592593</v>
      </c>
      <c r="C2938" s="82">
        <v>42</v>
      </c>
      <c r="D2938" s="83">
        <v>64</v>
      </c>
      <c r="E2938" s="81">
        <v>2688</v>
      </c>
      <c r="F2938" s="84" t="s">
        <v>21</v>
      </c>
    </row>
    <row r="2939" spans="1:6">
      <c r="A2939" s="76">
        <v>43803</v>
      </c>
      <c r="B2939" s="77">
        <v>0.71596064814814808</v>
      </c>
      <c r="C2939" s="82">
        <v>86</v>
      </c>
      <c r="D2939" s="83">
        <v>64.02</v>
      </c>
      <c r="E2939" s="81">
        <v>5505.7199999999993</v>
      </c>
      <c r="F2939" s="84" t="s">
        <v>21</v>
      </c>
    </row>
    <row r="2940" spans="1:6">
      <c r="A2940" s="76">
        <v>43803</v>
      </c>
      <c r="B2940" s="77">
        <v>0.71603009259259265</v>
      </c>
      <c r="C2940" s="82">
        <v>86</v>
      </c>
      <c r="D2940" s="83">
        <v>64.02</v>
      </c>
      <c r="E2940" s="81">
        <v>5505.7199999999993</v>
      </c>
      <c r="F2940" s="84" t="s">
        <v>21</v>
      </c>
    </row>
    <row r="2941" spans="1:6">
      <c r="A2941" s="76">
        <v>43803</v>
      </c>
      <c r="B2941" s="77">
        <v>0.71774305555555562</v>
      </c>
      <c r="C2941" s="82">
        <v>340</v>
      </c>
      <c r="D2941" s="83">
        <v>64.02</v>
      </c>
      <c r="E2941" s="81">
        <v>21766.799999999999</v>
      </c>
      <c r="F2941" s="84" t="s">
        <v>21</v>
      </c>
    </row>
    <row r="2942" spans="1:6">
      <c r="A2942" s="76">
        <v>43803</v>
      </c>
      <c r="B2942" s="77">
        <v>0.71774305555555562</v>
      </c>
      <c r="C2942" s="82">
        <v>125</v>
      </c>
      <c r="D2942" s="83">
        <v>64.02</v>
      </c>
      <c r="E2942" s="81">
        <v>8002.4999999999991</v>
      </c>
      <c r="F2942" s="84" t="s">
        <v>21</v>
      </c>
    </row>
    <row r="2943" spans="1:6">
      <c r="A2943" s="76">
        <v>43803</v>
      </c>
      <c r="B2943" s="77">
        <v>0.71774305555555562</v>
      </c>
      <c r="C2943" s="82">
        <v>44</v>
      </c>
      <c r="D2943" s="83">
        <v>64.02</v>
      </c>
      <c r="E2943" s="81">
        <v>2816.8799999999997</v>
      </c>
      <c r="F2943" s="84" t="s">
        <v>21</v>
      </c>
    </row>
    <row r="2944" spans="1:6">
      <c r="A2944" s="76">
        <v>43803</v>
      </c>
      <c r="B2944" s="77">
        <v>0.71883101851851849</v>
      </c>
      <c r="C2944" s="82">
        <v>48</v>
      </c>
      <c r="D2944" s="83">
        <v>64.040000000000006</v>
      </c>
      <c r="E2944" s="81">
        <v>3073.92</v>
      </c>
      <c r="F2944" s="84" t="s">
        <v>21</v>
      </c>
    </row>
    <row r="2945" spans="1:6">
      <c r="A2945" s="76">
        <v>43803</v>
      </c>
      <c r="B2945" s="77">
        <v>0.71883101851851849</v>
      </c>
      <c r="C2945" s="82">
        <v>47</v>
      </c>
      <c r="D2945" s="83">
        <v>64.040000000000006</v>
      </c>
      <c r="E2945" s="81">
        <v>3009.88</v>
      </c>
      <c r="F2945" s="84" t="s">
        <v>21</v>
      </c>
    </row>
    <row r="2946" spans="1:6">
      <c r="A2946" s="76">
        <v>43803</v>
      </c>
      <c r="B2946" s="77">
        <v>0.71887731481481476</v>
      </c>
      <c r="C2946" s="82">
        <v>54</v>
      </c>
      <c r="D2946" s="83">
        <v>64.040000000000006</v>
      </c>
      <c r="E2946" s="81">
        <v>3458.1600000000003</v>
      </c>
      <c r="F2946" s="84" t="s">
        <v>21</v>
      </c>
    </row>
    <row r="2947" spans="1:6">
      <c r="A2947" s="76">
        <v>43803</v>
      </c>
      <c r="B2947" s="77">
        <v>0.71887731481481476</v>
      </c>
      <c r="C2947" s="82">
        <v>29</v>
      </c>
      <c r="D2947" s="83">
        <v>64.040000000000006</v>
      </c>
      <c r="E2947" s="81">
        <v>1857.16</v>
      </c>
      <c r="F2947" s="84" t="s">
        <v>21</v>
      </c>
    </row>
    <row r="2948" spans="1:6">
      <c r="A2948" s="76">
        <v>43803</v>
      </c>
      <c r="B2948" s="77">
        <v>0.71887731481481476</v>
      </c>
      <c r="C2948" s="82">
        <v>13</v>
      </c>
      <c r="D2948" s="83">
        <v>64.040000000000006</v>
      </c>
      <c r="E2948" s="81">
        <v>832.5200000000001</v>
      </c>
      <c r="F2948" s="84" t="s">
        <v>21</v>
      </c>
    </row>
    <row r="2949" spans="1:6">
      <c r="A2949" s="76">
        <v>43803</v>
      </c>
      <c r="B2949" s="77">
        <v>0.71917824074074066</v>
      </c>
      <c r="C2949" s="82">
        <v>80</v>
      </c>
      <c r="D2949" s="83">
        <v>64.040000000000006</v>
      </c>
      <c r="E2949" s="81">
        <v>5123.2000000000007</v>
      </c>
      <c r="F2949" s="84" t="s">
        <v>21</v>
      </c>
    </row>
    <row r="2950" spans="1:6">
      <c r="A2950" s="76">
        <v>43803</v>
      </c>
      <c r="B2950" s="77">
        <v>0.71945601851851848</v>
      </c>
      <c r="C2950" s="82">
        <v>73</v>
      </c>
      <c r="D2950" s="83">
        <v>64.040000000000006</v>
      </c>
      <c r="E2950" s="81">
        <v>4674.92</v>
      </c>
      <c r="F2950" s="84" t="s">
        <v>21</v>
      </c>
    </row>
    <row r="2951" spans="1:6">
      <c r="A2951" s="76">
        <v>43803</v>
      </c>
      <c r="B2951" s="77">
        <v>0.71945601851851848</v>
      </c>
      <c r="C2951" s="82">
        <v>15</v>
      </c>
      <c r="D2951" s="83">
        <v>64.040000000000006</v>
      </c>
      <c r="E2951" s="81">
        <v>960.60000000000014</v>
      </c>
      <c r="F2951" s="84" t="s">
        <v>21</v>
      </c>
    </row>
    <row r="2952" spans="1:6">
      <c r="A2952" s="76">
        <v>43803</v>
      </c>
      <c r="B2952" s="77">
        <v>0.71960648148148154</v>
      </c>
      <c r="C2952" s="82">
        <v>487</v>
      </c>
      <c r="D2952" s="83">
        <v>64.02</v>
      </c>
      <c r="E2952" s="81">
        <v>31177.739999999998</v>
      </c>
      <c r="F2952" s="84" t="s">
        <v>21</v>
      </c>
    </row>
    <row r="2953" spans="1:6">
      <c r="A2953" s="76">
        <v>43803</v>
      </c>
      <c r="B2953" s="77">
        <v>0.72116898148148145</v>
      </c>
      <c r="C2953" s="82">
        <v>96</v>
      </c>
      <c r="D2953" s="83">
        <v>63.98</v>
      </c>
      <c r="E2953" s="81">
        <v>6142.08</v>
      </c>
      <c r="F2953" s="84" t="s">
        <v>21</v>
      </c>
    </row>
    <row r="2954" spans="1:6">
      <c r="A2954" s="76">
        <v>43803</v>
      </c>
      <c r="B2954" s="77">
        <v>0.72116898148148145</v>
      </c>
      <c r="C2954" s="82">
        <v>100</v>
      </c>
      <c r="D2954" s="83">
        <v>63.98</v>
      </c>
      <c r="E2954" s="81">
        <v>6398</v>
      </c>
      <c r="F2954" s="84" t="s">
        <v>21</v>
      </c>
    </row>
    <row r="2955" spans="1:6">
      <c r="A2955" s="76">
        <v>43803</v>
      </c>
      <c r="B2955" s="77">
        <v>0.72116898148148145</v>
      </c>
      <c r="C2955" s="82">
        <v>89</v>
      </c>
      <c r="D2955" s="83">
        <v>63.98</v>
      </c>
      <c r="E2955" s="81">
        <v>5694.2199999999993</v>
      </c>
      <c r="F2955" s="84" t="s">
        <v>21</v>
      </c>
    </row>
    <row r="2956" spans="1:6">
      <c r="A2956" s="76"/>
      <c r="B2956" s="77"/>
      <c r="C2956" s="82"/>
      <c r="D2956" s="83"/>
      <c r="E2956" s="81"/>
      <c r="F2956" s="84"/>
    </row>
    <row r="2957" spans="1:6">
      <c r="A2957" s="76"/>
      <c r="B2957" s="77"/>
      <c r="C2957" s="82"/>
      <c r="D2957" s="83"/>
      <c r="E2957" s="81"/>
      <c r="F2957" s="84"/>
    </row>
    <row r="2958" spans="1:6">
      <c r="A2958" s="76"/>
      <c r="B2958" s="77"/>
      <c r="C2958" s="82"/>
      <c r="D2958" s="83"/>
      <c r="E2958" s="81"/>
      <c r="F2958" s="84"/>
    </row>
    <row r="2959" spans="1:6">
      <c r="A2959" s="76"/>
      <c r="B2959" s="77"/>
      <c r="C2959" s="82"/>
      <c r="D2959" s="83"/>
      <c r="E2959" s="81"/>
      <c r="F2959" s="84"/>
    </row>
    <row r="2960" spans="1:6">
      <c r="A2960" s="76"/>
      <c r="B2960" s="77"/>
      <c r="C2960" s="82"/>
      <c r="D2960" s="83"/>
      <c r="E2960" s="81"/>
      <c r="F2960" s="84"/>
    </row>
    <row r="2961" spans="1:6">
      <c r="A2961" s="76"/>
      <c r="B2961" s="77"/>
      <c r="C2961" s="82"/>
      <c r="D2961" s="83"/>
      <c r="E2961" s="81"/>
      <c r="F2961" s="84"/>
    </row>
    <row r="2962" spans="1:6">
      <c r="A2962" s="76"/>
      <c r="B2962" s="77"/>
      <c r="C2962" s="82"/>
      <c r="D2962" s="83"/>
      <c r="E2962" s="81"/>
      <c r="F2962" s="84"/>
    </row>
    <row r="2963" spans="1:6">
      <c r="A2963" s="76"/>
      <c r="B2963" s="77"/>
      <c r="C2963" s="82"/>
      <c r="D2963" s="83"/>
      <c r="E2963" s="81"/>
      <c r="F2963" s="84"/>
    </row>
    <row r="2964" spans="1:6">
      <c r="A2964" s="76"/>
      <c r="B2964" s="77"/>
      <c r="C2964" s="82"/>
      <c r="D2964" s="83"/>
      <c r="E2964" s="81"/>
      <c r="F2964" s="84"/>
    </row>
    <row r="2965" spans="1:6">
      <c r="A2965" s="76"/>
      <c r="B2965" s="77"/>
      <c r="C2965" s="82"/>
      <c r="D2965" s="83"/>
      <c r="E2965" s="81"/>
      <c r="F2965" s="84"/>
    </row>
    <row r="2966" spans="1:6">
      <c r="A2966" s="76"/>
      <c r="B2966" s="77"/>
      <c r="C2966" s="82"/>
      <c r="D2966" s="83"/>
      <c r="E2966" s="81"/>
      <c r="F2966" s="84"/>
    </row>
    <row r="2967" spans="1:6">
      <c r="A2967" s="76"/>
      <c r="B2967" s="77"/>
      <c r="C2967" s="82"/>
      <c r="D2967" s="83"/>
      <c r="E2967" s="81"/>
      <c r="F2967" s="84"/>
    </row>
    <row r="2968" spans="1:6">
      <c r="A2968" s="76"/>
      <c r="B2968" s="77"/>
      <c r="C2968" s="82"/>
      <c r="D2968" s="83"/>
      <c r="E2968" s="81"/>
      <c r="F2968" s="84"/>
    </row>
    <row r="2969" spans="1:6">
      <c r="A2969" s="76"/>
      <c r="B2969" s="77"/>
      <c r="C2969" s="82"/>
      <c r="D2969" s="83"/>
      <c r="E2969" s="81"/>
      <c r="F2969" s="84"/>
    </row>
    <row r="2970" spans="1:6">
      <c r="A2970" s="76"/>
      <c r="B2970" s="77"/>
      <c r="C2970" s="82"/>
      <c r="D2970" s="83"/>
      <c r="E2970" s="81"/>
      <c r="F2970" s="84"/>
    </row>
    <row r="2971" spans="1:6">
      <c r="A2971" s="76"/>
      <c r="B2971" s="77"/>
      <c r="C2971" s="82"/>
      <c r="D2971" s="83"/>
      <c r="E2971" s="81"/>
      <c r="F2971" s="84"/>
    </row>
    <row r="2972" spans="1:6">
      <c r="A2972" s="76"/>
      <c r="B2972" s="77"/>
      <c r="C2972" s="82"/>
      <c r="D2972" s="83"/>
      <c r="E2972" s="81"/>
      <c r="F2972" s="84"/>
    </row>
    <row r="2973" spans="1:6">
      <c r="A2973" s="76"/>
      <c r="B2973" s="77"/>
      <c r="C2973" s="82"/>
      <c r="D2973" s="83"/>
      <c r="E2973" s="81"/>
      <c r="F2973" s="84"/>
    </row>
    <row r="2974" spans="1:6">
      <c r="A2974" s="76"/>
      <c r="B2974" s="77"/>
      <c r="C2974" s="82"/>
      <c r="D2974" s="83"/>
      <c r="E2974" s="81"/>
      <c r="F2974" s="84"/>
    </row>
    <row r="2975" spans="1:6">
      <c r="A2975" s="76"/>
      <c r="B2975" s="77"/>
      <c r="C2975" s="82"/>
      <c r="D2975" s="83"/>
      <c r="E2975" s="81"/>
      <c r="F2975" s="84"/>
    </row>
    <row r="2976" spans="1:6">
      <c r="A2976" s="76"/>
      <c r="B2976" s="77"/>
      <c r="C2976" s="82"/>
      <c r="D2976" s="83"/>
      <c r="E2976" s="81"/>
      <c r="F2976" s="84"/>
    </row>
    <row r="2977" spans="1:6">
      <c r="A2977" s="76"/>
      <c r="B2977" s="77"/>
      <c r="C2977" s="82"/>
      <c r="D2977" s="83"/>
      <c r="E2977" s="81"/>
      <c r="F2977" s="84"/>
    </row>
    <row r="2978" spans="1:6">
      <c r="A2978" s="76"/>
      <c r="B2978" s="77"/>
      <c r="C2978" s="82"/>
      <c r="D2978" s="83"/>
      <c r="E2978" s="81"/>
      <c r="F2978" s="84"/>
    </row>
    <row r="2979" spans="1:6">
      <c r="A2979" s="76"/>
      <c r="B2979" s="77"/>
      <c r="C2979" s="82"/>
      <c r="D2979" s="83"/>
      <c r="E2979" s="81"/>
      <c r="F2979" s="84"/>
    </row>
    <row r="2980" spans="1:6">
      <c r="A2980" s="76"/>
      <c r="B2980" s="77"/>
      <c r="C2980" s="82"/>
      <c r="D2980" s="83"/>
      <c r="E2980" s="81"/>
      <c r="F2980" s="84"/>
    </row>
    <row r="2981" spans="1:6">
      <c r="A2981" s="76"/>
      <c r="B2981" s="77"/>
      <c r="C2981" s="82"/>
      <c r="D2981" s="83"/>
      <c r="E2981" s="81"/>
      <c r="F2981" s="84"/>
    </row>
    <row r="2982" spans="1:6">
      <c r="A2982" s="76"/>
      <c r="B2982" s="77"/>
      <c r="C2982" s="82"/>
      <c r="D2982" s="83"/>
      <c r="E2982" s="81"/>
      <c r="F2982" s="84"/>
    </row>
    <row r="2983" spans="1:6">
      <c r="A2983" s="76"/>
      <c r="B2983" s="77"/>
      <c r="C2983" s="82"/>
      <c r="D2983" s="83"/>
      <c r="E2983" s="81"/>
      <c r="F2983" s="84"/>
    </row>
    <row r="2984" spans="1:6">
      <c r="A2984" s="76"/>
      <c r="B2984" s="77"/>
      <c r="C2984" s="82"/>
      <c r="D2984" s="83"/>
      <c r="E2984" s="81"/>
      <c r="F2984" s="84"/>
    </row>
    <row r="2985" spans="1:6">
      <c r="A2985" s="76"/>
      <c r="B2985" s="77"/>
      <c r="C2985" s="82"/>
      <c r="D2985" s="83"/>
      <c r="E2985" s="81"/>
      <c r="F2985" s="84"/>
    </row>
    <row r="2986" spans="1:6">
      <c r="A2986" s="76"/>
      <c r="B2986" s="77"/>
      <c r="C2986" s="82"/>
      <c r="D2986" s="83"/>
      <c r="E2986" s="81"/>
      <c r="F2986" s="84"/>
    </row>
    <row r="2987" spans="1:6">
      <c r="A2987" s="76"/>
      <c r="B2987" s="77"/>
      <c r="C2987" s="82"/>
      <c r="D2987" s="83"/>
      <c r="E2987" s="81"/>
      <c r="F2987" s="84"/>
    </row>
    <row r="2988" spans="1:6">
      <c r="A2988" s="76"/>
      <c r="B2988" s="77"/>
      <c r="C2988" s="82"/>
      <c r="D2988" s="83"/>
      <c r="E2988" s="81"/>
      <c r="F2988" s="84"/>
    </row>
    <row r="2989" spans="1:6">
      <c r="A2989" s="76"/>
      <c r="B2989" s="77"/>
      <c r="C2989" s="82"/>
      <c r="D2989" s="83"/>
      <c r="E2989" s="81"/>
      <c r="F2989" s="84"/>
    </row>
    <row r="2990" spans="1:6">
      <c r="A2990" s="76"/>
      <c r="B2990" s="77"/>
      <c r="C2990" s="82"/>
      <c r="D2990" s="83"/>
      <c r="E2990" s="81"/>
      <c r="F2990" s="84"/>
    </row>
    <row r="2991" spans="1:6">
      <c r="A2991" s="76"/>
      <c r="B2991" s="77"/>
      <c r="C2991" s="82"/>
      <c r="D2991" s="83"/>
      <c r="E2991" s="81"/>
      <c r="F2991" s="84"/>
    </row>
    <row r="2992" spans="1:6">
      <c r="A2992" s="76"/>
      <c r="B2992" s="77"/>
      <c r="C2992" s="82"/>
      <c r="D2992" s="83"/>
      <c r="E2992" s="81"/>
      <c r="F2992" s="84"/>
    </row>
    <row r="2993" spans="1:6">
      <c r="A2993" s="76"/>
      <c r="B2993" s="77"/>
      <c r="C2993" s="82"/>
      <c r="D2993" s="83"/>
      <c r="E2993" s="81"/>
      <c r="F2993" s="84"/>
    </row>
    <row r="2994" spans="1:6">
      <c r="A2994" s="76"/>
      <c r="B2994" s="77"/>
      <c r="C2994" s="82"/>
      <c r="D2994" s="83"/>
      <c r="E2994" s="81"/>
      <c r="F2994" s="84"/>
    </row>
    <row r="2995" spans="1:6">
      <c r="A2995" s="76"/>
      <c r="B2995" s="77"/>
      <c r="C2995" s="82"/>
      <c r="D2995" s="83"/>
      <c r="E2995" s="81"/>
      <c r="F2995" s="84"/>
    </row>
    <row r="2996" spans="1:6">
      <c r="A2996" s="76"/>
      <c r="B2996" s="77"/>
      <c r="C2996" s="82"/>
      <c r="D2996" s="83"/>
      <c r="E2996" s="81"/>
      <c r="F2996" s="84"/>
    </row>
    <row r="2997" spans="1:6">
      <c r="A2997" s="76"/>
      <c r="B2997" s="77"/>
      <c r="C2997" s="82"/>
      <c r="D2997" s="83"/>
      <c r="E2997" s="81"/>
      <c r="F2997" s="84"/>
    </row>
    <row r="2998" spans="1:6">
      <c r="A2998" s="76"/>
      <c r="B2998" s="77"/>
      <c r="C2998" s="82"/>
      <c r="D2998" s="83"/>
      <c r="E2998" s="81"/>
      <c r="F2998" s="84"/>
    </row>
    <row r="2999" spans="1:6">
      <c r="A2999" s="76"/>
      <c r="B2999" s="77"/>
      <c r="C2999" s="82"/>
      <c r="D2999" s="83"/>
      <c r="E2999" s="81"/>
      <c r="F2999" s="84"/>
    </row>
    <row r="3000" spans="1:6">
      <c r="A3000" s="76"/>
      <c r="B3000" s="77"/>
      <c r="C3000" s="82"/>
      <c r="D3000" s="83"/>
      <c r="E3000" s="81"/>
      <c r="F3000" s="84"/>
    </row>
    <row r="3001" spans="1:6">
      <c r="A3001" s="76"/>
      <c r="B3001" s="77"/>
      <c r="C3001" s="82"/>
      <c r="D3001" s="83"/>
      <c r="E3001" s="81"/>
      <c r="F3001" s="84"/>
    </row>
    <row r="3002" spans="1:6">
      <c r="A3002" s="76"/>
      <c r="B3002" s="77"/>
      <c r="C3002" s="82"/>
      <c r="D3002" s="83"/>
      <c r="E3002" s="81"/>
      <c r="F3002" s="84"/>
    </row>
    <row r="3003" spans="1:6">
      <c r="A3003" s="76"/>
      <c r="B3003" s="77"/>
      <c r="C3003" s="82"/>
      <c r="D3003" s="83"/>
      <c r="E3003" s="81"/>
      <c r="F3003" s="84"/>
    </row>
    <row r="3004" spans="1:6">
      <c r="A3004" s="76"/>
      <c r="B3004" s="77"/>
      <c r="C3004" s="82"/>
      <c r="D3004" s="83"/>
      <c r="E3004" s="81"/>
      <c r="F3004" s="84"/>
    </row>
    <row r="3005" spans="1:6">
      <c r="A3005" s="76"/>
      <c r="B3005" s="77"/>
      <c r="C3005" s="82"/>
      <c r="D3005" s="83"/>
      <c r="E3005" s="81"/>
      <c r="F3005" s="84"/>
    </row>
    <row r="3006" spans="1:6">
      <c r="A3006" s="76"/>
      <c r="B3006" s="77"/>
      <c r="C3006" s="82"/>
      <c r="D3006" s="83"/>
      <c r="E3006" s="81"/>
      <c r="F3006" s="84"/>
    </row>
    <row r="3007" spans="1:6">
      <c r="A3007" s="76"/>
      <c r="B3007" s="77"/>
      <c r="C3007" s="82"/>
      <c r="D3007" s="83"/>
      <c r="E3007" s="81"/>
      <c r="F3007" s="84"/>
    </row>
    <row r="3008" spans="1:6">
      <c r="A3008" s="76"/>
      <c r="B3008" s="77"/>
      <c r="C3008" s="82"/>
      <c r="D3008" s="83"/>
      <c r="E3008" s="81"/>
      <c r="F3008" s="84"/>
    </row>
    <row r="3009" spans="1:6">
      <c r="A3009" s="76"/>
      <c r="B3009" s="77"/>
      <c r="C3009" s="82"/>
      <c r="D3009" s="83"/>
      <c r="E3009" s="81"/>
      <c r="F3009" s="84"/>
    </row>
    <row r="3010" spans="1:6">
      <c r="A3010" s="76"/>
      <c r="B3010" s="77"/>
      <c r="C3010" s="82"/>
      <c r="D3010" s="83"/>
      <c r="E3010" s="81"/>
      <c r="F3010" s="84"/>
    </row>
    <row r="3011" spans="1:6">
      <c r="A3011" s="76"/>
      <c r="B3011" s="77"/>
      <c r="C3011" s="82"/>
      <c r="D3011" s="83"/>
      <c r="E3011" s="81"/>
      <c r="F3011" s="84"/>
    </row>
    <row r="3012" spans="1:6">
      <c r="A3012" s="76"/>
      <c r="B3012" s="77"/>
      <c r="C3012" s="82"/>
      <c r="D3012" s="83"/>
      <c r="E3012" s="81"/>
      <c r="F3012" s="84"/>
    </row>
    <row r="3013" spans="1:6">
      <c r="A3013" s="76"/>
      <c r="B3013" s="77"/>
      <c r="C3013" s="82"/>
      <c r="D3013" s="83"/>
      <c r="E3013" s="81"/>
      <c r="F3013" s="84"/>
    </row>
    <row r="3014" spans="1:6">
      <c r="A3014" s="76"/>
      <c r="B3014" s="77"/>
      <c r="C3014" s="82"/>
      <c r="D3014" s="83"/>
      <c r="E3014" s="81"/>
      <c r="F3014" s="84"/>
    </row>
    <row r="3015" spans="1:6">
      <c r="A3015" s="76"/>
      <c r="B3015" s="77"/>
      <c r="C3015" s="82"/>
      <c r="D3015" s="83"/>
      <c r="E3015" s="81"/>
      <c r="F3015" s="84"/>
    </row>
    <row r="3016" spans="1:6">
      <c r="A3016" s="76"/>
      <c r="B3016" s="77"/>
      <c r="C3016" s="82"/>
      <c r="D3016" s="83"/>
      <c r="E3016" s="81"/>
      <c r="F3016" s="84"/>
    </row>
    <row r="3017" spans="1:6">
      <c r="A3017" s="76"/>
      <c r="B3017" s="77"/>
      <c r="C3017" s="82"/>
      <c r="D3017" s="83"/>
      <c r="E3017" s="81"/>
      <c r="F3017" s="84"/>
    </row>
    <row r="3018" spans="1:6">
      <c r="A3018" s="76"/>
      <c r="B3018" s="77"/>
      <c r="C3018" s="82"/>
      <c r="D3018" s="83"/>
      <c r="E3018" s="81"/>
      <c r="F3018" s="84"/>
    </row>
    <row r="3019" spans="1:6">
      <c r="A3019" s="76"/>
      <c r="B3019" s="77"/>
      <c r="C3019" s="82"/>
      <c r="D3019" s="83"/>
      <c r="E3019" s="81"/>
      <c r="F3019" s="84"/>
    </row>
    <row r="3020" spans="1:6">
      <c r="A3020" s="76"/>
      <c r="B3020" s="77"/>
      <c r="C3020" s="82"/>
      <c r="D3020" s="83"/>
      <c r="E3020" s="81"/>
      <c r="F3020" s="84"/>
    </row>
    <row r="3021" spans="1:6">
      <c r="A3021" s="76"/>
      <c r="B3021" s="77"/>
      <c r="C3021" s="82"/>
      <c r="D3021" s="83"/>
      <c r="E3021" s="81"/>
      <c r="F3021" s="84"/>
    </row>
    <row r="3022" spans="1:6">
      <c r="A3022" s="76"/>
      <c r="B3022" s="77"/>
      <c r="C3022" s="82"/>
      <c r="D3022" s="83"/>
      <c r="E3022" s="81"/>
      <c r="F3022" s="84"/>
    </row>
    <row r="3023" spans="1:6">
      <c r="A3023" s="76"/>
      <c r="B3023" s="77"/>
      <c r="C3023" s="82"/>
      <c r="D3023" s="83"/>
      <c r="E3023" s="81"/>
      <c r="F3023" s="84"/>
    </row>
    <row r="3024" spans="1:6">
      <c r="A3024" s="76"/>
      <c r="B3024" s="77"/>
      <c r="C3024" s="82"/>
      <c r="D3024" s="83"/>
      <c r="E3024" s="81"/>
      <c r="F3024" s="84"/>
    </row>
    <row r="3025" spans="1:6">
      <c r="A3025" s="76"/>
      <c r="B3025" s="77"/>
      <c r="C3025" s="82"/>
      <c r="D3025" s="83"/>
      <c r="E3025" s="81"/>
      <c r="F3025" s="84"/>
    </row>
    <row r="3026" spans="1:6">
      <c r="A3026" s="76"/>
      <c r="B3026" s="77"/>
      <c r="C3026" s="82"/>
      <c r="D3026" s="83"/>
      <c r="E3026" s="81"/>
      <c r="F3026" s="84"/>
    </row>
    <row r="3027" spans="1:6">
      <c r="A3027" s="76"/>
      <c r="B3027" s="77"/>
      <c r="C3027" s="82"/>
      <c r="D3027" s="83"/>
      <c r="E3027" s="81"/>
      <c r="F3027" s="84"/>
    </row>
    <row r="3028" spans="1:6">
      <c r="A3028" s="76"/>
      <c r="B3028" s="77"/>
      <c r="C3028" s="82"/>
      <c r="D3028" s="83"/>
      <c r="E3028" s="81"/>
      <c r="F3028" s="84"/>
    </row>
    <row r="3029" spans="1:6">
      <c r="A3029" s="76"/>
      <c r="B3029" s="77"/>
      <c r="C3029" s="82"/>
      <c r="D3029" s="83"/>
      <c r="E3029" s="81"/>
      <c r="F3029" s="84"/>
    </row>
    <row r="3030" spans="1:6">
      <c r="A3030" s="76"/>
      <c r="B3030" s="77"/>
      <c r="C3030" s="82"/>
      <c r="D3030" s="83"/>
      <c r="E3030" s="81"/>
      <c r="F3030" s="84"/>
    </row>
    <row r="3031" spans="1:6">
      <c r="A3031" s="76"/>
      <c r="B3031" s="77"/>
      <c r="C3031" s="82"/>
      <c r="D3031" s="83"/>
      <c r="E3031" s="81"/>
      <c r="F3031" s="84"/>
    </row>
    <row r="3032" spans="1:6">
      <c r="A3032" s="76"/>
      <c r="B3032" s="77"/>
      <c r="C3032" s="82"/>
      <c r="D3032" s="83"/>
      <c r="E3032" s="81"/>
      <c r="F3032" s="84"/>
    </row>
    <row r="3033" spans="1:6">
      <c r="A3033" s="76"/>
      <c r="B3033" s="77"/>
      <c r="C3033" s="82"/>
      <c r="D3033" s="83"/>
      <c r="E3033" s="81"/>
      <c r="F3033" s="84"/>
    </row>
    <row r="3034" spans="1:6">
      <c r="A3034" s="76"/>
      <c r="B3034" s="77"/>
      <c r="C3034" s="82"/>
      <c r="D3034" s="83"/>
      <c r="E3034" s="81"/>
      <c r="F3034" s="84"/>
    </row>
    <row r="3035" spans="1:6">
      <c r="A3035" s="76"/>
      <c r="B3035" s="77"/>
      <c r="C3035" s="82"/>
      <c r="D3035" s="83"/>
      <c r="E3035" s="81"/>
      <c r="F3035" s="84"/>
    </row>
    <row r="3036" spans="1:6">
      <c r="A3036" s="76"/>
      <c r="B3036" s="77"/>
      <c r="C3036" s="82"/>
      <c r="D3036" s="83"/>
      <c r="E3036" s="81"/>
      <c r="F3036" s="84"/>
    </row>
    <row r="3037" spans="1:6">
      <c r="A3037" s="76"/>
      <c r="B3037" s="77"/>
      <c r="C3037" s="82"/>
      <c r="D3037" s="83"/>
      <c r="E3037" s="81"/>
      <c r="F3037" s="84"/>
    </row>
    <row r="3038" spans="1:6">
      <c r="A3038" s="76"/>
      <c r="B3038" s="77"/>
      <c r="C3038" s="82"/>
      <c r="D3038" s="83"/>
      <c r="E3038" s="81"/>
      <c r="F3038" s="84"/>
    </row>
    <row r="3039" spans="1:6">
      <c r="A3039" s="76"/>
      <c r="B3039" s="77"/>
      <c r="C3039" s="82"/>
      <c r="D3039" s="83"/>
      <c r="E3039" s="81"/>
      <c r="F3039" s="84"/>
    </row>
    <row r="3040" spans="1:6">
      <c r="A3040" s="76"/>
      <c r="B3040" s="77"/>
      <c r="C3040" s="82"/>
      <c r="D3040" s="83"/>
      <c r="E3040" s="81"/>
      <c r="F3040" s="84"/>
    </row>
    <row r="3041" spans="1:6">
      <c r="A3041" s="76"/>
      <c r="B3041" s="77"/>
      <c r="C3041" s="82"/>
      <c r="D3041" s="83"/>
      <c r="E3041" s="81"/>
      <c r="F3041" s="84"/>
    </row>
    <row r="3042" spans="1:6">
      <c r="A3042" s="76"/>
      <c r="B3042" s="77"/>
      <c r="C3042" s="82"/>
      <c r="D3042" s="83"/>
      <c r="E3042" s="81"/>
      <c r="F3042" s="84"/>
    </row>
    <row r="3043" spans="1:6">
      <c r="A3043" s="76"/>
      <c r="B3043" s="77"/>
      <c r="C3043" s="82"/>
      <c r="D3043" s="83"/>
      <c r="E3043" s="81"/>
      <c r="F3043" s="84"/>
    </row>
    <row r="3044" spans="1:6">
      <c r="A3044" s="76"/>
      <c r="B3044" s="77"/>
      <c r="C3044" s="82"/>
      <c r="D3044" s="83"/>
      <c r="E3044" s="81"/>
      <c r="F3044" s="84"/>
    </row>
    <row r="3045" spans="1:6">
      <c r="A3045" s="76"/>
      <c r="B3045" s="77"/>
      <c r="C3045" s="82"/>
      <c r="D3045" s="83"/>
      <c r="E3045" s="81"/>
      <c r="F3045" s="84"/>
    </row>
    <row r="3046" spans="1:6">
      <c r="A3046" s="76"/>
      <c r="B3046" s="77"/>
      <c r="C3046" s="82"/>
      <c r="D3046" s="83"/>
      <c r="E3046" s="81"/>
      <c r="F3046" s="84"/>
    </row>
    <row r="3047" spans="1:6">
      <c r="A3047" s="76"/>
      <c r="B3047" s="77"/>
      <c r="C3047" s="82"/>
      <c r="D3047" s="83"/>
      <c r="E3047" s="81"/>
      <c r="F3047" s="84"/>
    </row>
    <row r="3048" spans="1:6">
      <c r="A3048" s="76"/>
      <c r="B3048" s="77"/>
      <c r="C3048" s="82"/>
      <c r="D3048" s="83"/>
      <c r="E3048" s="81"/>
      <c r="F3048" s="84"/>
    </row>
    <row r="3049" spans="1:6">
      <c r="A3049" s="76"/>
      <c r="B3049" s="77"/>
      <c r="C3049" s="82"/>
      <c r="D3049" s="83"/>
      <c r="E3049" s="81"/>
      <c r="F3049" s="84"/>
    </row>
    <row r="3050" spans="1:6">
      <c r="A3050" s="76"/>
      <c r="B3050" s="77"/>
      <c r="C3050" s="82"/>
      <c r="D3050" s="83"/>
      <c r="E3050" s="81"/>
      <c r="F3050" s="84"/>
    </row>
    <row r="3051" spans="1:6">
      <c r="A3051" s="76"/>
      <c r="B3051" s="77"/>
      <c r="C3051" s="82"/>
      <c r="D3051" s="83"/>
      <c r="E3051" s="81"/>
      <c r="F3051" s="84"/>
    </row>
    <row r="3052" spans="1:6">
      <c r="A3052" s="76"/>
      <c r="B3052" s="77"/>
      <c r="C3052" s="82"/>
      <c r="D3052" s="83"/>
      <c r="E3052" s="81"/>
      <c r="F3052" s="84"/>
    </row>
    <row r="3053" spans="1:6">
      <c r="A3053" s="76"/>
      <c r="B3053" s="77"/>
      <c r="C3053" s="82"/>
      <c r="D3053" s="83"/>
      <c r="E3053" s="81"/>
      <c r="F3053" s="84"/>
    </row>
    <row r="3054" spans="1:6">
      <c r="A3054" s="76"/>
      <c r="B3054" s="77"/>
      <c r="C3054" s="82"/>
      <c r="D3054" s="83"/>
      <c r="E3054" s="81"/>
      <c r="F3054" s="84"/>
    </row>
    <row r="3055" spans="1:6">
      <c r="A3055" s="76"/>
      <c r="B3055" s="77"/>
      <c r="C3055" s="82"/>
      <c r="D3055" s="83"/>
      <c r="E3055" s="81"/>
      <c r="F3055" s="84"/>
    </row>
    <row r="3056" spans="1:6">
      <c r="A3056" s="76"/>
      <c r="B3056" s="77"/>
      <c r="C3056" s="82"/>
      <c r="D3056" s="83"/>
      <c r="E3056" s="81"/>
      <c r="F3056" s="84"/>
    </row>
    <row r="3057" spans="1:6">
      <c r="A3057" s="76"/>
      <c r="B3057" s="77"/>
      <c r="C3057" s="82"/>
      <c r="D3057" s="83"/>
      <c r="E3057" s="81"/>
      <c r="F3057" s="84"/>
    </row>
    <row r="3058" spans="1:6">
      <c r="A3058" s="76"/>
      <c r="B3058" s="77"/>
      <c r="C3058" s="82"/>
      <c r="D3058" s="83"/>
      <c r="E3058" s="81"/>
      <c r="F3058" s="84"/>
    </row>
    <row r="3059" spans="1:6">
      <c r="A3059" s="76"/>
      <c r="B3059" s="77"/>
      <c r="C3059" s="82"/>
      <c r="D3059" s="83"/>
      <c r="E3059" s="81"/>
      <c r="F3059" s="84"/>
    </row>
    <row r="3060" spans="1:6">
      <c r="A3060" s="76"/>
      <c r="B3060" s="77"/>
      <c r="C3060" s="82"/>
      <c r="D3060" s="83"/>
      <c r="E3060" s="81"/>
      <c r="F3060" s="84"/>
    </row>
    <row r="3061" spans="1:6">
      <c r="A3061" s="76"/>
      <c r="B3061" s="77"/>
      <c r="C3061" s="82"/>
      <c r="D3061" s="83"/>
      <c r="E3061" s="81"/>
      <c r="F3061" s="84"/>
    </row>
    <row r="3062" spans="1:6">
      <c r="A3062" s="76"/>
      <c r="B3062" s="77"/>
      <c r="C3062" s="82"/>
      <c r="D3062" s="83"/>
      <c r="E3062" s="81"/>
      <c r="F3062" s="84"/>
    </row>
    <row r="3063" spans="1:6">
      <c r="A3063" s="76"/>
      <c r="B3063" s="77"/>
      <c r="C3063" s="82"/>
      <c r="D3063" s="83"/>
      <c r="E3063" s="81"/>
      <c r="F3063" s="84"/>
    </row>
    <row r="3064" spans="1:6">
      <c r="A3064" s="76"/>
      <c r="B3064" s="77"/>
      <c r="C3064" s="82"/>
      <c r="D3064" s="83"/>
      <c r="E3064" s="81"/>
      <c r="F3064" s="84"/>
    </row>
    <row r="3065" spans="1:6">
      <c r="A3065" s="76"/>
      <c r="B3065" s="77"/>
      <c r="C3065" s="82"/>
      <c r="D3065" s="83"/>
      <c r="E3065" s="81"/>
      <c r="F3065" s="84"/>
    </row>
    <row r="3066" spans="1:6">
      <c r="A3066" s="76"/>
      <c r="B3066" s="77"/>
      <c r="C3066" s="82"/>
      <c r="D3066" s="83"/>
      <c r="E3066" s="81"/>
      <c r="F3066" s="84"/>
    </row>
    <row r="3067" spans="1:6">
      <c r="A3067" s="76"/>
      <c r="B3067" s="77"/>
      <c r="C3067" s="82"/>
      <c r="D3067" s="83"/>
      <c r="E3067" s="81"/>
      <c r="F3067" s="84"/>
    </row>
    <row r="3068" spans="1:6">
      <c r="A3068" s="76"/>
      <c r="B3068" s="77"/>
      <c r="C3068" s="82"/>
      <c r="D3068" s="83"/>
      <c r="E3068" s="81"/>
      <c r="F3068" s="84"/>
    </row>
    <row r="3069" spans="1:6">
      <c r="A3069" s="76"/>
      <c r="B3069" s="77"/>
      <c r="C3069" s="82"/>
      <c r="D3069" s="83"/>
      <c r="E3069" s="81"/>
      <c r="F3069" s="84"/>
    </row>
    <row r="3070" spans="1:6">
      <c r="A3070" s="76"/>
      <c r="B3070" s="77"/>
      <c r="C3070" s="82"/>
      <c r="D3070" s="83"/>
      <c r="E3070" s="81"/>
      <c r="F3070" s="84"/>
    </row>
    <row r="3071" spans="1:6">
      <c r="A3071" s="76"/>
      <c r="B3071" s="77"/>
      <c r="C3071" s="82"/>
      <c r="D3071" s="83"/>
      <c r="E3071" s="81"/>
      <c r="F3071" s="84"/>
    </row>
    <row r="3072" spans="1:6">
      <c r="A3072" s="76"/>
      <c r="B3072" s="77"/>
      <c r="C3072" s="82"/>
      <c r="D3072" s="83"/>
      <c r="E3072" s="81"/>
      <c r="F3072" s="84"/>
    </row>
    <row r="3073" spans="1:6">
      <c r="A3073" s="76"/>
      <c r="B3073" s="77"/>
      <c r="C3073" s="82"/>
      <c r="D3073" s="83"/>
      <c r="E3073" s="81"/>
      <c r="F3073" s="84"/>
    </row>
    <row r="3074" spans="1:6">
      <c r="A3074" s="76"/>
      <c r="B3074" s="77"/>
      <c r="C3074" s="82"/>
      <c r="D3074" s="83"/>
      <c r="E3074" s="81"/>
      <c r="F3074" s="84"/>
    </row>
    <row r="3075" spans="1:6">
      <c r="A3075" s="76"/>
      <c r="B3075" s="77"/>
      <c r="C3075" s="82"/>
      <c r="D3075" s="83"/>
      <c r="E3075" s="81"/>
      <c r="F3075" s="84"/>
    </row>
    <row r="3076" spans="1:6">
      <c r="A3076" s="76"/>
      <c r="B3076" s="77"/>
      <c r="C3076" s="82"/>
      <c r="D3076" s="83"/>
      <c r="E3076" s="81"/>
      <c r="F3076" s="84"/>
    </row>
    <row r="3077" spans="1:6">
      <c r="A3077" s="76"/>
      <c r="B3077" s="77"/>
      <c r="C3077" s="82"/>
      <c r="D3077" s="83"/>
      <c r="E3077" s="81"/>
      <c r="F3077" s="84"/>
    </row>
    <row r="3078" spans="1:6">
      <c r="A3078" s="76"/>
      <c r="B3078" s="77"/>
      <c r="C3078" s="82"/>
      <c r="D3078" s="83"/>
      <c r="E3078" s="81"/>
      <c r="F3078" s="84"/>
    </row>
    <row r="3079" spans="1:6">
      <c r="A3079" s="76"/>
      <c r="B3079" s="77"/>
      <c r="C3079" s="82"/>
      <c r="D3079" s="83"/>
      <c r="E3079" s="81"/>
      <c r="F3079" s="84"/>
    </row>
    <row r="3080" spans="1:6">
      <c r="A3080" s="76"/>
      <c r="B3080" s="77"/>
      <c r="C3080" s="82"/>
      <c r="D3080" s="83"/>
      <c r="E3080" s="81"/>
      <c r="F3080" s="84"/>
    </row>
    <row r="3081" spans="1:6">
      <c r="A3081" s="76"/>
      <c r="B3081" s="77"/>
      <c r="C3081" s="82"/>
      <c r="D3081" s="83"/>
      <c r="E3081" s="81"/>
      <c r="F3081" s="84"/>
    </row>
    <row r="3082" spans="1:6">
      <c r="A3082" s="76"/>
      <c r="B3082" s="77"/>
      <c r="C3082" s="82"/>
      <c r="D3082" s="83"/>
      <c r="E3082" s="81"/>
      <c r="F3082" s="84"/>
    </row>
    <row r="3083" spans="1:6">
      <c r="A3083" s="76"/>
      <c r="B3083" s="77"/>
      <c r="C3083" s="82"/>
      <c r="D3083" s="83"/>
      <c r="E3083" s="81"/>
      <c r="F3083" s="84"/>
    </row>
    <row r="3084" spans="1:6">
      <c r="A3084" s="76"/>
      <c r="B3084" s="77"/>
      <c r="C3084" s="82"/>
      <c r="D3084" s="83"/>
      <c r="E3084" s="81"/>
      <c r="F3084" s="84"/>
    </row>
    <row r="3085" spans="1:6">
      <c r="A3085" s="76"/>
      <c r="B3085" s="77"/>
      <c r="C3085" s="82"/>
      <c r="D3085" s="83"/>
      <c r="E3085" s="81"/>
      <c r="F3085" s="84"/>
    </row>
    <row r="3086" spans="1:6">
      <c r="A3086" s="76"/>
      <c r="B3086" s="77"/>
      <c r="C3086" s="82"/>
      <c r="D3086" s="83"/>
      <c r="E3086" s="81"/>
      <c r="F3086" s="84"/>
    </row>
    <row r="3087" spans="1:6">
      <c r="A3087" s="76"/>
      <c r="B3087" s="77"/>
      <c r="C3087" s="82"/>
      <c r="D3087" s="83"/>
      <c r="E3087" s="81"/>
      <c r="F3087" s="84"/>
    </row>
    <row r="3088" spans="1:6">
      <c r="A3088" s="76"/>
      <c r="B3088" s="77"/>
      <c r="C3088" s="82"/>
      <c r="D3088" s="83"/>
      <c r="E3088" s="81"/>
      <c r="F3088" s="84"/>
    </row>
    <row r="3089" spans="1:6">
      <c r="A3089" s="76"/>
      <c r="B3089" s="77"/>
      <c r="C3089" s="82"/>
      <c r="D3089" s="83"/>
      <c r="E3089" s="81"/>
      <c r="F3089" s="84"/>
    </row>
    <row r="3090" spans="1:6">
      <c r="A3090" s="76"/>
      <c r="B3090" s="77"/>
      <c r="C3090" s="82"/>
      <c r="D3090" s="83"/>
      <c r="E3090" s="81"/>
      <c r="F3090" s="84"/>
    </row>
    <row r="3091" spans="1:6">
      <c r="A3091" s="76"/>
      <c r="B3091" s="77"/>
      <c r="C3091" s="82"/>
      <c r="D3091" s="83"/>
      <c r="E3091" s="81"/>
      <c r="F3091" s="84"/>
    </row>
    <row r="3092" spans="1:6">
      <c r="A3092" s="76"/>
      <c r="B3092" s="77"/>
      <c r="C3092" s="82"/>
      <c r="D3092" s="83"/>
      <c r="E3092" s="81"/>
      <c r="F3092" s="84"/>
    </row>
    <row r="3093" spans="1:6">
      <c r="A3093" s="76"/>
      <c r="B3093" s="77"/>
      <c r="C3093" s="82"/>
      <c r="D3093" s="83"/>
      <c r="E3093" s="81"/>
      <c r="F3093" s="84"/>
    </row>
    <row r="3094" spans="1:6">
      <c r="A3094" s="76"/>
      <c r="B3094" s="77"/>
      <c r="C3094" s="82"/>
      <c r="D3094" s="83"/>
      <c r="E3094" s="81"/>
      <c r="F3094" s="84"/>
    </row>
    <row r="3095" spans="1:6">
      <c r="A3095" s="76"/>
      <c r="B3095" s="77"/>
      <c r="C3095" s="82"/>
      <c r="D3095" s="83"/>
      <c r="E3095" s="81"/>
      <c r="F3095" s="84"/>
    </row>
    <row r="3096" spans="1:6">
      <c r="A3096" s="76"/>
      <c r="B3096" s="77"/>
      <c r="C3096" s="82"/>
      <c r="D3096" s="83"/>
      <c r="E3096" s="81"/>
      <c r="F3096" s="84"/>
    </row>
    <row r="3097" spans="1:6">
      <c r="A3097" s="76"/>
      <c r="B3097" s="77"/>
      <c r="C3097" s="82"/>
      <c r="D3097" s="83"/>
      <c r="E3097" s="81"/>
      <c r="F3097" s="84"/>
    </row>
    <row r="3098" spans="1:6">
      <c r="A3098" s="76"/>
      <c r="B3098" s="77"/>
      <c r="C3098" s="82"/>
      <c r="D3098" s="83"/>
      <c r="E3098" s="81"/>
      <c r="F3098" s="84"/>
    </row>
    <row r="3099" spans="1:6">
      <c r="A3099" s="76"/>
      <c r="B3099" s="77"/>
      <c r="C3099" s="82"/>
      <c r="D3099" s="83"/>
      <c r="E3099" s="81"/>
      <c r="F3099" s="84"/>
    </row>
    <row r="3100" spans="1:6">
      <c r="A3100" s="76"/>
      <c r="B3100" s="77"/>
      <c r="C3100" s="82"/>
      <c r="D3100" s="83"/>
      <c r="E3100" s="81"/>
      <c r="F3100" s="84"/>
    </row>
    <row r="3101" spans="1:6">
      <c r="A3101" s="76"/>
      <c r="B3101" s="77"/>
      <c r="C3101" s="82"/>
      <c r="D3101" s="83"/>
      <c r="E3101" s="81"/>
      <c r="F3101" s="84"/>
    </row>
    <row r="3102" spans="1:6">
      <c r="A3102" s="76"/>
      <c r="B3102" s="77"/>
      <c r="C3102" s="82"/>
      <c r="D3102" s="83"/>
      <c r="E3102" s="81"/>
      <c r="F3102" s="84"/>
    </row>
    <row r="3103" spans="1:6">
      <c r="A3103" s="76"/>
      <c r="B3103" s="77"/>
      <c r="C3103" s="82"/>
      <c r="D3103" s="83"/>
      <c r="E3103" s="81"/>
      <c r="F3103" s="84"/>
    </row>
    <row r="3104" spans="1:6">
      <c r="A3104" s="76"/>
      <c r="B3104" s="77"/>
      <c r="C3104" s="82"/>
      <c r="D3104" s="83"/>
      <c r="E3104" s="81"/>
      <c r="F3104" s="84"/>
    </row>
    <row r="3105" spans="1:6">
      <c r="A3105" s="76"/>
      <c r="B3105" s="77"/>
      <c r="C3105" s="82"/>
      <c r="D3105" s="83"/>
      <c r="E3105" s="81"/>
      <c r="F3105" s="84"/>
    </row>
    <row r="3106" spans="1:6">
      <c r="A3106" s="76"/>
      <c r="B3106" s="77"/>
      <c r="C3106" s="82"/>
      <c r="D3106" s="83"/>
      <c r="E3106" s="81"/>
      <c r="F3106" s="84"/>
    </row>
    <row r="3107" spans="1:6">
      <c r="A3107" s="76"/>
      <c r="B3107" s="77"/>
      <c r="C3107" s="82"/>
      <c r="D3107" s="83"/>
      <c r="E3107" s="81"/>
      <c r="F3107" s="84"/>
    </row>
    <row r="3108" spans="1:6">
      <c r="A3108" s="76"/>
      <c r="B3108" s="77"/>
      <c r="C3108" s="82"/>
      <c r="D3108" s="83"/>
      <c r="E3108" s="81"/>
      <c r="F3108" s="84"/>
    </row>
    <row r="3109" spans="1:6">
      <c r="A3109" s="76"/>
      <c r="B3109" s="77"/>
      <c r="C3109" s="82"/>
      <c r="D3109" s="83"/>
      <c r="E3109" s="81"/>
      <c r="F3109" s="84"/>
    </row>
    <row r="3110" spans="1:6">
      <c r="A3110" s="76"/>
      <c r="B3110" s="77"/>
      <c r="C3110" s="82"/>
      <c r="D3110" s="83"/>
      <c r="E3110" s="81"/>
      <c r="F3110" s="84"/>
    </row>
    <row r="3111" spans="1:6">
      <c r="A3111" s="76"/>
      <c r="B3111" s="77"/>
      <c r="C3111" s="82"/>
      <c r="D3111" s="83"/>
      <c r="E3111" s="81"/>
      <c r="F3111" s="84"/>
    </row>
    <row r="3112" spans="1:6">
      <c r="A3112" s="76"/>
      <c r="B3112" s="77"/>
      <c r="C3112" s="82"/>
      <c r="D3112" s="83"/>
      <c r="E3112" s="81"/>
      <c r="F3112" s="84"/>
    </row>
    <row r="3113" spans="1:6">
      <c r="A3113" s="76"/>
      <c r="B3113" s="77"/>
      <c r="C3113" s="82"/>
      <c r="D3113" s="83"/>
      <c r="E3113" s="81"/>
      <c r="F3113" s="84"/>
    </row>
    <row r="3114" spans="1:6">
      <c r="A3114" s="76"/>
      <c r="B3114" s="77"/>
      <c r="C3114" s="82"/>
      <c r="D3114" s="83"/>
      <c r="E3114" s="81"/>
      <c r="F3114" s="84"/>
    </row>
    <row r="3115" spans="1:6">
      <c r="A3115" s="76"/>
      <c r="B3115" s="77"/>
      <c r="C3115" s="82"/>
      <c r="D3115" s="83"/>
      <c r="E3115" s="81"/>
      <c r="F3115" s="84"/>
    </row>
    <row r="3116" spans="1:6">
      <c r="A3116" s="76"/>
      <c r="B3116" s="77"/>
      <c r="C3116" s="82"/>
      <c r="D3116" s="83"/>
      <c r="E3116" s="81"/>
      <c r="F3116" s="84"/>
    </row>
    <row r="3117" spans="1:6">
      <c r="A3117" s="76"/>
      <c r="B3117" s="77"/>
      <c r="C3117" s="82"/>
      <c r="D3117" s="83"/>
      <c r="E3117" s="81"/>
      <c r="F3117" s="84"/>
    </row>
    <row r="3118" spans="1:6">
      <c r="A3118" s="76"/>
      <c r="B3118" s="77"/>
      <c r="C3118" s="82"/>
      <c r="D3118" s="83"/>
      <c r="E3118" s="81"/>
      <c r="F3118" s="84"/>
    </row>
    <row r="3119" spans="1:6">
      <c r="A3119" s="76"/>
      <c r="B3119" s="77"/>
      <c r="C3119" s="82"/>
      <c r="D3119" s="83"/>
      <c r="E3119" s="81"/>
      <c r="F3119" s="84"/>
    </row>
    <row r="3120" spans="1:6">
      <c r="A3120" s="76"/>
      <c r="B3120" s="77"/>
      <c r="C3120" s="82"/>
      <c r="D3120" s="83"/>
      <c r="E3120" s="81"/>
      <c r="F3120" s="84"/>
    </row>
    <row r="3121" spans="1:6">
      <c r="A3121" s="76"/>
      <c r="B3121" s="77"/>
      <c r="C3121" s="82"/>
      <c r="D3121" s="83"/>
      <c r="E3121" s="81"/>
      <c r="F3121" s="84"/>
    </row>
    <row r="3122" spans="1:6">
      <c r="A3122" s="76"/>
      <c r="B3122" s="77"/>
      <c r="C3122" s="82"/>
      <c r="D3122" s="83"/>
      <c r="E3122" s="81"/>
      <c r="F3122" s="84"/>
    </row>
    <row r="3123" spans="1:6">
      <c r="A3123" s="76"/>
      <c r="B3123" s="77"/>
      <c r="C3123" s="82"/>
      <c r="D3123" s="83"/>
      <c r="E3123" s="81"/>
      <c r="F3123" s="84"/>
    </row>
    <row r="3124" spans="1:6">
      <c r="A3124" s="76"/>
      <c r="B3124" s="77"/>
      <c r="C3124" s="82"/>
      <c r="D3124" s="83"/>
      <c r="E3124" s="81"/>
      <c r="F3124" s="84"/>
    </row>
    <row r="3125" spans="1:6">
      <c r="A3125" s="76"/>
      <c r="B3125" s="77"/>
      <c r="C3125" s="82"/>
      <c r="D3125" s="83"/>
      <c r="E3125" s="81"/>
      <c r="F3125" s="84"/>
    </row>
    <row r="3126" spans="1:6">
      <c r="A3126" s="76"/>
      <c r="B3126" s="77"/>
      <c r="C3126" s="82"/>
      <c r="D3126" s="83"/>
      <c r="E3126" s="81"/>
      <c r="F3126" s="84"/>
    </row>
    <row r="3127" spans="1:6">
      <c r="A3127" s="76"/>
      <c r="B3127" s="77"/>
      <c r="C3127" s="82"/>
      <c r="D3127" s="83"/>
      <c r="E3127" s="81"/>
      <c r="F3127" s="84"/>
    </row>
    <row r="3128" spans="1:6">
      <c r="A3128" s="76"/>
      <c r="B3128" s="77"/>
      <c r="C3128" s="82"/>
      <c r="D3128" s="83"/>
      <c r="E3128" s="81"/>
      <c r="F3128" s="84"/>
    </row>
    <row r="3129" spans="1:6">
      <c r="A3129" s="76"/>
      <c r="B3129" s="77"/>
      <c r="C3129" s="82"/>
      <c r="D3129" s="83"/>
      <c r="E3129" s="81"/>
      <c r="F3129" s="84"/>
    </row>
    <row r="3130" spans="1:6">
      <c r="A3130" s="76"/>
      <c r="B3130" s="77"/>
      <c r="C3130" s="82"/>
      <c r="D3130" s="83"/>
      <c r="E3130" s="81"/>
      <c r="F3130" s="84"/>
    </row>
    <row r="3131" spans="1:6">
      <c r="A3131" s="76"/>
      <c r="B3131" s="77"/>
      <c r="C3131" s="82"/>
      <c r="D3131" s="83"/>
      <c r="E3131" s="81"/>
      <c r="F3131" s="84"/>
    </row>
    <row r="3132" spans="1:6">
      <c r="A3132" s="76"/>
      <c r="B3132" s="77"/>
      <c r="C3132" s="82"/>
      <c r="D3132" s="83"/>
      <c r="E3132" s="81"/>
      <c r="F3132" s="84"/>
    </row>
    <row r="3133" spans="1:6">
      <c r="A3133" s="76"/>
      <c r="B3133" s="77"/>
      <c r="C3133" s="82"/>
      <c r="D3133" s="83"/>
      <c r="E3133" s="81"/>
      <c r="F3133" s="84"/>
    </row>
    <row r="3134" spans="1:6">
      <c r="A3134" s="76"/>
      <c r="B3134" s="77"/>
      <c r="C3134" s="82"/>
      <c r="D3134" s="83"/>
      <c r="E3134" s="81"/>
      <c r="F3134" s="84"/>
    </row>
    <row r="3135" spans="1:6">
      <c r="A3135" s="76"/>
      <c r="B3135" s="77"/>
      <c r="C3135" s="82"/>
      <c r="D3135" s="83"/>
      <c r="E3135" s="81"/>
      <c r="F3135" s="84"/>
    </row>
    <row r="3136" spans="1:6">
      <c r="A3136" s="76"/>
      <c r="B3136" s="77"/>
      <c r="C3136" s="82"/>
      <c r="D3136" s="83"/>
      <c r="E3136" s="81"/>
      <c r="F3136" s="84"/>
    </row>
    <row r="3137" spans="1:6">
      <c r="A3137" s="76"/>
      <c r="B3137" s="77"/>
      <c r="C3137" s="82"/>
      <c r="D3137" s="83"/>
      <c r="E3137" s="81"/>
      <c r="F3137" s="84"/>
    </row>
    <row r="3138" spans="1:6">
      <c r="A3138" s="76"/>
      <c r="B3138" s="77"/>
      <c r="C3138" s="82"/>
      <c r="D3138" s="83"/>
      <c r="E3138" s="81"/>
      <c r="F3138" s="84"/>
    </row>
    <row r="3139" spans="1:6">
      <c r="A3139" s="76"/>
      <c r="B3139" s="77"/>
      <c r="C3139" s="82"/>
      <c r="D3139" s="83"/>
      <c r="E3139" s="81"/>
      <c r="F3139" s="84"/>
    </row>
    <row r="3140" spans="1:6">
      <c r="A3140" s="76"/>
      <c r="B3140" s="77"/>
      <c r="C3140" s="82"/>
      <c r="D3140" s="83"/>
      <c r="E3140" s="81"/>
      <c r="F3140" s="84"/>
    </row>
    <row r="3141" spans="1:6">
      <c r="A3141" s="76"/>
      <c r="B3141" s="77"/>
      <c r="C3141" s="82"/>
      <c r="D3141" s="83"/>
      <c r="E3141" s="81"/>
      <c r="F3141" s="84"/>
    </row>
    <row r="3142" spans="1:6">
      <c r="A3142" s="76"/>
      <c r="B3142" s="77"/>
      <c r="C3142" s="82"/>
      <c r="D3142" s="83"/>
      <c r="E3142" s="81"/>
      <c r="F3142" s="84"/>
    </row>
    <row r="3143" spans="1:6">
      <c r="A3143" s="76"/>
      <c r="B3143" s="77"/>
      <c r="C3143" s="82"/>
      <c r="D3143" s="83"/>
      <c r="E3143" s="81"/>
      <c r="F3143" s="84"/>
    </row>
    <row r="3144" spans="1:6">
      <c r="A3144" s="76"/>
      <c r="B3144" s="77"/>
      <c r="C3144" s="82"/>
      <c r="D3144" s="83"/>
      <c r="E3144" s="81"/>
      <c r="F3144" s="84"/>
    </row>
    <row r="3145" spans="1:6">
      <c r="A3145" s="76"/>
      <c r="B3145" s="77"/>
      <c r="C3145" s="82"/>
      <c r="D3145" s="83"/>
      <c r="E3145" s="81"/>
      <c r="F3145" s="84"/>
    </row>
    <row r="3146" spans="1:6">
      <c r="A3146" s="76"/>
      <c r="B3146" s="77"/>
      <c r="C3146" s="82"/>
      <c r="D3146" s="83"/>
      <c r="E3146" s="81"/>
      <c r="F3146" s="84"/>
    </row>
    <row r="3147" spans="1:6">
      <c r="A3147" s="76"/>
      <c r="B3147" s="77"/>
      <c r="C3147" s="82"/>
      <c r="D3147" s="83"/>
      <c r="E3147" s="81"/>
      <c r="F3147" s="84"/>
    </row>
    <row r="3148" spans="1:6">
      <c r="A3148" s="76"/>
      <c r="B3148" s="77"/>
      <c r="C3148" s="82"/>
      <c r="D3148" s="83"/>
      <c r="E3148" s="81"/>
      <c r="F3148" s="84"/>
    </row>
    <row r="3149" spans="1:6">
      <c r="A3149" s="76"/>
      <c r="B3149" s="77"/>
      <c r="C3149" s="82"/>
      <c r="D3149" s="83"/>
      <c r="E3149" s="81"/>
      <c r="F3149" s="84"/>
    </row>
    <row r="3150" spans="1:6">
      <c r="A3150" s="76"/>
      <c r="B3150" s="77"/>
      <c r="C3150" s="82"/>
      <c r="D3150" s="83"/>
      <c r="E3150" s="81"/>
      <c r="F3150" s="84"/>
    </row>
    <row r="3151" spans="1:6">
      <c r="A3151" s="76"/>
      <c r="B3151" s="77"/>
      <c r="C3151" s="82"/>
      <c r="D3151" s="83"/>
      <c r="E3151" s="81"/>
      <c r="F3151" s="84"/>
    </row>
    <row r="3152" spans="1:6">
      <c r="A3152" s="76"/>
      <c r="B3152" s="77"/>
      <c r="C3152" s="82"/>
      <c r="D3152" s="83"/>
      <c r="E3152" s="81"/>
      <c r="F3152" s="84"/>
    </row>
    <row r="3153" spans="1:6">
      <c r="A3153" s="76"/>
      <c r="B3153" s="77"/>
      <c r="C3153" s="82"/>
      <c r="D3153" s="83"/>
      <c r="E3153" s="81"/>
      <c r="F3153" s="84"/>
    </row>
    <row r="3154" spans="1:6">
      <c r="A3154" s="76"/>
      <c r="B3154" s="77"/>
      <c r="C3154" s="82"/>
      <c r="D3154" s="83"/>
      <c r="E3154" s="81"/>
      <c r="F3154" s="84"/>
    </row>
    <row r="3155" spans="1:6">
      <c r="A3155" s="76"/>
      <c r="B3155" s="77"/>
      <c r="C3155" s="82"/>
      <c r="D3155" s="83"/>
      <c r="E3155" s="81"/>
      <c r="F3155" s="84"/>
    </row>
    <row r="3156" spans="1:6">
      <c r="A3156" s="76"/>
      <c r="B3156" s="77"/>
      <c r="C3156" s="82"/>
      <c r="D3156" s="83"/>
      <c r="E3156" s="81"/>
      <c r="F3156" s="84"/>
    </row>
    <row r="3157" spans="1:6">
      <c r="A3157" s="76"/>
      <c r="B3157" s="77"/>
      <c r="C3157" s="82"/>
      <c r="D3157" s="83"/>
      <c r="E3157" s="81"/>
      <c r="F3157" s="84"/>
    </row>
    <row r="3158" spans="1:6">
      <c r="A3158" s="76"/>
      <c r="B3158" s="77"/>
      <c r="C3158" s="82"/>
      <c r="D3158" s="83"/>
      <c r="E3158" s="81"/>
      <c r="F3158" s="84"/>
    </row>
    <row r="3159" spans="1:6">
      <c r="A3159" s="76"/>
      <c r="B3159" s="77"/>
      <c r="C3159" s="82"/>
      <c r="D3159" s="83"/>
      <c r="E3159" s="81"/>
      <c r="F3159" s="84"/>
    </row>
    <row r="3160" spans="1:6">
      <c r="A3160" s="76"/>
      <c r="B3160" s="77"/>
      <c r="C3160" s="82"/>
      <c r="D3160" s="83"/>
      <c r="E3160" s="81"/>
      <c r="F3160" s="84"/>
    </row>
    <row r="3161" spans="1:6">
      <c r="A3161" s="76"/>
      <c r="B3161" s="77"/>
      <c r="C3161" s="82"/>
      <c r="D3161" s="83"/>
      <c r="E3161" s="81"/>
      <c r="F3161" s="84"/>
    </row>
    <row r="3162" spans="1:6">
      <c r="A3162" s="76"/>
      <c r="B3162" s="77"/>
      <c r="C3162" s="82"/>
      <c r="D3162" s="83"/>
      <c r="E3162" s="81"/>
      <c r="F3162" s="84"/>
    </row>
    <row r="3163" spans="1:6">
      <c r="A3163" s="76"/>
      <c r="B3163" s="77"/>
      <c r="C3163" s="82"/>
      <c r="D3163" s="83"/>
      <c r="E3163" s="81"/>
      <c r="F3163" s="84"/>
    </row>
    <row r="3164" spans="1:6">
      <c r="A3164" s="76"/>
      <c r="B3164" s="77"/>
      <c r="C3164" s="82"/>
      <c r="D3164" s="83"/>
      <c r="E3164" s="81"/>
      <c r="F3164" s="84"/>
    </row>
    <row r="3165" spans="1:6">
      <c r="A3165" s="76"/>
      <c r="B3165" s="77"/>
      <c r="C3165" s="82"/>
      <c r="D3165" s="83"/>
      <c r="E3165" s="81"/>
      <c r="F3165" s="84"/>
    </row>
    <row r="3166" spans="1:6">
      <c r="A3166" s="76"/>
      <c r="B3166" s="77"/>
      <c r="C3166" s="82"/>
      <c r="D3166" s="83"/>
      <c r="E3166" s="81"/>
      <c r="F3166" s="84"/>
    </row>
    <row r="3167" spans="1:6">
      <c r="A3167" s="76"/>
      <c r="B3167" s="77"/>
      <c r="C3167" s="82"/>
      <c r="D3167" s="83"/>
      <c r="E3167" s="81"/>
      <c r="F3167" s="84"/>
    </row>
    <row r="3168" spans="1:6">
      <c r="A3168" s="76"/>
      <c r="B3168" s="77"/>
      <c r="C3168" s="82"/>
      <c r="D3168" s="83"/>
      <c r="E3168" s="81"/>
      <c r="F3168" s="84"/>
    </row>
    <row r="3169" spans="1:6">
      <c r="A3169" s="76"/>
      <c r="B3169" s="77"/>
      <c r="C3169" s="82"/>
      <c r="D3169" s="83"/>
      <c r="E3169" s="81"/>
      <c r="F3169" s="84"/>
    </row>
    <row r="3170" spans="1:6">
      <c r="A3170" s="76"/>
      <c r="B3170" s="77"/>
      <c r="C3170" s="82"/>
      <c r="D3170" s="83"/>
      <c r="E3170" s="81"/>
      <c r="F3170" s="84"/>
    </row>
    <row r="3171" spans="1:6">
      <c r="A3171" s="76"/>
      <c r="B3171" s="77"/>
      <c r="C3171" s="82"/>
      <c r="D3171" s="83"/>
      <c r="E3171" s="81"/>
      <c r="F3171" s="84"/>
    </row>
    <row r="3172" spans="1:6">
      <c r="A3172" s="76"/>
      <c r="B3172" s="77"/>
      <c r="C3172" s="82"/>
      <c r="D3172" s="83"/>
      <c r="E3172" s="81"/>
      <c r="F3172" s="84"/>
    </row>
    <row r="3173" spans="1:6">
      <c r="A3173" s="76"/>
      <c r="B3173" s="77"/>
      <c r="C3173" s="82"/>
      <c r="D3173" s="83"/>
      <c r="E3173" s="81"/>
      <c r="F3173" s="84"/>
    </row>
    <row r="3174" spans="1:6">
      <c r="A3174" s="76"/>
      <c r="B3174" s="77"/>
      <c r="C3174" s="82"/>
      <c r="D3174" s="83"/>
      <c r="E3174" s="81"/>
      <c r="F3174" s="84"/>
    </row>
    <row r="3175" spans="1:6">
      <c r="A3175" s="76"/>
      <c r="B3175" s="77"/>
      <c r="C3175" s="82"/>
      <c r="D3175" s="83"/>
      <c r="E3175" s="81"/>
      <c r="F3175" s="84"/>
    </row>
    <row r="3176" spans="1:6">
      <c r="A3176" s="76"/>
      <c r="B3176" s="77"/>
      <c r="C3176" s="82"/>
      <c r="D3176" s="83"/>
      <c r="E3176" s="81"/>
      <c r="F3176" s="84"/>
    </row>
    <row r="3177" spans="1:6">
      <c r="A3177" s="76"/>
      <c r="B3177" s="77"/>
      <c r="C3177" s="82"/>
      <c r="D3177" s="83"/>
      <c r="E3177" s="81"/>
      <c r="F3177" s="84"/>
    </row>
    <row r="3178" spans="1:6">
      <c r="A3178" s="76"/>
      <c r="B3178" s="77"/>
      <c r="C3178" s="82"/>
      <c r="D3178" s="83"/>
      <c r="E3178" s="81"/>
      <c r="F3178" s="84"/>
    </row>
    <row r="3179" spans="1:6">
      <c r="A3179" s="76"/>
      <c r="B3179" s="77"/>
      <c r="C3179" s="82"/>
      <c r="D3179" s="83"/>
      <c r="E3179" s="81"/>
      <c r="F3179" s="84"/>
    </row>
    <row r="3180" spans="1:6">
      <c r="A3180" s="76"/>
      <c r="B3180" s="77"/>
      <c r="C3180" s="82"/>
      <c r="D3180" s="83"/>
      <c r="E3180" s="81"/>
      <c r="F3180" s="84"/>
    </row>
    <row r="3181" spans="1:6">
      <c r="A3181" s="76"/>
      <c r="B3181" s="77"/>
      <c r="C3181" s="82"/>
      <c r="D3181" s="83"/>
      <c r="E3181" s="81"/>
      <c r="F3181" s="84"/>
    </row>
    <row r="3182" spans="1:6">
      <c r="A3182" s="76"/>
      <c r="B3182" s="77"/>
      <c r="C3182" s="82"/>
      <c r="D3182" s="83"/>
      <c r="E3182" s="81"/>
      <c r="F3182" s="84"/>
    </row>
    <row r="3183" spans="1:6">
      <c r="A3183" s="76"/>
      <c r="B3183" s="77"/>
      <c r="C3183" s="82"/>
      <c r="D3183" s="83"/>
      <c r="E3183" s="81"/>
      <c r="F3183" s="84"/>
    </row>
    <row r="3184" spans="1:6">
      <c r="A3184" s="76"/>
      <c r="B3184" s="77"/>
      <c r="C3184" s="82"/>
      <c r="D3184" s="83"/>
      <c r="E3184" s="81"/>
      <c r="F3184" s="84"/>
    </row>
    <row r="3185" spans="1:6">
      <c r="A3185" s="76"/>
      <c r="B3185" s="77"/>
      <c r="C3185" s="82"/>
      <c r="D3185" s="83"/>
      <c r="E3185" s="81"/>
      <c r="F3185" s="84"/>
    </row>
    <row r="3186" spans="1:6">
      <c r="A3186" s="76"/>
      <c r="B3186" s="77"/>
      <c r="C3186" s="82"/>
      <c r="D3186" s="83"/>
      <c r="E3186" s="81"/>
      <c r="F3186" s="84"/>
    </row>
    <row r="3187" spans="1:6">
      <c r="A3187" s="76"/>
      <c r="B3187" s="77"/>
      <c r="C3187" s="82"/>
      <c r="D3187" s="83"/>
      <c r="E3187" s="81"/>
      <c r="F3187" s="84"/>
    </row>
    <row r="3188" spans="1:6">
      <c r="A3188" s="76"/>
      <c r="B3188" s="77"/>
      <c r="C3188" s="82"/>
      <c r="D3188" s="83"/>
      <c r="E3188" s="81"/>
      <c r="F3188" s="84"/>
    </row>
    <row r="3189" spans="1:6">
      <c r="A3189" s="76"/>
      <c r="B3189" s="77"/>
      <c r="C3189" s="82"/>
      <c r="D3189" s="83"/>
      <c r="E3189" s="81"/>
      <c r="F3189" s="84"/>
    </row>
    <row r="3190" spans="1:6">
      <c r="A3190" s="76"/>
      <c r="B3190" s="77"/>
      <c r="C3190" s="82"/>
      <c r="D3190" s="83"/>
      <c r="E3190" s="81"/>
      <c r="F3190" s="84"/>
    </row>
    <row r="3191" spans="1:6">
      <c r="A3191" s="76"/>
      <c r="B3191" s="77"/>
      <c r="C3191" s="82"/>
      <c r="D3191" s="83"/>
      <c r="E3191" s="81"/>
      <c r="F3191" s="84"/>
    </row>
    <row r="3192" spans="1:6">
      <c r="A3192" s="76"/>
      <c r="B3192" s="77"/>
      <c r="C3192" s="82"/>
      <c r="D3192" s="83"/>
      <c r="E3192" s="81"/>
      <c r="F3192" s="84"/>
    </row>
    <row r="3193" spans="1:6">
      <c r="A3193" s="76"/>
      <c r="B3193" s="77"/>
      <c r="C3193" s="82"/>
      <c r="D3193" s="83"/>
      <c r="E3193" s="81"/>
      <c r="F3193" s="84"/>
    </row>
    <row r="3194" spans="1:6">
      <c r="A3194" s="76"/>
      <c r="B3194" s="77"/>
      <c r="C3194" s="82"/>
      <c r="D3194" s="83"/>
      <c r="E3194" s="81"/>
      <c r="F3194" s="84"/>
    </row>
    <row r="3195" spans="1:6">
      <c r="A3195" s="76"/>
      <c r="B3195" s="77"/>
      <c r="C3195" s="82"/>
      <c r="D3195" s="83"/>
      <c r="E3195" s="81"/>
      <c r="F3195" s="84"/>
    </row>
    <row r="3196" spans="1:6">
      <c r="A3196" s="76"/>
      <c r="B3196" s="77"/>
      <c r="C3196" s="82"/>
      <c r="D3196" s="83"/>
      <c r="E3196" s="81"/>
      <c r="F3196" s="84"/>
    </row>
    <row r="3197" spans="1:6">
      <c r="A3197" s="76"/>
      <c r="B3197" s="77"/>
      <c r="C3197" s="82"/>
      <c r="D3197" s="83"/>
      <c r="E3197" s="81"/>
      <c r="F3197" s="84"/>
    </row>
    <row r="3198" spans="1:6">
      <c r="A3198" s="76"/>
      <c r="B3198" s="77"/>
      <c r="C3198" s="82"/>
      <c r="D3198" s="83"/>
      <c r="E3198" s="81"/>
      <c r="F3198" s="84"/>
    </row>
    <row r="3199" spans="1:6">
      <c r="A3199" s="76"/>
      <c r="B3199" s="77"/>
      <c r="C3199" s="82"/>
      <c r="D3199" s="83"/>
      <c r="E3199" s="81"/>
      <c r="F3199" s="84"/>
    </row>
    <row r="3200" spans="1:6">
      <c r="A3200" s="76"/>
      <c r="B3200" s="77"/>
      <c r="C3200" s="82"/>
      <c r="D3200" s="83"/>
      <c r="E3200" s="81"/>
      <c r="F3200" s="84"/>
    </row>
    <row r="3201" spans="1:6">
      <c r="A3201" s="76"/>
      <c r="B3201" s="77"/>
      <c r="C3201" s="82"/>
      <c r="D3201" s="83"/>
      <c r="E3201" s="81"/>
      <c r="F3201" s="84"/>
    </row>
    <row r="3202" spans="1:6">
      <c r="A3202" s="76"/>
      <c r="B3202" s="77"/>
      <c r="C3202" s="82"/>
      <c r="D3202" s="83"/>
      <c r="E3202" s="81"/>
      <c r="F3202" s="84"/>
    </row>
    <row r="3203" spans="1:6">
      <c r="A3203" s="76"/>
      <c r="B3203" s="77"/>
      <c r="C3203" s="82"/>
      <c r="D3203" s="83"/>
      <c r="E3203" s="81"/>
      <c r="F3203" s="84"/>
    </row>
    <row r="3204" spans="1:6">
      <c r="A3204" s="76"/>
      <c r="B3204" s="77"/>
      <c r="C3204" s="82"/>
      <c r="D3204" s="83"/>
      <c r="E3204" s="81"/>
      <c r="F3204" s="84"/>
    </row>
    <row r="3205" spans="1:6">
      <c r="A3205" s="76"/>
      <c r="B3205" s="77"/>
      <c r="C3205" s="82"/>
      <c r="D3205" s="83"/>
      <c r="E3205" s="81"/>
      <c r="F3205" s="84"/>
    </row>
    <row r="3206" spans="1:6">
      <c r="A3206" s="76"/>
      <c r="B3206" s="77"/>
      <c r="C3206" s="82"/>
      <c r="D3206" s="83"/>
      <c r="E3206" s="81"/>
      <c r="F3206" s="84"/>
    </row>
    <row r="3207" spans="1:6">
      <c r="A3207" s="76"/>
      <c r="B3207" s="77"/>
      <c r="C3207" s="82"/>
      <c r="D3207" s="83"/>
      <c r="E3207" s="81"/>
      <c r="F3207" s="84"/>
    </row>
    <row r="3208" spans="1:6">
      <c r="A3208" s="76"/>
      <c r="B3208" s="77"/>
      <c r="C3208" s="82"/>
      <c r="D3208" s="83"/>
      <c r="E3208" s="81"/>
      <c r="F3208" s="84"/>
    </row>
    <row r="3209" spans="1:6">
      <c r="A3209" s="76"/>
      <c r="B3209" s="77"/>
      <c r="C3209" s="82"/>
      <c r="D3209" s="83"/>
      <c r="E3209" s="81"/>
      <c r="F3209" s="84"/>
    </row>
    <row r="3210" spans="1:6">
      <c r="A3210" s="76"/>
      <c r="B3210" s="77"/>
      <c r="C3210" s="82"/>
      <c r="D3210" s="83"/>
      <c r="E3210" s="81"/>
      <c r="F3210" s="84"/>
    </row>
    <row r="3211" spans="1:6">
      <c r="A3211" s="76"/>
      <c r="B3211" s="77"/>
      <c r="C3211" s="82"/>
      <c r="D3211" s="83"/>
      <c r="E3211" s="81"/>
      <c r="F3211" s="84"/>
    </row>
    <row r="3212" spans="1:6">
      <c r="A3212" s="76"/>
      <c r="B3212" s="77"/>
      <c r="C3212" s="82"/>
      <c r="D3212" s="83"/>
      <c r="E3212" s="81"/>
      <c r="F3212" s="84"/>
    </row>
    <row r="3213" spans="1:6">
      <c r="A3213" s="76"/>
      <c r="B3213" s="77"/>
      <c r="C3213" s="82"/>
      <c r="D3213" s="83"/>
      <c r="E3213" s="81"/>
      <c r="F3213" s="84"/>
    </row>
    <row r="3214" spans="1:6">
      <c r="A3214" s="76"/>
      <c r="B3214" s="77"/>
      <c r="C3214" s="82"/>
      <c r="D3214" s="83"/>
      <c r="E3214" s="81"/>
      <c r="F3214" s="84"/>
    </row>
    <row r="3215" spans="1:6">
      <c r="A3215" s="76"/>
      <c r="B3215" s="77"/>
      <c r="C3215" s="82"/>
      <c r="D3215" s="83"/>
      <c r="E3215" s="81"/>
      <c r="F3215" s="84"/>
    </row>
    <row r="3216" spans="1:6">
      <c r="A3216" s="76"/>
      <c r="B3216" s="77"/>
      <c r="C3216" s="82"/>
      <c r="D3216" s="83"/>
      <c r="E3216" s="81"/>
      <c r="F3216" s="84"/>
    </row>
    <row r="3217" spans="1:6">
      <c r="A3217" s="76"/>
      <c r="B3217" s="77"/>
      <c r="C3217" s="82"/>
      <c r="D3217" s="83"/>
      <c r="E3217" s="81"/>
      <c r="F3217" s="84"/>
    </row>
    <row r="3218" spans="1:6">
      <c r="A3218" s="76"/>
      <c r="B3218" s="77"/>
      <c r="C3218" s="82"/>
      <c r="D3218" s="83"/>
      <c r="E3218" s="81"/>
      <c r="F3218" s="84"/>
    </row>
    <row r="3219" spans="1:6">
      <c r="A3219" s="76"/>
      <c r="B3219" s="77"/>
      <c r="C3219" s="82"/>
      <c r="D3219" s="83"/>
      <c r="E3219" s="81"/>
      <c r="F3219" s="84"/>
    </row>
    <row r="3220" spans="1:6">
      <c r="A3220" s="76"/>
      <c r="B3220" s="77"/>
      <c r="C3220" s="82"/>
      <c r="D3220" s="83"/>
      <c r="E3220" s="81"/>
      <c r="F3220" s="84"/>
    </row>
    <row r="3221" spans="1:6">
      <c r="A3221" s="76"/>
      <c r="B3221" s="77"/>
      <c r="C3221" s="82"/>
      <c r="D3221" s="83"/>
      <c r="E3221" s="81"/>
      <c r="F3221" s="84"/>
    </row>
    <row r="3222" spans="1:6">
      <c r="A3222" s="76"/>
      <c r="B3222" s="77"/>
      <c r="C3222" s="82"/>
      <c r="D3222" s="83"/>
      <c r="E3222" s="81"/>
      <c r="F3222" s="84"/>
    </row>
    <row r="3223" spans="1:6">
      <c r="A3223" s="76"/>
      <c r="B3223" s="77"/>
      <c r="C3223" s="82"/>
      <c r="D3223" s="83"/>
      <c r="E3223" s="81"/>
      <c r="F3223" s="84"/>
    </row>
    <row r="3224" spans="1:6">
      <c r="A3224" s="76"/>
      <c r="B3224" s="77"/>
      <c r="C3224" s="82"/>
      <c r="D3224" s="83"/>
      <c r="E3224" s="81"/>
      <c r="F3224" s="84"/>
    </row>
    <row r="3225" spans="1:6">
      <c r="A3225" s="76"/>
      <c r="B3225" s="77"/>
      <c r="C3225" s="82"/>
      <c r="D3225" s="83"/>
      <c r="E3225" s="81"/>
      <c r="F3225" s="84"/>
    </row>
    <row r="3226" spans="1:6">
      <c r="A3226" s="76"/>
      <c r="B3226" s="77"/>
      <c r="C3226" s="82"/>
      <c r="D3226" s="83"/>
      <c r="E3226" s="81"/>
      <c r="F3226" s="84"/>
    </row>
    <row r="3227" spans="1:6">
      <c r="A3227" s="76"/>
      <c r="B3227" s="77"/>
      <c r="C3227" s="82"/>
      <c r="D3227" s="83"/>
      <c r="E3227" s="81"/>
      <c r="F3227" s="84"/>
    </row>
    <row r="3228" spans="1:6">
      <c r="A3228" s="76"/>
      <c r="B3228" s="77"/>
      <c r="C3228" s="82"/>
      <c r="D3228" s="83"/>
      <c r="E3228" s="81"/>
      <c r="F3228" s="84"/>
    </row>
    <row r="3229" spans="1:6">
      <c r="A3229" s="76"/>
      <c r="B3229" s="77"/>
      <c r="C3229" s="82"/>
      <c r="D3229" s="83"/>
      <c r="E3229" s="81"/>
      <c r="F3229" s="84"/>
    </row>
    <row r="3230" spans="1:6">
      <c r="A3230" s="76"/>
      <c r="B3230" s="77"/>
      <c r="C3230" s="82"/>
      <c r="D3230" s="83"/>
      <c r="E3230" s="81"/>
      <c r="F3230" s="84"/>
    </row>
    <row r="3231" spans="1:6">
      <c r="A3231" s="76"/>
      <c r="B3231" s="77"/>
      <c r="C3231" s="82"/>
      <c r="D3231" s="83"/>
      <c r="E3231" s="81"/>
      <c r="F3231" s="84"/>
    </row>
    <row r="3232" spans="1:6">
      <c r="A3232" s="76"/>
      <c r="B3232" s="77"/>
      <c r="C3232" s="82"/>
      <c r="D3232" s="83"/>
      <c r="E3232" s="81"/>
      <c r="F3232" s="84"/>
    </row>
    <row r="3233" spans="1:6">
      <c r="A3233" s="76"/>
      <c r="B3233" s="77"/>
      <c r="C3233" s="82"/>
      <c r="D3233" s="83"/>
      <c r="E3233" s="81"/>
      <c r="F3233" s="84"/>
    </row>
    <row r="3234" spans="1:6">
      <c r="A3234" s="76"/>
      <c r="B3234" s="77"/>
      <c r="C3234" s="82"/>
      <c r="D3234" s="83"/>
      <c r="E3234" s="81"/>
      <c r="F3234" s="84"/>
    </row>
    <row r="3235" spans="1:6">
      <c r="A3235" s="76"/>
      <c r="B3235" s="77"/>
      <c r="C3235" s="82"/>
      <c r="D3235" s="83"/>
      <c r="E3235" s="81"/>
      <c r="F3235" s="84"/>
    </row>
    <row r="3236" spans="1:6">
      <c r="A3236" s="76"/>
      <c r="B3236" s="77"/>
      <c r="C3236" s="82"/>
      <c r="D3236" s="83"/>
      <c r="E3236" s="81"/>
      <c r="F3236" s="84"/>
    </row>
    <row r="3237" spans="1:6">
      <c r="A3237" s="76"/>
      <c r="B3237" s="77"/>
      <c r="C3237" s="82"/>
      <c r="D3237" s="83"/>
      <c r="E3237" s="81"/>
      <c r="F3237" s="84"/>
    </row>
    <row r="3238" spans="1:6">
      <c r="A3238" s="76"/>
      <c r="B3238" s="77"/>
      <c r="C3238" s="82"/>
      <c r="D3238" s="83"/>
      <c r="E3238" s="81"/>
      <c r="F3238" s="84"/>
    </row>
    <row r="3239" spans="1:6">
      <c r="A3239" s="76"/>
      <c r="B3239" s="77"/>
      <c r="C3239" s="82"/>
      <c r="D3239" s="83"/>
      <c r="E3239" s="81"/>
      <c r="F3239" s="84"/>
    </row>
    <row r="3240" spans="1:6">
      <c r="A3240" s="76"/>
      <c r="B3240" s="77"/>
      <c r="C3240" s="82"/>
      <c r="D3240" s="83"/>
      <c r="E3240" s="81"/>
      <c r="F3240" s="84"/>
    </row>
    <row r="3241" spans="1:6">
      <c r="A3241" s="76"/>
      <c r="B3241" s="77"/>
      <c r="C3241" s="82"/>
      <c r="D3241" s="83"/>
      <c r="E3241" s="81"/>
      <c r="F3241" s="84"/>
    </row>
    <row r="3242" spans="1:6">
      <c r="A3242" s="76"/>
      <c r="B3242" s="77"/>
      <c r="C3242" s="82"/>
      <c r="D3242" s="83"/>
      <c r="E3242" s="81"/>
      <c r="F3242" s="84"/>
    </row>
    <row r="3243" spans="1:6">
      <c r="A3243" s="76"/>
      <c r="B3243" s="77"/>
      <c r="C3243" s="82"/>
      <c r="D3243" s="83"/>
      <c r="E3243" s="81"/>
      <c r="F3243" s="84"/>
    </row>
    <row r="3244" spans="1:6">
      <c r="A3244" s="76"/>
      <c r="B3244" s="77"/>
      <c r="C3244" s="82"/>
      <c r="D3244" s="83"/>
      <c r="E3244" s="81"/>
      <c r="F3244" s="84"/>
    </row>
    <row r="3245" spans="1:6">
      <c r="A3245" s="76"/>
      <c r="B3245" s="77"/>
      <c r="C3245" s="82"/>
      <c r="D3245" s="83"/>
      <c r="E3245" s="81"/>
      <c r="F3245" s="84"/>
    </row>
    <row r="3246" spans="1:6">
      <c r="A3246" s="76"/>
      <c r="B3246" s="77"/>
      <c r="C3246" s="82"/>
      <c r="D3246" s="83"/>
      <c r="E3246" s="81"/>
      <c r="F3246" s="84"/>
    </row>
    <row r="3247" spans="1:6">
      <c r="A3247" s="76"/>
      <c r="B3247" s="77"/>
      <c r="C3247" s="82"/>
      <c r="D3247" s="83"/>
      <c r="E3247" s="81"/>
      <c r="F3247" s="84"/>
    </row>
    <row r="3248" spans="1:6">
      <c r="A3248" s="76"/>
      <c r="B3248" s="77"/>
      <c r="C3248" s="82"/>
      <c r="D3248" s="83"/>
      <c r="E3248" s="81"/>
      <c r="F3248" s="84"/>
    </row>
    <row r="3249" spans="1:6">
      <c r="A3249" s="76"/>
      <c r="B3249" s="77"/>
      <c r="C3249" s="82"/>
      <c r="D3249" s="83"/>
      <c r="E3249" s="81"/>
      <c r="F3249" s="84"/>
    </row>
    <row r="3250" spans="1:6">
      <c r="A3250" s="76"/>
      <c r="B3250" s="77"/>
      <c r="C3250" s="82"/>
      <c r="D3250" s="83"/>
      <c r="E3250" s="81"/>
      <c r="F3250" s="84"/>
    </row>
    <row r="3251" spans="1:6">
      <c r="A3251" s="76"/>
      <c r="B3251" s="77"/>
      <c r="C3251" s="82"/>
      <c r="D3251" s="83"/>
      <c r="E3251" s="81"/>
      <c r="F3251" s="84"/>
    </row>
    <row r="3252" spans="1:6">
      <c r="A3252" s="76"/>
      <c r="B3252" s="77"/>
      <c r="C3252" s="82"/>
      <c r="D3252" s="83"/>
      <c r="E3252" s="81"/>
      <c r="F3252" s="84"/>
    </row>
    <row r="3253" spans="1:6">
      <c r="A3253" s="76"/>
      <c r="B3253" s="77"/>
      <c r="C3253" s="82"/>
      <c r="D3253" s="83"/>
      <c r="E3253" s="81"/>
      <c r="F3253" s="84"/>
    </row>
    <row r="3254" spans="1:6">
      <c r="A3254" s="76"/>
      <c r="B3254" s="77"/>
      <c r="C3254" s="82"/>
      <c r="D3254" s="83"/>
      <c r="E3254" s="81"/>
      <c r="F3254" s="84"/>
    </row>
    <row r="3255" spans="1:6">
      <c r="A3255" s="76"/>
      <c r="B3255" s="77"/>
      <c r="C3255" s="82"/>
      <c r="D3255" s="83"/>
      <c r="E3255" s="81"/>
      <c r="F3255" s="84"/>
    </row>
    <row r="3256" spans="1:6">
      <c r="A3256" s="76"/>
      <c r="B3256" s="77"/>
      <c r="C3256" s="82"/>
      <c r="D3256" s="83"/>
      <c r="E3256" s="81"/>
      <c r="F3256" s="84"/>
    </row>
    <row r="3257" spans="1:6">
      <c r="A3257" s="76"/>
      <c r="B3257" s="77"/>
      <c r="C3257" s="82"/>
      <c r="D3257" s="83"/>
      <c r="E3257" s="81"/>
      <c r="F3257" s="84"/>
    </row>
    <row r="3258" spans="1:6">
      <c r="A3258" s="76"/>
      <c r="B3258" s="77"/>
      <c r="C3258" s="82"/>
      <c r="D3258" s="83"/>
      <c r="E3258" s="81"/>
      <c r="F3258" s="84"/>
    </row>
    <row r="3259" spans="1:6">
      <c r="A3259" s="76"/>
      <c r="B3259" s="77"/>
      <c r="C3259" s="82"/>
      <c r="D3259" s="83"/>
      <c r="E3259" s="81"/>
      <c r="F3259" s="84"/>
    </row>
    <row r="3260" spans="1:6">
      <c r="A3260" s="76"/>
      <c r="B3260" s="77"/>
      <c r="C3260" s="82"/>
      <c r="D3260" s="83"/>
      <c r="E3260" s="81"/>
      <c r="F3260" s="84"/>
    </row>
    <row r="3261" spans="1:6">
      <c r="A3261" s="76"/>
      <c r="B3261" s="77"/>
      <c r="C3261" s="82"/>
      <c r="D3261" s="83"/>
      <c r="E3261" s="81"/>
      <c r="F3261" s="84"/>
    </row>
    <row r="3262" spans="1:6">
      <c r="A3262" s="76"/>
      <c r="B3262" s="77"/>
      <c r="C3262" s="82"/>
      <c r="D3262" s="83"/>
      <c r="E3262" s="81"/>
      <c r="F3262" s="84"/>
    </row>
    <row r="3263" spans="1:6">
      <c r="A3263" s="76"/>
      <c r="B3263" s="77"/>
      <c r="C3263" s="82"/>
      <c r="D3263" s="83"/>
      <c r="E3263" s="81"/>
      <c r="F3263" s="84"/>
    </row>
    <row r="3264" spans="1:6">
      <c r="A3264" s="76"/>
      <c r="B3264" s="77"/>
      <c r="C3264" s="82"/>
      <c r="D3264" s="83"/>
      <c r="E3264" s="81"/>
      <c r="F3264" s="84"/>
    </row>
    <row r="3265" spans="1:6">
      <c r="A3265" s="76"/>
      <c r="B3265" s="77"/>
      <c r="C3265" s="82"/>
      <c r="D3265" s="83"/>
      <c r="E3265" s="81"/>
      <c r="F3265" s="84"/>
    </row>
    <row r="3266" spans="1:6">
      <c r="A3266" s="76"/>
      <c r="B3266" s="77"/>
      <c r="C3266" s="82"/>
      <c r="D3266" s="83"/>
      <c r="E3266" s="81"/>
      <c r="F3266" s="84"/>
    </row>
    <row r="3267" spans="1:6">
      <c r="A3267" s="76"/>
      <c r="B3267" s="77"/>
      <c r="C3267" s="82"/>
      <c r="D3267" s="83"/>
      <c r="E3267" s="81"/>
      <c r="F3267" s="84"/>
    </row>
    <row r="3268" spans="1:6">
      <c r="A3268" s="76"/>
      <c r="B3268" s="77"/>
      <c r="C3268" s="82"/>
      <c r="D3268" s="83"/>
      <c r="E3268" s="81"/>
      <c r="F3268" s="84"/>
    </row>
    <row r="3269" spans="1:6">
      <c r="A3269" s="76"/>
      <c r="B3269" s="77"/>
      <c r="C3269" s="82"/>
      <c r="D3269" s="83"/>
      <c r="E3269" s="81"/>
      <c r="F3269" s="84"/>
    </row>
    <row r="3270" spans="1:6">
      <c r="A3270" s="76"/>
      <c r="B3270" s="77"/>
      <c r="C3270" s="82"/>
      <c r="D3270" s="83"/>
      <c r="E3270" s="81"/>
      <c r="F3270" s="84"/>
    </row>
    <row r="3271" spans="1:6">
      <c r="A3271" s="76"/>
      <c r="B3271" s="77"/>
      <c r="C3271" s="82"/>
      <c r="D3271" s="83"/>
      <c r="E3271" s="81"/>
      <c r="F3271" s="84"/>
    </row>
    <row r="3272" spans="1:6">
      <c r="A3272" s="76"/>
      <c r="B3272" s="77"/>
      <c r="C3272" s="82"/>
      <c r="D3272" s="83"/>
      <c r="E3272" s="81"/>
      <c r="F3272" s="84"/>
    </row>
    <row r="3273" spans="1:6">
      <c r="A3273" s="76"/>
      <c r="B3273" s="77"/>
      <c r="C3273" s="82"/>
      <c r="D3273" s="83"/>
      <c r="E3273" s="81"/>
      <c r="F3273" s="84"/>
    </row>
    <row r="3274" spans="1:6">
      <c r="A3274" s="76"/>
      <c r="B3274" s="77"/>
      <c r="C3274" s="82"/>
      <c r="D3274" s="83"/>
      <c r="E3274" s="81"/>
      <c r="F3274" s="84"/>
    </row>
    <row r="3275" spans="1:6">
      <c r="A3275" s="76"/>
      <c r="B3275" s="77"/>
      <c r="C3275" s="82"/>
      <c r="D3275" s="83"/>
      <c r="E3275" s="81"/>
      <c r="F3275" s="84"/>
    </row>
    <row r="3276" spans="1:6">
      <c r="A3276" s="76"/>
      <c r="B3276" s="77"/>
      <c r="C3276" s="82"/>
      <c r="D3276" s="83"/>
      <c r="E3276" s="81"/>
      <c r="F3276" s="84"/>
    </row>
    <row r="3277" spans="1:6">
      <c r="A3277" s="76"/>
      <c r="B3277" s="77"/>
      <c r="C3277" s="82"/>
      <c r="D3277" s="83"/>
      <c r="E3277" s="81"/>
      <c r="F3277" s="84"/>
    </row>
    <row r="3278" spans="1:6">
      <c r="A3278" s="76"/>
      <c r="B3278" s="77"/>
      <c r="C3278" s="82"/>
      <c r="D3278" s="83"/>
      <c r="E3278" s="81"/>
      <c r="F3278" s="84"/>
    </row>
    <row r="3279" spans="1:6">
      <c r="A3279" s="76"/>
      <c r="B3279" s="77"/>
      <c r="C3279" s="82"/>
      <c r="D3279" s="83"/>
      <c r="E3279" s="81"/>
      <c r="F3279" s="84"/>
    </row>
    <row r="3280" spans="1:6">
      <c r="A3280" s="76"/>
      <c r="B3280" s="77"/>
      <c r="C3280" s="82"/>
      <c r="D3280" s="83"/>
      <c r="E3280" s="81"/>
      <c r="F3280" s="84"/>
    </row>
    <row r="3281" spans="1:6">
      <c r="A3281" s="76"/>
      <c r="B3281" s="77"/>
      <c r="C3281" s="82"/>
      <c r="D3281" s="83"/>
      <c r="E3281" s="81"/>
      <c r="F3281" s="84"/>
    </row>
    <row r="3282" spans="1:6">
      <c r="A3282" s="76"/>
      <c r="B3282" s="77"/>
      <c r="C3282" s="82"/>
      <c r="D3282" s="83"/>
      <c r="E3282" s="81"/>
      <c r="F3282" s="84"/>
    </row>
    <row r="3283" spans="1:6">
      <c r="A3283" s="76"/>
      <c r="B3283" s="77"/>
      <c r="C3283" s="82"/>
      <c r="D3283" s="83"/>
      <c r="E3283" s="81"/>
      <c r="F3283" s="84"/>
    </row>
    <row r="3284" spans="1:6">
      <c r="A3284" s="76"/>
      <c r="B3284" s="77"/>
      <c r="C3284" s="82"/>
      <c r="D3284" s="83"/>
      <c r="E3284" s="81"/>
      <c r="F3284" s="84"/>
    </row>
    <row r="3285" spans="1:6">
      <c r="A3285" s="76"/>
      <c r="B3285" s="77"/>
      <c r="C3285" s="82"/>
      <c r="D3285" s="83"/>
      <c r="E3285" s="81"/>
      <c r="F3285" s="84"/>
    </row>
    <row r="3286" spans="1:6">
      <c r="A3286" s="76"/>
      <c r="B3286" s="77"/>
      <c r="C3286" s="82"/>
      <c r="D3286" s="83"/>
      <c r="E3286" s="81"/>
      <c r="F3286" s="84"/>
    </row>
    <row r="3287" spans="1:6">
      <c r="A3287" s="76"/>
      <c r="B3287" s="77"/>
      <c r="C3287" s="82"/>
      <c r="D3287" s="83"/>
      <c r="E3287" s="81"/>
      <c r="F3287" s="84"/>
    </row>
    <row r="3288" spans="1:6">
      <c r="A3288" s="76"/>
      <c r="B3288" s="77"/>
      <c r="C3288" s="82"/>
      <c r="D3288" s="83"/>
      <c r="E3288" s="81"/>
      <c r="F3288" s="84"/>
    </row>
    <row r="3289" spans="1:6">
      <c r="A3289" s="76"/>
      <c r="B3289" s="77"/>
      <c r="C3289" s="82"/>
      <c r="D3289" s="83"/>
      <c r="E3289" s="81"/>
      <c r="F3289" s="84"/>
    </row>
    <row r="3290" spans="1:6">
      <c r="A3290" s="76"/>
      <c r="B3290" s="77"/>
      <c r="C3290" s="82"/>
      <c r="D3290" s="83"/>
      <c r="E3290" s="81"/>
      <c r="F3290" s="84"/>
    </row>
    <row r="3291" spans="1:6">
      <c r="A3291" s="76"/>
      <c r="B3291" s="77"/>
      <c r="C3291" s="82"/>
      <c r="D3291" s="83"/>
      <c r="E3291" s="81"/>
      <c r="F3291" s="84"/>
    </row>
    <row r="3292" spans="1:6">
      <c r="A3292" s="76"/>
      <c r="B3292" s="77"/>
      <c r="C3292" s="82"/>
      <c r="D3292" s="83"/>
      <c r="E3292" s="81"/>
      <c r="F3292" s="84"/>
    </row>
    <row r="3293" spans="1:6">
      <c r="A3293" s="76"/>
      <c r="B3293" s="77"/>
      <c r="C3293" s="82"/>
      <c r="D3293" s="83"/>
      <c r="E3293" s="81"/>
      <c r="F3293" s="84"/>
    </row>
    <row r="3294" spans="1:6">
      <c r="A3294" s="76"/>
      <c r="B3294" s="77"/>
      <c r="C3294" s="82"/>
      <c r="D3294" s="83"/>
      <c r="E3294" s="81"/>
      <c r="F3294" s="84"/>
    </row>
    <row r="3295" spans="1:6">
      <c r="A3295" s="76"/>
      <c r="B3295" s="77"/>
      <c r="C3295" s="82"/>
      <c r="D3295" s="83"/>
      <c r="E3295" s="81"/>
      <c r="F3295" s="84"/>
    </row>
    <row r="3296" spans="1:6">
      <c r="A3296" s="76"/>
      <c r="B3296" s="77"/>
      <c r="C3296" s="82"/>
      <c r="D3296" s="83"/>
      <c r="E3296" s="81"/>
      <c r="F3296" s="84"/>
    </row>
    <row r="3297" spans="1:6">
      <c r="A3297" s="76"/>
      <c r="B3297" s="77"/>
      <c r="C3297" s="82"/>
      <c r="D3297" s="83"/>
      <c r="E3297" s="81"/>
      <c r="F3297" s="84"/>
    </row>
    <row r="3298" spans="1:6">
      <c r="A3298" s="76"/>
      <c r="B3298" s="77"/>
      <c r="C3298" s="82"/>
      <c r="D3298" s="83"/>
      <c r="E3298" s="81"/>
      <c r="F3298" s="84"/>
    </row>
    <row r="3299" spans="1:6">
      <c r="A3299" s="76"/>
      <c r="B3299" s="77"/>
      <c r="C3299" s="82"/>
      <c r="D3299" s="83"/>
      <c r="E3299" s="81"/>
      <c r="F3299" s="84"/>
    </row>
    <row r="3300" spans="1:6">
      <c r="A3300" s="76"/>
      <c r="B3300" s="77"/>
      <c r="C3300" s="82"/>
      <c r="D3300" s="83"/>
      <c r="E3300" s="81"/>
      <c r="F3300" s="84"/>
    </row>
    <row r="3301" spans="1:6">
      <c r="A3301" s="76"/>
      <c r="B3301" s="77"/>
      <c r="C3301" s="82"/>
      <c r="D3301" s="83"/>
      <c r="E3301" s="81"/>
      <c r="F3301" s="84"/>
    </row>
    <row r="3302" spans="1:6">
      <c r="A3302" s="76"/>
      <c r="B3302" s="77"/>
      <c r="C3302" s="82"/>
      <c r="D3302" s="83"/>
      <c r="E3302" s="81"/>
      <c r="F3302" s="84"/>
    </row>
    <row r="3303" spans="1:6">
      <c r="A3303" s="76"/>
      <c r="B3303" s="77"/>
      <c r="C3303" s="82"/>
      <c r="D3303" s="83"/>
      <c r="E3303" s="81"/>
      <c r="F3303" s="84"/>
    </row>
    <row r="3304" spans="1:6">
      <c r="A3304" s="76"/>
      <c r="B3304" s="77"/>
      <c r="C3304" s="82"/>
      <c r="D3304" s="83"/>
      <c r="E3304" s="81"/>
      <c r="F3304" s="84"/>
    </row>
    <row r="3305" spans="1:6">
      <c r="A3305" s="76"/>
      <c r="B3305" s="77"/>
      <c r="C3305" s="82"/>
      <c r="D3305" s="83"/>
      <c r="E3305" s="81"/>
      <c r="F3305" s="84"/>
    </row>
    <row r="3306" spans="1:6">
      <c r="A3306" s="76"/>
      <c r="B3306" s="77"/>
      <c r="C3306" s="82"/>
      <c r="D3306" s="83"/>
      <c r="E3306" s="81"/>
      <c r="F3306" s="84"/>
    </row>
    <row r="3307" spans="1:6">
      <c r="A3307" s="76"/>
      <c r="B3307" s="77"/>
      <c r="C3307" s="82"/>
      <c r="D3307" s="83"/>
      <c r="E3307" s="81"/>
      <c r="F3307" s="84"/>
    </row>
    <row r="3308" spans="1:6">
      <c r="A3308" s="76"/>
      <c r="B3308" s="77"/>
      <c r="C3308" s="82"/>
      <c r="D3308" s="83"/>
      <c r="E3308" s="81"/>
      <c r="F3308" s="84"/>
    </row>
    <row r="3309" spans="1:6">
      <c r="A3309" s="76"/>
      <c r="B3309" s="77"/>
      <c r="C3309" s="82"/>
      <c r="D3309" s="83"/>
      <c r="E3309" s="81"/>
      <c r="F3309" s="84"/>
    </row>
    <row r="3310" spans="1:6">
      <c r="A3310" s="76"/>
      <c r="B3310" s="77"/>
      <c r="C3310" s="82"/>
      <c r="D3310" s="83"/>
      <c r="E3310" s="81"/>
      <c r="F3310" s="84"/>
    </row>
    <row r="3311" spans="1:6">
      <c r="A3311" s="76"/>
      <c r="B3311" s="77"/>
      <c r="C3311" s="82"/>
      <c r="D3311" s="83"/>
      <c r="E3311" s="81"/>
      <c r="F3311" s="84"/>
    </row>
    <row r="3312" spans="1:6">
      <c r="A3312" s="76"/>
      <c r="B3312" s="77"/>
      <c r="C3312" s="82"/>
      <c r="D3312" s="83"/>
      <c r="E3312" s="81"/>
      <c r="F3312" s="84"/>
    </row>
    <row r="3313" spans="1:6">
      <c r="A3313" s="76"/>
      <c r="B3313" s="77"/>
      <c r="C3313" s="82"/>
      <c r="D3313" s="83"/>
      <c r="E3313" s="81"/>
      <c r="F3313" s="84"/>
    </row>
    <row r="3314" spans="1:6">
      <c r="A3314" s="76"/>
      <c r="B3314" s="77"/>
      <c r="C3314" s="82"/>
      <c r="D3314" s="83"/>
      <c r="E3314" s="81"/>
      <c r="F3314" s="84"/>
    </row>
    <row r="3315" spans="1:6">
      <c r="A3315" s="76"/>
      <c r="B3315" s="77"/>
      <c r="C3315" s="82"/>
      <c r="D3315" s="83"/>
      <c r="E3315" s="81"/>
      <c r="F3315" s="84"/>
    </row>
    <row r="3316" spans="1:6">
      <c r="A3316" s="76"/>
      <c r="B3316" s="77"/>
      <c r="C3316" s="82"/>
      <c r="D3316" s="83"/>
      <c r="E3316" s="81"/>
      <c r="F3316" s="84"/>
    </row>
    <row r="3317" spans="1:6">
      <c r="A3317" s="76"/>
      <c r="B3317" s="77"/>
      <c r="C3317" s="82"/>
      <c r="D3317" s="83"/>
      <c r="E3317" s="81"/>
      <c r="F3317" s="84"/>
    </row>
    <row r="3318" spans="1:6">
      <c r="A3318" s="76"/>
      <c r="B3318" s="77"/>
      <c r="C3318" s="82"/>
      <c r="D3318" s="83"/>
      <c r="E3318" s="81"/>
      <c r="F3318" s="84"/>
    </row>
    <row r="3319" spans="1:6">
      <c r="A3319" s="76"/>
      <c r="B3319" s="77"/>
      <c r="C3319" s="82"/>
      <c r="D3319" s="83"/>
      <c r="E3319" s="81"/>
      <c r="F3319" s="84"/>
    </row>
    <row r="3320" spans="1:6">
      <c r="A3320" s="76"/>
      <c r="B3320" s="77"/>
      <c r="C3320" s="82"/>
      <c r="D3320" s="83"/>
      <c r="E3320" s="81"/>
      <c r="F3320" s="84"/>
    </row>
    <row r="3321" spans="1:6">
      <c r="A3321" s="76"/>
      <c r="B3321" s="77"/>
      <c r="C3321" s="82"/>
      <c r="D3321" s="83"/>
      <c r="E3321" s="81"/>
      <c r="F3321" s="84"/>
    </row>
    <row r="3322" spans="1:6">
      <c r="A3322" s="76"/>
      <c r="B3322" s="77"/>
      <c r="C3322" s="82"/>
      <c r="D3322" s="83"/>
      <c r="E3322" s="81"/>
      <c r="F3322" s="84"/>
    </row>
    <row r="3323" spans="1:6">
      <c r="A3323" s="76"/>
      <c r="B3323" s="77"/>
      <c r="C3323" s="82"/>
      <c r="D3323" s="83"/>
      <c r="E3323" s="81"/>
      <c r="F3323" s="84"/>
    </row>
    <row r="3324" spans="1:6">
      <c r="A3324" s="76"/>
      <c r="B3324" s="77"/>
      <c r="C3324" s="82"/>
      <c r="D3324" s="83"/>
      <c r="E3324" s="81"/>
      <c r="F3324" s="84"/>
    </row>
    <row r="3325" spans="1:6">
      <c r="A3325" s="76"/>
      <c r="B3325" s="77"/>
      <c r="C3325" s="82"/>
      <c r="D3325" s="83"/>
      <c r="E3325" s="81"/>
      <c r="F3325" s="84"/>
    </row>
    <row r="3326" spans="1:6">
      <c r="A3326" s="76"/>
      <c r="B3326" s="77"/>
      <c r="C3326" s="82"/>
      <c r="D3326" s="83"/>
      <c r="E3326" s="81"/>
      <c r="F3326" s="84"/>
    </row>
    <row r="3327" spans="1:6">
      <c r="A3327" s="76"/>
      <c r="B3327" s="77"/>
      <c r="C3327" s="82"/>
      <c r="D3327" s="83"/>
      <c r="E3327" s="81"/>
      <c r="F3327" s="84"/>
    </row>
    <row r="3328" spans="1:6">
      <c r="A3328" s="76"/>
      <c r="B3328" s="77"/>
      <c r="C3328" s="82"/>
      <c r="D3328" s="83"/>
      <c r="E3328" s="81"/>
      <c r="F3328" s="84"/>
    </row>
    <row r="3329" spans="1:6">
      <c r="A3329" s="76"/>
      <c r="B3329" s="77"/>
      <c r="C3329" s="82"/>
      <c r="D3329" s="83"/>
      <c r="E3329" s="81"/>
      <c r="F3329" s="84"/>
    </row>
    <row r="3330" spans="1:6">
      <c r="A3330" s="76"/>
      <c r="B3330" s="77"/>
      <c r="C3330" s="82"/>
      <c r="D3330" s="83"/>
      <c r="E3330" s="81"/>
      <c r="F3330" s="84"/>
    </row>
    <row r="3331" spans="1:6">
      <c r="A3331" s="76"/>
      <c r="B3331" s="77"/>
      <c r="C3331" s="82"/>
      <c r="D3331" s="83"/>
      <c r="E3331" s="81"/>
      <c r="F3331" s="84"/>
    </row>
    <row r="3332" spans="1:6">
      <c r="A3332" s="76"/>
      <c r="B3332" s="77"/>
      <c r="C3332" s="82"/>
      <c r="D3332" s="83"/>
      <c r="E3332" s="81"/>
      <c r="F3332" s="84"/>
    </row>
    <row r="3333" spans="1:6">
      <c r="A3333" s="76"/>
      <c r="B3333" s="77"/>
      <c r="C3333" s="82"/>
      <c r="D3333" s="83"/>
      <c r="E3333" s="81"/>
      <c r="F3333" s="84"/>
    </row>
    <row r="3334" spans="1:6">
      <c r="A3334" s="76"/>
      <c r="B3334" s="77"/>
      <c r="C3334" s="82"/>
      <c r="D3334" s="83"/>
      <c r="E3334" s="81"/>
      <c r="F3334" s="84"/>
    </row>
    <row r="3335" spans="1:6">
      <c r="A3335" s="76"/>
      <c r="B3335" s="77"/>
      <c r="C3335" s="82"/>
      <c r="D3335" s="83"/>
      <c r="E3335" s="81"/>
      <c r="F3335" s="84"/>
    </row>
    <row r="3336" spans="1:6">
      <c r="A3336" s="76"/>
      <c r="B3336" s="77"/>
      <c r="C3336" s="82"/>
      <c r="D3336" s="83"/>
      <c r="E3336" s="81"/>
      <c r="F3336" s="84"/>
    </row>
    <row r="3337" spans="1:6">
      <c r="A3337" s="76"/>
      <c r="B3337" s="77"/>
      <c r="C3337" s="82"/>
      <c r="D3337" s="83"/>
      <c r="E3337" s="81"/>
      <c r="F3337" s="84"/>
    </row>
    <row r="3338" spans="1:6">
      <c r="A3338" s="76"/>
      <c r="B3338" s="77"/>
      <c r="C3338" s="82"/>
      <c r="D3338" s="83"/>
      <c r="E3338" s="81"/>
      <c r="F3338" s="84"/>
    </row>
    <row r="3339" spans="1:6">
      <c r="A3339" s="76"/>
      <c r="B3339" s="77"/>
      <c r="C3339" s="82"/>
      <c r="D3339" s="83"/>
      <c r="E3339" s="81"/>
      <c r="F3339" s="84"/>
    </row>
    <row r="3340" spans="1:6">
      <c r="A3340" s="76"/>
      <c r="B3340" s="77"/>
      <c r="C3340" s="82"/>
      <c r="D3340" s="83"/>
      <c r="E3340" s="81"/>
      <c r="F3340" s="84"/>
    </row>
    <row r="3341" spans="1:6">
      <c r="A3341" s="76"/>
      <c r="B3341" s="77"/>
      <c r="C3341" s="82"/>
      <c r="D3341" s="83"/>
      <c r="E3341" s="81"/>
      <c r="F3341" s="84"/>
    </row>
    <row r="3342" spans="1:6">
      <c r="A3342" s="76"/>
      <c r="B3342" s="77"/>
      <c r="C3342" s="82"/>
      <c r="D3342" s="83"/>
      <c r="E3342" s="81"/>
      <c r="F3342" s="84"/>
    </row>
    <row r="3343" spans="1:6">
      <c r="A3343" s="76"/>
      <c r="B3343" s="77"/>
      <c r="C3343" s="82"/>
      <c r="D3343" s="83"/>
      <c r="E3343" s="81"/>
      <c r="F3343" s="84"/>
    </row>
    <row r="3344" spans="1:6">
      <c r="A3344" s="76"/>
      <c r="B3344" s="77"/>
      <c r="C3344" s="82"/>
      <c r="D3344" s="83"/>
      <c r="E3344" s="81"/>
      <c r="F3344" s="84"/>
    </row>
    <row r="3345" spans="1:6">
      <c r="A3345" s="76"/>
      <c r="B3345" s="77"/>
      <c r="C3345" s="82"/>
      <c r="D3345" s="83"/>
      <c r="E3345" s="81"/>
      <c r="F3345" s="84"/>
    </row>
    <row r="3346" spans="1:6">
      <c r="A3346" s="76"/>
      <c r="B3346" s="77"/>
      <c r="C3346" s="82"/>
      <c r="D3346" s="83"/>
      <c r="E3346" s="81"/>
      <c r="F3346" s="84"/>
    </row>
    <row r="3347" spans="1:6">
      <c r="A3347" s="76"/>
      <c r="B3347" s="77"/>
      <c r="C3347" s="82"/>
      <c r="D3347" s="83"/>
      <c r="E3347" s="81"/>
      <c r="F3347" s="84"/>
    </row>
    <row r="3348" spans="1:6">
      <c r="A3348" s="76"/>
      <c r="B3348" s="77"/>
      <c r="C3348" s="82"/>
      <c r="D3348" s="83"/>
      <c r="E3348" s="81"/>
      <c r="F3348" s="84"/>
    </row>
    <row r="3349" spans="1:6">
      <c r="A3349" s="76"/>
      <c r="B3349" s="77"/>
      <c r="C3349" s="82"/>
      <c r="D3349" s="83"/>
      <c r="E3349" s="81"/>
      <c r="F3349" s="84"/>
    </row>
    <row r="3350" spans="1:6">
      <c r="A3350" s="76"/>
      <c r="B3350" s="77"/>
      <c r="C3350" s="82"/>
      <c r="D3350" s="83"/>
      <c r="E3350" s="81"/>
      <c r="F3350" s="84"/>
    </row>
    <row r="3351" spans="1:6">
      <c r="A3351" s="76"/>
      <c r="B3351" s="77"/>
      <c r="C3351" s="82"/>
      <c r="D3351" s="83"/>
      <c r="E3351" s="81"/>
      <c r="F3351" s="84"/>
    </row>
    <row r="3352" spans="1:6">
      <c r="A3352" s="76"/>
      <c r="B3352" s="77"/>
      <c r="C3352" s="82"/>
      <c r="D3352" s="83"/>
      <c r="E3352" s="81"/>
      <c r="F3352" s="84"/>
    </row>
    <row r="3353" spans="1:6">
      <c r="A3353" s="76"/>
      <c r="B3353" s="77"/>
      <c r="C3353" s="82"/>
      <c r="D3353" s="83"/>
      <c r="E3353" s="81"/>
      <c r="F3353" s="84"/>
    </row>
    <row r="3354" spans="1:6">
      <c r="A3354" s="76"/>
      <c r="B3354" s="77"/>
      <c r="C3354" s="82"/>
      <c r="D3354" s="83"/>
      <c r="E3354" s="81"/>
      <c r="F3354" s="84"/>
    </row>
    <row r="3355" spans="1:6">
      <c r="A3355" s="76"/>
      <c r="B3355" s="77"/>
      <c r="C3355" s="82"/>
      <c r="D3355" s="83"/>
      <c r="E3355" s="81"/>
      <c r="F3355" s="84"/>
    </row>
    <row r="3356" spans="1:6">
      <c r="A3356" s="76"/>
      <c r="B3356" s="77"/>
      <c r="C3356" s="82"/>
      <c r="D3356" s="83"/>
      <c r="E3356" s="81"/>
      <c r="F3356" s="84"/>
    </row>
    <row r="3357" spans="1:6">
      <c r="A3357" s="76"/>
      <c r="B3357" s="77"/>
      <c r="C3357" s="82"/>
      <c r="D3357" s="83"/>
      <c r="E3357" s="81"/>
      <c r="F3357" s="84"/>
    </row>
    <row r="3358" spans="1:6">
      <c r="A3358" s="76"/>
      <c r="B3358" s="77"/>
      <c r="C3358" s="82"/>
      <c r="D3358" s="83"/>
      <c r="E3358" s="81"/>
      <c r="F3358" s="84"/>
    </row>
    <row r="3359" spans="1:6">
      <c r="A3359" s="76"/>
      <c r="B3359" s="77"/>
      <c r="C3359" s="82"/>
      <c r="D3359" s="83"/>
      <c r="E3359" s="81"/>
      <c r="F3359" s="84"/>
    </row>
    <row r="3360" spans="1:6">
      <c r="A3360" s="76"/>
      <c r="B3360" s="77"/>
      <c r="C3360" s="82"/>
      <c r="D3360" s="83"/>
      <c r="E3360" s="81"/>
      <c r="F3360" s="84"/>
    </row>
    <row r="3361" spans="1:6">
      <c r="A3361" s="76"/>
      <c r="B3361" s="77"/>
      <c r="C3361" s="82"/>
      <c r="D3361" s="83"/>
      <c r="E3361" s="81"/>
      <c r="F3361" s="84"/>
    </row>
    <row r="3362" spans="1:6">
      <c r="A3362" s="76"/>
      <c r="B3362" s="77"/>
      <c r="C3362" s="82"/>
      <c r="D3362" s="83"/>
      <c r="E3362" s="81"/>
      <c r="F3362" s="84"/>
    </row>
    <row r="3363" spans="1:6">
      <c r="A3363" s="76"/>
      <c r="B3363" s="77"/>
      <c r="C3363" s="82"/>
      <c r="D3363" s="83"/>
      <c r="E3363" s="81"/>
      <c r="F3363" s="84"/>
    </row>
    <row r="3364" spans="1:6">
      <c r="A3364" s="76"/>
      <c r="B3364" s="77"/>
      <c r="C3364" s="82"/>
      <c r="D3364" s="83"/>
      <c r="E3364" s="81"/>
      <c r="F3364" s="84"/>
    </row>
    <row r="3365" spans="1:6">
      <c r="A3365" s="76"/>
      <c r="B3365" s="77"/>
      <c r="C3365" s="82"/>
      <c r="D3365" s="83"/>
      <c r="E3365" s="81"/>
      <c r="F3365" s="84"/>
    </row>
    <row r="3366" spans="1:6">
      <c r="A3366" s="76"/>
      <c r="B3366" s="77"/>
      <c r="C3366" s="82"/>
      <c r="D3366" s="83"/>
      <c r="E3366" s="81"/>
      <c r="F3366" s="84"/>
    </row>
    <row r="3367" spans="1:6">
      <c r="A3367" s="76"/>
      <c r="B3367" s="77"/>
      <c r="C3367" s="82"/>
      <c r="D3367" s="83"/>
      <c r="E3367" s="81"/>
      <c r="F3367" s="84"/>
    </row>
    <row r="3368" spans="1:6">
      <c r="A3368" s="76"/>
      <c r="B3368" s="77"/>
      <c r="C3368" s="82"/>
      <c r="D3368" s="83"/>
      <c r="E3368" s="81"/>
      <c r="F3368" s="84"/>
    </row>
    <row r="3369" spans="1:6">
      <c r="A3369" s="76"/>
      <c r="B3369" s="77"/>
      <c r="C3369" s="82"/>
      <c r="D3369" s="83"/>
      <c r="E3369" s="81"/>
      <c r="F3369" s="84"/>
    </row>
    <row r="3370" spans="1:6">
      <c r="A3370" s="76"/>
      <c r="B3370" s="77"/>
      <c r="C3370" s="82"/>
      <c r="D3370" s="83"/>
      <c r="E3370" s="81"/>
      <c r="F3370" s="84"/>
    </row>
    <row r="3371" spans="1:6">
      <c r="A3371" s="76"/>
      <c r="B3371" s="77"/>
      <c r="C3371" s="82"/>
      <c r="D3371" s="83"/>
      <c r="E3371" s="81"/>
      <c r="F3371" s="84"/>
    </row>
    <row r="3372" spans="1:6">
      <c r="A3372" s="76"/>
      <c r="B3372" s="77"/>
      <c r="C3372" s="82"/>
      <c r="D3372" s="83"/>
      <c r="E3372" s="81"/>
      <c r="F3372" s="84"/>
    </row>
    <row r="3373" spans="1:6">
      <c r="A3373" s="76"/>
      <c r="B3373" s="77"/>
      <c r="C3373" s="82"/>
      <c r="D3373" s="83"/>
      <c r="E3373" s="81"/>
      <c r="F3373" s="84"/>
    </row>
    <row r="3374" spans="1:6">
      <c r="A3374" s="76"/>
      <c r="B3374" s="77"/>
      <c r="C3374" s="82"/>
      <c r="D3374" s="83"/>
      <c r="E3374" s="81"/>
      <c r="F3374" s="84"/>
    </row>
    <row r="3375" spans="1:6">
      <c r="A3375" s="76"/>
      <c r="B3375" s="77"/>
      <c r="C3375" s="82"/>
      <c r="D3375" s="83"/>
      <c r="E3375" s="81"/>
      <c r="F3375" s="84"/>
    </row>
    <row r="3376" spans="1:6">
      <c r="A3376" s="76"/>
      <c r="B3376" s="77"/>
      <c r="C3376" s="82"/>
      <c r="D3376" s="83"/>
      <c r="E3376" s="81"/>
      <c r="F3376" s="84"/>
    </row>
    <row r="3377" spans="1:6">
      <c r="A3377" s="76"/>
      <c r="B3377" s="77"/>
      <c r="C3377" s="82"/>
      <c r="D3377" s="83"/>
      <c r="E3377" s="81"/>
      <c r="F3377" s="84"/>
    </row>
    <row r="3378" spans="1:6">
      <c r="A3378" s="76"/>
      <c r="B3378" s="77"/>
      <c r="C3378" s="82"/>
      <c r="D3378" s="83"/>
      <c r="E3378" s="81"/>
      <c r="F3378" s="84"/>
    </row>
    <row r="3379" spans="1:6">
      <c r="A3379" s="76"/>
      <c r="B3379" s="77"/>
      <c r="C3379" s="82"/>
      <c r="D3379" s="83"/>
      <c r="E3379" s="81"/>
      <c r="F3379" s="84"/>
    </row>
    <row r="3380" spans="1:6">
      <c r="A3380" s="76"/>
      <c r="B3380" s="77"/>
      <c r="C3380" s="82"/>
      <c r="D3380" s="83"/>
      <c r="E3380" s="81"/>
      <c r="F3380" s="84"/>
    </row>
    <row r="3381" spans="1:6">
      <c r="A3381" s="76"/>
      <c r="B3381" s="77"/>
      <c r="C3381" s="82"/>
      <c r="D3381" s="83"/>
      <c r="E3381" s="81"/>
      <c r="F3381" s="84"/>
    </row>
    <row r="3382" spans="1:6">
      <c r="A3382" s="76"/>
      <c r="B3382" s="77"/>
      <c r="C3382" s="82"/>
      <c r="D3382" s="83"/>
      <c r="E3382" s="81"/>
      <c r="F3382" s="84"/>
    </row>
    <row r="3383" spans="1:6">
      <c r="A3383" s="76"/>
      <c r="B3383" s="77"/>
      <c r="C3383" s="82"/>
      <c r="D3383" s="83"/>
      <c r="E3383" s="81"/>
      <c r="F3383" s="84"/>
    </row>
    <row r="3384" spans="1:6">
      <c r="A3384" s="76"/>
      <c r="B3384" s="77"/>
      <c r="C3384" s="82"/>
      <c r="D3384" s="83"/>
      <c r="E3384" s="81"/>
      <c r="F3384" s="84"/>
    </row>
    <row r="3385" spans="1:6">
      <c r="A3385" s="76"/>
      <c r="B3385" s="77"/>
      <c r="C3385" s="82"/>
      <c r="D3385" s="83"/>
      <c r="E3385" s="81"/>
      <c r="F3385" s="84"/>
    </row>
    <row r="3386" spans="1:6">
      <c r="A3386" s="76"/>
      <c r="B3386" s="77"/>
      <c r="C3386" s="82"/>
      <c r="D3386" s="83"/>
      <c r="E3386" s="81"/>
      <c r="F3386" s="84"/>
    </row>
    <row r="3387" spans="1:6">
      <c r="A3387" s="76"/>
      <c r="B3387" s="77"/>
      <c r="C3387" s="82"/>
      <c r="D3387" s="83"/>
      <c r="E3387" s="81"/>
      <c r="F3387" s="84"/>
    </row>
    <row r="3388" spans="1:6">
      <c r="A3388" s="76"/>
      <c r="B3388" s="77"/>
      <c r="C3388" s="82"/>
      <c r="D3388" s="83"/>
      <c r="E3388" s="81"/>
      <c r="F3388" s="84"/>
    </row>
    <row r="3389" spans="1:6">
      <c r="A3389" s="76"/>
      <c r="B3389" s="77"/>
      <c r="C3389" s="82"/>
      <c r="D3389" s="83"/>
      <c r="E3389" s="81"/>
      <c r="F3389" s="84"/>
    </row>
    <row r="3390" spans="1:6">
      <c r="A3390" s="76"/>
      <c r="B3390" s="77"/>
      <c r="C3390" s="82"/>
      <c r="D3390" s="83"/>
      <c r="E3390" s="81"/>
      <c r="F3390" s="84"/>
    </row>
    <row r="3391" spans="1:6">
      <c r="A3391" s="76"/>
      <c r="B3391" s="77"/>
      <c r="C3391" s="82"/>
      <c r="D3391" s="83"/>
      <c r="E3391" s="81"/>
      <c r="F3391" s="84"/>
    </row>
    <row r="3392" spans="1:6">
      <c r="A3392" s="76"/>
      <c r="B3392" s="77"/>
      <c r="C3392" s="82"/>
      <c r="D3392" s="83"/>
      <c r="E3392" s="81"/>
      <c r="F3392" s="84"/>
    </row>
    <row r="3393" spans="1:6">
      <c r="A3393" s="76"/>
      <c r="B3393" s="77"/>
      <c r="C3393" s="82"/>
      <c r="D3393" s="83"/>
      <c r="E3393" s="81"/>
      <c r="F3393" s="84"/>
    </row>
    <row r="3394" spans="1:6">
      <c r="A3394" s="76"/>
      <c r="B3394" s="77"/>
      <c r="C3394" s="82"/>
      <c r="D3394" s="83"/>
      <c r="E3394" s="81"/>
      <c r="F3394" s="84"/>
    </row>
    <row r="3395" spans="1:6">
      <c r="A3395" s="76"/>
      <c r="B3395" s="77"/>
      <c r="C3395" s="82"/>
      <c r="D3395" s="83"/>
      <c r="E3395" s="81"/>
      <c r="F3395" s="84"/>
    </row>
    <row r="3396" spans="1:6">
      <c r="A3396" s="76"/>
      <c r="B3396" s="77"/>
      <c r="C3396" s="82"/>
      <c r="D3396" s="83"/>
      <c r="E3396" s="81"/>
      <c r="F3396" s="84"/>
    </row>
    <row r="3397" spans="1:6">
      <c r="A3397" s="76"/>
      <c r="B3397" s="77"/>
      <c r="C3397" s="82"/>
      <c r="D3397" s="83"/>
      <c r="E3397" s="81"/>
      <c r="F3397" s="84"/>
    </row>
    <row r="3398" spans="1:6">
      <c r="A3398" s="76"/>
      <c r="B3398" s="77"/>
      <c r="C3398" s="82"/>
      <c r="D3398" s="83"/>
      <c r="E3398" s="81"/>
      <c r="F3398" s="84"/>
    </row>
    <row r="3399" spans="1:6">
      <c r="A3399" s="76"/>
      <c r="B3399" s="77"/>
      <c r="C3399" s="82"/>
      <c r="D3399" s="83"/>
      <c r="E3399" s="81"/>
      <c r="F3399" s="84"/>
    </row>
    <row r="3400" spans="1:6">
      <c r="A3400" s="76"/>
      <c r="B3400" s="77"/>
      <c r="C3400" s="82"/>
      <c r="D3400" s="83"/>
      <c r="E3400" s="81"/>
      <c r="F3400" s="84"/>
    </row>
    <row r="3401" spans="1:6">
      <c r="A3401" s="76"/>
      <c r="B3401" s="77"/>
      <c r="C3401" s="82"/>
      <c r="D3401" s="83"/>
      <c r="E3401" s="81"/>
      <c r="F3401" s="84"/>
    </row>
    <row r="3402" spans="1:6">
      <c r="A3402" s="76"/>
      <c r="B3402" s="77"/>
      <c r="C3402" s="82"/>
      <c r="D3402" s="83"/>
      <c r="E3402" s="81"/>
      <c r="F3402" s="84"/>
    </row>
    <row r="3403" spans="1:6">
      <c r="A3403" s="76"/>
      <c r="B3403" s="77"/>
      <c r="C3403" s="82"/>
      <c r="D3403" s="83"/>
      <c r="E3403" s="81"/>
      <c r="F3403" s="84"/>
    </row>
    <row r="3404" spans="1:6">
      <c r="A3404" s="76"/>
      <c r="B3404" s="77"/>
      <c r="C3404" s="82"/>
      <c r="D3404" s="83"/>
      <c r="E3404" s="81"/>
      <c r="F3404" s="84"/>
    </row>
    <row r="3405" spans="1:6">
      <c r="A3405" s="76"/>
      <c r="B3405" s="77"/>
      <c r="C3405" s="82"/>
      <c r="D3405" s="83"/>
      <c r="E3405" s="81"/>
      <c r="F3405" s="84"/>
    </row>
    <row r="3406" spans="1:6">
      <c r="A3406" s="76"/>
      <c r="B3406" s="77"/>
      <c r="C3406" s="82"/>
      <c r="D3406" s="83"/>
      <c r="E3406" s="81"/>
      <c r="F3406" s="84"/>
    </row>
    <row r="3407" spans="1:6">
      <c r="A3407" s="76"/>
      <c r="B3407" s="77"/>
      <c r="C3407" s="82"/>
      <c r="D3407" s="83"/>
      <c r="E3407" s="81"/>
      <c r="F3407" s="84"/>
    </row>
    <row r="3408" spans="1:6">
      <c r="A3408" s="76"/>
      <c r="B3408" s="77"/>
      <c r="C3408" s="82"/>
      <c r="D3408" s="83"/>
      <c r="E3408" s="81"/>
      <c r="F3408" s="84"/>
    </row>
    <row r="3409" spans="1:6">
      <c r="A3409" s="76"/>
      <c r="B3409" s="77"/>
      <c r="C3409" s="82"/>
      <c r="D3409" s="83"/>
      <c r="E3409" s="81"/>
      <c r="F3409" s="84"/>
    </row>
    <row r="3410" spans="1:6">
      <c r="A3410" s="76"/>
      <c r="B3410" s="77"/>
      <c r="C3410" s="82"/>
      <c r="D3410" s="83"/>
      <c r="E3410" s="81"/>
      <c r="F3410" s="84"/>
    </row>
    <row r="3411" spans="1:6">
      <c r="A3411" s="76"/>
      <c r="B3411" s="77"/>
      <c r="C3411" s="82"/>
      <c r="D3411" s="83"/>
      <c r="E3411" s="81"/>
      <c r="F3411" s="84"/>
    </row>
    <row r="3412" spans="1:6">
      <c r="A3412" s="76"/>
      <c r="B3412" s="77"/>
      <c r="C3412" s="82"/>
      <c r="D3412" s="83"/>
      <c r="E3412" s="81"/>
      <c r="F3412" s="84"/>
    </row>
    <row r="3413" spans="1:6">
      <c r="A3413" s="76"/>
      <c r="B3413" s="77"/>
      <c r="C3413" s="82"/>
      <c r="D3413" s="83"/>
      <c r="E3413" s="81"/>
      <c r="F3413" s="84"/>
    </row>
    <row r="3414" spans="1:6">
      <c r="A3414" s="76"/>
      <c r="B3414" s="77"/>
      <c r="C3414" s="82"/>
      <c r="D3414" s="83"/>
      <c r="E3414" s="81"/>
      <c r="F3414" s="84"/>
    </row>
    <row r="3415" spans="1:6">
      <c r="A3415" s="76"/>
      <c r="B3415" s="77"/>
      <c r="C3415" s="82"/>
      <c r="D3415" s="83"/>
      <c r="E3415" s="81"/>
      <c r="F3415" s="84"/>
    </row>
    <row r="3416" spans="1:6">
      <c r="A3416" s="76"/>
      <c r="B3416" s="77"/>
      <c r="C3416" s="82"/>
      <c r="D3416" s="83"/>
      <c r="E3416" s="81"/>
      <c r="F3416" s="84"/>
    </row>
    <row r="3417" spans="1:6">
      <c r="A3417" s="76"/>
      <c r="B3417" s="77"/>
      <c r="C3417" s="82"/>
      <c r="D3417" s="83"/>
      <c r="E3417" s="81"/>
      <c r="F3417" s="84"/>
    </row>
    <row r="3418" spans="1:6">
      <c r="A3418" s="76"/>
      <c r="B3418" s="77"/>
      <c r="C3418" s="82"/>
      <c r="D3418" s="83"/>
      <c r="E3418" s="81"/>
      <c r="F3418" s="84"/>
    </row>
    <row r="3419" spans="1:6">
      <c r="A3419" s="76"/>
      <c r="B3419" s="77"/>
      <c r="C3419" s="82"/>
      <c r="D3419" s="83"/>
      <c r="E3419" s="81"/>
      <c r="F3419" s="84"/>
    </row>
    <row r="3420" spans="1:6">
      <c r="A3420" s="76"/>
      <c r="B3420" s="77"/>
      <c r="C3420" s="82"/>
      <c r="D3420" s="83"/>
      <c r="E3420" s="81"/>
      <c r="F3420" s="84"/>
    </row>
    <row r="3421" spans="1:6">
      <c r="A3421" s="76"/>
      <c r="B3421" s="77"/>
      <c r="C3421" s="82"/>
      <c r="D3421" s="83"/>
      <c r="E3421" s="81"/>
      <c r="F3421" s="84"/>
    </row>
    <row r="3422" spans="1:6">
      <c r="A3422" s="76"/>
      <c r="B3422" s="77"/>
      <c r="C3422" s="82"/>
      <c r="D3422" s="83"/>
      <c r="E3422" s="81"/>
      <c r="F3422" s="84"/>
    </row>
    <row r="3423" spans="1:6">
      <c r="A3423" s="76"/>
      <c r="B3423" s="77"/>
      <c r="C3423" s="82"/>
      <c r="D3423" s="83"/>
      <c r="E3423" s="81"/>
      <c r="F3423" s="84"/>
    </row>
    <row r="3424" spans="1:6">
      <c r="A3424" s="76"/>
      <c r="B3424" s="77"/>
      <c r="C3424" s="82"/>
      <c r="D3424" s="83"/>
      <c r="E3424" s="81"/>
      <c r="F3424" s="84"/>
    </row>
    <row r="3425" spans="1:6">
      <c r="A3425" s="76"/>
      <c r="B3425" s="77"/>
      <c r="C3425" s="82"/>
      <c r="D3425" s="83"/>
      <c r="E3425" s="81"/>
      <c r="F3425" s="84"/>
    </row>
    <row r="3426" spans="1:6">
      <c r="A3426" s="76"/>
      <c r="B3426" s="77"/>
      <c r="C3426" s="82"/>
      <c r="D3426" s="83"/>
      <c r="E3426" s="81"/>
      <c r="F3426" s="84"/>
    </row>
    <row r="3427" spans="1:6">
      <c r="A3427" s="76"/>
      <c r="B3427" s="77"/>
      <c r="C3427" s="82"/>
      <c r="D3427" s="83"/>
      <c r="E3427" s="81"/>
      <c r="F3427" s="84"/>
    </row>
    <row r="3428" spans="1:6">
      <c r="A3428" s="76"/>
      <c r="B3428" s="77"/>
      <c r="C3428" s="82"/>
      <c r="D3428" s="83"/>
      <c r="E3428" s="81"/>
      <c r="F3428" s="84"/>
    </row>
    <row r="3429" spans="1:6">
      <c r="A3429" s="76"/>
      <c r="B3429" s="77"/>
      <c r="C3429" s="82"/>
      <c r="D3429" s="83"/>
      <c r="E3429" s="81"/>
      <c r="F3429" s="84"/>
    </row>
    <row r="3430" spans="1:6">
      <c r="A3430" s="76"/>
      <c r="B3430" s="77"/>
      <c r="C3430" s="82"/>
      <c r="D3430" s="83"/>
      <c r="E3430" s="81"/>
      <c r="F3430" s="84"/>
    </row>
    <row r="3431" spans="1:6">
      <c r="A3431" s="76"/>
      <c r="B3431" s="77"/>
      <c r="C3431" s="82"/>
      <c r="D3431" s="83"/>
      <c r="E3431" s="81"/>
      <c r="F3431" s="84"/>
    </row>
    <row r="3432" spans="1:6">
      <c r="A3432" s="76"/>
      <c r="B3432" s="77"/>
      <c r="C3432" s="82"/>
      <c r="D3432" s="83"/>
      <c r="E3432" s="81"/>
      <c r="F3432" s="84"/>
    </row>
    <row r="3433" spans="1:6">
      <c r="A3433" s="76"/>
      <c r="B3433" s="77"/>
      <c r="C3433" s="82"/>
      <c r="D3433" s="83"/>
      <c r="E3433" s="81"/>
      <c r="F3433" s="84"/>
    </row>
    <row r="3434" spans="1:6">
      <c r="A3434" s="76"/>
      <c r="B3434" s="77"/>
      <c r="C3434" s="82"/>
      <c r="D3434" s="83"/>
      <c r="E3434" s="81"/>
      <c r="F3434" s="84"/>
    </row>
    <row r="3435" spans="1:6">
      <c r="A3435" s="76"/>
      <c r="B3435" s="77"/>
      <c r="C3435" s="82"/>
      <c r="D3435" s="83"/>
      <c r="E3435" s="81"/>
      <c r="F3435" s="84"/>
    </row>
    <row r="3436" spans="1:6">
      <c r="A3436" s="76"/>
      <c r="B3436" s="77"/>
      <c r="C3436" s="82"/>
      <c r="D3436" s="83"/>
      <c r="E3436" s="81"/>
      <c r="F3436" s="84"/>
    </row>
    <row r="3437" spans="1:6">
      <c r="A3437" s="76"/>
      <c r="B3437" s="77"/>
      <c r="C3437" s="82"/>
      <c r="D3437" s="83"/>
      <c r="E3437" s="81"/>
      <c r="F3437" s="84"/>
    </row>
    <row r="3438" spans="1:6">
      <c r="A3438" s="76"/>
      <c r="B3438" s="77"/>
      <c r="C3438" s="82"/>
      <c r="D3438" s="83"/>
      <c r="E3438" s="81"/>
      <c r="F3438" s="84"/>
    </row>
    <row r="3439" spans="1:6">
      <c r="A3439" s="76"/>
      <c r="B3439" s="77"/>
      <c r="C3439" s="82"/>
      <c r="D3439" s="83"/>
      <c r="E3439" s="81"/>
      <c r="F3439" s="84"/>
    </row>
    <row r="3440" spans="1:6">
      <c r="A3440" s="76"/>
      <c r="B3440" s="77"/>
      <c r="C3440" s="82"/>
      <c r="D3440" s="83"/>
      <c r="E3440" s="81"/>
      <c r="F3440" s="84"/>
    </row>
    <row r="3441" spans="1:6">
      <c r="A3441" s="76"/>
      <c r="B3441" s="77"/>
      <c r="C3441" s="82"/>
      <c r="D3441" s="83"/>
      <c r="E3441" s="81"/>
      <c r="F3441" s="84"/>
    </row>
    <row r="3442" spans="1:6">
      <c r="A3442" s="76"/>
      <c r="B3442" s="77"/>
      <c r="C3442" s="82"/>
      <c r="D3442" s="83"/>
      <c r="E3442" s="81"/>
      <c r="F3442" s="84"/>
    </row>
    <row r="3443" spans="1:6">
      <c r="A3443" s="76"/>
      <c r="B3443" s="77"/>
      <c r="C3443" s="82"/>
      <c r="D3443" s="83"/>
      <c r="E3443" s="81"/>
      <c r="F3443" s="84"/>
    </row>
    <row r="3444" spans="1:6">
      <c r="A3444" s="76"/>
      <c r="B3444" s="77"/>
      <c r="C3444" s="82"/>
      <c r="D3444" s="83"/>
      <c r="E3444" s="81"/>
      <c r="F3444" s="84"/>
    </row>
    <row r="3445" spans="1:6">
      <c r="A3445" s="76"/>
      <c r="B3445" s="77"/>
      <c r="C3445" s="82"/>
      <c r="D3445" s="83"/>
      <c r="E3445" s="81"/>
      <c r="F3445" s="84"/>
    </row>
    <row r="3446" spans="1:6">
      <c r="A3446" s="76"/>
      <c r="B3446" s="77"/>
      <c r="C3446" s="82"/>
      <c r="D3446" s="83"/>
      <c r="E3446" s="81"/>
      <c r="F3446" s="84"/>
    </row>
    <row r="3447" spans="1:6">
      <c r="A3447" s="76"/>
      <c r="B3447" s="77"/>
      <c r="C3447" s="82"/>
      <c r="D3447" s="83"/>
      <c r="E3447" s="81"/>
      <c r="F3447" s="84"/>
    </row>
    <row r="3448" spans="1:6">
      <c r="A3448" s="76"/>
      <c r="B3448" s="77"/>
      <c r="C3448" s="82"/>
      <c r="D3448" s="83"/>
      <c r="E3448" s="81"/>
      <c r="F3448" s="84"/>
    </row>
    <row r="3449" spans="1:6">
      <c r="A3449" s="76"/>
      <c r="B3449" s="77"/>
      <c r="C3449" s="82"/>
      <c r="D3449" s="83"/>
      <c r="E3449" s="81"/>
      <c r="F3449" s="84"/>
    </row>
    <row r="3450" spans="1:6">
      <c r="A3450" s="76"/>
      <c r="B3450" s="77"/>
      <c r="C3450" s="82"/>
      <c r="D3450" s="83"/>
      <c r="E3450" s="81"/>
      <c r="F3450" s="84"/>
    </row>
    <row r="3451" spans="1:6">
      <c r="A3451" s="76"/>
      <c r="B3451" s="77"/>
      <c r="C3451" s="82"/>
      <c r="D3451" s="83"/>
      <c r="E3451" s="81"/>
      <c r="F3451" s="84"/>
    </row>
    <row r="3452" spans="1:6">
      <c r="A3452" s="76"/>
      <c r="B3452" s="77"/>
      <c r="C3452" s="82"/>
      <c r="D3452" s="83"/>
      <c r="E3452" s="81"/>
      <c r="F3452" s="84"/>
    </row>
    <row r="3453" spans="1:6">
      <c r="A3453" s="76"/>
      <c r="B3453" s="77"/>
      <c r="C3453" s="82"/>
      <c r="D3453" s="83"/>
      <c r="E3453" s="81"/>
      <c r="F3453" s="84"/>
    </row>
    <row r="3454" spans="1:6">
      <c r="A3454" s="76"/>
      <c r="B3454" s="77"/>
      <c r="C3454" s="82"/>
      <c r="D3454" s="83"/>
      <c r="E3454" s="81"/>
      <c r="F3454" s="84"/>
    </row>
    <row r="3455" spans="1:6">
      <c r="A3455" s="76"/>
      <c r="B3455" s="77"/>
      <c r="C3455" s="82"/>
      <c r="D3455" s="83"/>
      <c r="E3455" s="81"/>
      <c r="F3455" s="84"/>
    </row>
    <row r="3456" spans="1:6">
      <c r="A3456" s="76"/>
      <c r="B3456" s="77"/>
      <c r="C3456" s="82"/>
      <c r="D3456" s="83"/>
      <c r="E3456" s="81"/>
      <c r="F3456" s="84"/>
    </row>
    <row r="3457" spans="1:6">
      <c r="A3457" s="76"/>
      <c r="B3457" s="77"/>
      <c r="C3457" s="82"/>
      <c r="D3457" s="83"/>
      <c r="E3457" s="81"/>
      <c r="F3457" s="84"/>
    </row>
    <row r="3458" spans="1:6">
      <c r="A3458" s="76"/>
      <c r="B3458" s="77"/>
      <c r="C3458" s="82"/>
      <c r="D3458" s="83"/>
      <c r="E3458" s="81"/>
      <c r="F3458" s="84"/>
    </row>
    <row r="3459" spans="1:6">
      <c r="A3459" s="76"/>
      <c r="B3459" s="77"/>
      <c r="C3459" s="82"/>
      <c r="D3459" s="83"/>
      <c r="E3459" s="81"/>
      <c r="F3459" s="84"/>
    </row>
    <row r="3460" spans="1:6">
      <c r="A3460" s="76"/>
      <c r="B3460" s="77"/>
      <c r="C3460" s="82"/>
      <c r="D3460" s="83"/>
      <c r="E3460" s="81"/>
      <c r="F3460" s="84"/>
    </row>
    <row r="3461" spans="1:6">
      <c r="A3461" s="76"/>
      <c r="B3461" s="77"/>
      <c r="C3461" s="82"/>
      <c r="D3461" s="83"/>
      <c r="E3461" s="81"/>
      <c r="F3461" s="84"/>
    </row>
    <row r="3462" spans="1:6">
      <c r="A3462" s="76"/>
      <c r="B3462" s="77"/>
      <c r="C3462" s="82"/>
      <c r="D3462" s="83"/>
      <c r="E3462" s="81"/>
      <c r="F3462" s="84"/>
    </row>
    <row r="3463" spans="1:6">
      <c r="A3463" s="76"/>
      <c r="B3463" s="77"/>
      <c r="C3463" s="82"/>
      <c r="D3463" s="83"/>
      <c r="E3463" s="81"/>
      <c r="F3463" s="84"/>
    </row>
    <row r="3464" spans="1:6">
      <c r="A3464" s="76"/>
      <c r="B3464" s="77"/>
      <c r="C3464" s="82"/>
      <c r="D3464" s="83"/>
      <c r="E3464" s="81"/>
      <c r="F3464" s="84"/>
    </row>
    <row r="3465" spans="1:6">
      <c r="A3465" s="76"/>
      <c r="B3465" s="77"/>
      <c r="C3465" s="82"/>
      <c r="D3465" s="83"/>
      <c r="E3465" s="81"/>
      <c r="F3465" s="84"/>
    </row>
    <row r="3466" spans="1:6">
      <c r="A3466" s="76"/>
      <c r="B3466" s="77"/>
      <c r="C3466" s="82"/>
      <c r="D3466" s="83"/>
      <c r="E3466" s="81"/>
      <c r="F3466" s="84"/>
    </row>
    <row r="3467" spans="1:6">
      <c r="A3467" s="76"/>
      <c r="B3467" s="77"/>
      <c r="C3467" s="82"/>
      <c r="D3467" s="83"/>
      <c r="E3467" s="81"/>
      <c r="F3467" s="84"/>
    </row>
    <row r="3468" spans="1:6">
      <c r="A3468" s="76"/>
      <c r="B3468" s="77"/>
      <c r="C3468" s="82"/>
      <c r="D3468" s="83"/>
      <c r="E3468" s="81"/>
      <c r="F3468" s="84"/>
    </row>
    <row r="3469" spans="1:6">
      <c r="A3469" s="76"/>
      <c r="B3469" s="77"/>
      <c r="C3469" s="82"/>
      <c r="D3469" s="83"/>
      <c r="E3469" s="81"/>
      <c r="F3469" s="84"/>
    </row>
    <row r="3470" spans="1:6">
      <c r="A3470" s="76"/>
      <c r="B3470" s="77"/>
      <c r="C3470" s="82"/>
      <c r="D3470" s="83"/>
      <c r="E3470" s="81"/>
      <c r="F3470" s="84"/>
    </row>
    <row r="3471" spans="1:6">
      <c r="A3471" s="76"/>
      <c r="B3471" s="77"/>
      <c r="C3471" s="82"/>
      <c r="D3471" s="83"/>
      <c r="E3471" s="81"/>
      <c r="F3471" s="84"/>
    </row>
    <row r="3472" spans="1:6">
      <c r="A3472" s="76"/>
      <c r="B3472" s="77"/>
      <c r="C3472" s="82"/>
      <c r="D3472" s="83"/>
      <c r="E3472" s="81"/>
      <c r="F3472" s="84"/>
    </row>
    <row r="3473" spans="1:6">
      <c r="A3473" s="76"/>
      <c r="B3473" s="77"/>
      <c r="C3473" s="82"/>
      <c r="D3473" s="83"/>
      <c r="E3473" s="81"/>
      <c r="F3473" s="84"/>
    </row>
    <row r="3474" spans="1:6">
      <c r="A3474" s="76"/>
      <c r="B3474" s="77"/>
      <c r="C3474" s="82"/>
      <c r="D3474" s="83"/>
      <c r="E3474" s="81"/>
      <c r="F3474" s="84"/>
    </row>
    <row r="3475" spans="1:6">
      <c r="A3475" s="76"/>
      <c r="B3475" s="77"/>
      <c r="C3475" s="82"/>
      <c r="D3475" s="83"/>
      <c r="E3475" s="81"/>
      <c r="F3475" s="84"/>
    </row>
    <row r="3476" spans="1:6">
      <c r="A3476" s="76"/>
      <c r="B3476" s="77"/>
      <c r="C3476" s="82"/>
      <c r="D3476" s="83"/>
      <c r="E3476" s="81"/>
      <c r="F3476" s="84"/>
    </row>
    <row r="3477" spans="1:6">
      <c r="A3477" s="76"/>
      <c r="B3477" s="77"/>
      <c r="C3477" s="82"/>
      <c r="D3477" s="83"/>
      <c r="E3477" s="81"/>
      <c r="F3477" s="84"/>
    </row>
    <row r="3478" spans="1:6">
      <c r="A3478" s="76"/>
      <c r="B3478" s="77"/>
      <c r="C3478" s="82"/>
      <c r="D3478" s="83"/>
      <c r="E3478" s="81"/>
      <c r="F3478" s="84"/>
    </row>
    <row r="3479" spans="1:6">
      <c r="A3479" s="76"/>
      <c r="B3479" s="77"/>
      <c r="C3479" s="82"/>
      <c r="D3479" s="83"/>
      <c r="E3479" s="81"/>
      <c r="F3479" s="84"/>
    </row>
    <row r="3480" spans="1:6">
      <c r="A3480" s="76"/>
      <c r="B3480" s="77"/>
      <c r="C3480" s="82"/>
      <c r="D3480" s="83"/>
      <c r="E3480" s="81"/>
      <c r="F3480" s="84"/>
    </row>
    <row r="3481" spans="1:6">
      <c r="A3481" s="76"/>
      <c r="B3481" s="77"/>
      <c r="C3481" s="82"/>
      <c r="D3481" s="83"/>
      <c r="E3481" s="81"/>
      <c r="F3481" s="84"/>
    </row>
    <row r="3482" spans="1:6">
      <c r="A3482" s="76"/>
      <c r="B3482" s="77"/>
      <c r="C3482" s="82"/>
      <c r="D3482" s="83"/>
      <c r="E3482" s="81"/>
      <c r="F3482" s="84"/>
    </row>
    <row r="3483" spans="1:6">
      <c r="A3483" s="76"/>
      <c r="B3483" s="77"/>
      <c r="C3483" s="82"/>
      <c r="D3483" s="83"/>
      <c r="E3483" s="81"/>
      <c r="F3483" s="84"/>
    </row>
    <row r="3484" spans="1:6">
      <c r="A3484" s="76"/>
      <c r="B3484" s="77"/>
      <c r="C3484" s="82"/>
      <c r="D3484" s="83"/>
      <c r="E3484" s="81"/>
      <c r="F3484" s="84"/>
    </row>
    <row r="3485" spans="1:6">
      <c r="A3485" s="76"/>
      <c r="B3485" s="77"/>
      <c r="C3485" s="82"/>
      <c r="D3485" s="83"/>
      <c r="E3485" s="81"/>
      <c r="F3485" s="84"/>
    </row>
    <row r="3486" spans="1:6">
      <c r="A3486" s="76"/>
      <c r="B3486" s="77"/>
      <c r="C3486" s="82"/>
      <c r="D3486" s="83"/>
      <c r="E3486" s="81"/>
      <c r="F3486" s="84"/>
    </row>
    <row r="3487" spans="1:6">
      <c r="A3487" s="76"/>
      <c r="B3487" s="77"/>
      <c r="C3487" s="82"/>
      <c r="D3487" s="83"/>
      <c r="E3487" s="81"/>
      <c r="F3487" s="84"/>
    </row>
    <row r="3488" spans="1:6">
      <c r="A3488" s="76"/>
      <c r="B3488" s="77"/>
      <c r="C3488" s="82"/>
      <c r="D3488" s="83"/>
      <c r="E3488" s="81"/>
      <c r="F3488" s="84"/>
    </row>
    <row r="3489" spans="1:6">
      <c r="A3489" s="76"/>
      <c r="B3489" s="77"/>
      <c r="C3489" s="82"/>
      <c r="D3489" s="83"/>
      <c r="E3489" s="81"/>
      <c r="F3489" s="84"/>
    </row>
    <row r="3490" spans="1:6">
      <c r="A3490" s="76"/>
      <c r="B3490" s="77"/>
      <c r="C3490" s="82"/>
      <c r="D3490" s="83"/>
      <c r="E3490" s="81"/>
      <c r="F3490" s="84"/>
    </row>
    <row r="3491" spans="1:6">
      <c r="A3491" s="76"/>
      <c r="B3491" s="77"/>
      <c r="C3491" s="82"/>
      <c r="D3491" s="83"/>
      <c r="E3491" s="81"/>
      <c r="F3491" s="84"/>
    </row>
    <row r="3492" spans="1:6">
      <c r="A3492" s="76"/>
      <c r="B3492" s="77"/>
      <c r="C3492" s="82"/>
      <c r="D3492" s="83"/>
      <c r="E3492" s="81"/>
      <c r="F3492" s="84"/>
    </row>
    <row r="3493" spans="1:6">
      <c r="A3493" s="76"/>
      <c r="B3493" s="77"/>
      <c r="C3493" s="82"/>
      <c r="D3493" s="83"/>
      <c r="E3493" s="81"/>
      <c r="F3493" s="84"/>
    </row>
    <row r="3494" spans="1:6">
      <c r="A3494" s="76"/>
      <c r="B3494" s="77"/>
      <c r="C3494" s="82"/>
      <c r="D3494" s="83"/>
      <c r="E3494" s="81"/>
      <c r="F3494" s="84"/>
    </row>
    <row r="3495" spans="1:6">
      <c r="A3495" s="76"/>
      <c r="B3495" s="77"/>
      <c r="C3495" s="82"/>
      <c r="D3495" s="83"/>
      <c r="E3495" s="81"/>
      <c r="F3495" s="84"/>
    </row>
    <row r="3496" spans="1:6">
      <c r="A3496" s="76"/>
      <c r="B3496" s="77"/>
      <c r="C3496" s="82"/>
      <c r="D3496" s="83"/>
      <c r="E3496" s="81"/>
      <c r="F3496" s="84"/>
    </row>
    <row r="3497" spans="1:6">
      <c r="A3497" s="76"/>
      <c r="B3497" s="77"/>
      <c r="C3497" s="82"/>
      <c r="D3497" s="83"/>
      <c r="E3497" s="81"/>
      <c r="F3497" s="84"/>
    </row>
    <row r="3498" spans="1:6">
      <c r="A3498" s="76"/>
      <c r="B3498" s="77"/>
      <c r="C3498" s="82"/>
      <c r="D3498" s="83"/>
      <c r="E3498" s="81"/>
      <c r="F3498" s="84"/>
    </row>
    <row r="3499" spans="1:6">
      <c r="A3499" s="76"/>
      <c r="B3499" s="77"/>
      <c r="C3499" s="82"/>
      <c r="D3499" s="83"/>
      <c r="E3499" s="81"/>
      <c r="F3499" s="84"/>
    </row>
    <row r="3500" spans="1:6">
      <c r="A3500" s="76"/>
      <c r="B3500" s="77"/>
      <c r="C3500" s="82"/>
      <c r="D3500" s="83"/>
      <c r="E3500" s="81"/>
      <c r="F3500" s="84"/>
    </row>
    <row r="3501" spans="1:6">
      <c r="A3501" s="76"/>
      <c r="B3501" s="77"/>
      <c r="C3501" s="82"/>
      <c r="D3501" s="83"/>
      <c r="E3501" s="81"/>
      <c r="F3501" s="84"/>
    </row>
    <row r="3502" spans="1:6">
      <c r="A3502" s="76"/>
      <c r="B3502" s="77"/>
      <c r="C3502" s="82"/>
      <c r="D3502" s="83"/>
      <c r="E3502" s="81"/>
      <c r="F3502" s="84"/>
    </row>
    <row r="3503" spans="1:6">
      <c r="A3503" s="76"/>
      <c r="B3503" s="77"/>
      <c r="C3503" s="82"/>
      <c r="D3503" s="83"/>
      <c r="E3503" s="81"/>
      <c r="F3503" s="84"/>
    </row>
    <row r="3504" spans="1:6">
      <c r="A3504" s="76"/>
      <c r="B3504" s="77"/>
      <c r="C3504" s="82"/>
      <c r="D3504" s="83"/>
      <c r="E3504" s="81"/>
      <c r="F3504" s="84"/>
    </row>
    <row r="3505" spans="1:6">
      <c r="A3505" s="76"/>
      <c r="B3505" s="77"/>
      <c r="C3505" s="82"/>
      <c r="D3505" s="83"/>
      <c r="E3505" s="81"/>
      <c r="F3505" s="84"/>
    </row>
    <row r="3506" spans="1:6">
      <c r="A3506" s="76"/>
      <c r="B3506" s="77"/>
      <c r="C3506" s="82"/>
      <c r="D3506" s="83"/>
      <c r="E3506" s="81"/>
      <c r="F3506" s="84"/>
    </row>
    <row r="3507" spans="1:6">
      <c r="A3507" s="76"/>
      <c r="B3507" s="77"/>
      <c r="C3507" s="82"/>
      <c r="D3507" s="83"/>
      <c r="E3507" s="81"/>
      <c r="F3507" s="84"/>
    </row>
    <row r="3508" spans="1:6">
      <c r="A3508" s="76"/>
      <c r="B3508" s="77"/>
      <c r="C3508" s="82"/>
      <c r="D3508" s="83"/>
      <c r="E3508" s="81"/>
      <c r="F3508" s="84"/>
    </row>
    <row r="3509" spans="1:6">
      <c r="A3509" s="76"/>
      <c r="B3509" s="77"/>
      <c r="C3509" s="82"/>
      <c r="D3509" s="83"/>
      <c r="E3509" s="81"/>
      <c r="F3509" s="84"/>
    </row>
    <row r="3510" spans="1:6">
      <c r="A3510" s="76"/>
      <c r="B3510" s="77"/>
      <c r="C3510" s="82"/>
      <c r="D3510" s="83"/>
      <c r="E3510" s="81"/>
      <c r="F3510" s="84"/>
    </row>
    <row r="3511" spans="1:6">
      <c r="A3511" s="76"/>
      <c r="B3511" s="77"/>
      <c r="C3511" s="82"/>
      <c r="D3511" s="83"/>
      <c r="E3511" s="81"/>
      <c r="F3511" s="84"/>
    </row>
    <row r="3512" spans="1:6">
      <c r="A3512" s="76"/>
      <c r="B3512" s="77"/>
      <c r="C3512" s="82"/>
      <c r="D3512" s="83"/>
      <c r="E3512" s="81"/>
      <c r="F3512" s="84"/>
    </row>
    <row r="3513" spans="1:6">
      <c r="A3513" s="76"/>
      <c r="B3513" s="77"/>
      <c r="C3513" s="82"/>
      <c r="D3513" s="83"/>
      <c r="E3513" s="81"/>
      <c r="F3513" s="84"/>
    </row>
    <row r="3514" spans="1:6">
      <c r="A3514" s="76"/>
      <c r="B3514" s="77"/>
      <c r="C3514" s="82"/>
      <c r="D3514" s="83"/>
      <c r="E3514" s="81"/>
      <c r="F3514" s="84"/>
    </row>
    <row r="3515" spans="1:6">
      <c r="A3515" s="76"/>
      <c r="B3515" s="77"/>
      <c r="C3515" s="82"/>
      <c r="D3515" s="83"/>
      <c r="E3515" s="81"/>
      <c r="F3515" s="84"/>
    </row>
    <row r="3516" spans="1:6">
      <c r="A3516" s="76"/>
      <c r="B3516" s="77"/>
      <c r="C3516" s="82"/>
      <c r="D3516" s="83"/>
      <c r="E3516" s="81"/>
      <c r="F3516" s="84"/>
    </row>
    <row r="3517" spans="1:6">
      <c r="A3517" s="76"/>
      <c r="B3517" s="77"/>
      <c r="C3517" s="82"/>
      <c r="D3517" s="83"/>
      <c r="E3517" s="81"/>
      <c r="F3517" s="84"/>
    </row>
    <row r="3518" spans="1:6">
      <c r="A3518" s="76"/>
      <c r="B3518" s="77"/>
      <c r="C3518" s="82"/>
      <c r="D3518" s="83"/>
      <c r="E3518" s="81"/>
      <c r="F3518" s="84"/>
    </row>
    <row r="3519" spans="1:6">
      <c r="A3519" s="76"/>
      <c r="B3519" s="77"/>
      <c r="C3519" s="82"/>
      <c r="D3519" s="83"/>
      <c r="E3519" s="81"/>
      <c r="F3519" s="84"/>
    </row>
    <row r="3520" spans="1:6">
      <c r="A3520" s="76"/>
      <c r="B3520" s="77"/>
      <c r="C3520" s="82"/>
      <c r="D3520" s="83"/>
      <c r="E3520" s="81"/>
      <c r="F3520" s="84"/>
    </row>
    <row r="3521" spans="1:6">
      <c r="A3521" s="76"/>
      <c r="B3521" s="77"/>
      <c r="C3521" s="82"/>
      <c r="D3521" s="83"/>
      <c r="E3521" s="81"/>
      <c r="F3521" s="84"/>
    </row>
    <row r="3522" spans="1:6">
      <c r="A3522" s="76"/>
      <c r="B3522" s="77"/>
      <c r="C3522" s="82"/>
      <c r="D3522" s="83"/>
      <c r="E3522" s="81"/>
      <c r="F3522" s="84"/>
    </row>
    <row r="3523" spans="1:6">
      <c r="A3523" s="76"/>
      <c r="B3523" s="77"/>
      <c r="C3523" s="82"/>
      <c r="D3523" s="83"/>
      <c r="E3523" s="81"/>
      <c r="F3523" s="84"/>
    </row>
    <row r="3524" spans="1:6">
      <c r="A3524" s="76"/>
      <c r="B3524" s="77"/>
      <c r="C3524" s="82"/>
      <c r="D3524" s="83"/>
      <c r="E3524" s="81"/>
      <c r="F3524" s="84"/>
    </row>
    <row r="3525" spans="1:6">
      <c r="A3525" s="76"/>
      <c r="B3525" s="77"/>
      <c r="C3525" s="82"/>
      <c r="D3525" s="83"/>
      <c r="E3525" s="81"/>
      <c r="F3525" s="84"/>
    </row>
    <row r="3526" spans="1:6">
      <c r="A3526" s="76"/>
      <c r="B3526" s="77"/>
      <c r="C3526" s="82"/>
      <c r="D3526" s="83"/>
      <c r="E3526" s="81"/>
      <c r="F3526" s="84"/>
    </row>
    <row r="3527" spans="1:6">
      <c r="A3527" s="76"/>
      <c r="B3527" s="77"/>
      <c r="C3527" s="82"/>
      <c r="D3527" s="83"/>
      <c r="E3527" s="81"/>
      <c r="F3527" s="84"/>
    </row>
    <row r="3528" spans="1:6">
      <c r="A3528" s="76"/>
      <c r="B3528" s="77"/>
      <c r="C3528" s="82"/>
      <c r="D3528" s="83"/>
      <c r="E3528" s="81"/>
      <c r="F3528" s="84"/>
    </row>
    <row r="3529" spans="1:6">
      <c r="A3529" s="76"/>
      <c r="B3529" s="77"/>
      <c r="C3529" s="82"/>
      <c r="D3529" s="83"/>
      <c r="E3529" s="81"/>
      <c r="F3529" s="84"/>
    </row>
    <row r="3530" spans="1:6">
      <c r="A3530" s="76"/>
      <c r="B3530" s="77"/>
      <c r="C3530" s="82"/>
      <c r="D3530" s="83"/>
      <c r="E3530" s="81"/>
      <c r="F3530" s="84"/>
    </row>
    <row r="3531" spans="1:6">
      <c r="A3531" s="76"/>
      <c r="B3531" s="77"/>
      <c r="C3531" s="82"/>
      <c r="D3531" s="83"/>
      <c r="E3531" s="81"/>
      <c r="F3531" s="84"/>
    </row>
    <row r="3532" spans="1:6">
      <c r="A3532" s="76"/>
      <c r="B3532" s="77"/>
      <c r="C3532" s="82"/>
      <c r="D3532" s="83"/>
      <c r="E3532" s="81"/>
      <c r="F3532" s="84"/>
    </row>
    <row r="3533" spans="1:6">
      <c r="A3533" s="76"/>
      <c r="B3533" s="77"/>
      <c r="C3533" s="82"/>
      <c r="D3533" s="83"/>
      <c r="E3533" s="81"/>
      <c r="F3533" s="84"/>
    </row>
    <row r="3534" spans="1:6">
      <c r="A3534" s="76"/>
      <c r="B3534" s="77"/>
      <c r="C3534" s="82"/>
      <c r="D3534" s="83"/>
      <c r="E3534" s="81"/>
      <c r="F3534" s="84"/>
    </row>
    <row r="3535" spans="1:6">
      <c r="A3535" s="76"/>
      <c r="B3535" s="77"/>
      <c r="C3535" s="82"/>
      <c r="D3535" s="83"/>
      <c r="E3535" s="81"/>
      <c r="F3535" s="84"/>
    </row>
    <row r="3536" spans="1:6">
      <c r="A3536" s="76"/>
      <c r="B3536" s="77"/>
      <c r="C3536" s="82"/>
      <c r="D3536" s="83"/>
      <c r="E3536" s="81"/>
      <c r="F3536" s="84"/>
    </row>
    <row r="3537" spans="1:6">
      <c r="A3537" s="76"/>
      <c r="B3537" s="77"/>
      <c r="C3537" s="82"/>
      <c r="D3537" s="83"/>
      <c r="E3537" s="81"/>
      <c r="F3537" s="84"/>
    </row>
    <row r="3538" spans="1:6">
      <c r="A3538" s="76"/>
      <c r="B3538" s="77"/>
      <c r="C3538" s="82"/>
      <c r="D3538" s="83"/>
      <c r="E3538" s="81"/>
      <c r="F3538" s="84"/>
    </row>
    <row r="3539" spans="1:6">
      <c r="A3539" s="76"/>
      <c r="B3539" s="77"/>
      <c r="C3539" s="82"/>
      <c r="D3539" s="83"/>
      <c r="E3539" s="81"/>
      <c r="F3539" s="84"/>
    </row>
    <row r="3540" spans="1:6">
      <c r="A3540" s="76"/>
      <c r="B3540" s="77"/>
      <c r="C3540" s="82"/>
      <c r="D3540" s="83"/>
      <c r="E3540" s="81"/>
      <c r="F3540" s="84"/>
    </row>
    <row r="3541" spans="1:6">
      <c r="A3541" s="76"/>
      <c r="B3541" s="77"/>
      <c r="C3541" s="82"/>
      <c r="D3541" s="83"/>
      <c r="E3541" s="81"/>
      <c r="F3541" s="84"/>
    </row>
    <row r="3542" spans="1:6">
      <c r="A3542" s="76"/>
      <c r="B3542" s="77"/>
      <c r="C3542" s="82"/>
      <c r="D3542" s="83"/>
      <c r="E3542" s="81"/>
      <c r="F3542" s="84"/>
    </row>
    <row r="3543" spans="1:6">
      <c r="A3543" s="76"/>
      <c r="B3543" s="77"/>
      <c r="C3543" s="82"/>
      <c r="D3543" s="83"/>
      <c r="E3543" s="81"/>
      <c r="F3543" s="84"/>
    </row>
    <row r="3544" spans="1:6">
      <c r="A3544" s="76"/>
      <c r="B3544" s="77"/>
      <c r="C3544" s="82"/>
      <c r="D3544" s="83"/>
      <c r="E3544" s="81"/>
      <c r="F3544" s="84"/>
    </row>
    <row r="3545" spans="1:6">
      <c r="A3545" s="76"/>
      <c r="B3545" s="77"/>
      <c r="C3545" s="82"/>
      <c r="D3545" s="83"/>
      <c r="E3545" s="81"/>
      <c r="F3545" s="84"/>
    </row>
    <row r="3546" spans="1:6">
      <c r="A3546" s="76"/>
      <c r="B3546" s="77"/>
      <c r="C3546" s="82"/>
      <c r="D3546" s="83"/>
      <c r="E3546" s="81"/>
      <c r="F3546" s="84"/>
    </row>
    <row r="3547" spans="1:6">
      <c r="A3547" s="76"/>
      <c r="B3547" s="77"/>
      <c r="C3547" s="82"/>
      <c r="D3547" s="83"/>
      <c r="E3547" s="81"/>
      <c r="F3547" s="84"/>
    </row>
    <row r="3548" spans="1:6">
      <c r="A3548" s="76"/>
      <c r="B3548" s="77"/>
      <c r="C3548" s="82"/>
      <c r="D3548" s="83"/>
      <c r="E3548" s="81"/>
      <c r="F3548" s="84"/>
    </row>
    <row r="3549" spans="1:6">
      <c r="A3549" s="76"/>
      <c r="B3549" s="77"/>
      <c r="C3549" s="82"/>
      <c r="D3549" s="83"/>
      <c r="E3549" s="81"/>
      <c r="F3549" s="84"/>
    </row>
    <row r="3550" spans="1:6">
      <c r="A3550" s="76"/>
      <c r="B3550" s="77"/>
      <c r="C3550" s="82"/>
      <c r="D3550" s="83"/>
      <c r="E3550" s="81"/>
      <c r="F3550" s="84"/>
    </row>
    <row r="3551" spans="1:6">
      <c r="A3551" s="76"/>
      <c r="B3551" s="77"/>
      <c r="C3551" s="82"/>
      <c r="D3551" s="83"/>
      <c r="E3551" s="81"/>
      <c r="F3551" s="84"/>
    </row>
    <row r="3552" spans="1:6">
      <c r="A3552" s="76"/>
      <c r="B3552" s="77"/>
      <c r="C3552" s="82"/>
      <c r="D3552" s="83"/>
      <c r="E3552" s="81"/>
      <c r="F3552" s="84"/>
    </row>
    <row r="3553" spans="1:6">
      <c r="A3553" s="76"/>
      <c r="B3553" s="77"/>
      <c r="C3553" s="82"/>
      <c r="D3553" s="83"/>
      <c r="E3553" s="81"/>
      <c r="F3553" s="84"/>
    </row>
    <row r="3554" spans="1:6">
      <c r="A3554" s="76"/>
      <c r="B3554" s="77"/>
      <c r="C3554" s="82"/>
      <c r="D3554" s="83"/>
      <c r="E3554" s="81"/>
      <c r="F3554" s="84"/>
    </row>
    <row r="3555" spans="1:6">
      <c r="A3555" s="76"/>
      <c r="B3555" s="77"/>
      <c r="C3555" s="82"/>
      <c r="D3555" s="83"/>
      <c r="E3555" s="81"/>
      <c r="F3555" s="84"/>
    </row>
    <row r="3556" spans="1:6">
      <c r="A3556" s="76"/>
      <c r="B3556" s="77"/>
      <c r="C3556" s="82"/>
      <c r="D3556" s="83"/>
      <c r="E3556" s="81"/>
      <c r="F3556" s="84"/>
    </row>
    <row r="3557" spans="1:6">
      <c r="A3557" s="76"/>
      <c r="B3557" s="77"/>
      <c r="C3557" s="82"/>
      <c r="D3557" s="83"/>
      <c r="E3557" s="81"/>
      <c r="F3557" s="84"/>
    </row>
    <row r="3558" spans="1:6">
      <c r="A3558" s="76"/>
      <c r="B3558" s="77"/>
      <c r="C3558" s="82"/>
      <c r="D3558" s="83"/>
      <c r="E3558" s="81"/>
      <c r="F3558" s="84"/>
    </row>
    <row r="3559" spans="1:6">
      <c r="A3559" s="76"/>
      <c r="B3559" s="77"/>
      <c r="C3559" s="82"/>
      <c r="D3559" s="83"/>
      <c r="E3559" s="81"/>
      <c r="F3559" s="84"/>
    </row>
    <row r="3560" spans="1:6">
      <c r="A3560" s="76"/>
      <c r="B3560" s="77"/>
      <c r="C3560" s="82"/>
      <c r="D3560" s="83"/>
      <c r="E3560" s="81"/>
      <c r="F3560" s="84"/>
    </row>
    <row r="3561" spans="1:6">
      <c r="A3561" s="76"/>
      <c r="B3561" s="77"/>
      <c r="C3561" s="82"/>
      <c r="D3561" s="83"/>
      <c r="E3561" s="81"/>
      <c r="F3561" s="84"/>
    </row>
    <row r="3562" spans="1:6">
      <c r="A3562" s="76"/>
      <c r="B3562" s="77"/>
      <c r="C3562" s="82"/>
      <c r="D3562" s="83"/>
      <c r="E3562" s="81"/>
      <c r="F3562" s="84"/>
    </row>
    <row r="3563" spans="1:6">
      <c r="A3563" s="76"/>
      <c r="B3563" s="77"/>
      <c r="C3563" s="82"/>
      <c r="D3563" s="83"/>
      <c r="E3563" s="81"/>
      <c r="F3563" s="84"/>
    </row>
    <row r="3564" spans="1:6">
      <c r="A3564" s="76"/>
      <c r="B3564" s="77"/>
      <c r="C3564" s="82"/>
      <c r="D3564" s="83"/>
      <c r="E3564" s="81"/>
      <c r="F3564" s="84"/>
    </row>
    <row r="3565" spans="1:6">
      <c r="A3565" s="76"/>
      <c r="B3565" s="77"/>
      <c r="C3565" s="82"/>
      <c r="D3565" s="83"/>
      <c r="E3565" s="81"/>
      <c r="F3565" s="84"/>
    </row>
    <row r="3566" spans="1:6">
      <c r="A3566" s="76"/>
      <c r="B3566" s="77"/>
      <c r="C3566" s="82"/>
      <c r="D3566" s="83"/>
      <c r="E3566" s="81"/>
      <c r="F3566" s="84"/>
    </row>
    <row r="3567" spans="1:6">
      <c r="A3567" s="76"/>
      <c r="B3567" s="77"/>
      <c r="C3567" s="82"/>
      <c r="D3567" s="83"/>
      <c r="E3567" s="81"/>
      <c r="F3567" s="84"/>
    </row>
    <row r="3568" spans="1:6">
      <c r="A3568" s="76"/>
      <c r="B3568" s="77"/>
      <c r="C3568" s="82"/>
      <c r="D3568" s="83"/>
      <c r="E3568" s="81"/>
      <c r="F3568" s="84"/>
    </row>
    <row r="3569" spans="1:6">
      <c r="A3569" s="76"/>
      <c r="B3569" s="77"/>
      <c r="C3569" s="82"/>
      <c r="D3569" s="83"/>
      <c r="E3569" s="81"/>
      <c r="F3569" s="84"/>
    </row>
    <row r="3570" spans="1:6">
      <c r="A3570" s="76"/>
      <c r="B3570" s="77"/>
      <c r="C3570" s="82"/>
      <c r="D3570" s="83"/>
      <c r="E3570" s="81"/>
      <c r="F3570" s="84"/>
    </row>
    <row r="3571" spans="1:6">
      <c r="A3571" s="76"/>
      <c r="B3571" s="77"/>
      <c r="C3571" s="82"/>
      <c r="D3571" s="83"/>
      <c r="E3571" s="81"/>
      <c r="F3571" s="84"/>
    </row>
    <row r="3572" spans="1:6">
      <c r="A3572" s="76"/>
      <c r="B3572" s="77"/>
      <c r="C3572" s="82"/>
      <c r="D3572" s="83"/>
      <c r="E3572" s="81"/>
      <c r="F3572" s="84"/>
    </row>
    <row r="3573" spans="1:6">
      <c r="A3573" s="76"/>
      <c r="B3573" s="77"/>
      <c r="C3573" s="82"/>
      <c r="D3573" s="83"/>
      <c r="E3573" s="81"/>
      <c r="F3573" s="84"/>
    </row>
    <row r="3574" spans="1:6">
      <c r="A3574" s="76"/>
      <c r="B3574" s="77"/>
      <c r="C3574" s="82"/>
      <c r="D3574" s="83"/>
      <c r="E3574" s="81"/>
      <c r="F3574" s="84"/>
    </row>
    <row r="3575" spans="1:6">
      <c r="A3575" s="76"/>
      <c r="B3575" s="77"/>
      <c r="C3575" s="82"/>
      <c r="D3575" s="83"/>
      <c r="E3575" s="81"/>
      <c r="F3575" s="84"/>
    </row>
    <row r="3576" spans="1:6">
      <c r="A3576" s="76"/>
      <c r="B3576" s="77"/>
      <c r="C3576" s="82"/>
      <c r="D3576" s="83"/>
      <c r="E3576" s="81"/>
      <c r="F3576" s="84"/>
    </row>
    <row r="3577" spans="1:6">
      <c r="A3577" s="76"/>
      <c r="B3577" s="77"/>
      <c r="C3577" s="82"/>
      <c r="D3577" s="83"/>
      <c r="E3577" s="81"/>
      <c r="F3577" s="84"/>
    </row>
    <row r="3578" spans="1:6">
      <c r="A3578" s="76"/>
      <c r="B3578" s="77"/>
      <c r="C3578" s="82"/>
      <c r="D3578" s="83"/>
      <c r="E3578" s="81"/>
      <c r="F3578" s="84"/>
    </row>
    <row r="3579" spans="1:6">
      <c r="A3579" s="76"/>
      <c r="B3579" s="77"/>
      <c r="C3579" s="82"/>
      <c r="D3579" s="83"/>
      <c r="E3579" s="81"/>
      <c r="F3579" s="84"/>
    </row>
    <row r="3580" spans="1:6">
      <c r="A3580" s="76"/>
      <c r="B3580" s="77"/>
      <c r="C3580" s="82"/>
      <c r="D3580" s="83"/>
      <c r="E3580" s="81"/>
      <c r="F3580" s="84"/>
    </row>
    <row r="3581" spans="1:6">
      <c r="A3581" s="76"/>
      <c r="B3581" s="77"/>
      <c r="C3581" s="82"/>
      <c r="D3581" s="83"/>
      <c r="E3581" s="81"/>
      <c r="F3581" s="84"/>
    </row>
    <row r="3582" spans="1:6">
      <c r="A3582" s="76"/>
      <c r="B3582" s="77"/>
      <c r="C3582" s="82"/>
      <c r="D3582" s="83"/>
      <c r="E3582" s="81"/>
      <c r="F3582" s="84"/>
    </row>
    <row r="3583" spans="1:6">
      <c r="A3583" s="76"/>
      <c r="B3583" s="77"/>
      <c r="C3583" s="82"/>
      <c r="D3583" s="83"/>
      <c r="E3583" s="81"/>
      <c r="F3583" s="84"/>
    </row>
    <row r="3584" spans="1:6">
      <c r="A3584" s="76"/>
      <c r="B3584" s="77"/>
      <c r="C3584" s="82"/>
      <c r="D3584" s="83"/>
      <c r="E3584" s="81"/>
      <c r="F3584" s="84"/>
    </row>
    <row r="3585" spans="1:6">
      <c r="A3585" s="76"/>
      <c r="B3585" s="77"/>
      <c r="C3585" s="82"/>
      <c r="D3585" s="83"/>
      <c r="E3585" s="81"/>
      <c r="F3585" s="84"/>
    </row>
    <row r="3586" spans="1:6">
      <c r="A3586" s="76"/>
      <c r="B3586" s="77"/>
      <c r="C3586" s="82"/>
      <c r="D3586" s="83"/>
      <c r="E3586" s="81"/>
      <c r="F3586" s="84"/>
    </row>
    <row r="3587" spans="1:6">
      <c r="A3587" s="76"/>
      <c r="B3587" s="77"/>
      <c r="C3587" s="82"/>
      <c r="D3587" s="83"/>
      <c r="E3587" s="81"/>
      <c r="F3587" s="84"/>
    </row>
    <row r="3588" spans="1:6">
      <c r="A3588" s="76"/>
      <c r="B3588" s="77"/>
      <c r="C3588" s="82"/>
      <c r="D3588" s="83"/>
      <c r="E3588" s="81"/>
      <c r="F3588" s="84"/>
    </row>
    <row r="3589" spans="1:6">
      <c r="A3589" s="76"/>
      <c r="B3589" s="77"/>
      <c r="C3589" s="82"/>
      <c r="D3589" s="83"/>
      <c r="E3589" s="81"/>
      <c r="F3589" s="84"/>
    </row>
    <row r="3590" spans="1:6">
      <c r="A3590" s="76"/>
      <c r="B3590" s="77"/>
      <c r="C3590" s="82"/>
      <c r="D3590" s="83"/>
      <c r="E3590" s="81"/>
      <c r="F3590" s="84"/>
    </row>
    <row r="3591" spans="1:6">
      <c r="A3591" s="76"/>
      <c r="B3591" s="77"/>
      <c r="C3591" s="82"/>
      <c r="D3591" s="83"/>
      <c r="E3591" s="81"/>
      <c r="F3591" s="84"/>
    </row>
    <row r="3592" spans="1:6">
      <c r="A3592" s="76"/>
      <c r="B3592" s="77"/>
      <c r="C3592" s="82"/>
      <c r="D3592" s="83"/>
      <c r="E3592" s="81"/>
      <c r="F3592" s="84"/>
    </row>
    <row r="3593" spans="1:6">
      <c r="A3593" s="76"/>
      <c r="B3593" s="77"/>
      <c r="C3593" s="82"/>
      <c r="D3593" s="83"/>
      <c r="E3593" s="81"/>
      <c r="F3593" s="84"/>
    </row>
    <row r="3594" spans="1:6">
      <c r="A3594" s="76"/>
      <c r="B3594" s="77"/>
      <c r="C3594" s="82"/>
      <c r="D3594" s="83"/>
      <c r="E3594" s="81"/>
      <c r="F3594" s="84"/>
    </row>
    <row r="3595" spans="1:6">
      <c r="A3595" s="76"/>
      <c r="B3595" s="77"/>
      <c r="C3595" s="82"/>
      <c r="D3595" s="83"/>
      <c r="E3595" s="81"/>
      <c r="F3595" s="84"/>
    </row>
    <row r="3596" spans="1:6">
      <c r="A3596" s="76"/>
      <c r="B3596" s="77"/>
      <c r="C3596" s="82"/>
      <c r="D3596" s="83"/>
      <c r="E3596" s="81"/>
      <c r="F3596" s="84"/>
    </row>
    <row r="3597" spans="1:6">
      <c r="A3597" s="76"/>
      <c r="B3597" s="77"/>
      <c r="C3597" s="82"/>
      <c r="D3597" s="83"/>
      <c r="E3597" s="81"/>
      <c r="F3597" s="84"/>
    </row>
    <row r="3598" spans="1:6">
      <c r="A3598" s="76"/>
      <c r="B3598" s="77"/>
      <c r="C3598" s="82"/>
      <c r="D3598" s="83"/>
      <c r="E3598" s="81"/>
      <c r="F3598" s="84"/>
    </row>
    <row r="3599" spans="1:6">
      <c r="A3599" s="76"/>
      <c r="B3599" s="77"/>
      <c r="C3599" s="82"/>
      <c r="D3599" s="83"/>
      <c r="E3599" s="81"/>
      <c r="F3599" s="84"/>
    </row>
    <row r="3600" spans="1:6">
      <c r="A3600" s="76"/>
      <c r="B3600" s="77"/>
      <c r="C3600" s="82"/>
      <c r="D3600" s="83"/>
      <c r="E3600" s="81"/>
      <c r="F3600" s="84"/>
    </row>
    <row r="3601" spans="1:6">
      <c r="A3601" s="76"/>
      <c r="B3601" s="77"/>
      <c r="C3601" s="82"/>
      <c r="D3601" s="83"/>
      <c r="E3601" s="81"/>
      <c r="F3601" s="84"/>
    </row>
    <row r="3602" spans="1:6">
      <c r="A3602" s="76"/>
      <c r="B3602" s="77"/>
      <c r="C3602" s="82"/>
      <c r="D3602" s="83"/>
      <c r="E3602" s="81"/>
      <c r="F3602" s="84"/>
    </row>
    <row r="3603" spans="1:6">
      <c r="A3603" s="76"/>
      <c r="B3603" s="77"/>
      <c r="C3603" s="82"/>
      <c r="D3603" s="83"/>
      <c r="E3603" s="81"/>
      <c r="F3603" s="84"/>
    </row>
    <row r="3604" spans="1:6">
      <c r="A3604" s="76"/>
      <c r="B3604" s="77"/>
      <c r="C3604" s="82"/>
      <c r="D3604" s="83"/>
      <c r="E3604" s="81"/>
      <c r="F3604" s="84"/>
    </row>
    <row r="3605" spans="1:6">
      <c r="A3605" s="76"/>
      <c r="B3605" s="77"/>
      <c r="C3605" s="82"/>
      <c r="D3605" s="83"/>
      <c r="E3605" s="81"/>
      <c r="F3605" s="84"/>
    </row>
    <row r="3606" spans="1:6">
      <c r="A3606" s="76"/>
      <c r="B3606" s="77"/>
      <c r="C3606" s="82"/>
      <c r="D3606" s="83"/>
      <c r="E3606" s="81"/>
      <c r="F3606" s="84"/>
    </row>
    <row r="3607" spans="1:6">
      <c r="A3607" s="76"/>
      <c r="B3607" s="77"/>
      <c r="C3607" s="82"/>
      <c r="D3607" s="83"/>
      <c r="E3607" s="81"/>
      <c r="F3607" s="84"/>
    </row>
    <row r="3608" spans="1:6">
      <c r="A3608" s="76"/>
      <c r="B3608" s="77"/>
      <c r="C3608" s="82"/>
      <c r="D3608" s="83"/>
      <c r="E3608" s="81"/>
      <c r="F3608" s="84"/>
    </row>
    <row r="3609" spans="1:6">
      <c r="A3609" s="76"/>
      <c r="B3609" s="77"/>
      <c r="C3609" s="82"/>
      <c r="D3609" s="83"/>
      <c r="E3609" s="81"/>
      <c r="F3609" s="84"/>
    </row>
    <row r="3610" spans="1:6">
      <c r="A3610" s="76"/>
      <c r="B3610" s="77"/>
      <c r="C3610" s="82"/>
      <c r="D3610" s="83"/>
      <c r="E3610" s="81"/>
      <c r="F3610" s="84"/>
    </row>
    <row r="3611" spans="1:6">
      <c r="A3611" s="76"/>
      <c r="B3611" s="77"/>
      <c r="C3611" s="82"/>
      <c r="D3611" s="83"/>
      <c r="E3611" s="81"/>
      <c r="F3611" s="84"/>
    </row>
    <row r="3612" spans="1:6">
      <c r="A3612" s="76"/>
      <c r="B3612" s="77"/>
      <c r="C3612" s="82"/>
      <c r="D3612" s="83"/>
      <c r="E3612" s="81"/>
      <c r="F3612" s="84"/>
    </row>
    <row r="3613" spans="1:6">
      <c r="A3613" s="76"/>
      <c r="B3613" s="77"/>
      <c r="C3613" s="82"/>
      <c r="D3613" s="83"/>
      <c r="E3613" s="81"/>
      <c r="F3613" s="84"/>
    </row>
    <row r="3614" spans="1:6">
      <c r="A3614" s="76"/>
      <c r="B3614" s="77"/>
      <c r="C3614" s="82"/>
      <c r="D3614" s="83"/>
      <c r="E3614" s="81"/>
      <c r="F3614" s="84"/>
    </row>
    <row r="3615" spans="1:6">
      <c r="A3615" s="76"/>
      <c r="B3615" s="77"/>
      <c r="C3615" s="82"/>
      <c r="D3615" s="83"/>
      <c r="E3615" s="81"/>
      <c r="F3615" s="84"/>
    </row>
    <row r="3616" spans="1:6">
      <c r="A3616" s="76"/>
      <c r="B3616" s="77"/>
      <c r="C3616" s="82"/>
      <c r="D3616" s="83"/>
      <c r="E3616" s="81"/>
      <c r="F3616" s="84"/>
    </row>
    <row r="3617" spans="1:6">
      <c r="A3617" s="76"/>
      <c r="B3617" s="77"/>
      <c r="C3617" s="82"/>
      <c r="D3617" s="83"/>
      <c r="E3617" s="81"/>
      <c r="F3617" s="84"/>
    </row>
    <row r="3618" spans="1:6">
      <c r="A3618" s="76"/>
      <c r="B3618" s="77"/>
      <c r="C3618" s="82"/>
      <c r="D3618" s="83"/>
      <c r="E3618" s="81"/>
      <c r="F3618" s="84"/>
    </row>
    <row r="3619" spans="1:6">
      <c r="A3619" s="76"/>
      <c r="B3619" s="77"/>
      <c r="C3619" s="82"/>
      <c r="D3619" s="83"/>
      <c r="E3619" s="81"/>
      <c r="F3619" s="84"/>
    </row>
    <row r="3620" spans="1:6">
      <c r="A3620" s="76"/>
      <c r="B3620" s="77"/>
      <c r="C3620" s="82"/>
      <c r="D3620" s="83"/>
      <c r="E3620" s="81"/>
      <c r="F3620" s="84"/>
    </row>
    <row r="3621" spans="1:6">
      <c r="A3621" s="76"/>
      <c r="B3621" s="77"/>
      <c r="C3621" s="82"/>
      <c r="D3621" s="83"/>
      <c r="E3621" s="81"/>
      <c r="F3621" s="84"/>
    </row>
    <row r="3622" spans="1:6">
      <c r="A3622" s="76"/>
      <c r="B3622" s="77"/>
      <c r="C3622" s="82"/>
      <c r="D3622" s="83"/>
      <c r="E3622" s="81"/>
      <c r="F3622" s="84"/>
    </row>
    <row r="3623" spans="1:6">
      <c r="A3623" s="76"/>
      <c r="B3623" s="77"/>
      <c r="C3623" s="82"/>
      <c r="D3623" s="83"/>
      <c r="E3623" s="81"/>
      <c r="F3623" s="84"/>
    </row>
    <row r="3624" spans="1:6">
      <c r="A3624" s="76"/>
      <c r="B3624" s="77"/>
      <c r="C3624" s="82"/>
      <c r="D3624" s="83"/>
      <c r="E3624" s="81"/>
      <c r="F3624" s="84"/>
    </row>
    <row r="3625" spans="1:6">
      <c r="A3625" s="76"/>
      <c r="B3625" s="77"/>
      <c r="C3625" s="82"/>
      <c r="D3625" s="83"/>
      <c r="E3625" s="81"/>
      <c r="F3625" s="84"/>
    </row>
    <row r="3626" spans="1:6">
      <c r="A3626" s="76"/>
      <c r="B3626" s="77"/>
      <c r="C3626" s="82"/>
      <c r="D3626" s="83"/>
      <c r="E3626" s="81"/>
      <c r="F3626" s="84"/>
    </row>
    <row r="3627" spans="1:6">
      <c r="A3627" s="76"/>
      <c r="B3627" s="77"/>
      <c r="C3627" s="82"/>
      <c r="D3627" s="83"/>
      <c r="E3627" s="81"/>
      <c r="F3627" s="84"/>
    </row>
    <row r="3628" spans="1:6">
      <c r="A3628" s="76"/>
      <c r="B3628" s="77"/>
      <c r="C3628" s="82"/>
      <c r="D3628" s="83"/>
      <c r="E3628" s="81"/>
      <c r="F3628" s="84"/>
    </row>
    <row r="3629" spans="1:6">
      <c r="A3629" s="76"/>
      <c r="B3629" s="77"/>
      <c r="C3629" s="82"/>
      <c r="D3629" s="83"/>
      <c r="E3629" s="81"/>
      <c r="F3629" s="84"/>
    </row>
    <row r="3630" spans="1:6">
      <c r="A3630" s="76"/>
      <c r="B3630" s="77"/>
      <c r="C3630" s="82"/>
      <c r="D3630" s="83"/>
      <c r="E3630" s="81"/>
      <c r="F3630" s="84"/>
    </row>
    <row r="3631" spans="1:6">
      <c r="A3631" s="76"/>
      <c r="B3631" s="77"/>
      <c r="C3631" s="82"/>
      <c r="D3631" s="83"/>
      <c r="E3631" s="81"/>
      <c r="F3631" s="84"/>
    </row>
    <row r="3632" spans="1:6">
      <c r="A3632" s="76"/>
      <c r="B3632" s="77"/>
      <c r="C3632" s="82"/>
      <c r="D3632" s="83"/>
      <c r="E3632" s="81"/>
      <c r="F3632" s="84"/>
    </row>
    <row r="3633" spans="1:6">
      <c r="A3633" s="76"/>
      <c r="B3633" s="77"/>
      <c r="C3633" s="82"/>
      <c r="D3633" s="83"/>
      <c r="E3633" s="81"/>
      <c r="F3633" s="84"/>
    </row>
    <row r="3634" spans="1:6">
      <c r="A3634" s="76"/>
      <c r="B3634" s="77"/>
      <c r="C3634" s="82"/>
      <c r="D3634" s="83"/>
      <c r="E3634" s="81"/>
      <c r="F3634" s="84"/>
    </row>
    <row r="3635" spans="1:6">
      <c r="A3635" s="76"/>
      <c r="B3635" s="77"/>
      <c r="C3635" s="82"/>
      <c r="D3635" s="83"/>
      <c r="E3635" s="81"/>
      <c r="F3635" s="84"/>
    </row>
    <row r="3636" spans="1:6">
      <c r="A3636" s="76"/>
      <c r="B3636" s="77"/>
      <c r="C3636" s="82"/>
      <c r="D3636" s="83"/>
      <c r="E3636" s="81"/>
      <c r="F3636" s="84"/>
    </row>
    <row r="3637" spans="1:6">
      <c r="A3637" s="76"/>
      <c r="B3637" s="77"/>
      <c r="C3637" s="82"/>
      <c r="D3637" s="83"/>
      <c r="E3637" s="81"/>
      <c r="F3637" s="84"/>
    </row>
    <row r="3638" spans="1:6">
      <c r="A3638" s="76"/>
      <c r="B3638" s="77"/>
      <c r="C3638" s="82"/>
      <c r="D3638" s="83"/>
      <c r="E3638" s="81"/>
      <c r="F3638" s="84"/>
    </row>
    <row r="3639" spans="1:6">
      <c r="A3639" s="76"/>
      <c r="B3639" s="77"/>
      <c r="C3639" s="82"/>
      <c r="D3639" s="83"/>
      <c r="E3639" s="81"/>
      <c r="F3639" s="84"/>
    </row>
    <row r="3640" spans="1:6">
      <c r="A3640" s="76"/>
      <c r="B3640" s="77"/>
      <c r="C3640" s="82"/>
      <c r="D3640" s="83"/>
      <c r="E3640" s="81"/>
      <c r="F3640" s="84"/>
    </row>
    <row r="3641" spans="1:6">
      <c r="A3641" s="76"/>
      <c r="B3641" s="77"/>
      <c r="C3641" s="82"/>
      <c r="D3641" s="83"/>
      <c r="E3641" s="81"/>
      <c r="F3641" s="84"/>
    </row>
    <row r="3642" spans="1:6">
      <c r="A3642" s="76"/>
      <c r="B3642" s="77"/>
      <c r="C3642" s="82"/>
      <c r="D3642" s="83"/>
      <c r="E3642" s="81"/>
      <c r="F3642" s="84"/>
    </row>
    <row r="3643" spans="1:6">
      <c r="A3643" s="76"/>
      <c r="B3643" s="77"/>
      <c r="C3643" s="82"/>
      <c r="D3643" s="83"/>
      <c r="E3643" s="81"/>
      <c r="F3643" s="84"/>
    </row>
    <row r="3644" spans="1:6">
      <c r="A3644" s="76"/>
      <c r="B3644" s="77"/>
      <c r="C3644" s="82"/>
      <c r="D3644" s="83"/>
      <c r="E3644" s="81"/>
      <c r="F3644" s="84"/>
    </row>
    <row r="3645" spans="1:6">
      <c r="A3645" s="76"/>
      <c r="B3645" s="77"/>
      <c r="C3645" s="82"/>
      <c r="D3645" s="83"/>
      <c r="E3645" s="81"/>
      <c r="F3645" s="84"/>
    </row>
    <row r="3646" spans="1:6">
      <c r="A3646" s="76"/>
      <c r="B3646" s="77"/>
      <c r="C3646" s="82"/>
      <c r="D3646" s="83"/>
      <c r="E3646" s="81"/>
      <c r="F3646" s="84"/>
    </row>
    <row r="3647" spans="1:6">
      <c r="A3647" s="76"/>
      <c r="B3647" s="77"/>
      <c r="C3647" s="82"/>
      <c r="D3647" s="83"/>
      <c r="E3647" s="81"/>
      <c r="F3647" s="84"/>
    </row>
    <row r="3648" spans="1:6">
      <c r="A3648" s="76"/>
      <c r="B3648" s="77"/>
      <c r="C3648" s="82"/>
      <c r="D3648" s="83"/>
      <c r="E3648" s="81"/>
      <c r="F3648" s="84"/>
    </row>
    <row r="3649" spans="1:6">
      <c r="A3649" s="76"/>
      <c r="B3649" s="77"/>
      <c r="C3649" s="82"/>
      <c r="D3649" s="83"/>
      <c r="E3649" s="81"/>
      <c r="F3649" s="84"/>
    </row>
    <row r="3650" spans="1:6">
      <c r="A3650" s="76"/>
      <c r="B3650" s="77"/>
      <c r="C3650" s="82"/>
      <c r="D3650" s="83"/>
      <c r="E3650" s="81"/>
      <c r="F3650" s="84"/>
    </row>
    <row r="3651" spans="1:6">
      <c r="A3651" s="76"/>
      <c r="B3651" s="77"/>
      <c r="C3651" s="82"/>
      <c r="D3651" s="83"/>
      <c r="E3651" s="81"/>
      <c r="F3651" s="84"/>
    </row>
    <row r="3652" spans="1:6">
      <c r="A3652" s="76"/>
      <c r="B3652" s="77"/>
      <c r="C3652" s="82"/>
      <c r="D3652" s="83"/>
      <c r="E3652" s="81"/>
      <c r="F3652" s="84"/>
    </row>
    <row r="3653" spans="1:6">
      <c r="A3653" s="76"/>
      <c r="B3653" s="77"/>
      <c r="C3653" s="82"/>
      <c r="D3653" s="83"/>
      <c r="E3653" s="81"/>
      <c r="F3653" s="84"/>
    </row>
    <row r="3654" spans="1:6">
      <c r="A3654" s="76"/>
      <c r="B3654" s="77"/>
      <c r="C3654" s="82"/>
      <c r="D3654" s="83"/>
      <c r="E3654" s="81"/>
      <c r="F3654" s="84"/>
    </row>
    <row r="3655" spans="1:6">
      <c r="A3655" s="76"/>
      <c r="B3655" s="77"/>
      <c r="C3655" s="82"/>
      <c r="D3655" s="83"/>
      <c r="E3655" s="81"/>
      <c r="F3655" s="84"/>
    </row>
    <row r="3656" spans="1:6">
      <c r="A3656" s="76"/>
      <c r="B3656" s="77"/>
      <c r="C3656" s="82"/>
      <c r="D3656" s="83"/>
      <c r="E3656" s="81"/>
      <c r="F3656" s="84"/>
    </row>
    <row r="3657" spans="1:6">
      <c r="A3657" s="76"/>
      <c r="B3657" s="77"/>
      <c r="C3657" s="82"/>
      <c r="D3657" s="83"/>
      <c r="E3657" s="81"/>
      <c r="F3657" s="84"/>
    </row>
    <row r="3658" spans="1:6">
      <c r="A3658" s="76"/>
      <c r="B3658" s="77"/>
      <c r="C3658" s="82"/>
      <c r="D3658" s="83"/>
      <c r="E3658" s="81"/>
      <c r="F3658" s="84"/>
    </row>
    <row r="3659" spans="1:6">
      <c r="A3659" s="76"/>
      <c r="B3659" s="77"/>
      <c r="C3659" s="82"/>
      <c r="D3659" s="83"/>
      <c r="E3659" s="81"/>
      <c r="F3659" s="84"/>
    </row>
    <row r="3660" spans="1:6">
      <c r="A3660" s="76"/>
      <c r="B3660" s="77"/>
      <c r="C3660" s="82"/>
      <c r="D3660" s="83"/>
      <c r="E3660" s="81"/>
      <c r="F3660" s="84"/>
    </row>
    <row r="3661" spans="1:6">
      <c r="A3661" s="76"/>
      <c r="B3661" s="77"/>
      <c r="C3661" s="82"/>
      <c r="D3661" s="83"/>
      <c r="E3661" s="81"/>
      <c r="F3661" s="84"/>
    </row>
    <row r="3662" spans="1:6">
      <c r="A3662" s="76"/>
      <c r="B3662" s="77"/>
      <c r="C3662" s="82"/>
      <c r="D3662" s="83"/>
      <c r="E3662" s="81"/>
      <c r="F3662" s="84"/>
    </row>
    <row r="3663" spans="1:6">
      <c r="A3663" s="76"/>
      <c r="B3663" s="77"/>
      <c r="C3663" s="82"/>
      <c r="D3663" s="83"/>
      <c r="E3663" s="81"/>
      <c r="F3663" s="84"/>
    </row>
    <row r="3664" spans="1:6">
      <c r="A3664" s="76"/>
      <c r="B3664" s="77"/>
      <c r="C3664" s="82"/>
      <c r="D3664" s="83"/>
      <c r="E3664" s="81"/>
      <c r="F3664" s="84"/>
    </row>
    <row r="3665" spans="1:6">
      <c r="A3665" s="76"/>
      <c r="B3665" s="77"/>
      <c r="C3665" s="82"/>
      <c r="D3665" s="83"/>
      <c r="E3665" s="81"/>
      <c r="F3665" s="84"/>
    </row>
    <row r="3666" spans="1:6">
      <c r="A3666" s="76"/>
      <c r="B3666" s="77"/>
      <c r="C3666" s="82"/>
      <c r="D3666" s="83"/>
      <c r="E3666" s="81"/>
      <c r="F3666" s="84"/>
    </row>
    <row r="3667" spans="1:6">
      <c r="A3667" s="76"/>
      <c r="B3667" s="77"/>
      <c r="C3667" s="82"/>
      <c r="D3667" s="83"/>
      <c r="E3667" s="81"/>
      <c r="F3667" s="84"/>
    </row>
    <row r="3668" spans="1:6">
      <c r="A3668" s="76"/>
      <c r="B3668" s="77"/>
      <c r="C3668" s="82"/>
      <c r="D3668" s="83"/>
      <c r="E3668" s="81"/>
      <c r="F3668" s="84"/>
    </row>
    <row r="3669" spans="1:6">
      <c r="A3669" s="76"/>
      <c r="B3669" s="77"/>
      <c r="C3669" s="82"/>
      <c r="D3669" s="83"/>
      <c r="E3669" s="81"/>
      <c r="F3669" s="84"/>
    </row>
    <row r="3670" spans="1:6">
      <c r="A3670" s="76"/>
      <c r="B3670" s="77"/>
      <c r="C3670" s="82"/>
      <c r="D3670" s="83"/>
      <c r="E3670" s="81"/>
      <c r="F3670" s="84"/>
    </row>
    <row r="3671" spans="1:6">
      <c r="A3671" s="76"/>
      <c r="B3671" s="77"/>
      <c r="C3671" s="82"/>
      <c r="D3671" s="83"/>
      <c r="E3671" s="81"/>
      <c r="F3671" s="84"/>
    </row>
    <row r="3672" spans="1:6">
      <c r="A3672" s="76"/>
      <c r="B3672" s="77"/>
      <c r="C3672" s="82"/>
      <c r="D3672" s="83"/>
      <c r="E3672" s="81"/>
      <c r="F3672" s="84"/>
    </row>
    <row r="3673" spans="1:6">
      <c r="A3673" s="76"/>
      <c r="B3673" s="77"/>
      <c r="C3673" s="82"/>
      <c r="D3673" s="83"/>
      <c r="E3673" s="81"/>
      <c r="F3673" s="84"/>
    </row>
    <row r="3674" spans="1:6">
      <c r="A3674" s="76"/>
      <c r="B3674" s="77"/>
      <c r="C3674" s="82"/>
      <c r="D3674" s="83"/>
      <c r="E3674" s="81"/>
      <c r="F3674" s="84"/>
    </row>
    <row r="3675" spans="1:6">
      <c r="A3675" s="76"/>
      <c r="B3675" s="77"/>
      <c r="C3675" s="82"/>
      <c r="D3675" s="83"/>
      <c r="E3675" s="81"/>
      <c r="F3675" s="84"/>
    </row>
    <row r="3676" spans="1:6">
      <c r="A3676" s="76"/>
      <c r="B3676" s="77"/>
      <c r="C3676" s="82"/>
      <c r="D3676" s="83"/>
      <c r="E3676" s="81"/>
      <c r="F3676" s="84"/>
    </row>
    <row r="3677" spans="1:6">
      <c r="A3677" s="76"/>
      <c r="B3677" s="77"/>
      <c r="C3677" s="82"/>
      <c r="D3677" s="83"/>
      <c r="E3677" s="81"/>
      <c r="F3677" s="84"/>
    </row>
    <row r="3678" spans="1:6">
      <c r="A3678" s="76"/>
      <c r="B3678" s="77"/>
      <c r="C3678" s="82"/>
      <c r="D3678" s="83"/>
      <c r="E3678" s="81"/>
      <c r="F3678" s="84"/>
    </row>
    <row r="3679" spans="1:6">
      <c r="A3679" s="76"/>
      <c r="B3679" s="77"/>
      <c r="C3679" s="82"/>
      <c r="D3679" s="83"/>
      <c r="E3679" s="81"/>
      <c r="F3679" s="84"/>
    </row>
    <row r="3680" spans="1:6">
      <c r="A3680" s="76"/>
      <c r="B3680" s="77"/>
      <c r="C3680" s="82"/>
      <c r="D3680" s="83"/>
      <c r="E3680" s="81"/>
      <c r="F3680" s="84"/>
    </row>
    <row r="3681" spans="1:6">
      <c r="A3681" s="76"/>
      <c r="B3681" s="77"/>
      <c r="C3681" s="82"/>
      <c r="D3681" s="83"/>
      <c r="E3681" s="81"/>
      <c r="F3681" s="84"/>
    </row>
    <row r="3682" spans="1:6">
      <c r="A3682" s="76"/>
      <c r="B3682" s="77"/>
      <c r="C3682" s="82"/>
      <c r="D3682" s="83"/>
      <c r="E3682" s="81"/>
      <c r="F3682" s="84"/>
    </row>
    <row r="3683" spans="1:6">
      <c r="A3683" s="76"/>
      <c r="B3683" s="77"/>
      <c r="C3683" s="82"/>
      <c r="D3683" s="83"/>
      <c r="E3683" s="81"/>
      <c r="F3683" s="84"/>
    </row>
    <row r="3684" spans="1:6">
      <c r="A3684" s="76"/>
      <c r="B3684" s="77"/>
      <c r="C3684" s="82"/>
      <c r="D3684" s="83"/>
      <c r="E3684" s="81"/>
      <c r="F3684" s="84"/>
    </row>
    <row r="3685" spans="1:6">
      <c r="A3685" s="76"/>
      <c r="B3685" s="77"/>
      <c r="C3685" s="82"/>
      <c r="D3685" s="83"/>
      <c r="E3685" s="81"/>
      <c r="F3685" s="84"/>
    </row>
    <row r="3686" spans="1:6">
      <c r="A3686" s="76"/>
      <c r="B3686" s="77"/>
      <c r="C3686" s="82"/>
      <c r="D3686" s="83"/>
      <c r="E3686" s="81"/>
      <c r="F3686" s="84"/>
    </row>
    <row r="3687" spans="1:6">
      <c r="A3687" s="76"/>
      <c r="B3687" s="77"/>
      <c r="C3687" s="82"/>
      <c r="D3687" s="83"/>
      <c r="E3687" s="81"/>
      <c r="F3687" s="84"/>
    </row>
    <row r="3688" spans="1:6">
      <c r="A3688" s="76"/>
      <c r="B3688" s="77"/>
      <c r="C3688" s="82"/>
      <c r="D3688" s="83"/>
      <c r="E3688" s="81"/>
      <c r="F3688" s="84"/>
    </row>
    <row r="3689" spans="1:6">
      <c r="A3689" s="76"/>
      <c r="B3689" s="77"/>
      <c r="C3689" s="82"/>
      <c r="D3689" s="83"/>
      <c r="E3689" s="81"/>
      <c r="F3689" s="84"/>
    </row>
    <row r="3690" spans="1:6">
      <c r="A3690" s="76"/>
      <c r="B3690" s="77"/>
      <c r="C3690" s="82"/>
      <c r="D3690" s="83"/>
      <c r="E3690" s="81"/>
      <c r="F3690" s="84"/>
    </row>
    <row r="3691" spans="1:6">
      <c r="A3691" s="76"/>
      <c r="B3691" s="77"/>
      <c r="C3691" s="82"/>
      <c r="D3691" s="83"/>
      <c r="E3691" s="81"/>
      <c r="F3691" s="84"/>
    </row>
    <row r="3692" spans="1:6">
      <c r="A3692" s="76"/>
      <c r="B3692" s="77"/>
      <c r="C3692" s="82"/>
      <c r="D3692" s="83"/>
      <c r="E3692" s="81"/>
      <c r="F3692" s="84"/>
    </row>
    <row r="3693" spans="1:6">
      <c r="A3693" s="76"/>
      <c r="B3693" s="77"/>
      <c r="C3693" s="82"/>
      <c r="D3693" s="83"/>
      <c r="E3693" s="81"/>
      <c r="F3693" s="84"/>
    </row>
    <row r="3694" spans="1:6">
      <c r="A3694" s="76"/>
      <c r="B3694" s="77"/>
      <c r="C3694" s="82"/>
      <c r="D3694" s="83"/>
      <c r="E3694" s="81"/>
      <c r="F3694" s="84"/>
    </row>
    <row r="3695" spans="1:6">
      <c r="A3695" s="76"/>
      <c r="B3695" s="77"/>
      <c r="C3695" s="82"/>
      <c r="D3695" s="83"/>
      <c r="E3695" s="81"/>
      <c r="F3695" s="84"/>
    </row>
    <row r="3696" spans="1:6">
      <c r="A3696" s="76"/>
      <c r="B3696" s="77"/>
      <c r="C3696" s="82"/>
      <c r="D3696" s="83"/>
      <c r="E3696" s="81"/>
      <c r="F3696" s="84"/>
    </row>
    <row r="3697" spans="1:6">
      <c r="A3697" s="76"/>
      <c r="B3697" s="77"/>
      <c r="C3697" s="82"/>
      <c r="D3697" s="83"/>
      <c r="E3697" s="81"/>
      <c r="F3697" s="84"/>
    </row>
    <row r="3698" spans="1:6">
      <c r="A3698" s="76"/>
      <c r="B3698" s="77"/>
      <c r="C3698" s="82"/>
      <c r="D3698" s="83"/>
      <c r="E3698" s="81"/>
      <c r="F3698" s="84"/>
    </row>
    <row r="3699" spans="1:6">
      <c r="A3699" s="76"/>
      <c r="B3699" s="77"/>
      <c r="C3699" s="82"/>
      <c r="D3699" s="83"/>
      <c r="E3699" s="81"/>
      <c r="F3699" s="84"/>
    </row>
    <row r="3700" spans="1:6">
      <c r="A3700" s="76"/>
      <c r="B3700" s="77"/>
      <c r="C3700" s="82"/>
      <c r="D3700" s="83"/>
      <c r="E3700" s="81"/>
      <c r="F3700" s="84"/>
    </row>
    <row r="3701" spans="1:6">
      <c r="A3701" s="76"/>
      <c r="B3701" s="77"/>
      <c r="C3701" s="82"/>
      <c r="D3701" s="83"/>
      <c r="E3701" s="81"/>
      <c r="F3701" s="84"/>
    </row>
    <row r="3702" spans="1:6">
      <c r="A3702" s="76"/>
      <c r="B3702" s="77"/>
      <c r="C3702" s="82"/>
      <c r="D3702" s="83"/>
      <c r="E3702" s="81"/>
      <c r="F3702" s="84"/>
    </row>
    <row r="3703" spans="1:6">
      <c r="A3703" s="76"/>
      <c r="B3703" s="77"/>
      <c r="C3703" s="82"/>
      <c r="D3703" s="83"/>
      <c r="E3703" s="81"/>
      <c r="F3703" s="84"/>
    </row>
    <row r="3704" spans="1:6">
      <c r="A3704" s="76"/>
      <c r="B3704" s="77"/>
      <c r="C3704" s="82"/>
      <c r="D3704" s="83"/>
      <c r="E3704" s="81"/>
      <c r="F3704" s="84"/>
    </row>
    <row r="3705" spans="1:6">
      <c r="A3705" s="76"/>
      <c r="B3705" s="77"/>
      <c r="C3705" s="82"/>
      <c r="D3705" s="83"/>
      <c r="E3705" s="81"/>
      <c r="F3705" s="84"/>
    </row>
    <row r="3706" spans="1:6">
      <c r="A3706" s="76"/>
      <c r="B3706" s="77"/>
      <c r="C3706" s="82"/>
      <c r="D3706" s="83"/>
      <c r="E3706" s="81"/>
      <c r="F3706" s="84"/>
    </row>
    <row r="3707" spans="1:6">
      <c r="A3707" s="76"/>
      <c r="B3707" s="77"/>
      <c r="C3707" s="82"/>
      <c r="D3707" s="83"/>
      <c r="E3707" s="81"/>
      <c r="F3707" s="84"/>
    </row>
    <row r="3708" spans="1:6">
      <c r="A3708" s="76"/>
      <c r="B3708" s="77"/>
      <c r="C3708" s="82"/>
      <c r="D3708" s="83"/>
      <c r="E3708" s="81"/>
      <c r="F3708" s="84"/>
    </row>
    <row r="3709" spans="1:6">
      <c r="A3709" s="76"/>
      <c r="B3709" s="77"/>
      <c r="C3709" s="82"/>
      <c r="D3709" s="83"/>
      <c r="E3709" s="81"/>
      <c r="F3709" s="84"/>
    </row>
    <row r="3710" spans="1:6">
      <c r="A3710" s="76"/>
      <c r="B3710" s="77"/>
      <c r="C3710" s="82"/>
      <c r="D3710" s="83"/>
      <c r="E3710" s="81"/>
      <c r="F3710" s="84"/>
    </row>
    <row r="3711" spans="1:6">
      <c r="A3711" s="76"/>
      <c r="B3711" s="77"/>
      <c r="C3711" s="82"/>
      <c r="D3711" s="83"/>
      <c r="E3711" s="81"/>
      <c r="F3711" s="84"/>
    </row>
    <row r="3712" spans="1:6">
      <c r="A3712" s="76"/>
      <c r="B3712" s="77"/>
      <c r="C3712" s="82"/>
      <c r="D3712" s="83"/>
      <c r="E3712" s="81"/>
      <c r="F3712" s="84"/>
    </row>
    <row r="3713" spans="1:6">
      <c r="A3713" s="76"/>
      <c r="B3713" s="77"/>
      <c r="C3713" s="82"/>
      <c r="D3713" s="83"/>
      <c r="E3713" s="81"/>
      <c r="F3713" s="84"/>
    </row>
    <row r="3714" spans="1:6">
      <c r="A3714" s="76"/>
      <c r="B3714" s="77"/>
      <c r="C3714" s="82"/>
      <c r="D3714" s="83"/>
      <c r="E3714" s="81"/>
      <c r="F3714" s="84"/>
    </row>
    <row r="3715" spans="1:6">
      <c r="A3715" s="76"/>
      <c r="B3715" s="77"/>
      <c r="C3715" s="82"/>
      <c r="D3715" s="83"/>
      <c r="E3715" s="81"/>
      <c r="F3715" s="84"/>
    </row>
    <row r="3716" spans="1:6">
      <c r="A3716" s="76"/>
      <c r="B3716" s="77"/>
      <c r="C3716" s="82"/>
      <c r="D3716" s="83"/>
      <c r="E3716" s="81"/>
      <c r="F3716" s="84"/>
    </row>
    <row r="3717" spans="1:6">
      <c r="A3717" s="76"/>
      <c r="B3717" s="77"/>
      <c r="C3717" s="82"/>
      <c r="D3717" s="83"/>
      <c r="E3717" s="81"/>
      <c r="F3717" s="84"/>
    </row>
    <row r="3718" spans="1:6">
      <c r="A3718" s="76"/>
      <c r="B3718" s="77"/>
      <c r="C3718" s="82"/>
      <c r="D3718" s="83"/>
      <c r="E3718" s="81"/>
      <c r="F3718" s="84"/>
    </row>
    <row r="3719" spans="1:6">
      <c r="A3719" s="76"/>
      <c r="B3719" s="77"/>
      <c r="C3719" s="82"/>
      <c r="D3719" s="83"/>
      <c r="E3719" s="81"/>
      <c r="F3719" s="84"/>
    </row>
    <row r="3720" spans="1:6">
      <c r="A3720" s="76"/>
      <c r="B3720" s="77"/>
      <c r="C3720" s="82"/>
      <c r="D3720" s="83"/>
      <c r="E3720" s="81"/>
      <c r="F3720" s="84"/>
    </row>
    <row r="3721" spans="1:6">
      <c r="A3721" s="76"/>
      <c r="B3721" s="77"/>
      <c r="C3721" s="82"/>
      <c r="D3721" s="83"/>
      <c r="E3721" s="81"/>
      <c r="F3721" s="84"/>
    </row>
    <row r="3722" spans="1:6">
      <c r="A3722" s="76"/>
      <c r="B3722" s="77"/>
      <c r="C3722" s="82"/>
      <c r="D3722" s="83"/>
      <c r="E3722" s="81"/>
      <c r="F3722" s="84"/>
    </row>
    <row r="3723" spans="1:6">
      <c r="A3723" s="76"/>
      <c r="B3723" s="77"/>
      <c r="C3723" s="82"/>
      <c r="D3723" s="83"/>
      <c r="E3723" s="81"/>
      <c r="F3723" s="84"/>
    </row>
    <row r="3724" spans="1:6">
      <c r="A3724" s="76"/>
      <c r="B3724" s="77"/>
      <c r="C3724" s="82"/>
      <c r="D3724" s="83"/>
      <c r="E3724" s="81"/>
      <c r="F3724" s="84"/>
    </row>
    <row r="3725" spans="1:6">
      <c r="A3725" s="76"/>
      <c r="B3725" s="77"/>
      <c r="C3725" s="82"/>
      <c r="D3725" s="83"/>
      <c r="E3725" s="81"/>
      <c r="F3725" s="84"/>
    </row>
    <row r="3726" spans="1:6">
      <c r="A3726" s="76"/>
      <c r="B3726" s="77"/>
      <c r="C3726" s="82"/>
      <c r="D3726" s="83"/>
      <c r="E3726" s="81"/>
      <c r="F3726" s="84"/>
    </row>
    <row r="3727" spans="1:6">
      <c r="A3727" s="76"/>
      <c r="B3727" s="77"/>
      <c r="C3727" s="82"/>
      <c r="D3727" s="83"/>
      <c r="E3727" s="81"/>
      <c r="F3727" s="84"/>
    </row>
    <row r="3728" spans="1:6">
      <c r="A3728" s="76"/>
      <c r="B3728" s="77"/>
      <c r="C3728" s="82"/>
      <c r="D3728" s="83"/>
      <c r="E3728" s="81"/>
      <c r="F3728" s="84"/>
    </row>
    <row r="3729" spans="1:6">
      <c r="A3729" s="76"/>
      <c r="B3729" s="77"/>
      <c r="C3729" s="82"/>
      <c r="D3729" s="83"/>
      <c r="E3729" s="81"/>
      <c r="F3729" s="84"/>
    </row>
    <row r="3730" spans="1:6">
      <c r="A3730" s="76"/>
      <c r="B3730" s="77"/>
      <c r="C3730" s="82"/>
      <c r="D3730" s="83"/>
      <c r="E3730" s="81"/>
      <c r="F3730" s="84"/>
    </row>
    <row r="3731" spans="1:6">
      <c r="A3731" s="76"/>
      <c r="B3731" s="77"/>
      <c r="C3731" s="82"/>
      <c r="D3731" s="83"/>
      <c r="E3731" s="81"/>
      <c r="F3731" s="84"/>
    </row>
    <row r="3732" spans="1:6">
      <c r="A3732" s="76"/>
      <c r="B3732" s="77"/>
      <c r="C3732" s="82"/>
      <c r="D3732" s="83"/>
      <c r="E3732" s="81"/>
      <c r="F3732" s="84"/>
    </row>
    <row r="3733" spans="1:6">
      <c r="A3733" s="76"/>
      <c r="B3733" s="77"/>
      <c r="C3733" s="82"/>
      <c r="D3733" s="83"/>
      <c r="E3733" s="81"/>
      <c r="F3733" s="84"/>
    </row>
    <row r="3734" spans="1:6">
      <c r="A3734" s="76"/>
      <c r="B3734" s="77"/>
      <c r="C3734" s="82"/>
      <c r="D3734" s="83"/>
      <c r="E3734" s="81"/>
      <c r="F3734" s="84"/>
    </row>
    <row r="3735" spans="1:6">
      <c r="A3735" s="76"/>
      <c r="B3735" s="77"/>
      <c r="C3735" s="82"/>
      <c r="D3735" s="83"/>
      <c r="E3735" s="81"/>
      <c r="F3735" s="84"/>
    </row>
    <row r="3736" spans="1:6">
      <c r="A3736" s="76"/>
      <c r="B3736" s="77"/>
      <c r="C3736" s="82"/>
      <c r="D3736" s="83"/>
      <c r="E3736" s="81"/>
      <c r="F3736" s="84"/>
    </row>
    <row r="3737" spans="1:6">
      <c r="A3737" s="76"/>
      <c r="B3737" s="77"/>
      <c r="C3737" s="82"/>
      <c r="D3737" s="83"/>
      <c r="E3737" s="81"/>
      <c r="F3737" s="84"/>
    </row>
    <row r="3738" spans="1:6">
      <c r="A3738" s="76"/>
      <c r="B3738" s="77"/>
      <c r="C3738" s="82"/>
      <c r="D3738" s="83"/>
      <c r="E3738" s="81"/>
      <c r="F3738" s="84"/>
    </row>
    <row r="3739" spans="1:6">
      <c r="A3739" s="76"/>
      <c r="B3739" s="77"/>
      <c r="C3739" s="82"/>
      <c r="D3739" s="83"/>
      <c r="E3739" s="81"/>
      <c r="F3739" s="84"/>
    </row>
    <row r="3740" spans="1:6">
      <c r="A3740" s="76"/>
      <c r="B3740" s="77"/>
      <c r="C3740" s="82"/>
      <c r="D3740" s="83"/>
      <c r="E3740" s="81"/>
      <c r="F3740" s="84"/>
    </row>
    <row r="3741" spans="1:6">
      <c r="A3741" s="76"/>
      <c r="B3741" s="77"/>
      <c r="C3741" s="82"/>
      <c r="D3741" s="83"/>
      <c r="E3741" s="81"/>
      <c r="F3741" s="84"/>
    </row>
    <row r="3742" spans="1:6">
      <c r="A3742" s="76"/>
      <c r="B3742" s="77"/>
      <c r="C3742" s="82"/>
      <c r="D3742" s="83"/>
      <c r="E3742" s="81"/>
      <c r="F3742" s="84"/>
    </row>
    <row r="3743" spans="1:6">
      <c r="A3743" s="76"/>
      <c r="B3743" s="77"/>
      <c r="C3743" s="82"/>
      <c r="D3743" s="83"/>
      <c r="E3743" s="81"/>
      <c r="F3743" s="84"/>
    </row>
    <row r="3744" spans="1:6">
      <c r="A3744" s="76"/>
      <c r="B3744" s="77"/>
      <c r="C3744" s="82"/>
      <c r="D3744" s="83"/>
      <c r="E3744" s="81"/>
      <c r="F3744" s="84"/>
    </row>
    <row r="3745" spans="1:6">
      <c r="A3745" s="76"/>
      <c r="B3745" s="77"/>
      <c r="C3745" s="82"/>
      <c r="D3745" s="83"/>
      <c r="E3745" s="81"/>
      <c r="F3745" s="84"/>
    </row>
    <row r="3746" spans="1:6">
      <c r="A3746" s="76"/>
      <c r="B3746" s="77"/>
      <c r="C3746" s="82"/>
      <c r="D3746" s="83"/>
      <c r="E3746" s="81"/>
      <c r="F3746" s="84"/>
    </row>
    <row r="3747" spans="1:6">
      <c r="A3747" s="76"/>
      <c r="B3747" s="77"/>
      <c r="C3747" s="82"/>
      <c r="D3747" s="83"/>
      <c r="E3747" s="81"/>
      <c r="F3747" s="84"/>
    </row>
    <row r="3748" spans="1:6">
      <c r="A3748" s="76"/>
      <c r="B3748" s="77"/>
      <c r="C3748" s="82"/>
      <c r="D3748" s="83"/>
      <c r="E3748" s="81"/>
      <c r="F3748" s="84"/>
    </row>
    <row r="3749" spans="1:6">
      <c r="A3749" s="76"/>
      <c r="B3749" s="77"/>
      <c r="C3749" s="82"/>
      <c r="D3749" s="83"/>
      <c r="E3749" s="81"/>
      <c r="F3749" s="84"/>
    </row>
    <row r="3750" spans="1:6">
      <c r="A3750" s="76"/>
      <c r="B3750" s="77"/>
      <c r="C3750" s="82"/>
      <c r="D3750" s="83"/>
      <c r="E3750" s="81"/>
      <c r="F3750" s="84"/>
    </row>
    <row r="3751" spans="1:6">
      <c r="A3751" s="76"/>
      <c r="B3751" s="77"/>
      <c r="C3751" s="82"/>
      <c r="D3751" s="83"/>
      <c r="E3751" s="81"/>
      <c r="F3751" s="84"/>
    </row>
    <row r="3752" spans="1:6">
      <c r="A3752" s="76"/>
      <c r="B3752" s="77"/>
      <c r="C3752" s="82"/>
      <c r="D3752" s="83"/>
      <c r="E3752" s="81"/>
      <c r="F3752" s="84"/>
    </row>
    <row r="3753" spans="1:6">
      <c r="A3753" s="76"/>
      <c r="B3753" s="77"/>
      <c r="C3753" s="82"/>
      <c r="D3753" s="83"/>
      <c r="E3753" s="81"/>
      <c r="F3753" s="84"/>
    </row>
    <row r="3754" spans="1:6">
      <c r="A3754" s="76"/>
      <c r="B3754" s="77"/>
      <c r="C3754" s="82"/>
      <c r="D3754" s="83"/>
      <c r="E3754" s="81"/>
      <c r="F3754" s="84"/>
    </row>
    <row r="3755" spans="1:6">
      <c r="A3755" s="76"/>
      <c r="B3755" s="77"/>
      <c r="C3755" s="82"/>
      <c r="D3755" s="83"/>
      <c r="E3755" s="81"/>
      <c r="F3755" s="84"/>
    </row>
    <row r="3756" spans="1:6">
      <c r="A3756" s="76"/>
      <c r="B3756" s="77"/>
      <c r="C3756" s="82"/>
      <c r="D3756" s="83"/>
      <c r="E3756" s="81"/>
      <c r="F3756" s="84"/>
    </row>
    <row r="3757" spans="1:6">
      <c r="A3757" s="76"/>
      <c r="B3757" s="77"/>
      <c r="C3757" s="82"/>
      <c r="D3757" s="83"/>
      <c r="E3757" s="81"/>
      <c r="F3757" s="84"/>
    </row>
    <row r="3758" spans="1:6">
      <c r="A3758" s="76"/>
      <c r="B3758" s="77"/>
      <c r="C3758" s="82"/>
      <c r="D3758" s="83"/>
      <c r="E3758" s="81"/>
      <c r="F3758" s="84"/>
    </row>
    <row r="3759" spans="1:6">
      <c r="A3759" s="76"/>
      <c r="B3759" s="77"/>
      <c r="C3759" s="82"/>
      <c r="D3759" s="83"/>
      <c r="E3759" s="81"/>
      <c r="F3759" s="84"/>
    </row>
    <row r="3760" spans="1:6">
      <c r="A3760" s="76"/>
      <c r="B3760" s="77"/>
      <c r="C3760" s="82"/>
      <c r="D3760" s="83"/>
      <c r="E3760" s="81"/>
      <c r="F3760" s="84"/>
    </row>
    <row r="3761" spans="1:6">
      <c r="A3761" s="76"/>
      <c r="B3761" s="77"/>
      <c r="C3761" s="82"/>
      <c r="D3761" s="83"/>
      <c r="E3761" s="81"/>
      <c r="F3761" s="84"/>
    </row>
    <row r="3762" spans="1:6">
      <c r="A3762" s="76"/>
      <c r="B3762" s="77"/>
      <c r="C3762" s="82"/>
      <c r="D3762" s="83"/>
      <c r="E3762" s="81"/>
      <c r="F3762" s="84"/>
    </row>
    <row r="3763" spans="1:6">
      <c r="A3763" s="76"/>
      <c r="B3763" s="77"/>
      <c r="C3763" s="82"/>
      <c r="D3763" s="83"/>
      <c r="E3763" s="81"/>
      <c r="F3763" s="84"/>
    </row>
    <row r="3764" spans="1:6">
      <c r="A3764" s="76"/>
      <c r="B3764" s="77"/>
      <c r="C3764" s="82"/>
      <c r="D3764" s="83"/>
      <c r="E3764" s="81"/>
      <c r="F3764" s="84"/>
    </row>
    <row r="3765" spans="1:6">
      <c r="A3765" s="76"/>
      <c r="B3765" s="77"/>
      <c r="C3765" s="82"/>
      <c r="D3765" s="83"/>
      <c r="E3765" s="81"/>
      <c r="F3765" s="84"/>
    </row>
    <row r="3766" spans="1:6">
      <c r="A3766" s="76"/>
      <c r="B3766" s="77"/>
      <c r="C3766" s="82"/>
      <c r="D3766" s="83"/>
      <c r="E3766" s="81"/>
      <c r="F3766" s="84"/>
    </row>
    <row r="3767" spans="1:6">
      <c r="A3767" s="76"/>
      <c r="B3767" s="77"/>
      <c r="C3767" s="82"/>
      <c r="D3767" s="83"/>
      <c r="E3767" s="81"/>
      <c r="F3767" s="84"/>
    </row>
    <row r="3768" spans="1:6">
      <c r="A3768" s="76"/>
      <c r="B3768" s="77"/>
      <c r="C3768" s="82"/>
      <c r="D3768" s="83"/>
      <c r="E3768" s="81"/>
      <c r="F3768" s="84"/>
    </row>
    <row r="3769" spans="1:6">
      <c r="A3769" s="76"/>
      <c r="B3769" s="77"/>
      <c r="C3769" s="82"/>
      <c r="D3769" s="83"/>
      <c r="E3769" s="81"/>
      <c r="F3769" s="84"/>
    </row>
    <row r="3770" spans="1:6">
      <c r="A3770" s="76"/>
      <c r="B3770" s="77"/>
      <c r="C3770" s="82"/>
      <c r="D3770" s="83"/>
      <c r="E3770" s="81"/>
      <c r="F3770" s="84"/>
    </row>
    <row r="3771" spans="1:6">
      <c r="A3771" s="76"/>
      <c r="B3771" s="77"/>
      <c r="C3771" s="82"/>
      <c r="D3771" s="83"/>
      <c r="E3771" s="81"/>
      <c r="F3771" s="84"/>
    </row>
    <row r="3772" spans="1:6">
      <c r="A3772" s="76"/>
      <c r="B3772" s="77"/>
      <c r="C3772" s="82"/>
      <c r="D3772" s="83"/>
      <c r="E3772" s="81"/>
      <c r="F3772" s="84"/>
    </row>
    <row r="3773" spans="1:6">
      <c r="A3773" s="76"/>
      <c r="B3773" s="77"/>
      <c r="C3773" s="82"/>
      <c r="D3773" s="83"/>
      <c r="E3773" s="81"/>
      <c r="F3773" s="84"/>
    </row>
    <row r="3774" spans="1:6">
      <c r="A3774" s="76"/>
      <c r="B3774" s="77"/>
      <c r="C3774" s="82"/>
      <c r="D3774" s="83"/>
      <c r="E3774" s="81"/>
      <c r="F3774" s="84"/>
    </row>
    <row r="3775" spans="1:6">
      <c r="A3775" s="76"/>
      <c r="B3775" s="77"/>
      <c r="C3775" s="82"/>
      <c r="D3775" s="83"/>
      <c r="E3775" s="81"/>
      <c r="F3775" s="84"/>
    </row>
    <row r="3776" spans="1:6">
      <c r="A3776" s="76"/>
      <c r="B3776" s="77"/>
      <c r="C3776" s="82"/>
      <c r="D3776" s="83"/>
      <c r="E3776" s="81"/>
      <c r="F3776" s="84"/>
    </row>
    <row r="3777" spans="1:6">
      <c r="A3777" s="76"/>
      <c r="B3777" s="77"/>
      <c r="C3777" s="82"/>
      <c r="D3777" s="83"/>
      <c r="E3777" s="81"/>
      <c r="F3777" s="84"/>
    </row>
    <row r="3778" spans="1:6">
      <c r="A3778" s="76"/>
      <c r="B3778" s="77"/>
      <c r="C3778" s="82"/>
      <c r="D3778" s="83"/>
      <c r="E3778" s="81"/>
      <c r="F3778" s="84"/>
    </row>
    <row r="3779" spans="1:6">
      <c r="A3779" s="76"/>
      <c r="B3779" s="77"/>
      <c r="C3779" s="82"/>
      <c r="D3779" s="83"/>
      <c r="E3779" s="81"/>
      <c r="F3779" s="84"/>
    </row>
    <row r="3780" spans="1:6">
      <c r="A3780" s="76"/>
      <c r="B3780" s="77"/>
      <c r="C3780" s="82"/>
      <c r="D3780" s="83"/>
      <c r="E3780" s="81"/>
      <c r="F3780" s="84"/>
    </row>
    <row r="3781" spans="1:6">
      <c r="A3781" s="76"/>
      <c r="B3781" s="77"/>
      <c r="C3781" s="82"/>
      <c r="D3781" s="83"/>
      <c r="E3781" s="81"/>
      <c r="F3781" s="84"/>
    </row>
    <row r="3782" spans="1:6">
      <c r="A3782" s="76"/>
      <c r="B3782" s="77"/>
      <c r="C3782" s="82"/>
      <c r="D3782" s="83"/>
      <c r="E3782" s="81"/>
      <c r="F3782" s="84"/>
    </row>
    <row r="3783" spans="1:6">
      <c r="A3783" s="76"/>
      <c r="B3783" s="77"/>
      <c r="C3783" s="82"/>
      <c r="D3783" s="83"/>
      <c r="E3783" s="81"/>
      <c r="F3783" s="84"/>
    </row>
    <row r="3784" spans="1:6">
      <c r="A3784" s="76"/>
      <c r="B3784" s="77"/>
      <c r="C3784" s="82"/>
      <c r="D3784" s="83"/>
      <c r="E3784" s="81"/>
      <c r="F3784" s="84"/>
    </row>
    <row r="3785" spans="1:6">
      <c r="A3785" s="76"/>
      <c r="B3785" s="77"/>
      <c r="C3785" s="82"/>
      <c r="D3785" s="83"/>
      <c r="E3785" s="81"/>
      <c r="F3785" s="84"/>
    </row>
    <row r="3786" spans="1:6">
      <c r="A3786" s="76"/>
      <c r="B3786" s="77"/>
      <c r="C3786" s="82"/>
      <c r="D3786" s="83"/>
      <c r="E3786" s="81"/>
      <c r="F3786" s="84"/>
    </row>
    <row r="3787" spans="1:6">
      <c r="A3787" s="76"/>
      <c r="B3787" s="77"/>
      <c r="C3787" s="82"/>
      <c r="D3787" s="83"/>
      <c r="E3787" s="81"/>
      <c r="F3787" s="84"/>
    </row>
    <row r="3788" spans="1:6">
      <c r="A3788" s="76"/>
      <c r="B3788" s="77"/>
      <c r="C3788" s="82"/>
      <c r="D3788" s="83"/>
      <c r="E3788" s="81"/>
      <c r="F3788" s="84"/>
    </row>
    <row r="3789" spans="1:6">
      <c r="A3789" s="76"/>
      <c r="B3789" s="77"/>
      <c r="C3789" s="82"/>
      <c r="D3789" s="83"/>
      <c r="E3789" s="81"/>
      <c r="F3789" s="84"/>
    </row>
    <row r="3790" spans="1:6">
      <c r="A3790" s="76"/>
      <c r="B3790" s="77"/>
      <c r="C3790" s="82"/>
      <c r="D3790" s="83"/>
      <c r="E3790" s="81"/>
      <c r="F3790" s="84"/>
    </row>
    <row r="3791" spans="1:6">
      <c r="A3791" s="76"/>
      <c r="B3791" s="77"/>
      <c r="C3791" s="82"/>
      <c r="D3791" s="83"/>
      <c r="E3791" s="81"/>
      <c r="F3791" s="84"/>
    </row>
    <row r="3792" spans="1:6">
      <c r="A3792" s="76"/>
      <c r="B3792" s="77"/>
      <c r="C3792" s="82"/>
      <c r="D3792" s="83"/>
      <c r="E3792" s="81"/>
      <c r="F3792" s="84"/>
    </row>
    <row r="3793" spans="1:6">
      <c r="A3793" s="76"/>
      <c r="B3793" s="77"/>
      <c r="C3793" s="82"/>
      <c r="D3793" s="83"/>
      <c r="E3793" s="81"/>
      <c r="F3793" s="84"/>
    </row>
    <row r="3794" spans="1:6">
      <c r="A3794" s="76"/>
      <c r="B3794" s="77"/>
      <c r="C3794" s="82"/>
      <c r="D3794" s="83"/>
      <c r="E3794" s="81"/>
      <c r="F3794" s="84"/>
    </row>
    <row r="3795" spans="1:6">
      <c r="A3795" s="76"/>
      <c r="B3795" s="77"/>
      <c r="C3795" s="82"/>
      <c r="D3795" s="83"/>
      <c r="E3795" s="81"/>
      <c r="F3795" s="84"/>
    </row>
    <row r="3796" spans="1:6">
      <c r="A3796" s="76"/>
      <c r="B3796" s="77"/>
      <c r="C3796" s="82"/>
      <c r="D3796" s="83"/>
      <c r="E3796" s="81"/>
      <c r="F3796" s="84"/>
    </row>
    <row r="3797" spans="1:6">
      <c r="A3797" s="76"/>
      <c r="B3797" s="77"/>
      <c r="C3797" s="82"/>
      <c r="D3797" s="83"/>
      <c r="E3797" s="81"/>
      <c r="F3797" s="84"/>
    </row>
    <row r="3798" spans="1:6">
      <c r="A3798" s="76"/>
      <c r="B3798" s="77"/>
      <c r="C3798" s="82"/>
      <c r="D3798" s="83"/>
      <c r="E3798" s="81"/>
      <c r="F3798" s="84"/>
    </row>
    <row r="3799" spans="1:6">
      <c r="A3799" s="76"/>
      <c r="B3799" s="77"/>
      <c r="C3799" s="82"/>
      <c r="D3799" s="83"/>
      <c r="E3799" s="81"/>
      <c r="F3799" s="84"/>
    </row>
    <row r="3800" spans="1:6">
      <c r="A3800" s="76"/>
      <c r="B3800" s="77"/>
      <c r="C3800" s="82"/>
      <c r="D3800" s="83"/>
      <c r="E3800" s="81"/>
      <c r="F3800" s="84"/>
    </row>
    <row r="3801" spans="1:6">
      <c r="A3801" s="76"/>
      <c r="B3801" s="77"/>
      <c r="C3801" s="82"/>
      <c r="D3801" s="83"/>
      <c r="E3801" s="81"/>
      <c r="F3801" s="84"/>
    </row>
    <row r="3802" spans="1:6">
      <c r="A3802" s="76"/>
      <c r="B3802" s="77"/>
      <c r="C3802" s="82"/>
      <c r="D3802" s="83"/>
      <c r="E3802" s="81"/>
      <c r="F3802" s="84"/>
    </row>
    <row r="3803" spans="1:6">
      <c r="A3803" s="76"/>
      <c r="B3803" s="77"/>
      <c r="C3803" s="82"/>
      <c r="D3803" s="83"/>
      <c r="E3803" s="81"/>
      <c r="F3803" s="84"/>
    </row>
    <row r="3804" spans="1:6">
      <c r="A3804" s="76"/>
      <c r="B3804" s="77"/>
      <c r="C3804" s="82"/>
      <c r="D3804" s="83"/>
      <c r="E3804" s="81"/>
      <c r="F3804" s="84"/>
    </row>
    <row r="3805" spans="1:6">
      <c r="A3805" s="76"/>
      <c r="B3805" s="77"/>
      <c r="C3805" s="82"/>
      <c r="D3805" s="83"/>
      <c r="E3805" s="81"/>
      <c r="F3805" s="84"/>
    </row>
    <row r="3806" spans="1:6">
      <c r="A3806" s="76"/>
      <c r="B3806" s="77"/>
      <c r="C3806" s="82"/>
      <c r="D3806" s="83"/>
      <c r="E3806" s="81"/>
      <c r="F3806" s="84"/>
    </row>
    <row r="3807" spans="1:6">
      <c r="A3807" s="76"/>
      <c r="B3807" s="77"/>
      <c r="C3807" s="82"/>
      <c r="D3807" s="83"/>
      <c r="E3807" s="81"/>
      <c r="F3807" s="84"/>
    </row>
    <row r="3808" spans="1:6">
      <c r="A3808" s="76"/>
      <c r="B3808" s="77"/>
      <c r="C3808" s="82"/>
      <c r="D3808" s="83"/>
      <c r="E3808" s="81"/>
      <c r="F3808" s="84"/>
    </row>
    <row r="3809" spans="1:6">
      <c r="A3809" s="76"/>
      <c r="B3809" s="77"/>
      <c r="C3809" s="82"/>
      <c r="D3809" s="83"/>
      <c r="E3809" s="81"/>
      <c r="F3809" s="84"/>
    </row>
    <row r="3810" spans="1:6">
      <c r="A3810" s="76"/>
      <c r="B3810" s="77"/>
      <c r="C3810" s="82"/>
      <c r="D3810" s="83"/>
      <c r="E3810" s="81"/>
      <c r="F3810" s="84"/>
    </row>
    <row r="3811" spans="1:6">
      <c r="A3811" s="76"/>
      <c r="B3811" s="77"/>
      <c r="C3811" s="82"/>
      <c r="D3811" s="83"/>
      <c r="E3811" s="81"/>
      <c r="F3811" s="84"/>
    </row>
    <row r="3812" spans="1:6">
      <c r="A3812" s="76"/>
      <c r="B3812" s="77"/>
      <c r="C3812" s="82"/>
      <c r="D3812" s="83"/>
      <c r="E3812" s="81"/>
      <c r="F3812" s="84"/>
    </row>
    <row r="3813" spans="1:6">
      <c r="A3813" s="76"/>
      <c r="B3813" s="77"/>
      <c r="C3813" s="82"/>
      <c r="D3813" s="83"/>
      <c r="E3813" s="81"/>
      <c r="F3813" s="84"/>
    </row>
    <row r="3814" spans="1:6">
      <c r="A3814" s="76"/>
      <c r="B3814" s="77"/>
      <c r="C3814" s="82"/>
      <c r="D3814" s="83"/>
      <c r="E3814" s="81"/>
      <c r="F3814" s="84"/>
    </row>
    <row r="3815" spans="1:6">
      <c r="A3815" s="76"/>
      <c r="B3815" s="77"/>
      <c r="C3815" s="82"/>
      <c r="D3815" s="83"/>
      <c r="E3815" s="81"/>
      <c r="F3815" s="84"/>
    </row>
    <row r="3816" spans="1:6">
      <c r="A3816" s="76"/>
      <c r="B3816" s="77"/>
      <c r="C3816" s="82"/>
      <c r="D3816" s="83"/>
      <c r="E3816" s="81"/>
      <c r="F3816" s="84"/>
    </row>
    <row r="3817" spans="1:6">
      <c r="A3817" s="76"/>
      <c r="B3817" s="77"/>
      <c r="C3817" s="82"/>
      <c r="D3817" s="83"/>
      <c r="E3817" s="81"/>
      <c r="F3817" s="84"/>
    </row>
    <row r="3818" spans="1:6">
      <c r="A3818" s="76"/>
      <c r="B3818" s="77"/>
      <c r="C3818" s="82"/>
      <c r="D3818" s="83"/>
      <c r="E3818" s="81"/>
      <c r="F3818" s="84"/>
    </row>
    <row r="3819" spans="1:6">
      <c r="A3819" s="76"/>
      <c r="B3819" s="77"/>
      <c r="C3819" s="82"/>
      <c r="D3819" s="83"/>
      <c r="E3819" s="81"/>
      <c r="F3819" s="84"/>
    </row>
    <row r="3820" spans="1:6">
      <c r="A3820" s="76"/>
      <c r="B3820" s="77"/>
      <c r="C3820" s="82"/>
      <c r="D3820" s="83"/>
      <c r="E3820" s="81"/>
      <c r="F3820" s="84"/>
    </row>
    <row r="3821" spans="1:6">
      <c r="A3821" s="76"/>
      <c r="B3821" s="77"/>
      <c r="C3821" s="82"/>
      <c r="D3821" s="83"/>
      <c r="E3821" s="81"/>
      <c r="F3821" s="84"/>
    </row>
    <row r="3822" spans="1:6">
      <c r="A3822" s="76"/>
      <c r="B3822" s="77"/>
      <c r="C3822" s="82"/>
      <c r="D3822" s="83"/>
      <c r="E3822" s="81"/>
      <c r="F3822" s="84"/>
    </row>
    <row r="3823" spans="1:6">
      <c r="A3823" s="76"/>
      <c r="B3823" s="77"/>
      <c r="C3823" s="82"/>
      <c r="D3823" s="83"/>
      <c r="E3823" s="81"/>
      <c r="F3823" s="84"/>
    </row>
    <row r="3824" spans="1:6">
      <c r="A3824" s="76"/>
      <c r="B3824" s="77"/>
      <c r="C3824" s="82"/>
      <c r="D3824" s="83"/>
      <c r="E3824" s="81"/>
      <c r="F3824" s="84"/>
    </row>
    <row r="3825" spans="1:6">
      <c r="A3825" s="76"/>
      <c r="B3825" s="77"/>
      <c r="C3825" s="82"/>
      <c r="D3825" s="83"/>
      <c r="E3825" s="81"/>
      <c r="F3825" s="84"/>
    </row>
    <row r="3826" spans="1:6">
      <c r="A3826" s="76"/>
      <c r="B3826" s="77"/>
      <c r="C3826" s="82"/>
      <c r="D3826" s="83"/>
      <c r="E3826" s="81"/>
      <c r="F3826" s="84"/>
    </row>
    <row r="3827" spans="1:6">
      <c r="A3827" s="76"/>
      <c r="B3827" s="77"/>
      <c r="C3827" s="82"/>
      <c r="D3827" s="83"/>
      <c r="E3827" s="81"/>
      <c r="F3827" s="84"/>
    </row>
    <row r="3828" spans="1:6">
      <c r="A3828" s="76"/>
      <c r="B3828" s="77"/>
      <c r="C3828" s="82"/>
      <c r="D3828" s="83"/>
      <c r="E3828" s="81"/>
      <c r="F3828" s="84"/>
    </row>
    <row r="3829" spans="1:6">
      <c r="A3829" s="76"/>
      <c r="B3829" s="77"/>
      <c r="C3829" s="82"/>
      <c r="D3829" s="83"/>
      <c r="E3829" s="81"/>
      <c r="F3829" s="84"/>
    </row>
    <row r="3830" spans="1:6">
      <c r="A3830" s="76"/>
      <c r="B3830" s="77"/>
      <c r="C3830" s="82"/>
      <c r="D3830" s="83"/>
      <c r="E3830" s="81"/>
      <c r="F3830" s="84"/>
    </row>
    <row r="3831" spans="1:6">
      <c r="A3831" s="76"/>
      <c r="B3831" s="77"/>
      <c r="C3831" s="82"/>
      <c r="D3831" s="83"/>
      <c r="E3831" s="81"/>
      <c r="F3831" s="84"/>
    </row>
    <row r="3832" spans="1:6">
      <c r="A3832" s="76"/>
      <c r="B3832" s="77"/>
      <c r="C3832" s="82"/>
      <c r="D3832" s="83"/>
      <c r="E3832" s="81"/>
      <c r="F3832" s="84"/>
    </row>
    <row r="3833" spans="1:6">
      <c r="A3833" s="76"/>
      <c r="B3833" s="77"/>
      <c r="C3833" s="82"/>
      <c r="D3833" s="83"/>
      <c r="E3833" s="81"/>
      <c r="F3833" s="84"/>
    </row>
    <row r="3834" spans="1:6">
      <c r="A3834" s="76"/>
      <c r="B3834" s="77"/>
      <c r="C3834" s="82"/>
      <c r="D3834" s="83"/>
      <c r="E3834" s="81"/>
      <c r="F3834" s="84"/>
    </row>
    <row r="3835" spans="1:6">
      <c r="A3835" s="76"/>
      <c r="B3835" s="77"/>
      <c r="C3835" s="82"/>
      <c r="D3835" s="83"/>
      <c r="E3835" s="81"/>
      <c r="F3835" s="84"/>
    </row>
    <row r="3836" spans="1:6">
      <c r="A3836" s="76"/>
      <c r="B3836" s="77"/>
      <c r="C3836" s="82"/>
      <c r="D3836" s="83"/>
      <c r="E3836" s="81"/>
      <c r="F3836" s="84"/>
    </row>
    <row r="3837" spans="1:6">
      <c r="A3837" s="76"/>
      <c r="B3837" s="77"/>
      <c r="C3837" s="82"/>
      <c r="D3837" s="83"/>
      <c r="E3837" s="81"/>
      <c r="F3837" s="84"/>
    </row>
    <row r="3838" spans="1:6">
      <c r="A3838" s="76"/>
      <c r="B3838" s="77"/>
      <c r="C3838" s="82"/>
      <c r="D3838" s="83"/>
      <c r="E3838" s="81"/>
      <c r="F3838" s="84"/>
    </row>
    <row r="3839" spans="1:6">
      <c r="A3839" s="76"/>
      <c r="B3839" s="77"/>
      <c r="C3839" s="82"/>
      <c r="D3839" s="83"/>
      <c r="E3839" s="81"/>
      <c r="F3839" s="84"/>
    </row>
    <row r="3840" spans="1:6">
      <c r="A3840" s="76"/>
      <c r="B3840" s="77"/>
      <c r="C3840" s="82"/>
      <c r="D3840" s="83"/>
      <c r="E3840" s="81"/>
      <c r="F3840" s="84"/>
    </row>
    <row r="3841" spans="1:6">
      <c r="A3841" s="76"/>
      <c r="B3841" s="77"/>
      <c r="C3841" s="82"/>
      <c r="D3841" s="83"/>
      <c r="E3841" s="81"/>
      <c r="F3841" s="84"/>
    </row>
    <row r="3842" spans="1:6">
      <c r="A3842" s="76"/>
      <c r="B3842" s="77"/>
      <c r="C3842" s="82"/>
      <c r="D3842" s="83"/>
      <c r="E3842" s="81"/>
      <c r="F3842" s="84"/>
    </row>
    <row r="3843" spans="1:6">
      <c r="A3843" s="76"/>
      <c r="B3843" s="77"/>
      <c r="C3843" s="82"/>
      <c r="D3843" s="83"/>
      <c r="E3843" s="81"/>
      <c r="F3843" s="84"/>
    </row>
    <row r="3844" spans="1:6">
      <c r="A3844" s="76"/>
      <c r="B3844" s="77"/>
      <c r="C3844" s="82"/>
      <c r="D3844" s="83"/>
      <c r="E3844" s="81"/>
      <c r="F3844" s="84"/>
    </row>
    <row r="3845" spans="1:6">
      <c r="A3845" s="76"/>
      <c r="B3845" s="77"/>
      <c r="C3845" s="82"/>
      <c r="D3845" s="83"/>
      <c r="E3845" s="81"/>
      <c r="F3845" s="84"/>
    </row>
    <row r="3846" spans="1:6">
      <c r="A3846" s="76"/>
      <c r="B3846" s="77"/>
      <c r="C3846" s="82"/>
      <c r="D3846" s="83"/>
      <c r="E3846" s="81"/>
      <c r="F3846" s="84"/>
    </row>
    <row r="3847" spans="1:6">
      <c r="A3847" s="76"/>
      <c r="B3847" s="77"/>
      <c r="C3847" s="82"/>
      <c r="D3847" s="83"/>
      <c r="E3847" s="81"/>
      <c r="F3847" s="84"/>
    </row>
    <row r="3848" spans="1:6">
      <c r="A3848" s="76"/>
      <c r="B3848" s="77"/>
      <c r="C3848" s="82"/>
      <c r="D3848" s="83"/>
      <c r="E3848" s="81"/>
      <c r="F3848" s="84"/>
    </row>
    <row r="3849" spans="1:6">
      <c r="A3849" s="76"/>
      <c r="B3849" s="77"/>
      <c r="C3849" s="82"/>
      <c r="D3849" s="83"/>
      <c r="E3849" s="81"/>
      <c r="F3849" s="84"/>
    </row>
    <row r="3850" spans="1:6">
      <c r="A3850" s="76"/>
      <c r="B3850" s="77"/>
      <c r="C3850" s="82"/>
      <c r="D3850" s="83"/>
      <c r="E3850" s="81"/>
      <c r="F3850" s="84"/>
    </row>
    <row r="3851" spans="1:6">
      <c r="A3851" s="76"/>
      <c r="B3851" s="77"/>
      <c r="C3851" s="82"/>
      <c r="D3851" s="83"/>
      <c r="E3851" s="81"/>
      <c r="F3851" s="84"/>
    </row>
    <row r="3852" spans="1:6">
      <c r="A3852" s="76"/>
      <c r="B3852" s="77"/>
      <c r="C3852" s="82"/>
      <c r="D3852" s="83"/>
      <c r="E3852" s="81"/>
      <c r="F3852" s="84"/>
    </row>
    <row r="3853" spans="1:6">
      <c r="A3853" s="76"/>
      <c r="B3853" s="77"/>
      <c r="C3853" s="82"/>
      <c r="D3853" s="83"/>
      <c r="E3853" s="81"/>
      <c r="F3853" s="84"/>
    </row>
    <row r="3854" spans="1:6">
      <c r="A3854" s="76"/>
      <c r="B3854" s="77"/>
      <c r="C3854" s="82"/>
      <c r="D3854" s="83"/>
      <c r="E3854" s="81"/>
      <c r="F3854" s="84"/>
    </row>
    <row r="3855" spans="1:6">
      <c r="A3855" s="76"/>
      <c r="B3855" s="77"/>
      <c r="C3855" s="82"/>
      <c r="D3855" s="83"/>
      <c r="E3855" s="81"/>
      <c r="F3855" s="84"/>
    </row>
    <row r="3856" spans="1:6">
      <c r="A3856" s="76"/>
      <c r="B3856" s="77"/>
      <c r="C3856" s="82"/>
      <c r="D3856" s="83"/>
      <c r="E3856" s="81"/>
      <c r="F3856" s="84"/>
    </row>
    <row r="3857" spans="1:6">
      <c r="A3857" s="76"/>
      <c r="B3857" s="77"/>
      <c r="C3857" s="82"/>
      <c r="D3857" s="83"/>
      <c r="E3857" s="81"/>
      <c r="F3857" s="84"/>
    </row>
    <row r="3858" spans="1:6">
      <c r="A3858" s="76"/>
      <c r="B3858" s="77"/>
      <c r="C3858" s="82"/>
      <c r="D3858" s="83"/>
      <c r="E3858" s="81"/>
      <c r="F3858" s="84"/>
    </row>
    <row r="3859" spans="1:6">
      <c r="A3859" s="76"/>
      <c r="B3859" s="77"/>
      <c r="C3859" s="82"/>
      <c r="D3859" s="83"/>
      <c r="E3859" s="81"/>
      <c r="F3859" s="84"/>
    </row>
    <row r="3860" spans="1:6">
      <c r="A3860" s="76"/>
      <c r="B3860" s="77"/>
      <c r="C3860" s="82"/>
      <c r="D3860" s="83"/>
      <c r="E3860" s="81"/>
      <c r="F3860" s="84"/>
    </row>
    <row r="3861" spans="1:6">
      <c r="A3861" s="76"/>
      <c r="B3861" s="77"/>
      <c r="C3861" s="82"/>
      <c r="D3861" s="83"/>
      <c r="E3861" s="81"/>
      <c r="F3861" s="84"/>
    </row>
    <row r="3862" spans="1:6">
      <c r="A3862" s="76"/>
      <c r="B3862" s="77"/>
      <c r="C3862" s="82"/>
      <c r="D3862" s="83"/>
      <c r="E3862" s="81"/>
      <c r="F3862" s="84"/>
    </row>
    <row r="3863" spans="1:6">
      <c r="A3863" s="76"/>
      <c r="B3863" s="77"/>
      <c r="C3863" s="82"/>
      <c r="D3863" s="83"/>
      <c r="E3863" s="81"/>
      <c r="F3863" s="84"/>
    </row>
    <row r="3864" spans="1:6">
      <c r="A3864" s="76"/>
      <c r="B3864" s="77"/>
      <c r="C3864" s="82"/>
      <c r="D3864" s="83"/>
      <c r="E3864" s="81"/>
      <c r="F3864" s="84"/>
    </row>
    <row r="3865" spans="1:6">
      <c r="A3865" s="76"/>
      <c r="B3865" s="77"/>
      <c r="C3865" s="82"/>
      <c r="D3865" s="83"/>
      <c r="E3865" s="81"/>
      <c r="F3865" s="84"/>
    </row>
    <row r="3866" spans="1:6">
      <c r="A3866" s="76"/>
      <c r="B3866" s="77"/>
      <c r="C3866" s="82"/>
      <c r="D3866" s="83"/>
      <c r="E3866" s="81"/>
      <c r="F3866" s="84"/>
    </row>
    <row r="3867" spans="1:6">
      <c r="A3867" s="76"/>
      <c r="B3867" s="77"/>
      <c r="C3867" s="82"/>
      <c r="D3867" s="83"/>
      <c r="E3867" s="81"/>
      <c r="F3867" s="84"/>
    </row>
    <row r="3868" spans="1:6">
      <c r="A3868" s="76"/>
      <c r="B3868" s="77"/>
      <c r="C3868" s="82"/>
      <c r="D3868" s="83"/>
      <c r="E3868" s="81"/>
      <c r="F3868" s="84"/>
    </row>
    <row r="3869" spans="1:6">
      <c r="A3869" s="76"/>
      <c r="B3869" s="77"/>
      <c r="C3869" s="82"/>
      <c r="D3869" s="83"/>
      <c r="E3869" s="81"/>
      <c r="F3869" s="84"/>
    </row>
    <row r="3870" spans="1:6">
      <c r="A3870" s="76"/>
      <c r="B3870" s="77"/>
      <c r="C3870" s="82"/>
      <c r="D3870" s="83"/>
      <c r="E3870" s="81"/>
      <c r="F3870" s="84"/>
    </row>
    <row r="3871" spans="1:6">
      <c r="A3871" s="76"/>
      <c r="B3871" s="77"/>
      <c r="C3871" s="82"/>
      <c r="D3871" s="83"/>
      <c r="E3871" s="81"/>
      <c r="F3871" s="84"/>
    </row>
    <row r="3872" spans="1:6">
      <c r="A3872" s="76"/>
      <c r="B3872" s="77"/>
      <c r="C3872" s="82"/>
      <c r="D3872" s="83"/>
      <c r="E3872" s="81"/>
      <c r="F3872" s="84"/>
    </row>
    <row r="3873" spans="1:6">
      <c r="A3873" s="76"/>
      <c r="B3873" s="77"/>
      <c r="C3873" s="82"/>
      <c r="D3873" s="83"/>
      <c r="E3873" s="81"/>
      <c r="F3873" s="84"/>
    </row>
    <row r="3874" spans="1:6">
      <c r="A3874" s="76"/>
      <c r="B3874" s="77"/>
      <c r="C3874" s="82"/>
      <c r="D3874" s="83"/>
      <c r="E3874" s="81"/>
      <c r="F3874" s="84"/>
    </row>
    <row r="3875" spans="1:6">
      <c r="A3875" s="76"/>
      <c r="B3875" s="77"/>
      <c r="C3875" s="82"/>
      <c r="D3875" s="83"/>
      <c r="E3875" s="81"/>
      <c r="F3875" s="84"/>
    </row>
    <row r="3876" spans="1:6">
      <c r="A3876" s="76"/>
      <c r="B3876" s="77"/>
      <c r="C3876" s="82"/>
      <c r="D3876" s="83"/>
      <c r="E3876" s="81"/>
      <c r="F3876" s="84"/>
    </row>
    <row r="3877" spans="1:6">
      <c r="A3877" s="76"/>
      <c r="B3877" s="77"/>
      <c r="C3877" s="82"/>
      <c r="D3877" s="83"/>
      <c r="E3877" s="81"/>
      <c r="F3877" s="84"/>
    </row>
    <row r="3878" spans="1:6">
      <c r="A3878" s="76"/>
      <c r="B3878" s="77"/>
      <c r="C3878" s="82"/>
      <c r="D3878" s="83"/>
      <c r="E3878" s="81"/>
      <c r="F3878" s="84"/>
    </row>
    <row r="3879" spans="1:6">
      <c r="A3879" s="76"/>
      <c r="B3879" s="77"/>
      <c r="C3879" s="82"/>
      <c r="D3879" s="83"/>
      <c r="E3879" s="81"/>
      <c r="F3879" s="84"/>
    </row>
    <row r="3880" spans="1:6">
      <c r="A3880" s="76"/>
      <c r="B3880" s="77"/>
      <c r="C3880" s="82"/>
      <c r="D3880" s="83"/>
      <c r="E3880" s="81"/>
      <c r="F3880" s="84"/>
    </row>
    <row r="3881" spans="1:6">
      <c r="A3881" s="76"/>
      <c r="B3881" s="77"/>
      <c r="C3881" s="82"/>
      <c r="D3881" s="83"/>
      <c r="E3881" s="81"/>
      <c r="F3881" s="84"/>
    </row>
    <row r="3882" spans="1:6">
      <c r="A3882" s="76"/>
      <c r="B3882" s="77"/>
      <c r="C3882" s="82"/>
      <c r="D3882" s="83"/>
      <c r="E3882" s="81"/>
      <c r="F3882" s="84"/>
    </row>
    <row r="3883" spans="1:6">
      <c r="A3883" s="76"/>
      <c r="B3883" s="77"/>
      <c r="C3883" s="82"/>
      <c r="D3883" s="83"/>
      <c r="E3883" s="81"/>
      <c r="F3883" s="84"/>
    </row>
    <row r="3884" spans="1:6">
      <c r="A3884" s="76"/>
      <c r="B3884" s="77"/>
      <c r="C3884" s="82"/>
      <c r="D3884" s="83"/>
      <c r="E3884" s="81"/>
      <c r="F3884" s="84"/>
    </row>
    <row r="3885" spans="1:6">
      <c r="A3885" s="76"/>
      <c r="B3885" s="77"/>
      <c r="C3885" s="82"/>
      <c r="D3885" s="83"/>
      <c r="E3885" s="81"/>
      <c r="F3885" s="84"/>
    </row>
    <row r="3886" spans="1:6">
      <c r="A3886" s="76"/>
      <c r="B3886" s="77"/>
      <c r="C3886" s="82"/>
      <c r="D3886" s="83"/>
      <c r="E3886" s="81"/>
      <c r="F3886" s="84"/>
    </row>
    <row r="3887" spans="1:6">
      <c r="A3887" s="76"/>
      <c r="B3887" s="77"/>
      <c r="C3887" s="82"/>
      <c r="D3887" s="83"/>
      <c r="E3887" s="81"/>
      <c r="F3887" s="84"/>
    </row>
    <row r="3888" spans="1:6">
      <c r="A3888" s="76"/>
      <c r="B3888" s="77"/>
      <c r="C3888" s="82"/>
      <c r="D3888" s="83"/>
      <c r="E3888" s="81"/>
      <c r="F3888" s="84"/>
    </row>
    <row r="3889" spans="1:6">
      <c r="A3889" s="76"/>
      <c r="B3889" s="77"/>
      <c r="C3889" s="82"/>
      <c r="D3889" s="83"/>
      <c r="E3889" s="81"/>
      <c r="F3889" s="84"/>
    </row>
    <row r="3890" spans="1:6">
      <c r="A3890" s="76"/>
      <c r="B3890" s="77"/>
      <c r="C3890" s="82"/>
      <c r="D3890" s="83"/>
      <c r="E3890" s="81"/>
      <c r="F3890" s="84"/>
    </row>
    <row r="3891" spans="1:6">
      <c r="A3891" s="76"/>
      <c r="B3891" s="77"/>
      <c r="C3891" s="82"/>
      <c r="D3891" s="83"/>
      <c r="E3891" s="81"/>
      <c r="F3891" s="84"/>
    </row>
    <row r="3892" spans="1:6">
      <c r="A3892" s="76"/>
      <c r="B3892" s="77"/>
      <c r="C3892" s="82"/>
      <c r="D3892" s="83"/>
      <c r="E3892" s="81"/>
      <c r="F3892" s="84"/>
    </row>
    <row r="3893" spans="1:6">
      <c r="A3893" s="76"/>
      <c r="B3893" s="77"/>
      <c r="C3893" s="82"/>
      <c r="D3893" s="83"/>
      <c r="E3893" s="81"/>
      <c r="F3893" s="84"/>
    </row>
    <row r="3894" spans="1:6">
      <c r="A3894" s="76"/>
      <c r="B3894" s="77"/>
      <c r="C3894" s="82"/>
      <c r="D3894" s="83"/>
      <c r="E3894" s="81"/>
      <c r="F3894" s="84"/>
    </row>
    <row r="3895" spans="1:6">
      <c r="A3895" s="76"/>
      <c r="B3895" s="77"/>
      <c r="C3895" s="82"/>
      <c r="D3895" s="83"/>
      <c r="E3895" s="81"/>
      <c r="F3895" s="84"/>
    </row>
    <row r="3896" spans="1:6">
      <c r="A3896" s="76"/>
      <c r="B3896" s="77"/>
      <c r="C3896" s="82"/>
      <c r="D3896" s="83"/>
      <c r="E3896" s="81"/>
      <c r="F3896" s="84"/>
    </row>
    <row r="3897" spans="1:6">
      <c r="A3897" s="76"/>
      <c r="B3897" s="77"/>
      <c r="C3897" s="82"/>
      <c r="D3897" s="83"/>
      <c r="E3897" s="81"/>
      <c r="F3897" s="84"/>
    </row>
    <row r="3898" spans="1:6">
      <c r="A3898" s="76"/>
      <c r="B3898" s="77"/>
      <c r="C3898" s="82"/>
      <c r="D3898" s="83"/>
      <c r="E3898" s="81"/>
      <c r="F3898" s="84"/>
    </row>
    <row r="3899" spans="1:6">
      <c r="A3899" s="76"/>
      <c r="B3899" s="77"/>
      <c r="C3899" s="82"/>
      <c r="D3899" s="83"/>
      <c r="E3899" s="81"/>
      <c r="F3899" s="84"/>
    </row>
    <row r="3900" spans="1:6">
      <c r="A3900" s="76"/>
      <c r="B3900" s="77"/>
      <c r="C3900" s="82"/>
      <c r="D3900" s="83"/>
      <c r="E3900" s="81"/>
      <c r="F3900" s="84"/>
    </row>
    <row r="3901" spans="1:6">
      <c r="A3901" s="76"/>
      <c r="B3901" s="77"/>
      <c r="C3901" s="82"/>
      <c r="D3901" s="83"/>
      <c r="E3901" s="81"/>
      <c r="F3901" s="84"/>
    </row>
    <row r="3902" spans="1:6">
      <c r="A3902" s="76"/>
      <c r="B3902" s="77"/>
      <c r="C3902" s="82"/>
      <c r="D3902" s="83"/>
      <c r="E3902" s="81"/>
      <c r="F3902" s="84"/>
    </row>
    <row r="3903" spans="1:6">
      <c r="A3903" s="76"/>
      <c r="B3903" s="77"/>
      <c r="C3903" s="82"/>
      <c r="D3903" s="83"/>
      <c r="E3903" s="81"/>
      <c r="F3903" s="84"/>
    </row>
    <row r="3904" spans="1:6">
      <c r="A3904" s="76"/>
      <c r="B3904" s="77"/>
      <c r="C3904" s="82"/>
      <c r="D3904" s="83"/>
      <c r="E3904" s="81"/>
      <c r="F3904" s="84"/>
    </row>
    <row r="3905" spans="1:6">
      <c r="A3905" s="76"/>
      <c r="B3905" s="77"/>
      <c r="C3905" s="82"/>
      <c r="D3905" s="83"/>
      <c r="E3905" s="81"/>
      <c r="F3905" s="84"/>
    </row>
    <row r="3906" spans="1:6">
      <c r="A3906" s="76"/>
      <c r="B3906" s="77"/>
      <c r="C3906" s="82"/>
      <c r="D3906" s="83"/>
      <c r="E3906" s="81"/>
      <c r="F3906" s="84"/>
    </row>
    <row r="3907" spans="1:6">
      <c r="A3907" s="76"/>
      <c r="B3907" s="77"/>
      <c r="C3907" s="82"/>
      <c r="D3907" s="83"/>
      <c r="E3907" s="81"/>
      <c r="F3907" s="84"/>
    </row>
    <row r="3908" spans="1:6">
      <c r="A3908" s="76"/>
      <c r="B3908" s="77"/>
      <c r="C3908" s="82"/>
      <c r="D3908" s="83"/>
      <c r="E3908" s="81"/>
      <c r="F3908" s="84"/>
    </row>
    <row r="3909" spans="1:6">
      <c r="A3909" s="76"/>
      <c r="B3909" s="77"/>
      <c r="C3909" s="82"/>
      <c r="D3909" s="83"/>
      <c r="E3909" s="81"/>
      <c r="F3909" s="84"/>
    </row>
    <row r="3910" spans="1:6">
      <c r="A3910" s="76"/>
      <c r="B3910" s="77"/>
      <c r="C3910" s="82"/>
      <c r="D3910" s="83"/>
      <c r="E3910" s="81"/>
      <c r="F3910" s="84"/>
    </row>
    <row r="3911" spans="1:6">
      <c r="A3911" s="76"/>
      <c r="B3911" s="77"/>
      <c r="C3911" s="82"/>
      <c r="D3911" s="83"/>
      <c r="E3911" s="81"/>
      <c r="F3911" s="84"/>
    </row>
    <row r="3912" spans="1:6">
      <c r="A3912" s="76"/>
      <c r="B3912" s="77"/>
      <c r="C3912" s="82"/>
      <c r="D3912" s="83"/>
      <c r="E3912" s="81"/>
      <c r="F3912" s="84"/>
    </row>
    <row r="3913" spans="1:6">
      <c r="A3913" s="76"/>
      <c r="B3913" s="77"/>
      <c r="C3913" s="82"/>
      <c r="D3913" s="83"/>
      <c r="E3913" s="81"/>
      <c r="F3913" s="84"/>
    </row>
    <row r="3914" spans="1:6">
      <c r="A3914" s="76"/>
      <c r="B3914" s="77"/>
      <c r="C3914" s="82"/>
      <c r="D3914" s="83"/>
      <c r="E3914" s="81"/>
      <c r="F3914" s="84"/>
    </row>
    <row r="3915" spans="1:6">
      <c r="A3915" s="76"/>
      <c r="B3915" s="77"/>
      <c r="C3915" s="82"/>
      <c r="D3915" s="83"/>
      <c r="E3915" s="81"/>
      <c r="F3915" s="84"/>
    </row>
    <row r="3916" spans="1:6">
      <c r="A3916" s="76"/>
      <c r="B3916" s="77"/>
      <c r="C3916" s="82"/>
      <c r="D3916" s="83"/>
      <c r="E3916" s="81"/>
      <c r="F3916" s="84"/>
    </row>
    <row r="3917" spans="1:6">
      <c r="A3917" s="76"/>
      <c r="B3917" s="77"/>
      <c r="C3917" s="82"/>
      <c r="D3917" s="83"/>
      <c r="E3917" s="81"/>
      <c r="F3917" s="84"/>
    </row>
    <row r="3918" spans="1:6">
      <c r="A3918" s="76"/>
      <c r="B3918" s="77"/>
      <c r="C3918" s="82"/>
      <c r="D3918" s="83"/>
      <c r="E3918" s="81"/>
      <c r="F3918" s="84"/>
    </row>
    <row r="3919" spans="1:6">
      <c r="A3919" s="76"/>
      <c r="B3919" s="77"/>
      <c r="C3919" s="82"/>
      <c r="D3919" s="83"/>
      <c r="E3919" s="81"/>
      <c r="F3919" s="84"/>
    </row>
    <row r="3920" spans="1:6">
      <c r="A3920" s="76"/>
      <c r="B3920" s="77"/>
      <c r="C3920" s="82"/>
      <c r="D3920" s="83"/>
      <c r="E3920" s="81"/>
      <c r="F3920" s="84"/>
    </row>
    <row r="3921" spans="1:6">
      <c r="A3921" s="76"/>
      <c r="B3921" s="77"/>
      <c r="C3921" s="82"/>
      <c r="D3921" s="83"/>
      <c r="E3921" s="81"/>
      <c r="F3921" s="84"/>
    </row>
    <row r="3922" spans="1:6">
      <c r="A3922" s="76"/>
      <c r="B3922" s="77"/>
      <c r="C3922" s="82"/>
      <c r="D3922" s="83"/>
      <c r="E3922" s="81"/>
      <c r="F3922" s="84"/>
    </row>
    <row r="3923" spans="1:6">
      <c r="A3923" s="76"/>
      <c r="B3923" s="77"/>
      <c r="C3923" s="82"/>
      <c r="D3923" s="83"/>
      <c r="E3923" s="81"/>
      <c r="F3923" s="84"/>
    </row>
    <row r="3924" spans="1:6">
      <c r="A3924" s="76"/>
      <c r="B3924" s="77"/>
      <c r="C3924" s="82"/>
      <c r="D3924" s="83"/>
      <c r="E3924" s="81"/>
      <c r="F3924" s="84"/>
    </row>
    <row r="3925" spans="1:6">
      <c r="A3925" s="76"/>
      <c r="B3925" s="77"/>
      <c r="C3925" s="82"/>
      <c r="D3925" s="83"/>
      <c r="E3925" s="81"/>
      <c r="F3925" s="84"/>
    </row>
    <row r="3926" spans="1:6">
      <c r="A3926" s="76"/>
      <c r="B3926" s="77"/>
      <c r="C3926" s="82"/>
      <c r="D3926" s="83"/>
      <c r="E3926" s="81"/>
      <c r="F3926" s="84"/>
    </row>
    <row r="3927" spans="1:6">
      <c r="A3927" s="76"/>
      <c r="B3927" s="77"/>
      <c r="C3927" s="82"/>
      <c r="D3927" s="83"/>
      <c r="E3927" s="81"/>
      <c r="F3927" s="84"/>
    </row>
    <row r="3928" spans="1:6">
      <c r="A3928" s="76"/>
      <c r="B3928" s="77"/>
      <c r="C3928" s="82"/>
      <c r="D3928" s="83"/>
      <c r="E3928" s="81"/>
      <c r="F3928" s="84"/>
    </row>
    <row r="3929" spans="1:6">
      <c r="A3929" s="76"/>
      <c r="B3929" s="77"/>
      <c r="C3929" s="82"/>
      <c r="D3929" s="83"/>
      <c r="E3929" s="81"/>
      <c r="F3929" s="84"/>
    </row>
    <row r="3930" spans="1:6">
      <c r="A3930" s="76"/>
      <c r="B3930" s="77"/>
      <c r="C3930" s="82"/>
      <c r="D3930" s="83"/>
      <c r="E3930" s="81"/>
      <c r="F3930" s="84"/>
    </row>
    <row r="3931" spans="1:6">
      <c r="A3931" s="76"/>
      <c r="B3931" s="77"/>
      <c r="C3931" s="82"/>
      <c r="D3931" s="83"/>
      <c r="E3931" s="81"/>
      <c r="F3931" s="84"/>
    </row>
    <row r="3932" spans="1:6">
      <c r="A3932" s="76"/>
      <c r="B3932" s="77"/>
      <c r="C3932" s="82"/>
      <c r="D3932" s="83"/>
      <c r="E3932" s="81"/>
      <c r="F3932" s="84"/>
    </row>
    <row r="3933" spans="1:6">
      <c r="A3933" s="76"/>
      <c r="B3933" s="77"/>
      <c r="C3933" s="82"/>
      <c r="D3933" s="83"/>
      <c r="E3933" s="81"/>
      <c r="F3933" s="84"/>
    </row>
    <row r="3934" spans="1:6">
      <c r="A3934" s="76"/>
      <c r="B3934" s="77"/>
      <c r="C3934" s="82"/>
      <c r="D3934" s="83"/>
      <c r="E3934" s="81"/>
      <c r="F3934" s="84"/>
    </row>
    <row r="3935" spans="1:6">
      <c r="A3935" s="76"/>
      <c r="B3935" s="77"/>
      <c r="C3935" s="82"/>
      <c r="D3935" s="83"/>
      <c r="E3935" s="81"/>
      <c r="F3935" s="84"/>
    </row>
    <row r="3936" spans="1:6">
      <c r="A3936" s="76"/>
      <c r="B3936" s="77"/>
      <c r="C3936" s="82"/>
      <c r="D3936" s="83"/>
      <c r="E3936" s="81"/>
      <c r="F3936" s="84"/>
    </row>
    <row r="3937" spans="1:6">
      <c r="A3937" s="76"/>
      <c r="B3937" s="77"/>
      <c r="C3937" s="82"/>
      <c r="D3937" s="83"/>
      <c r="E3937" s="81"/>
      <c r="F3937" s="84"/>
    </row>
    <row r="3938" spans="1:6">
      <c r="A3938" s="76"/>
      <c r="B3938" s="77"/>
      <c r="C3938" s="82"/>
      <c r="D3938" s="83"/>
      <c r="E3938" s="81"/>
      <c r="F3938" s="84"/>
    </row>
    <row r="3939" spans="1:6">
      <c r="A3939" s="76"/>
      <c r="B3939" s="77"/>
      <c r="C3939" s="82"/>
      <c r="D3939" s="83"/>
      <c r="E3939" s="81"/>
      <c r="F3939" s="84"/>
    </row>
    <row r="3940" spans="1:6">
      <c r="A3940" s="76"/>
      <c r="B3940" s="77"/>
      <c r="C3940" s="82"/>
      <c r="D3940" s="83"/>
      <c r="E3940" s="81"/>
      <c r="F3940" s="84"/>
    </row>
    <row r="3941" spans="1:6">
      <c r="A3941" s="76"/>
      <c r="B3941" s="77"/>
      <c r="C3941" s="82"/>
      <c r="D3941" s="83"/>
      <c r="E3941" s="81"/>
      <c r="F3941" s="84"/>
    </row>
    <row r="3942" spans="1:6">
      <c r="A3942" s="76"/>
      <c r="B3942" s="77"/>
      <c r="C3942" s="82"/>
      <c r="D3942" s="83"/>
      <c r="E3942" s="81"/>
      <c r="F3942" s="84"/>
    </row>
    <row r="3943" spans="1:6">
      <c r="A3943" s="76"/>
      <c r="B3943" s="77"/>
      <c r="C3943" s="82"/>
      <c r="D3943" s="83"/>
      <c r="E3943" s="81"/>
      <c r="F3943" s="84"/>
    </row>
    <row r="3944" spans="1:6">
      <c r="A3944" s="76"/>
      <c r="B3944" s="77"/>
      <c r="C3944" s="82"/>
      <c r="D3944" s="83"/>
      <c r="E3944" s="81"/>
      <c r="F3944" s="84"/>
    </row>
    <row r="3945" spans="1:6">
      <c r="A3945" s="76"/>
      <c r="B3945" s="77"/>
      <c r="C3945" s="82"/>
      <c r="D3945" s="83"/>
      <c r="E3945" s="81"/>
      <c r="F3945" s="84"/>
    </row>
    <row r="3946" spans="1:6">
      <c r="A3946" s="76"/>
      <c r="B3946" s="77"/>
      <c r="C3946" s="82"/>
      <c r="D3946" s="83"/>
      <c r="E3946" s="81"/>
      <c r="F3946" s="84"/>
    </row>
    <row r="3947" spans="1:6">
      <c r="A3947" s="76"/>
      <c r="B3947" s="77"/>
      <c r="C3947" s="82"/>
      <c r="D3947" s="83"/>
      <c r="E3947" s="81"/>
      <c r="F3947" s="84"/>
    </row>
    <row r="3948" spans="1:6">
      <c r="A3948" s="76"/>
      <c r="B3948" s="77"/>
      <c r="C3948" s="82"/>
      <c r="D3948" s="83"/>
      <c r="E3948" s="81"/>
      <c r="F3948" s="84"/>
    </row>
    <row r="3949" spans="1:6">
      <c r="A3949" s="76"/>
      <c r="B3949" s="77"/>
      <c r="C3949" s="82"/>
      <c r="D3949" s="83"/>
      <c r="E3949" s="81"/>
      <c r="F3949" s="84"/>
    </row>
    <row r="3950" spans="1:6">
      <c r="A3950" s="76"/>
      <c r="B3950" s="77"/>
      <c r="C3950" s="82"/>
      <c r="D3950" s="83"/>
      <c r="E3950" s="81"/>
      <c r="F3950" s="84"/>
    </row>
    <row r="3951" spans="1:6">
      <c r="A3951" s="76"/>
      <c r="B3951" s="77"/>
      <c r="C3951" s="82"/>
      <c r="D3951" s="83"/>
      <c r="E3951" s="81"/>
      <c r="F3951" s="84"/>
    </row>
    <row r="3952" spans="1:6">
      <c r="A3952" s="76"/>
      <c r="B3952" s="77"/>
      <c r="C3952" s="82"/>
      <c r="D3952" s="83"/>
      <c r="E3952" s="81"/>
      <c r="F3952" s="84"/>
    </row>
    <row r="3953" spans="1:6">
      <c r="A3953" s="76"/>
      <c r="B3953" s="77"/>
      <c r="C3953" s="82"/>
      <c r="D3953" s="83"/>
      <c r="E3953" s="81"/>
      <c r="F3953" s="84"/>
    </row>
    <row r="3954" spans="1:6">
      <c r="A3954" s="76"/>
      <c r="B3954" s="77"/>
      <c r="C3954" s="82"/>
      <c r="D3954" s="83"/>
      <c r="E3954" s="81"/>
      <c r="F3954" s="84"/>
    </row>
    <row r="3955" spans="1:6">
      <c r="A3955" s="76"/>
      <c r="B3955" s="77"/>
      <c r="C3955" s="82"/>
      <c r="D3955" s="83"/>
      <c r="E3955" s="81"/>
      <c r="F3955" s="84"/>
    </row>
    <row r="3956" spans="1:6">
      <c r="A3956" s="76"/>
      <c r="B3956" s="77"/>
      <c r="C3956" s="82"/>
      <c r="D3956" s="83"/>
      <c r="E3956" s="81"/>
      <c r="F3956" s="84"/>
    </row>
    <row r="3957" spans="1:6">
      <c r="A3957" s="76"/>
      <c r="B3957" s="77"/>
      <c r="C3957" s="82"/>
      <c r="D3957" s="83"/>
      <c r="E3957" s="81"/>
      <c r="F3957" s="84"/>
    </row>
    <row r="3958" spans="1:6">
      <c r="A3958" s="76"/>
      <c r="B3958" s="77"/>
      <c r="C3958" s="82"/>
      <c r="D3958" s="83"/>
      <c r="E3958" s="81"/>
      <c r="F3958" s="84"/>
    </row>
    <row r="3959" spans="1:6">
      <c r="A3959" s="76"/>
      <c r="B3959" s="77"/>
      <c r="C3959" s="82"/>
      <c r="D3959" s="83"/>
      <c r="E3959" s="81"/>
      <c r="F3959" s="84"/>
    </row>
    <row r="3960" spans="1:6">
      <c r="A3960" s="76"/>
      <c r="B3960" s="77"/>
      <c r="C3960" s="82"/>
      <c r="D3960" s="83"/>
      <c r="E3960" s="81"/>
      <c r="F3960" s="84"/>
    </row>
    <row r="3961" spans="1:6">
      <c r="A3961" s="76"/>
      <c r="B3961" s="77"/>
      <c r="C3961" s="82"/>
      <c r="D3961" s="83"/>
      <c r="E3961" s="81"/>
      <c r="F3961" s="84"/>
    </row>
    <row r="3962" spans="1:6">
      <c r="A3962" s="76"/>
      <c r="B3962" s="77"/>
      <c r="C3962" s="82"/>
      <c r="D3962" s="83"/>
      <c r="E3962" s="81"/>
      <c r="F3962" s="84"/>
    </row>
    <row r="3963" spans="1:6">
      <c r="A3963" s="76"/>
      <c r="B3963" s="77"/>
      <c r="C3963" s="82"/>
      <c r="D3963" s="83"/>
      <c r="E3963" s="81"/>
      <c r="F3963" s="84"/>
    </row>
    <row r="3964" spans="1:6">
      <c r="A3964" s="76"/>
      <c r="B3964" s="77"/>
      <c r="C3964" s="82"/>
      <c r="D3964" s="83"/>
      <c r="E3964" s="81"/>
      <c r="F3964" s="84"/>
    </row>
    <row r="3965" spans="1:6">
      <c r="A3965" s="76"/>
      <c r="B3965" s="77"/>
      <c r="C3965" s="82"/>
      <c r="D3965" s="83"/>
      <c r="E3965" s="81"/>
      <c r="F3965" s="84"/>
    </row>
    <row r="3966" spans="1:6">
      <c r="A3966" s="76"/>
      <c r="B3966" s="77"/>
      <c r="C3966" s="82"/>
      <c r="D3966" s="83"/>
      <c r="E3966" s="81"/>
      <c r="F3966" s="84"/>
    </row>
    <row r="3967" spans="1:6">
      <c r="A3967" s="76"/>
      <c r="B3967" s="77"/>
      <c r="C3967" s="82"/>
      <c r="D3967" s="83"/>
      <c r="E3967" s="81"/>
      <c r="F3967" s="84"/>
    </row>
    <row r="3968" spans="1:6">
      <c r="A3968" s="76"/>
      <c r="B3968" s="77"/>
      <c r="C3968" s="82"/>
      <c r="D3968" s="83"/>
      <c r="E3968" s="81"/>
      <c r="F3968" s="84"/>
    </row>
    <row r="3969" spans="1:6">
      <c r="A3969" s="76"/>
      <c r="B3969" s="77"/>
      <c r="C3969" s="82"/>
      <c r="D3969" s="83"/>
      <c r="E3969" s="81"/>
      <c r="F3969" s="84"/>
    </row>
    <row r="3970" spans="1:6">
      <c r="A3970" s="76"/>
      <c r="B3970" s="77"/>
      <c r="C3970" s="82"/>
      <c r="D3970" s="83"/>
      <c r="E3970" s="81"/>
      <c r="F3970" s="84"/>
    </row>
    <row r="3971" spans="1:6">
      <c r="A3971" s="76"/>
      <c r="B3971" s="77"/>
      <c r="C3971" s="82"/>
      <c r="D3971" s="83"/>
      <c r="E3971" s="81"/>
      <c r="F3971" s="84"/>
    </row>
    <row r="3972" spans="1:6">
      <c r="A3972" s="76"/>
      <c r="B3972" s="77"/>
      <c r="C3972" s="82"/>
      <c r="D3972" s="83"/>
      <c r="E3972" s="81"/>
      <c r="F3972" s="84"/>
    </row>
    <row r="3973" spans="1:6">
      <c r="A3973" s="76"/>
      <c r="B3973" s="77"/>
      <c r="C3973" s="82"/>
      <c r="D3973" s="83"/>
      <c r="E3973" s="81"/>
      <c r="F3973" s="84"/>
    </row>
    <row r="3974" spans="1:6">
      <c r="A3974" s="76"/>
      <c r="B3974" s="77"/>
      <c r="C3974" s="82"/>
      <c r="D3974" s="83"/>
      <c r="E3974" s="81"/>
      <c r="F3974" s="84"/>
    </row>
    <row r="3975" spans="1:6">
      <c r="A3975" s="76"/>
      <c r="B3975" s="77"/>
      <c r="C3975" s="82"/>
      <c r="D3975" s="83"/>
      <c r="E3975" s="81"/>
      <c r="F3975" s="84"/>
    </row>
    <row r="3976" spans="1:6">
      <c r="A3976" s="76"/>
      <c r="B3976" s="77"/>
      <c r="C3976" s="82"/>
      <c r="D3976" s="83"/>
      <c r="E3976" s="81"/>
      <c r="F3976" s="84"/>
    </row>
    <row r="3977" spans="1:6">
      <c r="A3977" s="76"/>
      <c r="B3977" s="77"/>
      <c r="C3977" s="82"/>
      <c r="D3977" s="83"/>
      <c r="E3977" s="81"/>
      <c r="F3977" s="84"/>
    </row>
    <row r="3978" spans="1:6">
      <c r="A3978" s="76"/>
      <c r="B3978" s="77"/>
      <c r="C3978" s="82"/>
      <c r="D3978" s="83"/>
      <c r="E3978" s="81"/>
      <c r="F3978" s="84"/>
    </row>
    <row r="3979" spans="1:6">
      <c r="A3979" s="76"/>
      <c r="B3979" s="77"/>
      <c r="C3979" s="82"/>
      <c r="D3979" s="83"/>
      <c r="E3979" s="81"/>
      <c r="F3979" s="84"/>
    </row>
    <row r="3980" spans="1:6">
      <c r="A3980" s="76"/>
      <c r="B3980" s="77"/>
      <c r="C3980" s="82"/>
      <c r="D3980" s="83"/>
      <c r="E3980" s="81"/>
      <c r="F3980" s="84"/>
    </row>
    <row r="3981" spans="1:6">
      <c r="A3981" s="76"/>
      <c r="B3981" s="77"/>
      <c r="C3981" s="82"/>
      <c r="D3981" s="83"/>
      <c r="E3981" s="81"/>
      <c r="F3981" s="84"/>
    </row>
    <row r="3982" spans="1:6">
      <c r="A3982" s="76"/>
      <c r="B3982" s="77"/>
      <c r="C3982" s="82"/>
      <c r="D3982" s="83"/>
      <c r="E3982" s="81"/>
      <c r="F3982" s="84"/>
    </row>
    <row r="3983" spans="1:6">
      <c r="A3983" s="76"/>
      <c r="B3983" s="77"/>
      <c r="C3983" s="82"/>
      <c r="D3983" s="83"/>
      <c r="E3983" s="81"/>
      <c r="F3983" s="84"/>
    </row>
    <row r="3984" spans="1:6">
      <c r="A3984" s="76"/>
      <c r="B3984" s="77"/>
      <c r="C3984" s="82"/>
      <c r="D3984" s="83"/>
      <c r="E3984" s="81"/>
      <c r="F3984" s="84"/>
    </row>
    <row r="3985" spans="1:6">
      <c r="A3985" s="76"/>
      <c r="B3985" s="77"/>
      <c r="C3985" s="82"/>
      <c r="D3985" s="83"/>
      <c r="E3985" s="81"/>
      <c r="F3985" s="84"/>
    </row>
    <row r="3986" spans="1:6">
      <c r="A3986" s="76"/>
      <c r="B3986" s="77"/>
      <c r="C3986" s="82"/>
      <c r="D3986" s="83"/>
      <c r="E3986" s="81"/>
      <c r="F3986" s="84"/>
    </row>
    <row r="3987" spans="1:6">
      <c r="A3987" s="76"/>
      <c r="B3987" s="77"/>
      <c r="C3987" s="82"/>
      <c r="D3987" s="83"/>
      <c r="E3987" s="81"/>
      <c r="F3987" s="84"/>
    </row>
    <row r="3988" spans="1:6">
      <c r="A3988" s="76"/>
      <c r="B3988" s="77"/>
      <c r="C3988" s="82"/>
      <c r="D3988" s="83"/>
      <c r="E3988" s="81"/>
      <c r="F3988" s="84"/>
    </row>
    <row r="3989" spans="1:6">
      <c r="A3989" s="76"/>
      <c r="B3989" s="77"/>
      <c r="C3989" s="82"/>
      <c r="D3989" s="83"/>
      <c r="E3989" s="81"/>
      <c r="F3989" s="84"/>
    </row>
    <row r="3990" spans="1:6">
      <c r="A3990" s="76"/>
      <c r="B3990" s="77"/>
      <c r="C3990" s="82"/>
      <c r="D3990" s="83"/>
      <c r="E3990" s="81"/>
      <c r="F3990" s="84"/>
    </row>
    <row r="3991" spans="1:6">
      <c r="A3991" s="76"/>
      <c r="B3991" s="77"/>
      <c r="C3991" s="82"/>
      <c r="D3991" s="83"/>
      <c r="E3991" s="81"/>
      <c r="F3991" s="84"/>
    </row>
    <row r="3992" spans="1:6">
      <c r="A3992" s="76"/>
      <c r="B3992" s="77"/>
      <c r="C3992" s="82"/>
      <c r="D3992" s="83"/>
      <c r="E3992" s="81"/>
      <c r="F3992" s="84"/>
    </row>
    <row r="3993" spans="1:6">
      <c r="A3993" s="76"/>
      <c r="B3993" s="77"/>
      <c r="C3993" s="82"/>
      <c r="D3993" s="83"/>
      <c r="E3993" s="81"/>
      <c r="F3993" s="84"/>
    </row>
    <row r="3994" spans="1:6">
      <c r="A3994" s="76"/>
      <c r="B3994" s="77"/>
      <c r="C3994" s="82"/>
      <c r="D3994" s="83"/>
      <c r="E3994" s="81"/>
      <c r="F3994" s="84"/>
    </row>
    <row r="3995" spans="1:6">
      <c r="A3995" s="76"/>
      <c r="B3995" s="77"/>
      <c r="C3995" s="82"/>
      <c r="D3995" s="83"/>
      <c r="E3995" s="81"/>
      <c r="F3995" s="84"/>
    </row>
    <row r="3996" spans="1:6">
      <c r="A3996" s="76"/>
      <c r="B3996" s="77"/>
      <c r="C3996" s="82"/>
      <c r="D3996" s="83"/>
      <c r="E3996" s="81"/>
      <c r="F3996" s="84"/>
    </row>
    <row r="3997" spans="1:6">
      <c r="A3997" s="76"/>
      <c r="B3997" s="77"/>
      <c r="C3997" s="82"/>
      <c r="D3997" s="83"/>
      <c r="E3997" s="81"/>
      <c r="F3997" s="84"/>
    </row>
    <row r="3998" spans="1:6">
      <c r="A3998" s="76"/>
      <c r="B3998" s="77"/>
      <c r="C3998" s="82"/>
      <c r="D3998" s="83"/>
      <c r="E3998" s="81"/>
      <c r="F3998" s="84"/>
    </row>
    <row r="3999" spans="1:6">
      <c r="A3999" s="76"/>
      <c r="B3999" s="77"/>
      <c r="C3999" s="82"/>
      <c r="D3999" s="83"/>
      <c r="E3999" s="81"/>
      <c r="F3999" s="84"/>
    </row>
    <row r="4000" spans="1:6">
      <c r="A4000" s="76"/>
      <c r="B4000" s="77"/>
      <c r="C4000" s="82"/>
      <c r="D4000" s="83"/>
      <c r="E4000" s="81"/>
      <c r="F4000" s="84"/>
    </row>
    <row r="4001" spans="1:6">
      <c r="A4001" s="76"/>
      <c r="B4001" s="77"/>
      <c r="C4001" s="82"/>
      <c r="D4001" s="83"/>
      <c r="E4001" s="81"/>
      <c r="F4001" s="84"/>
    </row>
    <row r="4002" spans="1:6">
      <c r="A4002" s="76"/>
      <c r="B4002" s="77"/>
      <c r="C4002" s="82"/>
      <c r="D4002" s="83"/>
      <c r="E4002" s="81"/>
      <c r="F4002" s="84"/>
    </row>
    <row r="4003" spans="1:6">
      <c r="A4003" s="76"/>
      <c r="B4003" s="77"/>
      <c r="C4003" s="82"/>
      <c r="D4003" s="83"/>
      <c r="E4003" s="81"/>
      <c r="F4003" s="84"/>
    </row>
    <row r="4004" spans="1:6">
      <c r="A4004" s="76"/>
      <c r="B4004" s="77"/>
      <c r="C4004" s="82"/>
      <c r="D4004" s="83"/>
      <c r="E4004" s="81"/>
      <c r="F4004" s="84"/>
    </row>
    <row r="4005" spans="1:6">
      <c r="A4005" s="76"/>
      <c r="B4005" s="77"/>
      <c r="C4005" s="82"/>
      <c r="D4005" s="83"/>
      <c r="E4005" s="81"/>
      <c r="F4005" s="84"/>
    </row>
    <row r="4006" spans="1:6">
      <c r="A4006" s="76"/>
      <c r="B4006" s="77"/>
      <c r="C4006" s="82"/>
      <c r="D4006" s="83"/>
      <c r="E4006" s="81"/>
      <c r="F4006" s="84"/>
    </row>
    <row r="4007" spans="1:6">
      <c r="A4007" s="76"/>
      <c r="B4007" s="77"/>
      <c r="C4007" s="82"/>
      <c r="D4007" s="83"/>
      <c r="E4007" s="81"/>
      <c r="F4007" s="84"/>
    </row>
    <row r="4008" spans="1:6">
      <c r="A4008" s="76"/>
      <c r="B4008" s="77"/>
      <c r="C4008" s="82"/>
      <c r="D4008" s="83"/>
      <c r="E4008" s="81"/>
      <c r="F4008" s="84"/>
    </row>
    <row r="4009" spans="1:6">
      <c r="A4009" s="76"/>
      <c r="B4009" s="77"/>
      <c r="C4009" s="82"/>
      <c r="D4009" s="83"/>
      <c r="E4009" s="81"/>
      <c r="F4009" s="84"/>
    </row>
    <row r="4010" spans="1:6">
      <c r="A4010" s="76"/>
      <c r="B4010" s="77"/>
      <c r="C4010" s="82"/>
      <c r="D4010" s="83"/>
      <c r="E4010" s="81"/>
      <c r="F4010" s="84"/>
    </row>
    <row r="4011" spans="1:6">
      <c r="A4011" s="76"/>
      <c r="B4011" s="77"/>
      <c r="C4011" s="82"/>
      <c r="D4011" s="83"/>
      <c r="E4011" s="81"/>
      <c r="F4011" s="84"/>
    </row>
    <row r="4012" spans="1:6">
      <c r="A4012" s="76"/>
      <c r="B4012" s="77"/>
      <c r="C4012" s="82"/>
      <c r="D4012" s="83"/>
      <c r="E4012" s="81"/>
      <c r="F4012" s="84"/>
    </row>
    <row r="4013" spans="1:6">
      <c r="A4013" s="76"/>
      <c r="B4013" s="77"/>
      <c r="C4013" s="82"/>
      <c r="D4013" s="83"/>
      <c r="E4013" s="81"/>
      <c r="F4013" s="84"/>
    </row>
    <row r="4014" spans="1:6">
      <c r="A4014" s="76"/>
      <c r="B4014" s="77"/>
      <c r="C4014" s="82"/>
      <c r="D4014" s="83"/>
      <c r="E4014" s="81"/>
      <c r="F4014" s="84"/>
    </row>
    <row r="4015" spans="1:6">
      <c r="A4015" s="76"/>
      <c r="B4015" s="77"/>
      <c r="C4015" s="82"/>
      <c r="D4015" s="83"/>
      <c r="E4015" s="81"/>
      <c r="F4015" s="84"/>
    </row>
    <row r="4016" spans="1:6">
      <c r="A4016" s="76"/>
      <c r="B4016" s="77"/>
      <c r="C4016" s="82"/>
      <c r="D4016" s="83"/>
      <c r="E4016" s="81"/>
      <c r="F4016" s="84"/>
    </row>
    <row r="4017" spans="1:6">
      <c r="A4017" s="76"/>
      <c r="B4017" s="77"/>
      <c r="C4017" s="82"/>
      <c r="D4017" s="83"/>
      <c r="E4017" s="81"/>
      <c r="F4017" s="84"/>
    </row>
    <row r="4018" spans="1:6">
      <c r="A4018" s="76"/>
      <c r="B4018" s="77"/>
      <c r="C4018" s="82"/>
      <c r="D4018" s="83"/>
      <c r="E4018" s="81"/>
      <c r="F4018" s="84"/>
    </row>
    <row r="4019" spans="1:6">
      <c r="A4019" s="76"/>
      <c r="B4019" s="77"/>
      <c r="C4019" s="82"/>
      <c r="D4019" s="83"/>
      <c r="E4019" s="81"/>
      <c r="F4019" s="84"/>
    </row>
    <row r="4020" spans="1:6">
      <c r="A4020" s="76"/>
      <c r="B4020" s="77"/>
      <c r="C4020" s="82"/>
      <c r="D4020" s="83"/>
      <c r="E4020" s="81"/>
      <c r="F4020" s="84"/>
    </row>
    <row r="4021" spans="1:6">
      <c r="A4021" s="76"/>
      <c r="B4021" s="77"/>
      <c r="C4021" s="82"/>
      <c r="D4021" s="83"/>
      <c r="E4021" s="81"/>
      <c r="F4021" s="84"/>
    </row>
    <row r="4022" spans="1:6">
      <c r="A4022" s="76"/>
      <c r="B4022" s="77"/>
      <c r="C4022" s="82"/>
      <c r="D4022" s="83"/>
      <c r="E4022" s="81"/>
      <c r="F4022" s="84"/>
    </row>
    <row r="4023" spans="1:6">
      <c r="A4023" s="76"/>
      <c r="B4023" s="77"/>
      <c r="C4023" s="82"/>
      <c r="D4023" s="83"/>
      <c r="E4023" s="81"/>
      <c r="F4023" s="84"/>
    </row>
    <row r="4024" spans="1:6">
      <c r="A4024" s="76"/>
      <c r="B4024" s="77"/>
      <c r="C4024" s="82"/>
      <c r="D4024" s="83"/>
      <c r="E4024" s="81"/>
      <c r="F4024" s="84"/>
    </row>
    <row r="4025" spans="1:6">
      <c r="A4025" s="76"/>
      <c r="B4025" s="77"/>
      <c r="C4025" s="82"/>
      <c r="D4025" s="83"/>
      <c r="E4025" s="81"/>
      <c r="F4025" s="84"/>
    </row>
    <row r="4026" spans="1:6">
      <c r="A4026" s="76"/>
      <c r="B4026" s="77"/>
      <c r="C4026" s="82"/>
      <c r="D4026" s="83"/>
      <c r="E4026" s="81"/>
      <c r="F4026" s="84"/>
    </row>
    <row r="4027" spans="1:6">
      <c r="A4027" s="76"/>
      <c r="B4027" s="77"/>
      <c r="C4027" s="82"/>
      <c r="D4027" s="83"/>
      <c r="E4027" s="81"/>
      <c r="F4027" s="84"/>
    </row>
    <row r="4028" spans="1:6">
      <c r="A4028" s="76"/>
      <c r="B4028" s="77"/>
      <c r="C4028" s="82"/>
      <c r="D4028" s="83"/>
      <c r="E4028" s="81"/>
      <c r="F4028" s="84"/>
    </row>
    <row r="4029" spans="1:6">
      <c r="A4029" s="76"/>
      <c r="B4029" s="77"/>
      <c r="C4029" s="82"/>
      <c r="D4029" s="83"/>
      <c r="E4029" s="81"/>
      <c r="F4029" s="84"/>
    </row>
    <row r="4030" spans="1:6">
      <c r="A4030" s="76"/>
      <c r="B4030" s="77"/>
      <c r="C4030" s="82"/>
      <c r="D4030" s="83"/>
      <c r="E4030" s="81"/>
      <c r="F4030" s="84"/>
    </row>
    <row r="4031" spans="1:6">
      <c r="A4031" s="76"/>
      <c r="B4031" s="77"/>
      <c r="C4031" s="82"/>
      <c r="D4031" s="83"/>
      <c r="E4031" s="81"/>
      <c r="F4031" s="84"/>
    </row>
    <row r="4032" spans="1:6">
      <c r="A4032" s="76"/>
      <c r="B4032" s="77"/>
      <c r="C4032" s="82"/>
      <c r="D4032" s="83"/>
      <c r="E4032" s="81"/>
      <c r="F4032" s="84"/>
    </row>
    <row r="4033" spans="1:6">
      <c r="A4033" s="76"/>
      <c r="B4033" s="77"/>
      <c r="C4033" s="82"/>
      <c r="D4033" s="83"/>
      <c r="E4033" s="81"/>
      <c r="F4033" s="84"/>
    </row>
    <row r="4034" spans="1:6">
      <c r="A4034" s="76"/>
      <c r="B4034" s="77"/>
      <c r="C4034" s="82"/>
      <c r="D4034" s="83"/>
      <c r="E4034" s="81"/>
      <c r="F4034" s="84"/>
    </row>
    <row r="4035" spans="1:6">
      <c r="A4035" s="76"/>
      <c r="B4035" s="77"/>
      <c r="C4035" s="82"/>
      <c r="D4035" s="83"/>
      <c r="E4035" s="81"/>
      <c r="F4035" s="84"/>
    </row>
    <row r="4036" spans="1:6">
      <c r="A4036" s="76"/>
      <c r="B4036" s="77"/>
      <c r="C4036" s="82"/>
      <c r="D4036" s="83"/>
      <c r="E4036" s="81"/>
      <c r="F4036" s="84"/>
    </row>
    <row r="4037" spans="1:6">
      <c r="A4037" s="76"/>
      <c r="B4037" s="77"/>
      <c r="C4037" s="82"/>
      <c r="D4037" s="83"/>
      <c r="E4037" s="81"/>
      <c r="F4037" s="84"/>
    </row>
    <row r="4038" spans="1:6">
      <c r="A4038" s="76"/>
      <c r="B4038" s="77"/>
      <c r="C4038" s="82"/>
      <c r="D4038" s="83"/>
      <c r="E4038" s="81"/>
      <c r="F4038" s="84"/>
    </row>
    <row r="4039" spans="1:6">
      <c r="A4039" s="76"/>
      <c r="B4039" s="77"/>
      <c r="C4039" s="82"/>
      <c r="D4039" s="83"/>
      <c r="E4039" s="81"/>
      <c r="F4039" s="84"/>
    </row>
    <row r="4040" spans="1:6">
      <c r="A4040" s="76"/>
      <c r="B4040" s="77"/>
      <c r="C4040" s="82"/>
      <c r="D4040" s="83"/>
      <c r="E4040" s="81"/>
      <c r="F4040" s="84"/>
    </row>
    <row r="4041" spans="1:6">
      <c r="A4041" s="76"/>
      <c r="B4041" s="77"/>
      <c r="C4041" s="82"/>
      <c r="D4041" s="83"/>
      <c r="E4041" s="81"/>
      <c r="F4041" s="84"/>
    </row>
    <row r="4042" spans="1:6">
      <c r="A4042" s="76"/>
      <c r="B4042" s="77"/>
      <c r="C4042" s="82"/>
      <c r="D4042" s="83"/>
      <c r="E4042" s="81"/>
      <c r="F4042" s="84"/>
    </row>
    <row r="4043" spans="1:6">
      <c r="A4043" s="76"/>
      <c r="B4043" s="77"/>
      <c r="C4043" s="82"/>
      <c r="D4043" s="83"/>
      <c r="E4043" s="81"/>
      <c r="F4043" s="84"/>
    </row>
    <row r="4044" spans="1:6">
      <c r="A4044" s="76"/>
      <c r="B4044" s="77"/>
      <c r="C4044" s="82"/>
      <c r="D4044" s="83"/>
      <c r="E4044" s="81"/>
      <c r="F4044" s="84"/>
    </row>
    <row r="4045" spans="1:6">
      <c r="A4045" s="76"/>
      <c r="B4045" s="77"/>
      <c r="C4045" s="82"/>
      <c r="D4045" s="83"/>
      <c r="E4045" s="81"/>
      <c r="F4045" s="84"/>
    </row>
    <row r="4046" spans="1:6">
      <c r="A4046" s="76"/>
      <c r="B4046" s="77"/>
      <c r="C4046" s="82"/>
      <c r="D4046" s="83"/>
      <c r="E4046" s="81"/>
      <c r="F4046" s="84"/>
    </row>
    <row r="4047" spans="1:6">
      <c r="A4047" s="76"/>
      <c r="B4047" s="77"/>
      <c r="C4047" s="82"/>
      <c r="D4047" s="83"/>
      <c r="E4047" s="81"/>
      <c r="F4047" s="84"/>
    </row>
    <row r="4048" spans="1:6">
      <c r="A4048" s="76"/>
      <c r="B4048" s="77"/>
      <c r="C4048" s="82"/>
      <c r="D4048" s="83"/>
      <c r="E4048" s="81"/>
      <c r="F4048" s="84"/>
    </row>
    <row r="4049" spans="1:6">
      <c r="A4049" s="76"/>
      <c r="B4049" s="77"/>
      <c r="C4049" s="82"/>
      <c r="D4049" s="83"/>
      <c r="E4049" s="81"/>
      <c r="F4049" s="84"/>
    </row>
    <row r="4050" spans="1:6">
      <c r="A4050" s="76"/>
      <c r="B4050" s="77"/>
      <c r="C4050" s="82"/>
      <c r="D4050" s="83"/>
      <c r="E4050" s="81"/>
      <c r="F4050" s="84"/>
    </row>
    <row r="4051" spans="1:6">
      <c r="A4051" s="76"/>
      <c r="B4051" s="77"/>
      <c r="C4051" s="82"/>
      <c r="D4051" s="83"/>
      <c r="E4051" s="81"/>
      <c r="F4051" s="84"/>
    </row>
    <row r="4052" spans="1:6">
      <c r="A4052" s="76"/>
      <c r="B4052" s="77"/>
      <c r="C4052" s="82"/>
      <c r="D4052" s="83"/>
      <c r="E4052" s="81"/>
      <c r="F4052" s="84"/>
    </row>
    <row r="4053" spans="1:6">
      <c r="A4053" s="76"/>
      <c r="B4053" s="77"/>
      <c r="C4053" s="82"/>
      <c r="D4053" s="83"/>
      <c r="E4053" s="81"/>
      <c r="F4053" s="84"/>
    </row>
    <row r="4054" spans="1:6">
      <c r="A4054" s="76"/>
      <c r="B4054" s="77"/>
      <c r="C4054" s="82"/>
      <c r="D4054" s="83"/>
      <c r="E4054" s="81"/>
      <c r="F4054" s="84"/>
    </row>
    <row r="4055" spans="1:6">
      <c r="A4055" s="76"/>
      <c r="B4055" s="77"/>
      <c r="C4055" s="82"/>
      <c r="D4055" s="83"/>
      <c r="E4055" s="81"/>
      <c r="F4055" s="84"/>
    </row>
    <row r="4056" spans="1:6">
      <c r="A4056" s="76"/>
      <c r="B4056" s="77"/>
      <c r="C4056" s="82"/>
      <c r="D4056" s="83"/>
      <c r="E4056" s="81"/>
      <c r="F4056" s="84"/>
    </row>
    <row r="4057" spans="1:6">
      <c r="A4057" s="76"/>
      <c r="B4057" s="77"/>
      <c r="C4057" s="82"/>
      <c r="D4057" s="83"/>
      <c r="E4057" s="81"/>
      <c r="F4057" s="84"/>
    </row>
    <row r="4058" spans="1:6">
      <c r="A4058" s="76"/>
      <c r="B4058" s="77"/>
      <c r="C4058" s="82"/>
      <c r="D4058" s="83"/>
      <c r="E4058" s="81"/>
      <c r="F4058" s="84"/>
    </row>
    <row r="4059" spans="1:6">
      <c r="A4059" s="76"/>
      <c r="B4059" s="77"/>
      <c r="C4059" s="82"/>
      <c r="D4059" s="83"/>
      <c r="E4059" s="81"/>
      <c r="F4059" s="84"/>
    </row>
    <row r="4060" spans="1:6">
      <c r="A4060" s="76"/>
      <c r="B4060" s="77"/>
      <c r="C4060" s="82"/>
      <c r="D4060" s="83"/>
      <c r="E4060" s="81"/>
      <c r="F4060" s="84"/>
    </row>
    <row r="4061" spans="1:6">
      <c r="A4061" s="76"/>
      <c r="B4061" s="77"/>
      <c r="C4061" s="82"/>
      <c r="D4061" s="83"/>
      <c r="E4061" s="81"/>
      <c r="F4061" s="84"/>
    </row>
    <row r="4062" spans="1:6">
      <c r="A4062" s="76"/>
      <c r="B4062" s="77"/>
      <c r="C4062" s="82"/>
      <c r="D4062" s="83"/>
      <c r="E4062" s="81"/>
      <c r="F4062" s="84"/>
    </row>
    <row r="4063" spans="1:6">
      <c r="A4063" s="76"/>
      <c r="B4063" s="77"/>
      <c r="C4063" s="82"/>
      <c r="D4063" s="83"/>
      <c r="E4063" s="81"/>
      <c r="F4063" s="84"/>
    </row>
    <row r="4064" spans="1:6">
      <c r="A4064" s="76"/>
      <c r="B4064" s="77"/>
      <c r="C4064" s="82"/>
      <c r="D4064" s="83"/>
      <c r="E4064" s="81"/>
      <c r="F4064" s="84"/>
    </row>
    <row r="4065" spans="1:6">
      <c r="A4065" s="76"/>
      <c r="B4065" s="77"/>
      <c r="C4065" s="82"/>
      <c r="D4065" s="83"/>
      <c r="E4065" s="81"/>
      <c r="F4065" s="84"/>
    </row>
    <row r="4066" spans="1:6">
      <c r="A4066" s="76"/>
      <c r="B4066" s="77"/>
      <c r="C4066" s="82"/>
      <c r="D4066" s="83"/>
      <c r="E4066" s="81"/>
      <c r="F4066" s="84"/>
    </row>
    <row r="4067" spans="1:6">
      <c r="A4067" s="76"/>
      <c r="B4067" s="77"/>
      <c r="C4067" s="82"/>
      <c r="D4067" s="83"/>
      <c r="E4067" s="81"/>
      <c r="F4067" s="84"/>
    </row>
    <row r="4068" spans="1:6">
      <c r="A4068" s="76"/>
      <c r="B4068" s="77"/>
      <c r="C4068" s="82"/>
      <c r="D4068" s="83"/>
      <c r="E4068" s="81"/>
      <c r="F4068" s="84"/>
    </row>
    <row r="4069" spans="1:6">
      <c r="A4069" s="76"/>
      <c r="B4069" s="77"/>
      <c r="C4069" s="82"/>
      <c r="D4069" s="83"/>
      <c r="E4069" s="81"/>
      <c r="F4069" s="84"/>
    </row>
    <row r="4070" spans="1:6">
      <c r="A4070" s="76"/>
      <c r="B4070" s="77"/>
      <c r="C4070" s="82"/>
      <c r="D4070" s="83"/>
      <c r="E4070" s="81"/>
      <c r="F4070" s="84"/>
    </row>
    <row r="4071" spans="1:6">
      <c r="A4071" s="76"/>
      <c r="B4071" s="77"/>
      <c r="C4071" s="82"/>
      <c r="D4071" s="83"/>
      <c r="E4071" s="81"/>
      <c r="F4071" s="84"/>
    </row>
    <row r="4072" spans="1:6">
      <c r="A4072" s="76"/>
      <c r="B4072" s="77"/>
      <c r="C4072" s="82"/>
      <c r="D4072" s="83"/>
      <c r="E4072" s="81"/>
      <c r="F4072" s="84"/>
    </row>
    <row r="4073" spans="1:6">
      <c r="A4073" s="76"/>
      <c r="B4073" s="77"/>
      <c r="C4073" s="82"/>
      <c r="D4073" s="83"/>
      <c r="E4073" s="81"/>
      <c r="F4073" s="84"/>
    </row>
    <row r="4074" spans="1:6">
      <c r="A4074" s="76"/>
      <c r="B4074" s="77"/>
      <c r="C4074" s="82"/>
      <c r="D4074" s="83"/>
      <c r="E4074" s="81"/>
      <c r="F4074" s="84"/>
    </row>
    <row r="4075" spans="1:6">
      <c r="A4075" s="76"/>
      <c r="B4075" s="77"/>
      <c r="C4075" s="82"/>
      <c r="D4075" s="83"/>
      <c r="E4075" s="81"/>
      <c r="F4075" s="84"/>
    </row>
    <row r="4076" spans="1:6">
      <c r="A4076" s="76"/>
      <c r="B4076" s="77"/>
      <c r="C4076" s="82"/>
      <c r="D4076" s="83"/>
      <c r="E4076" s="81"/>
      <c r="F4076" s="84"/>
    </row>
    <row r="4077" spans="1:6">
      <c r="A4077" s="76"/>
      <c r="B4077" s="77"/>
      <c r="C4077" s="82"/>
      <c r="D4077" s="83"/>
      <c r="E4077" s="81"/>
      <c r="F4077" s="84"/>
    </row>
    <row r="4078" spans="1:6">
      <c r="A4078" s="76"/>
      <c r="B4078" s="77"/>
      <c r="C4078" s="82"/>
      <c r="D4078" s="83"/>
      <c r="E4078" s="81"/>
      <c r="F4078" s="84"/>
    </row>
    <row r="4079" spans="1:6">
      <c r="A4079" s="76"/>
      <c r="B4079" s="77"/>
      <c r="C4079" s="82"/>
      <c r="D4079" s="83"/>
      <c r="E4079" s="81"/>
      <c r="F4079" s="84"/>
    </row>
    <row r="4080" spans="1:6">
      <c r="A4080" s="76"/>
      <c r="B4080" s="77"/>
      <c r="C4080" s="82"/>
      <c r="D4080" s="83"/>
      <c r="E4080" s="81"/>
      <c r="F4080" s="84"/>
    </row>
    <row r="4081" spans="1:6">
      <c r="A4081" s="76"/>
      <c r="B4081" s="77"/>
      <c r="C4081" s="82"/>
      <c r="D4081" s="83"/>
      <c r="E4081" s="81"/>
      <c r="F4081" s="84"/>
    </row>
    <row r="4082" spans="1:6">
      <c r="A4082" s="76"/>
      <c r="B4082" s="77"/>
      <c r="C4082" s="82"/>
      <c r="D4082" s="83"/>
      <c r="E4082" s="81"/>
      <c r="F4082" s="84"/>
    </row>
    <row r="4083" spans="1:6">
      <c r="A4083" s="76"/>
      <c r="B4083" s="77"/>
      <c r="C4083" s="82"/>
      <c r="D4083" s="83"/>
      <c r="E4083" s="81"/>
      <c r="F4083" s="84"/>
    </row>
    <row r="4084" spans="1:6">
      <c r="A4084" s="76"/>
      <c r="B4084" s="77"/>
      <c r="C4084" s="82"/>
      <c r="D4084" s="83"/>
      <c r="E4084" s="81"/>
      <c r="F4084" s="84"/>
    </row>
    <row r="4085" spans="1:6">
      <c r="A4085" s="76"/>
      <c r="B4085" s="77"/>
      <c r="C4085" s="82"/>
      <c r="D4085" s="83"/>
      <c r="E4085" s="81"/>
      <c r="F4085" s="84"/>
    </row>
    <row r="4086" spans="1:6">
      <c r="A4086" s="76"/>
      <c r="B4086" s="77"/>
      <c r="C4086" s="82"/>
      <c r="D4086" s="83"/>
      <c r="E4086" s="81"/>
      <c r="F4086" s="84"/>
    </row>
    <row r="4087" spans="1:6">
      <c r="A4087" s="76"/>
      <c r="B4087" s="77"/>
      <c r="C4087" s="82"/>
      <c r="D4087" s="83"/>
      <c r="E4087" s="81"/>
      <c r="F4087" s="84"/>
    </row>
    <row r="4088" spans="1:6">
      <c r="A4088" s="76"/>
      <c r="B4088" s="77"/>
      <c r="C4088" s="82"/>
      <c r="D4088" s="83"/>
      <c r="E4088" s="81"/>
      <c r="F4088" s="84"/>
    </row>
    <row r="4089" spans="1:6">
      <c r="A4089" s="76"/>
      <c r="B4089" s="77"/>
      <c r="C4089" s="82"/>
      <c r="D4089" s="83"/>
      <c r="E4089" s="81"/>
      <c r="F4089" s="84"/>
    </row>
    <row r="4090" spans="1:6">
      <c r="A4090" s="76"/>
      <c r="B4090" s="77"/>
      <c r="C4090" s="82"/>
      <c r="D4090" s="83"/>
      <c r="E4090" s="81"/>
      <c r="F4090" s="84"/>
    </row>
    <row r="4091" spans="1:6">
      <c r="A4091" s="76"/>
      <c r="B4091" s="77"/>
      <c r="C4091" s="82"/>
      <c r="D4091" s="83"/>
      <c r="E4091" s="81"/>
      <c r="F4091" s="84"/>
    </row>
    <row r="4092" spans="1:6">
      <c r="A4092" s="76"/>
      <c r="B4092" s="77"/>
      <c r="C4092" s="82"/>
      <c r="D4092" s="83"/>
      <c r="E4092" s="81"/>
      <c r="F4092" s="84"/>
    </row>
    <row r="4093" spans="1:6">
      <c r="A4093" s="76"/>
      <c r="B4093" s="77"/>
      <c r="C4093" s="82"/>
      <c r="D4093" s="83"/>
      <c r="E4093" s="81"/>
      <c r="F4093" s="84"/>
    </row>
    <row r="4094" spans="1:6">
      <c r="A4094" s="76"/>
      <c r="B4094" s="77"/>
      <c r="C4094" s="82"/>
      <c r="D4094" s="83"/>
      <c r="E4094" s="81"/>
      <c r="F4094" s="84"/>
    </row>
    <row r="4095" spans="1:6">
      <c r="A4095" s="76"/>
      <c r="B4095" s="77"/>
      <c r="C4095" s="82"/>
      <c r="D4095" s="83"/>
      <c r="E4095" s="81"/>
      <c r="F4095" s="84"/>
    </row>
    <row r="4096" spans="1:6">
      <c r="A4096" s="76"/>
      <c r="B4096" s="77"/>
      <c r="C4096" s="82"/>
      <c r="D4096" s="83"/>
      <c r="E4096" s="81"/>
      <c r="F4096" s="84"/>
    </row>
    <row r="4097" spans="1:6">
      <c r="A4097" s="76"/>
      <c r="B4097" s="77"/>
      <c r="C4097" s="82"/>
      <c r="D4097" s="83"/>
      <c r="E4097" s="81"/>
      <c r="F4097" s="84"/>
    </row>
    <row r="4098" spans="1:6">
      <c r="A4098" s="76"/>
      <c r="B4098" s="77"/>
      <c r="C4098" s="82"/>
      <c r="D4098" s="83"/>
      <c r="E4098" s="81"/>
      <c r="F4098" s="84"/>
    </row>
    <row r="4099" spans="1:6">
      <c r="A4099" s="76"/>
      <c r="B4099" s="77"/>
      <c r="C4099" s="82"/>
      <c r="D4099" s="83"/>
      <c r="E4099" s="81"/>
      <c r="F4099" s="84"/>
    </row>
    <row r="4100" spans="1:6">
      <c r="A4100" s="76"/>
      <c r="B4100" s="77"/>
      <c r="C4100" s="82"/>
      <c r="D4100" s="83"/>
      <c r="E4100" s="81"/>
      <c r="F4100" s="84"/>
    </row>
    <row r="4101" spans="1:6">
      <c r="A4101" s="76"/>
      <c r="B4101" s="77"/>
      <c r="C4101" s="82"/>
      <c r="D4101" s="83"/>
      <c r="E4101" s="81"/>
      <c r="F4101" s="84"/>
    </row>
    <row r="4102" spans="1:6">
      <c r="A4102" s="76"/>
      <c r="B4102" s="77"/>
      <c r="C4102" s="82"/>
      <c r="D4102" s="83"/>
      <c r="E4102" s="81"/>
      <c r="F4102" s="84"/>
    </row>
    <row r="4103" spans="1:6">
      <c r="A4103" s="76"/>
      <c r="B4103" s="77"/>
      <c r="C4103" s="82"/>
      <c r="D4103" s="83"/>
      <c r="E4103" s="81"/>
      <c r="F4103" s="84"/>
    </row>
    <row r="4104" spans="1:6">
      <c r="A4104" s="76"/>
      <c r="B4104" s="77"/>
      <c r="C4104" s="82"/>
      <c r="D4104" s="83"/>
      <c r="E4104" s="81"/>
      <c r="F4104" s="84"/>
    </row>
    <row r="4105" spans="1:6">
      <c r="A4105" s="76"/>
      <c r="B4105" s="77"/>
      <c r="C4105" s="82"/>
      <c r="D4105" s="83"/>
      <c r="E4105" s="81"/>
      <c r="F4105" s="84"/>
    </row>
    <row r="4106" spans="1:6">
      <c r="A4106" s="76"/>
      <c r="B4106" s="77"/>
      <c r="C4106" s="82"/>
      <c r="D4106" s="83"/>
      <c r="E4106" s="81"/>
      <c r="F4106" s="84"/>
    </row>
    <row r="4107" spans="1:6">
      <c r="A4107" s="76"/>
      <c r="B4107" s="77"/>
      <c r="C4107" s="82"/>
      <c r="D4107" s="83"/>
      <c r="E4107" s="81"/>
      <c r="F4107" s="84"/>
    </row>
    <row r="4108" spans="1:6">
      <c r="A4108" s="76"/>
      <c r="B4108" s="77"/>
      <c r="C4108" s="82"/>
      <c r="D4108" s="83"/>
      <c r="E4108" s="81"/>
      <c r="F4108" s="84"/>
    </row>
    <row r="4109" spans="1:6">
      <c r="A4109" s="76"/>
      <c r="B4109" s="77"/>
      <c r="C4109" s="82"/>
      <c r="D4109" s="83"/>
      <c r="E4109" s="81"/>
      <c r="F4109" s="84"/>
    </row>
    <row r="4110" spans="1:6">
      <c r="A4110" s="76"/>
      <c r="B4110" s="77"/>
      <c r="C4110" s="82"/>
      <c r="D4110" s="83"/>
      <c r="E4110" s="81"/>
      <c r="F4110" s="84"/>
    </row>
    <row r="4111" spans="1:6">
      <c r="A4111" s="76"/>
      <c r="B4111" s="77"/>
      <c r="C4111" s="82"/>
      <c r="D4111" s="83"/>
      <c r="E4111" s="81"/>
      <c r="F4111" s="84"/>
    </row>
    <row r="4112" spans="1:6">
      <c r="A4112" s="76"/>
      <c r="B4112" s="77"/>
      <c r="C4112" s="82"/>
      <c r="D4112" s="83"/>
      <c r="E4112" s="81"/>
      <c r="F4112" s="84"/>
    </row>
    <row r="4113" spans="1:6">
      <c r="A4113" s="76"/>
      <c r="B4113" s="77"/>
      <c r="C4113" s="82"/>
      <c r="D4113" s="83"/>
      <c r="E4113" s="81"/>
      <c r="F4113" s="84"/>
    </row>
    <row r="4114" spans="1:6">
      <c r="A4114" s="76"/>
      <c r="B4114" s="77"/>
      <c r="C4114" s="82"/>
      <c r="D4114" s="83"/>
      <c r="E4114" s="81"/>
      <c r="F4114" s="84"/>
    </row>
    <row r="4115" spans="1:6">
      <c r="A4115" s="76"/>
      <c r="B4115" s="77"/>
      <c r="C4115" s="82"/>
      <c r="D4115" s="83"/>
      <c r="E4115" s="81"/>
      <c r="F4115" s="84"/>
    </row>
    <row r="4116" spans="1:6">
      <c r="A4116" s="76"/>
      <c r="B4116" s="77"/>
      <c r="C4116" s="82"/>
      <c r="D4116" s="83"/>
      <c r="E4116" s="81"/>
      <c r="F4116" s="84"/>
    </row>
    <row r="4117" spans="1:6">
      <c r="A4117" s="76"/>
      <c r="B4117" s="77"/>
      <c r="C4117" s="82"/>
      <c r="D4117" s="83"/>
      <c r="E4117" s="81"/>
      <c r="F4117" s="84"/>
    </row>
    <row r="4118" spans="1:6">
      <c r="A4118" s="76"/>
      <c r="B4118" s="77"/>
      <c r="C4118" s="82"/>
      <c r="D4118" s="83"/>
      <c r="E4118" s="81"/>
      <c r="F4118" s="84"/>
    </row>
    <row r="4119" spans="1:6">
      <c r="A4119" s="76"/>
      <c r="B4119" s="77"/>
      <c r="C4119" s="82"/>
      <c r="D4119" s="83"/>
      <c r="E4119" s="81"/>
      <c r="F4119" s="84"/>
    </row>
    <row r="4120" spans="1:6">
      <c r="A4120" s="76"/>
      <c r="B4120" s="77"/>
      <c r="C4120" s="82"/>
      <c r="D4120" s="83"/>
      <c r="E4120" s="81"/>
      <c r="F4120" s="84"/>
    </row>
    <row r="4121" spans="1:6">
      <c r="A4121" s="76"/>
      <c r="B4121" s="77"/>
      <c r="C4121" s="82"/>
      <c r="D4121" s="83"/>
      <c r="E4121" s="81"/>
      <c r="F4121" s="84"/>
    </row>
    <row r="4122" spans="1:6">
      <c r="A4122" s="76"/>
      <c r="B4122" s="77"/>
      <c r="C4122" s="82"/>
      <c r="D4122" s="83"/>
      <c r="E4122" s="81"/>
      <c r="F4122" s="84"/>
    </row>
    <row r="4123" spans="1:6">
      <c r="A4123" s="76"/>
      <c r="B4123" s="77"/>
      <c r="C4123" s="82"/>
      <c r="D4123" s="83"/>
      <c r="E4123" s="81"/>
      <c r="F4123" s="84"/>
    </row>
    <row r="4124" spans="1:6">
      <c r="A4124" s="76"/>
      <c r="B4124" s="77"/>
      <c r="C4124" s="82"/>
      <c r="D4124" s="83"/>
      <c r="E4124" s="81"/>
      <c r="F4124" s="84"/>
    </row>
    <row r="4125" spans="1:6">
      <c r="A4125" s="76"/>
      <c r="B4125" s="77"/>
      <c r="C4125" s="82"/>
      <c r="D4125" s="83"/>
      <c r="E4125" s="81"/>
      <c r="F4125" s="84"/>
    </row>
    <row r="4126" spans="1:6">
      <c r="A4126" s="76"/>
      <c r="B4126" s="77"/>
      <c r="C4126" s="82"/>
      <c r="D4126" s="83"/>
      <c r="E4126" s="81"/>
      <c r="F4126" s="84"/>
    </row>
    <row r="4127" spans="1:6">
      <c r="A4127" s="76"/>
      <c r="B4127" s="77"/>
      <c r="C4127" s="82"/>
      <c r="D4127" s="83"/>
      <c r="E4127" s="81"/>
      <c r="F4127" s="84"/>
    </row>
    <row r="4128" spans="1:6">
      <c r="A4128" s="76"/>
      <c r="B4128" s="77"/>
      <c r="C4128" s="82"/>
      <c r="D4128" s="83"/>
      <c r="E4128" s="81"/>
      <c r="F4128" s="84"/>
    </row>
    <row r="4129" spans="1:6">
      <c r="A4129" s="76"/>
      <c r="B4129" s="77"/>
      <c r="C4129" s="82"/>
      <c r="D4129" s="83"/>
      <c r="E4129" s="81"/>
      <c r="F4129" s="84"/>
    </row>
    <row r="4130" spans="1:6">
      <c r="A4130" s="76"/>
      <c r="B4130" s="77"/>
      <c r="C4130" s="82"/>
      <c r="D4130" s="83"/>
      <c r="E4130" s="81"/>
      <c r="F4130" s="84"/>
    </row>
    <row r="4131" spans="1:6">
      <c r="A4131" s="76"/>
      <c r="B4131" s="77"/>
      <c r="C4131" s="82"/>
      <c r="D4131" s="83"/>
      <c r="E4131" s="81"/>
      <c r="F4131" s="84"/>
    </row>
    <row r="4132" spans="1:6">
      <c r="A4132" s="76"/>
      <c r="B4132" s="77"/>
      <c r="C4132" s="82"/>
      <c r="D4132" s="83"/>
      <c r="E4132" s="81"/>
      <c r="F4132" s="84"/>
    </row>
    <row r="4133" spans="1:6">
      <c r="A4133" s="76"/>
      <c r="B4133" s="77"/>
      <c r="C4133" s="82"/>
      <c r="D4133" s="83"/>
      <c r="E4133" s="81"/>
      <c r="F4133" s="84"/>
    </row>
    <row r="4134" spans="1:6">
      <c r="A4134" s="76"/>
      <c r="B4134" s="77"/>
      <c r="C4134" s="82"/>
      <c r="D4134" s="83"/>
      <c r="E4134" s="81"/>
      <c r="F4134" s="84"/>
    </row>
    <row r="4135" spans="1:6">
      <c r="A4135" s="76"/>
      <c r="B4135" s="77"/>
      <c r="C4135" s="82"/>
      <c r="D4135" s="83"/>
      <c r="E4135" s="81"/>
      <c r="F4135" s="84"/>
    </row>
    <row r="4136" spans="1:6">
      <c r="A4136" s="76"/>
      <c r="B4136" s="77"/>
      <c r="C4136" s="82"/>
      <c r="D4136" s="83"/>
      <c r="E4136" s="81"/>
      <c r="F4136" s="84"/>
    </row>
    <row r="4137" spans="1:6">
      <c r="A4137" s="76"/>
      <c r="B4137" s="77"/>
      <c r="C4137" s="82"/>
      <c r="D4137" s="83"/>
      <c r="E4137" s="81"/>
      <c r="F4137" s="84"/>
    </row>
    <row r="4138" spans="1:6">
      <c r="A4138" s="76"/>
      <c r="B4138" s="77"/>
      <c r="C4138" s="82"/>
      <c r="D4138" s="83"/>
      <c r="E4138" s="81"/>
      <c r="F4138" s="84"/>
    </row>
    <row r="4139" spans="1:6">
      <c r="A4139" s="76"/>
      <c r="B4139" s="77"/>
      <c r="C4139" s="82"/>
      <c r="D4139" s="83"/>
      <c r="E4139" s="81"/>
      <c r="F4139" s="84"/>
    </row>
    <row r="4140" spans="1:6">
      <c r="A4140" s="76"/>
      <c r="B4140" s="77"/>
      <c r="C4140" s="82"/>
      <c r="D4140" s="83"/>
      <c r="E4140" s="81"/>
      <c r="F4140" s="84"/>
    </row>
    <row r="4141" spans="1:6">
      <c r="A4141" s="76"/>
      <c r="B4141" s="77"/>
      <c r="C4141" s="82"/>
      <c r="D4141" s="83"/>
      <c r="E4141" s="81"/>
      <c r="F4141" s="84"/>
    </row>
    <row r="4142" spans="1:6">
      <c r="A4142" s="76"/>
      <c r="B4142" s="77"/>
      <c r="C4142" s="82"/>
      <c r="D4142" s="83"/>
      <c r="E4142" s="81"/>
      <c r="F4142" s="84"/>
    </row>
    <row r="4143" spans="1:6">
      <c r="A4143" s="76"/>
      <c r="B4143" s="77"/>
      <c r="C4143" s="82"/>
      <c r="D4143" s="83"/>
      <c r="E4143" s="81"/>
      <c r="F4143" s="84"/>
    </row>
    <row r="4144" spans="1:6">
      <c r="A4144" s="76"/>
      <c r="B4144" s="77"/>
      <c r="C4144" s="82"/>
      <c r="D4144" s="83"/>
      <c r="E4144" s="81"/>
      <c r="F4144" s="84"/>
    </row>
    <row r="4145" spans="1:6">
      <c r="A4145" s="76"/>
      <c r="B4145" s="77"/>
      <c r="C4145" s="82"/>
      <c r="D4145" s="83"/>
      <c r="E4145" s="81"/>
      <c r="F4145" s="84"/>
    </row>
    <row r="4146" spans="1:6">
      <c r="A4146" s="76"/>
      <c r="B4146" s="77"/>
      <c r="C4146" s="82"/>
      <c r="D4146" s="83"/>
      <c r="E4146" s="81"/>
      <c r="F4146" s="84"/>
    </row>
    <row r="4147" spans="1:6">
      <c r="A4147" s="76"/>
      <c r="B4147" s="77"/>
      <c r="C4147" s="82"/>
      <c r="D4147" s="83"/>
      <c r="E4147" s="81"/>
      <c r="F4147" s="84"/>
    </row>
    <row r="4148" spans="1:6">
      <c r="A4148" s="76"/>
      <c r="B4148" s="77"/>
      <c r="C4148" s="82"/>
      <c r="D4148" s="83"/>
      <c r="E4148" s="81"/>
      <c r="F4148" s="84"/>
    </row>
    <row r="4149" spans="1:6">
      <c r="A4149" s="76"/>
      <c r="B4149" s="77"/>
      <c r="C4149" s="82"/>
      <c r="D4149" s="83"/>
      <c r="E4149" s="81"/>
      <c r="F4149" s="84"/>
    </row>
    <row r="4150" spans="1:6">
      <c r="A4150" s="76"/>
      <c r="B4150" s="77"/>
      <c r="C4150" s="82"/>
      <c r="D4150" s="83"/>
      <c r="E4150" s="81"/>
      <c r="F4150" s="84"/>
    </row>
    <row r="4151" spans="1:6">
      <c r="A4151" s="76"/>
      <c r="B4151" s="77"/>
      <c r="C4151" s="82"/>
      <c r="D4151" s="83"/>
      <c r="E4151" s="81"/>
      <c r="F4151" s="84"/>
    </row>
    <row r="4152" spans="1:6">
      <c r="A4152" s="76"/>
      <c r="B4152" s="77"/>
      <c r="C4152" s="82"/>
      <c r="D4152" s="83"/>
      <c r="E4152" s="81"/>
      <c r="F4152" s="84"/>
    </row>
    <row r="4153" spans="1:6">
      <c r="A4153" s="76"/>
      <c r="B4153" s="77"/>
      <c r="C4153" s="82"/>
      <c r="D4153" s="83"/>
      <c r="E4153" s="81"/>
      <c r="F4153" s="84"/>
    </row>
    <row r="4154" spans="1:6">
      <c r="A4154" s="76"/>
      <c r="B4154" s="77"/>
      <c r="C4154" s="82"/>
      <c r="D4154" s="83"/>
      <c r="E4154" s="81"/>
      <c r="F4154" s="84"/>
    </row>
    <row r="4155" spans="1:6">
      <c r="A4155" s="76"/>
      <c r="B4155" s="77"/>
      <c r="C4155" s="82"/>
      <c r="D4155" s="83"/>
      <c r="E4155" s="81"/>
      <c r="F4155" s="84"/>
    </row>
    <row r="4156" spans="1:6">
      <c r="A4156" s="76"/>
      <c r="B4156" s="77"/>
      <c r="C4156" s="82"/>
      <c r="D4156" s="83"/>
      <c r="E4156" s="81"/>
      <c r="F4156" s="84"/>
    </row>
    <row r="4157" spans="1:6">
      <c r="A4157" s="76"/>
      <c r="B4157" s="77"/>
      <c r="C4157" s="82"/>
      <c r="D4157" s="83"/>
      <c r="E4157" s="81"/>
      <c r="F4157" s="84"/>
    </row>
    <row r="4158" spans="1:6">
      <c r="A4158" s="76"/>
      <c r="B4158" s="77"/>
      <c r="C4158" s="82"/>
      <c r="D4158" s="83"/>
      <c r="E4158" s="81"/>
      <c r="F4158" s="84"/>
    </row>
    <row r="4159" spans="1:6">
      <c r="A4159" s="76"/>
      <c r="B4159" s="77"/>
      <c r="C4159" s="82"/>
      <c r="D4159" s="83"/>
      <c r="E4159" s="81"/>
      <c r="F4159" s="84"/>
    </row>
    <row r="4160" spans="1:6">
      <c r="A4160" s="76"/>
      <c r="B4160" s="77"/>
      <c r="C4160" s="82"/>
      <c r="D4160" s="83"/>
      <c r="E4160" s="81"/>
      <c r="F4160" s="84"/>
    </row>
    <row r="4161" spans="1:6">
      <c r="A4161" s="76"/>
      <c r="B4161" s="77"/>
      <c r="C4161" s="82"/>
      <c r="D4161" s="83"/>
      <c r="E4161" s="81"/>
      <c r="F4161" s="84"/>
    </row>
    <row r="4162" spans="1:6">
      <c r="A4162" s="76"/>
      <c r="B4162" s="77"/>
      <c r="C4162" s="82"/>
      <c r="D4162" s="83"/>
      <c r="E4162" s="81"/>
      <c r="F4162" s="84"/>
    </row>
    <row r="4163" spans="1:6">
      <c r="A4163" s="76"/>
      <c r="B4163" s="77"/>
      <c r="C4163" s="82"/>
      <c r="D4163" s="83"/>
      <c r="E4163" s="81"/>
      <c r="F4163" s="84"/>
    </row>
    <row r="4164" spans="1:6">
      <c r="A4164" s="76"/>
      <c r="B4164" s="77"/>
      <c r="C4164" s="82"/>
      <c r="D4164" s="83"/>
      <c r="E4164" s="81"/>
      <c r="F4164" s="84"/>
    </row>
    <row r="4165" spans="1:6">
      <c r="A4165" s="76"/>
      <c r="B4165" s="77"/>
      <c r="C4165" s="82"/>
      <c r="D4165" s="83"/>
      <c r="E4165" s="81"/>
      <c r="F4165" s="84"/>
    </row>
    <row r="4166" spans="1:6">
      <c r="A4166" s="76"/>
      <c r="B4166" s="77"/>
      <c r="C4166" s="82"/>
      <c r="D4166" s="83"/>
      <c r="E4166" s="81"/>
      <c r="F4166" s="84"/>
    </row>
    <row r="4167" spans="1:6">
      <c r="A4167" s="76"/>
      <c r="B4167" s="77"/>
      <c r="C4167" s="82"/>
      <c r="D4167" s="83"/>
      <c r="E4167" s="81"/>
      <c r="F4167" s="84"/>
    </row>
    <row r="4168" spans="1:6">
      <c r="A4168" s="76"/>
      <c r="B4168" s="77"/>
      <c r="C4168" s="82"/>
      <c r="D4168" s="83"/>
      <c r="E4168" s="81"/>
      <c r="F4168" s="84"/>
    </row>
    <row r="4169" spans="1:6">
      <c r="A4169" s="76"/>
      <c r="B4169" s="77"/>
      <c r="C4169" s="82"/>
      <c r="D4169" s="83"/>
      <c r="E4169" s="81"/>
      <c r="F4169" s="84"/>
    </row>
    <row r="4170" spans="1:6">
      <c r="A4170" s="76"/>
      <c r="B4170" s="77"/>
      <c r="C4170" s="82"/>
      <c r="D4170" s="83"/>
      <c r="E4170" s="81"/>
      <c r="F4170" s="84"/>
    </row>
    <row r="4171" spans="1:6">
      <c r="A4171" s="76"/>
      <c r="B4171" s="77"/>
      <c r="C4171" s="82"/>
      <c r="D4171" s="83"/>
      <c r="E4171" s="81"/>
      <c r="F4171" s="84"/>
    </row>
    <row r="4172" spans="1:6">
      <c r="A4172" s="76"/>
      <c r="B4172" s="77"/>
      <c r="C4172" s="82"/>
      <c r="D4172" s="83"/>
      <c r="E4172" s="81"/>
      <c r="F4172" s="84"/>
    </row>
    <row r="4173" spans="1:6">
      <c r="A4173" s="76"/>
      <c r="B4173" s="77"/>
      <c r="C4173" s="82"/>
      <c r="D4173" s="83"/>
      <c r="E4173" s="81"/>
      <c r="F4173" s="84"/>
    </row>
    <row r="4174" spans="1:6">
      <c r="A4174" s="76"/>
      <c r="B4174" s="77"/>
      <c r="C4174" s="82"/>
      <c r="D4174" s="83"/>
      <c r="E4174" s="81"/>
      <c r="F4174" s="84"/>
    </row>
    <row r="4175" spans="1:6">
      <c r="A4175" s="76"/>
      <c r="B4175" s="77"/>
      <c r="C4175" s="82"/>
      <c r="D4175" s="83"/>
      <c r="E4175" s="81"/>
      <c r="F4175" s="84"/>
    </row>
    <row r="4176" spans="1:6">
      <c r="A4176" s="76"/>
      <c r="B4176" s="77"/>
      <c r="C4176" s="82"/>
      <c r="D4176" s="83"/>
      <c r="E4176" s="81"/>
      <c r="F4176" s="84"/>
    </row>
    <row r="4177" spans="1:6">
      <c r="A4177" s="76"/>
      <c r="B4177" s="77"/>
      <c r="C4177" s="82"/>
      <c r="D4177" s="83"/>
      <c r="E4177" s="81"/>
      <c r="F4177" s="84"/>
    </row>
    <row r="4178" spans="1:6">
      <c r="A4178" s="76"/>
      <c r="B4178" s="77"/>
      <c r="C4178" s="82"/>
      <c r="D4178" s="83"/>
      <c r="E4178" s="81"/>
      <c r="F4178" s="84"/>
    </row>
    <row r="4179" spans="1:6">
      <c r="A4179" s="76"/>
      <c r="B4179" s="77"/>
      <c r="C4179" s="82"/>
      <c r="D4179" s="83"/>
      <c r="E4179" s="81"/>
      <c r="F4179" s="84"/>
    </row>
    <row r="4180" spans="1:6">
      <c r="A4180" s="76"/>
      <c r="B4180" s="77"/>
      <c r="C4180" s="82"/>
      <c r="D4180" s="83"/>
      <c r="E4180" s="81"/>
      <c r="F4180" s="84"/>
    </row>
    <row r="4181" spans="1:6">
      <c r="A4181" s="76"/>
      <c r="B4181" s="77"/>
      <c r="C4181" s="82"/>
      <c r="D4181" s="83"/>
      <c r="E4181" s="81"/>
      <c r="F4181" s="84"/>
    </row>
    <row r="4182" spans="1:6">
      <c r="A4182" s="76"/>
      <c r="B4182" s="77"/>
      <c r="C4182" s="82"/>
      <c r="D4182" s="83"/>
      <c r="E4182" s="81"/>
      <c r="F4182" s="84"/>
    </row>
    <row r="4183" spans="1:6">
      <c r="A4183" s="76"/>
      <c r="B4183" s="77"/>
      <c r="C4183" s="82"/>
      <c r="D4183" s="83"/>
      <c r="E4183" s="81"/>
      <c r="F4183" s="84"/>
    </row>
    <row r="4184" spans="1:6">
      <c r="A4184" s="76"/>
      <c r="B4184" s="77"/>
      <c r="C4184" s="82"/>
      <c r="D4184" s="83"/>
      <c r="E4184" s="81"/>
      <c r="F4184" s="84"/>
    </row>
    <row r="4185" spans="1:6">
      <c r="A4185" s="76"/>
      <c r="B4185" s="77"/>
      <c r="C4185" s="82"/>
      <c r="D4185" s="83"/>
      <c r="E4185" s="81"/>
      <c r="F4185" s="84"/>
    </row>
    <row r="4186" spans="1:6">
      <c r="A4186" s="76"/>
      <c r="B4186" s="77"/>
      <c r="C4186" s="82"/>
      <c r="D4186" s="83"/>
      <c r="E4186" s="81"/>
      <c r="F4186" s="84"/>
    </row>
    <row r="4187" spans="1:6">
      <c r="A4187" s="76"/>
      <c r="B4187" s="77"/>
      <c r="C4187" s="82"/>
      <c r="D4187" s="83"/>
      <c r="E4187" s="81"/>
      <c r="F4187" s="84"/>
    </row>
    <row r="4188" spans="1:6">
      <c r="A4188" s="76"/>
      <c r="B4188" s="77"/>
      <c r="C4188" s="82"/>
      <c r="D4188" s="83"/>
      <c r="E4188" s="81"/>
      <c r="F4188" s="84"/>
    </row>
    <row r="4189" spans="1:6">
      <c r="A4189" s="76"/>
      <c r="B4189" s="77"/>
      <c r="C4189" s="82"/>
      <c r="D4189" s="83"/>
      <c r="E4189" s="81"/>
      <c r="F4189" s="84"/>
    </row>
    <row r="4190" spans="1:6">
      <c r="A4190" s="76"/>
      <c r="B4190" s="77"/>
      <c r="C4190" s="82"/>
      <c r="D4190" s="83"/>
      <c r="E4190" s="81"/>
      <c r="F4190" s="84"/>
    </row>
    <row r="4191" spans="1:6">
      <c r="A4191" s="76"/>
      <c r="B4191" s="77"/>
      <c r="C4191" s="82"/>
      <c r="D4191" s="83"/>
      <c r="E4191" s="81"/>
      <c r="F4191" s="84"/>
    </row>
    <row r="4192" spans="1:6">
      <c r="A4192" s="76"/>
      <c r="B4192" s="77"/>
      <c r="C4192" s="82"/>
      <c r="D4192" s="83"/>
      <c r="E4192" s="81"/>
      <c r="F4192" s="84"/>
    </row>
    <row r="4193" spans="1:6">
      <c r="A4193" s="76"/>
      <c r="B4193" s="77"/>
      <c r="C4193" s="82"/>
      <c r="D4193" s="83"/>
      <c r="E4193" s="81"/>
      <c r="F4193" s="84"/>
    </row>
    <row r="4194" spans="1:6">
      <c r="A4194" s="76"/>
      <c r="B4194" s="77"/>
      <c r="C4194" s="82"/>
      <c r="D4194" s="83"/>
      <c r="E4194" s="81"/>
      <c r="F4194" s="84"/>
    </row>
    <row r="4195" spans="1:6">
      <c r="A4195" s="76"/>
      <c r="B4195" s="77"/>
      <c r="C4195" s="82"/>
      <c r="D4195" s="83"/>
      <c r="E4195" s="81"/>
      <c r="F4195" s="84"/>
    </row>
    <row r="4196" spans="1:6">
      <c r="A4196" s="76"/>
      <c r="B4196" s="77"/>
      <c r="C4196" s="82"/>
      <c r="D4196" s="83"/>
      <c r="E4196" s="81"/>
      <c r="F4196" s="84"/>
    </row>
    <row r="4197" spans="1:6">
      <c r="A4197" s="76"/>
      <c r="B4197" s="77"/>
      <c r="C4197" s="82"/>
      <c r="D4197" s="83"/>
      <c r="E4197" s="81"/>
      <c r="F4197" s="84"/>
    </row>
    <row r="4198" spans="1:6">
      <c r="A4198" s="76"/>
      <c r="B4198" s="77"/>
      <c r="C4198" s="82"/>
      <c r="D4198" s="83"/>
      <c r="E4198" s="81"/>
      <c r="F4198" s="84"/>
    </row>
    <row r="4199" spans="1:6">
      <c r="A4199" s="76"/>
      <c r="B4199" s="77"/>
      <c r="C4199" s="82"/>
      <c r="D4199" s="83"/>
      <c r="E4199" s="81"/>
      <c r="F4199" s="84"/>
    </row>
    <row r="4200" spans="1:6">
      <c r="A4200" s="76"/>
      <c r="B4200" s="77"/>
      <c r="C4200" s="82"/>
      <c r="D4200" s="83"/>
      <c r="E4200" s="81"/>
      <c r="F4200" s="84"/>
    </row>
    <row r="4201" spans="1:6">
      <c r="A4201" s="76"/>
      <c r="B4201" s="77"/>
      <c r="C4201" s="82"/>
      <c r="D4201" s="83"/>
      <c r="E4201" s="81"/>
      <c r="F4201" s="84"/>
    </row>
    <row r="4202" spans="1:6">
      <c r="A4202" s="76"/>
      <c r="B4202" s="77"/>
      <c r="C4202" s="82"/>
      <c r="D4202" s="83"/>
      <c r="E4202" s="81"/>
      <c r="F4202" s="84"/>
    </row>
    <row r="4203" spans="1:6">
      <c r="A4203" s="76"/>
      <c r="B4203" s="77"/>
      <c r="C4203" s="82"/>
      <c r="D4203" s="83"/>
      <c r="E4203" s="81"/>
      <c r="F4203" s="84"/>
    </row>
    <row r="4204" spans="1:6">
      <c r="A4204" s="76"/>
      <c r="B4204" s="77"/>
      <c r="C4204" s="82"/>
      <c r="D4204" s="83"/>
      <c r="E4204" s="81"/>
      <c r="F4204" s="84"/>
    </row>
    <row r="4205" spans="1:6">
      <c r="A4205" s="76"/>
      <c r="B4205" s="77"/>
      <c r="C4205" s="82"/>
      <c r="D4205" s="83"/>
      <c r="E4205" s="81"/>
      <c r="F4205" s="84"/>
    </row>
    <row r="4206" spans="1:6">
      <c r="A4206" s="76"/>
      <c r="B4206" s="77"/>
      <c r="C4206" s="82"/>
      <c r="D4206" s="83"/>
      <c r="E4206" s="81"/>
      <c r="F4206" s="84"/>
    </row>
    <row r="4207" spans="1:6">
      <c r="A4207" s="76"/>
      <c r="B4207" s="77"/>
      <c r="C4207" s="82"/>
      <c r="D4207" s="83"/>
      <c r="E4207" s="81"/>
      <c r="F4207" s="84"/>
    </row>
    <row r="4208" spans="1:6">
      <c r="A4208" s="76"/>
      <c r="B4208" s="77"/>
      <c r="C4208" s="82"/>
      <c r="D4208" s="83"/>
      <c r="E4208" s="81"/>
      <c r="F4208" s="84"/>
    </row>
    <row r="4209" spans="1:6">
      <c r="A4209" s="76"/>
      <c r="B4209" s="77"/>
      <c r="C4209" s="82"/>
      <c r="D4209" s="83"/>
      <c r="E4209" s="81"/>
      <c r="F4209" s="84"/>
    </row>
    <row r="4210" spans="1:6">
      <c r="A4210" s="76"/>
      <c r="B4210" s="77"/>
      <c r="C4210" s="82"/>
      <c r="D4210" s="83"/>
      <c r="E4210" s="81"/>
      <c r="F4210" s="84"/>
    </row>
    <row r="4211" spans="1:6">
      <c r="A4211" s="76"/>
      <c r="B4211" s="77"/>
      <c r="C4211" s="82"/>
      <c r="D4211" s="83"/>
      <c r="E4211" s="81"/>
      <c r="F4211" s="84"/>
    </row>
    <row r="4212" spans="1:6">
      <c r="A4212" s="76"/>
      <c r="B4212" s="77"/>
      <c r="C4212" s="82"/>
      <c r="D4212" s="83"/>
      <c r="E4212" s="81"/>
      <c r="F4212" s="84"/>
    </row>
    <row r="4213" spans="1:6">
      <c r="A4213" s="76"/>
      <c r="B4213" s="77"/>
      <c r="C4213" s="82"/>
      <c r="D4213" s="83"/>
      <c r="E4213" s="81"/>
      <c r="F4213" s="84"/>
    </row>
    <row r="4214" spans="1:6">
      <c r="A4214" s="76"/>
      <c r="B4214" s="77"/>
      <c r="C4214" s="82"/>
      <c r="D4214" s="83"/>
      <c r="E4214" s="81"/>
      <c r="F4214" s="84"/>
    </row>
    <row r="4215" spans="1:6">
      <c r="A4215" s="76"/>
      <c r="B4215" s="77"/>
      <c r="C4215" s="82"/>
      <c r="D4215" s="83"/>
      <c r="E4215" s="81"/>
      <c r="F4215" s="84"/>
    </row>
    <row r="4216" spans="1:6">
      <c r="A4216" s="76"/>
      <c r="B4216" s="77"/>
      <c r="C4216" s="82"/>
      <c r="D4216" s="83"/>
      <c r="E4216" s="81"/>
      <c r="F4216" s="84"/>
    </row>
    <row r="4217" spans="1:6">
      <c r="A4217" s="76"/>
      <c r="B4217" s="77"/>
      <c r="C4217" s="82"/>
      <c r="D4217" s="83"/>
      <c r="E4217" s="81"/>
      <c r="F4217" s="84"/>
    </row>
    <row r="4218" spans="1:6">
      <c r="A4218" s="76"/>
      <c r="B4218" s="77"/>
      <c r="C4218" s="82"/>
      <c r="D4218" s="83"/>
      <c r="E4218" s="81"/>
      <c r="F4218" s="84"/>
    </row>
    <row r="4219" spans="1:6">
      <c r="A4219" s="76"/>
      <c r="B4219" s="77"/>
      <c r="C4219" s="82"/>
      <c r="D4219" s="83"/>
      <c r="E4219" s="81"/>
      <c r="F4219" s="84"/>
    </row>
    <row r="4220" spans="1:6">
      <c r="A4220" s="76"/>
      <c r="B4220" s="77"/>
      <c r="C4220" s="82"/>
      <c r="D4220" s="83"/>
      <c r="E4220" s="81"/>
      <c r="F4220" s="84"/>
    </row>
    <row r="4221" spans="1:6">
      <c r="A4221" s="76"/>
      <c r="B4221" s="77"/>
      <c r="C4221" s="82"/>
      <c r="D4221" s="83"/>
      <c r="E4221" s="81"/>
      <c r="F4221" s="84"/>
    </row>
    <row r="4222" spans="1:6">
      <c r="A4222" s="76"/>
      <c r="B4222" s="77"/>
      <c r="C4222" s="82"/>
      <c r="D4222" s="83"/>
      <c r="E4222" s="81"/>
      <c r="F4222" s="84"/>
    </row>
    <row r="4223" spans="1:6">
      <c r="A4223" s="76"/>
      <c r="B4223" s="77"/>
      <c r="C4223" s="82"/>
      <c r="D4223" s="83"/>
      <c r="E4223" s="81"/>
      <c r="F4223" s="84"/>
    </row>
    <row r="4224" spans="1:6">
      <c r="A4224" s="76"/>
      <c r="B4224" s="77"/>
      <c r="C4224" s="82"/>
      <c r="D4224" s="83"/>
      <c r="E4224" s="81"/>
      <c r="F4224" s="84"/>
    </row>
    <row r="4225" spans="1:6">
      <c r="A4225" s="76"/>
      <c r="B4225" s="77"/>
      <c r="C4225" s="82"/>
      <c r="D4225" s="83"/>
      <c r="E4225" s="81"/>
      <c r="F4225" s="84"/>
    </row>
    <row r="4226" spans="1:6">
      <c r="A4226" s="76"/>
      <c r="B4226" s="77"/>
      <c r="C4226" s="82"/>
      <c r="D4226" s="83"/>
      <c r="E4226" s="81"/>
      <c r="F4226" s="84"/>
    </row>
    <row r="4227" spans="1:6">
      <c r="A4227" s="76"/>
      <c r="B4227" s="77"/>
      <c r="C4227" s="82"/>
      <c r="D4227" s="83"/>
      <c r="E4227" s="81"/>
      <c r="F4227" s="84"/>
    </row>
    <row r="4228" spans="1:6">
      <c r="A4228" s="76"/>
      <c r="B4228" s="77"/>
      <c r="C4228" s="82"/>
      <c r="D4228" s="83"/>
      <c r="E4228" s="81"/>
      <c r="F4228" s="84"/>
    </row>
    <row r="4229" spans="1:6">
      <c r="A4229" s="76"/>
      <c r="B4229" s="77"/>
      <c r="C4229" s="82"/>
      <c r="D4229" s="83"/>
      <c r="E4229" s="81"/>
      <c r="F4229" s="84"/>
    </row>
    <row r="4230" spans="1:6">
      <c r="A4230" s="76"/>
      <c r="B4230" s="77"/>
      <c r="C4230" s="82"/>
      <c r="D4230" s="83"/>
      <c r="E4230" s="81"/>
      <c r="F4230" s="84"/>
    </row>
    <row r="4231" spans="1:6">
      <c r="A4231" s="76"/>
      <c r="B4231" s="77"/>
      <c r="C4231" s="82"/>
      <c r="D4231" s="83"/>
      <c r="E4231" s="81"/>
      <c r="F4231" s="84"/>
    </row>
    <row r="4232" spans="1:6">
      <c r="A4232" s="76"/>
      <c r="B4232" s="77"/>
      <c r="C4232" s="82"/>
      <c r="D4232" s="83"/>
      <c r="E4232" s="81"/>
      <c r="F4232" s="84"/>
    </row>
    <row r="4233" spans="1:6">
      <c r="A4233" s="76"/>
      <c r="B4233" s="77"/>
      <c r="C4233" s="82"/>
      <c r="D4233" s="83"/>
      <c r="E4233" s="81"/>
      <c r="F4233" s="84"/>
    </row>
    <row r="4234" spans="1:6">
      <c r="A4234" s="76"/>
      <c r="B4234" s="77"/>
      <c r="C4234" s="82"/>
      <c r="D4234" s="83"/>
      <c r="E4234" s="81"/>
      <c r="F4234" s="84"/>
    </row>
    <row r="4235" spans="1:6">
      <c r="A4235" s="76"/>
      <c r="B4235" s="77"/>
      <c r="C4235" s="82"/>
      <c r="D4235" s="83"/>
      <c r="E4235" s="81"/>
      <c r="F4235" s="84"/>
    </row>
    <row r="4236" spans="1:6">
      <c r="A4236" s="76"/>
      <c r="B4236" s="77"/>
      <c r="C4236" s="82"/>
      <c r="D4236" s="83"/>
      <c r="E4236" s="81"/>
      <c r="F4236" s="84"/>
    </row>
    <row r="4237" spans="1:6">
      <c r="A4237" s="76"/>
      <c r="B4237" s="77"/>
      <c r="C4237" s="82"/>
      <c r="D4237" s="83"/>
      <c r="E4237" s="81"/>
      <c r="F4237" s="84"/>
    </row>
    <row r="4238" spans="1:6">
      <c r="A4238" s="76"/>
      <c r="B4238" s="77"/>
      <c r="C4238" s="82"/>
      <c r="D4238" s="83"/>
      <c r="E4238" s="81"/>
      <c r="F4238" s="84"/>
    </row>
    <row r="4239" spans="1:6">
      <c r="A4239" s="76"/>
      <c r="B4239" s="77"/>
      <c r="C4239" s="82"/>
      <c r="D4239" s="83"/>
      <c r="E4239" s="81"/>
      <c r="F4239" s="84"/>
    </row>
    <row r="4240" spans="1:6">
      <c r="A4240" s="76"/>
      <c r="B4240" s="77"/>
      <c r="C4240" s="82"/>
      <c r="D4240" s="83"/>
      <c r="E4240" s="81"/>
      <c r="F4240" s="84"/>
    </row>
    <row r="4241" spans="1:6">
      <c r="A4241" s="76"/>
      <c r="B4241" s="77"/>
      <c r="C4241" s="82"/>
      <c r="D4241" s="83"/>
      <c r="E4241" s="81"/>
      <c r="F4241" s="84"/>
    </row>
    <row r="4242" spans="1:6">
      <c r="A4242" s="76"/>
      <c r="B4242" s="77"/>
      <c r="C4242" s="82"/>
      <c r="D4242" s="83"/>
      <c r="E4242" s="81"/>
      <c r="F4242" s="84"/>
    </row>
    <row r="4243" spans="1:6">
      <c r="A4243" s="76"/>
      <c r="B4243" s="77"/>
      <c r="C4243" s="82"/>
      <c r="D4243" s="83"/>
      <c r="E4243" s="81"/>
      <c r="F4243" s="84"/>
    </row>
    <row r="4244" spans="1:6">
      <c r="A4244" s="76"/>
      <c r="B4244" s="77"/>
      <c r="C4244" s="82"/>
      <c r="D4244" s="83"/>
      <c r="E4244" s="81"/>
      <c r="F4244" s="84"/>
    </row>
    <row r="4245" spans="1:6">
      <c r="A4245" s="76"/>
      <c r="B4245" s="77"/>
      <c r="C4245" s="82"/>
      <c r="D4245" s="83"/>
      <c r="E4245" s="81"/>
      <c r="F4245" s="84"/>
    </row>
    <row r="4246" spans="1:6">
      <c r="A4246" s="76"/>
      <c r="B4246" s="77"/>
      <c r="C4246" s="82"/>
      <c r="D4246" s="83"/>
      <c r="E4246" s="81"/>
      <c r="F4246" s="84"/>
    </row>
    <row r="4247" spans="1:6">
      <c r="A4247" s="76"/>
      <c r="B4247" s="77"/>
      <c r="C4247" s="82"/>
      <c r="D4247" s="83"/>
      <c r="E4247" s="81"/>
      <c r="F4247" s="84"/>
    </row>
    <row r="4248" spans="1:6">
      <c r="A4248" s="76"/>
      <c r="B4248" s="77"/>
      <c r="C4248" s="82"/>
      <c r="D4248" s="83"/>
      <c r="E4248" s="81"/>
      <c r="F4248" s="84"/>
    </row>
    <row r="4249" spans="1:6">
      <c r="A4249" s="76"/>
      <c r="B4249" s="77"/>
      <c r="C4249" s="82"/>
      <c r="D4249" s="83"/>
      <c r="E4249" s="81"/>
      <c r="F4249" s="84"/>
    </row>
    <row r="4250" spans="1:6">
      <c r="A4250" s="76"/>
      <c r="B4250" s="77"/>
      <c r="C4250" s="82"/>
      <c r="D4250" s="83"/>
      <c r="E4250" s="81"/>
      <c r="F4250" s="84"/>
    </row>
    <row r="4251" spans="1:6">
      <c r="A4251" s="76"/>
      <c r="B4251" s="77"/>
      <c r="C4251" s="82"/>
      <c r="D4251" s="83"/>
      <c r="E4251" s="81"/>
      <c r="F4251" s="84"/>
    </row>
    <row r="4252" spans="1:6">
      <c r="A4252" s="76"/>
      <c r="B4252" s="77"/>
      <c r="C4252" s="82"/>
      <c r="D4252" s="83"/>
      <c r="E4252" s="81"/>
      <c r="F4252" s="84"/>
    </row>
    <row r="4253" spans="1:6">
      <c r="A4253" s="76"/>
      <c r="B4253" s="77"/>
      <c r="C4253" s="82"/>
      <c r="D4253" s="83"/>
      <c r="E4253" s="81"/>
      <c r="F4253" s="84"/>
    </row>
    <row r="4254" spans="1:6">
      <c r="A4254" s="76"/>
      <c r="B4254" s="77"/>
      <c r="C4254" s="82"/>
      <c r="D4254" s="83"/>
      <c r="E4254" s="81"/>
      <c r="F4254" s="84"/>
    </row>
    <row r="4255" spans="1:6">
      <c r="A4255" s="76"/>
      <c r="B4255" s="77"/>
      <c r="C4255" s="82"/>
      <c r="D4255" s="83"/>
      <c r="E4255" s="81"/>
      <c r="F4255" s="84"/>
    </row>
    <row r="4256" spans="1:6">
      <c r="A4256" s="76"/>
      <c r="B4256" s="77"/>
      <c r="C4256" s="82"/>
      <c r="D4256" s="83"/>
      <c r="E4256" s="81"/>
      <c r="F4256" s="84"/>
    </row>
    <row r="4257" spans="1:6">
      <c r="A4257" s="76"/>
      <c r="B4257" s="77"/>
      <c r="C4257" s="82"/>
      <c r="D4257" s="83"/>
      <c r="E4257" s="81"/>
      <c r="F4257" s="84"/>
    </row>
    <row r="4258" spans="1:6">
      <c r="A4258" s="76"/>
      <c r="B4258" s="77"/>
      <c r="C4258" s="82"/>
      <c r="D4258" s="83"/>
      <c r="E4258" s="81"/>
      <c r="F4258" s="84"/>
    </row>
    <row r="4259" spans="1:6">
      <c r="A4259" s="76"/>
      <c r="B4259" s="77"/>
      <c r="C4259" s="82"/>
      <c r="D4259" s="83"/>
      <c r="E4259" s="81"/>
      <c r="F4259" s="84"/>
    </row>
    <row r="4260" spans="1:6">
      <c r="A4260" s="76"/>
      <c r="B4260" s="77"/>
      <c r="C4260" s="82"/>
      <c r="D4260" s="83"/>
      <c r="E4260" s="81"/>
      <c r="F4260" s="84"/>
    </row>
    <row r="4261" spans="1:6">
      <c r="A4261" s="76"/>
      <c r="B4261" s="77"/>
      <c r="C4261" s="82"/>
      <c r="D4261" s="83"/>
      <c r="E4261" s="81"/>
      <c r="F4261" s="84"/>
    </row>
    <row r="4262" spans="1:6">
      <c r="A4262" s="76"/>
      <c r="B4262" s="77"/>
      <c r="C4262" s="82"/>
      <c r="D4262" s="83"/>
      <c r="E4262" s="81"/>
      <c r="F4262" s="84"/>
    </row>
    <row r="4263" spans="1:6">
      <c r="A4263" s="76"/>
      <c r="B4263" s="77"/>
      <c r="C4263" s="82"/>
      <c r="D4263" s="83"/>
      <c r="E4263" s="81"/>
      <c r="F4263" s="84"/>
    </row>
    <row r="4264" spans="1:6">
      <c r="A4264" s="76"/>
      <c r="B4264" s="77"/>
      <c r="C4264" s="82"/>
      <c r="D4264" s="83"/>
      <c r="E4264" s="81"/>
      <c r="F4264" s="84"/>
    </row>
    <row r="4265" spans="1:6">
      <c r="A4265" s="76"/>
      <c r="B4265" s="77"/>
      <c r="C4265" s="82"/>
      <c r="D4265" s="83"/>
      <c r="E4265" s="81"/>
      <c r="F4265" s="84"/>
    </row>
    <row r="4266" spans="1:6">
      <c r="A4266" s="76"/>
      <c r="B4266" s="77"/>
      <c r="C4266" s="82"/>
      <c r="D4266" s="83"/>
      <c r="E4266" s="81"/>
      <c r="F4266" s="84"/>
    </row>
    <row r="4267" spans="1:6">
      <c r="A4267" s="76"/>
      <c r="B4267" s="77"/>
      <c r="C4267" s="82"/>
      <c r="D4267" s="83"/>
      <c r="E4267" s="81"/>
      <c r="F4267" s="84"/>
    </row>
    <row r="4268" spans="1:6">
      <c r="A4268" s="76"/>
      <c r="B4268" s="77"/>
      <c r="C4268" s="82"/>
      <c r="D4268" s="83"/>
      <c r="E4268" s="81"/>
      <c r="F4268" s="84"/>
    </row>
    <row r="4269" spans="1:6">
      <c r="A4269" s="76"/>
      <c r="B4269" s="77"/>
      <c r="C4269" s="82"/>
      <c r="D4269" s="83"/>
      <c r="E4269" s="81"/>
      <c r="F4269" s="84"/>
    </row>
    <row r="4270" spans="1:6">
      <c r="A4270" s="76"/>
      <c r="B4270" s="77"/>
      <c r="C4270" s="82"/>
      <c r="D4270" s="83"/>
      <c r="E4270" s="81"/>
      <c r="F4270" s="84"/>
    </row>
    <row r="4271" spans="1:6">
      <c r="A4271" s="76"/>
      <c r="B4271" s="77"/>
      <c r="C4271" s="82"/>
      <c r="D4271" s="83"/>
      <c r="E4271" s="81"/>
      <c r="F4271" s="84"/>
    </row>
    <row r="4272" spans="1:6">
      <c r="A4272" s="76"/>
      <c r="B4272" s="77"/>
      <c r="C4272" s="82"/>
      <c r="D4272" s="83"/>
      <c r="E4272" s="81"/>
      <c r="F4272" s="84"/>
    </row>
    <row r="4273" spans="1:6">
      <c r="A4273" s="76"/>
      <c r="B4273" s="77"/>
      <c r="C4273" s="82"/>
      <c r="D4273" s="83"/>
      <c r="E4273" s="81"/>
      <c r="F4273" s="84"/>
    </row>
    <row r="4274" spans="1:6">
      <c r="A4274" s="76"/>
      <c r="B4274" s="77"/>
      <c r="C4274" s="82"/>
      <c r="D4274" s="83"/>
      <c r="E4274" s="81"/>
      <c r="F4274" s="84"/>
    </row>
    <row r="4275" spans="1:6">
      <c r="A4275" s="76"/>
      <c r="B4275" s="77"/>
      <c r="C4275" s="82"/>
      <c r="D4275" s="83"/>
      <c r="E4275" s="81"/>
      <c r="F4275" s="84"/>
    </row>
    <row r="4276" spans="1:6">
      <c r="A4276" s="76"/>
      <c r="B4276" s="77"/>
      <c r="C4276" s="82"/>
      <c r="D4276" s="83"/>
      <c r="E4276" s="81"/>
      <c r="F4276" s="84"/>
    </row>
    <row r="4277" spans="1:6">
      <c r="A4277" s="76"/>
      <c r="B4277" s="77"/>
      <c r="C4277" s="82"/>
      <c r="D4277" s="83"/>
      <c r="E4277" s="81"/>
      <c r="F4277" s="84"/>
    </row>
    <row r="4278" spans="1:6">
      <c r="A4278" s="76"/>
      <c r="B4278" s="77"/>
      <c r="C4278" s="82"/>
      <c r="D4278" s="83"/>
      <c r="E4278" s="81"/>
      <c r="F4278" s="84"/>
    </row>
    <row r="4279" spans="1:6">
      <c r="A4279" s="76"/>
      <c r="B4279" s="77"/>
      <c r="C4279" s="82"/>
      <c r="D4279" s="83"/>
      <c r="E4279" s="81"/>
      <c r="F4279" s="84"/>
    </row>
    <row r="4280" spans="1:6">
      <c r="A4280" s="76"/>
      <c r="B4280" s="77"/>
      <c r="C4280" s="82"/>
      <c r="D4280" s="83"/>
      <c r="E4280" s="81"/>
      <c r="F4280" s="84"/>
    </row>
    <row r="4281" spans="1:6">
      <c r="A4281" s="76"/>
      <c r="B4281" s="77"/>
      <c r="C4281" s="82"/>
      <c r="D4281" s="83"/>
      <c r="E4281" s="81"/>
      <c r="F4281" s="84"/>
    </row>
    <row r="4282" spans="1:6">
      <c r="A4282" s="76"/>
      <c r="B4282" s="77"/>
      <c r="C4282" s="82"/>
      <c r="D4282" s="83"/>
      <c r="E4282" s="81"/>
      <c r="F4282" s="84"/>
    </row>
    <row r="4283" spans="1:6">
      <c r="A4283" s="76"/>
      <c r="B4283" s="77"/>
      <c r="C4283" s="82"/>
      <c r="D4283" s="83"/>
      <c r="E4283" s="81"/>
      <c r="F4283" s="84"/>
    </row>
    <row r="4284" spans="1:6">
      <c r="A4284" s="76"/>
      <c r="B4284" s="77"/>
      <c r="C4284" s="82"/>
      <c r="D4284" s="83"/>
      <c r="E4284" s="81"/>
      <c r="F4284" s="84"/>
    </row>
    <row r="4285" spans="1:6">
      <c r="A4285" s="76"/>
      <c r="B4285" s="77"/>
      <c r="C4285" s="82"/>
      <c r="D4285" s="83"/>
      <c r="E4285" s="81"/>
      <c r="F4285" s="84"/>
    </row>
    <row r="4286" spans="1:6">
      <c r="A4286" s="76"/>
      <c r="B4286" s="77"/>
      <c r="C4286" s="82"/>
      <c r="D4286" s="83"/>
      <c r="E4286" s="81"/>
      <c r="F4286" s="84"/>
    </row>
    <row r="4287" spans="1:6">
      <c r="A4287" s="76"/>
      <c r="B4287" s="77"/>
      <c r="C4287" s="82"/>
      <c r="D4287" s="83"/>
      <c r="E4287" s="81"/>
      <c r="F4287" s="84"/>
    </row>
    <row r="4288" spans="1:6">
      <c r="A4288" s="76"/>
      <c r="B4288" s="77"/>
      <c r="C4288" s="82"/>
      <c r="D4288" s="83"/>
      <c r="E4288" s="81"/>
      <c r="F4288" s="84"/>
    </row>
    <row r="4289" spans="1:6">
      <c r="A4289" s="76"/>
      <c r="B4289" s="77"/>
      <c r="C4289" s="82"/>
      <c r="D4289" s="83"/>
      <c r="E4289" s="81"/>
      <c r="F4289" s="84"/>
    </row>
    <row r="4290" spans="1:6">
      <c r="A4290" s="76"/>
      <c r="B4290" s="77"/>
      <c r="C4290" s="82"/>
      <c r="D4290" s="83"/>
      <c r="E4290" s="81"/>
      <c r="F4290" s="84"/>
    </row>
    <row r="4291" spans="1:6">
      <c r="A4291" s="76"/>
      <c r="B4291" s="77"/>
      <c r="C4291" s="82"/>
      <c r="D4291" s="83"/>
      <c r="E4291" s="81"/>
      <c r="F4291" s="84"/>
    </row>
    <row r="4292" spans="1:6">
      <c r="A4292" s="76"/>
      <c r="B4292" s="77"/>
      <c r="C4292" s="82"/>
      <c r="D4292" s="83"/>
      <c r="E4292" s="81"/>
      <c r="F4292" s="84"/>
    </row>
    <row r="4293" spans="1:6">
      <c r="A4293" s="76"/>
      <c r="B4293" s="77"/>
      <c r="C4293" s="82"/>
      <c r="D4293" s="83"/>
      <c r="E4293" s="81"/>
      <c r="F4293" s="84"/>
    </row>
    <row r="4294" spans="1:6">
      <c r="A4294" s="76"/>
      <c r="B4294" s="77"/>
      <c r="C4294" s="82"/>
      <c r="D4294" s="83"/>
      <c r="E4294" s="81"/>
      <c r="F4294" s="84"/>
    </row>
    <row r="4295" spans="1:6">
      <c r="A4295" s="76"/>
      <c r="B4295" s="77"/>
      <c r="C4295" s="82"/>
      <c r="D4295" s="83"/>
      <c r="E4295" s="81"/>
      <c r="F4295" s="84"/>
    </row>
    <row r="4296" spans="1:6">
      <c r="A4296" s="76"/>
      <c r="B4296" s="77"/>
      <c r="C4296" s="82"/>
      <c r="D4296" s="83"/>
      <c r="E4296" s="81"/>
      <c r="F4296" s="84"/>
    </row>
    <row r="4297" spans="1:6">
      <c r="A4297" s="76"/>
      <c r="B4297" s="77"/>
      <c r="C4297" s="82"/>
      <c r="D4297" s="83"/>
      <c r="E4297" s="81"/>
      <c r="F4297" s="84"/>
    </row>
    <row r="4298" spans="1:6">
      <c r="A4298" s="76"/>
      <c r="B4298" s="77"/>
      <c r="C4298" s="82"/>
      <c r="D4298" s="83"/>
      <c r="E4298" s="81"/>
      <c r="F4298" s="84"/>
    </row>
    <row r="4299" spans="1:6">
      <c r="A4299" s="76"/>
      <c r="B4299" s="77"/>
      <c r="C4299" s="82"/>
      <c r="D4299" s="83"/>
      <c r="E4299" s="81"/>
      <c r="F4299" s="84"/>
    </row>
    <row r="4300" spans="1:6">
      <c r="A4300" s="76"/>
      <c r="B4300" s="77"/>
      <c r="C4300" s="82"/>
      <c r="D4300" s="83"/>
      <c r="E4300" s="81"/>
      <c r="F4300" s="84"/>
    </row>
    <row r="4301" spans="1:6">
      <c r="A4301" s="76"/>
      <c r="B4301" s="77"/>
      <c r="C4301" s="82"/>
      <c r="D4301" s="83"/>
      <c r="E4301" s="81"/>
      <c r="F4301" s="84"/>
    </row>
    <row r="4302" spans="1:6">
      <c r="A4302" s="76"/>
      <c r="B4302" s="77"/>
      <c r="C4302" s="82"/>
      <c r="D4302" s="83"/>
      <c r="E4302" s="81"/>
      <c r="F4302" s="84"/>
    </row>
    <row r="4303" spans="1:6">
      <c r="A4303" s="76"/>
      <c r="B4303" s="77"/>
      <c r="C4303" s="82"/>
      <c r="D4303" s="83"/>
      <c r="E4303" s="81"/>
      <c r="F4303" s="84"/>
    </row>
    <row r="4304" spans="1:6">
      <c r="A4304" s="76"/>
      <c r="B4304" s="77"/>
      <c r="C4304" s="82"/>
      <c r="D4304" s="83"/>
      <c r="E4304" s="81"/>
      <c r="F4304" s="84"/>
    </row>
    <row r="4305" spans="1:6">
      <c r="A4305" s="76"/>
      <c r="B4305" s="77"/>
      <c r="C4305" s="82"/>
      <c r="D4305" s="83"/>
      <c r="E4305" s="81"/>
      <c r="F4305" s="84"/>
    </row>
    <row r="4306" spans="1:6">
      <c r="A4306" s="76"/>
      <c r="B4306" s="77"/>
      <c r="C4306" s="82"/>
      <c r="D4306" s="83"/>
      <c r="E4306" s="81"/>
      <c r="F4306" s="84"/>
    </row>
    <row r="4307" spans="1:6">
      <c r="A4307" s="76"/>
      <c r="B4307" s="77"/>
      <c r="C4307" s="82"/>
      <c r="D4307" s="83"/>
      <c r="E4307" s="81"/>
      <c r="F4307" s="84"/>
    </row>
    <row r="4308" spans="1:6">
      <c r="A4308" s="76"/>
      <c r="B4308" s="77"/>
      <c r="C4308" s="82"/>
      <c r="D4308" s="83"/>
      <c r="E4308" s="81"/>
      <c r="F4308" s="84"/>
    </row>
    <row r="4309" spans="1:6">
      <c r="A4309" s="76"/>
      <c r="B4309" s="77"/>
      <c r="C4309" s="82"/>
      <c r="D4309" s="83"/>
      <c r="E4309" s="81"/>
      <c r="F4309" s="84"/>
    </row>
    <row r="4310" spans="1:6">
      <c r="A4310" s="76"/>
      <c r="B4310" s="77"/>
      <c r="C4310" s="82"/>
      <c r="D4310" s="83"/>
      <c r="E4310" s="81"/>
      <c r="F4310" s="84"/>
    </row>
    <row r="4311" spans="1:6">
      <c r="A4311" s="76"/>
      <c r="B4311" s="77"/>
      <c r="C4311" s="82"/>
      <c r="D4311" s="83"/>
      <c r="E4311" s="81"/>
      <c r="F4311" s="84"/>
    </row>
    <row r="4312" spans="1:6">
      <c r="A4312" s="76"/>
      <c r="B4312" s="77"/>
      <c r="C4312" s="82"/>
      <c r="D4312" s="83"/>
      <c r="E4312" s="81"/>
      <c r="F4312" s="84"/>
    </row>
    <row r="4313" spans="1:6">
      <c r="A4313" s="76"/>
      <c r="B4313" s="77"/>
      <c r="C4313" s="82"/>
      <c r="D4313" s="83"/>
      <c r="E4313" s="81"/>
      <c r="F4313" s="84"/>
    </row>
    <row r="4314" spans="1:6">
      <c r="A4314" s="76"/>
      <c r="B4314" s="77"/>
      <c r="C4314" s="82"/>
      <c r="D4314" s="83"/>
      <c r="E4314" s="81"/>
      <c r="F4314" s="84"/>
    </row>
    <row r="4315" spans="1:6">
      <c r="A4315" s="76"/>
      <c r="B4315" s="77"/>
      <c r="C4315" s="82"/>
      <c r="D4315" s="83"/>
      <c r="E4315" s="81"/>
      <c r="F4315" s="84"/>
    </row>
    <row r="4316" spans="1:6">
      <c r="A4316" s="76"/>
      <c r="B4316" s="77"/>
      <c r="C4316" s="82"/>
      <c r="D4316" s="83"/>
      <c r="E4316" s="81"/>
      <c r="F4316" s="84"/>
    </row>
    <row r="4317" spans="1:6">
      <c r="A4317" s="76"/>
      <c r="B4317" s="77"/>
      <c r="C4317" s="82"/>
      <c r="D4317" s="83"/>
      <c r="E4317" s="81"/>
      <c r="F4317" s="84"/>
    </row>
    <row r="4318" spans="1:6">
      <c r="A4318" s="76"/>
      <c r="B4318" s="77"/>
      <c r="C4318" s="82"/>
      <c r="D4318" s="83"/>
      <c r="E4318" s="81"/>
      <c r="F4318" s="84"/>
    </row>
    <row r="4319" spans="1:6">
      <c r="A4319" s="76"/>
      <c r="B4319" s="77"/>
      <c r="C4319" s="82"/>
      <c r="D4319" s="83"/>
      <c r="E4319" s="81"/>
      <c r="F4319" s="84"/>
    </row>
    <row r="4320" spans="1:6">
      <c r="A4320" s="76"/>
      <c r="B4320" s="77"/>
      <c r="C4320" s="82"/>
      <c r="D4320" s="83"/>
      <c r="E4320" s="81"/>
      <c r="F4320" s="84"/>
    </row>
    <row r="4321" spans="1:6">
      <c r="A4321" s="76"/>
      <c r="B4321" s="77"/>
      <c r="C4321" s="82"/>
      <c r="D4321" s="83"/>
      <c r="E4321" s="81"/>
      <c r="F4321" s="84"/>
    </row>
    <row r="4322" spans="1:6">
      <c r="A4322" s="76"/>
      <c r="B4322" s="77"/>
      <c r="C4322" s="82"/>
      <c r="D4322" s="83"/>
      <c r="E4322" s="81"/>
      <c r="F4322" s="84"/>
    </row>
    <row r="4323" spans="1:6">
      <c r="A4323" s="76"/>
      <c r="B4323" s="77"/>
      <c r="C4323" s="82"/>
      <c r="D4323" s="83"/>
      <c r="E4323" s="81"/>
      <c r="F4323" s="84"/>
    </row>
    <row r="4324" spans="1:6">
      <c r="A4324" s="76"/>
      <c r="B4324" s="77"/>
      <c r="C4324" s="82"/>
      <c r="D4324" s="83"/>
      <c r="E4324" s="81"/>
      <c r="F4324" s="84"/>
    </row>
    <row r="4325" spans="1:6">
      <c r="A4325" s="76"/>
      <c r="B4325" s="77"/>
      <c r="C4325" s="82"/>
      <c r="D4325" s="83"/>
      <c r="E4325" s="81"/>
      <c r="F4325" s="84"/>
    </row>
    <row r="4326" spans="1:6">
      <c r="A4326" s="76"/>
      <c r="B4326" s="77"/>
      <c r="C4326" s="82"/>
      <c r="D4326" s="83"/>
      <c r="E4326" s="81"/>
      <c r="F4326" s="84"/>
    </row>
    <row r="4327" spans="1:6">
      <c r="A4327" s="76"/>
      <c r="B4327" s="77"/>
      <c r="C4327" s="82"/>
      <c r="D4327" s="83"/>
      <c r="E4327" s="81"/>
      <c r="F4327" s="84"/>
    </row>
    <row r="4328" spans="1:6">
      <c r="A4328" s="76"/>
      <c r="B4328" s="77"/>
      <c r="C4328" s="82"/>
      <c r="D4328" s="83"/>
      <c r="E4328" s="81"/>
      <c r="F4328" s="84"/>
    </row>
    <row r="4329" spans="1:6">
      <c r="A4329" s="76"/>
      <c r="B4329" s="77"/>
      <c r="C4329" s="82"/>
      <c r="D4329" s="83"/>
      <c r="E4329" s="81"/>
      <c r="F4329" s="84"/>
    </row>
    <row r="4330" spans="1:6">
      <c r="A4330" s="76"/>
      <c r="B4330" s="77"/>
      <c r="C4330" s="82"/>
      <c r="D4330" s="83"/>
      <c r="E4330" s="81"/>
      <c r="F4330" s="84"/>
    </row>
    <row r="4331" spans="1:6">
      <c r="A4331" s="76"/>
      <c r="B4331" s="77"/>
      <c r="C4331" s="82"/>
      <c r="D4331" s="83"/>
      <c r="E4331" s="81"/>
      <c r="F4331" s="84"/>
    </row>
    <row r="4332" spans="1:6">
      <c r="A4332" s="76"/>
      <c r="B4332" s="77"/>
      <c r="C4332" s="82"/>
      <c r="D4332" s="83"/>
      <c r="E4332" s="81"/>
      <c r="F4332" s="84"/>
    </row>
    <row r="4333" spans="1:6">
      <c r="A4333" s="76"/>
      <c r="B4333" s="77"/>
      <c r="C4333" s="82"/>
      <c r="D4333" s="83"/>
      <c r="E4333" s="81"/>
      <c r="F4333" s="84"/>
    </row>
    <row r="4334" spans="1:6">
      <c r="A4334" s="76"/>
      <c r="B4334" s="77"/>
      <c r="C4334" s="82"/>
      <c r="D4334" s="83"/>
      <c r="E4334" s="81"/>
      <c r="F4334" s="84"/>
    </row>
    <row r="4335" spans="1:6">
      <c r="A4335" s="76"/>
      <c r="B4335" s="77"/>
      <c r="C4335" s="82"/>
      <c r="D4335" s="83"/>
      <c r="E4335" s="81"/>
      <c r="F4335" s="84"/>
    </row>
    <row r="4336" spans="1:6">
      <c r="A4336" s="76"/>
      <c r="B4336" s="77"/>
      <c r="C4336" s="82"/>
      <c r="D4336" s="83"/>
      <c r="E4336" s="81"/>
      <c r="F4336" s="84"/>
    </row>
    <row r="4337" spans="1:6">
      <c r="A4337" s="76"/>
      <c r="B4337" s="77"/>
      <c r="C4337" s="82"/>
      <c r="D4337" s="83"/>
      <c r="E4337" s="81"/>
      <c r="F4337" s="84"/>
    </row>
    <row r="4338" spans="1:6">
      <c r="A4338" s="76"/>
      <c r="B4338" s="77"/>
      <c r="C4338" s="82"/>
      <c r="D4338" s="83"/>
      <c r="E4338" s="81"/>
      <c r="F4338" s="84"/>
    </row>
    <row r="4339" spans="1:6">
      <c r="A4339" s="76"/>
      <c r="B4339" s="77"/>
      <c r="C4339" s="82"/>
      <c r="D4339" s="83"/>
      <c r="E4339" s="81"/>
      <c r="F4339" s="84"/>
    </row>
    <row r="4340" spans="1:6">
      <c r="A4340" s="76"/>
      <c r="B4340" s="77"/>
      <c r="C4340" s="82"/>
      <c r="D4340" s="83"/>
      <c r="E4340" s="81"/>
      <c r="F4340" s="84"/>
    </row>
    <row r="4341" spans="1:6">
      <c r="A4341" s="76"/>
      <c r="B4341" s="77"/>
      <c r="C4341" s="82"/>
      <c r="D4341" s="83"/>
      <c r="E4341" s="81"/>
      <c r="F4341" s="84"/>
    </row>
    <row r="4342" spans="1:6">
      <c r="A4342" s="76"/>
      <c r="B4342" s="77"/>
      <c r="C4342" s="82"/>
      <c r="D4342" s="83"/>
      <c r="E4342" s="81"/>
      <c r="F4342" s="84"/>
    </row>
    <row r="4343" spans="1:6">
      <c r="A4343" s="76"/>
      <c r="B4343" s="77"/>
      <c r="C4343" s="82"/>
      <c r="D4343" s="83"/>
      <c r="E4343" s="81"/>
      <c r="F4343" s="84"/>
    </row>
    <row r="4344" spans="1:6">
      <c r="A4344" s="76"/>
      <c r="B4344" s="77"/>
      <c r="C4344" s="82"/>
      <c r="D4344" s="83"/>
      <c r="E4344" s="81"/>
      <c r="F4344" s="84"/>
    </row>
    <row r="4345" spans="1:6">
      <c r="A4345" s="76"/>
      <c r="B4345" s="77"/>
      <c r="C4345" s="82"/>
      <c r="D4345" s="83"/>
      <c r="E4345" s="81"/>
      <c r="F4345" s="84"/>
    </row>
    <row r="4346" spans="1:6">
      <c r="A4346" s="76"/>
      <c r="B4346" s="77"/>
      <c r="C4346" s="82"/>
      <c r="D4346" s="83"/>
      <c r="E4346" s="81"/>
      <c r="F4346" s="84"/>
    </row>
    <row r="4347" spans="1:6">
      <c r="A4347" s="76"/>
      <c r="B4347" s="77"/>
      <c r="C4347" s="82"/>
      <c r="D4347" s="83"/>
      <c r="E4347" s="81"/>
      <c r="F4347" s="84"/>
    </row>
    <row r="4348" spans="1:6">
      <c r="A4348" s="76"/>
      <c r="B4348" s="77"/>
      <c r="C4348" s="82"/>
      <c r="D4348" s="83"/>
      <c r="E4348" s="81"/>
      <c r="F4348" s="84"/>
    </row>
    <row r="4349" spans="1:6">
      <c r="A4349" s="76"/>
      <c r="B4349" s="77"/>
      <c r="C4349" s="82"/>
      <c r="D4349" s="83"/>
      <c r="E4349" s="81"/>
      <c r="F4349" s="84"/>
    </row>
    <row r="4350" spans="1:6">
      <c r="A4350" s="76"/>
      <c r="B4350" s="77"/>
      <c r="C4350" s="82"/>
      <c r="D4350" s="83"/>
      <c r="E4350" s="81"/>
      <c r="F4350" s="84"/>
    </row>
    <row r="4351" spans="1:6">
      <c r="A4351" s="76"/>
      <c r="B4351" s="77"/>
      <c r="C4351" s="82"/>
      <c r="D4351" s="83"/>
      <c r="E4351" s="81"/>
      <c r="F4351" s="84"/>
    </row>
    <row r="4352" spans="1:6">
      <c r="A4352" s="76"/>
      <c r="B4352" s="77"/>
      <c r="C4352" s="82"/>
      <c r="D4352" s="83"/>
      <c r="E4352" s="81"/>
      <c r="F4352" s="84"/>
    </row>
    <row r="4353" spans="1:6">
      <c r="A4353" s="76"/>
      <c r="B4353" s="77"/>
      <c r="C4353" s="82"/>
      <c r="D4353" s="83"/>
      <c r="E4353" s="81"/>
      <c r="F4353" s="84"/>
    </row>
    <row r="4354" spans="1:6">
      <c r="A4354" s="76"/>
      <c r="B4354" s="77"/>
      <c r="C4354" s="82"/>
      <c r="D4354" s="83"/>
      <c r="E4354" s="81"/>
      <c r="F4354" s="84"/>
    </row>
    <row r="4355" spans="1:6">
      <c r="A4355" s="76"/>
      <c r="B4355" s="77"/>
      <c r="C4355" s="82"/>
      <c r="D4355" s="83"/>
      <c r="E4355" s="81"/>
      <c r="F4355" s="84"/>
    </row>
    <row r="4356" spans="1:6">
      <c r="A4356" s="76"/>
      <c r="B4356" s="77"/>
      <c r="C4356" s="82"/>
      <c r="D4356" s="83"/>
      <c r="E4356" s="81"/>
      <c r="F4356" s="84"/>
    </row>
    <row r="4357" spans="1:6">
      <c r="A4357" s="76"/>
      <c r="B4357" s="77"/>
      <c r="C4357" s="82"/>
      <c r="D4357" s="83"/>
      <c r="E4357" s="81"/>
      <c r="F4357" s="84"/>
    </row>
    <row r="4358" spans="1:6">
      <c r="A4358" s="76"/>
      <c r="B4358" s="77"/>
      <c r="C4358" s="82"/>
      <c r="D4358" s="83"/>
      <c r="E4358" s="81"/>
      <c r="F4358" s="84"/>
    </row>
    <row r="4359" spans="1:6">
      <c r="A4359" s="76"/>
      <c r="B4359" s="77"/>
      <c r="C4359" s="82"/>
      <c r="D4359" s="83"/>
      <c r="E4359" s="81"/>
      <c r="F4359" s="84"/>
    </row>
    <row r="4360" spans="1:6">
      <c r="A4360" s="76"/>
      <c r="B4360" s="77"/>
      <c r="C4360" s="82"/>
      <c r="D4360" s="83"/>
      <c r="E4360" s="81"/>
      <c r="F4360" s="84"/>
    </row>
    <row r="4361" spans="1:6">
      <c r="A4361" s="76"/>
      <c r="B4361" s="77"/>
      <c r="C4361" s="82"/>
      <c r="D4361" s="83"/>
      <c r="E4361" s="81"/>
      <c r="F4361" s="84"/>
    </row>
    <row r="4362" spans="1:6">
      <c r="A4362" s="76"/>
      <c r="B4362" s="77"/>
      <c r="C4362" s="82"/>
      <c r="D4362" s="83"/>
      <c r="E4362" s="81"/>
      <c r="F4362" s="84"/>
    </row>
    <row r="4363" spans="1:6">
      <c r="A4363" s="76"/>
      <c r="B4363" s="77"/>
      <c r="C4363" s="82"/>
      <c r="D4363" s="83"/>
      <c r="E4363" s="81"/>
      <c r="F4363" s="84"/>
    </row>
    <row r="4364" spans="1:6">
      <c r="A4364" s="76"/>
      <c r="B4364" s="77"/>
      <c r="C4364" s="82"/>
      <c r="D4364" s="83"/>
      <c r="E4364" s="81"/>
      <c r="F4364" s="84"/>
    </row>
    <row r="4365" spans="1:6">
      <c r="A4365" s="76"/>
      <c r="B4365" s="77"/>
      <c r="C4365" s="82"/>
      <c r="D4365" s="83"/>
      <c r="E4365" s="81"/>
      <c r="F4365" s="84"/>
    </row>
    <row r="4366" spans="1:6">
      <c r="A4366" s="76"/>
      <c r="B4366" s="77"/>
      <c r="C4366" s="82"/>
      <c r="D4366" s="83"/>
      <c r="E4366" s="81"/>
      <c r="F4366" s="84"/>
    </row>
    <row r="4367" spans="1:6">
      <c r="A4367" s="76"/>
      <c r="B4367" s="77"/>
      <c r="C4367" s="82"/>
      <c r="D4367" s="83"/>
      <c r="E4367" s="81"/>
      <c r="F4367" s="84"/>
    </row>
    <row r="4368" spans="1:6">
      <c r="A4368" s="76"/>
      <c r="B4368" s="77"/>
      <c r="C4368" s="82"/>
      <c r="D4368" s="83"/>
      <c r="E4368" s="81"/>
      <c r="F4368" s="84"/>
    </row>
    <row r="4369" spans="1:6">
      <c r="A4369" s="76"/>
      <c r="B4369" s="77"/>
      <c r="C4369" s="82"/>
      <c r="D4369" s="83"/>
      <c r="E4369" s="81"/>
      <c r="F4369" s="84"/>
    </row>
    <row r="4370" spans="1:6">
      <c r="A4370" s="76"/>
      <c r="B4370" s="77"/>
      <c r="C4370" s="82"/>
      <c r="D4370" s="83"/>
      <c r="E4370" s="81"/>
      <c r="F4370" s="84"/>
    </row>
    <row r="4371" spans="1:6">
      <c r="A4371" s="76"/>
      <c r="B4371" s="77"/>
      <c r="C4371" s="82"/>
      <c r="D4371" s="83"/>
      <c r="E4371" s="81"/>
      <c r="F4371" s="84"/>
    </row>
    <row r="4372" spans="1:6">
      <c r="A4372" s="76"/>
      <c r="B4372" s="77"/>
      <c r="C4372" s="82"/>
      <c r="D4372" s="83"/>
      <c r="E4372" s="81"/>
      <c r="F4372" s="84"/>
    </row>
    <row r="4373" spans="1:6">
      <c r="A4373" s="76"/>
      <c r="B4373" s="77"/>
      <c r="C4373" s="82"/>
      <c r="D4373" s="83"/>
      <c r="E4373" s="81"/>
      <c r="F4373" s="84"/>
    </row>
    <row r="4374" spans="1:6">
      <c r="A4374" s="76"/>
      <c r="B4374" s="77"/>
      <c r="C4374" s="82"/>
      <c r="D4374" s="83"/>
      <c r="E4374" s="81"/>
      <c r="F4374" s="84"/>
    </row>
    <row r="4375" spans="1:6">
      <c r="A4375" s="76"/>
      <c r="B4375" s="77"/>
      <c r="C4375" s="82"/>
      <c r="D4375" s="83"/>
      <c r="E4375" s="81"/>
      <c r="F4375" s="84"/>
    </row>
    <row r="4376" spans="1:6">
      <c r="A4376" s="76"/>
      <c r="B4376" s="77"/>
      <c r="C4376" s="82"/>
      <c r="D4376" s="83"/>
      <c r="E4376" s="81"/>
      <c r="F4376" s="84"/>
    </row>
    <row r="4377" spans="1:6">
      <c r="A4377" s="76"/>
      <c r="B4377" s="77"/>
      <c r="C4377" s="82"/>
      <c r="D4377" s="83"/>
      <c r="E4377" s="81"/>
      <c r="F4377" s="84"/>
    </row>
    <row r="4378" spans="1:6">
      <c r="A4378" s="76"/>
      <c r="B4378" s="77"/>
      <c r="C4378" s="82"/>
      <c r="D4378" s="83"/>
      <c r="E4378" s="81"/>
      <c r="F4378" s="84"/>
    </row>
    <row r="4379" spans="1:6">
      <c r="A4379" s="76"/>
      <c r="B4379" s="77"/>
      <c r="C4379" s="82"/>
      <c r="D4379" s="83"/>
      <c r="E4379" s="81"/>
      <c r="F4379" s="84"/>
    </row>
    <row r="4380" spans="1:6">
      <c r="A4380" s="76"/>
      <c r="B4380" s="77"/>
      <c r="C4380" s="82"/>
      <c r="D4380" s="83"/>
      <c r="E4380" s="81"/>
      <c r="F4380" s="84"/>
    </row>
    <row r="4381" spans="1:6">
      <c r="A4381" s="76"/>
      <c r="B4381" s="77"/>
      <c r="C4381" s="82"/>
      <c r="D4381" s="83"/>
      <c r="E4381" s="81"/>
      <c r="F4381" s="84"/>
    </row>
    <row r="4382" spans="1:6">
      <c r="A4382" s="76"/>
      <c r="B4382" s="77"/>
      <c r="C4382" s="82"/>
      <c r="D4382" s="83"/>
      <c r="E4382" s="81"/>
      <c r="F4382" s="84"/>
    </row>
    <row r="4383" spans="1:6">
      <c r="A4383" s="76"/>
      <c r="B4383" s="77"/>
      <c r="C4383" s="82"/>
      <c r="D4383" s="83"/>
      <c r="E4383" s="81"/>
      <c r="F4383" s="84"/>
    </row>
    <row r="4384" spans="1:6">
      <c r="A4384" s="76"/>
      <c r="B4384" s="77"/>
      <c r="C4384" s="82"/>
      <c r="D4384" s="83"/>
      <c r="E4384" s="81"/>
      <c r="F4384" s="84"/>
    </row>
    <row r="4385" spans="1:6">
      <c r="A4385" s="76"/>
      <c r="B4385" s="77"/>
      <c r="C4385" s="82"/>
      <c r="D4385" s="83"/>
      <c r="E4385" s="81"/>
      <c r="F4385" s="84"/>
    </row>
    <row r="4386" spans="1:6">
      <c r="A4386" s="76"/>
      <c r="B4386" s="77"/>
      <c r="C4386" s="82"/>
      <c r="D4386" s="83"/>
      <c r="E4386" s="81"/>
      <c r="F4386" s="84"/>
    </row>
    <row r="4387" spans="1:6">
      <c r="A4387" s="76"/>
      <c r="B4387" s="77"/>
      <c r="C4387" s="82"/>
      <c r="D4387" s="83"/>
      <c r="E4387" s="81"/>
      <c r="F4387" s="84"/>
    </row>
    <row r="4388" spans="1:6">
      <c r="A4388" s="76"/>
      <c r="B4388" s="77"/>
      <c r="C4388" s="82"/>
      <c r="D4388" s="83"/>
      <c r="E4388" s="81"/>
      <c r="F4388" s="84"/>
    </row>
    <row r="4389" spans="1:6">
      <c r="A4389" s="76"/>
      <c r="B4389" s="77"/>
      <c r="C4389" s="82"/>
      <c r="D4389" s="83"/>
      <c r="E4389" s="81"/>
      <c r="F4389" s="84"/>
    </row>
    <row r="4390" spans="1:6">
      <c r="A4390" s="76"/>
      <c r="B4390" s="77"/>
      <c r="C4390" s="82"/>
      <c r="D4390" s="83"/>
      <c r="E4390" s="81"/>
      <c r="F4390" s="84"/>
    </row>
    <row r="4391" spans="1:6">
      <c r="A4391" s="76"/>
      <c r="B4391" s="77"/>
      <c r="C4391" s="82"/>
      <c r="D4391" s="83"/>
      <c r="E4391" s="81"/>
      <c r="F4391" s="84"/>
    </row>
    <row r="4392" spans="1:6">
      <c r="A4392" s="76"/>
      <c r="B4392" s="77"/>
      <c r="C4392" s="82"/>
      <c r="D4392" s="83"/>
      <c r="E4392" s="81"/>
      <c r="F4392" s="84"/>
    </row>
    <row r="4393" spans="1:6">
      <c r="A4393" s="76"/>
      <c r="B4393" s="77"/>
      <c r="C4393" s="82"/>
      <c r="D4393" s="83"/>
      <c r="E4393" s="81"/>
      <c r="F4393" s="84"/>
    </row>
    <row r="4394" spans="1:6">
      <c r="A4394" s="76"/>
      <c r="B4394" s="77"/>
      <c r="C4394" s="82"/>
      <c r="D4394" s="83"/>
      <c r="E4394" s="81"/>
      <c r="F4394" s="84"/>
    </row>
    <row r="4395" spans="1:6">
      <c r="A4395" s="76"/>
      <c r="B4395" s="77"/>
      <c r="C4395" s="82"/>
      <c r="D4395" s="83"/>
      <c r="E4395" s="81"/>
      <c r="F4395" s="84"/>
    </row>
    <row r="4396" spans="1:6">
      <c r="A4396" s="76"/>
      <c r="B4396" s="77"/>
      <c r="C4396" s="82"/>
      <c r="D4396" s="83"/>
      <c r="E4396" s="81"/>
      <c r="F4396" s="84"/>
    </row>
    <row r="4397" spans="1:6">
      <c r="A4397" s="76"/>
      <c r="B4397" s="77"/>
      <c r="C4397" s="82"/>
      <c r="D4397" s="83"/>
      <c r="E4397" s="81"/>
      <c r="F4397" s="84"/>
    </row>
    <row r="4398" spans="1:6">
      <c r="A4398" s="76"/>
      <c r="B4398" s="77"/>
      <c r="C4398" s="82"/>
      <c r="D4398" s="83"/>
      <c r="E4398" s="81"/>
      <c r="F4398" s="84"/>
    </row>
    <row r="4399" spans="1:6">
      <c r="A4399" s="76"/>
      <c r="B4399" s="77"/>
      <c r="C4399" s="82"/>
      <c r="D4399" s="83"/>
      <c r="E4399" s="81"/>
      <c r="F4399" s="84"/>
    </row>
    <row r="4400" spans="1:6">
      <c r="A4400" s="76"/>
      <c r="B4400" s="77"/>
      <c r="C4400" s="82"/>
      <c r="D4400" s="83"/>
      <c r="E4400" s="81"/>
      <c r="F4400" s="84"/>
    </row>
    <row r="4401" spans="1:6">
      <c r="A4401" s="76"/>
      <c r="B4401" s="77"/>
      <c r="C4401" s="82"/>
      <c r="D4401" s="83"/>
      <c r="E4401" s="81"/>
      <c r="F4401" s="84"/>
    </row>
    <row r="4402" spans="1:6">
      <c r="A4402" s="76"/>
      <c r="B4402" s="77"/>
      <c r="C4402" s="82"/>
      <c r="D4402" s="83"/>
      <c r="E4402" s="81"/>
      <c r="F4402" s="84"/>
    </row>
    <row r="4403" spans="1:6">
      <c r="A4403" s="76"/>
      <c r="B4403" s="77"/>
      <c r="C4403" s="82"/>
      <c r="D4403" s="83"/>
      <c r="E4403" s="81"/>
      <c r="F4403" s="84"/>
    </row>
    <row r="4404" spans="1:6">
      <c r="A4404" s="76"/>
      <c r="B4404" s="77"/>
      <c r="C4404" s="82"/>
      <c r="D4404" s="83"/>
      <c r="E4404" s="81"/>
      <c r="F4404" s="84"/>
    </row>
    <row r="4405" spans="1:6">
      <c r="A4405" s="76"/>
      <c r="B4405" s="77"/>
      <c r="C4405" s="82"/>
      <c r="D4405" s="83"/>
      <c r="E4405" s="81"/>
      <c r="F4405" s="84"/>
    </row>
    <row r="4406" spans="1:6">
      <c r="A4406" s="76"/>
      <c r="B4406" s="77"/>
      <c r="C4406" s="82"/>
      <c r="D4406" s="83"/>
      <c r="E4406" s="81"/>
      <c r="F4406" s="84"/>
    </row>
    <row r="4407" spans="1:6">
      <c r="A4407" s="76"/>
      <c r="B4407" s="77"/>
      <c r="C4407" s="82"/>
      <c r="D4407" s="83"/>
      <c r="E4407" s="81"/>
      <c r="F4407" s="84"/>
    </row>
    <row r="4408" spans="1:6">
      <c r="A4408" s="76"/>
      <c r="B4408" s="77"/>
      <c r="C4408" s="82"/>
      <c r="D4408" s="83"/>
      <c r="E4408" s="81"/>
      <c r="F4408" s="84"/>
    </row>
    <row r="4409" spans="1:6">
      <c r="A4409" s="76"/>
      <c r="B4409" s="77"/>
      <c r="C4409" s="82"/>
      <c r="D4409" s="83"/>
      <c r="E4409" s="81"/>
      <c r="F4409" s="84"/>
    </row>
    <row r="4410" spans="1:6">
      <c r="A4410" s="76"/>
      <c r="B4410" s="77"/>
      <c r="C4410" s="82"/>
      <c r="D4410" s="83"/>
      <c r="E4410" s="81"/>
      <c r="F4410" s="84"/>
    </row>
    <row r="4411" spans="1:6">
      <c r="A4411" s="76"/>
      <c r="B4411" s="77"/>
      <c r="C4411" s="82"/>
      <c r="D4411" s="83"/>
      <c r="E4411" s="81"/>
      <c r="F4411" s="84"/>
    </row>
    <row r="4412" spans="1:6">
      <c r="A4412" s="76"/>
      <c r="B4412" s="77"/>
      <c r="C4412" s="82"/>
      <c r="D4412" s="83"/>
      <c r="E4412" s="81"/>
      <c r="F4412" s="84"/>
    </row>
    <row r="4413" spans="1:6">
      <c r="A4413" s="76"/>
      <c r="B4413" s="77"/>
      <c r="C4413" s="82"/>
      <c r="D4413" s="83"/>
      <c r="E4413" s="81"/>
      <c r="F4413" s="84"/>
    </row>
    <row r="4414" spans="1:6">
      <c r="A4414" s="76"/>
      <c r="B4414" s="77"/>
      <c r="C4414" s="82"/>
      <c r="D4414" s="83"/>
      <c r="E4414" s="81"/>
      <c r="F4414" s="84"/>
    </row>
    <row r="4415" spans="1:6">
      <c r="A4415" s="76"/>
      <c r="B4415" s="77"/>
      <c r="C4415" s="82"/>
      <c r="D4415" s="83"/>
      <c r="E4415" s="81"/>
      <c r="F4415" s="84"/>
    </row>
    <row r="4416" spans="1:6">
      <c r="A4416" s="76"/>
      <c r="B4416" s="77"/>
      <c r="C4416" s="82"/>
      <c r="D4416" s="83"/>
      <c r="E4416" s="81"/>
      <c r="F4416" s="84"/>
    </row>
    <row r="4417" spans="1:6">
      <c r="A4417" s="76"/>
      <c r="B4417" s="77"/>
      <c r="C4417" s="82"/>
      <c r="D4417" s="83"/>
      <c r="E4417" s="81"/>
      <c r="F4417" s="84"/>
    </row>
    <row r="4418" spans="1:6">
      <c r="A4418" s="76"/>
      <c r="B4418" s="77"/>
      <c r="C4418" s="82"/>
      <c r="D4418" s="83"/>
      <c r="E4418" s="81"/>
      <c r="F4418" s="84"/>
    </row>
    <row r="4419" spans="1:6">
      <c r="A4419" s="76"/>
      <c r="B4419" s="77"/>
      <c r="C4419" s="82"/>
      <c r="D4419" s="83"/>
      <c r="E4419" s="81"/>
      <c r="F4419" s="84"/>
    </row>
    <row r="4420" spans="1:6">
      <c r="A4420" s="76"/>
      <c r="B4420" s="77"/>
      <c r="C4420" s="82"/>
      <c r="D4420" s="83"/>
      <c r="E4420" s="81"/>
      <c r="F4420" s="84"/>
    </row>
    <row r="4421" spans="1:6">
      <c r="A4421" s="76"/>
      <c r="B4421" s="77"/>
      <c r="C4421" s="82"/>
      <c r="D4421" s="83"/>
      <c r="E4421" s="81"/>
      <c r="F4421" s="84"/>
    </row>
    <row r="4422" spans="1:6">
      <c r="A4422" s="76"/>
      <c r="B4422" s="77"/>
      <c r="C4422" s="82"/>
      <c r="D4422" s="83"/>
      <c r="E4422" s="81"/>
      <c r="F4422" s="84"/>
    </row>
    <row r="4423" spans="1:6">
      <c r="A4423" s="76"/>
      <c r="B4423" s="77"/>
      <c r="C4423" s="82"/>
      <c r="D4423" s="83"/>
      <c r="E4423" s="81"/>
      <c r="F4423" s="84"/>
    </row>
    <row r="4424" spans="1:6">
      <c r="A4424" s="76"/>
      <c r="B4424" s="77"/>
      <c r="C4424" s="82"/>
      <c r="D4424" s="83"/>
      <c r="E4424" s="81"/>
      <c r="F4424" s="84"/>
    </row>
    <row r="4425" spans="1:6">
      <c r="A4425" s="76"/>
      <c r="B4425" s="77"/>
      <c r="C4425" s="82"/>
      <c r="D4425" s="83"/>
      <c r="E4425" s="81"/>
      <c r="F4425" s="84"/>
    </row>
    <row r="4426" spans="1:6">
      <c r="A4426" s="76"/>
      <c r="B4426" s="77"/>
      <c r="C4426" s="82"/>
      <c r="D4426" s="83"/>
      <c r="E4426" s="81"/>
      <c r="F4426" s="84"/>
    </row>
    <row r="4427" spans="1:6">
      <c r="A4427" s="76"/>
      <c r="B4427" s="77"/>
      <c r="C4427" s="82"/>
      <c r="D4427" s="83"/>
      <c r="E4427" s="81"/>
      <c r="F4427" s="84"/>
    </row>
    <row r="4428" spans="1:6">
      <c r="A4428" s="76"/>
      <c r="B4428" s="77"/>
      <c r="C4428" s="82"/>
      <c r="D4428" s="83"/>
      <c r="E4428" s="81"/>
      <c r="F4428" s="84"/>
    </row>
    <row r="4429" spans="1:6">
      <c r="A4429" s="76"/>
      <c r="B4429" s="77"/>
      <c r="C4429" s="82"/>
      <c r="D4429" s="83"/>
      <c r="E4429" s="81"/>
      <c r="F4429" s="84"/>
    </row>
    <row r="4430" spans="1:6">
      <c r="A4430" s="76"/>
      <c r="B4430" s="77"/>
      <c r="C4430" s="82"/>
      <c r="D4430" s="83"/>
      <c r="E4430" s="81"/>
      <c r="F4430" s="84"/>
    </row>
    <row r="4431" spans="1:6">
      <c r="A4431" s="76"/>
      <c r="B4431" s="77"/>
      <c r="C4431" s="82"/>
      <c r="D4431" s="83"/>
      <c r="E4431" s="81"/>
      <c r="F4431" s="84"/>
    </row>
    <row r="4432" spans="1:6">
      <c r="A4432" s="76"/>
      <c r="B4432" s="77"/>
      <c r="C4432" s="82"/>
      <c r="D4432" s="83"/>
      <c r="E4432" s="81"/>
      <c r="F4432" s="84"/>
    </row>
    <row r="4433" spans="1:6">
      <c r="A4433" s="76"/>
      <c r="B4433" s="77"/>
      <c r="C4433" s="82"/>
      <c r="D4433" s="83"/>
      <c r="E4433" s="81"/>
      <c r="F4433" s="84"/>
    </row>
    <row r="4434" spans="1:6">
      <c r="A4434" s="76"/>
      <c r="B4434" s="77"/>
      <c r="C4434" s="82"/>
      <c r="D4434" s="83"/>
      <c r="E4434" s="81"/>
      <c r="F4434" s="84"/>
    </row>
    <row r="4435" spans="1:6">
      <c r="A4435" s="76"/>
      <c r="B4435" s="77"/>
      <c r="C4435" s="82"/>
      <c r="D4435" s="83"/>
      <c r="E4435" s="81"/>
      <c r="F4435" s="84"/>
    </row>
    <row r="4436" spans="1:6">
      <c r="A4436" s="76"/>
      <c r="B4436" s="77"/>
      <c r="C4436" s="82"/>
      <c r="D4436" s="83"/>
      <c r="E4436" s="81"/>
      <c r="F4436" s="84"/>
    </row>
    <row r="4437" spans="1:6">
      <c r="A4437" s="76"/>
      <c r="B4437" s="77"/>
      <c r="C4437" s="82"/>
      <c r="D4437" s="83"/>
      <c r="E4437" s="81"/>
      <c r="F4437" s="84"/>
    </row>
    <row r="4438" spans="1:6">
      <c r="A4438" s="76"/>
      <c r="B4438" s="77"/>
      <c r="C4438" s="82"/>
      <c r="D4438" s="83"/>
      <c r="E4438" s="81"/>
      <c r="F4438" s="84"/>
    </row>
    <row r="4439" spans="1:6">
      <c r="A4439" s="76"/>
      <c r="B4439" s="77"/>
      <c r="C4439" s="82"/>
      <c r="D4439" s="83"/>
      <c r="E4439" s="81"/>
      <c r="F4439" s="84"/>
    </row>
    <row r="4440" spans="1:6">
      <c r="A4440" s="76"/>
      <c r="B4440" s="77"/>
      <c r="C4440" s="82"/>
      <c r="D4440" s="83"/>
      <c r="E4440" s="81"/>
      <c r="F4440" s="84"/>
    </row>
    <row r="4441" spans="1:6">
      <c r="A4441" s="76"/>
      <c r="B4441" s="77"/>
      <c r="C4441" s="82"/>
      <c r="D4441" s="83"/>
      <c r="E4441" s="81"/>
      <c r="F4441" s="84"/>
    </row>
    <row r="4442" spans="1:6">
      <c r="A4442" s="76"/>
      <c r="B4442" s="77"/>
      <c r="C4442" s="82"/>
      <c r="D4442" s="83"/>
      <c r="E4442" s="81"/>
      <c r="F4442" s="84"/>
    </row>
    <row r="4443" spans="1:6">
      <c r="A4443" s="76"/>
      <c r="B4443" s="77"/>
      <c r="C4443" s="82"/>
      <c r="D4443" s="83"/>
      <c r="E4443" s="81"/>
      <c r="F4443" s="84"/>
    </row>
    <row r="4444" spans="1:6">
      <c r="A4444" s="76"/>
      <c r="B4444" s="77"/>
      <c r="C4444" s="82"/>
      <c r="D4444" s="83"/>
      <c r="E4444" s="81"/>
      <c r="F4444" s="84"/>
    </row>
    <row r="4445" spans="1:6">
      <c r="A4445" s="76"/>
      <c r="B4445" s="77"/>
      <c r="C4445" s="82"/>
      <c r="D4445" s="83"/>
      <c r="E4445" s="81"/>
      <c r="F4445" s="84"/>
    </row>
    <row r="4446" spans="1:6">
      <c r="A4446" s="76"/>
      <c r="B4446" s="77"/>
      <c r="C4446" s="82"/>
      <c r="D4446" s="83"/>
      <c r="E4446" s="81"/>
      <c r="F4446" s="84"/>
    </row>
    <row r="4447" spans="1:6">
      <c r="A4447" s="76"/>
      <c r="B4447" s="77"/>
      <c r="C4447" s="82"/>
      <c r="D4447" s="83"/>
      <c r="E4447" s="81"/>
      <c r="F4447" s="84"/>
    </row>
    <row r="4448" spans="1:6">
      <c r="A4448" s="76"/>
      <c r="B4448" s="77"/>
      <c r="C4448" s="82"/>
      <c r="D4448" s="83"/>
      <c r="E4448" s="81"/>
      <c r="F4448" s="84"/>
    </row>
    <row r="4449" spans="1:6">
      <c r="A4449" s="76"/>
      <c r="B4449" s="77"/>
      <c r="C4449" s="82"/>
      <c r="D4449" s="83"/>
      <c r="E4449" s="81"/>
      <c r="F4449" s="84"/>
    </row>
    <row r="4450" spans="1:6">
      <c r="A4450" s="76"/>
      <c r="B4450" s="77"/>
      <c r="C4450" s="82"/>
      <c r="D4450" s="83"/>
      <c r="E4450" s="81"/>
      <c r="F4450" s="84"/>
    </row>
    <row r="4451" spans="1:6">
      <c r="A4451" s="76"/>
      <c r="B4451" s="77"/>
      <c r="C4451" s="82"/>
      <c r="D4451" s="83"/>
      <c r="E4451" s="81"/>
      <c r="F4451" s="84"/>
    </row>
    <row r="4452" spans="1:6">
      <c r="A4452" s="76"/>
      <c r="B4452" s="77"/>
      <c r="C4452" s="82"/>
      <c r="D4452" s="83"/>
      <c r="E4452" s="81"/>
      <c r="F4452" s="84"/>
    </row>
    <row r="4453" spans="1:6">
      <c r="A4453" s="76"/>
      <c r="B4453" s="77"/>
      <c r="C4453" s="82"/>
      <c r="D4453" s="83"/>
      <c r="E4453" s="81"/>
      <c r="F4453" s="84"/>
    </row>
    <row r="4454" spans="1:6">
      <c r="A4454" s="76"/>
      <c r="B4454" s="77"/>
      <c r="C4454" s="82"/>
      <c r="D4454" s="83"/>
      <c r="E4454" s="81"/>
      <c r="F4454" s="84"/>
    </row>
    <row r="4455" spans="1:6">
      <c r="A4455" s="76"/>
      <c r="B4455" s="77"/>
      <c r="C4455" s="82"/>
      <c r="D4455" s="83"/>
      <c r="E4455" s="81"/>
      <c r="F4455" s="84"/>
    </row>
    <row r="4456" spans="1:6">
      <c r="A4456" s="76"/>
      <c r="B4456" s="77"/>
      <c r="C4456" s="82"/>
      <c r="D4456" s="83"/>
      <c r="E4456" s="81"/>
      <c r="F4456" s="84"/>
    </row>
    <row r="4457" spans="1:6">
      <c r="A4457" s="76"/>
      <c r="B4457" s="77"/>
      <c r="C4457" s="82"/>
      <c r="D4457" s="83"/>
      <c r="E4457" s="81"/>
      <c r="F4457" s="84"/>
    </row>
    <row r="4458" spans="1:6">
      <c r="A4458" s="76"/>
      <c r="B4458" s="77"/>
      <c r="C4458" s="82"/>
      <c r="D4458" s="83"/>
      <c r="E4458" s="81"/>
      <c r="F4458" s="84"/>
    </row>
    <row r="4459" spans="1:6">
      <c r="A4459" s="76"/>
      <c r="B4459" s="77"/>
      <c r="C4459" s="82"/>
      <c r="D4459" s="83"/>
      <c r="E4459" s="81"/>
      <c r="F4459" s="84"/>
    </row>
    <row r="4460" spans="1:6">
      <c r="A4460" s="76"/>
      <c r="B4460" s="77"/>
      <c r="C4460" s="82"/>
      <c r="D4460" s="83"/>
      <c r="E4460" s="81"/>
      <c r="F4460" s="84"/>
    </row>
    <row r="4461" spans="1:6">
      <c r="A4461" s="76"/>
      <c r="B4461" s="77"/>
      <c r="C4461" s="82"/>
      <c r="D4461" s="83"/>
      <c r="E4461" s="81"/>
      <c r="F4461" s="84"/>
    </row>
    <row r="4462" spans="1:6">
      <c r="A4462" s="76"/>
      <c r="B4462" s="77"/>
      <c r="C4462" s="82"/>
      <c r="D4462" s="83"/>
      <c r="E4462" s="81"/>
      <c r="F4462" s="84"/>
    </row>
    <row r="4463" spans="1:6">
      <c r="A4463" s="76"/>
      <c r="B4463" s="77"/>
      <c r="C4463" s="82"/>
      <c r="D4463" s="83"/>
      <c r="E4463" s="81"/>
      <c r="F4463" s="84"/>
    </row>
    <row r="4464" spans="1:6">
      <c r="A4464" s="76"/>
      <c r="B4464" s="77"/>
      <c r="C4464" s="82"/>
      <c r="D4464" s="83"/>
      <c r="E4464" s="81"/>
      <c r="F4464" s="84"/>
    </row>
    <row r="4465" spans="1:6">
      <c r="A4465" s="76"/>
      <c r="B4465" s="77"/>
      <c r="C4465" s="82"/>
      <c r="D4465" s="83"/>
      <c r="E4465" s="81"/>
      <c r="F4465" s="84"/>
    </row>
    <row r="4466" spans="1:6">
      <c r="A4466" s="76"/>
      <c r="B4466" s="77"/>
      <c r="C4466" s="82"/>
      <c r="D4466" s="83"/>
      <c r="E4466" s="81"/>
      <c r="F4466" s="84"/>
    </row>
    <row r="4467" spans="1:6">
      <c r="A4467" s="76"/>
      <c r="B4467" s="77"/>
      <c r="C4467" s="82"/>
      <c r="D4467" s="83"/>
      <c r="E4467" s="81"/>
      <c r="F4467" s="84"/>
    </row>
    <row r="4468" spans="1:6">
      <c r="A4468" s="76"/>
      <c r="B4468" s="77"/>
      <c r="C4468" s="82"/>
      <c r="D4468" s="83"/>
      <c r="E4468" s="81"/>
      <c r="F4468" s="84"/>
    </row>
    <row r="4469" spans="1:6">
      <c r="A4469" s="76"/>
      <c r="B4469" s="77"/>
      <c r="C4469" s="82"/>
      <c r="D4469" s="83"/>
      <c r="E4469" s="81"/>
      <c r="F4469" s="84"/>
    </row>
    <row r="4470" spans="1:6">
      <c r="A4470" s="76"/>
      <c r="B4470" s="77"/>
      <c r="C4470" s="82"/>
      <c r="D4470" s="83"/>
      <c r="E4470" s="81"/>
      <c r="F4470" s="84"/>
    </row>
    <row r="4471" spans="1:6">
      <c r="A4471" s="76"/>
      <c r="B4471" s="77"/>
      <c r="C4471" s="82"/>
      <c r="D4471" s="83"/>
      <c r="E4471" s="81"/>
      <c r="F4471" s="84"/>
    </row>
    <row r="4472" spans="1:6">
      <c r="A4472" s="76"/>
      <c r="B4472" s="77"/>
      <c r="C4472" s="82"/>
      <c r="D4472" s="83"/>
      <c r="E4472" s="81"/>
      <c r="F4472" s="84"/>
    </row>
    <row r="4473" spans="1:6">
      <c r="A4473" s="76"/>
      <c r="B4473" s="77"/>
      <c r="C4473" s="82"/>
      <c r="D4473" s="83"/>
      <c r="E4473" s="81"/>
      <c r="F4473" s="84"/>
    </row>
    <row r="4474" spans="1:6">
      <c r="A4474" s="76"/>
      <c r="B4474" s="77"/>
      <c r="C4474" s="82"/>
      <c r="D4474" s="83"/>
      <c r="E4474" s="81"/>
      <c r="F4474" s="84"/>
    </row>
    <row r="4475" spans="1:6">
      <c r="A4475" s="76"/>
      <c r="B4475" s="77"/>
      <c r="C4475" s="82"/>
      <c r="D4475" s="83"/>
      <c r="E4475" s="81"/>
      <c r="F4475" s="84"/>
    </row>
    <row r="4476" spans="1:6">
      <c r="A4476" s="76"/>
      <c r="B4476" s="77"/>
      <c r="C4476" s="82"/>
      <c r="D4476" s="83"/>
      <c r="E4476" s="81"/>
      <c r="F4476" s="84"/>
    </row>
    <row r="4477" spans="1:6">
      <c r="A4477" s="76"/>
      <c r="B4477" s="77"/>
      <c r="C4477" s="82"/>
      <c r="D4477" s="83"/>
      <c r="E4477" s="81"/>
      <c r="F4477" s="84"/>
    </row>
    <row r="4478" spans="1:6">
      <c r="A4478" s="76"/>
      <c r="B4478" s="77"/>
      <c r="C4478" s="82"/>
      <c r="D4478" s="83"/>
      <c r="E4478" s="81"/>
      <c r="F4478" s="84"/>
    </row>
    <row r="4479" spans="1:6">
      <c r="A4479" s="76"/>
      <c r="B4479" s="77"/>
      <c r="C4479" s="82"/>
      <c r="D4479" s="83"/>
      <c r="E4479" s="81"/>
      <c r="F4479" s="84"/>
    </row>
    <row r="4480" spans="1:6">
      <c r="A4480" s="76"/>
      <c r="B4480" s="77"/>
      <c r="C4480" s="82"/>
      <c r="D4480" s="83"/>
      <c r="E4480" s="81"/>
      <c r="F4480" s="84"/>
    </row>
    <row r="4481" spans="1:6">
      <c r="A4481" s="76"/>
      <c r="B4481" s="77"/>
      <c r="C4481" s="82"/>
      <c r="D4481" s="83"/>
      <c r="E4481" s="81"/>
      <c r="F4481" s="84"/>
    </row>
    <row r="4482" spans="1:6">
      <c r="A4482" s="76"/>
      <c r="B4482" s="77"/>
      <c r="C4482" s="82"/>
      <c r="D4482" s="83"/>
      <c r="E4482" s="81"/>
      <c r="F4482" s="84"/>
    </row>
    <row r="4483" spans="1:6">
      <c r="A4483" s="76"/>
      <c r="B4483" s="77"/>
      <c r="C4483" s="82"/>
      <c r="D4483" s="83"/>
      <c r="E4483" s="81"/>
      <c r="F4483" s="84"/>
    </row>
    <row r="4484" spans="1:6">
      <c r="A4484" s="76"/>
      <c r="B4484" s="77"/>
      <c r="C4484" s="82"/>
      <c r="D4484" s="83"/>
      <c r="E4484" s="81"/>
      <c r="F4484" s="84"/>
    </row>
    <row r="4485" spans="1:6">
      <c r="A4485" s="76"/>
      <c r="B4485" s="77"/>
      <c r="C4485" s="82"/>
      <c r="D4485" s="83"/>
      <c r="E4485" s="81"/>
      <c r="F4485" s="84"/>
    </row>
    <row r="4486" spans="1:6">
      <c r="A4486" s="76"/>
      <c r="B4486" s="77"/>
      <c r="C4486" s="82"/>
      <c r="D4486" s="83"/>
      <c r="E4486" s="81"/>
      <c r="F4486" s="84"/>
    </row>
    <row r="4487" spans="1:6">
      <c r="A4487" s="76"/>
      <c r="B4487" s="77"/>
      <c r="C4487" s="82"/>
      <c r="D4487" s="83"/>
      <c r="E4487" s="81"/>
      <c r="F4487" s="84"/>
    </row>
    <row r="4488" spans="1:6">
      <c r="A4488" s="76"/>
      <c r="B4488" s="77"/>
      <c r="C4488" s="82"/>
      <c r="D4488" s="83"/>
      <c r="E4488" s="81"/>
      <c r="F4488" s="84"/>
    </row>
    <row r="4489" spans="1:6">
      <c r="A4489" s="76"/>
      <c r="B4489" s="77"/>
      <c r="C4489" s="82"/>
      <c r="D4489" s="83"/>
      <c r="E4489" s="81"/>
      <c r="F4489" s="84"/>
    </row>
    <row r="4490" spans="1:6">
      <c r="A4490" s="76"/>
      <c r="B4490" s="77"/>
      <c r="C4490" s="82"/>
      <c r="D4490" s="83"/>
      <c r="E4490" s="81"/>
      <c r="F4490" s="84"/>
    </row>
    <row r="4491" spans="1:6">
      <c r="A4491" s="76"/>
      <c r="B4491" s="77"/>
      <c r="C4491" s="82"/>
      <c r="D4491" s="83"/>
      <c r="E4491" s="81"/>
      <c r="F4491" s="84"/>
    </row>
    <row r="4492" spans="1:6">
      <c r="A4492" s="76"/>
      <c r="B4492" s="77"/>
      <c r="C4492" s="82"/>
      <c r="D4492" s="83"/>
      <c r="E4492" s="81"/>
      <c r="F4492" s="84"/>
    </row>
    <row r="4493" spans="1:6">
      <c r="A4493" s="76"/>
      <c r="B4493" s="77"/>
      <c r="C4493" s="82"/>
      <c r="D4493" s="83"/>
      <c r="E4493" s="81"/>
      <c r="F4493" s="84"/>
    </row>
    <row r="4494" spans="1:6">
      <c r="A4494" s="76"/>
      <c r="B4494" s="77"/>
      <c r="C4494" s="82"/>
      <c r="D4494" s="83"/>
      <c r="E4494" s="81"/>
      <c r="F4494" s="84"/>
    </row>
    <row r="4495" spans="1:6">
      <c r="A4495" s="76"/>
      <c r="B4495" s="77"/>
      <c r="C4495" s="82"/>
      <c r="D4495" s="83"/>
      <c r="E4495" s="81"/>
      <c r="F4495" s="84"/>
    </row>
    <row r="4496" spans="1:6">
      <c r="A4496" s="76"/>
      <c r="B4496" s="77"/>
      <c r="C4496" s="82"/>
      <c r="D4496" s="83"/>
      <c r="E4496" s="81"/>
      <c r="F4496" s="84"/>
    </row>
    <row r="4497" spans="1:6">
      <c r="A4497" s="76"/>
      <c r="B4497" s="77"/>
      <c r="C4497" s="82"/>
      <c r="D4497" s="83"/>
      <c r="E4497" s="81"/>
      <c r="F4497" s="84"/>
    </row>
    <row r="4498" spans="1:6">
      <c r="A4498" s="76"/>
      <c r="B4498" s="77"/>
      <c r="C4498" s="82"/>
      <c r="D4498" s="83"/>
      <c r="E4498" s="81"/>
      <c r="F4498" s="84"/>
    </row>
    <row r="4499" spans="1:6">
      <c r="A4499" s="76"/>
      <c r="B4499" s="77"/>
      <c r="C4499" s="82"/>
      <c r="D4499" s="83"/>
      <c r="E4499" s="81"/>
      <c r="F4499" s="84"/>
    </row>
    <row r="4500" spans="1:6">
      <c r="A4500" s="76"/>
      <c r="B4500" s="77"/>
      <c r="C4500" s="82"/>
      <c r="D4500" s="83"/>
      <c r="E4500" s="81"/>
      <c r="F4500" s="84"/>
    </row>
    <row r="4501" spans="1:6">
      <c r="A4501" s="76"/>
      <c r="B4501" s="77"/>
      <c r="C4501" s="82"/>
      <c r="D4501" s="83"/>
      <c r="E4501" s="81"/>
      <c r="F4501" s="84"/>
    </row>
    <row r="4502" spans="1:6">
      <c r="A4502" s="76"/>
      <c r="B4502" s="77"/>
      <c r="C4502" s="82"/>
      <c r="D4502" s="83"/>
      <c r="E4502" s="81"/>
      <c r="F4502" s="84"/>
    </row>
    <row r="4503" spans="1:6">
      <c r="A4503" s="76"/>
      <c r="B4503" s="77"/>
      <c r="C4503" s="82"/>
      <c r="D4503" s="83"/>
      <c r="E4503" s="81"/>
      <c r="F4503" s="84"/>
    </row>
    <row r="4504" spans="1:6">
      <c r="A4504" s="76"/>
      <c r="B4504" s="77"/>
      <c r="C4504" s="82"/>
      <c r="D4504" s="83"/>
      <c r="E4504" s="81"/>
      <c r="F4504" s="84"/>
    </row>
    <row r="4505" spans="1:6">
      <c r="A4505" s="76"/>
      <c r="B4505" s="77"/>
      <c r="C4505" s="82"/>
      <c r="D4505" s="83"/>
      <c r="E4505" s="81"/>
      <c r="F4505" s="84"/>
    </row>
    <row r="4506" spans="1:6">
      <c r="A4506" s="76"/>
      <c r="B4506" s="77"/>
      <c r="C4506" s="82"/>
      <c r="D4506" s="83"/>
      <c r="E4506" s="81"/>
      <c r="F4506" s="84"/>
    </row>
    <row r="4507" spans="1:6">
      <c r="A4507" s="76"/>
      <c r="B4507" s="77"/>
      <c r="C4507" s="82"/>
      <c r="D4507" s="83"/>
      <c r="E4507" s="81"/>
      <c r="F4507" s="84"/>
    </row>
    <row r="4508" spans="1:6">
      <c r="A4508" s="76"/>
      <c r="B4508" s="77"/>
      <c r="C4508" s="82"/>
      <c r="D4508" s="83"/>
      <c r="E4508" s="81"/>
      <c r="F4508" s="84"/>
    </row>
    <row r="4509" spans="1:6">
      <c r="A4509" s="76"/>
      <c r="B4509" s="77"/>
      <c r="C4509" s="82"/>
      <c r="D4509" s="83"/>
      <c r="E4509" s="81"/>
      <c r="F4509" s="84"/>
    </row>
    <row r="4510" spans="1:6">
      <c r="A4510" s="76"/>
      <c r="B4510" s="77"/>
      <c r="C4510" s="82"/>
      <c r="D4510" s="83"/>
      <c r="E4510" s="81"/>
      <c r="F4510" s="84"/>
    </row>
    <row r="4511" spans="1:6">
      <c r="A4511" s="76"/>
      <c r="B4511" s="77"/>
      <c r="C4511" s="82"/>
      <c r="D4511" s="83"/>
      <c r="E4511" s="81"/>
      <c r="F4511" s="84"/>
    </row>
    <row r="4512" spans="1:6">
      <c r="A4512" s="76"/>
      <c r="B4512" s="77"/>
      <c r="C4512" s="82"/>
      <c r="D4512" s="83"/>
      <c r="E4512" s="81"/>
      <c r="F4512" s="84"/>
    </row>
    <row r="4513" spans="1:6">
      <c r="A4513" s="76"/>
      <c r="B4513" s="77"/>
      <c r="C4513" s="82"/>
      <c r="D4513" s="83"/>
      <c r="E4513" s="81"/>
      <c r="F4513" s="84"/>
    </row>
    <row r="4514" spans="1:6">
      <c r="A4514" s="76"/>
      <c r="B4514" s="77"/>
      <c r="C4514" s="82"/>
      <c r="D4514" s="83"/>
      <c r="E4514" s="81"/>
      <c r="F4514" s="84"/>
    </row>
    <row r="4515" spans="1:6">
      <c r="A4515" s="76"/>
      <c r="B4515" s="77"/>
      <c r="C4515" s="82"/>
      <c r="D4515" s="83"/>
      <c r="E4515" s="81"/>
      <c r="F4515" s="84"/>
    </row>
    <row r="4516" spans="1:6">
      <c r="A4516" s="76"/>
      <c r="B4516" s="77"/>
      <c r="C4516" s="82"/>
      <c r="D4516" s="83"/>
      <c r="E4516" s="81"/>
      <c r="F4516" s="84"/>
    </row>
    <row r="4517" spans="1:6">
      <c r="A4517" s="76"/>
      <c r="B4517" s="77"/>
      <c r="C4517" s="82"/>
      <c r="D4517" s="83"/>
      <c r="E4517" s="81"/>
      <c r="F4517" s="84"/>
    </row>
    <row r="4518" spans="1:6">
      <c r="A4518" s="76"/>
      <c r="B4518" s="77"/>
      <c r="C4518" s="82"/>
      <c r="D4518" s="83"/>
      <c r="E4518" s="81"/>
      <c r="F4518" s="84"/>
    </row>
    <row r="4519" spans="1:6">
      <c r="A4519" s="76"/>
      <c r="B4519" s="77"/>
      <c r="C4519" s="82"/>
      <c r="D4519" s="83"/>
      <c r="E4519" s="81"/>
      <c r="F4519" s="84"/>
    </row>
    <row r="4520" spans="1:6">
      <c r="A4520" s="76"/>
      <c r="B4520" s="77"/>
      <c r="C4520" s="82"/>
      <c r="D4520" s="83"/>
      <c r="E4520" s="81"/>
      <c r="F4520" s="84"/>
    </row>
    <row r="4521" spans="1:6">
      <c r="A4521" s="76"/>
      <c r="B4521" s="77"/>
      <c r="C4521" s="82"/>
      <c r="D4521" s="83"/>
      <c r="E4521" s="81"/>
      <c r="F4521" s="84"/>
    </row>
    <row r="4522" spans="1:6">
      <c r="A4522" s="76"/>
      <c r="B4522" s="77"/>
      <c r="C4522" s="82"/>
      <c r="D4522" s="83"/>
      <c r="E4522" s="81"/>
      <c r="F4522" s="84"/>
    </row>
    <row r="4523" spans="1:6">
      <c r="A4523" s="76"/>
      <c r="B4523" s="77"/>
      <c r="C4523" s="82"/>
      <c r="D4523" s="83"/>
      <c r="E4523" s="81"/>
      <c r="F4523" s="84"/>
    </row>
    <row r="4524" spans="1:6">
      <c r="A4524" s="76"/>
      <c r="B4524" s="77"/>
      <c r="C4524" s="82"/>
      <c r="D4524" s="83"/>
      <c r="E4524" s="81"/>
      <c r="F4524" s="84"/>
    </row>
    <row r="4525" spans="1:6">
      <c r="A4525" s="76"/>
      <c r="B4525" s="77"/>
      <c r="C4525" s="82"/>
      <c r="D4525" s="83"/>
      <c r="E4525" s="81"/>
      <c r="F4525" s="84"/>
    </row>
    <row r="4526" spans="1:6">
      <c r="A4526" s="76"/>
      <c r="B4526" s="77"/>
      <c r="C4526" s="82"/>
      <c r="D4526" s="83"/>
      <c r="E4526" s="81"/>
      <c r="F4526" s="84"/>
    </row>
    <row r="4527" spans="1:6">
      <c r="A4527" s="76"/>
      <c r="B4527" s="77"/>
      <c r="C4527" s="82"/>
      <c r="D4527" s="83"/>
      <c r="E4527" s="81"/>
      <c r="F4527" s="84"/>
    </row>
    <row r="4528" spans="1:6">
      <c r="A4528" s="76"/>
      <c r="B4528" s="77"/>
      <c r="C4528" s="82"/>
      <c r="D4528" s="83"/>
      <c r="E4528" s="81"/>
      <c r="F4528" s="84"/>
    </row>
    <row r="4529" spans="1:6">
      <c r="A4529" s="76"/>
      <c r="B4529" s="77"/>
      <c r="C4529" s="82"/>
      <c r="D4529" s="83"/>
      <c r="E4529" s="81"/>
      <c r="F4529" s="84"/>
    </row>
    <row r="4530" spans="1:6">
      <c r="A4530" s="76"/>
      <c r="B4530" s="77"/>
      <c r="C4530" s="82"/>
      <c r="D4530" s="83"/>
      <c r="E4530" s="81"/>
      <c r="F4530" s="84"/>
    </row>
    <row r="4531" spans="1:6">
      <c r="A4531" s="76"/>
      <c r="B4531" s="77"/>
      <c r="C4531" s="82"/>
      <c r="D4531" s="83"/>
      <c r="E4531" s="81"/>
      <c r="F4531" s="84"/>
    </row>
    <row r="4532" spans="1:6">
      <c r="A4532" s="76"/>
      <c r="B4532" s="77"/>
      <c r="C4532" s="82"/>
      <c r="D4532" s="83"/>
      <c r="E4532" s="81"/>
      <c r="F4532" s="84"/>
    </row>
    <row r="4533" spans="1:6">
      <c r="A4533" s="76"/>
      <c r="B4533" s="77"/>
      <c r="C4533" s="82"/>
      <c r="D4533" s="83"/>
      <c r="E4533" s="81"/>
      <c r="F4533" s="84"/>
    </row>
    <row r="4534" spans="1:6">
      <c r="A4534" s="76"/>
      <c r="B4534" s="77"/>
      <c r="C4534" s="82"/>
      <c r="D4534" s="83"/>
      <c r="E4534" s="81"/>
      <c r="F4534" s="84"/>
    </row>
    <row r="4535" spans="1:6">
      <c r="A4535" s="76"/>
      <c r="B4535" s="77"/>
      <c r="C4535" s="82"/>
      <c r="D4535" s="83"/>
      <c r="E4535" s="81"/>
      <c r="F4535" s="84"/>
    </row>
    <row r="4536" spans="1:6">
      <c r="A4536" s="76"/>
      <c r="B4536" s="77"/>
      <c r="C4536" s="82"/>
      <c r="D4536" s="83"/>
      <c r="E4536" s="81"/>
      <c r="F4536" s="84"/>
    </row>
    <row r="4537" spans="1:6">
      <c r="A4537" s="76"/>
      <c r="B4537" s="77"/>
      <c r="C4537" s="82"/>
      <c r="D4537" s="83"/>
      <c r="E4537" s="81"/>
      <c r="F4537" s="84"/>
    </row>
    <row r="4538" spans="1:6">
      <c r="A4538" s="76"/>
      <c r="B4538" s="77"/>
      <c r="C4538" s="82"/>
      <c r="D4538" s="83"/>
      <c r="E4538" s="81"/>
      <c r="F4538" s="84"/>
    </row>
    <row r="4539" spans="1:6">
      <c r="A4539" s="76"/>
      <c r="B4539" s="77"/>
      <c r="C4539" s="82"/>
      <c r="D4539" s="83"/>
      <c r="E4539" s="81"/>
      <c r="F4539" s="84"/>
    </row>
    <row r="4540" spans="1:6">
      <c r="A4540" s="76"/>
      <c r="B4540" s="77"/>
      <c r="C4540" s="82"/>
      <c r="D4540" s="83"/>
      <c r="E4540" s="81"/>
      <c r="F4540" s="84"/>
    </row>
    <row r="4541" spans="1:6">
      <c r="A4541" s="76"/>
      <c r="B4541" s="77"/>
      <c r="C4541" s="82"/>
      <c r="D4541" s="83"/>
      <c r="E4541" s="81"/>
      <c r="F4541" s="84"/>
    </row>
    <row r="4542" spans="1:6">
      <c r="A4542" s="76"/>
      <c r="B4542" s="77"/>
      <c r="C4542" s="82"/>
      <c r="D4542" s="83"/>
      <c r="E4542" s="81"/>
      <c r="F4542" s="84"/>
    </row>
    <row r="4543" spans="1:6">
      <c r="A4543" s="76"/>
      <c r="B4543" s="77"/>
      <c r="C4543" s="82"/>
      <c r="D4543" s="83"/>
      <c r="E4543" s="81"/>
      <c r="F4543" s="84"/>
    </row>
    <row r="4544" spans="1:6">
      <c r="A4544" s="76"/>
      <c r="B4544" s="77"/>
      <c r="C4544" s="82"/>
      <c r="D4544" s="83"/>
      <c r="E4544" s="81"/>
      <c r="F4544" s="84"/>
    </row>
    <row r="4545" spans="1:6">
      <c r="A4545" s="76"/>
      <c r="B4545" s="77"/>
      <c r="C4545" s="82"/>
      <c r="D4545" s="83"/>
      <c r="E4545" s="81"/>
      <c r="F4545" s="84"/>
    </row>
    <row r="4546" spans="1:6">
      <c r="A4546" s="76"/>
      <c r="B4546" s="77"/>
      <c r="C4546" s="82"/>
      <c r="D4546" s="83"/>
      <c r="E4546" s="81"/>
      <c r="F4546" s="84"/>
    </row>
    <row r="4547" spans="1:6">
      <c r="A4547" s="76"/>
      <c r="B4547" s="77"/>
      <c r="C4547" s="82"/>
      <c r="D4547" s="83"/>
      <c r="E4547" s="81"/>
      <c r="F4547" s="84"/>
    </row>
    <row r="4548" spans="1:6">
      <c r="A4548" s="76"/>
      <c r="B4548" s="77"/>
      <c r="C4548" s="82"/>
      <c r="D4548" s="83"/>
      <c r="E4548" s="81"/>
      <c r="F4548" s="84"/>
    </row>
    <row r="4549" spans="1:6">
      <c r="A4549" s="76"/>
      <c r="B4549" s="77"/>
      <c r="C4549" s="82"/>
      <c r="D4549" s="83"/>
      <c r="E4549" s="81"/>
      <c r="F4549" s="84"/>
    </row>
    <row r="4550" spans="1:6">
      <c r="A4550" s="76"/>
      <c r="B4550" s="77"/>
      <c r="C4550" s="82"/>
      <c r="D4550" s="83"/>
      <c r="E4550" s="81"/>
      <c r="F4550" s="84"/>
    </row>
    <row r="4551" spans="1:6">
      <c r="A4551" s="76"/>
      <c r="B4551" s="77"/>
      <c r="C4551" s="82"/>
      <c r="D4551" s="83"/>
      <c r="E4551" s="81"/>
      <c r="F4551" s="84"/>
    </row>
    <row r="4552" spans="1:6">
      <c r="A4552" s="76"/>
      <c r="B4552" s="77"/>
      <c r="C4552" s="82"/>
      <c r="D4552" s="83"/>
      <c r="E4552" s="81"/>
      <c r="F4552" s="84"/>
    </row>
    <row r="4553" spans="1:6">
      <c r="A4553" s="76"/>
      <c r="B4553" s="77"/>
      <c r="C4553" s="82"/>
      <c r="D4553" s="83"/>
      <c r="E4553" s="81"/>
      <c r="F4553" s="84"/>
    </row>
    <row r="4554" spans="1:6">
      <c r="A4554" s="76"/>
      <c r="B4554" s="77"/>
      <c r="C4554" s="82"/>
      <c r="D4554" s="83"/>
      <c r="E4554" s="81"/>
      <c r="F4554" s="84"/>
    </row>
    <row r="4555" spans="1:6">
      <c r="A4555" s="76"/>
      <c r="B4555" s="77"/>
      <c r="C4555" s="82"/>
      <c r="D4555" s="83"/>
      <c r="E4555" s="81"/>
      <c r="F4555" s="84"/>
    </row>
    <row r="4556" spans="1:6">
      <c r="A4556" s="76"/>
      <c r="B4556" s="77"/>
      <c r="C4556" s="82"/>
      <c r="D4556" s="83"/>
      <c r="E4556" s="81"/>
      <c r="F4556" s="84"/>
    </row>
    <row r="4557" spans="1:6">
      <c r="A4557" s="76"/>
      <c r="B4557" s="77"/>
      <c r="C4557" s="82"/>
      <c r="D4557" s="83"/>
      <c r="E4557" s="81"/>
      <c r="F4557" s="84"/>
    </row>
    <row r="4558" spans="1:6">
      <c r="A4558" s="76"/>
      <c r="B4558" s="77"/>
      <c r="C4558" s="82"/>
      <c r="D4558" s="83"/>
      <c r="E4558" s="81"/>
      <c r="F4558" s="84"/>
    </row>
    <row r="4559" spans="1:6">
      <c r="A4559" s="76"/>
      <c r="B4559" s="77"/>
      <c r="C4559" s="82"/>
      <c r="D4559" s="83"/>
      <c r="E4559" s="81"/>
      <c r="F4559" s="84"/>
    </row>
    <row r="4560" spans="1:6">
      <c r="A4560" s="76"/>
      <c r="B4560" s="77"/>
      <c r="C4560" s="82"/>
      <c r="D4560" s="83"/>
      <c r="E4560" s="81"/>
      <c r="F4560" s="84"/>
    </row>
    <row r="4561" spans="1:6">
      <c r="A4561" s="76"/>
      <c r="B4561" s="77"/>
      <c r="C4561" s="82"/>
      <c r="D4561" s="83"/>
      <c r="E4561" s="81"/>
      <c r="F4561" s="84"/>
    </row>
    <row r="4562" spans="1:6">
      <c r="A4562" s="76"/>
      <c r="B4562" s="77"/>
      <c r="C4562" s="82"/>
      <c r="D4562" s="83"/>
      <c r="E4562" s="81"/>
      <c r="F4562" s="84"/>
    </row>
    <row r="4563" spans="1:6">
      <c r="A4563" s="76"/>
      <c r="B4563" s="77"/>
      <c r="C4563" s="82"/>
      <c r="D4563" s="83"/>
      <c r="E4563" s="81"/>
      <c r="F4563" s="84"/>
    </row>
    <row r="4564" spans="1:6">
      <c r="A4564" s="76"/>
      <c r="B4564" s="77"/>
      <c r="C4564" s="82"/>
      <c r="D4564" s="83"/>
      <c r="E4564" s="81"/>
      <c r="F4564" s="84"/>
    </row>
    <row r="4565" spans="1:6">
      <c r="A4565" s="76"/>
      <c r="B4565" s="77"/>
      <c r="C4565" s="82"/>
      <c r="D4565" s="83"/>
      <c r="E4565" s="81"/>
      <c r="F4565" s="84"/>
    </row>
    <row r="4566" spans="1:6">
      <c r="A4566" s="76"/>
      <c r="B4566" s="77"/>
      <c r="C4566" s="82"/>
      <c r="D4566" s="83"/>
      <c r="E4566" s="81"/>
      <c r="F4566" s="84"/>
    </row>
    <row r="4567" spans="1:6">
      <c r="A4567" s="76"/>
      <c r="B4567" s="77"/>
      <c r="C4567" s="82"/>
      <c r="D4567" s="83"/>
      <c r="E4567" s="81"/>
      <c r="F4567" s="84"/>
    </row>
    <row r="4568" spans="1:6">
      <c r="A4568" s="76"/>
      <c r="B4568" s="77"/>
      <c r="C4568" s="82"/>
      <c r="D4568" s="83"/>
      <c r="E4568" s="81"/>
      <c r="F4568" s="84"/>
    </row>
    <row r="4569" spans="1:6">
      <c r="A4569" s="76"/>
      <c r="B4569" s="77"/>
      <c r="C4569" s="82"/>
      <c r="D4569" s="83"/>
      <c r="E4569" s="81"/>
      <c r="F4569" s="84"/>
    </row>
    <row r="4570" spans="1:6">
      <c r="A4570" s="76"/>
      <c r="B4570" s="77"/>
      <c r="C4570" s="82"/>
      <c r="D4570" s="83"/>
      <c r="E4570" s="81"/>
      <c r="F4570" s="84"/>
    </row>
    <row r="4571" spans="1:6">
      <c r="A4571" s="76"/>
      <c r="B4571" s="77"/>
      <c r="C4571" s="82"/>
      <c r="D4571" s="83"/>
      <c r="E4571" s="81"/>
      <c r="F4571" s="84"/>
    </row>
    <row r="4572" spans="1:6">
      <c r="A4572" s="76"/>
      <c r="B4572" s="77"/>
      <c r="C4572" s="82"/>
      <c r="D4572" s="83"/>
      <c r="E4572" s="81"/>
      <c r="F4572" s="84"/>
    </row>
    <row r="4573" spans="1:6">
      <c r="A4573" s="76"/>
      <c r="B4573" s="77"/>
      <c r="C4573" s="82"/>
      <c r="D4573" s="83"/>
      <c r="E4573" s="81"/>
      <c r="F4573" s="84"/>
    </row>
    <row r="4574" spans="1:6">
      <c r="A4574" s="76"/>
      <c r="B4574" s="77"/>
      <c r="C4574" s="82"/>
      <c r="D4574" s="83"/>
      <c r="E4574" s="81"/>
      <c r="F4574" s="84"/>
    </row>
    <row r="4575" spans="1:6">
      <c r="A4575" s="76"/>
      <c r="B4575" s="77"/>
      <c r="C4575" s="82"/>
      <c r="D4575" s="83"/>
      <c r="E4575" s="81"/>
      <c r="F4575" s="84"/>
    </row>
    <row r="4576" spans="1:6">
      <c r="A4576" s="76"/>
      <c r="B4576" s="77"/>
      <c r="C4576" s="82"/>
      <c r="D4576" s="83"/>
      <c r="E4576" s="81"/>
      <c r="F4576" s="84"/>
    </row>
    <row r="4577" spans="1:6">
      <c r="A4577" s="76"/>
      <c r="B4577" s="77"/>
      <c r="C4577" s="82"/>
      <c r="D4577" s="83"/>
      <c r="E4577" s="81"/>
      <c r="F4577" s="84"/>
    </row>
    <row r="4578" spans="1:6">
      <c r="A4578" s="76"/>
      <c r="B4578" s="77"/>
      <c r="C4578" s="82"/>
      <c r="D4578" s="83"/>
      <c r="E4578" s="81"/>
      <c r="F4578" s="84"/>
    </row>
    <row r="4579" spans="1:6">
      <c r="A4579" s="76"/>
      <c r="B4579" s="77"/>
      <c r="C4579" s="82"/>
      <c r="D4579" s="83"/>
      <c r="E4579" s="81"/>
      <c r="F4579" s="84"/>
    </row>
    <row r="4580" spans="1:6">
      <c r="A4580" s="76"/>
      <c r="B4580" s="77"/>
      <c r="C4580" s="82"/>
      <c r="D4580" s="83"/>
      <c r="E4580" s="81"/>
      <c r="F4580" s="84"/>
    </row>
    <row r="4581" spans="1:6">
      <c r="A4581" s="76"/>
      <c r="B4581" s="77"/>
      <c r="C4581" s="82"/>
      <c r="D4581" s="83"/>
      <c r="E4581" s="81"/>
      <c r="F4581" s="84"/>
    </row>
    <row r="4582" spans="1:6">
      <c r="A4582" s="76"/>
      <c r="B4582" s="77"/>
      <c r="C4582" s="82"/>
      <c r="D4582" s="83"/>
      <c r="E4582" s="81"/>
      <c r="F4582" s="84"/>
    </row>
    <row r="4583" spans="1:6">
      <c r="A4583" s="76"/>
      <c r="B4583" s="77"/>
      <c r="C4583" s="82"/>
      <c r="D4583" s="83"/>
      <c r="E4583" s="81"/>
      <c r="F4583" s="84"/>
    </row>
    <row r="4584" spans="1:6">
      <c r="A4584" s="76"/>
      <c r="B4584" s="77"/>
      <c r="C4584" s="82"/>
      <c r="D4584" s="83"/>
      <c r="E4584" s="81"/>
      <c r="F4584" s="84"/>
    </row>
    <row r="4585" spans="1:6">
      <c r="A4585" s="76"/>
      <c r="B4585" s="77"/>
      <c r="C4585" s="82"/>
      <c r="D4585" s="83"/>
      <c r="E4585" s="81"/>
      <c r="F4585" s="84"/>
    </row>
    <row r="4586" spans="1:6">
      <c r="A4586" s="76"/>
      <c r="B4586" s="77"/>
      <c r="C4586" s="82"/>
      <c r="D4586" s="83"/>
      <c r="E4586" s="81"/>
      <c r="F4586" s="84"/>
    </row>
    <row r="4587" spans="1:6">
      <c r="A4587" s="76"/>
      <c r="B4587" s="77"/>
      <c r="C4587" s="82"/>
      <c r="D4587" s="83"/>
      <c r="E4587" s="81"/>
      <c r="F4587" s="84"/>
    </row>
    <row r="4588" spans="1:6">
      <c r="A4588" s="76"/>
      <c r="B4588" s="77"/>
      <c r="C4588" s="82"/>
      <c r="D4588" s="83"/>
      <c r="E4588" s="81"/>
      <c r="F4588" s="84"/>
    </row>
    <row r="4589" spans="1:6">
      <c r="A4589" s="76"/>
      <c r="B4589" s="77"/>
      <c r="C4589" s="82"/>
      <c r="D4589" s="83"/>
      <c r="E4589" s="81"/>
      <c r="F4589" s="84"/>
    </row>
    <row r="4590" spans="1:6">
      <c r="A4590" s="76"/>
      <c r="B4590" s="77"/>
      <c r="C4590" s="82"/>
      <c r="D4590" s="83"/>
      <c r="E4590" s="81"/>
      <c r="F4590" s="84"/>
    </row>
    <row r="4591" spans="1:6">
      <c r="A4591" s="76"/>
      <c r="B4591" s="77"/>
      <c r="C4591" s="82"/>
      <c r="D4591" s="83"/>
      <c r="E4591" s="81"/>
      <c r="F4591" s="84"/>
    </row>
    <row r="4592" spans="1:6">
      <c r="A4592" s="76"/>
      <c r="B4592" s="77"/>
      <c r="C4592" s="82"/>
      <c r="D4592" s="83"/>
      <c r="E4592" s="81"/>
      <c r="F4592" s="84"/>
    </row>
    <row r="4593" spans="1:6">
      <c r="A4593" s="76"/>
      <c r="B4593" s="77"/>
      <c r="C4593" s="82"/>
      <c r="D4593" s="83"/>
      <c r="E4593" s="81"/>
      <c r="F4593" s="84"/>
    </row>
    <row r="4594" spans="1:6">
      <c r="A4594" s="76"/>
      <c r="B4594" s="77"/>
      <c r="C4594" s="82"/>
      <c r="D4594" s="83"/>
      <c r="E4594" s="81"/>
      <c r="F4594" s="84"/>
    </row>
    <row r="4595" spans="1:6">
      <c r="A4595" s="76"/>
      <c r="B4595" s="77"/>
      <c r="C4595" s="82"/>
      <c r="D4595" s="83"/>
      <c r="E4595" s="81"/>
      <c r="F4595" s="84"/>
    </row>
    <row r="4596" spans="1:6">
      <c r="A4596" s="76"/>
      <c r="B4596" s="77"/>
      <c r="C4596" s="82"/>
      <c r="D4596" s="83"/>
      <c r="E4596" s="81"/>
      <c r="F4596" s="84"/>
    </row>
    <row r="4597" spans="1:6">
      <c r="A4597" s="76"/>
      <c r="B4597" s="77"/>
      <c r="C4597" s="82"/>
      <c r="D4597" s="83"/>
      <c r="E4597" s="81"/>
      <c r="F4597" s="84"/>
    </row>
    <row r="4598" spans="1:6">
      <c r="A4598" s="76"/>
      <c r="B4598" s="77"/>
      <c r="C4598" s="82"/>
      <c r="D4598" s="83"/>
      <c r="E4598" s="81"/>
      <c r="F4598" s="84"/>
    </row>
    <row r="4599" spans="1:6">
      <c r="A4599" s="76"/>
      <c r="B4599" s="77"/>
      <c r="C4599" s="82"/>
      <c r="D4599" s="83"/>
      <c r="E4599" s="81"/>
      <c r="F4599" s="84"/>
    </row>
    <row r="4600" spans="1:6">
      <c r="A4600" s="76"/>
      <c r="B4600" s="77"/>
      <c r="C4600" s="82"/>
      <c r="D4600" s="83"/>
      <c r="E4600" s="81"/>
      <c r="F4600" s="84"/>
    </row>
    <row r="4601" spans="1:6">
      <c r="A4601" s="76"/>
      <c r="B4601" s="77"/>
      <c r="C4601" s="82"/>
      <c r="D4601" s="83"/>
      <c r="E4601" s="81"/>
      <c r="F4601" s="84"/>
    </row>
    <row r="4602" spans="1:6">
      <c r="A4602" s="76"/>
      <c r="B4602" s="77"/>
      <c r="C4602" s="82"/>
      <c r="D4602" s="83"/>
      <c r="E4602" s="81"/>
      <c r="F4602" s="84"/>
    </row>
    <row r="4603" spans="1:6">
      <c r="A4603" s="76"/>
      <c r="B4603" s="77"/>
      <c r="C4603" s="82"/>
      <c r="D4603" s="83"/>
      <c r="E4603" s="81"/>
      <c r="F4603" s="84"/>
    </row>
    <row r="4604" spans="1:6">
      <c r="A4604" s="76"/>
      <c r="B4604" s="77"/>
      <c r="C4604" s="82"/>
      <c r="D4604" s="83"/>
      <c r="E4604" s="81"/>
      <c r="F4604" s="84"/>
    </row>
    <row r="4605" spans="1:6">
      <c r="A4605" s="76"/>
      <c r="B4605" s="77"/>
      <c r="C4605" s="82"/>
      <c r="D4605" s="83"/>
      <c r="E4605" s="81"/>
      <c r="F4605" s="84"/>
    </row>
    <row r="4606" spans="1:6">
      <c r="A4606" s="76"/>
      <c r="B4606" s="77"/>
      <c r="C4606" s="82"/>
      <c r="D4606" s="83"/>
      <c r="E4606" s="81"/>
      <c r="F4606" s="84"/>
    </row>
    <row r="4607" spans="1:6">
      <c r="A4607" s="76"/>
      <c r="B4607" s="77"/>
      <c r="C4607" s="82"/>
      <c r="D4607" s="83"/>
      <c r="E4607" s="81"/>
      <c r="F4607" s="84"/>
    </row>
    <row r="4608" spans="1:6">
      <c r="A4608" s="76"/>
      <c r="B4608" s="77"/>
      <c r="C4608" s="82"/>
      <c r="D4608" s="83"/>
      <c r="E4608" s="81"/>
      <c r="F4608" s="84"/>
    </row>
    <row r="4609" spans="1:6">
      <c r="A4609" s="76"/>
      <c r="B4609" s="77"/>
      <c r="C4609" s="82"/>
      <c r="D4609" s="83"/>
      <c r="E4609" s="81"/>
      <c r="F4609" s="84"/>
    </row>
    <row r="4610" spans="1:6">
      <c r="A4610" s="76"/>
      <c r="B4610" s="77"/>
      <c r="C4610" s="82"/>
      <c r="D4610" s="83"/>
      <c r="E4610" s="81"/>
      <c r="F4610" s="84"/>
    </row>
    <row r="4611" spans="1:6">
      <c r="A4611" s="76"/>
      <c r="B4611" s="77"/>
      <c r="C4611" s="82"/>
      <c r="D4611" s="83"/>
      <c r="E4611" s="81"/>
      <c r="F4611" s="84"/>
    </row>
    <row r="4612" spans="1:6">
      <c r="A4612" s="76"/>
      <c r="B4612" s="77"/>
      <c r="C4612" s="82"/>
      <c r="D4612" s="83"/>
      <c r="E4612" s="81"/>
      <c r="F4612" s="84"/>
    </row>
    <row r="4613" spans="1:6">
      <c r="A4613" s="76"/>
      <c r="B4613" s="77"/>
      <c r="C4613" s="82"/>
      <c r="D4613" s="83"/>
      <c r="E4613" s="81"/>
      <c r="F4613" s="84"/>
    </row>
    <row r="4614" spans="1:6">
      <c r="A4614" s="76"/>
      <c r="B4614" s="77"/>
      <c r="C4614" s="82"/>
      <c r="D4614" s="83"/>
      <c r="E4614" s="81"/>
      <c r="F4614" s="84"/>
    </row>
    <row r="4615" spans="1:6">
      <c r="A4615" s="76"/>
      <c r="B4615" s="77"/>
      <c r="C4615" s="82"/>
      <c r="D4615" s="83"/>
      <c r="E4615" s="81"/>
      <c r="F4615" s="84"/>
    </row>
    <row r="4616" spans="1:6">
      <c r="A4616" s="76"/>
      <c r="B4616" s="77"/>
      <c r="C4616" s="82"/>
      <c r="D4616" s="83"/>
      <c r="E4616" s="81"/>
      <c r="F4616" s="84"/>
    </row>
    <row r="4617" spans="1:6">
      <c r="A4617" s="76"/>
      <c r="B4617" s="77"/>
      <c r="C4617" s="82"/>
      <c r="D4617" s="83"/>
      <c r="E4617" s="81"/>
      <c r="F4617" s="84"/>
    </row>
    <row r="4618" spans="1:6">
      <c r="A4618" s="76"/>
      <c r="B4618" s="77"/>
      <c r="C4618" s="82"/>
      <c r="D4618" s="83"/>
      <c r="E4618" s="81"/>
      <c r="F4618" s="84"/>
    </row>
    <row r="4619" spans="1:6">
      <c r="A4619" s="76"/>
      <c r="B4619" s="77"/>
      <c r="C4619" s="82"/>
      <c r="D4619" s="83"/>
      <c r="E4619" s="81"/>
      <c r="F4619" s="84"/>
    </row>
    <row r="4620" spans="1:6">
      <c r="A4620" s="76"/>
      <c r="B4620" s="77"/>
      <c r="C4620" s="82"/>
      <c r="D4620" s="83"/>
      <c r="E4620" s="81"/>
      <c r="F4620" s="84"/>
    </row>
    <row r="4621" spans="1:6">
      <c r="A4621" s="76"/>
      <c r="B4621" s="77"/>
      <c r="C4621" s="82"/>
      <c r="D4621" s="83"/>
      <c r="E4621" s="81"/>
      <c r="F4621" s="84"/>
    </row>
    <row r="4622" spans="1:6">
      <c r="A4622" s="76"/>
      <c r="B4622" s="77"/>
      <c r="C4622" s="82"/>
      <c r="D4622" s="83"/>
      <c r="E4622" s="81"/>
      <c r="F4622" s="84"/>
    </row>
    <row r="4623" spans="1:6">
      <c r="A4623" s="76"/>
      <c r="B4623" s="77"/>
      <c r="C4623" s="82"/>
      <c r="D4623" s="83"/>
      <c r="E4623" s="81"/>
      <c r="F4623" s="84"/>
    </row>
    <row r="4624" spans="1:6">
      <c r="A4624" s="76"/>
      <c r="B4624" s="77"/>
      <c r="C4624" s="82"/>
      <c r="D4624" s="83"/>
      <c r="E4624" s="81"/>
      <c r="F4624" s="84"/>
    </row>
    <row r="4625" spans="1:6">
      <c r="A4625" s="76"/>
      <c r="B4625" s="77"/>
      <c r="C4625" s="82"/>
      <c r="D4625" s="83"/>
      <c r="E4625" s="81"/>
      <c r="F4625" s="84"/>
    </row>
    <row r="4626" spans="1:6">
      <c r="A4626" s="76"/>
      <c r="B4626" s="77"/>
      <c r="C4626" s="82"/>
      <c r="D4626" s="83"/>
      <c r="E4626" s="81"/>
      <c r="F4626" s="84"/>
    </row>
    <row r="4627" spans="1:6">
      <c r="A4627" s="76"/>
      <c r="B4627" s="77"/>
      <c r="C4627" s="82"/>
      <c r="D4627" s="83"/>
      <c r="E4627" s="81"/>
      <c r="F4627" s="84"/>
    </row>
    <row r="4628" spans="1:6">
      <c r="A4628" s="76"/>
      <c r="B4628" s="77"/>
      <c r="C4628" s="82"/>
      <c r="D4628" s="83"/>
      <c r="E4628" s="81"/>
      <c r="F4628" s="84"/>
    </row>
    <row r="4629" spans="1:6">
      <c r="A4629" s="76"/>
      <c r="B4629" s="77"/>
      <c r="C4629" s="82"/>
      <c r="D4629" s="83"/>
      <c r="E4629" s="81"/>
      <c r="F4629" s="84"/>
    </row>
    <row r="4630" spans="1:6">
      <c r="A4630" s="76"/>
      <c r="B4630" s="77"/>
      <c r="C4630" s="82"/>
      <c r="D4630" s="83"/>
      <c r="E4630" s="81"/>
      <c r="F4630" s="84"/>
    </row>
    <row r="4631" spans="1:6">
      <c r="A4631" s="76"/>
      <c r="B4631" s="77"/>
      <c r="C4631" s="82"/>
      <c r="D4631" s="83"/>
      <c r="E4631" s="81"/>
      <c r="F4631" s="84"/>
    </row>
    <row r="4632" spans="1:6">
      <c r="A4632" s="76"/>
      <c r="B4632" s="77"/>
      <c r="C4632" s="82"/>
      <c r="D4632" s="83"/>
      <c r="E4632" s="81"/>
      <c r="F4632" s="84"/>
    </row>
    <row r="4633" spans="1:6">
      <c r="A4633" s="76"/>
      <c r="B4633" s="77"/>
      <c r="C4633" s="82"/>
      <c r="D4633" s="83"/>
      <c r="E4633" s="81"/>
      <c r="F4633" s="84"/>
    </row>
    <row r="4634" spans="1:6">
      <c r="A4634" s="76"/>
      <c r="B4634" s="77"/>
      <c r="C4634" s="82"/>
      <c r="D4634" s="83"/>
      <c r="E4634" s="81"/>
      <c r="F4634" s="84"/>
    </row>
    <row r="4635" spans="1:6">
      <c r="A4635" s="76"/>
      <c r="B4635" s="77"/>
      <c r="C4635" s="82"/>
      <c r="D4635" s="83"/>
      <c r="E4635" s="81"/>
      <c r="F4635" s="84"/>
    </row>
    <row r="4636" spans="1:6">
      <c r="A4636" s="76"/>
      <c r="B4636" s="77"/>
      <c r="C4636" s="82"/>
      <c r="D4636" s="83"/>
      <c r="E4636" s="81"/>
      <c r="F4636" s="84"/>
    </row>
    <row r="4637" spans="1:6">
      <c r="A4637" s="76"/>
      <c r="B4637" s="77"/>
      <c r="C4637" s="82"/>
      <c r="D4637" s="83"/>
      <c r="E4637" s="81"/>
      <c r="F4637" s="84"/>
    </row>
    <row r="4638" spans="1:6">
      <c r="A4638" s="76"/>
      <c r="B4638" s="77"/>
      <c r="C4638" s="82"/>
      <c r="D4638" s="83"/>
      <c r="E4638" s="81"/>
      <c r="F4638" s="84"/>
    </row>
    <row r="4639" spans="1:6">
      <c r="A4639" s="76"/>
      <c r="B4639" s="77"/>
      <c r="C4639" s="82"/>
      <c r="D4639" s="83"/>
      <c r="E4639" s="81"/>
      <c r="F4639" s="84"/>
    </row>
    <row r="4640" spans="1:6">
      <c r="A4640" s="76"/>
      <c r="B4640" s="77"/>
      <c r="C4640" s="82"/>
      <c r="D4640" s="83"/>
      <c r="E4640" s="81"/>
      <c r="F4640" s="84"/>
    </row>
    <row r="4641" spans="1:6">
      <c r="A4641" s="76"/>
      <c r="B4641" s="77"/>
      <c r="C4641" s="82"/>
      <c r="D4641" s="83"/>
      <c r="E4641" s="81"/>
      <c r="F4641" s="84"/>
    </row>
    <row r="4642" spans="1:6">
      <c r="A4642" s="76"/>
      <c r="B4642" s="77"/>
      <c r="C4642" s="82"/>
      <c r="D4642" s="83"/>
      <c r="E4642" s="81"/>
      <c r="F4642" s="84"/>
    </row>
    <row r="4643" spans="1:6">
      <c r="A4643" s="76"/>
      <c r="B4643" s="77"/>
      <c r="C4643" s="82"/>
      <c r="D4643" s="83"/>
      <c r="E4643" s="81"/>
      <c r="F4643" s="84"/>
    </row>
    <row r="4644" spans="1:6">
      <c r="A4644" s="76"/>
      <c r="B4644" s="77"/>
      <c r="C4644" s="82"/>
      <c r="D4644" s="83"/>
      <c r="E4644" s="81"/>
      <c r="F4644" s="84"/>
    </row>
    <row r="4645" spans="1:6">
      <c r="A4645" s="76"/>
      <c r="B4645" s="77"/>
      <c r="C4645" s="82"/>
      <c r="D4645" s="83"/>
      <c r="E4645" s="81"/>
      <c r="F4645" s="84"/>
    </row>
    <row r="4646" spans="1:6">
      <c r="A4646" s="76"/>
      <c r="B4646" s="77"/>
      <c r="C4646" s="82"/>
      <c r="D4646" s="83"/>
      <c r="E4646" s="81"/>
      <c r="F4646" s="84"/>
    </row>
    <row r="4647" spans="1:6">
      <c r="A4647" s="76"/>
      <c r="B4647" s="77"/>
      <c r="C4647" s="82"/>
      <c r="D4647" s="83"/>
      <c r="E4647" s="81"/>
      <c r="F4647" s="84"/>
    </row>
    <row r="4648" spans="1:6">
      <c r="A4648" s="76"/>
      <c r="B4648" s="77"/>
      <c r="C4648" s="82"/>
      <c r="D4648" s="83"/>
      <c r="E4648" s="81"/>
      <c r="F4648" s="84"/>
    </row>
    <row r="4649" spans="1:6">
      <c r="A4649" s="76"/>
      <c r="B4649" s="77"/>
      <c r="C4649" s="82"/>
      <c r="D4649" s="83"/>
      <c r="E4649" s="81"/>
      <c r="F4649" s="84"/>
    </row>
    <row r="4650" spans="1:6">
      <c r="A4650" s="76"/>
      <c r="B4650" s="77"/>
      <c r="C4650" s="82"/>
      <c r="D4650" s="83"/>
      <c r="E4650" s="81"/>
      <c r="F4650" s="84"/>
    </row>
    <row r="4651" spans="1:6">
      <c r="A4651" s="76"/>
      <c r="B4651" s="77"/>
      <c r="C4651" s="82"/>
      <c r="D4651" s="83"/>
      <c r="E4651" s="81"/>
      <c r="F4651" s="84"/>
    </row>
    <row r="4652" spans="1:6">
      <c r="A4652" s="76"/>
      <c r="B4652" s="77"/>
      <c r="C4652" s="82"/>
      <c r="D4652" s="83"/>
      <c r="E4652" s="81"/>
      <c r="F4652" s="84"/>
    </row>
    <row r="4653" spans="1:6">
      <c r="A4653" s="76"/>
      <c r="B4653" s="77"/>
      <c r="C4653" s="82"/>
      <c r="D4653" s="83"/>
      <c r="E4653" s="81"/>
      <c r="F4653" s="84"/>
    </row>
    <row r="4654" spans="1:6">
      <c r="A4654" s="76"/>
      <c r="B4654" s="77"/>
      <c r="C4654" s="82"/>
      <c r="D4654" s="83"/>
      <c r="E4654" s="81"/>
      <c r="F4654" s="84"/>
    </row>
    <row r="4655" spans="1:6">
      <c r="A4655" s="76"/>
      <c r="B4655" s="77"/>
      <c r="C4655" s="82"/>
      <c r="D4655" s="83"/>
      <c r="E4655" s="81"/>
      <c r="F4655" s="84"/>
    </row>
    <row r="4656" spans="1:6">
      <c r="A4656" s="76"/>
      <c r="B4656" s="77"/>
      <c r="C4656" s="82"/>
      <c r="D4656" s="83"/>
      <c r="E4656" s="81"/>
      <c r="F4656" s="84"/>
    </row>
    <row r="4657" spans="1:6">
      <c r="A4657" s="76"/>
      <c r="B4657" s="77"/>
      <c r="C4657" s="82"/>
      <c r="D4657" s="83"/>
      <c r="E4657" s="81"/>
      <c r="F4657" s="84"/>
    </row>
    <row r="4658" spans="1:6">
      <c r="A4658" s="76"/>
      <c r="B4658" s="77"/>
      <c r="C4658" s="82"/>
      <c r="D4658" s="83"/>
      <c r="E4658" s="81"/>
      <c r="F4658" s="84"/>
    </row>
    <row r="4659" spans="1:6">
      <c r="A4659" s="76"/>
      <c r="B4659" s="77"/>
      <c r="C4659" s="82"/>
      <c r="D4659" s="83"/>
      <c r="E4659" s="81"/>
      <c r="F4659" s="84"/>
    </row>
    <row r="4660" spans="1:6">
      <c r="A4660" s="76"/>
      <c r="B4660" s="77"/>
      <c r="C4660" s="82"/>
      <c r="D4660" s="83"/>
      <c r="E4660" s="81"/>
      <c r="F4660" s="84"/>
    </row>
    <row r="4661" spans="1:6">
      <c r="A4661" s="76"/>
      <c r="B4661" s="77"/>
      <c r="C4661" s="82"/>
      <c r="D4661" s="83"/>
      <c r="E4661" s="81"/>
      <c r="F4661" s="84"/>
    </row>
    <row r="4662" spans="1:6">
      <c r="A4662" s="76"/>
      <c r="B4662" s="77"/>
      <c r="C4662" s="82"/>
      <c r="D4662" s="83"/>
      <c r="E4662" s="81"/>
      <c r="F4662" s="84"/>
    </row>
    <row r="4663" spans="1:6">
      <c r="A4663" s="76"/>
      <c r="B4663" s="77"/>
      <c r="C4663" s="82"/>
      <c r="D4663" s="83"/>
      <c r="E4663" s="81"/>
      <c r="F4663" s="84"/>
    </row>
    <row r="4664" spans="1:6">
      <c r="A4664" s="76"/>
      <c r="B4664" s="77"/>
      <c r="C4664" s="82"/>
      <c r="D4664" s="83"/>
      <c r="E4664" s="81"/>
      <c r="F4664" s="84"/>
    </row>
    <row r="4665" spans="1:6">
      <c r="A4665" s="76"/>
      <c r="B4665" s="77"/>
      <c r="C4665" s="82"/>
      <c r="D4665" s="83"/>
      <c r="E4665" s="81"/>
      <c r="F4665" s="84"/>
    </row>
    <row r="4666" spans="1:6">
      <c r="A4666" s="76"/>
      <c r="B4666" s="77"/>
      <c r="C4666" s="82"/>
      <c r="D4666" s="83"/>
      <c r="E4666" s="81"/>
      <c r="F4666" s="84"/>
    </row>
    <row r="4667" spans="1:6">
      <c r="A4667" s="76"/>
      <c r="B4667" s="77"/>
      <c r="C4667" s="82"/>
      <c r="D4667" s="83"/>
      <c r="E4667" s="81"/>
      <c r="F4667" s="84"/>
    </row>
    <row r="4668" spans="1:6">
      <c r="A4668" s="76"/>
      <c r="B4668" s="77"/>
      <c r="C4668" s="82"/>
      <c r="D4668" s="83"/>
      <c r="E4668" s="81"/>
      <c r="F4668" s="84"/>
    </row>
    <row r="4669" spans="1:6">
      <c r="A4669" s="76"/>
      <c r="B4669" s="77"/>
      <c r="C4669" s="82"/>
      <c r="D4669" s="83"/>
      <c r="E4669" s="81"/>
      <c r="F4669" s="84"/>
    </row>
    <row r="4670" spans="1:6">
      <c r="A4670" s="76"/>
      <c r="B4670" s="77"/>
      <c r="C4670" s="82"/>
      <c r="D4670" s="83"/>
      <c r="E4670" s="81"/>
      <c r="F4670" s="84"/>
    </row>
    <row r="4671" spans="1:6">
      <c r="A4671" s="76"/>
      <c r="B4671" s="77"/>
      <c r="C4671" s="82"/>
      <c r="D4671" s="83"/>
      <c r="E4671" s="81"/>
      <c r="F4671" s="84"/>
    </row>
    <row r="4672" spans="1:6">
      <c r="A4672" s="76"/>
      <c r="B4672" s="77"/>
      <c r="C4672" s="82"/>
      <c r="D4672" s="83"/>
      <c r="E4672" s="81"/>
      <c r="F4672" s="84"/>
    </row>
    <row r="4673" spans="1:6">
      <c r="A4673" s="76"/>
      <c r="B4673" s="77"/>
      <c r="C4673" s="82"/>
      <c r="D4673" s="83"/>
      <c r="E4673" s="81"/>
      <c r="F4673" s="84"/>
    </row>
    <row r="4674" spans="1:6">
      <c r="A4674" s="76"/>
      <c r="B4674" s="77"/>
      <c r="C4674" s="82"/>
      <c r="D4674" s="83"/>
      <c r="E4674" s="81"/>
      <c r="F4674" s="84"/>
    </row>
    <row r="4675" spans="1:6">
      <c r="A4675" s="76"/>
      <c r="B4675" s="77"/>
      <c r="C4675" s="82"/>
      <c r="D4675" s="83"/>
      <c r="E4675" s="81"/>
      <c r="F4675" s="84"/>
    </row>
    <row r="4676" spans="1:6">
      <c r="A4676" s="76"/>
      <c r="B4676" s="77"/>
      <c r="C4676" s="82"/>
      <c r="D4676" s="83"/>
      <c r="E4676" s="81"/>
      <c r="F4676" s="84"/>
    </row>
    <row r="4677" spans="1:6">
      <c r="A4677" s="76"/>
      <c r="B4677" s="77"/>
      <c r="C4677" s="82"/>
      <c r="D4677" s="83"/>
      <c r="E4677" s="81"/>
      <c r="F4677" s="84"/>
    </row>
    <row r="4678" spans="1:6">
      <c r="A4678" s="76"/>
      <c r="B4678" s="77"/>
      <c r="C4678" s="82"/>
      <c r="D4678" s="83"/>
      <c r="E4678" s="81"/>
      <c r="F4678" s="84"/>
    </row>
    <row r="4679" spans="1:6">
      <c r="A4679" s="76"/>
      <c r="B4679" s="77"/>
      <c r="C4679" s="82"/>
      <c r="D4679" s="83"/>
      <c r="E4679" s="81"/>
      <c r="F4679" s="84"/>
    </row>
    <row r="4680" spans="1:6">
      <c r="A4680" s="76"/>
      <c r="B4680" s="77"/>
      <c r="C4680" s="82"/>
      <c r="D4680" s="83"/>
      <c r="E4680" s="81"/>
      <c r="F4680" s="84"/>
    </row>
    <row r="4681" spans="1:6">
      <c r="A4681" s="76"/>
      <c r="B4681" s="77"/>
      <c r="C4681" s="82"/>
      <c r="D4681" s="83"/>
      <c r="E4681" s="81"/>
      <c r="F4681" s="84"/>
    </row>
    <row r="4682" spans="1:6">
      <c r="A4682" s="76"/>
      <c r="B4682" s="77"/>
      <c r="C4682" s="82"/>
      <c r="D4682" s="83"/>
      <c r="E4682" s="81"/>
      <c r="F4682" s="84"/>
    </row>
    <row r="4683" spans="1:6">
      <c r="A4683" s="76"/>
      <c r="B4683" s="77"/>
      <c r="C4683" s="82"/>
      <c r="D4683" s="83"/>
      <c r="E4683" s="81"/>
      <c r="F4683" s="84"/>
    </row>
    <row r="4684" spans="1:6">
      <c r="A4684" s="76"/>
      <c r="B4684" s="77"/>
      <c r="C4684" s="82"/>
      <c r="D4684" s="83"/>
      <c r="E4684" s="81"/>
      <c r="F4684" s="84"/>
    </row>
    <row r="4685" spans="1:6">
      <c r="A4685" s="76"/>
      <c r="B4685" s="77"/>
      <c r="C4685" s="82"/>
      <c r="D4685" s="83"/>
      <c r="E4685" s="81"/>
      <c r="F4685" s="84"/>
    </row>
    <row r="4686" spans="1:6">
      <c r="A4686" s="76"/>
      <c r="B4686" s="77"/>
      <c r="C4686" s="82"/>
      <c r="D4686" s="83"/>
      <c r="E4686" s="81"/>
      <c r="F4686" s="84"/>
    </row>
    <row r="4687" spans="1:6">
      <c r="A4687" s="76"/>
      <c r="B4687" s="77"/>
      <c r="C4687" s="82"/>
      <c r="D4687" s="83"/>
      <c r="E4687" s="81"/>
      <c r="F4687" s="84"/>
    </row>
    <row r="4688" spans="1:6">
      <c r="A4688" s="76"/>
      <c r="B4688" s="77"/>
      <c r="C4688" s="82"/>
      <c r="D4688" s="83"/>
      <c r="E4688" s="81"/>
      <c r="F4688" s="84"/>
    </row>
    <row r="4689" spans="1:6">
      <c r="A4689" s="76"/>
      <c r="B4689" s="77"/>
      <c r="C4689" s="82"/>
      <c r="D4689" s="83"/>
      <c r="E4689" s="81"/>
      <c r="F4689" s="84"/>
    </row>
    <row r="4690" spans="1:6">
      <c r="A4690" s="76"/>
      <c r="B4690" s="77"/>
      <c r="C4690" s="82"/>
      <c r="D4690" s="83"/>
      <c r="E4690" s="81"/>
      <c r="F4690" s="84"/>
    </row>
    <row r="4691" spans="1:6">
      <c r="A4691" s="76"/>
      <c r="B4691" s="77"/>
      <c r="C4691" s="82"/>
      <c r="D4691" s="83"/>
      <c r="E4691" s="81"/>
      <c r="F4691" s="84"/>
    </row>
    <row r="4692" spans="1:6">
      <c r="A4692" s="76"/>
      <c r="B4692" s="77"/>
      <c r="C4692" s="82"/>
      <c r="D4692" s="83"/>
      <c r="E4692" s="81"/>
      <c r="F4692" s="84"/>
    </row>
    <row r="4693" spans="1:6">
      <c r="A4693" s="76"/>
      <c r="B4693" s="77"/>
      <c r="C4693" s="82"/>
      <c r="D4693" s="83"/>
      <c r="E4693" s="81"/>
      <c r="F4693" s="84"/>
    </row>
    <row r="4694" spans="1:6">
      <c r="A4694" s="76"/>
      <c r="B4694" s="77"/>
      <c r="C4694" s="82"/>
      <c r="D4694" s="83"/>
      <c r="E4694" s="81"/>
      <c r="F4694" s="84"/>
    </row>
    <row r="4695" spans="1:6">
      <c r="A4695" s="76"/>
      <c r="B4695" s="77"/>
      <c r="C4695" s="82"/>
      <c r="D4695" s="83"/>
      <c r="E4695" s="81"/>
      <c r="F4695" s="84"/>
    </row>
    <row r="4696" spans="1:6">
      <c r="A4696" s="76"/>
      <c r="B4696" s="77"/>
      <c r="C4696" s="82"/>
      <c r="D4696" s="83"/>
      <c r="E4696" s="81"/>
      <c r="F4696" s="84"/>
    </row>
    <row r="4697" spans="1:6">
      <c r="A4697" s="76"/>
      <c r="B4697" s="77"/>
      <c r="C4697" s="82"/>
      <c r="D4697" s="83"/>
      <c r="E4697" s="81"/>
      <c r="F4697" s="84"/>
    </row>
    <row r="4698" spans="1:6">
      <c r="A4698" s="76"/>
      <c r="B4698" s="77"/>
      <c r="C4698" s="82"/>
      <c r="D4698" s="83"/>
      <c r="E4698" s="81"/>
      <c r="F4698" s="84"/>
    </row>
    <row r="4699" spans="1:6">
      <c r="A4699" s="76"/>
      <c r="B4699" s="77"/>
      <c r="C4699" s="82"/>
      <c r="D4699" s="83"/>
      <c r="E4699" s="81"/>
      <c r="F4699" s="84"/>
    </row>
    <row r="4700" spans="1:6">
      <c r="A4700" s="76"/>
      <c r="B4700" s="77"/>
      <c r="C4700" s="82"/>
      <c r="D4700" s="83"/>
      <c r="E4700" s="81"/>
      <c r="F4700" s="84"/>
    </row>
    <row r="4701" spans="1:6">
      <c r="A4701" s="76"/>
      <c r="B4701" s="77"/>
      <c r="C4701" s="82"/>
      <c r="D4701" s="83"/>
      <c r="E4701" s="81"/>
      <c r="F4701" s="84"/>
    </row>
    <row r="4702" spans="1:6">
      <c r="A4702" s="76"/>
      <c r="B4702" s="77"/>
      <c r="C4702" s="82"/>
      <c r="D4702" s="83"/>
      <c r="E4702" s="81"/>
      <c r="F4702" s="84"/>
    </row>
    <row r="4703" spans="1:6">
      <c r="A4703" s="76"/>
      <c r="B4703" s="77"/>
      <c r="C4703" s="82"/>
      <c r="D4703" s="83"/>
      <c r="E4703" s="81"/>
      <c r="F4703" s="84"/>
    </row>
    <row r="4704" spans="1:6">
      <c r="A4704" s="76"/>
      <c r="B4704" s="77"/>
      <c r="C4704" s="82"/>
      <c r="D4704" s="83"/>
      <c r="E4704" s="81"/>
      <c r="F4704" s="84"/>
    </row>
    <row r="4705" spans="1:6">
      <c r="A4705" s="76"/>
      <c r="B4705" s="77"/>
      <c r="C4705" s="82"/>
      <c r="D4705" s="83"/>
      <c r="E4705" s="81"/>
      <c r="F4705" s="84"/>
    </row>
    <row r="4706" spans="1:6">
      <c r="A4706" s="76"/>
      <c r="B4706" s="77"/>
      <c r="C4706" s="82"/>
      <c r="D4706" s="83"/>
      <c r="E4706" s="81"/>
      <c r="F4706" s="84"/>
    </row>
    <row r="4707" spans="1:6">
      <c r="A4707" s="76"/>
      <c r="B4707" s="77"/>
      <c r="C4707" s="82"/>
      <c r="D4707" s="83"/>
      <c r="E4707" s="81"/>
      <c r="F4707" s="84"/>
    </row>
    <row r="4708" spans="1:6">
      <c r="A4708" s="76"/>
      <c r="B4708" s="77"/>
      <c r="C4708" s="82"/>
      <c r="D4708" s="83"/>
      <c r="E4708" s="81"/>
      <c r="F4708" s="84"/>
    </row>
    <row r="4709" spans="1:6">
      <c r="A4709" s="76"/>
      <c r="B4709" s="77"/>
      <c r="C4709" s="82"/>
      <c r="D4709" s="83"/>
      <c r="E4709" s="81"/>
      <c r="F4709" s="84"/>
    </row>
    <row r="4710" spans="1:6">
      <c r="A4710" s="76"/>
      <c r="B4710" s="77"/>
      <c r="C4710" s="82"/>
      <c r="D4710" s="83"/>
      <c r="E4710" s="81"/>
      <c r="F4710" s="84"/>
    </row>
    <row r="4711" spans="1:6">
      <c r="A4711" s="76"/>
      <c r="B4711" s="77"/>
      <c r="C4711" s="82"/>
      <c r="D4711" s="83"/>
      <c r="E4711" s="81"/>
      <c r="F4711" s="84"/>
    </row>
    <row r="4712" spans="1:6">
      <c r="A4712" s="76"/>
      <c r="B4712" s="77"/>
      <c r="C4712" s="82"/>
      <c r="D4712" s="83"/>
      <c r="E4712" s="81"/>
      <c r="F4712" s="84"/>
    </row>
    <row r="4713" spans="1:6">
      <c r="A4713" s="76"/>
      <c r="B4713" s="77"/>
      <c r="C4713" s="82"/>
      <c r="D4713" s="83"/>
      <c r="E4713" s="81"/>
      <c r="F4713" s="84"/>
    </row>
    <row r="4714" spans="1:6">
      <c r="A4714" s="76"/>
      <c r="B4714" s="77"/>
      <c r="C4714" s="82"/>
      <c r="D4714" s="83"/>
      <c r="E4714" s="81"/>
      <c r="F4714" s="84"/>
    </row>
    <row r="4715" spans="1:6">
      <c r="A4715" s="76"/>
      <c r="B4715" s="77"/>
      <c r="C4715" s="82"/>
      <c r="D4715" s="83"/>
      <c r="E4715" s="81"/>
      <c r="F4715" s="84"/>
    </row>
    <row r="4716" spans="1:6">
      <c r="A4716" s="76"/>
      <c r="B4716" s="77"/>
      <c r="C4716" s="82"/>
      <c r="D4716" s="83"/>
      <c r="E4716" s="81"/>
      <c r="F4716" s="84"/>
    </row>
    <row r="4717" spans="1:6">
      <c r="A4717" s="76"/>
      <c r="B4717" s="77"/>
      <c r="C4717" s="82"/>
      <c r="D4717" s="83"/>
      <c r="E4717" s="81"/>
      <c r="F4717" s="84"/>
    </row>
    <row r="4718" spans="1:6">
      <c r="A4718" s="76"/>
      <c r="B4718" s="77"/>
      <c r="C4718" s="82"/>
      <c r="D4718" s="83"/>
      <c r="E4718" s="81"/>
      <c r="F4718" s="84"/>
    </row>
    <row r="4719" spans="1:6">
      <c r="A4719" s="76"/>
      <c r="B4719" s="77"/>
      <c r="C4719" s="82"/>
      <c r="D4719" s="83"/>
      <c r="E4719" s="81"/>
      <c r="F4719" s="84"/>
    </row>
    <row r="4720" spans="1:6">
      <c r="A4720" s="76"/>
      <c r="B4720" s="77"/>
      <c r="C4720" s="82"/>
      <c r="D4720" s="83"/>
      <c r="E4720" s="81"/>
      <c r="F4720" s="84"/>
    </row>
    <row r="4721" spans="1:6">
      <c r="A4721" s="76"/>
      <c r="B4721" s="77"/>
      <c r="C4721" s="82"/>
      <c r="D4721" s="83"/>
      <c r="E4721" s="81"/>
      <c r="F4721" s="84"/>
    </row>
    <row r="4722" spans="1:6">
      <c r="A4722" s="76"/>
      <c r="B4722" s="77"/>
      <c r="C4722" s="82"/>
      <c r="D4722" s="83"/>
      <c r="E4722" s="81"/>
      <c r="F4722" s="84"/>
    </row>
    <row r="4723" spans="1:6">
      <c r="A4723" s="76"/>
      <c r="B4723" s="77"/>
      <c r="C4723" s="82"/>
      <c r="D4723" s="83"/>
      <c r="E4723" s="81"/>
      <c r="F4723" s="84"/>
    </row>
    <row r="4724" spans="1:6">
      <c r="A4724" s="76"/>
      <c r="B4724" s="77"/>
      <c r="C4724" s="82"/>
      <c r="D4724" s="83"/>
      <c r="E4724" s="81"/>
      <c r="F4724" s="84"/>
    </row>
    <row r="4725" spans="1:6">
      <c r="A4725" s="76"/>
      <c r="B4725" s="77"/>
      <c r="C4725" s="82"/>
      <c r="D4725" s="83"/>
      <c r="E4725" s="81"/>
      <c r="F4725" s="84"/>
    </row>
    <row r="4726" spans="1:6">
      <c r="A4726" s="76"/>
      <c r="B4726" s="77"/>
      <c r="C4726" s="82"/>
      <c r="D4726" s="83"/>
      <c r="E4726" s="81"/>
      <c r="F4726" s="84"/>
    </row>
    <row r="4727" spans="1:6">
      <c r="A4727" s="76"/>
      <c r="B4727" s="77"/>
      <c r="C4727" s="82"/>
      <c r="D4727" s="83"/>
      <c r="E4727" s="81"/>
      <c r="F4727" s="84"/>
    </row>
    <row r="4728" spans="1:6">
      <c r="A4728" s="76"/>
      <c r="B4728" s="77"/>
      <c r="C4728" s="82"/>
      <c r="D4728" s="83"/>
      <c r="E4728" s="81"/>
      <c r="F4728" s="84"/>
    </row>
    <row r="4729" spans="1:6">
      <c r="A4729" s="76"/>
      <c r="B4729" s="77"/>
      <c r="C4729" s="82"/>
      <c r="D4729" s="83"/>
      <c r="E4729" s="81"/>
      <c r="F4729" s="84"/>
    </row>
    <row r="4730" spans="1:6">
      <c r="A4730" s="76"/>
      <c r="B4730" s="77"/>
      <c r="C4730" s="82"/>
      <c r="D4730" s="83"/>
      <c r="E4730" s="81"/>
      <c r="F4730" s="84"/>
    </row>
    <row r="4731" spans="1:6">
      <c r="A4731" s="76"/>
      <c r="B4731" s="77"/>
      <c r="C4731" s="82"/>
      <c r="D4731" s="83"/>
      <c r="E4731" s="81"/>
      <c r="F4731" s="84"/>
    </row>
    <row r="4732" spans="1:6">
      <c r="A4732" s="76"/>
      <c r="B4732" s="77"/>
      <c r="C4732" s="82"/>
      <c r="D4732" s="83"/>
      <c r="E4732" s="81"/>
      <c r="F4732" s="84"/>
    </row>
    <row r="4733" spans="1:6">
      <c r="A4733" s="76"/>
      <c r="B4733" s="77"/>
      <c r="C4733" s="82"/>
      <c r="D4733" s="83"/>
      <c r="E4733" s="81"/>
      <c r="F4733" s="84"/>
    </row>
    <row r="4734" spans="1:6">
      <c r="A4734" s="76"/>
      <c r="B4734" s="77"/>
      <c r="C4734" s="82"/>
      <c r="D4734" s="83"/>
      <c r="E4734" s="81"/>
      <c r="F4734" s="84"/>
    </row>
    <row r="4735" spans="1:6">
      <c r="A4735" s="76"/>
      <c r="B4735" s="77"/>
      <c r="C4735" s="82"/>
      <c r="D4735" s="83"/>
      <c r="E4735" s="81"/>
      <c r="F4735" s="84"/>
    </row>
    <row r="4736" spans="1:6">
      <c r="A4736" s="76"/>
      <c r="B4736" s="77"/>
      <c r="C4736" s="82"/>
      <c r="D4736" s="83"/>
      <c r="E4736" s="81"/>
      <c r="F4736" s="84"/>
    </row>
    <row r="4737" spans="1:6">
      <c r="A4737" s="76"/>
      <c r="B4737" s="77"/>
      <c r="C4737" s="82"/>
      <c r="D4737" s="83"/>
      <c r="E4737" s="81"/>
      <c r="F4737" s="84"/>
    </row>
    <row r="4738" spans="1:6">
      <c r="A4738" s="76"/>
      <c r="B4738" s="77"/>
      <c r="C4738" s="82"/>
      <c r="D4738" s="83"/>
      <c r="E4738" s="81"/>
      <c r="F4738" s="84"/>
    </row>
    <row r="4739" spans="1:6">
      <c r="A4739" s="76"/>
      <c r="B4739" s="77"/>
      <c r="C4739" s="82"/>
      <c r="D4739" s="83"/>
      <c r="E4739" s="81"/>
      <c r="F4739" s="84"/>
    </row>
    <row r="4740" spans="1:6">
      <c r="A4740" s="76"/>
      <c r="B4740" s="77"/>
      <c r="C4740" s="82"/>
      <c r="D4740" s="83"/>
      <c r="E4740" s="81"/>
      <c r="F4740" s="84"/>
    </row>
    <row r="4741" spans="1:6">
      <c r="A4741" s="76"/>
      <c r="B4741" s="77"/>
      <c r="C4741" s="82"/>
      <c r="D4741" s="83"/>
      <c r="E4741" s="81"/>
      <c r="F4741" s="84"/>
    </row>
    <row r="4742" spans="1:6">
      <c r="A4742" s="76"/>
      <c r="B4742" s="77"/>
      <c r="C4742" s="82"/>
      <c r="D4742" s="83"/>
      <c r="E4742" s="81"/>
      <c r="F4742" s="84"/>
    </row>
    <row r="4743" spans="1:6">
      <c r="A4743" s="76"/>
      <c r="B4743" s="77"/>
      <c r="C4743" s="82"/>
      <c r="D4743" s="83"/>
      <c r="E4743" s="81"/>
      <c r="F4743" s="84"/>
    </row>
    <row r="4744" spans="1:6">
      <c r="A4744" s="76"/>
      <c r="B4744" s="77"/>
      <c r="C4744" s="82"/>
      <c r="D4744" s="83"/>
      <c r="E4744" s="81"/>
      <c r="F4744" s="84"/>
    </row>
    <row r="4745" spans="1:6">
      <c r="A4745" s="76"/>
      <c r="B4745" s="77"/>
      <c r="C4745" s="82"/>
      <c r="D4745" s="83"/>
      <c r="E4745" s="81"/>
      <c r="F4745" s="84"/>
    </row>
    <row r="4746" spans="1:6">
      <c r="A4746" s="76"/>
      <c r="B4746" s="77"/>
      <c r="C4746" s="82"/>
      <c r="D4746" s="83"/>
      <c r="E4746" s="81"/>
      <c r="F4746" s="84"/>
    </row>
    <row r="4747" spans="1:6">
      <c r="A4747" s="76"/>
      <c r="B4747" s="77"/>
      <c r="C4747" s="82"/>
      <c r="D4747" s="83"/>
      <c r="E4747" s="81"/>
      <c r="F4747" s="84"/>
    </row>
    <row r="4748" spans="1:6">
      <c r="A4748" s="76"/>
      <c r="B4748" s="77"/>
      <c r="C4748" s="82"/>
      <c r="D4748" s="83"/>
      <c r="E4748" s="81"/>
      <c r="F4748" s="84"/>
    </row>
    <row r="4749" spans="1:6">
      <c r="A4749" s="76"/>
      <c r="B4749" s="77"/>
      <c r="C4749" s="82"/>
      <c r="D4749" s="83"/>
      <c r="E4749" s="81"/>
      <c r="F4749" s="84"/>
    </row>
    <row r="4750" spans="1:6">
      <c r="A4750" s="76"/>
      <c r="B4750" s="77"/>
      <c r="C4750" s="82"/>
      <c r="D4750" s="83"/>
      <c r="E4750" s="81"/>
      <c r="F4750" s="84"/>
    </row>
    <row r="4751" spans="1:6">
      <c r="A4751" s="76"/>
      <c r="B4751" s="77"/>
      <c r="C4751" s="82"/>
      <c r="D4751" s="83"/>
      <c r="E4751" s="81"/>
      <c r="F4751" s="84"/>
    </row>
    <row r="4752" spans="1:6">
      <c r="A4752" s="76"/>
      <c r="B4752" s="77"/>
      <c r="C4752" s="82"/>
      <c r="D4752" s="83"/>
      <c r="E4752" s="81"/>
      <c r="F4752" s="84"/>
    </row>
    <row r="4753" spans="1:6">
      <c r="A4753" s="76"/>
      <c r="B4753" s="77"/>
      <c r="C4753" s="82"/>
      <c r="D4753" s="83"/>
      <c r="E4753" s="81"/>
      <c r="F4753" s="84"/>
    </row>
    <row r="4754" spans="1:6">
      <c r="A4754" s="76"/>
      <c r="B4754" s="77"/>
      <c r="C4754" s="82"/>
      <c r="D4754" s="83"/>
      <c r="E4754" s="81"/>
      <c r="F4754" s="84"/>
    </row>
    <row r="4755" spans="1:6">
      <c r="A4755" s="76"/>
      <c r="B4755" s="77"/>
      <c r="C4755" s="82"/>
      <c r="D4755" s="83"/>
      <c r="E4755" s="81"/>
      <c r="F4755" s="84"/>
    </row>
    <row r="4756" spans="1:6">
      <c r="A4756" s="76"/>
      <c r="B4756" s="77"/>
      <c r="C4756" s="82"/>
      <c r="D4756" s="83"/>
      <c r="E4756" s="81"/>
      <c r="F4756" s="84"/>
    </row>
    <row r="4757" spans="1:6">
      <c r="A4757" s="76"/>
      <c r="B4757" s="77"/>
      <c r="C4757" s="82"/>
      <c r="D4757" s="83"/>
      <c r="E4757" s="81"/>
      <c r="F4757" s="84"/>
    </row>
    <row r="4758" spans="1:6">
      <c r="A4758" s="76"/>
      <c r="B4758" s="77"/>
      <c r="C4758" s="82"/>
      <c r="D4758" s="83"/>
      <c r="E4758" s="81"/>
      <c r="F4758" s="84"/>
    </row>
    <row r="4759" spans="1:6">
      <c r="A4759" s="76"/>
      <c r="B4759" s="77"/>
      <c r="C4759" s="82"/>
      <c r="D4759" s="83"/>
      <c r="E4759" s="81"/>
      <c r="F4759" s="84"/>
    </row>
    <row r="4760" spans="1:6">
      <c r="A4760" s="76"/>
      <c r="B4760" s="77"/>
      <c r="C4760" s="82"/>
      <c r="D4760" s="83"/>
      <c r="E4760" s="81"/>
      <c r="F4760" s="84"/>
    </row>
    <row r="4761" spans="1:6">
      <c r="A4761" s="76"/>
      <c r="B4761" s="77"/>
      <c r="C4761" s="82"/>
      <c r="D4761" s="83"/>
      <c r="E4761" s="81"/>
      <c r="F4761" s="84"/>
    </row>
    <row r="4762" spans="1:6">
      <c r="A4762" s="76"/>
      <c r="B4762" s="77"/>
      <c r="C4762" s="82"/>
      <c r="D4762" s="83"/>
      <c r="E4762" s="81"/>
      <c r="F4762" s="84"/>
    </row>
    <row r="4763" spans="1:6">
      <c r="A4763" s="76"/>
      <c r="B4763" s="77"/>
      <c r="C4763" s="82"/>
      <c r="D4763" s="83"/>
      <c r="E4763" s="81"/>
      <c r="F4763" s="84"/>
    </row>
    <row r="4764" spans="1:6">
      <c r="A4764" s="76"/>
      <c r="B4764" s="77"/>
      <c r="C4764" s="82"/>
      <c r="D4764" s="83"/>
      <c r="E4764" s="81"/>
      <c r="F4764" s="84"/>
    </row>
    <row r="4765" spans="1:6">
      <c r="A4765" s="76"/>
      <c r="B4765" s="77"/>
      <c r="C4765" s="82"/>
      <c r="D4765" s="83"/>
      <c r="E4765" s="81"/>
      <c r="F4765" s="84"/>
    </row>
    <row r="4766" spans="1:6">
      <c r="A4766" s="76"/>
      <c r="B4766" s="77"/>
      <c r="C4766" s="82"/>
      <c r="D4766" s="83"/>
      <c r="E4766" s="81"/>
      <c r="F4766" s="84"/>
    </row>
    <row r="4767" spans="1:6">
      <c r="A4767" s="76"/>
      <c r="B4767" s="77"/>
      <c r="C4767" s="82"/>
      <c r="D4767" s="83"/>
      <c r="E4767" s="81"/>
      <c r="F4767" s="84"/>
    </row>
    <row r="4768" spans="1:6">
      <c r="A4768" s="76"/>
      <c r="B4768" s="77"/>
      <c r="C4768" s="82"/>
      <c r="D4768" s="83"/>
      <c r="E4768" s="81"/>
      <c r="F4768" s="84"/>
    </row>
    <row r="4769" spans="1:6">
      <c r="A4769" s="76"/>
      <c r="B4769" s="77"/>
      <c r="C4769" s="82"/>
      <c r="D4769" s="83"/>
      <c r="E4769" s="81"/>
      <c r="F4769" s="84"/>
    </row>
    <row r="4770" spans="1:6">
      <c r="A4770" s="76"/>
      <c r="B4770" s="77"/>
      <c r="C4770" s="82"/>
      <c r="D4770" s="83"/>
      <c r="E4770" s="81"/>
      <c r="F4770" s="84"/>
    </row>
    <row r="4771" spans="1:6">
      <c r="A4771" s="76"/>
      <c r="B4771" s="77"/>
      <c r="C4771" s="82"/>
      <c r="D4771" s="83"/>
      <c r="E4771" s="81"/>
      <c r="F4771" s="84"/>
    </row>
    <row r="4772" spans="1:6">
      <c r="A4772" s="76"/>
      <c r="B4772" s="77"/>
      <c r="C4772" s="82"/>
      <c r="D4772" s="83"/>
      <c r="E4772" s="81"/>
      <c r="F4772" s="84"/>
    </row>
    <row r="4773" spans="1:6">
      <c r="A4773" s="76"/>
      <c r="B4773" s="77"/>
      <c r="C4773" s="82"/>
      <c r="D4773" s="83"/>
      <c r="E4773" s="81"/>
      <c r="F4773" s="84"/>
    </row>
    <row r="4774" spans="1:6">
      <c r="A4774" s="76"/>
      <c r="B4774" s="77"/>
      <c r="C4774" s="82"/>
      <c r="D4774" s="83"/>
      <c r="E4774" s="81"/>
      <c r="F4774" s="84"/>
    </row>
    <row r="4775" spans="1:6">
      <c r="A4775" s="76"/>
      <c r="B4775" s="77"/>
      <c r="C4775" s="82"/>
      <c r="D4775" s="83"/>
      <c r="E4775" s="81"/>
      <c r="F4775" s="84"/>
    </row>
    <row r="4776" spans="1:6">
      <c r="A4776" s="76"/>
      <c r="B4776" s="77"/>
      <c r="C4776" s="82"/>
      <c r="D4776" s="83"/>
      <c r="E4776" s="81"/>
      <c r="F4776" s="84"/>
    </row>
    <row r="4777" spans="1:6">
      <c r="A4777" s="76"/>
      <c r="B4777" s="77"/>
      <c r="C4777" s="82"/>
      <c r="D4777" s="83"/>
      <c r="E4777" s="81"/>
      <c r="F4777" s="84"/>
    </row>
    <row r="4778" spans="1:6">
      <c r="A4778" s="76"/>
      <c r="B4778" s="77"/>
      <c r="C4778" s="82"/>
      <c r="D4778" s="83"/>
      <c r="E4778" s="81"/>
      <c r="F4778" s="84"/>
    </row>
    <row r="4779" spans="1:6">
      <c r="A4779" s="76"/>
      <c r="B4779" s="77"/>
      <c r="C4779" s="82"/>
      <c r="D4779" s="83"/>
      <c r="E4779" s="81"/>
      <c r="F4779" s="84"/>
    </row>
    <row r="4780" spans="1:6">
      <c r="A4780" s="76"/>
      <c r="B4780" s="77"/>
      <c r="C4780" s="82"/>
      <c r="D4780" s="83"/>
      <c r="E4780" s="81"/>
      <c r="F4780" s="84"/>
    </row>
    <row r="4781" spans="1:6">
      <c r="A4781" s="76"/>
      <c r="B4781" s="77"/>
      <c r="C4781" s="82"/>
      <c r="D4781" s="83"/>
      <c r="E4781" s="81"/>
      <c r="F4781" s="84"/>
    </row>
    <row r="4782" spans="1:6">
      <c r="A4782" s="76"/>
      <c r="B4782" s="77"/>
      <c r="C4782" s="82"/>
      <c r="D4782" s="83"/>
      <c r="E4782" s="81"/>
      <c r="F4782" s="84"/>
    </row>
    <row r="4783" spans="1:6">
      <c r="A4783" s="76"/>
      <c r="B4783" s="77"/>
      <c r="C4783" s="82"/>
      <c r="D4783" s="83"/>
      <c r="E4783" s="81"/>
      <c r="F4783" s="84"/>
    </row>
    <row r="4784" spans="1:6">
      <c r="A4784" s="76"/>
      <c r="B4784" s="77"/>
      <c r="C4784" s="82"/>
      <c r="D4784" s="83"/>
      <c r="E4784" s="81"/>
      <c r="F4784" s="84"/>
    </row>
    <row r="4785" spans="1:6">
      <c r="A4785" s="76"/>
      <c r="B4785" s="77"/>
      <c r="C4785" s="82"/>
      <c r="D4785" s="83"/>
      <c r="E4785" s="81"/>
      <c r="F4785" s="84"/>
    </row>
    <row r="4786" spans="1:6">
      <c r="A4786" s="76"/>
      <c r="B4786" s="77"/>
      <c r="C4786" s="82"/>
      <c r="D4786" s="83"/>
      <c r="E4786" s="81"/>
      <c r="F4786" s="84"/>
    </row>
    <row r="4787" spans="1:6">
      <c r="A4787" s="76"/>
      <c r="B4787" s="77"/>
      <c r="C4787" s="82"/>
      <c r="D4787" s="83"/>
      <c r="E4787" s="81"/>
      <c r="F4787" s="84"/>
    </row>
    <row r="4788" spans="1:6">
      <c r="A4788" s="76"/>
      <c r="B4788" s="77"/>
      <c r="C4788" s="82"/>
      <c r="D4788" s="83"/>
      <c r="E4788" s="81"/>
      <c r="F4788" s="84"/>
    </row>
    <row r="4789" spans="1:6">
      <c r="A4789" s="76"/>
      <c r="B4789" s="77"/>
      <c r="C4789" s="82"/>
      <c r="D4789" s="83"/>
      <c r="E4789" s="81"/>
      <c r="F4789" s="84"/>
    </row>
    <row r="4790" spans="1:6">
      <c r="A4790" s="76"/>
      <c r="B4790" s="77"/>
      <c r="C4790" s="82"/>
      <c r="D4790" s="83"/>
      <c r="E4790" s="81"/>
      <c r="F4790" s="84"/>
    </row>
    <row r="4791" spans="1:6">
      <c r="A4791" s="76"/>
      <c r="B4791" s="77"/>
      <c r="C4791" s="82"/>
      <c r="D4791" s="83"/>
      <c r="E4791" s="81"/>
      <c r="F4791" s="84"/>
    </row>
    <row r="4792" spans="1:6">
      <c r="A4792" s="76"/>
      <c r="B4792" s="77"/>
      <c r="C4792" s="82"/>
      <c r="D4792" s="83"/>
      <c r="E4792" s="81"/>
      <c r="F4792" s="84"/>
    </row>
    <row r="4793" spans="1:6">
      <c r="A4793" s="76"/>
      <c r="B4793" s="77"/>
      <c r="C4793" s="82"/>
      <c r="D4793" s="83"/>
      <c r="E4793" s="81"/>
      <c r="F4793" s="84"/>
    </row>
    <row r="4794" spans="1:6">
      <c r="A4794" s="76"/>
      <c r="B4794" s="77"/>
      <c r="C4794" s="82"/>
      <c r="D4794" s="83"/>
      <c r="E4794" s="81"/>
      <c r="F4794" s="84"/>
    </row>
    <row r="4795" spans="1:6">
      <c r="A4795" s="76"/>
      <c r="B4795" s="77"/>
      <c r="C4795" s="82"/>
      <c r="D4795" s="83"/>
      <c r="E4795" s="81"/>
      <c r="F4795" s="84"/>
    </row>
    <row r="4796" spans="1:6">
      <c r="A4796" s="76"/>
      <c r="B4796" s="77"/>
      <c r="C4796" s="82"/>
      <c r="D4796" s="83"/>
      <c r="E4796" s="81"/>
      <c r="F4796" s="84"/>
    </row>
    <row r="4797" spans="1:6">
      <c r="A4797" s="76"/>
      <c r="B4797" s="77"/>
      <c r="C4797" s="82"/>
      <c r="D4797" s="83"/>
      <c r="E4797" s="81"/>
      <c r="F4797" s="84"/>
    </row>
    <row r="4798" spans="1:6">
      <c r="A4798" s="76"/>
      <c r="B4798" s="77"/>
      <c r="C4798" s="82"/>
      <c r="D4798" s="83"/>
      <c r="E4798" s="81"/>
      <c r="F4798" s="84"/>
    </row>
    <row r="4799" spans="1:6">
      <c r="A4799" s="76"/>
      <c r="B4799" s="77"/>
      <c r="C4799" s="82"/>
      <c r="D4799" s="83"/>
      <c r="E4799" s="81"/>
      <c r="F4799" s="84"/>
    </row>
    <row r="4800" spans="1:6">
      <c r="A4800" s="76"/>
      <c r="B4800" s="77"/>
      <c r="C4800" s="82"/>
      <c r="D4800" s="83"/>
      <c r="E4800" s="81"/>
      <c r="F4800" s="84"/>
    </row>
    <row r="4801" spans="1:6">
      <c r="A4801" s="76"/>
      <c r="B4801" s="77"/>
      <c r="C4801" s="82"/>
      <c r="D4801" s="83"/>
      <c r="E4801" s="81"/>
      <c r="F4801" s="84"/>
    </row>
    <row r="4802" spans="1:6">
      <c r="A4802" s="76"/>
      <c r="B4802" s="77"/>
      <c r="C4802" s="82"/>
      <c r="D4802" s="83"/>
      <c r="E4802" s="81"/>
      <c r="F4802" s="84"/>
    </row>
    <row r="4803" spans="1:6">
      <c r="A4803" s="76"/>
      <c r="B4803" s="77"/>
      <c r="C4803" s="82"/>
      <c r="D4803" s="83"/>
      <c r="E4803" s="81"/>
      <c r="F4803" s="84"/>
    </row>
    <row r="4804" spans="1:6">
      <c r="A4804" s="76"/>
      <c r="B4804" s="77"/>
      <c r="C4804" s="82"/>
      <c r="D4804" s="83"/>
      <c r="E4804" s="81"/>
      <c r="F4804" s="84"/>
    </row>
    <row r="4805" spans="1:6">
      <c r="A4805" s="76"/>
      <c r="B4805" s="77"/>
      <c r="C4805" s="82"/>
      <c r="D4805" s="83"/>
      <c r="E4805" s="81"/>
      <c r="F4805" s="84"/>
    </row>
    <row r="4806" spans="1:6">
      <c r="A4806" s="76"/>
      <c r="B4806" s="77"/>
      <c r="C4806" s="82"/>
      <c r="D4806" s="83"/>
      <c r="E4806" s="81"/>
      <c r="F4806" s="84"/>
    </row>
    <row r="4807" spans="1:6">
      <c r="A4807" s="76"/>
      <c r="B4807" s="77"/>
      <c r="C4807" s="82"/>
      <c r="D4807" s="83"/>
      <c r="E4807" s="81"/>
      <c r="F4807" s="84"/>
    </row>
    <row r="4808" spans="1:6">
      <c r="A4808" s="76"/>
      <c r="B4808" s="77"/>
      <c r="C4808" s="82"/>
      <c r="D4808" s="83"/>
      <c r="E4808" s="81"/>
      <c r="F4808" s="84"/>
    </row>
    <row r="4809" spans="1:6">
      <c r="A4809" s="76"/>
      <c r="B4809" s="77"/>
      <c r="C4809" s="82"/>
      <c r="D4809" s="83"/>
      <c r="E4809" s="81"/>
      <c r="F4809" s="84"/>
    </row>
    <row r="4810" spans="1:6">
      <c r="A4810" s="76"/>
      <c r="B4810" s="77"/>
      <c r="C4810" s="82"/>
      <c r="D4810" s="83"/>
      <c r="E4810" s="81"/>
      <c r="F4810" s="84"/>
    </row>
    <row r="4811" spans="1:6">
      <c r="A4811" s="76"/>
      <c r="B4811" s="77"/>
      <c r="C4811" s="82"/>
      <c r="D4811" s="83"/>
      <c r="E4811" s="81"/>
      <c r="F4811" s="84"/>
    </row>
    <row r="4812" spans="1:6">
      <c r="A4812" s="76"/>
      <c r="B4812" s="77"/>
      <c r="C4812" s="82"/>
      <c r="D4812" s="83"/>
      <c r="E4812" s="81"/>
      <c r="F4812" s="84"/>
    </row>
    <row r="4813" spans="1:6">
      <c r="A4813" s="76"/>
      <c r="B4813" s="77"/>
      <c r="C4813" s="82"/>
      <c r="D4813" s="83"/>
      <c r="E4813" s="81"/>
      <c r="F4813" s="84"/>
    </row>
    <row r="4814" spans="1:6">
      <c r="A4814" s="76"/>
      <c r="B4814" s="77"/>
      <c r="C4814" s="82"/>
      <c r="D4814" s="83"/>
      <c r="E4814" s="81"/>
      <c r="F4814" s="84"/>
    </row>
    <row r="4815" spans="1:6">
      <c r="A4815" s="76"/>
      <c r="B4815" s="77"/>
      <c r="C4815" s="82"/>
      <c r="D4815" s="83"/>
      <c r="E4815" s="81"/>
      <c r="F4815" s="84"/>
    </row>
    <row r="4816" spans="1:6">
      <c r="A4816" s="76"/>
      <c r="B4816" s="77"/>
      <c r="C4816" s="82"/>
      <c r="D4816" s="83"/>
      <c r="E4816" s="81"/>
      <c r="F4816" s="84"/>
    </row>
    <row r="4817" spans="1:6">
      <c r="A4817" s="76"/>
      <c r="B4817" s="77"/>
      <c r="C4817" s="82"/>
      <c r="D4817" s="83"/>
      <c r="E4817" s="81"/>
      <c r="F4817" s="84"/>
    </row>
    <row r="4818" spans="1:6">
      <c r="A4818" s="76"/>
      <c r="B4818" s="77"/>
      <c r="C4818" s="82"/>
      <c r="D4818" s="83"/>
      <c r="E4818" s="81"/>
      <c r="F4818" s="84"/>
    </row>
    <row r="4819" spans="1:6">
      <c r="A4819" s="76"/>
      <c r="B4819" s="77"/>
      <c r="C4819" s="82"/>
      <c r="D4819" s="83"/>
      <c r="E4819" s="81"/>
      <c r="F4819" s="84"/>
    </row>
    <row r="4820" spans="1:6">
      <c r="A4820" s="76"/>
      <c r="B4820" s="77"/>
      <c r="C4820" s="82"/>
      <c r="D4820" s="83"/>
      <c r="E4820" s="81"/>
      <c r="F4820" s="84"/>
    </row>
    <row r="4821" spans="1:6">
      <c r="A4821" s="76"/>
      <c r="B4821" s="77"/>
      <c r="C4821" s="82"/>
      <c r="D4821" s="83"/>
      <c r="E4821" s="81"/>
      <c r="F4821" s="84"/>
    </row>
    <row r="4822" spans="1:6">
      <c r="A4822" s="76"/>
      <c r="B4822" s="77"/>
      <c r="C4822" s="82"/>
      <c r="D4822" s="83"/>
      <c r="E4822" s="81"/>
      <c r="F4822" s="84"/>
    </row>
    <row r="4823" spans="1:6">
      <c r="A4823" s="76"/>
      <c r="B4823" s="77"/>
      <c r="C4823" s="82"/>
      <c r="D4823" s="83"/>
      <c r="E4823" s="81"/>
      <c r="F4823" s="84"/>
    </row>
    <row r="4824" spans="1:6">
      <c r="A4824" s="76"/>
      <c r="B4824" s="77"/>
      <c r="C4824" s="82"/>
      <c r="D4824" s="83"/>
      <c r="E4824" s="81"/>
      <c r="F4824" s="84"/>
    </row>
    <row r="4825" spans="1:6">
      <c r="A4825" s="76"/>
      <c r="B4825" s="77"/>
      <c r="C4825" s="82"/>
      <c r="D4825" s="83"/>
      <c r="E4825" s="81"/>
      <c r="F4825" s="84"/>
    </row>
    <row r="4826" spans="1:6">
      <c r="A4826" s="76"/>
      <c r="B4826" s="77"/>
      <c r="C4826" s="82"/>
      <c r="D4826" s="83"/>
      <c r="E4826" s="81"/>
      <c r="F4826" s="84"/>
    </row>
    <row r="4827" spans="1:6">
      <c r="A4827" s="76"/>
      <c r="B4827" s="77"/>
      <c r="C4827" s="82"/>
      <c r="D4827" s="83"/>
      <c r="E4827" s="81"/>
      <c r="F4827" s="84"/>
    </row>
    <row r="4828" spans="1:6">
      <c r="A4828" s="76"/>
      <c r="B4828" s="77"/>
      <c r="C4828" s="82"/>
      <c r="D4828" s="83"/>
      <c r="E4828" s="81"/>
      <c r="F4828" s="84"/>
    </row>
    <row r="4829" spans="1:6">
      <c r="A4829" s="76"/>
      <c r="B4829" s="77"/>
      <c r="C4829" s="82"/>
      <c r="D4829" s="83"/>
      <c r="E4829" s="81"/>
      <c r="F4829" s="84"/>
    </row>
    <row r="4830" spans="1:6">
      <c r="A4830" s="76"/>
      <c r="B4830" s="77"/>
      <c r="C4830" s="82"/>
      <c r="D4830" s="83"/>
      <c r="E4830" s="81"/>
      <c r="F4830" s="84"/>
    </row>
    <row r="4831" spans="1:6">
      <c r="A4831" s="76"/>
      <c r="B4831" s="77"/>
      <c r="C4831" s="82"/>
      <c r="D4831" s="83"/>
      <c r="E4831" s="81"/>
      <c r="F4831" s="84"/>
    </row>
    <row r="4832" spans="1:6">
      <c r="A4832" s="76"/>
      <c r="B4832" s="77"/>
      <c r="C4832" s="82"/>
      <c r="D4832" s="83"/>
      <c r="E4832" s="81"/>
      <c r="F4832" s="84"/>
    </row>
    <row r="4833" spans="1:6">
      <c r="A4833" s="76"/>
      <c r="B4833" s="77"/>
      <c r="C4833" s="82"/>
      <c r="D4833" s="83"/>
      <c r="E4833" s="81"/>
      <c r="F4833" s="84"/>
    </row>
    <row r="4834" spans="1:6">
      <c r="A4834" s="76"/>
      <c r="B4834" s="77"/>
      <c r="C4834" s="82"/>
      <c r="D4834" s="83"/>
      <c r="E4834" s="81"/>
      <c r="F4834" s="84"/>
    </row>
    <row r="4835" spans="1:6">
      <c r="A4835" s="76"/>
      <c r="B4835" s="77"/>
      <c r="C4835" s="82"/>
      <c r="D4835" s="83"/>
      <c r="E4835" s="81"/>
      <c r="F4835" s="84"/>
    </row>
    <row r="4836" spans="1:6">
      <c r="A4836" s="76"/>
      <c r="B4836" s="77"/>
      <c r="C4836" s="82"/>
      <c r="D4836" s="83"/>
      <c r="E4836" s="81"/>
      <c r="F4836" s="84"/>
    </row>
    <row r="4837" spans="1:6">
      <c r="A4837" s="76"/>
      <c r="B4837" s="77"/>
      <c r="C4837" s="82"/>
      <c r="D4837" s="83"/>
      <c r="E4837" s="81"/>
      <c r="F4837" s="84"/>
    </row>
    <row r="4838" spans="1:6">
      <c r="A4838" s="76"/>
      <c r="B4838" s="77"/>
      <c r="C4838" s="82"/>
      <c r="D4838" s="83"/>
      <c r="E4838" s="81"/>
      <c r="F4838" s="84"/>
    </row>
    <row r="4839" spans="1:6">
      <c r="A4839" s="76"/>
      <c r="B4839" s="77"/>
      <c r="C4839" s="82"/>
      <c r="D4839" s="83"/>
      <c r="E4839" s="81"/>
      <c r="F4839" s="84"/>
    </row>
    <row r="4840" spans="1:6">
      <c r="A4840" s="76"/>
      <c r="B4840" s="77"/>
      <c r="C4840" s="82"/>
      <c r="D4840" s="83"/>
      <c r="E4840" s="81"/>
      <c r="F4840" s="84"/>
    </row>
    <row r="4841" spans="1:6">
      <c r="A4841" s="76"/>
      <c r="B4841" s="77"/>
      <c r="C4841" s="82"/>
      <c r="D4841" s="83"/>
      <c r="E4841" s="81"/>
      <c r="F4841" s="84"/>
    </row>
    <row r="4842" spans="1:6">
      <c r="A4842" s="76"/>
      <c r="B4842" s="77"/>
      <c r="C4842" s="82"/>
      <c r="D4842" s="83"/>
      <c r="E4842" s="81"/>
      <c r="F4842" s="84"/>
    </row>
    <row r="4843" spans="1:6">
      <c r="A4843" s="76"/>
      <c r="B4843" s="77"/>
      <c r="C4843" s="82"/>
      <c r="D4843" s="83"/>
      <c r="E4843" s="81"/>
      <c r="F4843" s="84"/>
    </row>
    <row r="4844" spans="1:6">
      <c r="A4844" s="76"/>
      <c r="B4844" s="77"/>
      <c r="C4844" s="82"/>
      <c r="D4844" s="83"/>
      <c r="E4844" s="81"/>
      <c r="F4844" s="84"/>
    </row>
    <row r="4845" spans="1:6">
      <c r="A4845" s="76"/>
      <c r="B4845" s="77"/>
      <c r="C4845" s="82"/>
      <c r="D4845" s="83"/>
      <c r="E4845" s="81"/>
      <c r="F4845" s="84"/>
    </row>
    <row r="4846" spans="1:6">
      <c r="A4846" s="76"/>
      <c r="B4846" s="77"/>
      <c r="C4846" s="82"/>
      <c r="D4846" s="83"/>
      <c r="E4846" s="81"/>
      <c r="F4846" s="84"/>
    </row>
    <row r="4847" spans="1:6">
      <c r="A4847" s="76"/>
      <c r="B4847" s="77"/>
      <c r="C4847" s="82"/>
      <c r="D4847" s="83"/>
      <c r="E4847" s="81"/>
      <c r="F4847" s="84"/>
    </row>
    <row r="4848" spans="1:6">
      <c r="A4848" s="76"/>
      <c r="B4848" s="77"/>
      <c r="C4848" s="82"/>
      <c r="D4848" s="83"/>
      <c r="E4848" s="81"/>
      <c r="F4848" s="84"/>
    </row>
    <row r="4849" spans="1:6">
      <c r="A4849" s="76"/>
      <c r="B4849" s="77"/>
      <c r="C4849" s="82"/>
      <c r="D4849" s="83"/>
      <c r="E4849" s="81"/>
      <c r="F4849" s="84"/>
    </row>
    <row r="4850" spans="1:6">
      <c r="A4850" s="76"/>
      <c r="B4850" s="77"/>
      <c r="C4850" s="82"/>
      <c r="D4850" s="83"/>
      <c r="E4850" s="81"/>
      <c r="F4850" s="84"/>
    </row>
    <row r="4851" spans="1:6">
      <c r="A4851" s="76"/>
      <c r="B4851" s="77"/>
      <c r="C4851" s="82"/>
      <c r="D4851" s="83"/>
      <c r="E4851" s="81"/>
      <c r="F4851" s="84"/>
    </row>
    <row r="4852" spans="1:6">
      <c r="A4852" s="76"/>
      <c r="B4852" s="77"/>
      <c r="C4852" s="82"/>
      <c r="D4852" s="83"/>
      <c r="E4852" s="81"/>
      <c r="F4852" s="84"/>
    </row>
    <row r="4853" spans="1:6">
      <c r="A4853" s="76"/>
      <c r="B4853" s="77"/>
      <c r="C4853" s="82"/>
      <c r="D4853" s="83"/>
      <c r="E4853" s="81"/>
      <c r="F4853" s="84"/>
    </row>
    <row r="4854" spans="1:6">
      <c r="A4854" s="76"/>
      <c r="B4854" s="77"/>
      <c r="C4854" s="82"/>
      <c r="D4854" s="83"/>
      <c r="E4854" s="81"/>
      <c r="F4854" s="84"/>
    </row>
    <row r="4855" spans="1:6">
      <c r="A4855" s="76"/>
      <c r="B4855" s="77"/>
      <c r="C4855" s="82"/>
      <c r="D4855" s="83"/>
      <c r="E4855" s="81"/>
      <c r="F4855" s="84"/>
    </row>
    <row r="4856" spans="1:6">
      <c r="A4856" s="76"/>
      <c r="B4856" s="77"/>
      <c r="C4856" s="82"/>
      <c r="D4856" s="83"/>
      <c r="E4856" s="81"/>
      <c r="F4856" s="84"/>
    </row>
    <row r="4857" spans="1:6">
      <c r="A4857" s="76"/>
      <c r="B4857" s="77"/>
      <c r="C4857" s="82"/>
      <c r="D4857" s="83"/>
      <c r="E4857" s="81"/>
      <c r="F4857" s="84"/>
    </row>
    <row r="4858" spans="1:6">
      <c r="A4858" s="76"/>
      <c r="B4858" s="77"/>
      <c r="C4858" s="82"/>
      <c r="D4858" s="83"/>
      <c r="E4858" s="81"/>
      <c r="F4858" s="84"/>
    </row>
    <row r="4859" spans="1:6">
      <c r="A4859" s="76"/>
      <c r="B4859" s="77"/>
      <c r="C4859" s="82"/>
      <c r="D4859" s="83"/>
      <c r="E4859" s="81"/>
      <c r="F4859" s="84"/>
    </row>
    <row r="4860" spans="1:6">
      <c r="A4860" s="76"/>
      <c r="B4860" s="77"/>
      <c r="C4860" s="82"/>
      <c r="D4860" s="83"/>
      <c r="E4860" s="81"/>
      <c r="F4860" s="84"/>
    </row>
    <row r="4861" spans="1:6">
      <c r="A4861" s="76"/>
      <c r="B4861" s="77"/>
      <c r="C4861" s="82"/>
      <c r="D4861" s="83"/>
      <c r="E4861" s="81"/>
      <c r="F4861" s="84"/>
    </row>
    <row r="4862" spans="1:6">
      <c r="A4862" s="76"/>
      <c r="B4862" s="77"/>
      <c r="C4862" s="82"/>
      <c r="D4862" s="83"/>
      <c r="E4862" s="81"/>
      <c r="F4862" s="84"/>
    </row>
    <row r="4863" spans="1:6">
      <c r="A4863" s="76"/>
      <c r="B4863" s="77"/>
      <c r="C4863" s="82"/>
      <c r="D4863" s="83"/>
      <c r="E4863" s="81"/>
      <c r="F4863" s="84"/>
    </row>
    <row r="4864" spans="1:6">
      <c r="A4864" s="76"/>
      <c r="B4864" s="77"/>
      <c r="C4864" s="82"/>
      <c r="D4864" s="83"/>
      <c r="E4864" s="81"/>
      <c r="F4864" s="84"/>
    </row>
    <row r="4865" spans="1:6">
      <c r="A4865" s="76"/>
      <c r="B4865" s="77"/>
      <c r="C4865" s="82"/>
      <c r="D4865" s="83"/>
      <c r="E4865" s="81"/>
      <c r="F4865" s="84"/>
    </row>
    <row r="4866" spans="1:6">
      <c r="A4866" s="76"/>
      <c r="B4866" s="77"/>
      <c r="C4866" s="82"/>
      <c r="D4866" s="83"/>
      <c r="E4866" s="81"/>
      <c r="F4866" s="84"/>
    </row>
    <row r="4867" spans="1:6">
      <c r="A4867" s="76"/>
      <c r="B4867" s="77"/>
      <c r="C4867" s="82"/>
      <c r="D4867" s="83"/>
      <c r="E4867" s="81"/>
      <c r="F4867" s="84"/>
    </row>
    <row r="4868" spans="1:6">
      <c r="A4868" s="76"/>
      <c r="B4868" s="77"/>
      <c r="C4868" s="82"/>
      <c r="D4868" s="83"/>
      <c r="E4868" s="81"/>
      <c r="F4868" s="84"/>
    </row>
    <row r="4869" spans="1:6">
      <c r="A4869" s="76"/>
      <c r="B4869" s="77"/>
      <c r="C4869" s="82"/>
      <c r="D4869" s="83"/>
      <c r="E4869" s="81"/>
      <c r="F4869" s="84"/>
    </row>
    <row r="4870" spans="1:6">
      <c r="A4870" s="76"/>
      <c r="B4870" s="77"/>
      <c r="C4870" s="82"/>
      <c r="D4870" s="83"/>
      <c r="E4870" s="81"/>
      <c r="F4870" s="84"/>
    </row>
    <row r="4871" spans="1:6">
      <c r="A4871" s="76"/>
      <c r="B4871" s="77"/>
      <c r="C4871" s="82"/>
      <c r="D4871" s="83"/>
      <c r="E4871" s="81"/>
      <c r="F4871" s="84"/>
    </row>
    <row r="4872" spans="1:6">
      <c r="A4872" s="76"/>
      <c r="B4872" s="77"/>
      <c r="C4872" s="82"/>
      <c r="D4872" s="83"/>
      <c r="E4872" s="81"/>
      <c r="F4872" s="84"/>
    </row>
    <row r="4873" spans="1:6">
      <c r="A4873" s="76"/>
      <c r="B4873" s="77"/>
      <c r="C4873" s="82"/>
      <c r="D4873" s="83"/>
      <c r="E4873" s="81"/>
      <c r="F4873" s="84"/>
    </row>
    <row r="4874" spans="1:6">
      <c r="A4874" s="76"/>
      <c r="B4874" s="77"/>
      <c r="C4874" s="82"/>
      <c r="D4874" s="83"/>
      <c r="E4874" s="81"/>
      <c r="F4874" s="84"/>
    </row>
    <row r="4875" spans="1:6">
      <c r="A4875" s="76"/>
      <c r="B4875" s="77"/>
      <c r="C4875" s="82"/>
      <c r="D4875" s="83"/>
      <c r="E4875" s="81"/>
      <c r="F4875" s="84"/>
    </row>
    <row r="4876" spans="1:6">
      <c r="A4876" s="76"/>
      <c r="B4876" s="77"/>
      <c r="C4876" s="82"/>
      <c r="D4876" s="83"/>
      <c r="E4876" s="81"/>
      <c r="F4876" s="84"/>
    </row>
    <row r="4877" spans="1:6">
      <c r="A4877" s="76"/>
      <c r="B4877" s="77"/>
      <c r="C4877" s="82"/>
      <c r="D4877" s="83"/>
      <c r="E4877" s="81"/>
      <c r="F4877" s="84"/>
    </row>
    <row r="4878" spans="1:6">
      <c r="A4878" s="76"/>
      <c r="B4878" s="77"/>
      <c r="C4878" s="82"/>
      <c r="D4878" s="83"/>
      <c r="E4878" s="81"/>
      <c r="F4878" s="84"/>
    </row>
    <row r="4879" spans="1:6">
      <c r="A4879" s="76"/>
      <c r="B4879" s="77"/>
      <c r="C4879" s="82"/>
      <c r="D4879" s="83"/>
      <c r="E4879" s="81"/>
      <c r="F4879" s="84"/>
    </row>
    <row r="4880" spans="1:6">
      <c r="A4880" s="76"/>
      <c r="B4880" s="77"/>
      <c r="C4880" s="82"/>
      <c r="D4880" s="83"/>
      <c r="E4880" s="81"/>
      <c r="F4880" s="84"/>
    </row>
    <row r="4881" spans="1:6">
      <c r="A4881" s="76"/>
      <c r="B4881" s="77"/>
      <c r="C4881" s="82"/>
      <c r="D4881" s="83"/>
      <c r="E4881" s="81"/>
      <c r="F4881" s="84"/>
    </row>
    <row r="4882" spans="1:6">
      <c r="A4882" s="76"/>
      <c r="B4882" s="77"/>
      <c r="C4882" s="82"/>
      <c r="D4882" s="83"/>
      <c r="E4882" s="81"/>
      <c r="F4882" s="84"/>
    </row>
    <row r="4883" spans="1:6">
      <c r="A4883" s="76"/>
      <c r="B4883" s="77"/>
      <c r="C4883" s="82"/>
      <c r="D4883" s="83"/>
      <c r="E4883" s="81"/>
      <c r="F4883" s="84"/>
    </row>
    <row r="4884" spans="1:6">
      <c r="A4884" s="76"/>
      <c r="B4884" s="77"/>
      <c r="C4884" s="82"/>
      <c r="D4884" s="83"/>
      <c r="E4884" s="81"/>
      <c r="F4884" s="84"/>
    </row>
    <row r="4885" spans="1:6">
      <c r="A4885" s="76"/>
      <c r="B4885" s="77"/>
      <c r="C4885" s="82"/>
      <c r="D4885" s="83"/>
      <c r="E4885" s="81"/>
      <c r="F4885" s="84"/>
    </row>
    <row r="4886" spans="1:6">
      <c r="A4886" s="76"/>
      <c r="B4886" s="77"/>
      <c r="C4886" s="82"/>
      <c r="D4886" s="83"/>
      <c r="E4886" s="81"/>
      <c r="F4886" s="84"/>
    </row>
    <row r="4887" spans="1:6">
      <c r="A4887" s="76"/>
      <c r="B4887" s="77"/>
      <c r="C4887" s="82"/>
      <c r="D4887" s="83"/>
      <c r="E4887" s="81"/>
      <c r="F4887" s="84"/>
    </row>
    <row r="4888" spans="1:6">
      <c r="A4888" s="76"/>
      <c r="B4888" s="77"/>
      <c r="C4888" s="82"/>
      <c r="D4888" s="83"/>
      <c r="E4888" s="81"/>
      <c r="F4888" s="84"/>
    </row>
    <row r="4889" spans="1:6">
      <c r="A4889" s="76"/>
      <c r="B4889" s="77"/>
      <c r="C4889" s="82"/>
      <c r="D4889" s="83"/>
      <c r="E4889" s="81"/>
      <c r="F4889" s="84"/>
    </row>
    <row r="4890" spans="1:6">
      <c r="A4890" s="76"/>
      <c r="B4890" s="77"/>
      <c r="C4890" s="82"/>
      <c r="D4890" s="83"/>
      <c r="E4890" s="81"/>
      <c r="F4890" s="84"/>
    </row>
    <row r="4891" spans="1:6">
      <c r="A4891" s="76"/>
      <c r="B4891" s="77"/>
      <c r="C4891" s="82"/>
      <c r="D4891" s="83"/>
      <c r="E4891" s="81"/>
      <c r="F4891" s="84"/>
    </row>
    <row r="4892" spans="1:6">
      <c r="A4892" s="76"/>
      <c r="B4892" s="77"/>
      <c r="C4892" s="82"/>
      <c r="D4892" s="83"/>
      <c r="E4892" s="81"/>
      <c r="F4892" s="84"/>
    </row>
    <row r="4893" spans="1:6">
      <c r="A4893" s="76"/>
      <c r="B4893" s="77"/>
      <c r="C4893" s="82"/>
      <c r="D4893" s="83"/>
      <c r="E4893" s="81"/>
      <c r="F4893" s="84"/>
    </row>
    <row r="4894" spans="1:6">
      <c r="A4894" s="76"/>
      <c r="B4894" s="77"/>
      <c r="C4894" s="82"/>
      <c r="D4894" s="83"/>
      <c r="E4894" s="81"/>
      <c r="F4894" s="84"/>
    </row>
    <row r="4895" spans="1:6">
      <c r="A4895" s="76"/>
      <c r="B4895" s="77"/>
      <c r="C4895" s="82"/>
      <c r="D4895" s="83"/>
      <c r="E4895" s="81"/>
      <c r="F4895" s="84"/>
    </row>
    <row r="4896" spans="1:6">
      <c r="A4896" s="76"/>
      <c r="B4896" s="77"/>
      <c r="C4896" s="82"/>
      <c r="D4896" s="83"/>
      <c r="E4896" s="81"/>
      <c r="F4896" s="84"/>
    </row>
    <row r="4897" spans="1:6">
      <c r="A4897" s="76"/>
      <c r="B4897" s="77"/>
      <c r="C4897" s="82"/>
      <c r="D4897" s="83"/>
      <c r="E4897" s="81"/>
      <c r="F4897" s="84"/>
    </row>
    <row r="4898" spans="1:6">
      <c r="A4898" s="76"/>
      <c r="B4898" s="77"/>
      <c r="C4898" s="82"/>
      <c r="D4898" s="83"/>
      <c r="E4898" s="81"/>
      <c r="F4898" s="84"/>
    </row>
    <row r="4899" spans="1:6">
      <c r="A4899" s="76"/>
      <c r="B4899" s="77"/>
      <c r="C4899" s="82"/>
      <c r="D4899" s="83"/>
      <c r="E4899" s="81"/>
      <c r="F4899" s="84"/>
    </row>
    <row r="4900" spans="1:6">
      <c r="A4900" s="76"/>
      <c r="B4900" s="77"/>
      <c r="C4900" s="82"/>
      <c r="D4900" s="83"/>
      <c r="E4900" s="81"/>
      <c r="F4900" s="84"/>
    </row>
    <row r="4901" spans="1:6">
      <c r="A4901" s="76"/>
      <c r="B4901" s="77"/>
      <c r="C4901" s="82"/>
      <c r="D4901" s="83"/>
      <c r="E4901" s="81"/>
      <c r="F4901" s="84"/>
    </row>
    <row r="4902" spans="1:6">
      <c r="A4902" s="76"/>
      <c r="B4902" s="77"/>
      <c r="C4902" s="82"/>
      <c r="D4902" s="83"/>
      <c r="E4902" s="81"/>
      <c r="F4902" s="84"/>
    </row>
    <row r="4903" spans="1:6">
      <c r="A4903" s="76"/>
      <c r="B4903" s="77"/>
      <c r="C4903" s="82"/>
      <c r="D4903" s="83"/>
      <c r="E4903" s="81"/>
      <c r="F4903" s="84"/>
    </row>
    <row r="4904" spans="1:6">
      <c r="A4904" s="76"/>
      <c r="B4904" s="77"/>
      <c r="C4904" s="82"/>
      <c r="D4904" s="83"/>
      <c r="E4904" s="81"/>
      <c r="F4904" s="84"/>
    </row>
    <row r="4905" spans="1:6">
      <c r="A4905" s="76"/>
      <c r="B4905" s="77"/>
      <c r="C4905" s="82"/>
      <c r="D4905" s="83"/>
      <c r="E4905" s="81"/>
      <c r="F4905" s="84"/>
    </row>
    <row r="4906" spans="1:6">
      <c r="A4906" s="76"/>
      <c r="B4906" s="77"/>
      <c r="C4906" s="82"/>
      <c r="D4906" s="83"/>
      <c r="E4906" s="81"/>
      <c r="F4906" s="84"/>
    </row>
    <row r="4907" spans="1:6">
      <c r="A4907" s="76"/>
      <c r="B4907" s="77"/>
      <c r="C4907" s="82"/>
      <c r="D4907" s="83"/>
      <c r="E4907" s="81"/>
      <c r="F4907" s="84"/>
    </row>
    <row r="4908" spans="1:6">
      <c r="A4908" s="76"/>
      <c r="B4908" s="77"/>
      <c r="C4908" s="82"/>
      <c r="D4908" s="83"/>
      <c r="E4908" s="81"/>
      <c r="F4908" s="84"/>
    </row>
    <row r="4909" spans="1:6">
      <c r="A4909" s="76"/>
      <c r="B4909" s="77"/>
      <c r="C4909" s="82"/>
      <c r="D4909" s="83"/>
      <c r="E4909" s="81"/>
      <c r="F4909" s="84"/>
    </row>
    <row r="4910" spans="1:6">
      <c r="A4910" s="76"/>
      <c r="B4910" s="77"/>
      <c r="C4910" s="82"/>
      <c r="D4910" s="83"/>
      <c r="E4910" s="81"/>
      <c r="F4910" s="84"/>
    </row>
    <row r="4911" spans="1:6">
      <c r="A4911" s="76"/>
      <c r="B4911" s="77"/>
      <c r="C4911" s="82"/>
      <c r="D4911" s="83"/>
      <c r="E4911" s="81"/>
      <c r="F4911" s="84"/>
    </row>
    <row r="4912" spans="1:6">
      <c r="A4912" s="76"/>
      <c r="B4912" s="77"/>
      <c r="C4912" s="82"/>
      <c r="D4912" s="83"/>
      <c r="E4912" s="81"/>
      <c r="F4912" s="84"/>
    </row>
    <row r="4913" spans="1:6">
      <c r="A4913" s="76"/>
      <c r="B4913" s="77"/>
      <c r="C4913" s="82"/>
      <c r="D4913" s="83"/>
      <c r="E4913" s="81"/>
      <c r="F4913" s="84"/>
    </row>
    <row r="4914" spans="1:6">
      <c r="A4914" s="76"/>
      <c r="B4914" s="77"/>
      <c r="C4914" s="82"/>
      <c r="D4914" s="83"/>
      <c r="E4914" s="81"/>
      <c r="F4914" s="84"/>
    </row>
    <row r="4915" spans="1:6">
      <c r="A4915" s="76"/>
      <c r="B4915" s="77"/>
      <c r="C4915" s="82"/>
      <c r="D4915" s="83"/>
      <c r="E4915" s="81"/>
      <c r="F4915" s="84"/>
    </row>
    <row r="4916" spans="1:6">
      <c r="A4916" s="76"/>
      <c r="B4916" s="77"/>
      <c r="C4916" s="82"/>
      <c r="D4916" s="83"/>
      <c r="E4916" s="81"/>
      <c r="F4916" s="84"/>
    </row>
    <row r="4917" spans="1:6">
      <c r="A4917" s="76"/>
      <c r="B4917" s="77"/>
      <c r="C4917" s="82"/>
      <c r="D4917" s="83"/>
      <c r="E4917" s="81"/>
      <c r="F4917" s="84"/>
    </row>
    <row r="4918" spans="1:6">
      <c r="A4918" s="76"/>
      <c r="B4918" s="77"/>
      <c r="C4918" s="82"/>
      <c r="D4918" s="83"/>
      <c r="E4918" s="81"/>
      <c r="F4918" s="84"/>
    </row>
    <row r="4919" spans="1:6">
      <c r="A4919" s="76"/>
      <c r="B4919" s="77"/>
      <c r="C4919" s="82"/>
      <c r="D4919" s="83"/>
      <c r="E4919" s="81"/>
      <c r="F4919" s="84"/>
    </row>
    <row r="4920" spans="1:6">
      <c r="A4920" s="76"/>
      <c r="B4920" s="77"/>
      <c r="C4920" s="82"/>
      <c r="D4920" s="83"/>
      <c r="E4920" s="81"/>
      <c r="F4920" s="84"/>
    </row>
    <row r="4921" spans="1:6">
      <c r="A4921" s="76"/>
      <c r="B4921" s="77"/>
      <c r="C4921" s="82"/>
      <c r="D4921" s="83"/>
      <c r="E4921" s="81"/>
      <c r="F4921" s="84"/>
    </row>
    <row r="4922" spans="1:6">
      <c r="A4922" s="76"/>
      <c r="B4922" s="77"/>
      <c r="C4922" s="82"/>
      <c r="D4922" s="83"/>
      <c r="E4922" s="81"/>
      <c r="F4922" s="84"/>
    </row>
    <row r="4923" spans="1:6">
      <c r="A4923" s="76"/>
      <c r="B4923" s="77"/>
      <c r="C4923" s="82"/>
      <c r="D4923" s="83"/>
      <c r="E4923" s="81"/>
      <c r="F4923" s="84"/>
    </row>
    <row r="4924" spans="1:6">
      <c r="A4924" s="76"/>
      <c r="B4924" s="77"/>
      <c r="C4924" s="82"/>
      <c r="D4924" s="83"/>
      <c r="E4924" s="81"/>
      <c r="F4924" s="84"/>
    </row>
    <row r="4925" spans="1:6">
      <c r="A4925" s="76"/>
      <c r="B4925" s="77"/>
      <c r="C4925" s="82"/>
      <c r="D4925" s="83"/>
      <c r="E4925" s="81"/>
      <c r="F4925" s="84"/>
    </row>
    <row r="4926" spans="1:6">
      <c r="A4926" s="76"/>
      <c r="B4926" s="77"/>
      <c r="C4926" s="82"/>
      <c r="D4926" s="83"/>
      <c r="E4926" s="81"/>
      <c r="F4926" s="84"/>
    </row>
    <row r="4927" spans="1:6">
      <c r="A4927" s="76"/>
      <c r="B4927" s="77"/>
      <c r="C4927" s="82"/>
      <c r="D4927" s="83"/>
      <c r="E4927" s="81"/>
      <c r="F4927" s="84"/>
    </row>
    <row r="4928" spans="1:6">
      <c r="A4928" s="76"/>
      <c r="B4928" s="77"/>
      <c r="C4928" s="82"/>
      <c r="D4928" s="83"/>
      <c r="E4928" s="81"/>
      <c r="F4928" s="84"/>
    </row>
    <row r="4929" spans="1:6">
      <c r="A4929" s="76"/>
      <c r="B4929" s="77"/>
      <c r="C4929" s="82"/>
      <c r="D4929" s="83"/>
      <c r="E4929" s="81"/>
      <c r="F4929" s="84"/>
    </row>
    <row r="4930" spans="1:6">
      <c r="A4930" s="76"/>
      <c r="B4930" s="77"/>
      <c r="C4930" s="82"/>
      <c r="D4930" s="83"/>
      <c r="E4930" s="81"/>
      <c r="F4930" s="84"/>
    </row>
    <row r="4931" spans="1:6">
      <c r="A4931" s="76"/>
      <c r="B4931" s="77"/>
      <c r="C4931" s="82"/>
      <c r="D4931" s="83"/>
      <c r="E4931" s="81"/>
      <c r="F4931" s="84"/>
    </row>
    <row r="4932" spans="1:6">
      <c r="A4932" s="76"/>
      <c r="B4932" s="77"/>
      <c r="C4932" s="82"/>
      <c r="D4932" s="83"/>
      <c r="E4932" s="81"/>
      <c r="F4932" s="84"/>
    </row>
    <row r="4933" spans="1:6">
      <c r="A4933" s="76"/>
      <c r="B4933" s="77"/>
      <c r="C4933" s="82"/>
      <c r="D4933" s="83"/>
      <c r="E4933" s="81"/>
      <c r="F4933" s="84"/>
    </row>
    <row r="4934" spans="1:6">
      <c r="A4934" s="76"/>
      <c r="B4934" s="77"/>
      <c r="C4934" s="82"/>
      <c r="D4934" s="83"/>
      <c r="E4934" s="81"/>
      <c r="F4934" s="84"/>
    </row>
    <row r="4935" spans="1:6">
      <c r="A4935" s="76"/>
      <c r="B4935" s="77"/>
      <c r="C4935" s="82"/>
      <c r="D4935" s="83"/>
      <c r="E4935" s="81"/>
      <c r="F4935" s="84"/>
    </row>
    <row r="4936" spans="1:6">
      <c r="A4936" s="76"/>
      <c r="B4936" s="77"/>
      <c r="C4936" s="82"/>
      <c r="D4936" s="83"/>
      <c r="E4936" s="81"/>
      <c r="F4936" s="84"/>
    </row>
    <row r="4937" spans="1:6">
      <c r="A4937" s="76"/>
      <c r="B4937" s="77"/>
      <c r="C4937" s="82"/>
      <c r="D4937" s="83"/>
      <c r="E4937" s="81"/>
      <c r="F4937" s="84"/>
    </row>
    <row r="4938" spans="1:6">
      <c r="A4938" s="76"/>
      <c r="B4938" s="77"/>
      <c r="C4938" s="82"/>
      <c r="D4938" s="83"/>
      <c r="E4938" s="81"/>
      <c r="F4938" s="84"/>
    </row>
    <row r="4939" spans="1:6">
      <c r="A4939" s="76"/>
      <c r="B4939" s="77"/>
      <c r="C4939" s="82"/>
      <c r="D4939" s="83"/>
      <c r="E4939" s="81"/>
      <c r="F4939" s="84"/>
    </row>
    <row r="4940" spans="1:6">
      <c r="A4940" s="76"/>
      <c r="B4940" s="77"/>
      <c r="C4940" s="82"/>
      <c r="D4940" s="83"/>
      <c r="E4940" s="81"/>
      <c r="F4940" s="84"/>
    </row>
    <row r="4941" spans="1:6">
      <c r="A4941" s="76"/>
      <c r="B4941" s="77"/>
      <c r="C4941" s="82"/>
      <c r="D4941" s="83"/>
      <c r="E4941" s="81"/>
      <c r="F4941" s="84"/>
    </row>
    <row r="4942" spans="1:6">
      <c r="A4942" s="76"/>
      <c r="B4942" s="77"/>
      <c r="C4942" s="82"/>
      <c r="D4942" s="83"/>
      <c r="E4942" s="81"/>
      <c r="F4942" s="84"/>
    </row>
    <row r="4943" spans="1:6">
      <c r="A4943" s="76"/>
      <c r="B4943" s="77"/>
      <c r="C4943" s="82"/>
      <c r="D4943" s="83"/>
      <c r="E4943" s="81"/>
      <c r="F4943" s="84"/>
    </row>
    <row r="4944" spans="1:6">
      <c r="A4944" s="76"/>
      <c r="B4944" s="77"/>
      <c r="C4944" s="82"/>
      <c r="D4944" s="83"/>
      <c r="E4944" s="81"/>
      <c r="F4944" s="84"/>
    </row>
    <row r="4945" spans="1:6">
      <c r="A4945" s="76"/>
      <c r="B4945" s="77"/>
      <c r="C4945" s="82"/>
      <c r="D4945" s="83"/>
      <c r="E4945" s="81"/>
      <c r="F4945" s="84"/>
    </row>
    <row r="4946" spans="1:6">
      <c r="A4946" s="76"/>
      <c r="B4946" s="77"/>
      <c r="C4946" s="82"/>
      <c r="D4946" s="83"/>
      <c r="E4946" s="81"/>
      <c r="F4946" s="84"/>
    </row>
    <row r="4947" spans="1:6">
      <c r="A4947" s="76"/>
      <c r="B4947" s="77"/>
      <c r="C4947" s="82"/>
      <c r="D4947" s="83"/>
      <c r="E4947" s="81"/>
      <c r="F4947" s="84"/>
    </row>
    <row r="4948" spans="1:6">
      <c r="A4948" s="76"/>
      <c r="B4948" s="77"/>
      <c r="C4948" s="82"/>
      <c r="D4948" s="83"/>
      <c r="E4948" s="81"/>
      <c r="F4948" s="84"/>
    </row>
    <row r="4949" spans="1:6">
      <c r="A4949" s="76"/>
      <c r="B4949" s="77"/>
      <c r="C4949" s="82"/>
      <c r="D4949" s="83"/>
      <c r="E4949" s="81"/>
      <c r="F4949" s="84"/>
    </row>
    <row r="4950" spans="1:6">
      <c r="A4950" s="76"/>
      <c r="B4950" s="77"/>
      <c r="C4950" s="82"/>
      <c r="D4950" s="83"/>
      <c r="E4950" s="81"/>
      <c r="F4950" s="84"/>
    </row>
    <row r="4951" spans="1:6">
      <c r="A4951" s="76"/>
      <c r="B4951" s="77"/>
      <c r="C4951" s="82"/>
      <c r="D4951" s="83"/>
      <c r="E4951" s="81"/>
      <c r="F4951" s="84"/>
    </row>
    <row r="4952" spans="1:6">
      <c r="A4952" s="76"/>
      <c r="B4952" s="77"/>
      <c r="C4952" s="82"/>
      <c r="D4952" s="83"/>
      <c r="E4952" s="81"/>
      <c r="F4952" s="84"/>
    </row>
    <row r="4953" spans="1:6">
      <c r="A4953" s="76"/>
      <c r="B4953" s="77"/>
      <c r="C4953" s="82"/>
      <c r="D4953" s="83"/>
      <c r="E4953" s="81"/>
      <c r="F4953" s="84"/>
    </row>
    <row r="4954" spans="1:6">
      <c r="A4954" s="76"/>
      <c r="B4954" s="77"/>
      <c r="C4954" s="82"/>
      <c r="D4954" s="83"/>
      <c r="E4954" s="81"/>
      <c r="F4954" s="84"/>
    </row>
    <row r="4955" spans="1:6">
      <c r="A4955" s="76"/>
      <c r="B4955" s="77"/>
      <c r="C4955" s="82"/>
      <c r="D4955" s="83"/>
      <c r="E4955" s="81"/>
      <c r="F4955" s="84"/>
    </row>
    <row r="4956" spans="1:6">
      <c r="A4956" s="76"/>
      <c r="B4956" s="77"/>
      <c r="C4956" s="82"/>
      <c r="D4956" s="83"/>
      <c r="E4956" s="81"/>
      <c r="F4956" s="84"/>
    </row>
    <row r="4957" spans="1:6">
      <c r="A4957" s="76"/>
      <c r="B4957" s="77"/>
      <c r="C4957" s="82"/>
      <c r="D4957" s="83"/>
      <c r="E4957" s="81"/>
      <c r="F4957" s="84"/>
    </row>
    <row r="4958" spans="1:6">
      <c r="A4958" s="76"/>
      <c r="B4958" s="77"/>
      <c r="C4958" s="82"/>
      <c r="D4958" s="83"/>
      <c r="E4958" s="81"/>
      <c r="F4958" s="84"/>
    </row>
    <row r="4959" spans="1:6">
      <c r="A4959" s="76"/>
      <c r="B4959" s="77"/>
      <c r="C4959" s="82"/>
      <c r="D4959" s="83"/>
      <c r="E4959" s="81"/>
      <c r="F4959" s="84"/>
    </row>
    <row r="4960" spans="1:6">
      <c r="A4960" s="76"/>
      <c r="B4960" s="77"/>
      <c r="C4960" s="82"/>
      <c r="D4960" s="83"/>
      <c r="E4960" s="81"/>
      <c r="F4960" s="84"/>
    </row>
    <row r="4961" spans="1:6">
      <c r="A4961" s="76"/>
      <c r="B4961" s="77"/>
      <c r="C4961" s="82"/>
      <c r="D4961" s="83"/>
      <c r="E4961" s="81"/>
      <c r="F4961" s="84"/>
    </row>
    <row r="4962" spans="1:6">
      <c r="A4962" s="76"/>
      <c r="B4962" s="77"/>
      <c r="C4962" s="82"/>
      <c r="D4962" s="83"/>
      <c r="E4962" s="81"/>
      <c r="F4962" s="84"/>
    </row>
    <row r="4963" spans="1:6">
      <c r="A4963" s="76"/>
      <c r="B4963" s="77"/>
      <c r="C4963" s="82"/>
      <c r="D4963" s="83"/>
      <c r="E4963" s="81"/>
      <c r="F4963" s="84"/>
    </row>
    <row r="4964" spans="1:6">
      <c r="A4964" s="76"/>
      <c r="B4964" s="77"/>
      <c r="C4964" s="82"/>
      <c r="D4964" s="83"/>
      <c r="E4964" s="81"/>
      <c r="F4964" s="84"/>
    </row>
    <row r="4965" spans="1:6">
      <c r="A4965" s="76"/>
      <c r="B4965" s="77"/>
      <c r="C4965" s="82"/>
      <c r="D4965" s="83"/>
      <c r="E4965" s="81"/>
      <c r="F4965" s="84"/>
    </row>
    <row r="4966" spans="1:6">
      <c r="A4966" s="76"/>
      <c r="B4966" s="77"/>
      <c r="C4966" s="82"/>
      <c r="D4966" s="83"/>
      <c r="E4966" s="81"/>
      <c r="F4966" s="84"/>
    </row>
    <row r="4967" spans="1:6">
      <c r="A4967" s="76"/>
      <c r="B4967" s="77"/>
      <c r="C4967" s="82"/>
      <c r="D4967" s="83"/>
      <c r="E4967" s="81"/>
      <c r="F4967" s="84"/>
    </row>
    <row r="4968" spans="1:6">
      <c r="A4968" s="76"/>
      <c r="B4968" s="77"/>
      <c r="C4968" s="82"/>
      <c r="D4968" s="83"/>
      <c r="E4968" s="81"/>
      <c r="F4968" s="84"/>
    </row>
    <row r="4969" spans="1:6">
      <c r="A4969" s="76"/>
      <c r="B4969" s="77"/>
      <c r="C4969" s="82"/>
      <c r="D4969" s="83"/>
      <c r="E4969" s="81"/>
      <c r="F4969" s="84"/>
    </row>
    <row r="4970" spans="1:6">
      <c r="A4970" s="76"/>
      <c r="B4970" s="77"/>
      <c r="C4970" s="82"/>
      <c r="D4970" s="83"/>
      <c r="E4970" s="81"/>
      <c r="F4970" s="84"/>
    </row>
    <row r="4971" spans="1:6">
      <c r="A4971" s="76"/>
      <c r="B4971" s="77"/>
      <c r="C4971" s="82"/>
      <c r="D4971" s="83"/>
      <c r="E4971" s="81"/>
      <c r="F4971" s="84"/>
    </row>
    <row r="4972" spans="1:6">
      <c r="A4972" s="76"/>
      <c r="B4972" s="77"/>
      <c r="C4972" s="82"/>
      <c r="D4972" s="83"/>
      <c r="E4972" s="81"/>
      <c r="F4972" s="84"/>
    </row>
    <row r="4973" spans="1:6">
      <c r="A4973" s="76"/>
      <c r="B4973" s="77"/>
      <c r="C4973" s="82"/>
      <c r="D4973" s="83"/>
      <c r="E4973" s="81"/>
      <c r="F4973" s="84"/>
    </row>
    <row r="4974" spans="1:6">
      <c r="A4974" s="76"/>
      <c r="B4974" s="77"/>
      <c r="C4974" s="82"/>
      <c r="D4974" s="83"/>
      <c r="E4974" s="81"/>
      <c r="F4974" s="84"/>
    </row>
    <row r="4975" spans="1:6">
      <c r="A4975" s="76"/>
      <c r="B4975" s="77"/>
      <c r="C4975" s="82"/>
      <c r="D4975" s="83"/>
      <c r="E4975" s="81"/>
      <c r="F4975" s="84"/>
    </row>
    <row r="4976" spans="1:6">
      <c r="A4976" s="76"/>
      <c r="B4976" s="77"/>
      <c r="C4976" s="82"/>
      <c r="D4976" s="83"/>
      <c r="E4976" s="81"/>
      <c r="F4976" s="84"/>
    </row>
    <row r="4977" spans="1:6">
      <c r="A4977" s="76"/>
      <c r="B4977" s="77"/>
      <c r="C4977" s="82"/>
      <c r="D4977" s="83"/>
      <c r="E4977" s="81"/>
      <c r="F4977" s="84"/>
    </row>
    <row r="4978" spans="1:6">
      <c r="A4978" s="76"/>
      <c r="B4978" s="77"/>
      <c r="C4978" s="82"/>
      <c r="D4978" s="83"/>
      <c r="E4978" s="81"/>
      <c r="F4978" s="84"/>
    </row>
    <row r="4979" spans="1:6">
      <c r="A4979" s="76"/>
      <c r="B4979" s="77"/>
      <c r="C4979" s="82"/>
      <c r="D4979" s="83"/>
      <c r="E4979" s="81"/>
      <c r="F4979" s="84"/>
    </row>
    <row r="4980" spans="1:6">
      <c r="A4980" s="76"/>
      <c r="B4980" s="77"/>
      <c r="C4980" s="82"/>
      <c r="D4980" s="83"/>
      <c r="E4980" s="81"/>
      <c r="F4980" s="84"/>
    </row>
    <row r="4981" spans="1:6">
      <c r="A4981" s="76"/>
      <c r="B4981" s="77"/>
      <c r="C4981" s="82"/>
      <c r="D4981" s="83"/>
      <c r="E4981" s="81"/>
      <c r="F4981" s="84"/>
    </row>
    <row r="4982" spans="1:6">
      <c r="A4982" s="76"/>
      <c r="B4982" s="77"/>
      <c r="C4982" s="82"/>
      <c r="D4982" s="83"/>
      <c r="E4982" s="81"/>
      <c r="F4982" s="84"/>
    </row>
    <row r="4983" spans="1:6">
      <c r="A4983" s="76"/>
      <c r="B4983" s="77"/>
      <c r="C4983" s="82"/>
      <c r="D4983" s="83"/>
      <c r="E4983" s="81"/>
      <c r="F4983" s="84"/>
    </row>
    <row r="4984" spans="1:6">
      <c r="A4984" s="76"/>
      <c r="B4984" s="77"/>
      <c r="C4984" s="82"/>
      <c r="D4984" s="83"/>
      <c r="E4984" s="81"/>
      <c r="F4984" s="84"/>
    </row>
    <row r="4985" spans="1:6">
      <c r="A4985" s="76"/>
      <c r="B4985" s="77"/>
      <c r="C4985" s="82"/>
      <c r="D4985" s="83"/>
      <c r="E4985" s="81"/>
      <c r="F4985" s="84"/>
    </row>
    <row r="4986" spans="1:6">
      <c r="A4986" s="76"/>
      <c r="B4986" s="77"/>
      <c r="C4986" s="82"/>
      <c r="D4986" s="83"/>
      <c r="E4986" s="81"/>
      <c r="F4986" s="84"/>
    </row>
    <row r="4987" spans="1:6">
      <c r="A4987" s="76"/>
      <c r="B4987" s="77"/>
      <c r="C4987" s="82"/>
      <c r="D4987" s="83"/>
      <c r="E4987" s="81"/>
      <c r="F4987" s="84"/>
    </row>
    <row r="4988" spans="1:6">
      <c r="A4988" s="76"/>
      <c r="B4988" s="77"/>
      <c r="C4988" s="82"/>
      <c r="D4988" s="83"/>
      <c r="E4988" s="81"/>
      <c r="F4988" s="84"/>
    </row>
    <row r="4989" spans="1:6">
      <c r="A4989" s="76"/>
      <c r="B4989" s="77"/>
      <c r="C4989" s="82"/>
      <c r="D4989" s="83"/>
      <c r="E4989" s="81"/>
      <c r="F4989" s="84"/>
    </row>
    <row r="4990" spans="1:6">
      <c r="A4990" s="76"/>
      <c r="B4990" s="77"/>
      <c r="C4990" s="82"/>
      <c r="D4990" s="83"/>
      <c r="E4990" s="81"/>
      <c r="F4990" s="84"/>
    </row>
    <row r="4991" spans="1:6">
      <c r="A4991" s="76"/>
      <c r="B4991" s="77"/>
      <c r="C4991" s="82"/>
      <c r="D4991" s="83"/>
      <c r="E4991" s="81"/>
      <c r="F4991" s="84"/>
    </row>
    <row r="4992" spans="1:6">
      <c r="A4992" s="76"/>
      <c r="B4992" s="77"/>
      <c r="C4992" s="82"/>
      <c r="D4992" s="83"/>
      <c r="E4992" s="81"/>
      <c r="F4992" s="84"/>
    </row>
    <row r="4993" spans="1:6">
      <c r="A4993" s="76"/>
      <c r="B4993" s="77"/>
      <c r="C4993" s="82"/>
      <c r="D4993" s="83"/>
      <c r="E4993" s="81"/>
      <c r="F4993" s="84"/>
    </row>
    <row r="4994" spans="1:6">
      <c r="A4994" s="76"/>
      <c r="B4994" s="77"/>
      <c r="C4994" s="82"/>
      <c r="D4994" s="83"/>
      <c r="E4994" s="81"/>
      <c r="F4994" s="84"/>
    </row>
    <row r="4995" spans="1:6">
      <c r="A4995" s="76"/>
      <c r="B4995" s="77"/>
      <c r="C4995" s="82"/>
      <c r="D4995" s="83"/>
      <c r="E4995" s="81"/>
      <c r="F4995" s="84"/>
    </row>
    <row r="4996" spans="1:6">
      <c r="A4996" s="76"/>
      <c r="B4996" s="77"/>
      <c r="C4996" s="82"/>
      <c r="D4996" s="83"/>
      <c r="E4996" s="81"/>
      <c r="F4996" s="84"/>
    </row>
    <row r="4997" spans="1:6">
      <c r="A4997" s="76"/>
      <c r="B4997" s="77"/>
      <c r="C4997" s="82"/>
      <c r="D4997" s="83"/>
      <c r="E4997" s="81"/>
      <c r="F4997" s="84"/>
    </row>
    <row r="4998" spans="1:6">
      <c r="A4998" s="76"/>
      <c r="B4998" s="77"/>
      <c r="C4998" s="82"/>
      <c r="D4998" s="83"/>
      <c r="E4998" s="81"/>
      <c r="F4998" s="84"/>
    </row>
    <row r="4999" spans="1:6">
      <c r="A4999" s="76"/>
      <c r="B4999" s="77"/>
      <c r="C4999" s="82"/>
      <c r="D4999" s="83"/>
      <c r="E4999" s="81"/>
      <c r="F4999" s="84"/>
    </row>
    <row r="5000" spans="1:6">
      <c r="A5000" s="76"/>
      <c r="B5000" s="77"/>
      <c r="C5000" s="82"/>
      <c r="D5000" s="83"/>
      <c r="E5000" s="81"/>
      <c r="F5000" s="84"/>
    </row>
    <row r="5001" spans="1:6">
      <c r="A5001" s="76"/>
      <c r="B5001" s="77"/>
      <c r="C5001" s="82"/>
      <c r="D5001" s="83"/>
      <c r="E5001" s="81"/>
      <c r="F5001" s="84"/>
    </row>
    <row r="5002" spans="1:6">
      <c r="A5002" s="76"/>
      <c r="B5002" s="77"/>
      <c r="C5002" s="82"/>
      <c r="D5002" s="83"/>
      <c r="E5002" s="81"/>
      <c r="F5002" s="84"/>
    </row>
    <row r="5003" spans="1:6">
      <c r="A5003" s="76"/>
      <c r="B5003" s="77"/>
      <c r="C5003" s="82"/>
      <c r="D5003" s="83"/>
      <c r="E5003" s="81"/>
      <c r="F5003" s="84"/>
    </row>
    <row r="5004" spans="1:6">
      <c r="A5004" s="76"/>
      <c r="B5004" s="77"/>
      <c r="C5004" s="82"/>
      <c r="D5004" s="83"/>
      <c r="E5004" s="81"/>
      <c r="F5004" s="84"/>
    </row>
    <row r="5005" spans="1:6">
      <c r="A5005" s="76"/>
      <c r="B5005" s="77"/>
      <c r="C5005" s="82"/>
      <c r="D5005" s="83"/>
      <c r="E5005" s="81"/>
      <c r="F5005" s="84"/>
    </row>
    <row r="5006" spans="1:6">
      <c r="A5006" s="76"/>
      <c r="B5006" s="77"/>
      <c r="C5006" s="82"/>
      <c r="D5006" s="83"/>
      <c r="E5006" s="81"/>
      <c r="F5006" s="84"/>
    </row>
    <row r="5007" spans="1:6">
      <c r="A5007" s="76"/>
      <c r="B5007" s="77"/>
      <c r="C5007" s="82"/>
      <c r="D5007" s="83"/>
      <c r="E5007" s="81"/>
      <c r="F5007" s="84"/>
    </row>
    <row r="5008" spans="1:6">
      <c r="A5008" s="76"/>
      <c r="B5008" s="77"/>
      <c r="C5008" s="82"/>
      <c r="D5008" s="83"/>
      <c r="E5008" s="81"/>
      <c r="F5008" s="84"/>
    </row>
    <row r="5009" spans="1:6">
      <c r="A5009" s="76"/>
      <c r="B5009" s="77"/>
      <c r="C5009" s="82"/>
      <c r="D5009" s="83"/>
      <c r="E5009" s="81"/>
      <c r="F5009" s="84"/>
    </row>
    <row r="5010" spans="1:6">
      <c r="A5010" s="76"/>
      <c r="B5010" s="77"/>
      <c r="C5010" s="82"/>
      <c r="D5010" s="83"/>
      <c r="E5010" s="81"/>
      <c r="F5010" s="84"/>
    </row>
    <row r="5011" spans="1:6">
      <c r="A5011" s="76"/>
      <c r="B5011" s="77"/>
      <c r="C5011" s="82"/>
      <c r="D5011" s="83"/>
      <c r="E5011" s="81"/>
      <c r="F5011" s="84"/>
    </row>
    <row r="5012" spans="1:6">
      <c r="A5012" s="76"/>
      <c r="B5012" s="77"/>
      <c r="C5012" s="82"/>
      <c r="D5012" s="83"/>
      <c r="E5012" s="81"/>
      <c r="F5012" s="84"/>
    </row>
    <row r="5013" spans="1:6">
      <c r="A5013" s="76"/>
      <c r="B5013" s="77"/>
      <c r="C5013" s="82"/>
      <c r="D5013" s="83"/>
      <c r="E5013" s="81"/>
      <c r="F5013" s="84"/>
    </row>
    <row r="5014" spans="1:6">
      <c r="A5014" s="76"/>
      <c r="B5014" s="77"/>
      <c r="C5014" s="82"/>
      <c r="D5014" s="83"/>
      <c r="E5014" s="81"/>
      <c r="F5014" s="84"/>
    </row>
    <row r="5015" spans="1:6">
      <c r="A5015" s="76"/>
      <c r="B5015" s="77"/>
      <c r="C5015" s="82"/>
      <c r="D5015" s="83"/>
      <c r="E5015" s="81"/>
      <c r="F5015" s="84"/>
    </row>
    <row r="5016" spans="1:6">
      <c r="A5016" s="76"/>
      <c r="B5016" s="77"/>
      <c r="C5016" s="82"/>
      <c r="D5016" s="83"/>
      <c r="E5016" s="81"/>
      <c r="F5016" s="84"/>
    </row>
    <row r="5017" spans="1:6">
      <c r="A5017" s="76"/>
      <c r="B5017" s="77"/>
      <c r="C5017" s="82"/>
      <c r="D5017" s="83"/>
      <c r="E5017" s="81"/>
      <c r="F5017" s="84"/>
    </row>
    <row r="5018" spans="1:6">
      <c r="A5018" s="76"/>
      <c r="B5018" s="77"/>
      <c r="C5018" s="82"/>
      <c r="D5018" s="83"/>
      <c r="E5018" s="81"/>
      <c r="F5018" s="84"/>
    </row>
    <row r="5019" spans="1:6">
      <c r="A5019" s="76"/>
      <c r="B5019" s="77"/>
      <c r="C5019" s="82"/>
      <c r="D5019" s="83"/>
      <c r="E5019" s="81"/>
      <c r="F5019" s="84"/>
    </row>
    <row r="5020" spans="1:6">
      <c r="A5020" s="76"/>
      <c r="B5020" s="77"/>
      <c r="C5020" s="82"/>
      <c r="D5020" s="83"/>
      <c r="E5020" s="81"/>
      <c r="F5020" s="84"/>
    </row>
    <row r="5021" spans="1:6">
      <c r="A5021" s="76"/>
      <c r="B5021" s="77"/>
      <c r="C5021" s="82"/>
      <c r="D5021" s="83"/>
      <c r="E5021" s="81"/>
      <c r="F5021" s="84"/>
    </row>
    <row r="5022" spans="1:6">
      <c r="A5022" s="76"/>
      <c r="B5022" s="77"/>
      <c r="C5022" s="82"/>
      <c r="D5022" s="83"/>
      <c r="E5022" s="81"/>
      <c r="F5022" s="84"/>
    </row>
    <row r="5023" spans="1:6">
      <c r="A5023" s="76"/>
      <c r="B5023" s="77"/>
      <c r="C5023" s="82"/>
      <c r="D5023" s="83"/>
      <c r="E5023" s="81"/>
      <c r="F5023" s="84"/>
    </row>
    <row r="5024" spans="1:6">
      <c r="A5024" s="76"/>
      <c r="B5024" s="77"/>
      <c r="C5024" s="82"/>
      <c r="D5024" s="83"/>
      <c r="E5024" s="81"/>
      <c r="F5024" s="84"/>
    </row>
    <row r="5025" spans="1:6">
      <c r="A5025" s="76"/>
      <c r="B5025" s="77"/>
      <c r="C5025" s="82"/>
      <c r="D5025" s="83"/>
      <c r="E5025" s="81"/>
      <c r="F5025" s="84"/>
    </row>
    <row r="5026" spans="1:6">
      <c r="A5026" s="76"/>
      <c r="B5026" s="77"/>
      <c r="C5026" s="82"/>
      <c r="D5026" s="83"/>
      <c r="E5026" s="81"/>
      <c r="F5026" s="84"/>
    </row>
    <row r="5027" spans="1:6">
      <c r="A5027" s="76"/>
      <c r="B5027" s="77"/>
      <c r="C5027" s="82"/>
      <c r="D5027" s="83"/>
      <c r="E5027" s="81"/>
      <c r="F5027" s="84"/>
    </row>
    <row r="5028" spans="1:6">
      <c r="A5028" s="76"/>
      <c r="B5028" s="77"/>
      <c r="C5028" s="82"/>
      <c r="D5028" s="83"/>
      <c r="E5028" s="81"/>
      <c r="F5028" s="84"/>
    </row>
    <row r="5029" spans="1:6">
      <c r="A5029" s="76"/>
      <c r="B5029" s="77"/>
      <c r="C5029" s="82"/>
      <c r="D5029" s="83"/>
      <c r="E5029" s="81"/>
      <c r="F5029" s="84"/>
    </row>
    <row r="5030" spans="1:6">
      <c r="A5030" s="76"/>
      <c r="B5030" s="77"/>
      <c r="C5030" s="82"/>
      <c r="D5030" s="83"/>
      <c r="E5030" s="81"/>
      <c r="F5030" s="84"/>
    </row>
    <row r="5031" spans="1:6">
      <c r="A5031" s="76"/>
      <c r="B5031" s="77"/>
      <c r="C5031" s="82"/>
      <c r="D5031" s="83"/>
      <c r="E5031" s="81"/>
      <c r="F5031" s="84"/>
    </row>
    <row r="5032" spans="1:6">
      <c r="A5032" s="76"/>
      <c r="B5032" s="77"/>
      <c r="C5032" s="82"/>
      <c r="D5032" s="83"/>
      <c r="E5032" s="81"/>
      <c r="F5032" s="84"/>
    </row>
    <row r="5033" spans="1:6">
      <c r="A5033" s="76"/>
      <c r="B5033" s="77"/>
      <c r="C5033" s="82"/>
      <c r="D5033" s="83"/>
      <c r="E5033" s="81"/>
      <c r="F5033" s="84"/>
    </row>
    <row r="5034" spans="1:6">
      <c r="A5034" s="76"/>
      <c r="B5034" s="77"/>
      <c r="C5034" s="82"/>
      <c r="D5034" s="83"/>
      <c r="E5034" s="81"/>
      <c r="F5034" s="84"/>
    </row>
    <row r="5035" spans="1:6">
      <c r="A5035" s="76"/>
      <c r="B5035" s="77"/>
      <c r="C5035" s="82"/>
      <c r="D5035" s="83"/>
      <c r="E5035" s="81"/>
      <c r="F5035" s="84"/>
    </row>
    <row r="5036" spans="1:6">
      <c r="A5036" s="76"/>
      <c r="B5036" s="77"/>
      <c r="C5036" s="82"/>
      <c r="D5036" s="83"/>
      <c r="E5036" s="81"/>
      <c r="F5036" s="84"/>
    </row>
    <row r="5037" spans="1:6">
      <c r="A5037" s="76"/>
      <c r="B5037" s="77"/>
      <c r="C5037" s="82"/>
      <c r="D5037" s="83"/>
      <c r="E5037" s="81"/>
      <c r="F5037" s="84"/>
    </row>
    <row r="5038" spans="1:6">
      <c r="A5038" s="76"/>
      <c r="B5038" s="77"/>
      <c r="C5038" s="82"/>
      <c r="D5038" s="83"/>
      <c r="E5038" s="81"/>
      <c r="F5038" s="84"/>
    </row>
    <row r="5039" spans="1:6">
      <c r="A5039" s="76"/>
      <c r="B5039" s="77"/>
      <c r="C5039" s="82"/>
      <c r="D5039" s="83"/>
      <c r="E5039" s="81"/>
      <c r="F5039" s="84"/>
    </row>
    <row r="5040" spans="1:6">
      <c r="A5040" s="76"/>
      <c r="B5040" s="77"/>
      <c r="C5040" s="82"/>
      <c r="D5040" s="83"/>
      <c r="E5040" s="81"/>
      <c r="F5040" s="84"/>
    </row>
    <row r="5041" spans="1:6">
      <c r="A5041" s="76"/>
      <c r="B5041" s="77"/>
      <c r="C5041" s="82"/>
      <c r="D5041" s="83"/>
      <c r="E5041" s="81"/>
      <c r="F5041" s="84"/>
    </row>
    <row r="5042" spans="1:6">
      <c r="A5042" s="76"/>
      <c r="B5042" s="77"/>
      <c r="C5042" s="82"/>
      <c r="D5042" s="83"/>
      <c r="E5042" s="81"/>
      <c r="F5042" s="84"/>
    </row>
    <row r="5043" spans="1:6">
      <c r="A5043" s="76"/>
      <c r="B5043" s="77"/>
      <c r="C5043" s="82"/>
      <c r="D5043" s="83"/>
      <c r="E5043" s="81"/>
      <c r="F5043" s="84"/>
    </row>
    <row r="5044" spans="1:6">
      <c r="A5044" s="76"/>
      <c r="B5044" s="77"/>
      <c r="C5044" s="82"/>
      <c r="D5044" s="83"/>
      <c r="E5044" s="81"/>
      <c r="F5044" s="84"/>
    </row>
    <row r="5045" spans="1:6">
      <c r="A5045" s="76"/>
      <c r="B5045" s="77"/>
      <c r="C5045" s="82"/>
      <c r="D5045" s="83"/>
      <c r="E5045" s="81"/>
      <c r="F5045" s="84"/>
    </row>
    <row r="5046" spans="1:6">
      <c r="A5046" s="76"/>
      <c r="B5046" s="77"/>
      <c r="C5046" s="82"/>
      <c r="D5046" s="83"/>
      <c r="E5046" s="81"/>
      <c r="F5046" s="84"/>
    </row>
    <row r="5047" spans="1:6">
      <c r="A5047" s="76"/>
      <c r="B5047" s="77"/>
      <c r="C5047" s="82"/>
      <c r="D5047" s="83"/>
      <c r="E5047" s="81"/>
      <c r="F5047" s="84"/>
    </row>
    <row r="5048" spans="1:6">
      <c r="A5048" s="76"/>
      <c r="B5048" s="77"/>
      <c r="C5048" s="82"/>
      <c r="D5048" s="83"/>
      <c r="E5048" s="81"/>
      <c r="F5048" s="84"/>
    </row>
    <row r="5049" spans="1:6">
      <c r="A5049" s="76"/>
      <c r="B5049" s="77"/>
      <c r="C5049" s="82"/>
      <c r="D5049" s="83"/>
      <c r="E5049" s="81"/>
      <c r="F5049" s="84"/>
    </row>
    <row r="5050" spans="1:6">
      <c r="A5050" s="76"/>
      <c r="B5050" s="77"/>
      <c r="C5050" s="82"/>
      <c r="D5050" s="83"/>
      <c r="E5050" s="81"/>
      <c r="F5050" s="84"/>
    </row>
    <row r="5051" spans="1:6">
      <c r="A5051" s="76"/>
      <c r="B5051" s="77"/>
      <c r="C5051" s="82"/>
      <c r="D5051" s="83"/>
      <c r="E5051" s="81"/>
      <c r="F5051" s="84"/>
    </row>
    <row r="5052" spans="1:6">
      <c r="A5052" s="76"/>
      <c r="B5052" s="77"/>
      <c r="C5052" s="82"/>
      <c r="D5052" s="83"/>
      <c r="E5052" s="81"/>
      <c r="F5052" s="84"/>
    </row>
    <row r="5053" spans="1:6">
      <c r="A5053" s="76"/>
      <c r="B5053" s="77"/>
      <c r="C5053" s="82"/>
      <c r="D5053" s="83"/>
      <c r="E5053" s="81"/>
      <c r="F5053" s="84"/>
    </row>
    <row r="5054" spans="1:6">
      <c r="A5054" s="76"/>
      <c r="B5054" s="77"/>
      <c r="C5054" s="82"/>
      <c r="D5054" s="83"/>
      <c r="E5054" s="81"/>
      <c r="F5054" s="84"/>
    </row>
    <row r="5055" spans="1:6">
      <c r="A5055" s="76"/>
      <c r="B5055" s="77"/>
      <c r="C5055" s="82"/>
      <c r="D5055" s="83"/>
      <c r="E5055" s="81"/>
      <c r="F5055" s="84"/>
    </row>
    <row r="5056" spans="1:6">
      <c r="A5056" s="76"/>
      <c r="B5056" s="77"/>
      <c r="C5056" s="82"/>
      <c r="D5056" s="83"/>
      <c r="E5056" s="81"/>
      <c r="F5056" s="84"/>
    </row>
    <row r="5057" spans="1:6">
      <c r="A5057" s="76"/>
      <c r="B5057" s="77"/>
      <c r="C5057" s="82"/>
      <c r="D5057" s="83"/>
      <c r="E5057" s="81"/>
      <c r="F5057" s="84"/>
    </row>
    <row r="5058" spans="1:6">
      <c r="A5058" s="76"/>
      <c r="B5058" s="77"/>
      <c r="C5058" s="82"/>
      <c r="D5058" s="83"/>
      <c r="E5058" s="81"/>
      <c r="F5058" s="84"/>
    </row>
    <row r="5059" spans="1:6">
      <c r="A5059" s="76"/>
      <c r="B5059" s="77"/>
      <c r="C5059" s="82"/>
      <c r="D5059" s="83"/>
      <c r="E5059" s="81"/>
      <c r="F5059" s="84"/>
    </row>
    <row r="5060" spans="1:6">
      <c r="A5060" s="76"/>
      <c r="B5060" s="77"/>
      <c r="C5060" s="82"/>
      <c r="D5060" s="83"/>
      <c r="E5060" s="81"/>
      <c r="F5060" s="84"/>
    </row>
    <row r="5061" spans="1:6">
      <c r="A5061" s="76"/>
      <c r="B5061" s="77"/>
      <c r="C5061" s="82"/>
      <c r="D5061" s="83"/>
      <c r="E5061" s="81"/>
      <c r="F5061" s="84"/>
    </row>
    <row r="5062" spans="1:6">
      <c r="A5062" s="76"/>
      <c r="B5062" s="77"/>
      <c r="C5062" s="82"/>
      <c r="D5062" s="83"/>
      <c r="E5062" s="81"/>
      <c r="F5062" s="84"/>
    </row>
    <row r="5063" spans="1:6">
      <c r="A5063" s="76"/>
      <c r="B5063" s="77"/>
      <c r="C5063" s="82"/>
      <c r="D5063" s="83"/>
      <c r="E5063" s="81"/>
      <c r="F5063" s="84"/>
    </row>
    <row r="5064" spans="1:6">
      <c r="A5064" s="76"/>
      <c r="B5064" s="77"/>
      <c r="C5064" s="82"/>
      <c r="D5064" s="83"/>
      <c r="E5064" s="81"/>
      <c r="F5064" s="84"/>
    </row>
    <row r="5065" spans="1:6">
      <c r="A5065" s="76"/>
      <c r="B5065" s="77"/>
      <c r="C5065" s="82"/>
      <c r="D5065" s="83"/>
      <c r="E5065" s="81"/>
      <c r="F5065" s="84"/>
    </row>
    <row r="5066" spans="1:6">
      <c r="A5066" s="76"/>
      <c r="B5066" s="77"/>
      <c r="C5066" s="82"/>
      <c r="D5066" s="83"/>
      <c r="E5066" s="81"/>
      <c r="F5066" s="84"/>
    </row>
    <row r="5067" spans="1:6">
      <c r="A5067" s="76"/>
      <c r="B5067" s="77"/>
      <c r="C5067" s="82"/>
      <c r="D5067" s="83"/>
      <c r="E5067" s="81"/>
      <c r="F5067" s="84"/>
    </row>
    <row r="5068" spans="1:6">
      <c r="A5068" s="76"/>
      <c r="B5068" s="77"/>
      <c r="C5068" s="82"/>
      <c r="D5068" s="83"/>
      <c r="E5068" s="81"/>
      <c r="F5068" s="84"/>
    </row>
    <row r="5069" spans="1:6">
      <c r="A5069" s="76"/>
      <c r="B5069" s="77"/>
      <c r="C5069" s="82"/>
      <c r="D5069" s="83"/>
      <c r="E5069" s="81"/>
      <c r="F5069" s="84"/>
    </row>
    <row r="5070" spans="1:6">
      <c r="A5070" s="76"/>
      <c r="B5070" s="77"/>
      <c r="C5070" s="82"/>
      <c r="D5070" s="83"/>
      <c r="E5070" s="81"/>
      <c r="F5070" s="84"/>
    </row>
    <row r="5071" spans="1:6">
      <c r="A5071" s="76"/>
      <c r="B5071" s="77"/>
      <c r="C5071" s="82"/>
      <c r="D5071" s="83"/>
      <c r="E5071" s="81"/>
      <c r="F5071" s="84"/>
    </row>
    <row r="5072" spans="1:6">
      <c r="A5072" s="76"/>
      <c r="B5072" s="77"/>
      <c r="C5072" s="82"/>
      <c r="D5072" s="83"/>
      <c r="E5072" s="81"/>
      <c r="F5072" s="84"/>
    </row>
    <row r="5073" spans="1:6">
      <c r="A5073" s="76"/>
      <c r="B5073" s="77"/>
      <c r="C5073" s="82"/>
      <c r="D5073" s="83"/>
      <c r="E5073" s="81"/>
      <c r="F5073" s="84"/>
    </row>
    <row r="5074" spans="1:6">
      <c r="A5074" s="76"/>
      <c r="B5074" s="77"/>
      <c r="C5074" s="82"/>
      <c r="D5074" s="83"/>
      <c r="E5074" s="81"/>
      <c r="F5074" s="84"/>
    </row>
    <row r="5075" spans="1:6">
      <c r="A5075" s="76"/>
      <c r="B5075" s="77"/>
      <c r="C5075" s="82"/>
      <c r="D5075" s="83"/>
      <c r="E5075" s="81"/>
      <c r="F5075" s="84"/>
    </row>
    <row r="5076" spans="1:6">
      <c r="A5076" s="76"/>
      <c r="B5076" s="77"/>
      <c r="C5076" s="82"/>
      <c r="D5076" s="83"/>
      <c r="E5076" s="81"/>
      <c r="F5076" s="84"/>
    </row>
    <row r="5077" spans="1:6">
      <c r="A5077" s="76"/>
      <c r="B5077" s="77"/>
      <c r="C5077" s="82"/>
      <c r="D5077" s="83"/>
      <c r="E5077" s="81"/>
      <c r="F5077" s="84"/>
    </row>
    <row r="5078" spans="1:6">
      <c r="A5078" s="76"/>
      <c r="B5078" s="77"/>
      <c r="C5078" s="82"/>
      <c r="D5078" s="83"/>
      <c r="E5078" s="81"/>
      <c r="F5078" s="84"/>
    </row>
    <row r="5079" spans="1:6">
      <c r="A5079" s="76"/>
      <c r="B5079" s="77"/>
      <c r="C5079" s="82"/>
      <c r="D5079" s="83"/>
      <c r="E5079" s="81"/>
      <c r="F5079" s="84"/>
    </row>
    <row r="5080" spans="1:6">
      <c r="A5080" s="76"/>
      <c r="B5080" s="77"/>
      <c r="C5080" s="82"/>
      <c r="D5080" s="83"/>
      <c r="E5080" s="81"/>
      <c r="F5080" s="84"/>
    </row>
    <row r="5081" spans="1:6">
      <c r="A5081" s="76"/>
      <c r="B5081" s="77"/>
      <c r="C5081" s="82"/>
      <c r="D5081" s="83"/>
      <c r="E5081" s="81"/>
      <c r="F5081" s="84"/>
    </row>
    <row r="5082" spans="1:6">
      <c r="A5082" s="76"/>
      <c r="B5082" s="77"/>
      <c r="C5082" s="82"/>
      <c r="D5082" s="83"/>
      <c r="E5082" s="81"/>
      <c r="F5082" s="84"/>
    </row>
    <row r="5083" spans="1:6">
      <c r="A5083" s="76"/>
      <c r="B5083" s="77"/>
      <c r="C5083" s="82"/>
      <c r="D5083" s="83"/>
      <c r="E5083" s="81"/>
      <c r="F5083" s="84"/>
    </row>
    <row r="5084" spans="1:6">
      <c r="A5084" s="76"/>
      <c r="B5084" s="77"/>
      <c r="C5084" s="82"/>
      <c r="D5084" s="83"/>
      <c r="E5084" s="81"/>
      <c r="F5084" s="84"/>
    </row>
    <row r="5085" spans="1:6">
      <c r="A5085" s="76"/>
      <c r="B5085" s="77"/>
      <c r="C5085" s="82"/>
      <c r="D5085" s="83"/>
      <c r="E5085" s="81"/>
      <c r="F5085" s="84"/>
    </row>
    <row r="5086" spans="1:6">
      <c r="A5086" s="76"/>
      <c r="B5086" s="77"/>
      <c r="C5086" s="82"/>
      <c r="D5086" s="83"/>
      <c r="E5086" s="81"/>
      <c r="F5086" s="84"/>
    </row>
    <row r="5087" spans="1:6">
      <c r="A5087" s="76"/>
      <c r="B5087" s="77"/>
      <c r="C5087" s="82"/>
      <c r="D5087" s="83"/>
      <c r="E5087" s="81"/>
      <c r="F5087" s="84"/>
    </row>
    <row r="5088" spans="1:6">
      <c r="A5088" s="76"/>
      <c r="B5088" s="77"/>
      <c r="C5088" s="82"/>
      <c r="D5088" s="83"/>
      <c r="E5088" s="81"/>
      <c r="F5088" s="84"/>
    </row>
    <row r="5089" spans="1:6">
      <c r="A5089" s="76"/>
      <c r="B5089" s="77"/>
      <c r="C5089" s="82"/>
      <c r="D5089" s="83"/>
      <c r="E5089" s="81"/>
      <c r="F5089" s="84"/>
    </row>
    <row r="5090" spans="1:6">
      <c r="A5090" s="76"/>
      <c r="B5090" s="77"/>
      <c r="C5090" s="82"/>
      <c r="D5090" s="83"/>
      <c r="E5090" s="81"/>
      <c r="F5090" s="84"/>
    </row>
    <row r="5091" spans="1:6">
      <c r="A5091" s="76"/>
      <c r="B5091" s="77"/>
      <c r="C5091" s="82"/>
      <c r="D5091" s="83"/>
      <c r="E5091" s="81"/>
      <c r="F5091" s="84"/>
    </row>
    <row r="5092" spans="1:6">
      <c r="A5092" s="76"/>
      <c r="B5092" s="77"/>
      <c r="C5092" s="82"/>
      <c r="D5092" s="83"/>
      <c r="E5092" s="81"/>
      <c r="F5092" s="84"/>
    </row>
    <row r="5093" spans="1:6">
      <c r="A5093" s="76"/>
      <c r="B5093" s="77"/>
      <c r="C5093" s="82"/>
      <c r="D5093" s="83"/>
      <c r="E5093" s="81"/>
      <c r="F5093" s="84"/>
    </row>
    <row r="5094" spans="1:6">
      <c r="A5094" s="76"/>
      <c r="B5094" s="77"/>
      <c r="C5094" s="82"/>
      <c r="D5094" s="83"/>
      <c r="E5094" s="81"/>
      <c r="F5094" s="84"/>
    </row>
    <row r="5095" spans="1:6">
      <c r="A5095" s="76"/>
      <c r="B5095" s="77"/>
      <c r="C5095" s="82"/>
      <c r="D5095" s="83"/>
      <c r="E5095" s="81"/>
      <c r="F5095" s="84"/>
    </row>
    <row r="5096" spans="1:6">
      <c r="A5096" s="76"/>
      <c r="B5096" s="77"/>
      <c r="C5096" s="82"/>
      <c r="D5096" s="83"/>
      <c r="E5096" s="81"/>
      <c r="F5096" s="84"/>
    </row>
    <row r="5097" spans="1:6">
      <c r="A5097" s="76"/>
      <c r="B5097" s="77"/>
      <c r="C5097" s="82"/>
      <c r="D5097" s="83"/>
      <c r="E5097" s="81"/>
      <c r="F5097" s="84"/>
    </row>
    <row r="5098" spans="1:6">
      <c r="A5098" s="76"/>
      <c r="B5098" s="77"/>
      <c r="C5098" s="82"/>
      <c r="D5098" s="83"/>
      <c r="E5098" s="81"/>
      <c r="F5098" s="84"/>
    </row>
    <row r="5099" spans="1:6">
      <c r="A5099" s="76"/>
      <c r="B5099" s="77"/>
      <c r="C5099" s="82"/>
      <c r="D5099" s="83"/>
      <c r="E5099" s="81"/>
      <c r="F5099" s="84"/>
    </row>
    <row r="5100" spans="1:6">
      <c r="A5100" s="76"/>
      <c r="B5100" s="77"/>
      <c r="C5100" s="82"/>
      <c r="D5100" s="83"/>
      <c r="E5100" s="81"/>
      <c r="F5100" s="84"/>
    </row>
    <row r="5101" spans="1:6">
      <c r="A5101" s="76"/>
      <c r="B5101" s="77"/>
      <c r="C5101" s="82"/>
      <c r="D5101" s="83"/>
      <c r="E5101" s="81"/>
      <c r="F5101" s="84"/>
    </row>
    <row r="5102" spans="1:6">
      <c r="A5102" s="76"/>
      <c r="B5102" s="77"/>
      <c r="C5102" s="82"/>
      <c r="D5102" s="83"/>
      <c r="E5102" s="81"/>
      <c r="F5102" s="84"/>
    </row>
    <row r="5103" spans="1:6">
      <c r="A5103" s="76"/>
      <c r="B5103" s="77"/>
      <c r="C5103" s="82"/>
      <c r="D5103" s="83"/>
      <c r="E5103" s="81"/>
      <c r="F5103" s="84"/>
    </row>
    <row r="5104" spans="1:6">
      <c r="A5104" s="76"/>
      <c r="B5104" s="77"/>
      <c r="C5104" s="82"/>
      <c r="D5104" s="83"/>
      <c r="E5104" s="81"/>
      <c r="F5104" s="84"/>
    </row>
    <row r="5105" spans="1:6">
      <c r="A5105" s="76"/>
      <c r="B5105" s="77"/>
      <c r="C5105" s="82"/>
      <c r="D5105" s="83"/>
      <c r="E5105" s="81"/>
      <c r="F5105" s="84"/>
    </row>
    <row r="5106" spans="1:6">
      <c r="A5106" s="76"/>
      <c r="B5106" s="77"/>
      <c r="C5106" s="82"/>
      <c r="D5106" s="83"/>
      <c r="E5106" s="81"/>
      <c r="F5106" s="84"/>
    </row>
    <row r="5107" spans="1:6">
      <c r="A5107" s="76"/>
      <c r="B5107" s="77"/>
      <c r="C5107" s="82"/>
      <c r="D5107" s="83"/>
      <c r="E5107" s="81"/>
      <c r="F5107" s="84"/>
    </row>
    <row r="5108" spans="1:6">
      <c r="A5108" s="76"/>
      <c r="B5108" s="77"/>
      <c r="C5108" s="82"/>
      <c r="D5108" s="83"/>
      <c r="E5108" s="81"/>
      <c r="F5108" s="84"/>
    </row>
    <row r="5109" spans="1:6">
      <c r="A5109" s="76"/>
      <c r="B5109" s="77"/>
      <c r="C5109" s="82"/>
      <c r="D5109" s="83"/>
      <c r="E5109" s="81"/>
      <c r="F5109" s="84"/>
    </row>
    <row r="5110" spans="1:6">
      <c r="A5110" s="76"/>
      <c r="B5110" s="77"/>
      <c r="C5110" s="82"/>
      <c r="D5110" s="83"/>
      <c r="E5110" s="81"/>
      <c r="F5110" s="84"/>
    </row>
    <row r="5111" spans="1:6">
      <c r="A5111" s="76"/>
      <c r="B5111" s="77"/>
      <c r="C5111" s="82"/>
      <c r="D5111" s="83"/>
      <c r="E5111" s="81"/>
      <c r="F5111" s="84"/>
    </row>
    <row r="5112" spans="1:6">
      <c r="A5112" s="76"/>
      <c r="B5112" s="77"/>
      <c r="C5112" s="82"/>
      <c r="D5112" s="83"/>
      <c r="E5112" s="81"/>
      <c r="F5112" s="84"/>
    </row>
    <row r="5113" spans="1:6">
      <c r="A5113" s="76"/>
      <c r="B5113" s="77"/>
      <c r="C5113" s="82"/>
      <c r="D5113" s="83"/>
      <c r="E5113" s="81"/>
      <c r="F5113" s="84"/>
    </row>
    <row r="5114" spans="1:6">
      <c r="A5114" s="76"/>
      <c r="B5114" s="77"/>
      <c r="C5114" s="82"/>
      <c r="D5114" s="83"/>
      <c r="E5114" s="81"/>
      <c r="F5114" s="84"/>
    </row>
    <row r="5115" spans="1:6">
      <c r="A5115" s="76"/>
      <c r="B5115" s="77"/>
      <c r="C5115" s="82"/>
      <c r="D5115" s="83"/>
      <c r="E5115" s="81"/>
      <c r="F5115" s="84"/>
    </row>
    <row r="5116" spans="1:6">
      <c r="A5116" s="76"/>
      <c r="B5116" s="77"/>
      <c r="C5116" s="82"/>
      <c r="D5116" s="83"/>
      <c r="E5116" s="81"/>
      <c r="F5116" s="84"/>
    </row>
    <row r="5117" spans="1:6">
      <c r="A5117" s="76"/>
      <c r="B5117" s="77"/>
      <c r="C5117" s="82"/>
      <c r="D5117" s="83"/>
      <c r="E5117" s="81"/>
      <c r="F5117" s="84"/>
    </row>
    <row r="5118" spans="1:6">
      <c r="A5118" s="76"/>
      <c r="B5118" s="77"/>
      <c r="C5118" s="82"/>
      <c r="D5118" s="83"/>
      <c r="E5118" s="81"/>
      <c r="F5118" s="84"/>
    </row>
    <row r="5119" spans="1:6">
      <c r="A5119" s="76"/>
      <c r="B5119" s="77"/>
      <c r="C5119" s="82"/>
      <c r="D5119" s="83"/>
      <c r="E5119" s="81"/>
      <c r="F5119" s="84"/>
    </row>
    <row r="5120" spans="1:6">
      <c r="A5120" s="76"/>
      <c r="B5120" s="77"/>
      <c r="C5120" s="82"/>
      <c r="D5120" s="83"/>
      <c r="E5120" s="81"/>
      <c r="F5120" s="84"/>
    </row>
    <row r="5121" spans="1:6">
      <c r="A5121" s="76"/>
      <c r="B5121" s="77"/>
      <c r="C5121" s="82"/>
      <c r="D5121" s="83"/>
      <c r="E5121" s="81"/>
      <c r="F5121" s="84"/>
    </row>
    <row r="5122" spans="1:6">
      <c r="A5122" s="76"/>
      <c r="B5122" s="77"/>
      <c r="C5122" s="82"/>
      <c r="D5122" s="83"/>
      <c r="E5122" s="81"/>
      <c r="F5122" s="84"/>
    </row>
    <row r="5123" spans="1:6">
      <c r="A5123" s="76"/>
      <c r="B5123" s="77"/>
      <c r="C5123" s="82"/>
      <c r="D5123" s="83"/>
      <c r="E5123" s="81"/>
      <c r="F5123" s="84"/>
    </row>
    <row r="5124" spans="1:6">
      <c r="A5124" s="76"/>
      <c r="B5124" s="77"/>
      <c r="C5124" s="82"/>
      <c r="D5124" s="83"/>
      <c r="E5124" s="81"/>
      <c r="F5124" s="84"/>
    </row>
    <row r="5125" spans="1:6">
      <c r="A5125" s="76"/>
      <c r="B5125" s="77"/>
      <c r="C5125" s="82"/>
      <c r="D5125" s="83"/>
      <c r="E5125" s="81"/>
      <c r="F5125" s="84"/>
    </row>
    <row r="5126" spans="1:6">
      <c r="A5126" s="76"/>
      <c r="B5126" s="77"/>
      <c r="C5126" s="82"/>
      <c r="D5126" s="83"/>
      <c r="E5126" s="81"/>
      <c r="F5126" s="84"/>
    </row>
    <row r="5127" spans="1:6">
      <c r="A5127" s="76"/>
      <c r="B5127" s="77"/>
      <c r="C5127" s="82"/>
      <c r="D5127" s="83"/>
      <c r="E5127" s="81"/>
      <c r="F5127" s="84"/>
    </row>
    <row r="5128" spans="1:6">
      <c r="A5128" s="76"/>
      <c r="B5128" s="77"/>
      <c r="C5128" s="82"/>
      <c r="D5128" s="83"/>
      <c r="E5128" s="81"/>
      <c r="F5128" s="84"/>
    </row>
    <row r="5129" spans="1:6">
      <c r="A5129" s="76"/>
      <c r="B5129" s="77"/>
      <c r="C5129" s="82"/>
      <c r="D5129" s="83"/>
      <c r="E5129" s="81"/>
      <c r="F5129" s="84"/>
    </row>
    <row r="5130" spans="1:6">
      <c r="A5130" s="76"/>
      <c r="B5130" s="77"/>
      <c r="C5130" s="82"/>
      <c r="D5130" s="83"/>
      <c r="E5130" s="81"/>
      <c r="F5130" s="84"/>
    </row>
    <row r="5131" spans="1:6">
      <c r="A5131" s="76"/>
      <c r="B5131" s="77"/>
      <c r="C5131" s="82"/>
      <c r="D5131" s="83"/>
      <c r="E5131" s="81"/>
      <c r="F5131" s="84"/>
    </row>
    <row r="5132" spans="1:6">
      <c r="A5132" s="76"/>
      <c r="B5132" s="77"/>
      <c r="C5132" s="82"/>
      <c r="D5132" s="83"/>
      <c r="E5132" s="81"/>
      <c r="F5132" s="84"/>
    </row>
    <row r="5133" spans="1:6">
      <c r="A5133" s="76"/>
      <c r="B5133" s="77"/>
      <c r="C5133" s="82"/>
      <c r="D5133" s="83"/>
      <c r="E5133" s="81"/>
      <c r="F5133" s="84"/>
    </row>
    <row r="5134" spans="1:6">
      <c r="A5134" s="76"/>
      <c r="B5134" s="77"/>
      <c r="C5134" s="82"/>
      <c r="D5134" s="83"/>
      <c r="E5134" s="81"/>
      <c r="F5134" s="84"/>
    </row>
    <row r="5135" spans="1:6">
      <c r="A5135" s="76"/>
      <c r="B5135" s="77"/>
      <c r="C5135" s="82"/>
      <c r="D5135" s="83"/>
      <c r="E5135" s="81"/>
      <c r="F5135" s="84"/>
    </row>
    <row r="5136" spans="1:6">
      <c r="A5136" s="76"/>
      <c r="B5136" s="77"/>
      <c r="C5136" s="82"/>
      <c r="D5136" s="83"/>
      <c r="E5136" s="81"/>
      <c r="F5136" s="84"/>
    </row>
    <row r="5137" spans="1:6">
      <c r="A5137" s="76"/>
      <c r="B5137" s="77"/>
      <c r="C5137" s="82"/>
      <c r="D5137" s="83"/>
      <c r="E5137" s="81"/>
      <c r="F5137" s="84"/>
    </row>
    <row r="5138" spans="1:6">
      <c r="A5138" s="76"/>
      <c r="B5138" s="77"/>
      <c r="C5138" s="82"/>
      <c r="D5138" s="83"/>
      <c r="E5138" s="81"/>
      <c r="F5138" s="84"/>
    </row>
    <row r="5139" spans="1:6">
      <c r="A5139" s="76"/>
      <c r="B5139" s="77"/>
      <c r="C5139" s="82"/>
      <c r="D5139" s="83"/>
      <c r="E5139" s="81"/>
      <c r="F5139" s="84"/>
    </row>
    <row r="5140" spans="1:6">
      <c r="A5140" s="76"/>
      <c r="B5140" s="77"/>
      <c r="C5140" s="82"/>
      <c r="D5140" s="83"/>
      <c r="E5140" s="81"/>
      <c r="F5140" s="84"/>
    </row>
    <row r="5141" spans="1:6">
      <c r="A5141" s="76"/>
      <c r="B5141" s="77"/>
      <c r="C5141" s="82"/>
      <c r="D5141" s="83"/>
      <c r="E5141" s="81"/>
      <c r="F5141" s="84"/>
    </row>
    <row r="5142" spans="1:6">
      <c r="A5142" s="76"/>
      <c r="B5142" s="77"/>
      <c r="C5142" s="82"/>
      <c r="D5142" s="83"/>
      <c r="E5142" s="81"/>
      <c r="F5142" s="84"/>
    </row>
    <row r="5143" spans="1:6">
      <c r="A5143" s="76"/>
      <c r="B5143" s="77"/>
      <c r="C5143" s="82"/>
      <c r="D5143" s="83"/>
      <c r="E5143" s="81"/>
      <c r="F5143" s="84"/>
    </row>
    <row r="5144" spans="1:6">
      <c r="A5144" s="76"/>
      <c r="B5144" s="77"/>
      <c r="C5144" s="82"/>
      <c r="D5144" s="83"/>
      <c r="E5144" s="81"/>
      <c r="F5144" s="84"/>
    </row>
    <row r="5145" spans="1:6">
      <c r="A5145" s="76"/>
      <c r="B5145" s="77"/>
      <c r="C5145" s="82"/>
      <c r="D5145" s="83"/>
      <c r="E5145" s="81"/>
      <c r="F5145" s="84"/>
    </row>
    <row r="5146" spans="1:6">
      <c r="A5146" s="76"/>
      <c r="B5146" s="77"/>
      <c r="C5146" s="82"/>
      <c r="D5146" s="83"/>
      <c r="E5146" s="81"/>
      <c r="F5146" s="84"/>
    </row>
    <row r="5147" spans="1:6">
      <c r="A5147" s="76"/>
      <c r="B5147" s="77"/>
      <c r="C5147" s="82"/>
      <c r="D5147" s="83"/>
      <c r="E5147" s="81"/>
      <c r="F5147" s="84"/>
    </row>
    <row r="5148" spans="1:6">
      <c r="A5148" s="76"/>
      <c r="B5148" s="77"/>
      <c r="C5148" s="82"/>
      <c r="D5148" s="83"/>
      <c r="E5148" s="81"/>
      <c r="F5148" s="84"/>
    </row>
    <row r="5149" spans="1:6">
      <c r="A5149" s="76"/>
      <c r="B5149" s="77"/>
      <c r="C5149" s="82"/>
      <c r="D5149" s="83"/>
      <c r="E5149" s="81"/>
      <c r="F5149" s="84"/>
    </row>
    <row r="5150" spans="1:6">
      <c r="A5150" s="76"/>
      <c r="B5150" s="77"/>
      <c r="C5150" s="82"/>
      <c r="D5150" s="83"/>
      <c r="E5150" s="81"/>
      <c r="F5150" s="84"/>
    </row>
    <row r="5151" spans="1:6">
      <c r="A5151" s="76"/>
      <c r="B5151" s="77"/>
      <c r="C5151" s="82"/>
      <c r="D5151" s="83"/>
      <c r="E5151" s="81"/>
      <c r="F5151" s="84"/>
    </row>
    <row r="5152" spans="1:6">
      <c r="A5152" s="76"/>
      <c r="B5152" s="77"/>
      <c r="C5152" s="82"/>
      <c r="D5152" s="83"/>
      <c r="E5152" s="81"/>
      <c r="F5152" s="84"/>
    </row>
    <row r="5153" spans="1:6">
      <c r="A5153" s="76"/>
      <c r="B5153" s="77"/>
      <c r="C5153" s="82"/>
      <c r="D5153" s="83"/>
      <c r="E5153" s="81"/>
      <c r="F5153" s="84"/>
    </row>
    <row r="5154" spans="1:6">
      <c r="A5154" s="76"/>
      <c r="B5154" s="77"/>
      <c r="C5154" s="82"/>
      <c r="D5154" s="83"/>
      <c r="E5154" s="81"/>
      <c r="F5154" s="84"/>
    </row>
    <row r="5155" spans="1:6">
      <c r="A5155" s="76"/>
      <c r="B5155" s="77"/>
      <c r="C5155" s="82"/>
      <c r="D5155" s="83"/>
      <c r="E5155" s="81"/>
      <c r="F5155" s="84"/>
    </row>
    <row r="5156" spans="1:6">
      <c r="A5156" s="76"/>
      <c r="B5156" s="77"/>
      <c r="C5156" s="82"/>
      <c r="D5156" s="83"/>
      <c r="E5156" s="81"/>
      <c r="F5156" s="84"/>
    </row>
    <row r="5157" spans="1:6">
      <c r="A5157" s="76"/>
      <c r="B5157" s="77"/>
      <c r="C5157" s="82"/>
      <c r="D5157" s="83"/>
      <c r="E5157" s="81"/>
      <c r="F5157" s="84"/>
    </row>
    <row r="5158" spans="1:6">
      <c r="A5158" s="76"/>
      <c r="B5158" s="77"/>
      <c r="C5158" s="82"/>
      <c r="D5158" s="83"/>
      <c r="E5158" s="81"/>
      <c r="F5158" s="84"/>
    </row>
    <row r="5159" spans="1:6">
      <c r="A5159" s="76"/>
      <c r="B5159" s="77"/>
      <c r="C5159" s="82"/>
      <c r="D5159" s="83"/>
      <c r="E5159" s="81"/>
      <c r="F5159" s="84"/>
    </row>
    <row r="5160" spans="1:6">
      <c r="A5160" s="76"/>
      <c r="B5160" s="77"/>
      <c r="C5160" s="82"/>
      <c r="D5160" s="83"/>
      <c r="E5160" s="81"/>
      <c r="F5160" s="84"/>
    </row>
    <row r="5161" spans="1:6">
      <c r="A5161" s="76"/>
      <c r="B5161" s="77"/>
      <c r="C5161" s="82"/>
      <c r="D5161" s="83"/>
      <c r="E5161" s="81"/>
      <c r="F5161" s="84"/>
    </row>
    <row r="5162" spans="1:6">
      <c r="A5162" s="76"/>
      <c r="B5162" s="77"/>
      <c r="C5162" s="82"/>
      <c r="D5162" s="83"/>
      <c r="E5162" s="81"/>
      <c r="F5162" s="84"/>
    </row>
    <row r="5163" spans="1:6">
      <c r="A5163" s="76"/>
      <c r="B5163" s="77"/>
      <c r="C5163" s="82"/>
      <c r="D5163" s="83"/>
      <c r="E5163" s="81"/>
      <c r="F5163" s="84"/>
    </row>
    <row r="5164" spans="1:6">
      <c r="A5164" s="76"/>
      <c r="B5164" s="77"/>
      <c r="C5164" s="82"/>
      <c r="D5164" s="83"/>
      <c r="E5164" s="81"/>
      <c r="F5164" s="84"/>
    </row>
    <row r="5165" spans="1:6">
      <c r="A5165" s="76"/>
      <c r="B5165" s="77"/>
      <c r="C5165" s="82"/>
      <c r="D5165" s="83"/>
      <c r="E5165" s="81"/>
      <c r="F5165" s="84"/>
    </row>
    <row r="5166" spans="1:6">
      <c r="A5166" s="76"/>
      <c r="B5166" s="77"/>
      <c r="C5166" s="82"/>
      <c r="D5166" s="83"/>
      <c r="E5166" s="81"/>
      <c r="F5166" s="84"/>
    </row>
    <row r="5167" spans="1:6">
      <c r="A5167" s="76"/>
      <c r="B5167" s="77"/>
      <c r="C5167" s="82"/>
      <c r="D5167" s="83"/>
      <c r="E5167" s="81"/>
      <c r="F5167" s="84"/>
    </row>
    <row r="5168" spans="1:6">
      <c r="A5168" s="76"/>
      <c r="B5168" s="77"/>
      <c r="C5168" s="82"/>
      <c r="D5168" s="83"/>
      <c r="E5168" s="81"/>
      <c r="F5168" s="84"/>
    </row>
    <row r="5169" spans="1:6">
      <c r="A5169" s="76"/>
      <c r="B5169" s="77"/>
      <c r="C5169" s="82"/>
      <c r="D5169" s="83"/>
      <c r="E5169" s="81"/>
      <c r="F5169" s="84"/>
    </row>
    <row r="5170" spans="1:6">
      <c r="A5170" s="76"/>
      <c r="B5170" s="77"/>
      <c r="C5170" s="82"/>
      <c r="D5170" s="83"/>
      <c r="E5170" s="81"/>
      <c r="F5170" s="84"/>
    </row>
    <row r="5171" spans="1:6">
      <c r="A5171" s="76"/>
      <c r="B5171" s="77"/>
      <c r="C5171" s="82"/>
      <c r="D5171" s="83"/>
      <c r="E5171" s="81"/>
      <c r="F5171" s="84"/>
    </row>
    <row r="5172" spans="1:6">
      <c r="A5172" s="76"/>
      <c r="B5172" s="77"/>
      <c r="C5172" s="82"/>
      <c r="D5172" s="83"/>
      <c r="E5172" s="81"/>
      <c r="F5172" s="84"/>
    </row>
    <row r="5173" spans="1:6">
      <c r="A5173" s="76"/>
      <c r="B5173" s="77"/>
      <c r="C5173" s="82"/>
      <c r="D5173" s="83"/>
      <c r="E5173" s="81"/>
      <c r="F5173" s="84"/>
    </row>
    <row r="5174" spans="1:6">
      <c r="A5174" s="76"/>
      <c r="B5174" s="77"/>
      <c r="C5174" s="82"/>
      <c r="D5174" s="83"/>
      <c r="E5174" s="81"/>
      <c r="F5174" s="84"/>
    </row>
    <row r="5175" spans="1:6">
      <c r="A5175" s="76"/>
      <c r="B5175" s="77"/>
      <c r="C5175" s="82"/>
      <c r="D5175" s="83"/>
      <c r="E5175" s="81"/>
      <c r="F5175" s="84"/>
    </row>
    <row r="5176" spans="1:6">
      <c r="A5176" s="76"/>
      <c r="B5176" s="77"/>
      <c r="C5176" s="82"/>
      <c r="D5176" s="83"/>
      <c r="E5176" s="81"/>
      <c r="F5176" s="84"/>
    </row>
    <row r="5177" spans="1:6">
      <c r="A5177" s="76"/>
      <c r="B5177" s="77"/>
      <c r="C5177" s="82"/>
      <c r="D5177" s="83"/>
      <c r="E5177" s="81"/>
      <c r="F5177" s="84"/>
    </row>
    <row r="5178" spans="1:6">
      <c r="A5178" s="76"/>
      <c r="B5178" s="77"/>
      <c r="C5178" s="82"/>
      <c r="D5178" s="83"/>
      <c r="E5178" s="81"/>
      <c r="F5178" s="84"/>
    </row>
    <row r="5179" spans="1:6">
      <c r="A5179" s="76"/>
      <c r="B5179" s="77"/>
      <c r="C5179" s="82"/>
      <c r="D5179" s="83"/>
      <c r="E5179" s="81"/>
      <c r="F5179" s="84"/>
    </row>
    <row r="5180" spans="1:6">
      <c r="A5180" s="76"/>
      <c r="B5180" s="77"/>
      <c r="C5180" s="82"/>
      <c r="D5180" s="83"/>
      <c r="E5180" s="81"/>
      <c r="F5180" s="84"/>
    </row>
    <row r="5181" spans="1:6">
      <c r="A5181" s="76"/>
      <c r="B5181" s="77"/>
      <c r="C5181" s="82"/>
      <c r="D5181" s="83"/>
      <c r="E5181" s="81"/>
      <c r="F5181" s="84"/>
    </row>
    <row r="5182" spans="1:6">
      <c r="A5182" s="76"/>
      <c r="B5182" s="77"/>
      <c r="C5182" s="82"/>
      <c r="D5182" s="83"/>
      <c r="E5182" s="81"/>
      <c r="F5182" s="84"/>
    </row>
    <row r="5183" spans="1:6">
      <c r="A5183" s="76"/>
      <c r="B5183" s="77"/>
      <c r="C5183" s="82"/>
      <c r="D5183" s="83"/>
      <c r="E5183" s="81"/>
      <c r="F5183" s="84"/>
    </row>
    <row r="5184" spans="1:6">
      <c r="A5184" s="76"/>
      <c r="B5184" s="77"/>
      <c r="C5184" s="82"/>
      <c r="D5184" s="83"/>
      <c r="E5184" s="81"/>
      <c r="F5184" s="84"/>
    </row>
    <row r="5185" spans="1:6">
      <c r="A5185" s="76"/>
      <c r="B5185" s="77"/>
      <c r="C5185" s="82"/>
      <c r="D5185" s="83"/>
      <c r="E5185" s="81"/>
      <c r="F5185" s="84"/>
    </row>
    <row r="5186" spans="1:6">
      <c r="A5186" s="76"/>
      <c r="B5186" s="77"/>
      <c r="C5186" s="82"/>
      <c r="D5186" s="83"/>
      <c r="E5186" s="81"/>
      <c r="F5186" s="84"/>
    </row>
    <row r="5187" spans="1:6">
      <c r="A5187" s="76"/>
      <c r="B5187" s="77"/>
      <c r="C5187" s="82"/>
      <c r="D5187" s="83"/>
      <c r="E5187" s="81"/>
      <c r="F5187" s="84"/>
    </row>
    <row r="5188" spans="1:6">
      <c r="A5188" s="76"/>
      <c r="B5188" s="77"/>
      <c r="C5188" s="82"/>
      <c r="D5188" s="83"/>
      <c r="E5188" s="81"/>
      <c r="F5188" s="84"/>
    </row>
    <row r="5189" spans="1:6">
      <c r="A5189" s="76"/>
      <c r="B5189" s="77"/>
      <c r="C5189" s="82"/>
      <c r="D5189" s="83"/>
      <c r="E5189" s="81"/>
      <c r="F5189" s="84"/>
    </row>
    <row r="5190" spans="1:6">
      <c r="A5190" s="76"/>
      <c r="B5190" s="77"/>
      <c r="C5190" s="82"/>
      <c r="D5190" s="83"/>
      <c r="E5190" s="81"/>
      <c r="F5190" s="84"/>
    </row>
    <row r="5191" spans="1:6">
      <c r="A5191" s="76"/>
      <c r="B5191" s="77"/>
      <c r="C5191" s="82"/>
      <c r="D5191" s="83"/>
      <c r="E5191" s="81"/>
      <c r="F5191" s="84"/>
    </row>
    <row r="5192" spans="1:6">
      <c r="A5192" s="76"/>
      <c r="B5192" s="77"/>
      <c r="C5192" s="82"/>
      <c r="D5192" s="83"/>
      <c r="E5192" s="81"/>
      <c r="F5192" s="84"/>
    </row>
    <row r="5193" spans="1:6">
      <c r="A5193" s="76"/>
      <c r="B5193" s="77"/>
      <c r="C5193" s="82"/>
      <c r="D5193" s="83"/>
      <c r="E5193" s="81"/>
      <c r="F5193" s="84"/>
    </row>
    <row r="5194" spans="1:6">
      <c r="A5194" s="76"/>
      <c r="B5194" s="77"/>
      <c r="C5194" s="82"/>
      <c r="D5194" s="83"/>
      <c r="E5194" s="81"/>
      <c r="F5194" s="84"/>
    </row>
    <row r="5195" spans="1:6">
      <c r="A5195" s="76"/>
      <c r="B5195" s="77"/>
      <c r="C5195" s="82"/>
      <c r="D5195" s="83"/>
      <c r="E5195" s="81"/>
      <c r="F5195" s="84"/>
    </row>
    <row r="5196" spans="1:6">
      <c r="A5196" s="76"/>
      <c r="B5196" s="77"/>
      <c r="C5196" s="82"/>
      <c r="D5196" s="83"/>
      <c r="E5196" s="81"/>
      <c r="F5196" s="84"/>
    </row>
    <row r="5197" spans="1:6">
      <c r="A5197" s="76"/>
      <c r="B5197" s="77"/>
      <c r="C5197" s="82"/>
      <c r="D5197" s="83"/>
      <c r="E5197" s="81"/>
      <c r="F5197" s="84"/>
    </row>
    <row r="5198" spans="1:6">
      <c r="A5198" s="76"/>
      <c r="B5198" s="77"/>
      <c r="C5198" s="82"/>
      <c r="D5198" s="83"/>
      <c r="E5198" s="81"/>
      <c r="F5198" s="84"/>
    </row>
    <row r="5199" spans="1:6">
      <c r="A5199" s="76"/>
      <c r="B5199" s="77"/>
      <c r="C5199" s="82"/>
      <c r="D5199" s="83"/>
      <c r="E5199" s="81"/>
      <c r="F5199" s="84"/>
    </row>
    <row r="5200" spans="1:6">
      <c r="A5200" s="76"/>
      <c r="B5200" s="77"/>
      <c r="C5200" s="82"/>
      <c r="D5200" s="83"/>
      <c r="E5200" s="81"/>
      <c r="F5200" s="84"/>
    </row>
    <row r="5201" spans="1:6">
      <c r="A5201" s="76"/>
      <c r="B5201" s="77"/>
      <c r="C5201" s="82"/>
      <c r="D5201" s="83"/>
      <c r="E5201" s="81"/>
      <c r="F5201" s="84"/>
    </row>
    <row r="5202" spans="1:6">
      <c r="A5202" s="76"/>
      <c r="B5202" s="77"/>
      <c r="C5202" s="82"/>
      <c r="D5202" s="83"/>
      <c r="E5202" s="81"/>
      <c r="F5202" s="84"/>
    </row>
    <row r="5203" spans="1:6">
      <c r="A5203" s="76"/>
      <c r="B5203" s="77"/>
      <c r="C5203" s="82"/>
      <c r="D5203" s="83"/>
      <c r="E5203" s="81"/>
      <c r="F5203" s="84"/>
    </row>
    <row r="5204" spans="1:6">
      <c r="A5204" s="76"/>
      <c r="B5204" s="77"/>
      <c r="C5204" s="82"/>
      <c r="D5204" s="83"/>
      <c r="E5204" s="81"/>
      <c r="F5204" s="84"/>
    </row>
    <row r="5205" spans="1:6">
      <c r="A5205" s="76"/>
      <c r="B5205" s="77"/>
      <c r="C5205" s="82"/>
      <c r="D5205" s="83"/>
      <c r="E5205" s="81"/>
      <c r="F5205" s="84"/>
    </row>
    <row r="5206" spans="1:6">
      <c r="A5206" s="76"/>
      <c r="B5206" s="77"/>
      <c r="C5206" s="82"/>
      <c r="D5206" s="83"/>
      <c r="E5206" s="81"/>
      <c r="F5206" s="84"/>
    </row>
    <row r="5207" spans="1:6">
      <c r="A5207" s="76"/>
      <c r="B5207" s="77"/>
      <c r="C5207" s="82"/>
      <c r="D5207" s="83"/>
      <c r="E5207" s="81"/>
      <c r="F5207" s="84"/>
    </row>
    <row r="5208" spans="1:6">
      <c r="A5208" s="76"/>
      <c r="B5208" s="77"/>
      <c r="C5208" s="82"/>
      <c r="D5208" s="83"/>
      <c r="E5208" s="81"/>
      <c r="F5208" s="84"/>
    </row>
    <row r="5209" spans="1:6">
      <c r="A5209" s="76"/>
      <c r="B5209" s="77"/>
      <c r="C5209" s="82"/>
      <c r="D5209" s="83"/>
      <c r="E5209" s="81"/>
      <c r="F5209" s="84"/>
    </row>
    <row r="5210" spans="1:6">
      <c r="A5210" s="76"/>
      <c r="B5210" s="77"/>
      <c r="C5210" s="82"/>
      <c r="D5210" s="83"/>
      <c r="E5210" s="81"/>
      <c r="F5210" s="84"/>
    </row>
    <row r="5211" spans="1:6">
      <c r="A5211" s="76"/>
      <c r="B5211" s="77"/>
      <c r="C5211" s="82"/>
      <c r="D5211" s="83"/>
      <c r="E5211" s="81"/>
      <c r="F5211" s="84"/>
    </row>
    <row r="5212" spans="1:6">
      <c r="A5212" s="76"/>
      <c r="B5212" s="77"/>
      <c r="C5212" s="82"/>
      <c r="D5212" s="83"/>
      <c r="E5212" s="81"/>
      <c r="F5212" s="84"/>
    </row>
    <row r="5213" spans="1:6">
      <c r="A5213" s="76"/>
      <c r="B5213" s="77"/>
      <c r="C5213" s="82"/>
      <c r="D5213" s="83"/>
      <c r="E5213" s="81"/>
      <c r="F5213" s="84"/>
    </row>
    <row r="5214" spans="1:6">
      <c r="A5214" s="76"/>
      <c r="B5214" s="77"/>
      <c r="C5214" s="82"/>
      <c r="D5214" s="83"/>
      <c r="E5214" s="81"/>
      <c r="F5214" s="84"/>
    </row>
    <row r="5215" spans="1:6">
      <c r="A5215" s="76"/>
      <c r="B5215" s="77"/>
      <c r="C5215" s="82"/>
      <c r="D5215" s="83"/>
      <c r="E5215" s="81"/>
      <c r="F5215" s="84"/>
    </row>
    <row r="5216" spans="1:6">
      <c r="A5216" s="76"/>
      <c r="B5216" s="77"/>
      <c r="C5216" s="82"/>
      <c r="D5216" s="83"/>
      <c r="E5216" s="81"/>
      <c r="F5216" s="84"/>
    </row>
    <row r="5217" spans="1:6">
      <c r="A5217" s="76"/>
      <c r="B5217" s="77"/>
      <c r="C5217" s="82"/>
      <c r="D5217" s="83"/>
      <c r="E5217" s="81"/>
      <c r="F5217" s="84"/>
    </row>
    <row r="5218" spans="1:6">
      <c r="A5218" s="76"/>
      <c r="B5218" s="77"/>
      <c r="C5218" s="82"/>
      <c r="D5218" s="83"/>
      <c r="E5218" s="81"/>
      <c r="F5218" s="84"/>
    </row>
    <row r="5219" spans="1:6">
      <c r="A5219" s="76"/>
      <c r="B5219" s="77"/>
      <c r="C5219" s="82"/>
      <c r="D5219" s="83"/>
      <c r="E5219" s="81"/>
      <c r="F5219" s="84"/>
    </row>
    <row r="5220" spans="1:6">
      <c r="A5220" s="76"/>
      <c r="B5220" s="77"/>
      <c r="C5220" s="82"/>
      <c r="D5220" s="83"/>
      <c r="E5220" s="81"/>
      <c r="F5220" s="84"/>
    </row>
    <row r="5221" spans="1:6">
      <c r="A5221" s="76"/>
      <c r="B5221" s="77"/>
      <c r="C5221" s="82"/>
      <c r="D5221" s="83"/>
      <c r="E5221" s="81"/>
      <c r="F5221" s="84"/>
    </row>
    <row r="5222" spans="1:6">
      <c r="A5222" s="76"/>
      <c r="B5222" s="77"/>
      <c r="C5222" s="82"/>
      <c r="D5222" s="83"/>
      <c r="E5222" s="81"/>
      <c r="F5222" s="84"/>
    </row>
    <row r="5223" spans="1:6">
      <c r="A5223" s="76"/>
      <c r="B5223" s="77"/>
      <c r="C5223" s="82"/>
      <c r="D5223" s="83"/>
      <c r="E5223" s="81"/>
      <c r="F5223" s="84"/>
    </row>
    <row r="5224" spans="1:6">
      <c r="A5224" s="76"/>
      <c r="B5224" s="77"/>
      <c r="C5224" s="82"/>
      <c r="D5224" s="83"/>
      <c r="E5224" s="81"/>
      <c r="F5224" s="84"/>
    </row>
    <row r="5225" spans="1:6">
      <c r="A5225" s="76"/>
      <c r="B5225" s="77"/>
      <c r="C5225" s="82"/>
      <c r="D5225" s="83"/>
      <c r="E5225" s="81"/>
      <c r="F5225" s="84"/>
    </row>
    <row r="5226" spans="1:6">
      <c r="A5226" s="76"/>
      <c r="B5226" s="77"/>
      <c r="C5226" s="82"/>
      <c r="D5226" s="83"/>
      <c r="E5226" s="81"/>
      <c r="F5226" s="84"/>
    </row>
    <row r="5227" spans="1:6">
      <c r="A5227" s="76"/>
      <c r="B5227" s="77"/>
      <c r="C5227" s="82"/>
      <c r="D5227" s="83"/>
      <c r="E5227" s="81"/>
      <c r="F5227" s="84"/>
    </row>
    <row r="5228" spans="1:6">
      <c r="A5228" s="76"/>
      <c r="B5228" s="77"/>
      <c r="C5228" s="82"/>
      <c r="D5228" s="83"/>
      <c r="E5228" s="81"/>
      <c r="F5228" s="84"/>
    </row>
    <row r="5229" spans="1:6">
      <c r="A5229" s="76"/>
      <c r="B5229" s="77"/>
      <c r="C5229" s="82"/>
      <c r="D5229" s="83"/>
      <c r="E5229" s="81"/>
      <c r="F5229" s="84"/>
    </row>
    <row r="5230" spans="1:6">
      <c r="A5230" s="76"/>
      <c r="B5230" s="77"/>
      <c r="C5230" s="82"/>
      <c r="D5230" s="83"/>
      <c r="E5230" s="81"/>
      <c r="F5230" s="84"/>
    </row>
    <row r="5231" spans="1:6">
      <c r="A5231" s="76"/>
      <c r="B5231" s="77"/>
      <c r="C5231" s="82"/>
      <c r="D5231" s="83"/>
      <c r="E5231" s="81"/>
      <c r="F5231" s="84"/>
    </row>
    <row r="5232" spans="1:6">
      <c r="A5232" s="76"/>
      <c r="B5232" s="77"/>
      <c r="C5232" s="82"/>
      <c r="D5232" s="83"/>
      <c r="E5232" s="81"/>
      <c r="F5232" s="84"/>
    </row>
    <row r="5233" spans="1:6">
      <c r="A5233" s="76"/>
      <c r="B5233" s="77"/>
      <c r="C5233" s="82"/>
      <c r="D5233" s="83"/>
      <c r="E5233" s="81"/>
      <c r="F5233" s="84"/>
    </row>
    <row r="5234" spans="1:6">
      <c r="A5234" s="76"/>
      <c r="B5234" s="77"/>
      <c r="C5234" s="82"/>
      <c r="D5234" s="83"/>
      <c r="E5234" s="81"/>
      <c r="F5234" s="84"/>
    </row>
    <row r="5235" spans="1:6">
      <c r="A5235" s="76"/>
      <c r="B5235" s="77"/>
      <c r="C5235" s="82"/>
      <c r="D5235" s="83"/>
      <c r="E5235" s="81"/>
      <c r="F5235" s="84"/>
    </row>
    <row r="5236" spans="1:6">
      <c r="A5236" s="76"/>
      <c r="B5236" s="77"/>
      <c r="C5236" s="82"/>
      <c r="D5236" s="83"/>
      <c r="E5236" s="81"/>
      <c r="F5236" s="84"/>
    </row>
    <row r="5237" spans="1:6">
      <c r="A5237" s="76"/>
      <c r="B5237" s="77"/>
      <c r="C5237" s="82"/>
      <c r="D5237" s="83"/>
      <c r="E5237" s="81"/>
      <c r="F5237" s="84"/>
    </row>
    <row r="5238" spans="1:6">
      <c r="A5238" s="76"/>
      <c r="B5238" s="77"/>
      <c r="C5238" s="82"/>
      <c r="D5238" s="83"/>
      <c r="E5238" s="81"/>
      <c r="F5238" s="84"/>
    </row>
    <row r="5239" spans="1:6">
      <c r="A5239" s="76"/>
      <c r="B5239" s="77"/>
      <c r="C5239" s="82"/>
      <c r="D5239" s="83"/>
      <c r="E5239" s="81"/>
      <c r="F5239" s="84"/>
    </row>
    <row r="5240" spans="1:6">
      <c r="A5240" s="76"/>
      <c r="B5240" s="77"/>
      <c r="C5240" s="82"/>
      <c r="D5240" s="83"/>
      <c r="E5240" s="81"/>
      <c r="F5240" s="84"/>
    </row>
    <row r="5241" spans="1:6">
      <c r="A5241" s="76"/>
      <c r="B5241" s="77"/>
      <c r="C5241" s="82"/>
      <c r="D5241" s="83"/>
      <c r="E5241" s="81"/>
      <c r="F5241" s="84"/>
    </row>
    <row r="5242" spans="1:6">
      <c r="A5242" s="76"/>
      <c r="B5242" s="77"/>
      <c r="C5242" s="82"/>
      <c r="D5242" s="83"/>
      <c r="E5242" s="81"/>
      <c r="F5242" s="84"/>
    </row>
    <row r="5243" spans="1:6">
      <c r="A5243" s="76"/>
      <c r="B5243" s="77"/>
      <c r="C5243" s="82"/>
      <c r="D5243" s="83"/>
      <c r="E5243" s="81"/>
      <c r="F5243" s="84"/>
    </row>
    <row r="5244" spans="1:6">
      <c r="A5244" s="76"/>
      <c r="B5244" s="77"/>
      <c r="C5244" s="82"/>
      <c r="D5244" s="83"/>
      <c r="E5244" s="81"/>
      <c r="F5244" s="84"/>
    </row>
    <row r="5245" spans="1:6">
      <c r="A5245" s="76"/>
      <c r="B5245" s="77"/>
      <c r="C5245" s="82"/>
      <c r="D5245" s="83"/>
      <c r="E5245" s="81"/>
      <c r="F5245" s="84"/>
    </row>
    <row r="5246" spans="1:6">
      <c r="A5246" s="76"/>
      <c r="B5246" s="77"/>
      <c r="C5246" s="82"/>
      <c r="D5246" s="83"/>
      <c r="E5246" s="81"/>
      <c r="F5246" s="84"/>
    </row>
    <row r="5247" spans="1:6">
      <c r="A5247" s="76"/>
      <c r="B5247" s="77"/>
      <c r="C5247" s="82"/>
      <c r="D5247" s="83"/>
      <c r="E5247" s="81"/>
      <c r="F5247" s="84"/>
    </row>
    <row r="5248" spans="1:6">
      <c r="A5248" s="76"/>
      <c r="B5248" s="77"/>
      <c r="C5248" s="82"/>
      <c r="D5248" s="83"/>
      <c r="E5248" s="81"/>
      <c r="F5248" s="84"/>
    </row>
    <row r="5249" spans="1:6">
      <c r="A5249" s="76"/>
      <c r="B5249" s="77"/>
      <c r="C5249" s="82"/>
      <c r="D5249" s="83"/>
      <c r="E5249" s="81"/>
      <c r="F5249" s="84"/>
    </row>
    <row r="5250" spans="1:6">
      <c r="A5250" s="76"/>
      <c r="B5250" s="77"/>
      <c r="C5250" s="82"/>
      <c r="D5250" s="83"/>
      <c r="E5250" s="81"/>
      <c r="F5250" s="84"/>
    </row>
    <row r="5251" spans="1:6">
      <c r="A5251" s="76"/>
      <c r="B5251" s="77"/>
      <c r="C5251" s="82"/>
      <c r="D5251" s="83"/>
      <c r="E5251" s="81"/>
      <c r="F5251" s="84"/>
    </row>
    <row r="5252" spans="1:6">
      <c r="A5252" s="76"/>
      <c r="B5252" s="77"/>
      <c r="C5252" s="82"/>
      <c r="D5252" s="83"/>
      <c r="E5252" s="81"/>
      <c r="F5252" s="84"/>
    </row>
    <row r="5253" spans="1:6">
      <c r="A5253" s="76"/>
      <c r="B5253" s="77"/>
      <c r="C5253" s="82"/>
      <c r="D5253" s="83"/>
      <c r="E5253" s="81"/>
      <c r="F5253" s="84"/>
    </row>
    <row r="5254" spans="1:6">
      <c r="A5254" s="76"/>
      <c r="B5254" s="77"/>
      <c r="C5254" s="82"/>
      <c r="D5254" s="83"/>
      <c r="E5254" s="81"/>
      <c r="F5254" s="84"/>
    </row>
    <row r="5255" spans="1:6">
      <c r="A5255" s="76"/>
      <c r="B5255" s="77"/>
      <c r="C5255" s="82"/>
      <c r="D5255" s="83"/>
      <c r="E5255" s="81"/>
      <c r="F5255" s="84"/>
    </row>
    <row r="5256" spans="1:6">
      <c r="A5256" s="76"/>
      <c r="B5256" s="77"/>
      <c r="C5256" s="82"/>
      <c r="D5256" s="83"/>
      <c r="E5256" s="81"/>
      <c r="F5256" s="84"/>
    </row>
    <row r="5257" spans="1:6">
      <c r="A5257" s="76"/>
      <c r="B5257" s="77"/>
      <c r="C5257" s="82"/>
      <c r="D5257" s="83"/>
      <c r="E5257" s="81"/>
      <c r="F5257" s="84"/>
    </row>
    <row r="5258" spans="1:6">
      <c r="A5258" s="76"/>
      <c r="B5258" s="77"/>
      <c r="C5258" s="82"/>
      <c r="D5258" s="83"/>
      <c r="E5258" s="81"/>
      <c r="F5258" s="84"/>
    </row>
    <row r="5259" spans="1:6">
      <c r="A5259" s="76"/>
      <c r="B5259" s="77"/>
      <c r="C5259" s="82"/>
      <c r="D5259" s="83"/>
      <c r="E5259" s="81"/>
      <c r="F5259" s="84"/>
    </row>
    <row r="5260" spans="1:6">
      <c r="A5260" s="76"/>
      <c r="B5260" s="77"/>
      <c r="C5260" s="82"/>
      <c r="D5260" s="83"/>
      <c r="E5260" s="81"/>
      <c r="F5260" s="84"/>
    </row>
    <row r="5261" spans="1:6">
      <c r="A5261" s="76"/>
      <c r="B5261" s="77"/>
      <c r="C5261" s="82"/>
      <c r="D5261" s="83"/>
      <c r="E5261" s="81"/>
      <c r="F5261" s="84"/>
    </row>
    <row r="5262" spans="1:6">
      <c r="A5262" s="76"/>
      <c r="B5262" s="77"/>
      <c r="C5262" s="82"/>
      <c r="D5262" s="83"/>
      <c r="E5262" s="81"/>
      <c r="F5262" s="84"/>
    </row>
    <row r="5263" spans="1:6">
      <c r="A5263" s="76"/>
      <c r="B5263" s="77"/>
      <c r="C5263" s="82"/>
      <c r="D5263" s="83"/>
      <c r="E5263" s="81"/>
      <c r="F5263" s="84"/>
    </row>
    <row r="5264" spans="1:6">
      <c r="A5264" s="76"/>
      <c r="B5264" s="77"/>
      <c r="C5264" s="82"/>
      <c r="D5264" s="83"/>
      <c r="E5264" s="81"/>
      <c r="F5264" s="84"/>
    </row>
    <row r="5265" spans="1:6">
      <c r="A5265" s="76"/>
      <c r="B5265" s="77"/>
      <c r="C5265" s="82"/>
      <c r="D5265" s="83"/>
      <c r="E5265" s="81"/>
      <c r="F5265" s="84"/>
    </row>
    <row r="5266" spans="1:6">
      <c r="A5266" s="76"/>
      <c r="B5266" s="77"/>
      <c r="C5266" s="82"/>
      <c r="D5266" s="83"/>
      <c r="E5266" s="81"/>
      <c r="F5266" s="84"/>
    </row>
    <row r="5267" spans="1:6">
      <c r="A5267" s="76"/>
      <c r="B5267" s="77"/>
      <c r="C5267" s="82"/>
      <c r="D5267" s="83"/>
      <c r="E5267" s="81"/>
      <c r="F5267" s="84"/>
    </row>
    <row r="5268" spans="1:6">
      <c r="A5268" s="76"/>
      <c r="B5268" s="77"/>
      <c r="C5268" s="82"/>
      <c r="D5268" s="83"/>
      <c r="E5268" s="81"/>
      <c r="F5268" s="84"/>
    </row>
    <row r="5269" spans="1:6">
      <c r="A5269" s="76"/>
      <c r="B5269" s="77"/>
      <c r="C5269" s="82"/>
      <c r="D5269" s="83"/>
      <c r="E5269" s="81"/>
      <c r="F5269" s="84"/>
    </row>
    <row r="5270" spans="1:6">
      <c r="A5270" s="76"/>
      <c r="B5270" s="77"/>
      <c r="C5270" s="82"/>
      <c r="D5270" s="83"/>
      <c r="E5270" s="81"/>
      <c r="F5270" s="84"/>
    </row>
    <row r="5271" spans="1:6">
      <c r="A5271" s="76"/>
      <c r="B5271" s="77"/>
      <c r="C5271" s="82"/>
      <c r="D5271" s="83"/>
      <c r="E5271" s="81"/>
      <c r="F5271" s="84"/>
    </row>
    <row r="5272" spans="1:6">
      <c r="A5272" s="76"/>
      <c r="B5272" s="77"/>
      <c r="C5272" s="82"/>
      <c r="D5272" s="83"/>
      <c r="E5272" s="81"/>
      <c r="F5272" s="84"/>
    </row>
    <row r="5273" spans="1:6">
      <c r="A5273" s="76"/>
      <c r="B5273" s="77"/>
      <c r="C5273" s="82"/>
      <c r="D5273" s="83"/>
      <c r="E5273" s="81"/>
      <c r="F5273" s="84"/>
    </row>
    <row r="5274" spans="1:6">
      <c r="A5274" s="76"/>
      <c r="B5274" s="77"/>
      <c r="C5274" s="82"/>
      <c r="D5274" s="83"/>
      <c r="E5274" s="81"/>
      <c r="F5274" s="84"/>
    </row>
    <row r="5275" spans="1:6">
      <c r="A5275" s="76"/>
      <c r="B5275" s="77"/>
      <c r="C5275" s="82"/>
      <c r="D5275" s="83"/>
      <c r="E5275" s="81"/>
      <c r="F5275" s="84"/>
    </row>
    <row r="5276" spans="1:6">
      <c r="A5276" s="76"/>
      <c r="B5276" s="77"/>
      <c r="C5276" s="82"/>
      <c r="D5276" s="83"/>
      <c r="E5276" s="81"/>
      <c r="F5276" s="84"/>
    </row>
    <row r="5277" spans="1:6">
      <c r="A5277" s="76"/>
      <c r="B5277" s="77"/>
      <c r="C5277" s="82"/>
      <c r="D5277" s="83"/>
      <c r="E5277" s="81"/>
      <c r="F5277" s="84"/>
    </row>
    <row r="5278" spans="1:6">
      <c r="A5278" s="76"/>
      <c r="B5278" s="77"/>
      <c r="C5278" s="82"/>
      <c r="D5278" s="83"/>
      <c r="E5278" s="81"/>
      <c r="F5278" s="84"/>
    </row>
    <row r="5279" spans="1:6">
      <c r="A5279" s="76"/>
      <c r="B5279" s="77"/>
      <c r="C5279" s="82"/>
      <c r="D5279" s="83"/>
      <c r="E5279" s="81"/>
      <c r="F5279" s="84"/>
    </row>
    <row r="5280" spans="1:6">
      <c r="A5280" s="76"/>
      <c r="B5280" s="77"/>
      <c r="C5280" s="82"/>
      <c r="D5280" s="83"/>
      <c r="E5280" s="81"/>
      <c r="F5280" s="84"/>
    </row>
    <row r="5281" spans="1:6">
      <c r="A5281" s="76"/>
      <c r="B5281" s="77"/>
      <c r="C5281" s="82"/>
      <c r="D5281" s="83"/>
      <c r="E5281" s="81"/>
      <c r="F5281" s="84"/>
    </row>
    <row r="5282" spans="1:6">
      <c r="A5282" s="76"/>
      <c r="B5282" s="77"/>
      <c r="C5282" s="82"/>
      <c r="D5282" s="83"/>
      <c r="E5282" s="81"/>
      <c r="F5282" s="84"/>
    </row>
    <row r="5283" spans="1:6">
      <c r="A5283" s="76"/>
      <c r="B5283" s="77"/>
      <c r="C5283" s="82"/>
      <c r="D5283" s="83"/>
      <c r="E5283" s="81"/>
      <c r="F5283" s="84"/>
    </row>
    <row r="5284" spans="1:6">
      <c r="A5284" s="76"/>
      <c r="B5284" s="77"/>
      <c r="C5284" s="82"/>
      <c r="D5284" s="83"/>
      <c r="E5284" s="81"/>
      <c r="F5284" s="84"/>
    </row>
    <row r="5285" spans="1:6">
      <c r="A5285" s="76"/>
      <c r="B5285" s="77"/>
      <c r="C5285" s="82"/>
      <c r="D5285" s="83"/>
      <c r="E5285" s="81"/>
      <c r="F5285" s="84"/>
    </row>
    <row r="5286" spans="1:6">
      <c r="A5286" s="76"/>
      <c r="B5286" s="77"/>
      <c r="C5286" s="82"/>
      <c r="D5286" s="83"/>
      <c r="E5286" s="81"/>
      <c r="F5286" s="84"/>
    </row>
    <row r="5287" spans="1:6">
      <c r="A5287" s="76"/>
      <c r="B5287" s="77"/>
      <c r="C5287" s="82"/>
      <c r="D5287" s="83"/>
      <c r="E5287" s="81"/>
      <c r="F5287" s="84"/>
    </row>
    <row r="5288" spans="1:6">
      <c r="A5288" s="76"/>
      <c r="B5288" s="77"/>
      <c r="C5288" s="82"/>
      <c r="D5288" s="83"/>
      <c r="E5288" s="81"/>
      <c r="F5288" s="84"/>
    </row>
    <row r="5289" spans="1:6">
      <c r="A5289" s="76"/>
      <c r="B5289" s="77"/>
      <c r="C5289" s="82"/>
      <c r="D5289" s="83"/>
      <c r="E5289" s="81"/>
      <c r="F5289" s="84"/>
    </row>
    <row r="5290" spans="1:6">
      <c r="A5290" s="76"/>
      <c r="B5290" s="77"/>
      <c r="C5290" s="82"/>
      <c r="D5290" s="83"/>
      <c r="E5290" s="81"/>
      <c r="F5290" s="84"/>
    </row>
    <row r="5291" spans="1:6">
      <c r="A5291" s="76"/>
      <c r="B5291" s="77"/>
      <c r="C5291" s="82"/>
      <c r="D5291" s="83"/>
      <c r="E5291" s="81"/>
      <c r="F5291" s="84"/>
    </row>
    <row r="5292" spans="1:6">
      <c r="A5292" s="76"/>
      <c r="B5292" s="77"/>
      <c r="C5292" s="82"/>
      <c r="D5292" s="83"/>
      <c r="E5292" s="81"/>
      <c r="F5292" s="84"/>
    </row>
    <row r="5293" spans="1:6">
      <c r="A5293" s="76"/>
      <c r="B5293" s="77"/>
      <c r="C5293" s="82"/>
      <c r="D5293" s="83"/>
      <c r="E5293" s="81"/>
      <c r="F5293" s="84"/>
    </row>
    <row r="5294" spans="1:6">
      <c r="A5294" s="76"/>
      <c r="B5294" s="77"/>
      <c r="C5294" s="82"/>
      <c r="D5294" s="83"/>
      <c r="E5294" s="81"/>
      <c r="F5294" s="84"/>
    </row>
    <row r="5295" spans="1:6">
      <c r="A5295" s="76"/>
      <c r="B5295" s="77"/>
      <c r="C5295" s="82"/>
      <c r="D5295" s="83"/>
      <c r="E5295" s="81"/>
      <c r="F5295" s="84"/>
    </row>
    <row r="5296" spans="1:6">
      <c r="A5296" s="76"/>
      <c r="B5296" s="77"/>
      <c r="C5296" s="82"/>
      <c r="D5296" s="83"/>
      <c r="E5296" s="81"/>
      <c r="F5296" s="84"/>
    </row>
    <row r="5297" spans="1:6">
      <c r="A5297" s="76"/>
      <c r="B5297" s="77"/>
      <c r="C5297" s="82"/>
      <c r="D5297" s="83"/>
      <c r="E5297" s="81"/>
      <c r="F5297" s="84"/>
    </row>
    <row r="5298" spans="1:6">
      <c r="A5298" s="76"/>
      <c r="B5298" s="77"/>
      <c r="C5298" s="82"/>
      <c r="D5298" s="83"/>
      <c r="E5298" s="81"/>
      <c r="F5298" s="84"/>
    </row>
    <row r="5299" spans="1:6">
      <c r="A5299" s="76"/>
      <c r="B5299" s="77"/>
      <c r="C5299" s="82"/>
      <c r="D5299" s="83"/>
      <c r="E5299" s="81"/>
      <c r="F5299" s="84"/>
    </row>
    <row r="5300" spans="1:6">
      <c r="A5300" s="76"/>
      <c r="B5300" s="77"/>
      <c r="C5300" s="82"/>
      <c r="D5300" s="83"/>
      <c r="E5300" s="81"/>
      <c r="F5300" s="84"/>
    </row>
    <row r="5301" spans="1:6">
      <c r="A5301" s="76"/>
      <c r="B5301" s="77"/>
      <c r="C5301" s="82"/>
      <c r="D5301" s="83"/>
      <c r="E5301" s="81"/>
      <c r="F5301" s="84"/>
    </row>
    <row r="5302" spans="1:6">
      <c r="A5302" s="76"/>
      <c r="B5302" s="77"/>
      <c r="C5302" s="82"/>
      <c r="D5302" s="83"/>
      <c r="E5302" s="81"/>
      <c r="F5302" s="84"/>
    </row>
    <row r="5303" spans="1:6">
      <c r="A5303" s="76"/>
      <c r="B5303" s="77"/>
      <c r="C5303" s="82"/>
      <c r="D5303" s="83"/>
      <c r="E5303" s="81"/>
      <c r="F5303" s="84"/>
    </row>
    <row r="5304" spans="1:6">
      <c r="A5304" s="76"/>
      <c r="B5304" s="77"/>
      <c r="C5304" s="82"/>
      <c r="D5304" s="83"/>
      <c r="E5304" s="81"/>
      <c r="F5304" s="84"/>
    </row>
    <row r="5305" spans="1:6">
      <c r="A5305" s="76"/>
      <c r="B5305" s="77"/>
      <c r="C5305" s="82"/>
      <c r="D5305" s="83"/>
      <c r="E5305" s="81"/>
      <c r="F5305" s="84"/>
    </row>
    <row r="5306" spans="1:6">
      <c r="A5306" s="76"/>
      <c r="B5306" s="77"/>
      <c r="C5306" s="82"/>
      <c r="D5306" s="83"/>
      <c r="E5306" s="81"/>
      <c r="F5306" s="84"/>
    </row>
    <row r="5307" spans="1:6">
      <c r="A5307" s="76"/>
      <c r="B5307" s="77"/>
      <c r="C5307" s="82"/>
      <c r="D5307" s="83"/>
      <c r="E5307" s="81"/>
      <c r="F5307" s="84"/>
    </row>
    <row r="5308" spans="1:6">
      <c r="A5308" s="76"/>
      <c r="B5308" s="77"/>
      <c r="C5308" s="82"/>
      <c r="D5308" s="83"/>
      <c r="E5308" s="81"/>
      <c r="F5308" s="84"/>
    </row>
    <row r="5309" spans="1:6">
      <c r="A5309" s="76"/>
      <c r="B5309" s="77"/>
      <c r="C5309" s="82"/>
      <c r="D5309" s="83"/>
      <c r="E5309" s="81"/>
      <c r="F5309" s="84"/>
    </row>
    <row r="5310" spans="1:6">
      <c r="A5310" s="76"/>
      <c r="B5310" s="77"/>
      <c r="C5310" s="82"/>
      <c r="D5310" s="83"/>
      <c r="E5310" s="81"/>
      <c r="F5310" s="84"/>
    </row>
    <row r="5311" spans="1:6">
      <c r="A5311" s="76"/>
      <c r="B5311" s="77"/>
      <c r="C5311" s="82"/>
      <c r="D5311" s="83"/>
      <c r="E5311" s="81"/>
      <c r="F5311" s="84"/>
    </row>
    <row r="5312" spans="1:6">
      <c r="A5312" s="76"/>
      <c r="B5312" s="77"/>
      <c r="C5312" s="82"/>
      <c r="D5312" s="83"/>
      <c r="E5312" s="81"/>
      <c r="F5312" s="84"/>
    </row>
    <row r="5313" spans="1:6">
      <c r="A5313" s="76"/>
      <c r="B5313" s="77"/>
      <c r="C5313" s="82"/>
      <c r="D5313" s="83"/>
      <c r="E5313" s="81"/>
      <c r="F5313" s="84"/>
    </row>
    <row r="5314" spans="1:6">
      <c r="A5314" s="76"/>
      <c r="B5314" s="77"/>
      <c r="C5314" s="82"/>
      <c r="D5314" s="83"/>
      <c r="E5314" s="81"/>
      <c r="F5314" s="84"/>
    </row>
    <row r="5315" spans="1:6">
      <c r="A5315" s="76"/>
      <c r="B5315" s="77"/>
      <c r="C5315" s="82"/>
      <c r="D5315" s="83"/>
      <c r="E5315" s="81"/>
      <c r="F5315" s="84"/>
    </row>
    <row r="5316" spans="1:6">
      <c r="A5316" s="76"/>
      <c r="B5316" s="77"/>
      <c r="C5316" s="82"/>
      <c r="D5316" s="83"/>
      <c r="E5316" s="81"/>
      <c r="F5316" s="84"/>
    </row>
    <row r="5317" spans="1:6">
      <c r="A5317" s="76"/>
      <c r="B5317" s="77"/>
      <c r="C5317" s="82"/>
      <c r="D5317" s="83"/>
      <c r="E5317" s="81"/>
      <c r="F5317" s="84"/>
    </row>
    <row r="5318" spans="1:6">
      <c r="A5318" s="76"/>
      <c r="B5318" s="77"/>
      <c r="C5318" s="82"/>
      <c r="D5318" s="83"/>
      <c r="E5318" s="81"/>
      <c r="F5318" s="84"/>
    </row>
    <row r="5319" spans="1:6">
      <c r="A5319" s="76"/>
      <c r="B5319" s="77"/>
      <c r="C5319" s="82"/>
      <c r="D5319" s="83"/>
      <c r="E5319" s="81"/>
      <c r="F5319" s="84"/>
    </row>
    <row r="5320" spans="1:6">
      <c r="A5320" s="76"/>
      <c r="B5320" s="77"/>
      <c r="C5320" s="82"/>
      <c r="D5320" s="83"/>
      <c r="E5320" s="81"/>
      <c r="F5320" s="84"/>
    </row>
    <row r="5321" spans="1:6">
      <c r="A5321" s="76"/>
      <c r="B5321" s="77"/>
      <c r="C5321" s="82"/>
      <c r="D5321" s="83"/>
      <c r="E5321" s="81"/>
      <c r="F5321" s="84"/>
    </row>
    <row r="5322" spans="1:6">
      <c r="A5322" s="76"/>
      <c r="B5322" s="77"/>
      <c r="C5322" s="82"/>
      <c r="D5322" s="83"/>
      <c r="E5322" s="81"/>
      <c r="F5322" s="84"/>
    </row>
    <row r="5323" spans="1:6">
      <c r="A5323" s="76"/>
      <c r="B5323" s="77"/>
      <c r="C5323" s="82"/>
      <c r="D5323" s="83"/>
      <c r="E5323" s="81"/>
      <c r="F5323" s="84"/>
    </row>
    <row r="5324" spans="1:6">
      <c r="A5324" s="76"/>
      <c r="B5324" s="77"/>
      <c r="C5324" s="82"/>
      <c r="D5324" s="83"/>
      <c r="E5324" s="81"/>
      <c r="F5324" s="84"/>
    </row>
    <row r="5325" spans="1:6">
      <c r="A5325" s="76"/>
      <c r="B5325" s="77"/>
      <c r="C5325" s="82"/>
      <c r="D5325" s="83"/>
      <c r="E5325" s="81"/>
      <c r="F5325" s="84"/>
    </row>
    <row r="5326" spans="1:6">
      <c r="A5326" s="76"/>
      <c r="B5326" s="77"/>
      <c r="C5326" s="82"/>
      <c r="D5326" s="83"/>
      <c r="E5326" s="81"/>
      <c r="F5326" s="84"/>
    </row>
    <row r="5327" spans="1:6">
      <c r="A5327" s="76"/>
      <c r="B5327" s="77"/>
      <c r="C5327" s="82"/>
      <c r="D5327" s="83"/>
      <c r="E5327" s="81"/>
      <c r="F5327" s="84"/>
    </row>
    <row r="5328" spans="1:6">
      <c r="A5328" s="76"/>
      <c r="B5328" s="77"/>
      <c r="C5328" s="82"/>
      <c r="D5328" s="83"/>
      <c r="E5328" s="81"/>
      <c r="F5328" s="84"/>
    </row>
    <row r="5329" spans="1:6">
      <c r="A5329" s="76"/>
      <c r="B5329" s="77"/>
      <c r="C5329" s="82"/>
      <c r="D5329" s="83"/>
      <c r="E5329" s="81"/>
      <c r="F5329" s="84"/>
    </row>
    <row r="5330" spans="1:6">
      <c r="A5330" s="76"/>
      <c r="B5330" s="77"/>
      <c r="C5330" s="82"/>
      <c r="D5330" s="83"/>
      <c r="E5330" s="81"/>
      <c r="F5330" s="84"/>
    </row>
    <row r="5331" spans="1:6">
      <c r="A5331" s="76"/>
      <c r="B5331" s="77"/>
      <c r="C5331" s="82"/>
      <c r="D5331" s="83"/>
      <c r="E5331" s="81"/>
      <c r="F5331" s="84"/>
    </row>
    <row r="5332" spans="1:6">
      <c r="A5332" s="76"/>
      <c r="B5332" s="77"/>
      <c r="C5332" s="82"/>
      <c r="D5332" s="83"/>
      <c r="E5332" s="81"/>
      <c r="F5332" s="84"/>
    </row>
    <row r="5333" spans="1:6">
      <c r="A5333" s="76"/>
      <c r="B5333" s="77"/>
      <c r="C5333" s="82"/>
      <c r="D5333" s="83"/>
      <c r="E5333" s="81"/>
      <c r="F5333" s="84"/>
    </row>
    <row r="5334" spans="1:6">
      <c r="A5334" s="76"/>
      <c r="B5334" s="77"/>
      <c r="C5334" s="82"/>
      <c r="D5334" s="83"/>
      <c r="E5334" s="81"/>
      <c r="F5334" s="84"/>
    </row>
    <row r="5335" spans="1:6">
      <c r="A5335" s="76"/>
      <c r="B5335" s="77"/>
      <c r="C5335" s="82"/>
      <c r="D5335" s="83"/>
      <c r="E5335" s="81"/>
      <c r="F5335" s="84"/>
    </row>
    <row r="5336" spans="1:6">
      <c r="A5336" s="76"/>
      <c r="B5336" s="77"/>
      <c r="C5336" s="82"/>
      <c r="D5336" s="83"/>
      <c r="E5336" s="81"/>
      <c r="F5336" s="84"/>
    </row>
    <row r="5337" spans="1:6">
      <c r="A5337" s="76"/>
      <c r="B5337" s="77"/>
      <c r="C5337" s="82"/>
      <c r="D5337" s="83"/>
      <c r="E5337" s="81"/>
      <c r="F5337" s="84"/>
    </row>
    <row r="5338" spans="1:6">
      <c r="A5338" s="76"/>
      <c r="B5338" s="77"/>
      <c r="C5338" s="82"/>
      <c r="D5338" s="83"/>
      <c r="E5338" s="81"/>
      <c r="F5338" s="84"/>
    </row>
    <row r="5339" spans="1:6">
      <c r="A5339" s="76"/>
      <c r="B5339" s="77"/>
      <c r="C5339" s="82"/>
      <c r="D5339" s="83"/>
      <c r="E5339" s="81"/>
      <c r="F5339" s="84"/>
    </row>
    <row r="5340" spans="1:6">
      <c r="A5340" s="76"/>
      <c r="B5340" s="77"/>
      <c r="C5340" s="82"/>
      <c r="D5340" s="83"/>
      <c r="E5340" s="81"/>
      <c r="F5340" s="84"/>
    </row>
    <row r="5341" spans="1:6">
      <c r="A5341" s="76"/>
      <c r="B5341" s="77"/>
      <c r="C5341" s="82"/>
      <c r="D5341" s="83"/>
      <c r="E5341" s="81"/>
      <c r="F5341" s="84"/>
    </row>
    <row r="5342" spans="1:6">
      <c r="A5342" s="76"/>
      <c r="B5342" s="77"/>
      <c r="C5342" s="82"/>
      <c r="D5342" s="83"/>
      <c r="E5342" s="81"/>
      <c r="F5342" s="84"/>
    </row>
    <row r="5343" spans="1:6">
      <c r="A5343" s="76"/>
      <c r="B5343" s="77"/>
      <c r="C5343" s="82"/>
      <c r="D5343" s="83"/>
      <c r="E5343" s="81"/>
      <c r="F5343" s="84"/>
    </row>
    <row r="5344" spans="1:6">
      <c r="A5344" s="76"/>
      <c r="B5344" s="77"/>
      <c r="C5344" s="82"/>
      <c r="D5344" s="83"/>
      <c r="E5344" s="81"/>
      <c r="F5344" s="84"/>
    </row>
    <row r="5345" spans="1:6">
      <c r="A5345" s="76"/>
      <c r="B5345" s="77"/>
      <c r="C5345" s="82"/>
      <c r="D5345" s="83"/>
      <c r="E5345" s="81"/>
      <c r="F5345" s="84"/>
    </row>
    <row r="5346" spans="1:6">
      <c r="A5346" s="76"/>
      <c r="B5346" s="77"/>
      <c r="C5346" s="82"/>
      <c r="D5346" s="83"/>
      <c r="E5346" s="81"/>
      <c r="F5346" s="84"/>
    </row>
    <row r="5347" spans="1:6">
      <c r="A5347" s="76"/>
      <c r="B5347" s="77"/>
      <c r="C5347" s="82"/>
      <c r="D5347" s="83"/>
      <c r="E5347" s="81"/>
      <c r="F5347" s="84"/>
    </row>
    <row r="5348" spans="1:6">
      <c r="A5348" s="76"/>
      <c r="B5348" s="77"/>
      <c r="C5348" s="82"/>
      <c r="D5348" s="83"/>
      <c r="E5348" s="81"/>
      <c r="F5348" s="84"/>
    </row>
    <row r="5349" spans="1:6">
      <c r="A5349" s="76"/>
      <c r="B5349" s="77"/>
      <c r="C5349" s="82"/>
      <c r="D5349" s="83"/>
      <c r="E5349" s="81"/>
      <c r="F5349" s="84"/>
    </row>
    <row r="5350" spans="1:6">
      <c r="A5350" s="76"/>
      <c r="B5350" s="77"/>
      <c r="C5350" s="82"/>
      <c r="D5350" s="83"/>
      <c r="E5350" s="81"/>
      <c r="F5350" s="84"/>
    </row>
    <row r="5351" spans="1:6">
      <c r="A5351" s="76"/>
      <c r="B5351" s="77"/>
      <c r="C5351" s="82"/>
      <c r="D5351" s="83"/>
      <c r="E5351" s="81"/>
      <c r="F5351" s="84"/>
    </row>
    <row r="5352" spans="1:6">
      <c r="A5352" s="76"/>
      <c r="B5352" s="77"/>
      <c r="C5352" s="82"/>
      <c r="D5352" s="83"/>
      <c r="E5352" s="81"/>
      <c r="F5352" s="84"/>
    </row>
    <row r="5353" spans="1:6">
      <c r="A5353" s="76"/>
      <c r="B5353" s="77"/>
      <c r="C5353" s="82"/>
      <c r="D5353" s="83"/>
      <c r="E5353" s="81"/>
      <c r="F5353" s="84"/>
    </row>
    <row r="5354" spans="1:6">
      <c r="A5354" s="76"/>
      <c r="B5354" s="77"/>
      <c r="C5354" s="82"/>
      <c r="D5354" s="83"/>
      <c r="E5354" s="81"/>
      <c r="F5354" s="84"/>
    </row>
    <row r="5355" spans="1:6">
      <c r="A5355" s="76"/>
      <c r="B5355" s="77"/>
      <c r="C5355" s="82"/>
      <c r="D5355" s="83"/>
      <c r="E5355" s="81"/>
      <c r="F5355" s="84"/>
    </row>
    <row r="5356" spans="1:6">
      <c r="A5356" s="76"/>
      <c r="B5356" s="77"/>
      <c r="C5356" s="82"/>
      <c r="D5356" s="83"/>
      <c r="E5356" s="81"/>
      <c r="F5356" s="84"/>
    </row>
    <row r="5357" spans="1:6">
      <c r="A5357" s="76"/>
      <c r="B5357" s="77"/>
      <c r="C5357" s="82"/>
      <c r="D5357" s="83"/>
      <c r="E5357" s="81"/>
      <c r="F5357" s="84"/>
    </row>
    <row r="5358" spans="1:6">
      <c r="A5358" s="76"/>
      <c r="B5358" s="77"/>
      <c r="C5358" s="82"/>
      <c r="D5358" s="83"/>
      <c r="E5358" s="81"/>
      <c r="F5358" s="84"/>
    </row>
    <row r="5359" spans="1:6">
      <c r="A5359" s="76"/>
      <c r="B5359" s="77"/>
      <c r="C5359" s="82"/>
      <c r="D5359" s="83"/>
      <c r="E5359" s="81"/>
      <c r="F5359" s="84"/>
    </row>
    <row r="5360" spans="1:6">
      <c r="A5360" s="76"/>
      <c r="B5360" s="77"/>
      <c r="C5360" s="82"/>
      <c r="D5360" s="83"/>
      <c r="E5360" s="81"/>
      <c r="F5360" s="84"/>
    </row>
    <row r="5361" spans="1:6">
      <c r="A5361" s="76"/>
      <c r="B5361" s="77"/>
      <c r="C5361" s="82"/>
      <c r="D5361" s="83"/>
      <c r="E5361" s="81"/>
      <c r="F5361" s="84"/>
    </row>
    <row r="5362" spans="1:6">
      <c r="A5362" s="76"/>
      <c r="B5362" s="77"/>
      <c r="C5362" s="82"/>
      <c r="D5362" s="83"/>
      <c r="E5362" s="81"/>
      <c r="F5362" s="84"/>
    </row>
    <row r="5363" spans="1:6">
      <c r="A5363" s="76"/>
      <c r="B5363" s="77"/>
      <c r="C5363" s="82"/>
      <c r="D5363" s="83"/>
      <c r="E5363" s="81"/>
      <c r="F5363" s="84"/>
    </row>
    <row r="5364" spans="1:6">
      <c r="A5364" s="76"/>
      <c r="B5364" s="77"/>
      <c r="C5364" s="82"/>
      <c r="D5364" s="83"/>
      <c r="E5364" s="81"/>
      <c r="F5364" s="84"/>
    </row>
    <row r="5365" spans="1:6">
      <c r="A5365" s="76"/>
      <c r="B5365" s="77"/>
      <c r="C5365" s="82"/>
      <c r="D5365" s="83"/>
      <c r="E5365" s="81"/>
      <c r="F5365" s="84"/>
    </row>
    <row r="5366" spans="1:6">
      <c r="A5366" s="76"/>
      <c r="B5366" s="77"/>
      <c r="C5366" s="82"/>
      <c r="D5366" s="83"/>
      <c r="E5366" s="81"/>
      <c r="F5366" s="84"/>
    </row>
    <row r="5367" spans="1:6">
      <c r="A5367" s="76"/>
      <c r="B5367" s="77"/>
      <c r="C5367" s="82"/>
      <c r="D5367" s="83"/>
      <c r="E5367" s="81"/>
      <c r="F5367" s="84"/>
    </row>
    <row r="5368" spans="1:6">
      <c r="A5368" s="76"/>
      <c r="B5368" s="77"/>
      <c r="C5368" s="82"/>
      <c r="D5368" s="83"/>
      <c r="E5368" s="81"/>
      <c r="F5368" s="84"/>
    </row>
    <row r="5369" spans="1:6">
      <c r="A5369" s="76"/>
      <c r="B5369" s="77"/>
      <c r="C5369" s="82"/>
      <c r="D5369" s="83"/>
      <c r="E5369" s="81"/>
      <c r="F5369" s="84"/>
    </row>
    <row r="5370" spans="1:6">
      <c r="A5370" s="76"/>
      <c r="B5370" s="77"/>
      <c r="C5370" s="82"/>
      <c r="D5370" s="83"/>
      <c r="E5370" s="81"/>
      <c r="F5370" s="84"/>
    </row>
    <row r="5371" spans="1:6">
      <c r="A5371" s="76"/>
      <c r="B5371" s="77"/>
      <c r="C5371" s="82"/>
      <c r="D5371" s="83"/>
      <c r="E5371" s="81"/>
      <c r="F5371" s="84"/>
    </row>
    <row r="5372" spans="1:6">
      <c r="A5372" s="76"/>
      <c r="B5372" s="77"/>
      <c r="C5372" s="82"/>
      <c r="D5372" s="83"/>
      <c r="E5372" s="81"/>
      <c r="F5372" s="84"/>
    </row>
    <row r="5373" spans="1:6">
      <c r="A5373" s="76"/>
      <c r="B5373" s="77"/>
      <c r="C5373" s="82"/>
      <c r="D5373" s="83"/>
      <c r="E5373" s="81"/>
      <c r="F5373" s="84"/>
    </row>
    <row r="5374" spans="1:6">
      <c r="A5374" s="76"/>
      <c r="B5374" s="77"/>
      <c r="C5374" s="82"/>
      <c r="D5374" s="83"/>
      <c r="E5374" s="81"/>
      <c r="F5374" s="84"/>
    </row>
    <row r="5375" spans="1:6">
      <c r="A5375" s="76"/>
      <c r="B5375" s="77"/>
      <c r="C5375" s="82"/>
      <c r="D5375" s="83"/>
      <c r="E5375" s="81"/>
      <c r="F5375" s="84"/>
    </row>
    <row r="5376" spans="1:6">
      <c r="A5376" s="76"/>
      <c r="B5376" s="77"/>
      <c r="C5376" s="82"/>
      <c r="D5376" s="83"/>
      <c r="E5376" s="81"/>
      <c r="F5376" s="84"/>
    </row>
    <row r="5377" spans="1:6">
      <c r="A5377" s="76"/>
      <c r="B5377" s="77"/>
      <c r="C5377" s="82"/>
      <c r="D5377" s="83"/>
      <c r="E5377" s="81"/>
      <c r="F5377" s="84"/>
    </row>
    <row r="5378" spans="1:6">
      <c r="A5378" s="76"/>
      <c r="B5378" s="77"/>
      <c r="C5378" s="82"/>
      <c r="D5378" s="83"/>
      <c r="E5378" s="81"/>
      <c r="F5378" s="84"/>
    </row>
    <row r="5379" spans="1:6">
      <c r="A5379" s="76"/>
      <c r="B5379" s="77"/>
      <c r="C5379" s="82"/>
      <c r="D5379" s="83"/>
      <c r="E5379" s="81"/>
      <c r="F5379" s="84"/>
    </row>
    <row r="5380" spans="1:6">
      <c r="A5380" s="76"/>
      <c r="B5380" s="77"/>
      <c r="C5380" s="82"/>
      <c r="D5380" s="83"/>
      <c r="E5380" s="81"/>
      <c r="F5380" s="84"/>
    </row>
    <row r="5381" spans="1:6">
      <c r="A5381" s="76"/>
      <c r="B5381" s="77"/>
      <c r="C5381" s="82"/>
      <c r="D5381" s="83"/>
      <c r="E5381" s="81"/>
      <c r="F5381" s="84"/>
    </row>
    <row r="5382" spans="1:6">
      <c r="A5382" s="76"/>
      <c r="B5382" s="77"/>
      <c r="C5382" s="82"/>
      <c r="D5382" s="83"/>
      <c r="E5382" s="81"/>
      <c r="F5382" s="84"/>
    </row>
    <row r="5383" spans="1:6">
      <c r="A5383" s="76"/>
      <c r="B5383" s="77"/>
      <c r="C5383" s="82"/>
      <c r="D5383" s="83"/>
      <c r="E5383" s="81"/>
      <c r="F5383" s="84"/>
    </row>
    <row r="5384" spans="1:6">
      <c r="A5384" s="76"/>
      <c r="B5384" s="77"/>
      <c r="C5384" s="82"/>
      <c r="D5384" s="83"/>
      <c r="E5384" s="81"/>
      <c r="F5384" s="84"/>
    </row>
    <row r="5385" spans="1:6">
      <c r="A5385" s="76"/>
      <c r="B5385" s="77"/>
      <c r="C5385" s="82"/>
      <c r="D5385" s="83"/>
      <c r="E5385" s="81"/>
      <c r="F5385" s="84"/>
    </row>
    <row r="5386" spans="1:6">
      <c r="A5386" s="76"/>
      <c r="B5386" s="77"/>
      <c r="C5386" s="82"/>
      <c r="D5386" s="83"/>
      <c r="E5386" s="81"/>
      <c r="F5386" s="84"/>
    </row>
    <row r="5387" spans="1:6">
      <c r="A5387" s="76"/>
      <c r="B5387" s="77"/>
      <c r="C5387" s="82"/>
      <c r="D5387" s="83"/>
      <c r="E5387" s="81"/>
      <c r="F5387" s="84"/>
    </row>
    <row r="5388" spans="1:6">
      <c r="A5388" s="76"/>
      <c r="B5388" s="77"/>
      <c r="C5388" s="82"/>
      <c r="D5388" s="83"/>
      <c r="E5388" s="81"/>
      <c r="F5388" s="84"/>
    </row>
    <row r="5389" spans="1:6">
      <c r="A5389" s="76"/>
      <c r="B5389" s="77"/>
      <c r="C5389" s="82"/>
      <c r="D5389" s="83"/>
      <c r="E5389" s="81"/>
      <c r="F5389" s="84"/>
    </row>
    <row r="5390" spans="1:6">
      <c r="A5390" s="76"/>
      <c r="B5390" s="77"/>
      <c r="C5390" s="82"/>
      <c r="D5390" s="83"/>
      <c r="E5390" s="81"/>
      <c r="F5390" s="84"/>
    </row>
    <row r="5391" spans="1:6">
      <c r="A5391" s="76"/>
      <c r="B5391" s="77"/>
      <c r="C5391" s="82"/>
      <c r="D5391" s="83"/>
      <c r="E5391" s="81"/>
      <c r="F5391" s="84"/>
    </row>
    <row r="5392" spans="1:6">
      <c r="A5392" s="76"/>
      <c r="B5392" s="77"/>
      <c r="C5392" s="82"/>
      <c r="D5392" s="83"/>
      <c r="E5392" s="81"/>
      <c r="F5392" s="84"/>
    </row>
    <row r="5393" spans="1:6">
      <c r="A5393" s="76"/>
      <c r="B5393" s="77"/>
      <c r="C5393" s="82"/>
      <c r="D5393" s="83"/>
      <c r="E5393" s="81"/>
      <c r="F5393" s="84"/>
    </row>
    <row r="5394" spans="1:6">
      <c r="A5394" s="76"/>
      <c r="B5394" s="77"/>
      <c r="C5394" s="82"/>
      <c r="D5394" s="83"/>
      <c r="E5394" s="81"/>
      <c r="F5394" s="84"/>
    </row>
    <row r="5395" spans="1:6">
      <c r="A5395" s="76"/>
      <c r="B5395" s="77"/>
      <c r="C5395" s="82"/>
      <c r="D5395" s="83"/>
      <c r="E5395" s="81"/>
      <c r="F5395" s="84"/>
    </row>
    <row r="5396" spans="1:6">
      <c r="A5396" s="76"/>
      <c r="B5396" s="77"/>
      <c r="C5396" s="82"/>
      <c r="D5396" s="83"/>
      <c r="E5396" s="81"/>
      <c r="F5396" s="84"/>
    </row>
    <row r="5397" spans="1:6">
      <c r="A5397" s="76"/>
      <c r="B5397" s="77"/>
      <c r="C5397" s="82"/>
      <c r="D5397" s="83"/>
      <c r="E5397" s="81"/>
      <c r="F5397" s="84"/>
    </row>
    <row r="5398" spans="1:6">
      <c r="A5398" s="76"/>
      <c r="B5398" s="77"/>
      <c r="C5398" s="82"/>
      <c r="D5398" s="83"/>
      <c r="E5398" s="81"/>
      <c r="F5398" s="84"/>
    </row>
    <row r="5399" spans="1:6">
      <c r="A5399" s="76"/>
      <c r="B5399" s="77"/>
      <c r="C5399" s="82"/>
      <c r="D5399" s="83"/>
      <c r="E5399" s="81"/>
      <c r="F5399" s="84"/>
    </row>
    <row r="5400" spans="1:6">
      <c r="A5400" s="76"/>
      <c r="B5400" s="77"/>
      <c r="C5400" s="82"/>
      <c r="D5400" s="83"/>
      <c r="E5400" s="81"/>
      <c r="F5400" s="84"/>
    </row>
    <row r="5401" spans="1:6">
      <c r="A5401" s="76"/>
      <c r="B5401" s="77"/>
      <c r="C5401" s="82"/>
      <c r="D5401" s="83"/>
      <c r="E5401" s="81"/>
      <c r="F5401" s="84"/>
    </row>
    <row r="5402" spans="1:6">
      <c r="A5402" s="76"/>
      <c r="B5402" s="77"/>
      <c r="C5402" s="82"/>
      <c r="D5402" s="83"/>
      <c r="E5402" s="81"/>
      <c r="F5402" s="84"/>
    </row>
    <row r="5403" spans="1:6">
      <c r="A5403" s="76"/>
      <c r="B5403" s="77"/>
      <c r="C5403" s="82"/>
      <c r="D5403" s="83"/>
      <c r="E5403" s="81"/>
      <c r="F5403" s="84"/>
    </row>
    <row r="5404" spans="1:6">
      <c r="A5404" s="76"/>
      <c r="B5404" s="77"/>
      <c r="C5404" s="82"/>
      <c r="D5404" s="83"/>
      <c r="E5404" s="81"/>
      <c r="F5404" s="84"/>
    </row>
    <row r="5405" spans="1:6">
      <c r="A5405" s="76"/>
      <c r="B5405" s="77"/>
      <c r="C5405" s="82"/>
      <c r="D5405" s="83"/>
      <c r="E5405" s="81"/>
      <c r="F5405" s="84"/>
    </row>
    <row r="5406" spans="1:6">
      <c r="A5406" s="76"/>
      <c r="B5406" s="77"/>
      <c r="C5406" s="82"/>
      <c r="D5406" s="83"/>
      <c r="E5406" s="81"/>
      <c r="F5406" s="84"/>
    </row>
    <row r="5407" spans="1:6">
      <c r="A5407" s="76"/>
      <c r="B5407" s="77"/>
      <c r="C5407" s="82"/>
      <c r="D5407" s="83"/>
      <c r="E5407" s="81"/>
      <c r="F5407" s="84"/>
    </row>
    <row r="5408" spans="1:6">
      <c r="A5408" s="76"/>
      <c r="B5408" s="77"/>
      <c r="C5408" s="82"/>
      <c r="D5408" s="83"/>
      <c r="E5408" s="81"/>
      <c r="F5408" s="84"/>
    </row>
    <row r="5409" spans="1:6">
      <c r="A5409" s="76"/>
      <c r="B5409" s="77"/>
      <c r="C5409" s="82"/>
      <c r="D5409" s="83"/>
      <c r="E5409" s="81"/>
      <c r="F5409" s="84"/>
    </row>
    <row r="5410" spans="1:6">
      <c r="A5410" s="76"/>
      <c r="B5410" s="77"/>
      <c r="C5410" s="82"/>
      <c r="D5410" s="83"/>
      <c r="E5410" s="81"/>
      <c r="F5410" s="84"/>
    </row>
    <row r="5411" spans="1:6">
      <c r="A5411" s="76"/>
      <c r="B5411" s="77"/>
      <c r="C5411" s="82"/>
      <c r="D5411" s="83"/>
      <c r="E5411" s="81"/>
      <c r="F5411" s="84"/>
    </row>
    <row r="5412" spans="1:6">
      <c r="A5412" s="76"/>
      <c r="B5412" s="77"/>
      <c r="C5412" s="82"/>
      <c r="D5412" s="83"/>
      <c r="E5412" s="81"/>
      <c r="F5412" s="84"/>
    </row>
    <row r="5413" spans="1:6">
      <c r="A5413" s="76"/>
      <c r="B5413" s="77"/>
      <c r="C5413" s="82"/>
      <c r="D5413" s="83"/>
      <c r="E5413" s="81"/>
      <c r="F5413" s="84"/>
    </row>
    <row r="5414" spans="1:6">
      <c r="A5414" s="76"/>
      <c r="B5414" s="77"/>
      <c r="C5414" s="82"/>
      <c r="D5414" s="83"/>
      <c r="E5414" s="81"/>
      <c r="F5414" s="84"/>
    </row>
    <row r="5415" spans="1:6">
      <c r="A5415" s="76"/>
      <c r="B5415" s="77"/>
      <c r="C5415" s="82"/>
      <c r="D5415" s="83"/>
      <c r="E5415" s="81"/>
      <c r="F5415" s="84"/>
    </row>
    <row r="5416" spans="1:6">
      <c r="A5416" s="76"/>
      <c r="B5416" s="77"/>
      <c r="C5416" s="82"/>
      <c r="D5416" s="83"/>
      <c r="E5416" s="81"/>
      <c r="F5416" s="84"/>
    </row>
    <row r="5417" spans="1:6">
      <c r="A5417" s="76"/>
      <c r="B5417" s="77"/>
      <c r="C5417" s="82"/>
      <c r="D5417" s="83"/>
      <c r="E5417" s="81"/>
      <c r="F5417" s="84"/>
    </row>
    <row r="5418" spans="1:6">
      <c r="A5418" s="76"/>
      <c r="B5418" s="77"/>
      <c r="C5418" s="82"/>
      <c r="D5418" s="83"/>
      <c r="E5418" s="81"/>
      <c r="F5418" s="84"/>
    </row>
    <row r="5419" spans="1:6">
      <c r="A5419" s="76"/>
      <c r="B5419" s="77"/>
      <c r="C5419" s="82"/>
      <c r="D5419" s="83"/>
      <c r="E5419" s="81"/>
      <c r="F5419" s="84"/>
    </row>
    <row r="5420" spans="1:6">
      <c r="A5420" s="76"/>
      <c r="B5420" s="77"/>
      <c r="C5420" s="82"/>
      <c r="D5420" s="83"/>
      <c r="E5420" s="81"/>
      <c r="F5420" s="84"/>
    </row>
    <row r="5421" spans="1:6">
      <c r="A5421" s="76"/>
      <c r="B5421" s="77"/>
      <c r="C5421" s="82"/>
      <c r="D5421" s="83"/>
      <c r="E5421" s="81"/>
      <c r="F5421" s="84"/>
    </row>
    <row r="5422" spans="1:6">
      <c r="A5422" s="76"/>
      <c r="B5422" s="77"/>
      <c r="C5422" s="82"/>
      <c r="D5422" s="83"/>
      <c r="E5422" s="81"/>
      <c r="F5422" s="84"/>
    </row>
    <row r="5423" spans="1:6">
      <c r="A5423" s="76"/>
      <c r="B5423" s="77"/>
      <c r="C5423" s="82"/>
      <c r="D5423" s="83"/>
      <c r="E5423" s="81"/>
      <c r="F5423" s="84"/>
    </row>
    <row r="5424" spans="1:6">
      <c r="A5424" s="76"/>
      <c r="B5424" s="77"/>
      <c r="C5424" s="82"/>
      <c r="D5424" s="83"/>
      <c r="E5424" s="81"/>
      <c r="F5424" s="84"/>
    </row>
    <row r="5425" spans="1:6">
      <c r="A5425" s="76"/>
      <c r="B5425" s="77"/>
      <c r="C5425" s="82"/>
      <c r="D5425" s="83"/>
      <c r="E5425" s="81"/>
      <c r="F5425" s="84"/>
    </row>
    <row r="5426" spans="1:6">
      <c r="A5426" s="76"/>
      <c r="B5426" s="77"/>
      <c r="C5426" s="82"/>
      <c r="D5426" s="83"/>
      <c r="E5426" s="81"/>
      <c r="F5426" s="84"/>
    </row>
    <row r="5427" spans="1:6">
      <c r="A5427" s="76"/>
      <c r="B5427" s="77"/>
      <c r="C5427" s="82"/>
      <c r="D5427" s="83"/>
      <c r="E5427" s="81"/>
      <c r="F5427" s="84"/>
    </row>
    <row r="5428" spans="1:6">
      <c r="A5428" s="76"/>
      <c r="B5428" s="77"/>
      <c r="C5428" s="82"/>
      <c r="D5428" s="83"/>
      <c r="E5428" s="81"/>
      <c r="F5428" s="84"/>
    </row>
    <row r="5429" spans="1:6">
      <c r="A5429" s="76"/>
      <c r="B5429" s="77"/>
      <c r="C5429" s="82"/>
      <c r="D5429" s="83"/>
      <c r="E5429" s="81"/>
      <c r="F5429" s="84"/>
    </row>
    <row r="5430" spans="1:6">
      <c r="A5430" s="76"/>
      <c r="B5430" s="77"/>
      <c r="C5430" s="82"/>
      <c r="D5430" s="83"/>
      <c r="E5430" s="81"/>
      <c r="F5430" s="84"/>
    </row>
    <row r="5431" spans="1:6">
      <c r="A5431" s="76"/>
      <c r="B5431" s="77"/>
      <c r="C5431" s="82"/>
      <c r="D5431" s="83"/>
      <c r="E5431" s="81"/>
      <c r="F5431" s="84"/>
    </row>
    <row r="5432" spans="1:6">
      <c r="A5432" s="76"/>
      <c r="B5432" s="77"/>
      <c r="C5432" s="82"/>
      <c r="D5432" s="83"/>
      <c r="E5432" s="81"/>
      <c r="F5432" s="84"/>
    </row>
    <row r="5433" spans="1:6">
      <c r="A5433" s="76"/>
      <c r="B5433" s="77"/>
      <c r="C5433" s="82"/>
      <c r="D5433" s="83"/>
      <c r="E5433" s="81"/>
      <c r="F5433" s="84"/>
    </row>
    <row r="5434" spans="1:6">
      <c r="A5434" s="76"/>
      <c r="B5434" s="77"/>
      <c r="C5434" s="82"/>
      <c r="D5434" s="83"/>
      <c r="E5434" s="81"/>
      <c r="F5434" s="84"/>
    </row>
    <row r="5435" spans="1:6">
      <c r="A5435" s="76"/>
      <c r="B5435" s="77"/>
      <c r="C5435" s="82"/>
      <c r="D5435" s="83"/>
      <c r="E5435" s="81"/>
      <c r="F5435" s="84"/>
    </row>
    <row r="5436" spans="1:6">
      <c r="A5436" s="76"/>
      <c r="B5436" s="77"/>
      <c r="C5436" s="82"/>
      <c r="D5436" s="83"/>
      <c r="E5436" s="81"/>
      <c r="F5436" s="84"/>
    </row>
    <row r="5437" spans="1:6">
      <c r="A5437" s="76"/>
      <c r="B5437" s="77"/>
      <c r="C5437" s="82"/>
      <c r="D5437" s="83"/>
      <c r="E5437" s="81"/>
      <c r="F5437" s="84"/>
    </row>
    <row r="5438" spans="1:6">
      <c r="A5438" s="76"/>
      <c r="B5438" s="77"/>
      <c r="C5438" s="82"/>
      <c r="D5438" s="83"/>
      <c r="E5438" s="81"/>
      <c r="F5438" s="84"/>
    </row>
    <row r="5439" spans="1:6">
      <c r="A5439" s="76"/>
      <c r="B5439" s="77"/>
      <c r="C5439" s="82"/>
      <c r="D5439" s="83"/>
      <c r="E5439" s="81"/>
      <c r="F5439" s="84"/>
    </row>
    <row r="5440" spans="1:6">
      <c r="A5440" s="76"/>
      <c r="B5440" s="77"/>
      <c r="C5440" s="82"/>
      <c r="D5440" s="83"/>
      <c r="E5440" s="81"/>
      <c r="F5440" s="84"/>
    </row>
    <row r="5441" spans="1:6">
      <c r="A5441" s="76"/>
      <c r="B5441" s="77"/>
      <c r="C5441" s="82"/>
      <c r="D5441" s="83"/>
      <c r="E5441" s="81"/>
      <c r="F5441" s="84"/>
    </row>
    <row r="5442" spans="1:6">
      <c r="A5442" s="76"/>
      <c r="B5442" s="77"/>
      <c r="C5442" s="82"/>
      <c r="D5442" s="83"/>
      <c r="E5442" s="81"/>
      <c r="F5442" s="84"/>
    </row>
    <row r="5443" spans="1:6">
      <c r="A5443" s="76"/>
      <c r="B5443" s="77"/>
      <c r="C5443" s="82"/>
      <c r="D5443" s="83"/>
      <c r="E5443" s="81"/>
      <c r="F5443" s="84"/>
    </row>
    <row r="5444" spans="1:6">
      <c r="A5444" s="76"/>
      <c r="B5444" s="77"/>
      <c r="C5444" s="82"/>
      <c r="D5444" s="83"/>
      <c r="E5444" s="81"/>
      <c r="F5444" s="84"/>
    </row>
    <row r="5445" spans="1:6">
      <c r="A5445" s="76"/>
      <c r="B5445" s="77"/>
      <c r="C5445" s="82"/>
      <c r="D5445" s="83"/>
      <c r="E5445" s="81"/>
      <c r="F5445" s="84"/>
    </row>
    <row r="5446" spans="1:6">
      <c r="A5446" s="76"/>
      <c r="B5446" s="77"/>
      <c r="C5446" s="82"/>
      <c r="D5446" s="83"/>
      <c r="E5446" s="81"/>
      <c r="F5446" s="84"/>
    </row>
    <row r="5447" spans="1:6">
      <c r="A5447" s="76"/>
      <c r="B5447" s="77"/>
      <c r="C5447" s="82"/>
      <c r="D5447" s="83"/>
      <c r="E5447" s="81"/>
      <c r="F5447" s="84"/>
    </row>
    <row r="5448" spans="1:6">
      <c r="A5448" s="76"/>
      <c r="B5448" s="77"/>
      <c r="C5448" s="82"/>
      <c r="D5448" s="83"/>
      <c r="E5448" s="81"/>
      <c r="F5448" s="84"/>
    </row>
    <row r="5449" spans="1:6">
      <c r="A5449" s="76"/>
      <c r="B5449" s="77"/>
      <c r="C5449" s="82"/>
      <c r="D5449" s="83"/>
      <c r="E5449" s="81"/>
      <c r="F5449" s="84"/>
    </row>
    <row r="5450" spans="1:6">
      <c r="A5450" s="76"/>
      <c r="B5450" s="77"/>
      <c r="C5450" s="82"/>
      <c r="D5450" s="83"/>
      <c r="E5450" s="81"/>
      <c r="F5450" s="84"/>
    </row>
    <row r="5451" spans="1:6">
      <c r="A5451" s="76"/>
      <c r="B5451" s="77"/>
      <c r="C5451" s="82"/>
      <c r="D5451" s="83"/>
      <c r="E5451" s="81"/>
      <c r="F5451" s="84"/>
    </row>
    <row r="5452" spans="1:6">
      <c r="A5452" s="76"/>
      <c r="B5452" s="77"/>
      <c r="C5452" s="82"/>
      <c r="D5452" s="83"/>
      <c r="E5452" s="81"/>
      <c r="F5452" s="84"/>
    </row>
    <row r="5453" spans="1:6">
      <c r="A5453" s="76"/>
      <c r="B5453" s="77"/>
      <c r="C5453" s="82"/>
      <c r="D5453" s="83"/>
      <c r="E5453" s="81"/>
      <c r="F5453" s="84"/>
    </row>
    <row r="5454" spans="1:6">
      <c r="A5454" s="76"/>
      <c r="B5454" s="77"/>
      <c r="C5454" s="82"/>
      <c r="D5454" s="83"/>
      <c r="E5454" s="81"/>
      <c r="F5454" s="84"/>
    </row>
    <row r="5455" spans="1:6">
      <c r="A5455" s="76"/>
      <c r="B5455" s="77"/>
      <c r="C5455" s="82"/>
      <c r="D5455" s="83"/>
      <c r="E5455" s="81"/>
      <c r="F5455" s="84"/>
    </row>
    <row r="5456" spans="1:6">
      <c r="A5456" s="76"/>
      <c r="B5456" s="77"/>
      <c r="C5456" s="82"/>
      <c r="D5456" s="83"/>
      <c r="E5456" s="81"/>
      <c r="F5456" s="84"/>
    </row>
    <row r="5457" spans="1:6">
      <c r="A5457" s="76"/>
      <c r="B5457" s="77"/>
      <c r="C5457" s="82"/>
      <c r="D5457" s="83"/>
      <c r="E5457" s="81"/>
      <c r="F5457" s="84"/>
    </row>
    <row r="5458" spans="1:6">
      <c r="A5458" s="76"/>
      <c r="B5458" s="77"/>
      <c r="C5458" s="82"/>
      <c r="D5458" s="83"/>
      <c r="E5458" s="81"/>
      <c r="F5458" s="84"/>
    </row>
    <row r="5459" spans="1:6">
      <c r="A5459" s="76"/>
      <c r="B5459" s="77"/>
      <c r="C5459" s="82"/>
      <c r="D5459" s="83"/>
      <c r="E5459" s="81"/>
      <c r="F5459" s="84"/>
    </row>
    <row r="5460" spans="1:6">
      <c r="A5460" s="76"/>
      <c r="B5460" s="77"/>
      <c r="C5460" s="82"/>
      <c r="D5460" s="83"/>
      <c r="E5460" s="81"/>
      <c r="F5460" s="84"/>
    </row>
    <row r="5461" spans="1:6">
      <c r="A5461" s="76"/>
      <c r="B5461" s="77"/>
      <c r="C5461" s="82"/>
      <c r="D5461" s="83"/>
      <c r="E5461" s="81"/>
      <c r="F5461" s="84"/>
    </row>
    <row r="5462" spans="1:6">
      <c r="A5462" s="76"/>
      <c r="B5462" s="77"/>
      <c r="C5462" s="82"/>
      <c r="D5462" s="83"/>
      <c r="E5462" s="81"/>
      <c r="F5462" s="84"/>
    </row>
    <row r="5463" spans="1:6">
      <c r="A5463" s="76"/>
      <c r="B5463" s="77"/>
      <c r="C5463" s="82"/>
      <c r="D5463" s="83"/>
      <c r="E5463" s="81"/>
      <c r="F5463" s="84"/>
    </row>
    <row r="5464" spans="1:6">
      <c r="A5464" s="76"/>
      <c r="B5464" s="77"/>
      <c r="C5464" s="82"/>
      <c r="D5464" s="83"/>
      <c r="E5464" s="81"/>
      <c r="F5464" s="84"/>
    </row>
    <row r="5465" spans="1:6">
      <c r="A5465" s="76"/>
      <c r="B5465" s="77"/>
      <c r="C5465" s="82"/>
      <c r="D5465" s="83"/>
      <c r="E5465" s="81"/>
      <c r="F5465" s="84"/>
    </row>
    <row r="5466" spans="1:6">
      <c r="A5466" s="76"/>
      <c r="B5466" s="77"/>
      <c r="C5466" s="82"/>
      <c r="D5466" s="83"/>
      <c r="E5466" s="81"/>
      <c r="F5466" s="84"/>
    </row>
    <row r="5467" spans="1:6">
      <c r="A5467" s="76"/>
      <c r="B5467" s="77"/>
      <c r="C5467" s="82"/>
      <c r="D5467" s="83"/>
      <c r="E5467" s="81"/>
      <c r="F5467" s="84"/>
    </row>
    <row r="5468" spans="1:6">
      <c r="A5468" s="76"/>
      <c r="B5468" s="77"/>
      <c r="C5468" s="82"/>
      <c r="D5468" s="83"/>
      <c r="E5468" s="81"/>
      <c r="F5468" s="84"/>
    </row>
    <row r="5469" spans="1:6">
      <c r="A5469" s="76"/>
      <c r="B5469" s="77"/>
      <c r="C5469" s="82"/>
      <c r="D5469" s="83"/>
      <c r="E5469" s="81"/>
      <c r="F5469" s="84"/>
    </row>
    <row r="5470" spans="1:6">
      <c r="A5470" s="76"/>
      <c r="B5470" s="77"/>
      <c r="C5470" s="82"/>
      <c r="D5470" s="83"/>
      <c r="E5470" s="81"/>
      <c r="F5470" s="84"/>
    </row>
    <row r="5471" spans="1:6">
      <c r="A5471" s="76"/>
      <c r="B5471" s="77"/>
      <c r="C5471" s="82"/>
      <c r="D5471" s="83"/>
      <c r="E5471" s="81"/>
      <c r="F5471" s="84"/>
    </row>
    <row r="5472" spans="1:6">
      <c r="A5472" s="76"/>
      <c r="B5472" s="77"/>
      <c r="C5472" s="82"/>
      <c r="D5472" s="83"/>
      <c r="E5472" s="81"/>
      <c r="F5472" s="84"/>
    </row>
    <row r="5473" spans="1:6">
      <c r="A5473" s="76"/>
      <c r="B5473" s="77"/>
      <c r="C5473" s="82"/>
      <c r="D5473" s="83"/>
      <c r="E5473" s="81"/>
      <c r="F5473" s="84"/>
    </row>
    <row r="5474" spans="1:6">
      <c r="A5474" s="76"/>
      <c r="B5474" s="77"/>
      <c r="C5474" s="82"/>
      <c r="D5474" s="83"/>
      <c r="E5474" s="81"/>
      <c r="F5474" s="84"/>
    </row>
    <row r="5475" spans="1:6">
      <c r="A5475" s="76"/>
      <c r="B5475" s="77"/>
      <c r="C5475" s="82"/>
      <c r="D5475" s="83"/>
      <c r="E5475" s="81"/>
      <c r="F5475" s="84"/>
    </row>
    <row r="5476" spans="1:6">
      <c r="A5476" s="76"/>
      <c r="B5476" s="77"/>
      <c r="C5476" s="82"/>
      <c r="D5476" s="83"/>
      <c r="E5476" s="81"/>
      <c r="F5476" s="84"/>
    </row>
    <row r="5477" spans="1:6">
      <c r="A5477" s="76"/>
      <c r="B5477" s="77"/>
      <c r="C5477" s="82"/>
      <c r="D5477" s="83"/>
      <c r="E5477" s="81"/>
      <c r="F5477" s="84"/>
    </row>
    <row r="5478" spans="1:6">
      <c r="A5478" s="76"/>
      <c r="B5478" s="77"/>
      <c r="C5478" s="82"/>
      <c r="D5478" s="83"/>
      <c r="E5478" s="81"/>
      <c r="F5478" s="84"/>
    </row>
    <row r="5479" spans="1:6">
      <c r="A5479" s="76"/>
      <c r="B5479" s="77"/>
      <c r="C5479" s="82"/>
      <c r="D5479" s="83"/>
      <c r="E5479" s="81"/>
      <c r="F5479" s="84"/>
    </row>
    <row r="5480" spans="1:6">
      <c r="A5480" s="76"/>
      <c r="B5480" s="77"/>
      <c r="C5480" s="82"/>
      <c r="D5480" s="83"/>
      <c r="E5480" s="81"/>
      <c r="F5480" s="84"/>
    </row>
    <row r="5481" spans="1:6">
      <c r="A5481" s="76"/>
      <c r="B5481" s="77"/>
      <c r="C5481" s="82"/>
      <c r="D5481" s="83"/>
      <c r="E5481" s="81"/>
      <c r="F5481" s="84"/>
    </row>
    <row r="5482" spans="1:6">
      <c r="A5482" s="76"/>
      <c r="B5482" s="77"/>
      <c r="C5482" s="82"/>
      <c r="D5482" s="83"/>
      <c r="E5482" s="81"/>
      <c r="F5482" s="84"/>
    </row>
    <row r="5483" spans="1:6">
      <c r="A5483" s="76"/>
      <c r="B5483" s="77"/>
      <c r="C5483" s="82"/>
      <c r="D5483" s="83"/>
      <c r="E5483" s="81"/>
      <c r="F5483" s="84"/>
    </row>
    <row r="5484" spans="1:6">
      <c r="A5484" s="76"/>
      <c r="B5484" s="77"/>
      <c r="C5484" s="82"/>
      <c r="D5484" s="83"/>
      <c r="E5484" s="81"/>
      <c r="F5484" s="84"/>
    </row>
    <row r="5485" spans="1:6">
      <c r="A5485" s="76"/>
      <c r="B5485" s="77"/>
      <c r="C5485" s="82"/>
      <c r="D5485" s="83"/>
      <c r="E5485" s="81"/>
      <c r="F5485" s="84"/>
    </row>
    <row r="5486" spans="1:6">
      <c r="A5486" s="76"/>
      <c r="B5486" s="77"/>
      <c r="C5486" s="82"/>
      <c r="D5486" s="83"/>
      <c r="E5486" s="81"/>
      <c r="F5486" s="84"/>
    </row>
    <row r="5487" spans="1:6">
      <c r="A5487" s="76"/>
      <c r="B5487" s="77"/>
      <c r="C5487" s="82"/>
      <c r="D5487" s="83"/>
      <c r="E5487" s="81"/>
      <c r="F5487" s="84"/>
    </row>
    <row r="5488" spans="1:6">
      <c r="A5488" s="76"/>
      <c r="B5488" s="77"/>
      <c r="C5488" s="82"/>
      <c r="D5488" s="83"/>
      <c r="E5488" s="81"/>
      <c r="F5488" s="84"/>
    </row>
    <row r="5489" spans="1:6">
      <c r="A5489" s="76"/>
      <c r="B5489" s="77"/>
      <c r="C5489" s="82"/>
      <c r="D5489" s="83"/>
      <c r="E5489" s="81"/>
      <c r="F5489" s="84"/>
    </row>
    <row r="5490" spans="1:6">
      <c r="A5490" s="76"/>
      <c r="B5490" s="77"/>
      <c r="C5490" s="82"/>
      <c r="D5490" s="83"/>
      <c r="E5490" s="81"/>
      <c r="F5490" s="84"/>
    </row>
    <row r="5491" spans="1:6">
      <c r="A5491" s="76"/>
      <c r="B5491" s="77"/>
      <c r="C5491" s="82"/>
      <c r="D5491" s="83"/>
      <c r="E5491" s="81"/>
      <c r="F5491" s="84"/>
    </row>
    <row r="5492" spans="1:6">
      <c r="A5492" s="76"/>
      <c r="B5492" s="77"/>
      <c r="C5492" s="82"/>
      <c r="D5492" s="83"/>
      <c r="E5492" s="81"/>
      <c r="F5492" s="84"/>
    </row>
    <row r="5493" spans="1:6">
      <c r="A5493" s="76"/>
      <c r="B5493" s="77"/>
      <c r="C5493" s="82"/>
      <c r="D5493" s="83"/>
      <c r="E5493" s="81"/>
      <c r="F5493" s="84"/>
    </row>
    <row r="5494" spans="1:6">
      <c r="A5494" s="76"/>
      <c r="B5494" s="77"/>
      <c r="C5494" s="82"/>
      <c r="D5494" s="83"/>
      <c r="E5494" s="81"/>
      <c r="F5494" s="84"/>
    </row>
    <row r="5495" spans="1:6">
      <c r="A5495" s="76"/>
      <c r="B5495" s="77"/>
      <c r="C5495" s="82"/>
      <c r="D5495" s="83"/>
      <c r="E5495" s="81"/>
      <c r="F5495" s="84"/>
    </row>
    <row r="5496" spans="1:6">
      <c r="A5496" s="76"/>
      <c r="B5496" s="77"/>
      <c r="C5496" s="82"/>
      <c r="D5496" s="83"/>
      <c r="E5496" s="81"/>
      <c r="F5496" s="84"/>
    </row>
    <row r="5497" spans="1:6">
      <c r="A5497" s="76"/>
      <c r="B5497" s="77"/>
      <c r="C5497" s="82"/>
      <c r="D5497" s="83"/>
      <c r="E5497" s="81"/>
      <c r="F5497" s="84"/>
    </row>
    <row r="5498" spans="1:6">
      <c r="A5498" s="76"/>
      <c r="B5498" s="77"/>
      <c r="C5498" s="82"/>
      <c r="D5498" s="83"/>
      <c r="E5498" s="81"/>
      <c r="F5498" s="84"/>
    </row>
    <row r="5499" spans="1:6">
      <c r="A5499" s="76"/>
      <c r="B5499" s="77"/>
      <c r="C5499" s="82"/>
      <c r="D5499" s="83"/>
      <c r="E5499" s="81"/>
      <c r="F5499" s="84"/>
    </row>
    <row r="5500" spans="1:6">
      <c r="A5500" s="76"/>
      <c r="B5500" s="77"/>
      <c r="C5500" s="82"/>
      <c r="D5500" s="83"/>
      <c r="E5500" s="81"/>
      <c r="F5500" s="84"/>
    </row>
    <row r="5501" spans="1:6">
      <c r="A5501" s="76"/>
      <c r="B5501" s="77"/>
      <c r="C5501" s="82"/>
      <c r="D5501" s="83"/>
      <c r="E5501" s="81"/>
      <c r="F5501" s="84"/>
    </row>
    <row r="5502" spans="1:6">
      <c r="A5502" s="76"/>
      <c r="B5502" s="77"/>
      <c r="C5502" s="82"/>
      <c r="D5502" s="83"/>
      <c r="E5502" s="81"/>
      <c r="F5502" s="84"/>
    </row>
    <row r="5503" spans="1:6">
      <c r="A5503" s="76"/>
      <c r="B5503" s="77"/>
      <c r="C5503" s="82"/>
      <c r="D5503" s="83"/>
      <c r="E5503" s="81"/>
      <c r="F5503" s="84"/>
    </row>
    <row r="5504" spans="1:6">
      <c r="A5504" s="76"/>
      <c r="B5504" s="77"/>
      <c r="C5504" s="82"/>
      <c r="D5504" s="83"/>
      <c r="E5504" s="81"/>
      <c r="F5504" s="84"/>
    </row>
    <row r="5505" spans="1:6">
      <c r="A5505" s="76"/>
      <c r="B5505" s="77"/>
      <c r="C5505" s="82"/>
      <c r="D5505" s="83"/>
      <c r="E5505" s="81"/>
      <c r="F5505" s="84"/>
    </row>
    <row r="5506" spans="1:6">
      <c r="A5506" s="76"/>
      <c r="B5506" s="77"/>
      <c r="C5506" s="82"/>
      <c r="D5506" s="83"/>
      <c r="E5506" s="81"/>
      <c r="F5506" s="84"/>
    </row>
    <row r="5507" spans="1:6">
      <c r="A5507" s="76"/>
      <c r="B5507" s="77"/>
      <c r="C5507" s="82"/>
      <c r="D5507" s="83"/>
      <c r="E5507" s="81"/>
      <c r="F5507" s="84"/>
    </row>
    <row r="5508" spans="1:6">
      <c r="A5508" s="76"/>
      <c r="B5508" s="77"/>
      <c r="C5508" s="82"/>
      <c r="D5508" s="83"/>
      <c r="E5508" s="81"/>
      <c r="F5508" s="84"/>
    </row>
    <row r="5509" spans="1:6">
      <c r="A5509" s="76"/>
      <c r="B5509" s="77"/>
      <c r="C5509" s="82"/>
      <c r="D5509" s="83"/>
      <c r="E5509" s="81"/>
      <c r="F5509" s="84"/>
    </row>
    <row r="5510" spans="1:6">
      <c r="A5510" s="76"/>
      <c r="B5510" s="77"/>
      <c r="C5510" s="82"/>
      <c r="D5510" s="83"/>
      <c r="E5510" s="81"/>
      <c r="F5510" s="84"/>
    </row>
    <row r="5511" spans="1:6">
      <c r="A5511" s="76"/>
      <c r="B5511" s="77"/>
      <c r="C5511" s="82"/>
      <c r="D5511" s="83"/>
      <c r="E5511" s="81"/>
      <c r="F5511" s="84"/>
    </row>
    <row r="5512" spans="1:6">
      <c r="A5512" s="76"/>
      <c r="B5512" s="77"/>
      <c r="C5512" s="82"/>
      <c r="D5512" s="83"/>
      <c r="E5512" s="81"/>
      <c r="F5512" s="84"/>
    </row>
    <row r="5513" spans="1:6">
      <c r="A5513" s="76"/>
      <c r="B5513" s="77"/>
      <c r="C5513" s="82"/>
      <c r="D5513" s="83"/>
      <c r="E5513" s="81"/>
      <c r="F5513" s="84"/>
    </row>
    <row r="5514" spans="1:6">
      <c r="A5514" s="76"/>
      <c r="B5514" s="77"/>
      <c r="C5514" s="82"/>
      <c r="D5514" s="83"/>
      <c r="E5514" s="81"/>
      <c r="F5514" s="84"/>
    </row>
    <row r="5515" spans="1:6">
      <c r="A5515" s="76"/>
      <c r="B5515" s="77"/>
      <c r="C5515" s="82"/>
      <c r="D5515" s="83"/>
      <c r="E5515" s="81"/>
      <c r="F5515" s="84"/>
    </row>
    <row r="5516" spans="1:6">
      <c r="A5516" s="76"/>
      <c r="B5516" s="77"/>
      <c r="C5516" s="82"/>
      <c r="D5516" s="83"/>
      <c r="E5516" s="81"/>
      <c r="F5516" s="84"/>
    </row>
    <row r="5517" spans="1:6">
      <c r="A5517" s="76"/>
      <c r="B5517" s="77"/>
      <c r="C5517" s="82"/>
      <c r="D5517" s="83"/>
      <c r="E5517" s="81"/>
      <c r="F5517" s="84"/>
    </row>
    <row r="5518" spans="1:6">
      <c r="A5518" s="76"/>
      <c r="B5518" s="77"/>
      <c r="C5518" s="82"/>
      <c r="D5518" s="83"/>
      <c r="E5518" s="81"/>
      <c r="F5518" s="84"/>
    </row>
    <row r="5519" spans="1:6">
      <c r="A5519" s="76"/>
      <c r="B5519" s="77"/>
      <c r="C5519" s="82"/>
      <c r="D5519" s="83"/>
      <c r="E5519" s="81"/>
      <c r="F5519" s="84"/>
    </row>
    <row r="5520" spans="1:6">
      <c r="A5520" s="76"/>
      <c r="B5520" s="77"/>
      <c r="C5520" s="82"/>
      <c r="D5520" s="83"/>
      <c r="E5520" s="81"/>
      <c r="F5520" s="84"/>
    </row>
    <row r="5521" spans="1:6">
      <c r="A5521" s="76"/>
      <c r="B5521" s="77"/>
      <c r="C5521" s="82"/>
      <c r="D5521" s="83"/>
      <c r="E5521" s="81"/>
      <c r="F5521" s="84"/>
    </row>
    <row r="5522" spans="1:6">
      <c r="A5522" s="76"/>
      <c r="B5522" s="77"/>
      <c r="C5522" s="82"/>
      <c r="D5522" s="83"/>
      <c r="E5522" s="81"/>
      <c r="F5522" s="84"/>
    </row>
    <row r="5523" spans="1:6">
      <c r="A5523" s="76"/>
      <c r="B5523" s="77"/>
      <c r="C5523" s="82"/>
      <c r="D5523" s="83"/>
      <c r="E5523" s="81"/>
      <c r="F5523" s="84"/>
    </row>
    <row r="5524" spans="1:6">
      <c r="A5524" s="76"/>
      <c r="B5524" s="77"/>
      <c r="C5524" s="82"/>
      <c r="D5524" s="83"/>
      <c r="E5524" s="81"/>
      <c r="F5524" s="84"/>
    </row>
    <row r="5525" spans="1:6">
      <c r="A5525" s="76"/>
      <c r="B5525" s="77"/>
      <c r="C5525" s="82"/>
      <c r="D5525" s="83"/>
      <c r="E5525" s="81"/>
      <c r="F5525" s="84"/>
    </row>
    <row r="5526" spans="1:6">
      <c r="A5526" s="76"/>
      <c r="B5526" s="77"/>
      <c r="C5526" s="82"/>
      <c r="D5526" s="83"/>
      <c r="E5526" s="81"/>
      <c r="F5526" s="84"/>
    </row>
    <row r="5527" spans="1:6">
      <c r="A5527" s="76"/>
      <c r="B5527" s="77"/>
      <c r="C5527" s="82"/>
      <c r="D5527" s="83"/>
      <c r="E5527" s="81"/>
      <c r="F5527" s="84"/>
    </row>
    <row r="5528" spans="1:6">
      <c r="A5528" s="76"/>
      <c r="B5528" s="77"/>
      <c r="C5528" s="82"/>
      <c r="D5528" s="83"/>
      <c r="E5528" s="81"/>
      <c r="F5528" s="84"/>
    </row>
    <row r="5529" spans="1:6">
      <c r="A5529" s="76"/>
      <c r="B5529" s="77"/>
      <c r="C5529" s="82"/>
      <c r="D5529" s="83"/>
      <c r="E5529" s="81"/>
      <c r="F5529" s="84"/>
    </row>
    <row r="5530" spans="1:6">
      <c r="A5530" s="76"/>
      <c r="B5530" s="77"/>
      <c r="C5530" s="82"/>
      <c r="D5530" s="83"/>
      <c r="E5530" s="81"/>
      <c r="F5530" s="84"/>
    </row>
    <row r="5531" spans="1:6">
      <c r="A5531" s="76"/>
      <c r="B5531" s="77"/>
      <c r="C5531" s="82"/>
      <c r="D5531" s="83"/>
      <c r="E5531" s="81"/>
      <c r="F5531" s="84"/>
    </row>
    <row r="5532" spans="1:6">
      <c r="A5532" s="76"/>
      <c r="B5532" s="77"/>
      <c r="C5532" s="82"/>
      <c r="D5532" s="83"/>
      <c r="E5532" s="81"/>
      <c r="F5532" s="84"/>
    </row>
    <row r="5533" spans="1:6">
      <c r="A5533" s="76"/>
      <c r="B5533" s="77"/>
      <c r="C5533" s="82"/>
      <c r="D5533" s="83"/>
      <c r="E5533" s="81"/>
      <c r="F5533" s="84"/>
    </row>
    <row r="5534" spans="1:6">
      <c r="A5534" s="76"/>
      <c r="B5534" s="77"/>
      <c r="C5534" s="82"/>
      <c r="D5534" s="83"/>
      <c r="E5534" s="81"/>
      <c r="F5534" s="84"/>
    </row>
    <row r="5535" spans="1:6">
      <c r="A5535" s="76"/>
      <c r="B5535" s="77"/>
      <c r="C5535" s="82"/>
      <c r="D5535" s="83"/>
      <c r="E5535" s="81"/>
      <c r="F5535" s="84"/>
    </row>
    <row r="5536" spans="1:6">
      <c r="A5536" s="76"/>
      <c r="B5536" s="77"/>
      <c r="C5536" s="82"/>
      <c r="D5536" s="83"/>
      <c r="E5536" s="81"/>
      <c r="F5536" s="84"/>
    </row>
    <row r="5537" spans="1:6">
      <c r="A5537" s="76"/>
      <c r="B5537" s="77"/>
      <c r="C5537" s="82"/>
      <c r="D5537" s="83"/>
      <c r="E5537" s="81"/>
      <c r="F5537" s="84"/>
    </row>
    <row r="5538" spans="1:6">
      <c r="A5538" s="76"/>
      <c r="B5538" s="77"/>
      <c r="C5538" s="82"/>
      <c r="D5538" s="83"/>
      <c r="E5538" s="81"/>
      <c r="F5538" s="84"/>
    </row>
    <row r="5539" spans="1:6">
      <c r="A5539" s="76"/>
      <c r="B5539" s="77"/>
      <c r="C5539" s="82"/>
      <c r="D5539" s="83"/>
      <c r="E5539" s="81"/>
      <c r="F5539" s="84"/>
    </row>
    <row r="5540" spans="1:6">
      <c r="A5540" s="76"/>
      <c r="B5540" s="77"/>
      <c r="C5540" s="82"/>
      <c r="D5540" s="83"/>
      <c r="E5540" s="81"/>
      <c r="F5540" s="84"/>
    </row>
    <row r="5541" spans="1:6">
      <c r="A5541" s="76"/>
      <c r="B5541" s="77"/>
      <c r="C5541" s="82"/>
      <c r="D5541" s="83"/>
      <c r="E5541" s="81"/>
      <c r="F5541" s="84"/>
    </row>
    <row r="5542" spans="1:6">
      <c r="A5542" s="76"/>
      <c r="B5542" s="77"/>
      <c r="C5542" s="82"/>
      <c r="D5542" s="83"/>
      <c r="E5542" s="81"/>
      <c r="F5542" s="84"/>
    </row>
    <row r="5543" spans="1:6">
      <c r="A5543" s="76"/>
      <c r="B5543" s="77"/>
      <c r="C5543" s="82"/>
      <c r="D5543" s="83"/>
      <c r="E5543" s="81"/>
      <c r="F5543" s="84"/>
    </row>
    <row r="5544" spans="1:6">
      <c r="A5544" s="76"/>
      <c r="B5544" s="77"/>
      <c r="C5544" s="82"/>
      <c r="D5544" s="83"/>
      <c r="E5544" s="81"/>
      <c r="F5544" s="84"/>
    </row>
    <row r="5545" spans="1:6">
      <c r="A5545" s="76"/>
      <c r="B5545" s="77"/>
      <c r="C5545" s="82"/>
      <c r="D5545" s="83"/>
      <c r="E5545" s="81"/>
      <c r="F5545" s="84"/>
    </row>
    <row r="5546" spans="1:6">
      <c r="A5546" s="76"/>
      <c r="B5546" s="77"/>
      <c r="C5546" s="82"/>
      <c r="D5546" s="83"/>
      <c r="E5546" s="81"/>
      <c r="F5546" s="84"/>
    </row>
    <row r="5547" spans="1:6">
      <c r="A5547" s="76"/>
      <c r="B5547" s="77"/>
      <c r="C5547" s="82"/>
      <c r="D5547" s="83"/>
      <c r="E5547" s="81"/>
      <c r="F5547" s="84"/>
    </row>
    <row r="5548" spans="1:6">
      <c r="A5548" s="76"/>
      <c r="B5548" s="77"/>
      <c r="C5548" s="82"/>
      <c r="D5548" s="83"/>
      <c r="E5548" s="81"/>
      <c r="F5548" s="84"/>
    </row>
    <row r="5549" spans="1:6">
      <c r="A5549" s="76"/>
      <c r="B5549" s="77"/>
      <c r="C5549" s="82"/>
      <c r="D5549" s="83"/>
      <c r="E5549" s="81"/>
      <c r="F5549" s="84"/>
    </row>
    <row r="5550" spans="1:6">
      <c r="A5550" s="76"/>
      <c r="B5550" s="77"/>
      <c r="C5550" s="82"/>
      <c r="D5550" s="83"/>
      <c r="E5550" s="81"/>
      <c r="F5550" s="84"/>
    </row>
    <row r="5551" spans="1:6">
      <c r="A5551" s="76"/>
      <c r="B5551" s="77"/>
      <c r="C5551" s="82"/>
      <c r="D5551" s="83"/>
      <c r="E5551" s="81"/>
      <c r="F5551" s="84"/>
    </row>
    <row r="5552" spans="1:6">
      <c r="A5552" s="76"/>
      <c r="B5552" s="77"/>
      <c r="C5552" s="82"/>
      <c r="D5552" s="83"/>
      <c r="E5552" s="81"/>
      <c r="F5552" s="84"/>
    </row>
    <row r="5553" spans="1:6">
      <c r="A5553" s="76"/>
      <c r="B5553" s="77"/>
      <c r="C5553" s="82"/>
      <c r="D5553" s="83"/>
      <c r="E5553" s="81"/>
      <c r="F5553" s="84"/>
    </row>
    <row r="5554" spans="1:6">
      <c r="A5554" s="76"/>
      <c r="B5554" s="77"/>
      <c r="C5554" s="82"/>
      <c r="D5554" s="83"/>
      <c r="E5554" s="81"/>
      <c r="F5554" s="84"/>
    </row>
    <row r="5555" spans="1:6">
      <c r="A5555" s="76"/>
      <c r="B5555" s="77"/>
      <c r="C5555" s="82"/>
      <c r="D5555" s="83"/>
      <c r="E5555" s="81"/>
      <c r="F5555" s="84"/>
    </row>
    <row r="5556" spans="1:6">
      <c r="A5556" s="76"/>
      <c r="B5556" s="77"/>
      <c r="C5556" s="82"/>
      <c r="D5556" s="83"/>
      <c r="E5556" s="81"/>
      <c r="F5556" s="84"/>
    </row>
    <row r="5557" spans="1:6">
      <c r="A5557" s="76"/>
      <c r="B5557" s="77"/>
      <c r="C5557" s="82"/>
      <c r="D5557" s="83"/>
      <c r="E5557" s="81"/>
      <c r="F5557" s="84"/>
    </row>
    <row r="5558" spans="1:6">
      <c r="A5558" s="76"/>
      <c r="B5558" s="77"/>
      <c r="C5558" s="82"/>
      <c r="D5558" s="83"/>
      <c r="E5558" s="81"/>
      <c r="F5558" s="84"/>
    </row>
    <row r="5559" spans="1:6">
      <c r="A5559" s="76"/>
      <c r="B5559" s="77"/>
      <c r="C5559" s="82"/>
      <c r="D5559" s="83"/>
      <c r="E5559" s="81"/>
      <c r="F5559" s="84"/>
    </row>
    <row r="5560" spans="1:6">
      <c r="A5560" s="76"/>
      <c r="B5560" s="77"/>
      <c r="C5560" s="82"/>
      <c r="D5560" s="83"/>
      <c r="E5560" s="81"/>
      <c r="F5560" s="84"/>
    </row>
    <row r="5561" spans="1:6">
      <c r="A5561" s="76"/>
      <c r="B5561" s="77"/>
      <c r="C5561" s="82"/>
      <c r="D5561" s="83"/>
      <c r="E5561" s="81"/>
      <c r="F5561" s="84"/>
    </row>
    <row r="5562" spans="1:6">
      <c r="A5562" s="76"/>
      <c r="B5562" s="77"/>
      <c r="C5562" s="82"/>
      <c r="D5562" s="83"/>
      <c r="E5562" s="81"/>
      <c r="F5562" s="84"/>
    </row>
    <row r="5563" spans="1:6">
      <c r="A5563" s="76"/>
      <c r="B5563" s="77"/>
      <c r="C5563" s="82"/>
      <c r="D5563" s="83"/>
      <c r="E5563" s="81"/>
      <c r="F5563" s="84"/>
    </row>
    <row r="5564" spans="1:6">
      <c r="A5564" s="76"/>
      <c r="B5564" s="77"/>
      <c r="C5564" s="82"/>
      <c r="D5564" s="83"/>
      <c r="E5564" s="81"/>
      <c r="F5564" s="84"/>
    </row>
    <row r="5565" spans="1:6">
      <c r="A5565" s="76"/>
      <c r="B5565" s="77"/>
      <c r="C5565" s="82"/>
      <c r="D5565" s="83"/>
      <c r="E5565" s="81"/>
      <c r="F5565" s="84"/>
    </row>
    <row r="5566" spans="1:6">
      <c r="A5566" s="76"/>
      <c r="B5566" s="77"/>
      <c r="C5566" s="82"/>
      <c r="D5566" s="83"/>
      <c r="E5566" s="81"/>
      <c r="F5566" s="84"/>
    </row>
    <row r="5567" spans="1:6">
      <c r="A5567" s="76"/>
      <c r="B5567" s="77"/>
      <c r="C5567" s="82"/>
      <c r="D5567" s="83"/>
      <c r="E5567" s="81"/>
      <c r="F5567" s="84"/>
    </row>
    <row r="5568" spans="1:6">
      <c r="A5568" s="76"/>
      <c r="B5568" s="77"/>
      <c r="C5568" s="82"/>
      <c r="D5568" s="83"/>
      <c r="E5568" s="81"/>
      <c r="F5568" s="84"/>
    </row>
    <row r="5569" spans="1:6">
      <c r="A5569" s="76"/>
      <c r="B5569" s="77"/>
      <c r="C5569" s="82"/>
      <c r="D5569" s="83"/>
      <c r="E5569" s="81"/>
      <c r="F5569" s="84"/>
    </row>
    <row r="5570" spans="1:6">
      <c r="A5570" s="76"/>
      <c r="B5570" s="77"/>
      <c r="C5570" s="82"/>
      <c r="D5570" s="83"/>
      <c r="E5570" s="81"/>
      <c r="F5570" s="84"/>
    </row>
    <row r="5571" spans="1:6">
      <c r="A5571" s="76"/>
      <c r="B5571" s="77"/>
      <c r="C5571" s="82"/>
      <c r="D5571" s="83"/>
      <c r="E5571" s="81"/>
      <c r="F5571" s="84"/>
    </row>
    <row r="5572" spans="1:6">
      <c r="A5572" s="76"/>
      <c r="B5572" s="77"/>
      <c r="C5572" s="82"/>
      <c r="D5572" s="83"/>
      <c r="E5572" s="81"/>
      <c r="F5572" s="84"/>
    </row>
    <row r="5573" spans="1:6">
      <c r="A5573" s="76"/>
      <c r="B5573" s="77"/>
      <c r="C5573" s="82"/>
      <c r="D5573" s="83"/>
      <c r="E5573" s="81"/>
      <c r="F5573" s="84"/>
    </row>
    <row r="5574" spans="1:6">
      <c r="A5574" s="76"/>
      <c r="B5574" s="77"/>
      <c r="C5574" s="82"/>
      <c r="D5574" s="83"/>
      <c r="E5574" s="81"/>
      <c r="F5574" s="84"/>
    </row>
    <row r="5575" spans="1:6">
      <c r="A5575" s="76"/>
      <c r="B5575" s="77"/>
      <c r="C5575" s="82"/>
      <c r="D5575" s="83"/>
      <c r="E5575" s="81"/>
      <c r="F5575" s="84"/>
    </row>
    <row r="5576" spans="1:6">
      <c r="A5576" s="76"/>
      <c r="B5576" s="77"/>
      <c r="C5576" s="82"/>
      <c r="D5576" s="83"/>
      <c r="E5576" s="81"/>
      <c r="F5576" s="84"/>
    </row>
    <row r="5577" spans="1:6">
      <c r="A5577" s="76"/>
      <c r="B5577" s="77"/>
      <c r="C5577" s="82"/>
      <c r="D5577" s="83"/>
      <c r="E5577" s="81"/>
      <c r="F5577" s="84"/>
    </row>
    <row r="5578" spans="1:6">
      <c r="A5578" s="76"/>
      <c r="B5578" s="77"/>
      <c r="C5578" s="82"/>
      <c r="D5578" s="83"/>
      <c r="E5578" s="81"/>
      <c r="F5578" s="84"/>
    </row>
    <row r="5579" spans="1:6">
      <c r="A5579" s="76"/>
      <c r="B5579" s="77"/>
      <c r="C5579" s="82"/>
      <c r="D5579" s="83"/>
      <c r="E5579" s="81"/>
      <c r="F5579" s="84"/>
    </row>
    <row r="5580" spans="1:6">
      <c r="A5580" s="76"/>
      <c r="B5580" s="77"/>
      <c r="C5580" s="82"/>
      <c r="D5580" s="83"/>
      <c r="E5580" s="81"/>
      <c r="F5580" s="84"/>
    </row>
    <row r="5581" spans="1:6">
      <c r="A5581" s="76"/>
      <c r="B5581" s="77"/>
      <c r="C5581" s="82"/>
      <c r="D5581" s="83"/>
      <c r="E5581" s="81"/>
      <c r="F5581" s="84"/>
    </row>
    <row r="5582" spans="1:6">
      <c r="A5582" s="76"/>
      <c r="B5582" s="77"/>
      <c r="C5582" s="82"/>
      <c r="D5582" s="83"/>
      <c r="E5582" s="81"/>
      <c r="F5582" s="84"/>
    </row>
    <row r="5583" spans="1:6">
      <c r="A5583" s="76"/>
      <c r="B5583" s="77"/>
      <c r="C5583" s="82"/>
      <c r="D5583" s="83"/>
      <c r="E5583" s="81"/>
      <c r="F5583" s="84"/>
    </row>
    <row r="5584" spans="1:6">
      <c r="A5584" s="76"/>
      <c r="B5584" s="77"/>
      <c r="C5584" s="82"/>
      <c r="D5584" s="83"/>
      <c r="E5584" s="81"/>
      <c r="F5584" s="84"/>
    </row>
    <row r="5585" spans="1:6">
      <c r="A5585" s="76"/>
      <c r="B5585" s="77"/>
      <c r="C5585" s="82"/>
      <c r="D5585" s="83"/>
      <c r="E5585" s="81"/>
      <c r="F5585" s="84"/>
    </row>
    <row r="5586" spans="1:6">
      <c r="A5586" s="76"/>
      <c r="B5586" s="77"/>
      <c r="C5586" s="82"/>
      <c r="D5586" s="83"/>
      <c r="E5586" s="81"/>
      <c r="F5586" s="84"/>
    </row>
    <row r="5587" spans="1:6">
      <c r="A5587" s="76"/>
      <c r="B5587" s="77"/>
      <c r="C5587" s="82"/>
      <c r="D5587" s="83"/>
      <c r="E5587" s="81"/>
      <c r="F5587" s="84"/>
    </row>
    <row r="5588" spans="1:6">
      <c r="A5588" s="76"/>
      <c r="B5588" s="77"/>
      <c r="C5588" s="82"/>
      <c r="D5588" s="83"/>
      <c r="E5588" s="81"/>
      <c r="F5588" s="84"/>
    </row>
    <row r="5589" spans="1:6">
      <c r="A5589" s="76"/>
      <c r="B5589" s="77"/>
      <c r="C5589" s="82"/>
      <c r="D5589" s="83"/>
      <c r="E5589" s="81"/>
      <c r="F5589" s="84"/>
    </row>
    <row r="5590" spans="1:6">
      <c r="A5590" s="76"/>
      <c r="B5590" s="77"/>
      <c r="C5590" s="82"/>
      <c r="D5590" s="83"/>
      <c r="E5590" s="81"/>
      <c r="F5590" s="84"/>
    </row>
    <row r="5591" spans="1:6">
      <c r="A5591" s="76"/>
      <c r="B5591" s="77"/>
      <c r="C5591" s="82"/>
      <c r="D5591" s="83"/>
      <c r="E5591" s="81"/>
      <c r="F5591" s="84"/>
    </row>
    <row r="5592" spans="1:6">
      <c r="A5592" s="76"/>
      <c r="B5592" s="77"/>
      <c r="C5592" s="82"/>
      <c r="D5592" s="83"/>
      <c r="E5592" s="81"/>
      <c r="F5592" s="84"/>
    </row>
    <row r="5593" spans="1:6">
      <c r="A5593" s="76"/>
      <c r="B5593" s="77"/>
      <c r="C5593" s="82"/>
      <c r="D5593" s="83"/>
      <c r="E5593" s="81"/>
      <c r="F5593" s="84"/>
    </row>
    <row r="5594" spans="1:6">
      <c r="A5594" s="76"/>
      <c r="B5594" s="77"/>
      <c r="C5594" s="82"/>
      <c r="D5594" s="83"/>
      <c r="E5594" s="81"/>
      <c r="F5594" s="84"/>
    </row>
    <row r="5595" spans="1:6">
      <c r="A5595" s="76"/>
      <c r="B5595" s="77"/>
      <c r="C5595" s="82"/>
      <c r="D5595" s="83"/>
      <c r="E5595" s="81"/>
      <c r="F5595" s="84"/>
    </row>
    <row r="5596" spans="1:6">
      <c r="A5596" s="76"/>
      <c r="B5596" s="77"/>
      <c r="C5596" s="82"/>
      <c r="D5596" s="83"/>
      <c r="E5596" s="81"/>
      <c r="F5596" s="84"/>
    </row>
    <row r="5597" spans="1:6">
      <c r="A5597" s="76"/>
      <c r="B5597" s="77"/>
      <c r="C5597" s="82"/>
      <c r="D5597" s="83"/>
      <c r="E5597" s="81"/>
      <c r="F5597" s="84"/>
    </row>
    <row r="5598" spans="1:6">
      <c r="A5598" s="76"/>
      <c r="B5598" s="77"/>
      <c r="C5598" s="82"/>
      <c r="D5598" s="83"/>
      <c r="E5598" s="81"/>
      <c r="F5598" s="84"/>
    </row>
    <row r="5599" spans="1:6">
      <c r="A5599" s="76"/>
      <c r="B5599" s="77"/>
      <c r="C5599" s="82"/>
      <c r="D5599" s="83"/>
      <c r="E5599" s="81"/>
      <c r="F5599" s="84"/>
    </row>
    <row r="5600" spans="1:6">
      <c r="A5600" s="76"/>
      <c r="B5600" s="77"/>
      <c r="C5600" s="82"/>
      <c r="D5600" s="83"/>
      <c r="E5600" s="81"/>
      <c r="F5600" s="84"/>
    </row>
    <row r="5601" spans="1:6">
      <c r="A5601" s="76"/>
      <c r="B5601" s="77"/>
      <c r="C5601" s="82"/>
      <c r="D5601" s="83"/>
      <c r="E5601" s="81"/>
      <c r="F5601" s="84"/>
    </row>
    <row r="5602" spans="1:6">
      <c r="A5602" s="76"/>
      <c r="B5602" s="77"/>
      <c r="C5602" s="82"/>
      <c r="D5602" s="83"/>
      <c r="E5602" s="81"/>
      <c r="F5602" s="84"/>
    </row>
    <row r="5603" spans="1:6">
      <c r="A5603" s="76"/>
      <c r="B5603" s="77"/>
      <c r="C5603" s="82"/>
      <c r="D5603" s="83"/>
      <c r="E5603" s="81"/>
      <c r="F5603" s="84"/>
    </row>
    <row r="5604" spans="1:6">
      <c r="A5604" s="76"/>
      <c r="B5604" s="77"/>
      <c r="C5604" s="82"/>
      <c r="D5604" s="83"/>
      <c r="E5604" s="81"/>
      <c r="F5604" s="84"/>
    </row>
    <row r="5605" spans="1:6">
      <c r="A5605" s="76"/>
      <c r="B5605" s="77"/>
      <c r="C5605" s="82"/>
      <c r="D5605" s="83"/>
      <c r="E5605" s="81"/>
      <c r="F5605" s="84"/>
    </row>
    <row r="5606" spans="1:6">
      <c r="A5606" s="76"/>
      <c r="B5606" s="77"/>
      <c r="C5606" s="82"/>
      <c r="D5606" s="83"/>
      <c r="E5606" s="81"/>
      <c r="F5606" s="84"/>
    </row>
    <row r="5607" spans="1:6">
      <c r="A5607" s="76"/>
      <c r="B5607" s="77"/>
      <c r="C5607" s="82"/>
      <c r="D5607" s="83"/>
      <c r="E5607" s="81"/>
      <c r="F5607" s="84"/>
    </row>
    <row r="5608" spans="1:6">
      <c r="A5608" s="76"/>
      <c r="B5608" s="77"/>
      <c r="C5608" s="82"/>
      <c r="D5608" s="83"/>
      <c r="E5608" s="81"/>
      <c r="F5608" s="84"/>
    </row>
    <row r="5609" spans="1:6">
      <c r="A5609" s="76"/>
      <c r="B5609" s="77"/>
      <c r="C5609" s="82"/>
      <c r="D5609" s="83"/>
      <c r="E5609" s="81"/>
      <c r="F5609" s="84"/>
    </row>
    <row r="5610" spans="1:6">
      <c r="A5610" s="76"/>
      <c r="B5610" s="77"/>
      <c r="C5610" s="82"/>
      <c r="D5610" s="83"/>
      <c r="E5610" s="81"/>
      <c r="F5610" s="84"/>
    </row>
    <row r="5611" spans="1:6">
      <c r="A5611" s="76"/>
      <c r="B5611" s="77"/>
      <c r="C5611" s="82"/>
      <c r="D5611" s="83"/>
      <c r="E5611" s="81"/>
      <c r="F5611" s="84"/>
    </row>
    <row r="5612" spans="1:6">
      <c r="A5612" s="76"/>
      <c r="B5612" s="77"/>
      <c r="C5612" s="82"/>
      <c r="D5612" s="83"/>
      <c r="E5612" s="81"/>
      <c r="F5612" s="84"/>
    </row>
    <row r="5613" spans="1:6">
      <c r="A5613" s="76"/>
      <c r="B5613" s="77"/>
      <c r="C5613" s="82"/>
      <c r="D5613" s="83"/>
      <c r="E5613" s="81"/>
      <c r="F5613" s="84"/>
    </row>
    <row r="5614" spans="1:6">
      <c r="A5614" s="76"/>
      <c r="B5614" s="77"/>
      <c r="C5614" s="82"/>
      <c r="D5614" s="83"/>
      <c r="E5614" s="81"/>
      <c r="F5614" s="84"/>
    </row>
    <row r="5615" spans="1:6">
      <c r="A5615" s="76"/>
      <c r="B5615" s="77"/>
      <c r="C5615" s="82"/>
      <c r="D5615" s="83"/>
      <c r="E5615" s="81"/>
      <c r="F5615" s="84"/>
    </row>
    <row r="5616" spans="1:6">
      <c r="A5616" s="76"/>
      <c r="B5616" s="77"/>
      <c r="C5616" s="82"/>
      <c r="D5616" s="83"/>
      <c r="E5616" s="81"/>
      <c r="F5616" s="84"/>
    </row>
    <row r="5617" spans="1:6">
      <c r="A5617" s="76"/>
      <c r="B5617" s="77"/>
      <c r="C5617" s="82"/>
      <c r="D5617" s="83"/>
      <c r="E5617" s="81"/>
      <c r="F5617" s="84"/>
    </row>
    <row r="5618" spans="1:6">
      <c r="A5618" s="76"/>
      <c r="B5618" s="77"/>
      <c r="C5618" s="82"/>
      <c r="D5618" s="83"/>
      <c r="E5618" s="81"/>
      <c r="F5618" s="84"/>
    </row>
    <row r="5619" spans="1:6">
      <c r="A5619" s="76"/>
      <c r="B5619" s="77"/>
      <c r="C5619" s="82"/>
      <c r="D5619" s="83"/>
      <c r="E5619" s="81"/>
      <c r="F5619" s="84"/>
    </row>
    <row r="5620" spans="1:6">
      <c r="A5620" s="76"/>
      <c r="B5620" s="77"/>
      <c r="C5620" s="82"/>
      <c r="D5620" s="83"/>
      <c r="E5620" s="81"/>
      <c r="F5620" s="84"/>
    </row>
    <row r="5621" spans="1:6">
      <c r="A5621" s="76"/>
      <c r="B5621" s="77"/>
      <c r="C5621" s="82"/>
      <c r="D5621" s="83"/>
      <c r="E5621" s="81"/>
      <c r="F5621" s="84"/>
    </row>
    <row r="5622" spans="1:6">
      <c r="A5622" s="76"/>
      <c r="B5622" s="77"/>
      <c r="C5622" s="82"/>
      <c r="D5622" s="83"/>
      <c r="E5622" s="81"/>
      <c r="F5622" s="84"/>
    </row>
    <row r="5623" spans="1:6">
      <c r="A5623" s="76"/>
      <c r="B5623" s="77"/>
      <c r="C5623" s="82"/>
      <c r="D5623" s="83"/>
      <c r="E5623" s="81"/>
      <c r="F5623" s="84"/>
    </row>
    <row r="5624" spans="1:6">
      <c r="A5624" s="76"/>
      <c r="B5624" s="77"/>
      <c r="C5624" s="82"/>
      <c r="D5624" s="83"/>
      <c r="E5624" s="81"/>
      <c r="F5624" s="84"/>
    </row>
    <row r="5625" spans="1:6">
      <c r="A5625" s="76"/>
      <c r="B5625" s="77"/>
      <c r="C5625" s="82"/>
      <c r="D5625" s="83"/>
      <c r="E5625" s="81"/>
      <c r="F5625" s="84"/>
    </row>
    <row r="5626" spans="1:6">
      <c r="A5626" s="76"/>
      <c r="B5626" s="77"/>
      <c r="C5626" s="82"/>
      <c r="D5626" s="83"/>
      <c r="E5626" s="81"/>
      <c r="F5626" s="84"/>
    </row>
    <row r="5627" spans="1:6">
      <c r="A5627" s="76"/>
      <c r="B5627" s="77"/>
      <c r="C5627" s="82"/>
      <c r="D5627" s="83"/>
      <c r="E5627" s="81"/>
      <c r="F5627" s="84"/>
    </row>
    <row r="5628" spans="1:6">
      <c r="A5628" s="76"/>
      <c r="B5628" s="77"/>
      <c r="C5628" s="82"/>
      <c r="D5628" s="83"/>
      <c r="E5628" s="81"/>
      <c r="F5628" s="84"/>
    </row>
    <row r="5629" spans="1:6">
      <c r="A5629" s="76"/>
      <c r="B5629" s="77"/>
      <c r="C5629" s="82"/>
      <c r="D5629" s="83"/>
      <c r="E5629" s="81"/>
      <c r="F5629" s="84"/>
    </row>
    <row r="5630" spans="1:6">
      <c r="A5630" s="76"/>
      <c r="B5630" s="77"/>
      <c r="C5630" s="82"/>
      <c r="D5630" s="83"/>
      <c r="E5630" s="81"/>
      <c r="F5630" s="84"/>
    </row>
    <row r="5631" spans="1:6">
      <c r="A5631" s="76"/>
      <c r="B5631" s="77"/>
      <c r="C5631" s="82"/>
      <c r="D5631" s="83"/>
      <c r="E5631" s="81"/>
      <c r="F5631" s="84"/>
    </row>
    <row r="5632" spans="1:6">
      <c r="A5632" s="76"/>
      <c r="B5632" s="77"/>
      <c r="C5632" s="82"/>
      <c r="D5632" s="83"/>
      <c r="E5632" s="81"/>
      <c r="F5632" s="84"/>
    </row>
    <row r="5633" spans="1:6">
      <c r="A5633" s="76"/>
      <c r="B5633" s="77"/>
      <c r="C5633" s="82"/>
      <c r="D5633" s="83"/>
      <c r="E5633" s="81"/>
      <c r="F5633" s="84"/>
    </row>
    <row r="5634" spans="1:6">
      <c r="A5634" s="76"/>
      <c r="B5634" s="77"/>
      <c r="C5634" s="82"/>
      <c r="D5634" s="83"/>
      <c r="E5634" s="81"/>
      <c r="F5634" s="84"/>
    </row>
    <row r="5635" spans="1:6">
      <c r="A5635" s="76"/>
      <c r="B5635" s="77"/>
      <c r="C5635" s="82"/>
      <c r="D5635" s="83"/>
      <c r="E5635" s="81"/>
      <c r="F5635" s="84"/>
    </row>
    <row r="5636" spans="1:6">
      <c r="A5636" s="76"/>
      <c r="B5636" s="77"/>
      <c r="C5636" s="82"/>
      <c r="D5636" s="83"/>
      <c r="E5636" s="81"/>
      <c r="F5636" s="84"/>
    </row>
    <row r="5637" spans="1:6">
      <c r="A5637" s="76"/>
      <c r="B5637" s="77"/>
      <c r="C5637" s="82"/>
      <c r="D5637" s="83"/>
      <c r="E5637" s="81"/>
      <c r="F5637" s="84"/>
    </row>
    <row r="5638" spans="1:6">
      <c r="A5638" s="76"/>
      <c r="B5638" s="77"/>
      <c r="C5638" s="82"/>
      <c r="D5638" s="83"/>
      <c r="E5638" s="81"/>
      <c r="F5638" s="84"/>
    </row>
    <row r="5639" spans="1:6">
      <c r="A5639" s="76"/>
      <c r="B5639" s="77"/>
      <c r="C5639" s="82"/>
      <c r="D5639" s="83"/>
      <c r="E5639" s="81"/>
      <c r="F5639" s="84"/>
    </row>
    <row r="5640" spans="1:6">
      <c r="A5640" s="76"/>
      <c r="B5640" s="77"/>
      <c r="C5640" s="82"/>
      <c r="D5640" s="83"/>
      <c r="E5640" s="81"/>
      <c r="F5640" s="84"/>
    </row>
    <row r="5641" spans="1:6">
      <c r="A5641" s="76"/>
      <c r="B5641" s="77"/>
      <c r="C5641" s="82"/>
      <c r="D5641" s="83"/>
      <c r="E5641" s="81"/>
      <c r="F5641" s="84"/>
    </row>
    <row r="5642" spans="1:6">
      <c r="A5642" s="76"/>
      <c r="B5642" s="77"/>
      <c r="C5642" s="82"/>
      <c r="D5642" s="83"/>
      <c r="E5642" s="81"/>
      <c r="F5642" s="84"/>
    </row>
    <row r="5643" spans="1:6">
      <c r="A5643" s="76"/>
      <c r="B5643" s="77"/>
      <c r="C5643" s="82"/>
      <c r="D5643" s="83"/>
      <c r="E5643" s="81"/>
      <c r="F5643" s="84"/>
    </row>
    <row r="5644" spans="1:6">
      <c r="A5644" s="76"/>
      <c r="B5644" s="77"/>
      <c r="C5644" s="82"/>
      <c r="D5644" s="83"/>
      <c r="E5644" s="81"/>
      <c r="F5644" s="84"/>
    </row>
    <row r="5645" spans="1:6">
      <c r="A5645" s="76"/>
      <c r="B5645" s="77"/>
      <c r="C5645" s="82"/>
      <c r="D5645" s="83"/>
      <c r="E5645" s="81"/>
      <c r="F5645" s="84"/>
    </row>
    <row r="5646" spans="1:6">
      <c r="A5646" s="76"/>
      <c r="B5646" s="77"/>
      <c r="C5646" s="82"/>
      <c r="D5646" s="83"/>
      <c r="E5646" s="81"/>
      <c r="F5646" s="84"/>
    </row>
    <row r="5647" spans="1:6">
      <c r="A5647" s="76"/>
      <c r="B5647" s="77"/>
      <c r="C5647" s="82"/>
      <c r="D5647" s="83"/>
      <c r="E5647" s="81"/>
      <c r="F5647" s="84"/>
    </row>
    <row r="5648" spans="1:6">
      <c r="A5648" s="76"/>
      <c r="B5648" s="77"/>
      <c r="C5648" s="82"/>
      <c r="D5648" s="83"/>
      <c r="E5648" s="81"/>
      <c r="F5648" s="84"/>
    </row>
    <row r="5649" spans="1:6">
      <c r="A5649" s="76"/>
      <c r="B5649" s="77"/>
      <c r="C5649" s="82"/>
      <c r="D5649" s="83"/>
      <c r="E5649" s="81"/>
      <c r="F5649" s="84"/>
    </row>
    <row r="5650" spans="1:6">
      <c r="A5650" s="76"/>
      <c r="B5650" s="77"/>
      <c r="C5650" s="82"/>
      <c r="D5650" s="83"/>
      <c r="E5650" s="81"/>
      <c r="F5650" s="84"/>
    </row>
    <row r="5651" spans="1:6">
      <c r="A5651" s="76"/>
      <c r="B5651" s="77"/>
      <c r="C5651" s="82"/>
      <c r="D5651" s="83"/>
      <c r="E5651" s="81"/>
      <c r="F5651" s="84"/>
    </row>
    <row r="5652" spans="1:6">
      <c r="A5652" s="76"/>
      <c r="B5652" s="77"/>
      <c r="C5652" s="82"/>
      <c r="D5652" s="83"/>
      <c r="E5652" s="81"/>
      <c r="F5652" s="84"/>
    </row>
    <row r="5653" spans="1:6">
      <c r="A5653" s="76"/>
      <c r="B5653" s="77"/>
      <c r="C5653" s="82"/>
      <c r="D5653" s="83"/>
      <c r="E5653" s="81"/>
      <c r="F5653" s="84"/>
    </row>
    <row r="5654" spans="1:6">
      <c r="A5654" s="76"/>
      <c r="B5654" s="77"/>
      <c r="C5654" s="82"/>
      <c r="D5654" s="83"/>
      <c r="E5654" s="81"/>
      <c r="F5654" s="84"/>
    </row>
    <row r="5655" spans="1:6">
      <c r="A5655" s="76"/>
      <c r="B5655" s="77"/>
      <c r="C5655" s="82"/>
      <c r="D5655" s="83"/>
      <c r="E5655" s="81"/>
      <c r="F5655" s="84"/>
    </row>
    <row r="5656" spans="1:6">
      <c r="A5656" s="76"/>
      <c r="B5656" s="77"/>
      <c r="C5656" s="82"/>
      <c r="D5656" s="83"/>
      <c r="E5656" s="81"/>
      <c r="F5656" s="84"/>
    </row>
    <row r="5657" spans="1:6">
      <c r="A5657" s="76"/>
      <c r="B5657" s="77"/>
      <c r="C5657" s="82"/>
      <c r="D5657" s="83"/>
      <c r="E5657" s="81"/>
      <c r="F5657" s="84"/>
    </row>
    <row r="5658" spans="1:6">
      <c r="A5658" s="76"/>
      <c r="B5658" s="77"/>
      <c r="C5658" s="82"/>
      <c r="D5658" s="83"/>
      <c r="E5658" s="81"/>
      <c r="F5658" s="84"/>
    </row>
    <row r="5659" spans="1:6">
      <c r="A5659" s="76"/>
      <c r="B5659" s="77"/>
      <c r="C5659" s="82"/>
      <c r="D5659" s="83"/>
      <c r="E5659" s="81"/>
      <c r="F5659" s="84"/>
    </row>
    <row r="5660" spans="1:6">
      <c r="A5660" s="76"/>
      <c r="B5660" s="77"/>
      <c r="C5660" s="82"/>
      <c r="D5660" s="83"/>
      <c r="E5660" s="81"/>
      <c r="F5660" s="84"/>
    </row>
    <row r="5661" spans="1:6">
      <c r="A5661" s="76"/>
      <c r="B5661" s="77"/>
      <c r="C5661" s="82"/>
      <c r="D5661" s="83"/>
      <c r="E5661" s="81"/>
      <c r="F5661" s="84"/>
    </row>
    <row r="5662" spans="1:6">
      <c r="A5662" s="76"/>
      <c r="B5662" s="77"/>
      <c r="C5662" s="82"/>
      <c r="D5662" s="83"/>
      <c r="E5662" s="81"/>
      <c r="F5662" s="84"/>
    </row>
    <row r="5663" spans="1:6">
      <c r="A5663" s="76"/>
      <c r="B5663" s="77"/>
      <c r="C5663" s="82"/>
      <c r="D5663" s="83"/>
      <c r="E5663" s="81"/>
      <c r="F5663" s="84"/>
    </row>
    <row r="5664" spans="1:6">
      <c r="A5664" s="76"/>
      <c r="B5664" s="77"/>
      <c r="C5664" s="82"/>
      <c r="D5664" s="83"/>
      <c r="E5664" s="81"/>
      <c r="F5664" s="84"/>
    </row>
    <row r="5665" spans="1:6">
      <c r="A5665" s="76"/>
      <c r="B5665" s="77"/>
      <c r="C5665" s="82"/>
      <c r="D5665" s="83"/>
      <c r="E5665" s="81"/>
      <c r="F5665" s="84"/>
    </row>
    <row r="5666" spans="1:6">
      <c r="A5666" s="76"/>
      <c r="B5666" s="77"/>
      <c r="C5666" s="82"/>
      <c r="D5666" s="83"/>
      <c r="E5666" s="81"/>
      <c r="F5666" s="84"/>
    </row>
    <row r="5667" spans="1:6">
      <c r="A5667" s="76"/>
      <c r="B5667" s="77"/>
      <c r="C5667" s="82"/>
      <c r="D5667" s="83"/>
      <c r="E5667" s="81"/>
      <c r="F5667" s="84"/>
    </row>
    <row r="5668" spans="1:6">
      <c r="A5668" s="76"/>
      <c r="B5668" s="77"/>
      <c r="C5668" s="82"/>
      <c r="D5668" s="83"/>
      <c r="E5668" s="81"/>
      <c r="F5668" s="84"/>
    </row>
    <row r="5669" spans="1:6">
      <c r="A5669" s="76"/>
      <c r="B5669" s="77"/>
      <c r="C5669" s="82"/>
      <c r="D5669" s="83"/>
      <c r="E5669" s="81"/>
      <c r="F5669" s="84"/>
    </row>
    <row r="5670" spans="1:6">
      <c r="A5670" s="76"/>
      <c r="B5670" s="77"/>
      <c r="C5670" s="82"/>
      <c r="D5670" s="83"/>
      <c r="E5670" s="81"/>
      <c r="F5670" s="84"/>
    </row>
    <row r="5671" spans="1:6">
      <c r="A5671" s="76"/>
      <c r="B5671" s="77"/>
      <c r="C5671" s="82"/>
      <c r="D5671" s="83"/>
      <c r="E5671" s="81"/>
      <c r="F5671" s="84"/>
    </row>
    <row r="5672" spans="1:6">
      <c r="A5672" s="76"/>
      <c r="B5672" s="77"/>
      <c r="C5672" s="82"/>
      <c r="D5672" s="83"/>
      <c r="E5672" s="81"/>
      <c r="F5672" s="84"/>
    </row>
    <row r="5673" spans="1:6">
      <c r="A5673" s="76"/>
      <c r="B5673" s="77"/>
      <c r="C5673" s="82"/>
      <c r="D5673" s="83"/>
      <c r="E5673" s="81"/>
      <c r="F5673" s="84"/>
    </row>
    <row r="5674" spans="1:6">
      <c r="A5674" s="76"/>
      <c r="B5674" s="77"/>
      <c r="C5674" s="82"/>
      <c r="D5674" s="83"/>
      <c r="E5674" s="81"/>
      <c r="F5674" s="84"/>
    </row>
    <row r="5675" spans="1:6">
      <c r="A5675" s="76"/>
      <c r="B5675" s="77"/>
      <c r="C5675" s="82"/>
      <c r="D5675" s="83"/>
      <c r="E5675" s="81"/>
      <c r="F5675" s="84"/>
    </row>
    <row r="5676" spans="1:6">
      <c r="A5676" s="76"/>
      <c r="B5676" s="77"/>
      <c r="C5676" s="82"/>
      <c r="D5676" s="83"/>
      <c r="E5676" s="81"/>
      <c r="F5676" s="84"/>
    </row>
    <row r="5677" spans="1:6">
      <c r="A5677" s="76"/>
      <c r="B5677" s="77"/>
      <c r="C5677" s="82"/>
      <c r="D5677" s="83"/>
      <c r="E5677" s="81"/>
      <c r="F5677" s="84"/>
    </row>
  </sheetData>
  <mergeCells count="1"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7"/>
  <sheetViews>
    <sheetView workbookViewId="0">
      <selection activeCell="C2720" sqref="C5:C2720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43804</v>
      </c>
      <c r="B5" s="77">
        <v>0.37593750000000004</v>
      </c>
      <c r="C5" s="82">
        <v>447</v>
      </c>
      <c r="D5" s="83">
        <v>63.9</v>
      </c>
      <c r="E5" s="81">
        <v>28563.3</v>
      </c>
      <c r="F5" s="84" t="s">
        <v>21</v>
      </c>
      <c r="H5" s="52"/>
    </row>
    <row r="6" spans="1:8">
      <c r="A6" s="76">
        <v>43804</v>
      </c>
      <c r="B6" s="77">
        <v>0.37644675925925924</v>
      </c>
      <c r="C6" s="82">
        <v>272</v>
      </c>
      <c r="D6" s="83">
        <v>63.84</v>
      </c>
      <c r="E6" s="81">
        <v>17364.48</v>
      </c>
      <c r="F6" s="84" t="s">
        <v>21</v>
      </c>
      <c r="H6" s="52"/>
    </row>
    <row r="7" spans="1:8">
      <c r="A7" s="76">
        <v>43804</v>
      </c>
      <c r="B7" s="77">
        <v>0.37644675925925924</v>
      </c>
      <c r="C7" s="82">
        <v>439</v>
      </c>
      <c r="D7" s="83">
        <v>63.84</v>
      </c>
      <c r="E7" s="81">
        <v>28025.760000000002</v>
      </c>
      <c r="F7" s="84" t="s">
        <v>21</v>
      </c>
      <c r="H7" s="52"/>
    </row>
    <row r="8" spans="1:8">
      <c r="A8" s="76">
        <v>43804</v>
      </c>
      <c r="B8" s="77">
        <v>0.37824074074074071</v>
      </c>
      <c r="C8" s="82">
        <v>90</v>
      </c>
      <c r="D8" s="83">
        <v>63.84</v>
      </c>
      <c r="E8" s="81">
        <v>5745.6</v>
      </c>
      <c r="F8" s="84" t="s">
        <v>21</v>
      </c>
      <c r="H8" s="52"/>
    </row>
    <row r="9" spans="1:8">
      <c r="A9" s="76">
        <v>43804</v>
      </c>
      <c r="B9" s="77">
        <v>0.37828703703703703</v>
      </c>
      <c r="C9" s="82">
        <v>138</v>
      </c>
      <c r="D9" s="83">
        <v>63.84</v>
      </c>
      <c r="E9" s="81">
        <v>8809.92</v>
      </c>
      <c r="F9" s="84" t="s">
        <v>21</v>
      </c>
      <c r="H9" s="52"/>
    </row>
    <row r="10" spans="1:8">
      <c r="A10" s="76">
        <v>43804</v>
      </c>
      <c r="B10" s="77">
        <v>0.37828703703703703</v>
      </c>
      <c r="C10" s="82">
        <v>67</v>
      </c>
      <c r="D10" s="83">
        <v>63.84</v>
      </c>
      <c r="E10" s="81">
        <v>4277.2800000000007</v>
      </c>
      <c r="F10" s="84" t="s">
        <v>21</v>
      </c>
      <c r="H10" s="52"/>
    </row>
    <row r="11" spans="1:8">
      <c r="A11" s="76">
        <v>43804</v>
      </c>
      <c r="B11" s="77">
        <v>0.38010416666666669</v>
      </c>
      <c r="C11" s="82">
        <v>79</v>
      </c>
      <c r="D11" s="83">
        <v>63.92</v>
      </c>
      <c r="E11" s="81">
        <v>5049.68</v>
      </c>
      <c r="F11" s="84" t="s">
        <v>21</v>
      </c>
      <c r="H11" s="52"/>
    </row>
    <row r="12" spans="1:8">
      <c r="A12" s="76">
        <v>43804</v>
      </c>
      <c r="B12" s="77">
        <v>0.38061342592592595</v>
      </c>
      <c r="C12" s="82">
        <v>180</v>
      </c>
      <c r="D12" s="83">
        <v>63.92</v>
      </c>
      <c r="E12" s="81">
        <v>11505.6</v>
      </c>
      <c r="F12" s="84" t="s">
        <v>21</v>
      </c>
      <c r="H12" s="52"/>
    </row>
    <row r="13" spans="1:8">
      <c r="A13" s="76">
        <v>43804</v>
      </c>
      <c r="B13" s="77">
        <v>0.38081018518518522</v>
      </c>
      <c r="C13" s="82">
        <v>116</v>
      </c>
      <c r="D13" s="83">
        <v>63.88</v>
      </c>
      <c r="E13" s="81">
        <v>7410.08</v>
      </c>
      <c r="F13" s="84" t="s">
        <v>21</v>
      </c>
      <c r="H13" s="52"/>
    </row>
    <row r="14" spans="1:8">
      <c r="A14" s="76">
        <v>43804</v>
      </c>
      <c r="B14" s="77">
        <v>0.38081018518518522</v>
      </c>
      <c r="C14" s="82">
        <v>14</v>
      </c>
      <c r="D14" s="83">
        <v>63.88</v>
      </c>
      <c r="E14" s="81">
        <v>894.32</v>
      </c>
      <c r="F14" s="84" t="s">
        <v>21</v>
      </c>
      <c r="H14" s="52"/>
    </row>
    <row r="15" spans="1:8">
      <c r="A15" s="76">
        <v>43804</v>
      </c>
      <c r="B15" s="77">
        <v>0.38123842592592588</v>
      </c>
      <c r="C15" s="82">
        <v>151</v>
      </c>
      <c r="D15" s="83">
        <v>63.96</v>
      </c>
      <c r="E15" s="81">
        <v>9657.9600000000009</v>
      </c>
      <c r="F15" s="84" t="s">
        <v>21</v>
      </c>
      <c r="H15" s="52"/>
    </row>
    <row r="16" spans="1:8">
      <c r="A16" s="76">
        <v>43804</v>
      </c>
      <c r="B16" s="77">
        <v>0.38162037037037039</v>
      </c>
      <c r="C16" s="82">
        <v>19</v>
      </c>
      <c r="D16" s="83">
        <v>63.94</v>
      </c>
      <c r="E16" s="81">
        <v>1214.8599999999999</v>
      </c>
      <c r="F16" s="84" t="s">
        <v>21</v>
      </c>
      <c r="H16" s="52"/>
    </row>
    <row r="17" spans="1:8">
      <c r="A17" s="76">
        <v>43804</v>
      </c>
      <c r="B17" s="77">
        <v>0.38162037037037039</v>
      </c>
      <c r="C17" s="82">
        <v>29</v>
      </c>
      <c r="D17" s="83">
        <v>63.94</v>
      </c>
      <c r="E17" s="81">
        <v>1854.26</v>
      </c>
      <c r="F17" s="84" t="s">
        <v>21</v>
      </c>
      <c r="H17" s="52"/>
    </row>
    <row r="18" spans="1:8">
      <c r="A18" s="76">
        <v>43804</v>
      </c>
      <c r="B18" s="77">
        <v>0.38162037037037039</v>
      </c>
      <c r="C18" s="82">
        <v>5</v>
      </c>
      <c r="D18" s="83">
        <v>63.94</v>
      </c>
      <c r="E18" s="81">
        <v>319.7</v>
      </c>
      <c r="F18" s="84" t="s">
        <v>21</v>
      </c>
      <c r="H18" s="52"/>
    </row>
    <row r="19" spans="1:8">
      <c r="A19" s="76">
        <v>43804</v>
      </c>
      <c r="B19" s="77">
        <v>0.38221064814814815</v>
      </c>
      <c r="C19" s="82">
        <v>92</v>
      </c>
      <c r="D19" s="83">
        <v>63.96</v>
      </c>
      <c r="E19" s="81">
        <v>5884.32</v>
      </c>
      <c r="F19" s="84" t="s">
        <v>21</v>
      </c>
      <c r="H19" s="52"/>
    </row>
    <row r="20" spans="1:8">
      <c r="A20" s="76">
        <v>43804</v>
      </c>
      <c r="B20" s="77">
        <v>0.38224537037037037</v>
      </c>
      <c r="C20" s="82">
        <v>113</v>
      </c>
      <c r="D20" s="83">
        <v>63.94</v>
      </c>
      <c r="E20" s="81">
        <v>7225.2199999999993</v>
      </c>
      <c r="F20" s="84" t="s">
        <v>21</v>
      </c>
      <c r="H20" s="52"/>
    </row>
    <row r="21" spans="1:8">
      <c r="A21" s="76">
        <v>43804</v>
      </c>
      <c r="B21" s="77">
        <v>0.38346064814814818</v>
      </c>
      <c r="C21" s="82">
        <v>236</v>
      </c>
      <c r="D21" s="83">
        <v>64</v>
      </c>
      <c r="E21" s="81">
        <v>15104</v>
      </c>
      <c r="F21" s="84" t="s">
        <v>21</v>
      </c>
      <c r="H21" s="52"/>
    </row>
    <row r="22" spans="1:8">
      <c r="A22" s="76">
        <v>43804</v>
      </c>
      <c r="B22" s="77">
        <v>0.3838078703703704</v>
      </c>
      <c r="C22" s="82">
        <v>61</v>
      </c>
      <c r="D22" s="83">
        <v>63.98</v>
      </c>
      <c r="E22" s="81">
        <v>3902.7799999999997</v>
      </c>
      <c r="F22" s="84" t="s">
        <v>21</v>
      </c>
      <c r="H22" s="52"/>
    </row>
    <row r="23" spans="1:8">
      <c r="A23" s="76">
        <v>43804</v>
      </c>
      <c r="B23" s="77">
        <v>0.38450231481481478</v>
      </c>
      <c r="C23" s="82">
        <v>57</v>
      </c>
      <c r="D23" s="83">
        <v>63.96</v>
      </c>
      <c r="E23" s="81">
        <v>3645.7200000000003</v>
      </c>
      <c r="F23" s="84" t="s">
        <v>21</v>
      </c>
      <c r="H23" s="52"/>
    </row>
    <row r="24" spans="1:8">
      <c r="A24" s="76">
        <v>43804</v>
      </c>
      <c r="B24" s="77">
        <v>0.38480324074074074</v>
      </c>
      <c r="C24" s="82">
        <v>154</v>
      </c>
      <c r="D24" s="83">
        <v>63.94</v>
      </c>
      <c r="E24" s="81">
        <v>9846.76</v>
      </c>
      <c r="F24" s="84" t="s">
        <v>21</v>
      </c>
      <c r="H24" s="52"/>
    </row>
    <row r="25" spans="1:8">
      <c r="A25" s="76">
        <v>43804</v>
      </c>
      <c r="B25" s="77">
        <v>0.38541666666666669</v>
      </c>
      <c r="C25" s="82">
        <v>77</v>
      </c>
      <c r="D25" s="83">
        <v>63.92</v>
      </c>
      <c r="E25" s="81">
        <v>4921.84</v>
      </c>
      <c r="F25" s="84" t="s">
        <v>21</v>
      </c>
      <c r="H25" s="52"/>
    </row>
    <row r="26" spans="1:8">
      <c r="A26" s="76">
        <v>43804</v>
      </c>
      <c r="B26" s="77">
        <v>0.38553240740740741</v>
      </c>
      <c r="C26" s="82">
        <v>192</v>
      </c>
      <c r="D26" s="83">
        <v>63.9</v>
      </c>
      <c r="E26" s="81">
        <v>12268.8</v>
      </c>
      <c r="F26" s="84" t="s">
        <v>21</v>
      </c>
      <c r="H26" s="52"/>
    </row>
    <row r="27" spans="1:8">
      <c r="A27" s="76">
        <v>43804</v>
      </c>
      <c r="B27" s="77">
        <v>0.38653935185185184</v>
      </c>
      <c r="C27" s="82">
        <v>18</v>
      </c>
      <c r="D27" s="83">
        <v>63.88</v>
      </c>
      <c r="E27" s="81">
        <v>1149.8400000000001</v>
      </c>
      <c r="F27" s="84" t="s">
        <v>21</v>
      </c>
      <c r="H27" s="52"/>
    </row>
    <row r="28" spans="1:8">
      <c r="A28" s="76">
        <v>43804</v>
      </c>
      <c r="B28" s="77">
        <v>0.38653935185185184</v>
      </c>
      <c r="C28" s="82">
        <v>256</v>
      </c>
      <c r="D28" s="83">
        <v>63.88</v>
      </c>
      <c r="E28" s="81">
        <v>16353.28</v>
      </c>
      <c r="F28" s="84" t="s">
        <v>21</v>
      </c>
      <c r="H28" s="52"/>
    </row>
    <row r="29" spans="1:8">
      <c r="A29" s="76">
        <v>43804</v>
      </c>
      <c r="B29" s="77">
        <v>0.38664351851851847</v>
      </c>
      <c r="C29" s="82">
        <v>82</v>
      </c>
      <c r="D29" s="83">
        <v>63.86</v>
      </c>
      <c r="E29" s="81">
        <v>5236.5199999999995</v>
      </c>
      <c r="F29" s="84" t="s">
        <v>21</v>
      </c>
      <c r="H29" s="52"/>
    </row>
    <row r="30" spans="1:8">
      <c r="A30" s="76">
        <v>43804</v>
      </c>
      <c r="B30" s="77">
        <v>0.38675925925925925</v>
      </c>
      <c r="C30" s="82">
        <v>52</v>
      </c>
      <c r="D30" s="83">
        <v>63.86</v>
      </c>
      <c r="E30" s="81">
        <v>3320.72</v>
      </c>
      <c r="F30" s="84" t="s">
        <v>21</v>
      </c>
      <c r="H30" s="52"/>
    </row>
    <row r="31" spans="1:8">
      <c r="A31" s="76">
        <v>43804</v>
      </c>
      <c r="B31" s="77">
        <v>0.38740740740740742</v>
      </c>
      <c r="C31" s="82">
        <v>207</v>
      </c>
      <c r="D31" s="83">
        <v>63.9</v>
      </c>
      <c r="E31" s="81">
        <v>13227.3</v>
      </c>
      <c r="F31" s="84" t="s">
        <v>21</v>
      </c>
      <c r="H31" s="52"/>
    </row>
    <row r="32" spans="1:8">
      <c r="A32" s="76">
        <v>43804</v>
      </c>
      <c r="B32" s="77">
        <v>0.38783564814814814</v>
      </c>
      <c r="C32" s="82">
        <v>97</v>
      </c>
      <c r="D32" s="83">
        <v>63.94</v>
      </c>
      <c r="E32" s="81">
        <v>6202.1799999999994</v>
      </c>
      <c r="F32" s="84" t="s">
        <v>21</v>
      </c>
      <c r="H32" s="52"/>
    </row>
    <row r="33" spans="1:8">
      <c r="A33" s="76">
        <v>43804</v>
      </c>
      <c r="B33" s="77">
        <v>0.38837962962962963</v>
      </c>
      <c r="C33" s="82">
        <v>66</v>
      </c>
      <c r="D33" s="83">
        <v>63.92</v>
      </c>
      <c r="E33" s="81">
        <v>4218.72</v>
      </c>
      <c r="F33" s="84" t="s">
        <v>21</v>
      </c>
      <c r="H33" s="52"/>
    </row>
    <row r="34" spans="1:8">
      <c r="A34" s="76">
        <v>43804</v>
      </c>
      <c r="B34" s="77">
        <v>0.38931712962962961</v>
      </c>
      <c r="C34" s="82">
        <v>358</v>
      </c>
      <c r="D34" s="83">
        <v>63.9</v>
      </c>
      <c r="E34" s="81">
        <v>22876.2</v>
      </c>
      <c r="F34" s="84" t="s">
        <v>21</v>
      </c>
      <c r="H34" s="52"/>
    </row>
    <row r="35" spans="1:8">
      <c r="A35" s="76">
        <v>43804</v>
      </c>
      <c r="B35" s="77">
        <v>0.38956018518518515</v>
      </c>
      <c r="C35" s="82">
        <v>58</v>
      </c>
      <c r="D35" s="83">
        <v>63.88</v>
      </c>
      <c r="E35" s="81">
        <v>3705.04</v>
      </c>
      <c r="F35" s="84" t="s">
        <v>21</v>
      </c>
      <c r="H35" s="52"/>
    </row>
    <row r="36" spans="1:8">
      <c r="A36" s="76">
        <v>43804</v>
      </c>
      <c r="B36" s="77">
        <v>0.38998842592592592</v>
      </c>
      <c r="C36" s="82">
        <v>158</v>
      </c>
      <c r="D36" s="83">
        <v>63.88</v>
      </c>
      <c r="E36" s="81">
        <v>10093.040000000001</v>
      </c>
      <c r="F36" s="84" t="s">
        <v>21</v>
      </c>
      <c r="H36" s="52"/>
    </row>
    <row r="37" spans="1:8">
      <c r="A37" s="76">
        <v>43804</v>
      </c>
      <c r="B37" s="77">
        <v>0.39078703703703704</v>
      </c>
      <c r="C37" s="82">
        <v>30</v>
      </c>
      <c r="D37" s="83">
        <v>63.82</v>
      </c>
      <c r="E37" s="81">
        <v>1914.6</v>
      </c>
      <c r="F37" s="84" t="s">
        <v>21</v>
      </c>
      <c r="H37" s="52"/>
    </row>
    <row r="38" spans="1:8">
      <c r="A38" s="76">
        <v>43804</v>
      </c>
      <c r="B38" s="77">
        <v>0.39078703703703704</v>
      </c>
      <c r="C38" s="82">
        <v>212</v>
      </c>
      <c r="D38" s="83">
        <v>63.82</v>
      </c>
      <c r="E38" s="81">
        <v>13529.84</v>
      </c>
      <c r="F38" s="84" t="s">
        <v>21</v>
      </c>
      <c r="H38" s="52"/>
    </row>
    <row r="39" spans="1:8">
      <c r="A39" s="76">
        <v>43804</v>
      </c>
      <c r="B39" s="77">
        <v>0.39113425925925926</v>
      </c>
      <c r="C39" s="82">
        <v>50</v>
      </c>
      <c r="D39" s="83">
        <v>63.8</v>
      </c>
      <c r="E39" s="81">
        <v>3190</v>
      </c>
      <c r="F39" s="84" t="s">
        <v>21</v>
      </c>
      <c r="H39" s="52"/>
    </row>
    <row r="40" spans="1:8">
      <c r="A40" s="76">
        <v>43804</v>
      </c>
      <c r="B40" s="77">
        <v>0.39144675925925926</v>
      </c>
      <c r="C40" s="82">
        <v>51</v>
      </c>
      <c r="D40" s="83">
        <v>63.78</v>
      </c>
      <c r="E40" s="81">
        <v>3252.78</v>
      </c>
      <c r="F40" s="84" t="s">
        <v>21</v>
      </c>
      <c r="H40" s="52"/>
    </row>
    <row r="41" spans="1:8">
      <c r="A41" s="76">
        <v>43804</v>
      </c>
      <c r="B41" s="77">
        <v>0.39269675925925923</v>
      </c>
      <c r="C41" s="82">
        <v>500</v>
      </c>
      <c r="D41" s="83">
        <v>63.78</v>
      </c>
      <c r="E41" s="81">
        <v>31890</v>
      </c>
      <c r="F41" s="84" t="s">
        <v>21</v>
      </c>
      <c r="H41" s="52"/>
    </row>
    <row r="42" spans="1:8">
      <c r="A42" s="76">
        <v>43804</v>
      </c>
      <c r="B42" s="77">
        <v>0.39269675925925923</v>
      </c>
      <c r="C42" s="82">
        <v>418</v>
      </c>
      <c r="D42" s="83">
        <v>63.78</v>
      </c>
      <c r="E42" s="81">
        <v>26660.04</v>
      </c>
      <c r="F42" s="84" t="s">
        <v>21</v>
      </c>
      <c r="H42" s="52"/>
    </row>
    <row r="43" spans="1:8">
      <c r="A43" s="76">
        <v>43804</v>
      </c>
      <c r="B43" s="77">
        <v>0.3963888888888889</v>
      </c>
      <c r="C43" s="82">
        <v>148</v>
      </c>
      <c r="D43" s="83">
        <v>63.7</v>
      </c>
      <c r="E43" s="81">
        <v>9427.6</v>
      </c>
      <c r="F43" s="84" t="s">
        <v>21</v>
      </c>
      <c r="H43" s="52"/>
    </row>
    <row r="44" spans="1:8">
      <c r="A44" s="76">
        <v>43804</v>
      </c>
      <c r="B44" s="77">
        <v>0.3963888888888889</v>
      </c>
      <c r="C44" s="82">
        <v>237</v>
      </c>
      <c r="D44" s="83">
        <v>63.7</v>
      </c>
      <c r="E44" s="81">
        <v>15096.900000000001</v>
      </c>
      <c r="F44" s="84" t="s">
        <v>21</v>
      </c>
      <c r="H44" s="52"/>
    </row>
    <row r="45" spans="1:8">
      <c r="A45" s="76">
        <v>43804</v>
      </c>
      <c r="B45" s="77">
        <v>0.39671296296296293</v>
      </c>
      <c r="C45" s="82">
        <v>60</v>
      </c>
      <c r="D45" s="83">
        <v>63.68</v>
      </c>
      <c r="E45" s="81">
        <v>3820.8</v>
      </c>
      <c r="F45" s="84" t="s">
        <v>21</v>
      </c>
      <c r="H45" s="52"/>
    </row>
    <row r="46" spans="1:8">
      <c r="A46" s="76">
        <v>43804</v>
      </c>
      <c r="B46" s="77">
        <v>0.39671296296296293</v>
      </c>
      <c r="C46" s="82">
        <v>73</v>
      </c>
      <c r="D46" s="83">
        <v>63.68</v>
      </c>
      <c r="E46" s="81">
        <v>4648.6400000000003</v>
      </c>
      <c r="F46" s="84" t="s">
        <v>21</v>
      </c>
      <c r="H46" s="52"/>
    </row>
    <row r="47" spans="1:8">
      <c r="A47" s="76">
        <v>43804</v>
      </c>
      <c r="B47" s="77">
        <v>0.39699074074074076</v>
      </c>
      <c r="C47" s="82">
        <v>101</v>
      </c>
      <c r="D47" s="83">
        <v>63.68</v>
      </c>
      <c r="E47" s="81">
        <v>6431.68</v>
      </c>
      <c r="F47" s="84" t="s">
        <v>21</v>
      </c>
      <c r="H47" s="52"/>
    </row>
    <row r="48" spans="1:8">
      <c r="A48" s="76">
        <v>43804</v>
      </c>
      <c r="B48" s="77">
        <v>0.39726851851851852</v>
      </c>
      <c r="C48" s="82">
        <v>63</v>
      </c>
      <c r="D48" s="83">
        <v>63.66</v>
      </c>
      <c r="E48" s="81">
        <v>4010.58</v>
      </c>
      <c r="F48" s="84" t="s">
        <v>21</v>
      </c>
      <c r="H48" s="52"/>
    </row>
    <row r="49" spans="1:8">
      <c r="A49" s="76">
        <v>43804</v>
      </c>
      <c r="B49" s="77">
        <v>0.39776620370370369</v>
      </c>
      <c r="C49" s="82">
        <v>120</v>
      </c>
      <c r="D49" s="83">
        <v>63.66</v>
      </c>
      <c r="E49" s="81">
        <v>7639.2</v>
      </c>
      <c r="F49" s="84" t="s">
        <v>21</v>
      </c>
      <c r="H49" s="52"/>
    </row>
    <row r="50" spans="1:8">
      <c r="A50" s="76">
        <v>43804</v>
      </c>
      <c r="B50" s="77">
        <v>0.39848379629629632</v>
      </c>
      <c r="C50" s="82">
        <v>231</v>
      </c>
      <c r="D50" s="83">
        <v>63.64</v>
      </c>
      <c r="E50" s="81">
        <v>14700.84</v>
      </c>
      <c r="F50" s="84" t="s">
        <v>21</v>
      </c>
      <c r="H50" s="52"/>
    </row>
    <row r="51" spans="1:8">
      <c r="A51" s="76">
        <v>43804</v>
      </c>
      <c r="B51" s="77">
        <v>0.39848379629629632</v>
      </c>
      <c r="C51" s="82">
        <v>47</v>
      </c>
      <c r="D51" s="83">
        <v>63.64</v>
      </c>
      <c r="E51" s="81">
        <v>2991.08</v>
      </c>
      <c r="F51" s="84" t="s">
        <v>21</v>
      </c>
      <c r="H51" s="52"/>
    </row>
    <row r="52" spans="1:8">
      <c r="A52" s="76">
        <v>43804</v>
      </c>
      <c r="B52" s="77">
        <v>0.3988888888888889</v>
      </c>
      <c r="C52" s="82">
        <v>49</v>
      </c>
      <c r="D52" s="83">
        <v>63.62</v>
      </c>
      <c r="E52" s="81">
        <v>3117.3799999999997</v>
      </c>
      <c r="F52" s="84" t="s">
        <v>21</v>
      </c>
      <c r="H52" s="52"/>
    </row>
    <row r="53" spans="1:8">
      <c r="A53" s="76">
        <v>43804</v>
      </c>
      <c r="B53" s="77">
        <v>0.39915509259259258</v>
      </c>
      <c r="C53" s="82">
        <v>82</v>
      </c>
      <c r="D53" s="83">
        <v>63.62</v>
      </c>
      <c r="E53" s="81">
        <v>5216.84</v>
      </c>
      <c r="F53" s="84" t="s">
        <v>21</v>
      </c>
      <c r="H53" s="52"/>
    </row>
    <row r="54" spans="1:8">
      <c r="A54" s="76">
        <v>43804</v>
      </c>
      <c r="B54" s="77">
        <v>0.39928240740740745</v>
      </c>
      <c r="C54" s="82">
        <v>50</v>
      </c>
      <c r="D54" s="83">
        <v>63.58</v>
      </c>
      <c r="E54" s="81">
        <v>3179</v>
      </c>
      <c r="F54" s="84" t="s">
        <v>21</v>
      </c>
      <c r="H54" s="52"/>
    </row>
    <row r="55" spans="1:8">
      <c r="A55" s="76">
        <v>43804</v>
      </c>
      <c r="B55" s="77">
        <v>0.39976851851851852</v>
      </c>
      <c r="C55" s="82">
        <v>105</v>
      </c>
      <c r="D55" s="83">
        <v>63.6</v>
      </c>
      <c r="E55" s="81">
        <v>6678</v>
      </c>
      <c r="F55" s="84" t="s">
        <v>21</v>
      </c>
      <c r="H55" s="52"/>
    </row>
    <row r="56" spans="1:8">
      <c r="A56" s="76">
        <v>43804</v>
      </c>
      <c r="B56" s="77">
        <v>0.40013888888888888</v>
      </c>
      <c r="C56" s="82">
        <v>50</v>
      </c>
      <c r="D56" s="83">
        <v>63.58</v>
      </c>
      <c r="E56" s="81">
        <v>3179</v>
      </c>
      <c r="F56" s="84" t="s">
        <v>21</v>
      </c>
      <c r="H56" s="52"/>
    </row>
    <row r="57" spans="1:8">
      <c r="A57" s="76">
        <v>43804</v>
      </c>
      <c r="B57" s="77">
        <v>0.40114583333333331</v>
      </c>
      <c r="C57" s="82">
        <v>248</v>
      </c>
      <c r="D57" s="83">
        <v>63.6</v>
      </c>
      <c r="E57" s="81">
        <v>15772.800000000001</v>
      </c>
      <c r="F57" s="84" t="s">
        <v>21</v>
      </c>
      <c r="H57" s="52"/>
    </row>
    <row r="58" spans="1:8">
      <c r="A58" s="76">
        <v>43804</v>
      </c>
      <c r="B58" s="77">
        <v>0.40189814814814812</v>
      </c>
      <c r="C58" s="82">
        <v>76</v>
      </c>
      <c r="D58" s="83">
        <v>63.6</v>
      </c>
      <c r="E58" s="81">
        <v>4833.6000000000004</v>
      </c>
      <c r="F58" s="84" t="s">
        <v>21</v>
      </c>
      <c r="H58" s="52"/>
    </row>
    <row r="59" spans="1:8">
      <c r="A59" s="76">
        <v>43804</v>
      </c>
      <c r="B59" s="77">
        <v>0.40289351851851851</v>
      </c>
      <c r="C59" s="82">
        <v>110</v>
      </c>
      <c r="D59" s="83">
        <v>63.62</v>
      </c>
      <c r="E59" s="81">
        <v>6998.2</v>
      </c>
      <c r="F59" s="84" t="s">
        <v>21</v>
      </c>
      <c r="H59" s="52"/>
    </row>
    <row r="60" spans="1:8">
      <c r="A60" s="76">
        <v>43804</v>
      </c>
      <c r="B60" s="77">
        <v>0.403287037037037</v>
      </c>
      <c r="C60" s="82">
        <v>355</v>
      </c>
      <c r="D60" s="83">
        <v>63.64</v>
      </c>
      <c r="E60" s="81">
        <v>22592.2</v>
      </c>
      <c r="F60" s="84" t="s">
        <v>21</v>
      </c>
      <c r="H60" s="52"/>
    </row>
    <row r="61" spans="1:8">
      <c r="A61" s="76">
        <v>43804</v>
      </c>
      <c r="B61" s="77">
        <v>0.40554398148148146</v>
      </c>
      <c r="C61" s="82">
        <v>314</v>
      </c>
      <c r="D61" s="83">
        <v>63.68</v>
      </c>
      <c r="E61" s="81">
        <v>19995.52</v>
      </c>
      <c r="F61" s="84" t="s">
        <v>21</v>
      </c>
      <c r="H61" s="52"/>
    </row>
    <row r="62" spans="1:8">
      <c r="A62" s="76">
        <v>43804</v>
      </c>
      <c r="B62" s="77">
        <v>0.40554398148148146</v>
      </c>
      <c r="C62" s="82">
        <v>132</v>
      </c>
      <c r="D62" s="83">
        <v>63.68</v>
      </c>
      <c r="E62" s="81">
        <v>8405.76</v>
      </c>
      <c r="F62" s="84" t="s">
        <v>21</v>
      </c>
      <c r="H62" s="52"/>
    </row>
    <row r="63" spans="1:8">
      <c r="A63" s="76">
        <v>43804</v>
      </c>
      <c r="B63" s="77">
        <v>0.40587962962962965</v>
      </c>
      <c r="C63" s="82">
        <v>73</v>
      </c>
      <c r="D63" s="83">
        <v>63.66</v>
      </c>
      <c r="E63" s="81">
        <v>4647.1799999999994</v>
      </c>
      <c r="F63" s="84" t="s">
        <v>21</v>
      </c>
      <c r="H63" s="52"/>
    </row>
    <row r="64" spans="1:8">
      <c r="A64" s="76">
        <v>43804</v>
      </c>
      <c r="B64" s="77">
        <v>0.40672453703703698</v>
      </c>
      <c r="C64" s="82">
        <v>15</v>
      </c>
      <c r="D64" s="83">
        <v>63.64</v>
      </c>
      <c r="E64" s="81">
        <v>954.6</v>
      </c>
      <c r="F64" s="84" t="s">
        <v>21</v>
      </c>
      <c r="H64" s="52"/>
    </row>
    <row r="65" spans="1:8">
      <c r="A65" s="76">
        <v>43804</v>
      </c>
      <c r="B65" s="77">
        <v>0.4072453703703704</v>
      </c>
      <c r="C65" s="82">
        <v>272</v>
      </c>
      <c r="D65" s="83">
        <v>63.66</v>
      </c>
      <c r="E65" s="81">
        <v>17315.52</v>
      </c>
      <c r="F65" s="84" t="s">
        <v>21</v>
      </c>
      <c r="H65" s="52"/>
    </row>
    <row r="66" spans="1:8">
      <c r="A66" s="76">
        <v>43804</v>
      </c>
      <c r="B66" s="77">
        <v>0.40768518518518521</v>
      </c>
      <c r="C66" s="82">
        <v>75</v>
      </c>
      <c r="D66" s="83">
        <v>63.64</v>
      </c>
      <c r="E66" s="81">
        <v>4773</v>
      </c>
      <c r="F66" s="84" t="s">
        <v>21</v>
      </c>
      <c r="H66" s="52"/>
    </row>
    <row r="67" spans="1:8">
      <c r="A67" s="76">
        <v>43804</v>
      </c>
      <c r="B67" s="77">
        <v>0.40768518518518521</v>
      </c>
      <c r="C67" s="82">
        <v>33</v>
      </c>
      <c r="D67" s="83">
        <v>63.64</v>
      </c>
      <c r="E67" s="81">
        <v>2100.12</v>
      </c>
      <c r="F67" s="84" t="s">
        <v>21</v>
      </c>
      <c r="H67" s="52"/>
    </row>
    <row r="68" spans="1:8">
      <c r="A68" s="76">
        <v>43804</v>
      </c>
      <c r="B68" s="77">
        <v>0.40810185185185183</v>
      </c>
      <c r="C68" s="82">
        <v>80</v>
      </c>
      <c r="D68" s="83">
        <v>63.62</v>
      </c>
      <c r="E68" s="81">
        <v>5089.5999999999995</v>
      </c>
      <c r="F68" s="84" t="s">
        <v>21</v>
      </c>
      <c r="H68" s="52"/>
    </row>
    <row r="69" spans="1:8">
      <c r="A69" s="76">
        <v>43804</v>
      </c>
      <c r="B69" s="77">
        <v>0.40980324074074076</v>
      </c>
      <c r="C69" s="82">
        <v>3</v>
      </c>
      <c r="D69" s="83">
        <v>63.74</v>
      </c>
      <c r="E69" s="81">
        <v>191.22</v>
      </c>
      <c r="F69" s="84" t="s">
        <v>21</v>
      </c>
      <c r="H69" s="52"/>
    </row>
    <row r="70" spans="1:8">
      <c r="A70" s="76">
        <v>43804</v>
      </c>
      <c r="B70" s="77">
        <v>0.40980324074074076</v>
      </c>
      <c r="C70" s="82">
        <v>359</v>
      </c>
      <c r="D70" s="83">
        <v>63.74</v>
      </c>
      <c r="E70" s="81">
        <v>22882.66</v>
      </c>
      <c r="F70" s="84" t="s">
        <v>21</v>
      </c>
      <c r="H70" s="52"/>
    </row>
    <row r="71" spans="1:8">
      <c r="A71" s="76">
        <v>43804</v>
      </c>
      <c r="B71" s="77">
        <v>0.41024305555555557</v>
      </c>
      <c r="C71" s="82">
        <v>76</v>
      </c>
      <c r="D71" s="83">
        <v>63.72</v>
      </c>
      <c r="E71" s="81">
        <v>4842.72</v>
      </c>
      <c r="F71" s="84" t="s">
        <v>21</v>
      </c>
      <c r="H71" s="52"/>
    </row>
    <row r="72" spans="1:8">
      <c r="A72" s="76">
        <v>43804</v>
      </c>
      <c r="B72" s="77">
        <v>0.41027777777777774</v>
      </c>
      <c r="C72" s="82">
        <v>69</v>
      </c>
      <c r="D72" s="83">
        <v>63.7</v>
      </c>
      <c r="E72" s="81">
        <v>4395.3</v>
      </c>
      <c r="F72" s="84" t="s">
        <v>21</v>
      </c>
      <c r="H72" s="52"/>
    </row>
    <row r="73" spans="1:8">
      <c r="A73" s="76">
        <v>43804</v>
      </c>
      <c r="B73" s="77">
        <v>0.41027777777777774</v>
      </c>
      <c r="C73" s="82">
        <v>13</v>
      </c>
      <c r="D73" s="83">
        <v>63.7</v>
      </c>
      <c r="E73" s="81">
        <v>828.1</v>
      </c>
      <c r="F73" s="84" t="s">
        <v>21</v>
      </c>
      <c r="H73" s="52"/>
    </row>
    <row r="74" spans="1:8">
      <c r="A74" s="76">
        <v>43804</v>
      </c>
      <c r="B74" s="77">
        <v>0.41067129629629634</v>
      </c>
      <c r="C74" s="82">
        <v>49</v>
      </c>
      <c r="D74" s="83">
        <v>63.66</v>
      </c>
      <c r="E74" s="81">
        <v>3119.3399999999997</v>
      </c>
      <c r="F74" s="84" t="s">
        <v>21</v>
      </c>
      <c r="H74" s="52"/>
    </row>
    <row r="75" spans="1:8">
      <c r="A75" s="76">
        <v>43804</v>
      </c>
      <c r="B75" s="77">
        <v>0.41100694444444441</v>
      </c>
      <c r="C75" s="82">
        <v>49</v>
      </c>
      <c r="D75" s="83">
        <v>63.64</v>
      </c>
      <c r="E75" s="81">
        <v>3118.36</v>
      </c>
      <c r="F75" s="84" t="s">
        <v>21</v>
      </c>
      <c r="H75" s="52"/>
    </row>
    <row r="76" spans="1:8">
      <c r="A76" s="76">
        <v>43804</v>
      </c>
      <c r="B76" s="77">
        <v>0.41240740740740739</v>
      </c>
      <c r="C76" s="82">
        <v>100</v>
      </c>
      <c r="D76" s="83">
        <v>63.62</v>
      </c>
      <c r="E76" s="81">
        <v>6362</v>
      </c>
      <c r="F76" s="84" t="s">
        <v>21</v>
      </c>
      <c r="H76" s="52"/>
    </row>
    <row r="77" spans="1:8">
      <c r="A77" s="76">
        <v>43804</v>
      </c>
      <c r="B77" s="77">
        <v>0.41240740740740739</v>
      </c>
      <c r="C77" s="82">
        <v>157</v>
      </c>
      <c r="D77" s="83">
        <v>63.62</v>
      </c>
      <c r="E77" s="81">
        <v>9988.34</v>
      </c>
      <c r="F77" s="84" t="s">
        <v>21</v>
      </c>
      <c r="H77" s="52"/>
    </row>
    <row r="78" spans="1:8">
      <c r="A78" s="76">
        <v>43804</v>
      </c>
      <c r="B78" s="77">
        <v>0.41321759259259255</v>
      </c>
      <c r="C78" s="82">
        <v>67</v>
      </c>
      <c r="D78" s="83">
        <v>63.62</v>
      </c>
      <c r="E78" s="81">
        <v>4262.54</v>
      </c>
      <c r="F78" s="84" t="s">
        <v>21</v>
      </c>
      <c r="H78" s="52"/>
    </row>
    <row r="79" spans="1:8">
      <c r="A79" s="76">
        <v>43804</v>
      </c>
      <c r="B79" s="77">
        <v>0.41321759259259255</v>
      </c>
      <c r="C79" s="82">
        <v>2</v>
      </c>
      <c r="D79" s="83">
        <v>63.62</v>
      </c>
      <c r="E79" s="81">
        <v>127.24</v>
      </c>
      <c r="F79" s="84" t="s">
        <v>21</v>
      </c>
      <c r="H79" s="52"/>
    </row>
    <row r="80" spans="1:8">
      <c r="A80" s="76">
        <v>43804</v>
      </c>
      <c r="B80" s="77">
        <v>0.41321759259259255</v>
      </c>
      <c r="C80" s="82">
        <v>57</v>
      </c>
      <c r="D80" s="83">
        <v>63.62</v>
      </c>
      <c r="E80" s="81">
        <v>3626.3399999999997</v>
      </c>
      <c r="F80" s="84" t="s">
        <v>21</v>
      </c>
      <c r="H80" s="52"/>
    </row>
    <row r="81" spans="1:8">
      <c r="A81" s="76">
        <v>43804</v>
      </c>
      <c r="B81" s="77">
        <v>0.41324074074074074</v>
      </c>
      <c r="C81" s="82">
        <v>155</v>
      </c>
      <c r="D81" s="83">
        <v>63.6</v>
      </c>
      <c r="E81" s="81">
        <v>9858</v>
      </c>
      <c r="F81" s="84" t="s">
        <v>21</v>
      </c>
      <c r="H81" s="52"/>
    </row>
    <row r="82" spans="1:8">
      <c r="A82" s="76">
        <v>43804</v>
      </c>
      <c r="B82" s="77">
        <v>0.41473379629629631</v>
      </c>
      <c r="C82" s="82">
        <v>337</v>
      </c>
      <c r="D82" s="83">
        <v>63.56</v>
      </c>
      <c r="E82" s="81">
        <v>21419.72</v>
      </c>
      <c r="F82" s="84" t="s">
        <v>21</v>
      </c>
      <c r="H82" s="52"/>
    </row>
    <row r="83" spans="1:8">
      <c r="A83" s="76">
        <v>43804</v>
      </c>
      <c r="B83" s="77">
        <v>0.41688657407407409</v>
      </c>
      <c r="C83" s="82">
        <v>125</v>
      </c>
      <c r="D83" s="83">
        <v>63.56</v>
      </c>
      <c r="E83" s="81">
        <v>7945</v>
      </c>
      <c r="F83" s="84" t="s">
        <v>21</v>
      </c>
      <c r="H83" s="52"/>
    </row>
    <row r="84" spans="1:8">
      <c r="A84" s="76">
        <v>43804</v>
      </c>
      <c r="B84" s="77">
        <v>0.41688657407407409</v>
      </c>
      <c r="C84" s="82">
        <v>146</v>
      </c>
      <c r="D84" s="83">
        <v>63.56</v>
      </c>
      <c r="E84" s="81">
        <v>9279.76</v>
      </c>
      <c r="F84" s="84" t="s">
        <v>21</v>
      </c>
      <c r="H84" s="52"/>
    </row>
    <row r="85" spans="1:8">
      <c r="A85" s="76">
        <v>43804</v>
      </c>
      <c r="B85" s="77">
        <v>0.41734953703703703</v>
      </c>
      <c r="C85" s="82">
        <v>136</v>
      </c>
      <c r="D85" s="83">
        <v>63.52</v>
      </c>
      <c r="E85" s="81">
        <v>8638.7200000000012</v>
      </c>
      <c r="F85" s="84" t="s">
        <v>21</v>
      </c>
      <c r="H85" s="52"/>
    </row>
    <row r="86" spans="1:8">
      <c r="A86" s="76">
        <v>43804</v>
      </c>
      <c r="B86" s="77">
        <v>0.41826388888888894</v>
      </c>
      <c r="C86" s="82">
        <v>92</v>
      </c>
      <c r="D86" s="83">
        <v>63.5</v>
      </c>
      <c r="E86" s="81">
        <v>5842</v>
      </c>
      <c r="F86" s="84" t="s">
        <v>21</v>
      </c>
      <c r="H86" s="52"/>
    </row>
    <row r="87" spans="1:8">
      <c r="A87" s="76">
        <v>43804</v>
      </c>
      <c r="B87" s="77">
        <v>0.41826388888888894</v>
      </c>
      <c r="C87" s="82">
        <v>193</v>
      </c>
      <c r="D87" s="83">
        <v>63.5</v>
      </c>
      <c r="E87" s="81">
        <v>12255.5</v>
      </c>
      <c r="F87" s="84" t="s">
        <v>21</v>
      </c>
      <c r="H87" s="52"/>
    </row>
    <row r="88" spans="1:8">
      <c r="A88" s="76">
        <v>43804</v>
      </c>
      <c r="B88" s="77">
        <v>0.41832175925925924</v>
      </c>
      <c r="C88" s="82">
        <v>47</v>
      </c>
      <c r="D88" s="83">
        <v>63.48</v>
      </c>
      <c r="E88" s="81">
        <v>2983.56</v>
      </c>
      <c r="F88" s="84" t="s">
        <v>21</v>
      </c>
      <c r="H88" s="52"/>
    </row>
    <row r="89" spans="1:8">
      <c r="A89" s="76">
        <v>43804</v>
      </c>
      <c r="B89" s="77">
        <v>0.41903935185185182</v>
      </c>
      <c r="C89" s="82">
        <v>166</v>
      </c>
      <c r="D89" s="83">
        <v>63.5</v>
      </c>
      <c r="E89" s="81">
        <v>10541</v>
      </c>
      <c r="F89" s="84" t="s">
        <v>21</v>
      </c>
      <c r="H89" s="52"/>
    </row>
    <row r="90" spans="1:8">
      <c r="A90" s="76">
        <v>43804</v>
      </c>
      <c r="B90" s="77">
        <v>0.41954861111111108</v>
      </c>
      <c r="C90" s="82">
        <v>72</v>
      </c>
      <c r="D90" s="83">
        <v>63.48</v>
      </c>
      <c r="E90" s="81">
        <v>4570.5599999999995</v>
      </c>
      <c r="F90" s="84" t="s">
        <v>21</v>
      </c>
      <c r="H90" s="52"/>
    </row>
    <row r="91" spans="1:8">
      <c r="A91" s="76">
        <v>43804</v>
      </c>
      <c r="B91" s="77">
        <v>0.42</v>
      </c>
      <c r="C91" s="82">
        <v>81</v>
      </c>
      <c r="D91" s="83">
        <v>63.44</v>
      </c>
      <c r="E91" s="81">
        <v>5138.6399999999994</v>
      </c>
      <c r="F91" s="84" t="s">
        <v>21</v>
      </c>
      <c r="H91" s="52"/>
    </row>
    <row r="92" spans="1:8">
      <c r="A92" s="76">
        <v>43804</v>
      </c>
      <c r="B92" s="77">
        <v>0.42200231481481482</v>
      </c>
      <c r="C92" s="82">
        <v>430</v>
      </c>
      <c r="D92" s="83">
        <v>63.48</v>
      </c>
      <c r="E92" s="81">
        <v>27296.399999999998</v>
      </c>
      <c r="F92" s="84" t="s">
        <v>21</v>
      </c>
      <c r="H92" s="52"/>
    </row>
    <row r="93" spans="1:8">
      <c r="A93" s="76">
        <v>43804</v>
      </c>
      <c r="B93" s="77">
        <v>0.42200231481481482</v>
      </c>
      <c r="C93" s="82">
        <v>100</v>
      </c>
      <c r="D93" s="83">
        <v>63.46</v>
      </c>
      <c r="E93" s="81">
        <v>6346</v>
      </c>
      <c r="F93" s="84" t="s">
        <v>21</v>
      </c>
      <c r="H93" s="52"/>
    </row>
    <row r="94" spans="1:8">
      <c r="A94" s="76">
        <v>43804</v>
      </c>
      <c r="B94" s="77">
        <v>0.42200231481481482</v>
      </c>
      <c r="C94" s="82">
        <v>2</v>
      </c>
      <c r="D94" s="83">
        <v>63.46</v>
      </c>
      <c r="E94" s="81">
        <v>126.92</v>
      </c>
      <c r="F94" s="84" t="s">
        <v>21</v>
      </c>
      <c r="H94" s="52"/>
    </row>
    <row r="95" spans="1:8">
      <c r="A95" s="76">
        <v>43804</v>
      </c>
      <c r="B95" s="77">
        <v>0.4225694444444445</v>
      </c>
      <c r="C95" s="82">
        <v>16</v>
      </c>
      <c r="D95" s="83">
        <v>63.42</v>
      </c>
      <c r="E95" s="81">
        <v>1014.72</v>
      </c>
      <c r="F95" s="84" t="s">
        <v>21</v>
      </c>
      <c r="H95" s="52"/>
    </row>
    <row r="96" spans="1:8">
      <c r="A96" s="76">
        <v>43804</v>
      </c>
      <c r="B96" s="77">
        <v>0.4225694444444445</v>
      </c>
      <c r="C96" s="82">
        <v>33</v>
      </c>
      <c r="D96" s="83">
        <v>63.42</v>
      </c>
      <c r="E96" s="81">
        <v>2092.86</v>
      </c>
      <c r="F96" s="84" t="s">
        <v>21</v>
      </c>
      <c r="H96" s="52"/>
    </row>
    <row r="97" spans="1:8">
      <c r="A97" s="76">
        <v>43804</v>
      </c>
      <c r="B97" s="77">
        <v>0.42334490740740738</v>
      </c>
      <c r="C97" s="82">
        <v>70</v>
      </c>
      <c r="D97" s="83">
        <v>63.42</v>
      </c>
      <c r="E97" s="81">
        <v>4439.4000000000005</v>
      </c>
      <c r="F97" s="84" t="s">
        <v>21</v>
      </c>
      <c r="H97" s="52"/>
    </row>
    <row r="98" spans="1:8">
      <c r="A98" s="76">
        <v>43804</v>
      </c>
      <c r="B98" s="77">
        <v>0.42430555555555555</v>
      </c>
      <c r="C98" s="82">
        <v>276</v>
      </c>
      <c r="D98" s="83">
        <v>63.42</v>
      </c>
      <c r="E98" s="81">
        <v>17503.920000000002</v>
      </c>
      <c r="F98" s="84" t="s">
        <v>21</v>
      </c>
      <c r="H98" s="52"/>
    </row>
    <row r="99" spans="1:8">
      <c r="A99" s="76">
        <v>43804</v>
      </c>
      <c r="B99" s="77">
        <v>0.42462962962962963</v>
      </c>
      <c r="C99" s="82">
        <v>31</v>
      </c>
      <c r="D99" s="83">
        <v>63.4</v>
      </c>
      <c r="E99" s="81">
        <v>1965.3999999999999</v>
      </c>
      <c r="F99" s="84" t="s">
        <v>21</v>
      </c>
      <c r="H99" s="52"/>
    </row>
    <row r="100" spans="1:8">
      <c r="A100" s="76">
        <v>43804</v>
      </c>
      <c r="B100" s="77">
        <v>0.42462962962962963</v>
      </c>
      <c r="C100" s="82">
        <v>33</v>
      </c>
      <c r="D100" s="83">
        <v>63.4</v>
      </c>
      <c r="E100" s="81">
        <v>2092.1999999999998</v>
      </c>
      <c r="F100" s="84" t="s">
        <v>21</v>
      </c>
      <c r="H100" s="52"/>
    </row>
    <row r="101" spans="1:8">
      <c r="A101" s="76">
        <v>43804</v>
      </c>
      <c r="B101" s="77">
        <v>0.42521990740740739</v>
      </c>
      <c r="C101" s="82">
        <v>81</v>
      </c>
      <c r="D101" s="83">
        <v>63.4</v>
      </c>
      <c r="E101" s="81">
        <v>5135.3999999999996</v>
      </c>
      <c r="F101" s="84" t="s">
        <v>21</v>
      </c>
      <c r="H101" s="52"/>
    </row>
    <row r="102" spans="1:8">
      <c r="A102" s="76">
        <v>43804</v>
      </c>
      <c r="B102" s="77">
        <v>0.42712962962962964</v>
      </c>
      <c r="C102" s="82">
        <v>343</v>
      </c>
      <c r="D102" s="83">
        <v>63.38</v>
      </c>
      <c r="E102" s="81">
        <v>21739.34</v>
      </c>
      <c r="F102" s="84" t="s">
        <v>21</v>
      </c>
      <c r="H102" s="52"/>
    </row>
    <row r="103" spans="1:8">
      <c r="A103" s="76">
        <v>43804</v>
      </c>
      <c r="B103" s="77">
        <v>0.42737268518518517</v>
      </c>
      <c r="C103" s="82">
        <v>88</v>
      </c>
      <c r="D103" s="83">
        <v>63.36</v>
      </c>
      <c r="E103" s="81">
        <v>5575.68</v>
      </c>
      <c r="F103" s="84" t="s">
        <v>21</v>
      </c>
      <c r="H103" s="52"/>
    </row>
    <row r="104" spans="1:8">
      <c r="A104" s="76">
        <v>43804</v>
      </c>
      <c r="B104" s="77">
        <v>0.42855324074074069</v>
      </c>
      <c r="C104" s="82">
        <v>342</v>
      </c>
      <c r="D104" s="83">
        <v>63.4</v>
      </c>
      <c r="E104" s="81">
        <v>21682.799999999999</v>
      </c>
      <c r="F104" s="84" t="s">
        <v>21</v>
      </c>
      <c r="H104" s="52"/>
    </row>
    <row r="105" spans="1:8">
      <c r="A105" s="76">
        <v>43804</v>
      </c>
      <c r="B105" s="77">
        <v>0.4291666666666667</v>
      </c>
      <c r="C105" s="82">
        <v>101</v>
      </c>
      <c r="D105" s="83">
        <v>63.38</v>
      </c>
      <c r="E105" s="81">
        <v>6401.38</v>
      </c>
      <c r="F105" s="84" t="s">
        <v>21</v>
      </c>
      <c r="H105" s="52"/>
    </row>
    <row r="106" spans="1:8">
      <c r="A106" s="76">
        <v>43804</v>
      </c>
      <c r="B106" s="77">
        <v>0.4294560185185185</v>
      </c>
      <c r="C106" s="82">
        <v>57</v>
      </c>
      <c r="D106" s="83">
        <v>63.38</v>
      </c>
      <c r="E106" s="81">
        <v>3612.6600000000003</v>
      </c>
      <c r="F106" s="84" t="s">
        <v>21</v>
      </c>
      <c r="H106" s="52"/>
    </row>
    <row r="107" spans="1:8">
      <c r="A107" s="76">
        <v>43804</v>
      </c>
      <c r="B107" s="77">
        <v>0.43094907407407407</v>
      </c>
      <c r="C107" s="82">
        <v>144</v>
      </c>
      <c r="D107" s="83">
        <v>63.44</v>
      </c>
      <c r="E107" s="81">
        <v>9135.36</v>
      </c>
      <c r="F107" s="84" t="s">
        <v>21</v>
      </c>
      <c r="H107" s="52"/>
    </row>
    <row r="108" spans="1:8">
      <c r="A108" s="76">
        <v>43804</v>
      </c>
      <c r="B108" s="77">
        <v>0.43094907407407407</v>
      </c>
      <c r="C108" s="82">
        <v>72</v>
      </c>
      <c r="D108" s="83">
        <v>63.44</v>
      </c>
      <c r="E108" s="81">
        <v>4567.68</v>
      </c>
      <c r="F108" s="84" t="s">
        <v>21</v>
      </c>
      <c r="H108" s="52"/>
    </row>
    <row r="109" spans="1:8">
      <c r="A109" s="76">
        <v>43804</v>
      </c>
      <c r="B109" s="77">
        <v>0.4329513888888889</v>
      </c>
      <c r="C109" s="82">
        <v>26</v>
      </c>
      <c r="D109" s="83">
        <v>63.58</v>
      </c>
      <c r="E109" s="81">
        <v>1653.08</v>
      </c>
      <c r="F109" s="84" t="s">
        <v>21</v>
      </c>
      <c r="H109" s="52"/>
    </row>
    <row r="110" spans="1:8">
      <c r="A110" s="76">
        <v>43804</v>
      </c>
      <c r="B110" s="77">
        <v>0.4329513888888889</v>
      </c>
      <c r="C110" s="82">
        <v>341</v>
      </c>
      <c r="D110" s="83">
        <v>63.58</v>
      </c>
      <c r="E110" s="81">
        <v>21680.78</v>
      </c>
      <c r="F110" s="84" t="s">
        <v>21</v>
      </c>
      <c r="H110" s="52"/>
    </row>
    <row r="111" spans="1:8">
      <c r="A111" s="76">
        <v>43804</v>
      </c>
      <c r="B111" s="77">
        <v>0.43329861111111106</v>
      </c>
      <c r="C111" s="82">
        <v>151</v>
      </c>
      <c r="D111" s="83">
        <v>63.56</v>
      </c>
      <c r="E111" s="81">
        <v>9597.56</v>
      </c>
      <c r="F111" s="84" t="s">
        <v>21</v>
      </c>
      <c r="H111" s="52"/>
    </row>
    <row r="112" spans="1:8">
      <c r="A112" s="76">
        <v>43804</v>
      </c>
      <c r="B112" s="77">
        <v>0.43506944444444445</v>
      </c>
      <c r="C112" s="82">
        <v>162</v>
      </c>
      <c r="D112" s="83">
        <v>63.52</v>
      </c>
      <c r="E112" s="81">
        <v>10290.24</v>
      </c>
      <c r="F112" s="84" t="s">
        <v>21</v>
      </c>
      <c r="H112" s="52"/>
    </row>
    <row r="113" spans="1:8">
      <c r="A113" s="76">
        <v>43804</v>
      </c>
      <c r="B113" s="77">
        <v>0.43648148148148147</v>
      </c>
      <c r="C113" s="82">
        <v>81</v>
      </c>
      <c r="D113" s="83">
        <v>63.52</v>
      </c>
      <c r="E113" s="81">
        <v>5145.12</v>
      </c>
      <c r="F113" s="84" t="s">
        <v>21</v>
      </c>
      <c r="H113" s="52"/>
    </row>
    <row r="114" spans="1:8">
      <c r="A114" s="76">
        <v>43804</v>
      </c>
      <c r="B114" s="77">
        <v>0.43648148148148147</v>
      </c>
      <c r="C114" s="82">
        <v>84</v>
      </c>
      <c r="D114" s="83">
        <v>63.52</v>
      </c>
      <c r="E114" s="81">
        <v>5335.68</v>
      </c>
      <c r="F114" s="84" t="s">
        <v>21</v>
      </c>
      <c r="H114" s="52"/>
    </row>
    <row r="115" spans="1:8">
      <c r="A115" s="76">
        <v>43804</v>
      </c>
      <c r="B115" s="77">
        <v>0.43699074074074074</v>
      </c>
      <c r="C115" s="82">
        <v>154</v>
      </c>
      <c r="D115" s="83">
        <v>63.5</v>
      </c>
      <c r="E115" s="81">
        <v>9779</v>
      </c>
      <c r="F115" s="84" t="s">
        <v>21</v>
      </c>
      <c r="H115" s="52"/>
    </row>
    <row r="116" spans="1:8">
      <c r="A116" s="76">
        <v>43804</v>
      </c>
      <c r="B116" s="77">
        <v>0.43737268518518518</v>
      </c>
      <c r="C116" s="82">
        <v>46</v>
      </c>
      <c r="D116" s="83">
        <v>63.46</v>
      </c>
      <c r="E116" s="81">
        <v>2919.16</v>
      </c>
      <c r="F116" s="84" t="s">
        <v>21</v>
      </c>
      <c r="H116" s="52"/>
    </row>
    <row r="117" spans="1:8">
      <c r="A117" s="76">
        <v>43804</v>
      </c>
      <c r="B117" s="77">
        <v>0.43737268518518518</v>
      </c>
      <c r="C117" s="82">
        <v>43</v>
      </c>
      <c r="D117" s="83">
        <v>63.46</v>
      </c>
      <c r="E117" s="81">
        <v>2728.78</v>
      </c>
      <c r="F117" s="84" t="s">
        <v>21</v>
      </c>
      <c r="H117" s="52"/>
    </row>
    <row r="118" spans="1:8">
      <c r="A118" s="76">
        <v>43804</v>
      </c>
      <c r="B118" s="77">
        <v>0.43848379629629625</v>
      </c>
      <c r="C118" s="82">
        <v>7</v>
      </c>
      <c r="D118" s="83">
        <v>63.5</v>
      </c>
      <c r="E118" s="81">
        <v>444.5</v>
      </c>
      <c r="F118" s="84" t="s">
        <v>21</v>
      </c>
      <c r="H118" s="52"/>
    </row>
    <row r="119" spans="1:8">
      <c r="A119" s="76">
        <v>43804</v>
      </c>
      <c r="B119" s="77">
        <v>0.43848379629629625</v>
      </c>
      <c r="C119" s="82">
        <v>171</v>
      </c>
      <c r="D119" s="83">
        <v>63.5</v>
      </c>
      <c r="E119" s="81">
        <v>10858.5</v>
      </c>
      <c r="F119" s="84" t="s">
        <v>21</v>
      </c>
      <c r="H119" s="52"/>
    </row>
    <row r="120" spans="1:8">
      <c r="A120" s="76">
        <v>43804</v>
      </c>
      <c r="B120" s="77">
        <v>0.44057870370370367</v>
      </c>
      <c r="C120" s="82">
        <v>100</v>
      </c>
      <c r="D120" s="83">
        <v>63.5</v>
      </c>
      <c r="E120" s="81">
        <v>6350</v>
      </c>
      <c r="F120" s="84" t="s">
        <v>21</v>
      </c>
      <c r="H120" s="52"/>
    </row>
    <row r="121" spans="1:8">
      <c r="A121" s="76">
        <v>43804</v>
      </c>
      <c r="B121" s="77">
        <v>0.4408217592592592</v>
      </c>
      <c r="C121" s="82">
        <v>149</v>
      </c>
      <c r="D121" s="83">
        <v>63.48</v>
      </c>
      <c r="E121" s="81">
        <v>9458.52</v>
      </c>
      <c r="F121" s="84" t="s">
        <v>21</v>
      </c>
      <c r="H121" s="52"/>
    </row>
    <row r="122" spans="1:8">
      <c r="A122" s="76">
        <v>43804</v>
      </c>
      <c r="B122" s="77">
        <v>0.44206018518518514</v>
      </c>
      <c r="C122" s="82">
        <v>354</v>
      </c>
      <c r="D122" s="83">
        <v>63.48</v>
      </c>
      <c r="E122" s="81">
        <v>22471.919999999998</v>
      </c>
      <c r="F122" s="84" t="s">
        <v>21</v>
      </c>
      <c r="H122" s="52"/>
    </row>
    <row r="123" spans="1:8">
      <c r="A123" s="76">
        <v>43804</v>
      </c>
      <c r="B123" s="77">
        <v>0.44206018518518514</v>
      </c>
      <c r="C123" s="82">
        <v>81</v>
      </c>
      <c r="D123" s="83">
        <v>63.48</v>
      </c>
      <c r="E123" s="81">
        <v>5141.88</v>
      </c>
      <c r="F123" s="84" t="s">
        <v>21</v>
      </c>
      <c r="H123" s="52"/>
    </row>
    <row r="124" spans="1:8">
      <c r="A124" s="76">
        <v>43804</v>
      </c>
      <c r="B124" s="77">
        <v>0.44293981481481487</v>
      </c>
      <c r="C124" s="82">
        <v>52</v>
      </c>
      <c r="D124" s="83">
        <v>63.48</v>
      </c>
      <c r="E124" s="81">
        <v>3300.96</v>
      </c>
      <c r="F124" s="84" t="s">
        <v>21</v>
      </c>
      <c r="H124" s="52"/>
    </row>
    <row r="125" spans="1:8">
      <c r="A125" s="76">
        <v>43804</v>
      </c>
      <c r="B125" s="77">
        <v>0.44293981481481487</v>
      </c>
      <c r="C125" s="82">
        <v>31</v>
      </c>
      <c r="D125" s="83">
        <v>63.48</v>
      </c>
      <c r="E125" s="81">
        <v>1967.8799999999999</v>
      </c>
      <c r="F125" s="84" t="s">
        <v>21</v>
      </c>
      <c r="H125" s="52"/>
    </row>
    <row r="126" spans="1:8">
      <c r="A126" s="76">
        <v>43804</v>
      </c>
      <c r="B126" s="77">
        <v>0.44293981481481487</v>
      </c>
      <c r="C126" s="82">
        <v>51</v>
      </c>
      <c r="D126" s="83">
        <v>63.48</v>
      </c>
      <c r="E126" s="81">
        <v>3237.48</v>
      </c>
      <c r="F126" s="84" t="s">
        <v>21</v>
      </c>
      <c r="H126" s="52"/>
    </row>
    <row r="127" spans="1:8">
      <c r="A127" s="76">
        <v>43804</v>
      </c>
      <c r="B127" s="77">
        <v>0.44428240740740743</v>
      </c>
      <c r="C127" s="82">
        <v>100</v>
      </c>
      <c r="D127" s="83">
        <v>63.5</v>
      </c>
      <c r="E127" s="81">
        <v>6350</v>
      </c>
      <c r="F127" s="84" t="s">
        <v>21</v>
      </c>
      <c r="H127" s="52"/>
    </row>
    <row r="128" spans="1:8">
      <c r="A128" s="76">
        <v>43804</v>
      </c>
      <c r="B128" s="77">
        <v>0.44428240740740743</v>
      </c>
      <c r="C128" s="82">
        <v>100</v>
      </c>
      <c r="D128" s="83">
        <v>63.5</v>
      </c>
      <c r="E128" s="81">
        <v>6350</v>
      </c>
      <c r="F128" s="84" t="s">
        <v>21</v>
      </c>
      <c r="H128" s="52"/>
    </row>
    <row r="129" spans="1:8">
      <c r="A129" s="76">
        <v>43804</v>
      </c>
      <c r="B129" s="77">
        <v>0.44608796296296299</v>
      </c>
      <c r="C129" s="82">
        <v>354</v>
      </c>
      <c r="D129" s="83">
        <v>63.5</v>
      </c>
      <c r="E129" s="81">
        <v>22479</v>
      </c>
      <c r="F129" s="84" t="s">
        <v>21</v>
      </c>
      <c r="H129" s="52"/>
    </row>
    <row r="130" spans="1:8">
      <c r="A130" s="76">
        <v>43804</v>
      </c>
      <c r="B130" s="77">
        <v>0.44608796296296299</v>
      </c>
      <c r="C130" s="82">
        <v>6</v>
      </c>
      <c r="D130" s="83">
        <v>63.5</v>
      </c>
      <c r="E130" s="81">
        <v>381</v>
      </c>
      <c r="F130" s="84" t="s">
        <v>21</v>
      </c>
      <c r="H130" s="52"/>
    </row>
    <row r="131" spans="1:8">
      <c r="A131" s="76">
        <v>43804</v>
      </c>
      <c r="B131" s="77">
        <v>0.44719907407407411</v>
      </c>
      <c r="C131" s="82">
        <v>11</v>
      </c>
      <c r="D131" s="83">
        <v>63.5</v>
      </c>
      <c r="E131" s="81">
        <v>698.5</v>
      </c>
      <c r="F131" s="84" t="s">
        <v>21</v>
      </c>
      <c r="H131" s="52"/>
    </row>
    <row r="132" spans="1:8">
      <c r="A132" s="76">
        <v>43804</v>
      </c>
      <c r="B132" s="77">
        <v>0.44719907407407411</v>
      </c>
      <c r="C132" s="82">
        <v>56</v>
      </c>
      <c r="D132" s="83">
        <v>63.5</v>
      </c>
      <c r="E132" s="81">
        <v>3556</v>
      </c>
      <c r="F132" s="84" t="s">
        <v>21</v>
      </c>
      <c r="H132" s="52"/>
    </row>
    <row r="133" spans="1:8">
      <c r="A133" s="76">
        <v>43804</v>
      </c>
      <c r="B133" s="77">
        <v>0.44719907407407411</v>
      </c>
      <c r="C133" s="82">
        <v>53</v>
      </c>
      <c r="D133" s="83">
        <v>63.5</v>
      </c>
      <c r="E133" s="81">
        <v>3365.5</v>
      </c>
      <c r="F133" s="84" t="s">
        <v>21</v>
      </c>
      <c r="H133" s="52"/>
    </row>
    <row r="134" spans="1:8">
      <c r="A134" s="76">
        <v>43804</v>
      </c>
      <c r="B134" s="77">
        <v>0.44994212962962959</v>
      </c>
      <c r="C134" s="82">
        <v>572</v>
      </c>
      <c r="D134" s="83">
        <v>63.54</v>
      </c>
      <c r="E134" s="81">
        <v>36344.879999999997</v>
      </c>
      <c r="F134" s="84" t="s">
        <v>21</v>
      </c>
      <c r="H134" s="52"/>
    </row>
    <row r="135" spans="1:8">
      <c r="A135" s="76">
        <v>43804</v>
      </c>
      <c r="B135" s="77">
        <v>0.45119212962962968</v>
      </c>
      <c r="C135" s="82">
        <v>115</v>
      </c>
      <c r="D135" s="83">
        <v>63.56</v>
      </c>
      <c r="E135" s="81">
        <v>7309.4000000000005</v>
      </c>
      <c r="F135" s="84" t="s">
        <v>21</v>
      </c>
      <c r="H135" s="52"/>
    </row>
    <row r="136" spans="1:8">
      <c r="A136" s="76">
        <v>43804</v>
      </c>
      <c r="B136" s="77">
        <v>0.45218749999999996</v>
      </c>
      <c r="C136" s="82">
        <v>316</v>
      </c>
      <c r="D136" s="83">
        <v>63.58</v>
      </c>
      <c r="E136" s="81">
        <v>20091.28</v>
      </c>
      <c r="F136" s="84" t="s">
        <v>21</v>
      </c>
      <c r="H136" s="52"/>
    </row>
    <row r="137" spans="1:8">
      <c r="A137" s="76">
        <v>43804</v>
      </c>
      <c r="B137" s="77">
        <v>0.45230324074074074</v>
      </c>
      <c r="C137" s="82">
        <v>68</v>
      </c>
      <c r="D137" s="83">
        <v>63.56</v>
      </c>
      <c r="E137" s="81">
        <v>4322.08</v>
      </c>
      <c r="F137" s="84" t="s">
        <v>21</v>
      </c>
      <c r="H137" s="52"/>
    </row>
    <row r="138" spans="1:8">
      <c r="A138" s="76">
        <v>43804</v>
      </c>
      <c r="B138" s="77">
        <v>0.4528935185185185</v>
      </c>
      <c r="C138" s="82">
        <v>85</v>
      </c>
      <c r="D138" s="83">
        <v>63.56</v>
      </c>
      <c r="E138" s="81">
        <v>5402.6</v>
      </c>
      <c r="F138" s="84" t="s">
        <v>21</v>
      </c>
      <c r="H138" s="52"/>
    </row>
    <row r="139" spans="1:8">
      <c r="A139" s="76">
        <v>43804</v>
      </c>
      <c r="B139" s="77">
        <v>0.45496527777777779</v>
      </c>
      <c r="C139" s="82">
        <v>100</v>
      </c>
      <c r="D139" s="83">
        <v>63.58</v>
      </c>
      <c r="E139" s="81">
        <v>6358</v>
      </c>
      <c r="F139" s="84" t="s">
        <v>21</v>
      </c>
      <c r="H139" s="52"/>
    </row>
    <row r="140" spans="1:8">
      <c r="A140" s="76">
        <v>43804</v>
      </c>
      <c r="B140" s="77">
        <v>0.45496527777777779</v>
      </c>
      <c r="C140" s="82">
        <v>125</v>
      </c>
      <c r="D140" s="83">
        <v>63.58</v>
      </c>
      <c r="E140" s="81">
        <v>7947.5</v>
      </c>
      <c r="F140" s="84" t="s">
        <v>21</v>
      </c>
      <c r="H140" s="52"/>
    </row>
    <row r="141" spans="1:8">
      <c r="A141" s="76">
        <v>43804</v>
      </c>
      <c r="B141" s="77">
        <v>0.45496527777777779</v>
      </c>
      <c r="C141" s="82">
        <v>40</v>
      </c>
      <c r="D141" s="83">
        <v>63.58</v>
      </c>
      <c r="E141" s="81">
        <v>2543.1999999999998</v>
      </c>
      <c r="F141" s="84" t="s">
        <v>21</v>
      </c>
      <c r="H141" s="52"/>
    </row>
    <row r="142" spans="1:8">
      <c r="A142" s="76">
        <v>43804</v>
      </c>
      <c r="B142" s="77">
        <v>0.45607638888888885</v>
      </c>
      <c r="C142" s="82">
        <v>135</v>
      </c>
      <c r="D142" s="83">
        <v>63.58</v>
      </c>
      <c r="E142" s="81">
        <v>8583.2999999999993</v>
      </c>
      <c r="F142" s="84" t="s">
        <v>21</v>
      </c>
      <c r="H142" s="52"/>
    </row>
    <row r="143" spans="1:8">
      <c r="A143" s="76">
        <v>43804</v>
      </c>
      <c r="B143" s="77">
        <v>0.45607638888888885</v>
      </c>
      <c r="C143" s="82">
        <v>54</v>
      </c>
      <c r="D143" s="83">
        <v>63.58</v>
      </c>
      <c r="E143" s="81">
        <v>3433.3199999999997</v>
      </c>
      <c r="F143" s="84" t="s">
        <v>21</v>
      </c>
      <c r="H143" s="52"/>
    </row>
    <row r="144" spans="1:8">
      <c r="A144" s="76">
        <v>43804</v>
      </c>
      <c r="B144" s="77">
        <v>0.45678240740740739</v>
      </c>
      <c r="C144" s="82">
        <v>249</v>
      </c>
      <c r="D144" s="83">
        <v>63.56</v>
      </c>
      <c r="E144" s="81">
        <v>15826.44</v>
      </c>
      <c r="F144" s="84" t="s">
        <v>21</v>
      </c>
      <c r="H144" s="52"/>
    </row>
    <row r="145" spans="1:8">
      <c r="A145" s="76">
        <v>43804</v>
      </c>
      <c r="B145" s="77">
        <v>0.45809027777777778</v>
      </c>
      <c r="C145" s="82">
        <v>53</v>
      </c>
      <c r="D145" s="83">
        <v>63.56</v>
      </c>
      <c r="E145" s="81">
        <v>3368.6800000000003</v>
      </c>
      <c r="F145" s="84" t="s">
        <v>21</v>
      </c>
      <c r="H145" s="52"/>
    </row>
    <row r="146" spans="1:8">
      <c r="A146" s="76">
        <v>43804</v>
      </c>
      <c r="B146" s="77">
        <v>0.45809027777777778</v>
      </c>
      <c r="C146" s="82">
        <v>26</v>
      </c>
      <c r="D146" s="83">
        <v>63.56</v>
      </c>
      <c r="E146" s="81">
        <v>1652.56</v>
      </c>
      <c r="F146" s="84" t="s">
        <v>21</v>
      </c>
      <c r="H146" s="52"/>
    </row>
    <row r="147" spans="1:8">
      <c r="A147" s="76">
        <v>43804</v>
      </c>
      <c r="B147" s="77">
        <v>0.45809027777777778</v>
      </c>
      <c r="C147" s="82">
        <v>16</v>
      </c>
      <c r="D147" s="83">
        <v>63.56</v>
      </c>
      <c r="E147" s="81">
        <v>1016.96</v>
      </c>
      <c r="F147" s="84" t="s">
        <v>21</v>
      </c>
      <c r="H147" s="52"/>
    </row>
    <row r="148" spans="1:8">
      <c r="A148" s="76">
        <v>43804</v>
      </c>
      <c r="B148" s="77">
        <v>0.46533564814814815</v>
      </c>
      <c r="C148" s="82">
        <v>50</v>
      </c>
      <c r="D148" s="83">
        <v>63.66</v>
      </c>
      <c r="E148" s="81">
        <v>3183</v>
      </c>
      <c r="F148" s="84" t="s">
        <v>21</v>
      </c>
      <c r="H148" s="52"/>
    </row>
    <row r="149" spans="1:8">
      <c r="A149" s="76">
        <v>43804</v>
      </c>
      <c r="B149" s="77">
        <v>0.46533564814814815</v>
      </c>
      <c r="C149" s="82">
        <v>147</v>
      </c>
      <c r="D149" s="83">
        <v>63.66</v>
      </c>
      <c r="E149" s="81">
        <v>9358.0199999999986</v>
      </c>
      <c r="F149" s="84" t="s">
        <v>21</v>
      </c>
      <c r="H149" s="52"/>
    </row>
    <row r="150" spans="1:8">
      <c r="A150" s="76">
        <v>43804</v>
      </c>
      <c r="B150" s="77">
        <v>0.46533564814814815</v>
      </c>
      <c r="C150" s="82">
        <v>125</v>
      </c>
      <c r="D150" s="83">
        <v>63.66</v>
      </c>
      <c r="E150" s="81">
        <v>7957.5</v>
      </c>
      <c r="F150" s="84" t="s">
        <v>21</v>
      </c>
      <c r="H150" s="52"/>
    </row>
    <row r="151" spans="1:8">
      <c r="A151" s="76">
        <v>43804</v>
      </c>
      <c r="B151" s="77">
        <v>0.46533564814814815</v>
      </c>
      <c r="C151" s="82">
        <v>50</v>
      </c>
      <c r="D151" s="83">
        <v>63.66</v>
      </c>
      <c r="E151" s="81">
        <v>3183</v>
      </c>
      <c r="F151" s="84" t="s">
        <v>21</v>
      </c>
      <c r="H151" s="52"/>
    </row>
    <row r="152" spans="1:8">
      <c r="A152" s="76">
        <v>43804</v>
      </c>
      <c r="B152" s="77">
        <v>0.46533564814814815</v>
      </c>
      <c r="C152" s="82">
        <v>43</v>
      </c>
      <c r="D152" s="83">
        <v>63.66</v>
      </c>
      <c r="E152" s="81">
        <v>2737.3799999999997</v>
      </c>
      <c r="F152" s="84" t="s">
        <v>21</v>
      </c>
      <c r="H152" s="52"/>
    </row>
    <row r="153" spans="1:8">
      <c r="A153" s="76">
        <v>43804</v>
      </c>
      <c r="B153" s="77">
        <v>0.4664814814814815</v>
      </c>
      <c r="C153" s="82">
        <v>213</v>
      </c>
      <c r="D153" s="83">
        <v>63.64</v>
      </c>
      <c r="E153" s="81">
        <v>13555.32</v>
      </c>
      <c r="F153" s="84" t="s">
        <v>21</v>
      </c>
      <c r="H153" s="52"/>
    </row>
    <row r="154" spans="1:8">
      <c r="A154" s="76">
        <v>43804</v>
      </c>
      <c r="B154" s="77">
        <v>0.46649305555555554</v>
      </c>
      <c r="C154" s="82">
        <v>125</v>
      </c>
      <c r="D154" s="83">
        <v>63.64</v>
      </c>
      <c r="E154" s="81">
        <v>7955</v>
      </c>
      <c r="F154" s="84" t="s">
        <v>21</v>
      </c>
      <c r="H154" s="52"/>
    </row>
    <row r="155" spans="1:8">
      <c r="A155" s="76">
        <v>43804</v>
      </c>
      <c r="B155" s="77">
        <v>0.46649305555555554</v>
      </c>
      <c r="C155" s="82">
        <v>50</v>
      </c>
      <c r="D155" s="83">
        <v>63.64</v>
      </c>
      <c r="E155" s="81">
        <v>3182</v>
      </c>
      <c r="F155" s="84" t="s">
        <v>21</v>
      </c>
      <c r="H155" s="52"/>
    </row>
    <row r="156" spans="1:8">
      <c r="A156" s="76">
        <v>43804</v>
      </c>
      <c r="B156" s="77">
        <v>0.46940972222222221</v>
      </c>
      <c r="C156" s="82">
        <v>97</v>
      </c>
      <c r="D156" s="83">
        <v>63.7</v>
      </c>
      <c r="E156" s="81">
        <v>6178.9000000000005</v>
      </c>
      <c r="F156" s="84" t="s">
        <v>21</v>
      </c>
      <c r="H156" s="52"/>
    </row>
    <row r="157" spans="1:8">
      <c r="A157" s="76">
        <v>43804</v>
      </c>
      <c r="B157" s="77">
        <v>0.46940972222222221</v>
      </c>
      <c r="C157" s="82">
        <v>125</v>
      </c>
      <c r="D157" s="83">
        <v>63.7</v>
      </c>
      <c r="E157" s="81">
        <v>7962.5</v>
      </c>
      <c r="F157" s="84" t="s">
        <v>21</v>
      </c>
      <c r="H157" s="52"/>
    </row>
    <row r="158" spans="1:8">
      <c r="A158" s="76">
        <v>43804</v>
      </c>
      <c r="B158" s="77">
        <v>0.46940972222222221</v>
      </c>
      <c r="C158" s="82">
        <v>317</v>
      </c>
      <c r="D158" s="83">
        <v>63.7</v>
      </c>
      <c r="E158" s="81">
        <v>20192.900000000001</v>
      </c>
      <c r="F158" s="84" t="s">
        <v>21</v>
      </c>
      <c r="H158" s="52"/>
    </row>
    <row r="159" spans="1:8">
      <c r="A159" s="76">
        <v>43804</v>
      </c>
      <c r="B159" s="77">
        <v>0.46940972222222221</v>
      </c>
      <c r="C159" s="82">
        <v>50</v>
      </c>
      <c r="D159" s="83">
        <v>63.7</v>
      </c>
      <c r="E159" s="81">
        <v>3185</v>
      </c>
      <c r="F159" s="84" t="s">
        <v>21</v>
      </c>
      <c r="H159" s="52"/>
    </row>
    <row r="160" spans="1:8">
      <c r="A160" s="76">
        <v>43804</v>
      </c>
      <c r="B160" s="77">
        <v>0.46940972222222221</v>
      </c>
      <c r="C160" s="82">
        <v>50</v>
      </c>
      <c r="D160" s="83">
        <v>63.7</v>
      </c>
      <c r="E160" s="81">
        <v>3185</v>
      </c>
      <c r="F160" s="84" t="s">
        <v>21</v>
      </c>
      <c r="H160" s="52"/>
    </row>
    <row r="161" spans="1:8">
      <c r="A161" s="76">
        <v>43804</v>
      </c>
      <c r="B161" s="77">
        <v>0.46940972222222221</v>
      </c>
      <c r="C161" s="82">
        <v>125</v>
      </c>
      <c r="D161" s="83">
        <v>63.7</v>
      </c>
      <c r="E161" s="81">
        <v>7962.5</v>
      </c>
      <c r="F161" s="84" t="s">
        <v>21</v>
      </c>
      <c r="H161" s="52"/>
    </row>
    <row r="162" spans="1:8">
      <c r="A162" s="76">
        <v>43804</v>
      </c>
      <c r="B162" s="77">
        <v>0.46940972222222221</v>
      </c>
      <c r="C162" s="82">
        <v>130</v>
      </c>
      <c r="D162" s="83">
        <v>63.7</v>
      </c>
      <c r="E162" s="81">
        <v>8281</v>
      </c>
      <c r="F162" s="84" t="s">
        <v>21</v>
      </c>
      <c r="H162" s="52"/>
    </row>
    <row r="163" spans="1:8">
      <c r="A163" s="76">
        <v>43804</v>
      </c>
      <c r="B163" s="77">
        <v>0.46940972222222221</v>
      </c>
      <c r="C163" s="82">
        <v>56</v>
      </c>
      <c r="D163" s="83">
        <v>63.7</v>
      </c>
      <c r="E163" s="81">
        <v>3567.2000000000003</v>
      </c>
      <c r="F163" s="84" t="s">
        <v>21</v>
      </c>
      <c r="H163" s="52"/>
    </row>
    <row r="164" spans="1:8">
      <c r="A164" s="76">
        <v>43804</v>
      </c>
      <c r="B164" s="77">
        <v>0.46959490740740745</v>
      </c>
      <c r="C164" s="82">
        <v>159</v>
      </c>
      <c r="D164" s="83">
        <v>63.68</v>
      </c>
      <c r="E164" s="81">
        <v>10125.120000000001</v>
      </c>
      <c r="F164" s="84" t="s">
        <v>21</v>
      </c>
      <c r="H164" s="52"/>
    </row>
    <row r="165" spans="1:8">
      <c r="A165" s="76">
        <v>43804</v>
      </c>
      <c r="B165" s="77">
        <v>0.47190972222222222</v>
      </c>
      <c r="C165" s="82">
        <v>457</v>
      </c>
      <c r="D165" s="83">
        <v>63.68</v>
      </c>
      <c r="E165" s="81">
        <v>29101.759999999998</v>
      </c>
      <c r="F165" s="84" t="s">
        <v>21</v>
      </c>
      <c r="H165" s="52"/>
    </row>
    <row r="166" spans="1:8">
      <c r="A166" s="76">
        <v>43804</v>
      </c>
      <c r="B166" s="77">
        <v>0.47265046296296293</v>
      </c>
      <c r="C166" s="82">
        <v>87</v>
      </c>
      <c r="D166" s="83">
        <v>63.66</v>
      </c>
      <c r="E166" s="81">
        <v>5538.42</v>
      </c>
      <c r="F166" s="84" t="s">
        <v>21</v>
      </c>
      <c r="H166" s="52"/>
    </row>
    <row r="167" spans="1:8">
      <c r="A167" s="76">
        <v>43804</v>
      </c>
      <c r="B167" s="77">
        <v>0.47328703703703701</v>
      </c>
      <c r="C167" s="82">
        <v>120</v>
      </c>
      <c r="D167" s="83">
        <v>63.62</v>
      </c>
      <c r="E167" s="81">
        <v>7634.4</v>
      </c>
      <c r="F167" s="84" t="s">
        <v>21</v>
      </c>
      <c r="H167" s="52"/>
    </row>
    <row r="168" spans="1:8">
      <c r="A168" s="76">
        <v>43804</v>
      </c>
      <c r="B168" s="77">
        <v>0.47377314814814814</v>
      </c>
      <c r="C168" s="82">
        <v>172</v>
      </c>
      <c r="D168" s="83">
        <v>63.6</v>
      </c>
      <c r="E168" s="81">
        <v>10939.2</v>
      </c>
      <c r="F168" s="84" t="s">
        <v>21</v>
      </c>
      <c r="H168" s="52"/>
    </row>
    <row r="169" spans="1:8">
      <c r="A169" s="76">
        <v>43804</v>
      </c>
      <c r="B169" s="77">
        <v>0.47518518518518515</v>
      </c>
      <c r="C169" s="82">
        <v>162</v>
      </c>
      <c r="D169" s="83">
        <v>63.58</v>
      </c>
      <c r="E169" s="81">
        <v>10299.959999999999</v>
      </c>
      <c r="F169" s="84" t="s">
        <v>21</v>
      </c>
      <c r="H169" s="52"/>
    </row>
    <row r="170" spans="1:8">
      <c r="A170" s="76">
        <v>43804</v>
      </c>
      <c r="B170" s="77">
        <v>0.47589120370370369</v>
      </c>
      <c r="C170" s="82">
        <v>54</v>
      </c>
      <c r="D170" s="83">
        <v>63.6</v>
      </c>
      <c r="E170" s="81">
        <v>3434.4</v>
      </c>
      <c r="F170" s="84" t="s">
        <v>21</v>
      </c>
      <c r="H170" s="52"/>
    </row>
    <row r="171" spans="1:8">
      <c r="A171" s="76">
        <v>43804</v>
      </c>
      <c r="B171" s="77">
        <v>0.47782407407407407</v>
      </c>
      <c r="C171" s="82">
        <v>380</v>
      </c>
      <c r="D171" s="83">
        <v>63.64</v>
      </c>
      <c r="E171" s="81">
        <v>24183.200000000001</v>
      </c>
      <c r="F171" s="84" t="s">
        <v>21</v>
      </c>
      <c r="H171" s="52"/>
    </row>
    <row r="172" spans="1:8">
      <c r="A172" s="76">
        <v>43804</v>
      </c>
      <c r="B172" s="77">
        <v>0.47810185185185183</v>
      </c>
      <c r="C172" s="82">
        <v>11</v>
      </c>
      <c r="D172" s="83">
        <v>63.62</v>
      </c>
      <c r="E172" s="81">
        <v>699.81999999999994</v>
      </c>
      <c r="F172" s="84" t="s">
        <v>21</v>
      </c>
      <c r="H172" s="52"/>
    </row>
    <row r="173" spans="1:8">
      <c r="A173" s="76">
        <v>43804</v>
      </c>
      <c r="B173" s="77">
        <v>0.47810185185185183</v>
      </c>
      <c r="C173" s="82">
        <v>74</v>
      </c>
      <c r="D173" s="83">
        <v>63.62</v>
      </c>
      <c r="E173" s="81">
        <v>4707.88</v>
      </c>
      <c r="F173" s="84" t="s">
        <v>21</v>
      </c>
      <c r="H173" s="52"/>
    </row>
    <row r="174" spans="1:8">
      <c r="A174" s="76">
        <v>43804</v>
      </c>
      <c r="B174" s="77">
        <v>0.48039351851851847</v>
      </c>
      <c r="C174" s="82">
        <v>11</v>
      </c>
      <c r="D174" s="83">
        <v>63.62</v>
      </c>
      <c r="E174" s="81">
        <v>699.81999999999994</v>
      </c>
      <c r="F174" s="84" t="s">
        <v>21</v>
      </c>
      <c r="H174" s="52"/>
    </row>
    <row r="175" spans="1:8">
      <c r="A175" s="76">
        <v>43804</v>
      </c>
      <c r="B175" s="77">
        <v>0.48039351851851847</v>
      </c>
      <c r="C175" s="82">
        <v>263</v>
      </c>
      <c r="D175" s="83">
        <v>63.62</v>
      </c>
      <c r="E175" s="81">
        <v>16732.059999999998</v>
      </c>
      <c r="F175" s="84" t="s">
        <v>21</v>
      </c>
      <c r="H175" s="52"/>
    </row>
    <row r="176" spans="1:8">
      <c r="A176" s="76">
        <v>43804</v>
      </c>
      <c r="B176" s="77">
        <v>0.48153935185185182</v>
      </c>
      <c r="C176" s="82">
        <v>125</v>
      </c>
      <c r="D176" s="83">
        <v>63.68</v>
      </c>
      <c r="E176" s="81">
        <v>7960</v>
      </c>
      <c r="F176" s="84" t="s">
        <v>21</v>
      </c>
      <c r="H176" s="52"/>
    </row>
    <row r="177" spans="1:8">
      <c r="A177" s="76">
        <v>43804</v>
      </c>
      <c r="B177" s="77">
        <v>0.48196759259259259</v>
      </c>
      <c r="C177" s="82">
        <v>382</v>
      </c>
      <c r="D177" s="83">
        <v>63.68</v>
      </c>
      <c r="E177" s="81">
        <v>24325.759999999998</v>
      </c>
      <c r="F177" s="84" t="s">
        <v>21</v>
      </c>
      <c r="H177" s="52"/>
    </row>
    <row r="178" spans="1:8">
      <c r="A178" s="76">
        <v>43804</v>
      </c>
      <c r="B178" s="77">
        <v>0.4834606481481481</v>
      </c>
      <c r="C178" s="82">
        <v>180</v>
      </c>
      <c r="D178" s="83">
        <v>63.74</v>
      </c>
      <c r="E178" s="81">
        <v>11473.2</v>
      </c>
      <c r="F178" s="84" t="s">
        <v>21</v>
      </c>
      <c r="H178" s="52"/>
    </row>
    <row r="179" spans="1:8">
      <c r="A179" s="76">
        <v>43804</v>
      </c>
      <c r="B179" s="77">
        <v>0.48498842592592589</v>
      </c>
      <c r="C179" s="82">
        <v>11</v>
      </c>
      <c r="D179" s="83">
        <v>63.74</v>
      </c>
      <c r="E179" s="81">
        <v>701.14</v>
      </c>
      <c r="F179" s="84" t="s">
        <v>21</v>
      </c>
      <c r="H179" s="52"/>
    </row>
    <row r="180" spans="1:8">
      <c r="A180" s="76">
        <v>43804</v>
      </c>
      <c r="B180" s="77">
        <v>0.48498842592592589</v>
      </c>
      <c r="C180" s="82">
        <v>178</v>
      </c>
      <c r="D180" s="83">
        <v>63.74</v>
      </c>
      <c r="E180" s="81">
        <v>11345.720000000001</v>
      </c>
      <c r="F180" s="84" t="s">
        <v>21</v>
      </c>
      <c r="H180" s="52"/>
    </row>
    <row r="181" spans="1:8">
      <c r="A181" s="76">
        <v>43804</v>
      </c>
      <c r="B181" s="77">
        <v>0.48880787037037038</v>
      </c>
      <c r="C181" s="82">
        <v>399</v>
      </c>
      <c r="D181" s="83">
        <v>63.8</v>
      </c>
      <c r="E181" s="81">
        <v>25456.199999999997</v>
      </c>
      <c r="F181" s="84" t="s">
        <v>21</v>
      </c>
      <c r="H181" s="52"/>
    </row>
    <row r="182" spans="1:8">
      <c r="A182" s="76">
        <v>43804</v>
      </c>
      <c r="B182" s="77">
        <v>0.48880787037037038</v>
      </c>
      <c r="C182" s="82">
        <v>44</v>
      </c>
      <c r="D182" s="83">
        <v>63.8</v>
      </c>
      <c r="E182" s="81">
        <v>2807.2</v>
      </c>
      <c r="F182" s="84" t="s">
        <v>21</v>
      </c>
      <c r="H182" s="52"/>
    </row>
    <row r="183" spans="1:8">
      <c r="A183" s="76">
        <v>43804</v>
      </c>
      <c r="B183" s="77">
        <v>0.49035879629629631</v>
      </c>
      <c r="C183" s="82">
        <v>165</v>
      </c>
      <c r="D183" s="83">
        <v>63.8</v>
      </c>
      <c r="E183" s="81">
        <v>10527</v>
      </c>
      <c r="F183" s="84" t="s">
        <v>21</v>
      </c>
      <c r="H183" s="52"/>
    </row>
    <row r="184" spans="1:8">
      <c r="A184" s="76">
        <v>43804</v>
      </c>
      <c r="B184" s="77">
        <v>0.49035879629629631</v>
      </c>
      <c r="C184" s="82">
        <v>35</v>
      </c>
      <c r="D184" s="83">
        <v>63.8</v>
      </c>
      <c r="E184" s="81">
        <v>2233</v>
      </c>
      <c r="F184" s="84" t="s">
        <v>21</v>
      </c>
      <c r="H184" s="52"/>
    </row>
    <row r="185" spans="1:8">
      <c r="A185" s="76">
        <v>43804</v>
      </c>
      <c r="B185" s="77">
        <v>0.49090277777777774</v>
      </c>
      <c r="C185" s="82">
        <v>191</v>
      </c>
      <c r="D185" s="83">
        <v>63.78</v>
      </c>
      <c r="E185" s="81">
        <v>12181.98</v>
      </c>
      <c r="F185" s="84" t="s">
        <v>21</v>
      </c>
      <c r="H185" s="52"/>
    </row>
    <row r="186" spans="1:8">
      <c r="A186" s="76">
        <v>43804</v>
      </c>
      <c r="B186" s="77">
        <v>0.49170138888888887</v>
      </c>
      <c r="C186" s="82">
        <v>154</v>
      </c>
      <c r="D186" s="83">
        <v>63.78</v>
      </c>
      <c r="E186" s="81">
        <v>9822.1200000000008</v>
      </c>
      <c r="F186" s="84" t="s">
        <v>21</v>
      </c>
      <c r="H186" s="52"/>
    </row>
    <row r="187" spans="1:8">
      <c r="A187" s="76">
        <v>43804</v>
      </c>
      <c r="B187" s="77">
        <v>0.49434027777777773</v>
      </c>
      <c r="C187" s="82">
        <v>50</v>
      </c>
      <c r="D187" s="83">
        <v>63.78</v>
      </c>
      <c r="E187" s="81">
        <v>3189</v>
      </c>
      <c r="F187" s="84" t="s">
        <v>21</v>
      </c>
      <c r="H187" s="52"/>
    </row>
    <row r="188" spans="1:8">
      <c r="A188" s="76">
        <v>43804</v>
      </c>
      <c r="B188" s="77">
        <v>0.49434027777777773</v>
      </c>
      <c r="C188" s="82">
        <v>14</v>
      </c>
      <c r="D188" s="83">
        <v>63.78</v>
      </c>
      <c r="E188" s="81">
        <v>892.92000000000007</v>
      </c>
      <c r="F188" s="84" t="s">
        <v>21</v>
      </c>
      <c r="H188" s="52"/>
    </row>
    <row r="189" spans="1:8">
      <c r="A189" s="76">
        <v>43804</v>
      </c>
      <c r="B189" s="77">
        <v>0.49434027777777773</v>
      </c>
      <c r="C189" s="82">
        <v>125</v>
      </c>
      <c r="D189" s="83">
        <v>63.78</v>
      </c>
      <c r="E189" s="81">
        <v>7972.5</v>
      </c>
      <c r="F189" s="84" t="s">
        <v>21</v>
      </c>
      <c r="H189" s="52"/>
    </row>
    <row r="190" spans="1:8">
      <c r="A190" s="76">
        <v>43804</v>
      </c>
      <c r="B190" s="77">
        <v>0.49434027777777773</v>
      </c>
      <c r="C190" s="82">
        <v>67</v>
      </c>
      <c r="D190" s="83">
        <v>63.78</v>
      </c>
      <c r="E190" s="81">
        <v>4273.26</v>
      </c>
      <c r="F190" s="84" t="s">
        <v>21</v>
      </c>
      <c r="H190" s="52"/>
    </row>
    <row r="191" spans="1:8">
      <c r="A191" s="76">
        <v>43804</v>
      </c>
      <c r="B191" s="77">
        <v>0.49517361111111113</v>
      </c>
      <c r="C191" s="82">
        <v>41</v>
      </c>
      <c r="D191" s="83">
        <v>63.78</v>
      </c>
      <c r="E191" s="81">
        <v>2614.98</v>
      </c>
      <c r="F191" s="84" t="s">
        <v>21</v>
      </c>
      <c r="H191" s="52"/>
    </row>
    <row r="192" spans="1:8">
      <c r="A192" s="76">
        <v>43804</v>
      </c>
      <c r="B192" s="77">
        <v>0.49517361111111113</v>
      </c>
      <c r="C192" s="82">
        <v>50</v>
      </c>
      <c r="D192" s="83">
        <v>63.78</v>
      </c>
      <c r="E192" s="81">
        <v>3189</v>
      </c>
      <c r="F192" s="84" t="s">
        <v>21</v>
      </c>
      <c r="H192" s="52"/>
    </row>
    <row r="193" spans="1:8">
      <c r="A193" s="76">
        <v>43804</v>
      </c>
      <c r="B193" s="77">
        <v>0.49517361111111113</v>
      </c>
      <c r="C193" s="82">
        <v>15</v>
      </c>
      <c r="D193" s="83">
        <v>63.78</v>
      </c>
      <c r="E193" s="81">
        <v>956.7</v>
      </c>
      <c r="F193" s="84" t="s">
        <v>21</v>
      </c>
      <c r="H193" s="52"/>
    </row>
    <row r="194" spans="1:8">
      <c r="A194" s="76">
        <v>43804</v>
      </c>
      <c r="B194" s="77">
        <v>0.49517361111111113</v>
      </c>
      <c r="C194" s="82">
        <v>32</v>
      </c>
      <c r="D194" s="83">
        <v>63.78</v>
      </c>
      <c r="E194" s="81">
        <v>2040.96</v>
      </c>
      <c r="F194" s="84" t="s">
        <v>21</v>
      </c>
      <c r="H194" s="52"/>
    </row>
    <row r="195" spans="1:8">
      <c r="A195" s="76">
        <v>43804</v>
      </c>
      <c r="B195" s="77">
        <v>0.49571759259259257</v>
      </c>
      <c r="C195" s="82">
        <v>168</v>
      </c>
      <c r="D195" s="83">
        <v>63.76</v>
      </c>
      <c r="E195" s="81">
        <v>10711.68</v>
      </c>
      <c r="F195" s="84" t="s">
        <v>21</v>
      </c>
      <c r="H195" s="52"/>
    </row>
    <row r="196" spans="1:8">
      <c r="A196" s="76">
        <v>43804</v>
      </c>
      <c r="B196" s="77">
        <v>0.49662037037037038</v>
      </c>
      <c r="C196" s="82">
        <v>119</v>
      </c>
      <c r="D196" s="83">
        <v>63.74</v>
      </c>
      <c r="E196" s="81">
        <v>7585.06</v>
      </c>
      <c r="F196" s="84" t="s">
        <v>21</v>
      </c>
      <c r="H196" s="52"/>
    </row>
    <row r="197" spans="1:8">
      <c r="A197" s="76">
        <v>43804</v>
      </c>
      <c r="B197" s="77">
        <v>0.49724537037037037</v>
      </c>
      <c r="C197" s="82">
        <v>55</v>
      </c>
      <c r="D197" s="83">
        <v>63.72</v>
      </c>
      <c r="E197" s="81">
        <v>3504.6</v>
      </c>
      <c r="F197" s="84" t="s">
        <v>21</v>
      </c>
      <c r="H197" s="52"/>
    </row>
    <row r="198" spans="1:8">
      <c r="A198" s="76">
        <v>43804</v>
      </c>
      <c r="B198" s="77">
        <v>0.49724537037037037</v>
      </c>
      <c r="C198" s="82">
        <v>155</v>
      </c>
      <c r="D198" s="83">
        <v>63.72</v>
      </c>
      <c r="E198" s="81">
        <v>9876.6</v>
      </c>
      <c r="F198" s="84" t="s">
        <v>21</v>
      </c>
      <c r="H198" s="52"/>
    </row>
    <row r="199" spans="1:8">
      <c r="A199" s="76">
        <v>43804</v>
      </c>
      <c r="B199" s="77">
        <v>0.49851851851851853</v>
      </c>
      <c r="C199" s="82">
        <v>48</v>
      </c>
      <c r="D199" s="83">
        <v>63.74</v>
      </c>
      <c r="E199" s="81">
        <v>3059.52</v>
      </c>
      <c r="F199" s="84" t="s">
        <v>21</v>
      </c>
      <c r="H199" s="52"/>
    </row>
    <row r="200" spans="1:8">
      <c r="A200" s="76">
        <v>43804</v>
      </c>
      <c r="B200" s="77">
        <v>0.50010416666666668</v>
      </c>
      <c r="C200" s="82">
        <v>50</v>
      </c>
      <c r="D200" s="83">
        <v>63.74</v>
      </c>
      <c r="E200" s="81">
        <v>3187</v>
      </c>
      <c r="F200" s="84" t="s">
        <v>21</v>
      </c>
      <c r="H200" s="52"/>
    </row>
    <row r="201" spans="1:8">
      <c r="A201" s="76">
        <v>43804</v>
      </c>
      <c r="B201" s="77">
        <v>0.50010416666666668</v>
      </c>
      <c r="C201" s="82">
        <v>50</v>
      </c>
      <c r="D201" s="83">
        <v>63.74</v>
      </c>
      <c r="E201" s="81">
        <v>3187</v>
      </c>
      <c r="F201" s="84" t="s">
        <v>21</v>
      </c>
      <c r="H201" s="52"/>
    </row>
    <row r="202" spans="1:8">
      <c r="A202" s="76">
        <v>43804</v>
      </c>
      <c r="B202" s="77">
        <v>0.50010416666666668</v>
      </c>
      <c r="C202" s="82">
        <v>3</v>
      </c>
      <c r="D202" s="83">
        <v>63.74</v>
      </c>
      <c r="E202" s="81">
        <v>191.22</v>
      </c>
      <c r="F202" s="84" t="s">
        <v>21</v>
      </c>
      <c r="H202" s="52"/>
    </row>
    <row r="203" spans="1:8">
      <c r="A203" s="76">
        <v>43804</v>
      </c>
      <c r="B203" s="77">
        <v>0.50010416666666668</v>
      </c>
      <c r="C203" s="82">
        <v>96</v>
      </c>
      <c r="D203" s="83">
        <v>63.74</v>
      </c>
      <c r="E203" s="81">
        <v>6119.04</v>
      </c>
      <c r="F203" s="84" t="s">
        <v>21</v>
      </c>
      <c r="H203" s="52"/>
    </row>
    <row r="204" spans="1:8">
      <c r="A204" s="76">
        <v>43804</v>
      </c>
      <c r="B204" s="77">
        <v>0.50065972222222221</v>
      </c>
      <c r="C204" s="82">
        <v>73</v>
      </c>
      <c r="D204" s="83">
        <v>63.72</v>
      </c>
      <c r="E204" s="81">
        <v>4651.5599999999995</v>
      </c>
      <c r="F204" s="84" t="s">
        <v>21</v>
      </c>
      <c r="H204" s="52"/>
    </row>
    <row r="205" spans="1:8">
      <c r="A205" s="76">
        <v>43804</v>
      </c>
      <c r="B205" s="77">
        <v>0.50065972222222221</v>
      </c>
      <c r="C205" s="82">
        <v>125</v>
      </c>
      <c r="D205" s="83">
        <v>63.72</v>
      </c>
      <c r="E205" s="81">
        <v>7965</v>
      </c>
      <c r="F205" s="84" t="s">
        <v>21</v>
      </c>
      <c r="H205" s="52"/>
    </row>
    <row r="206" spans="1:8">
      <c r="A206" s="76">
        <v>43804</v>
      </c>
      <c r="B206" s="77">
        <v>0.50065972222222221</v>
      </c>
      <c r="C206" s="82">
        <v>10</v>
      </c>
      <c r="D206" s="83">
        <v>63.72</v>
      </c>
      <c r="E206" s="81">
        <v>637.20000000000005</v>
      </c>
      <c r="F206" s="84" t="s">
        <v>21</v>
      </c>
      <c r="H206" s="52"/>
    </row>
    <row r="207" spans="1:8">
      <c r="A207" s="76">
        <v>43804</v>
      </c>
      <c r="B207" s="77">
        <v>0.50214120370370374</v>
      </c>
      <c r="C207" s="82">
        <v>50</v>
      </c>
      <c r="D207" s="83">
        <v>63.74</v>
      </c>
      <c r="E207" s="81">
        <v>3187</v>
      </c>
      <c r="F207" s="84" t="s">
        <v>21</v>
      </c>
      <c r="H207" s="52"/>
    </row>
    <row r="208" spans="1:8">
      <c r="A208" s="76">
        <v>43804</v>
      </c>
      <c r="B208" s="77">
        <v>0.50496527777777778</v>
      </c>
      <c r="C208" s="82">
        <v>101</v>
      </c>
      <c r="D208" s="83">
        <v>63.76</v>
      </c>
      <c r="E208" s="81">
        <v>6439.76</v>
      </c>
      <c r="F208" s="84" t="s">
        <v>21</v>
      </c>
      <c r="H208" s="52"/>
    </row>
    <row r="209" spans="1:8">
      <c r="A209" s="76">
        <v>43804</v>
      </c>
      <c r="B209" s="77">
        <v>0.50496527777777778</v>
      </c>
      <c r="C209" s="82">
        <v>50</v>
      </c>
      <c r="D209" s="83">
        <v>63.76</v>
      </c>
      <c r="E209" s="81">
        <v>3188</v>
      </c>
      <c r="F209" s="84" t="s">
        <v>21</v>
      </c>
      <c r="H209" s="52"/>
    </row>
    <row r="210" spans="1:8">
      <c r="A210" s="76">
        <v>43804</v>
      </c>
      <c r="B210" s="77">
        <v>0.50496527777777778</v>
      </c>
      <c r="C210" s="82">
        <v>50</v>
      </c>
      <c r="D210" s="83">
        <v>63.76</v>
      </c>
      <c r="E210" s="81">
        <v>3188</v>
      </c>
      <c r="F210" s="84" t="s">
        <v>21</v>
      </c>
      <c r="H210" s="52"/>
    </row>
    <row r="211" spans="1:8">
      <c r="A211" s="76">
        <v>43804</v>
      </c>
      <c r="B211" s="77">
        <v>0.50667824074074075</v>
      </c>
      <c r="C211" s="82">
        <v>244</v>
      </c>
      <c r="D211" s="83">
        <v>63.74</v>
      </c>
      <c r="E211" s="81">
        <v>15552.560000000001</v>
      </c>
      <c r="F211" s="84" t="s">
        <v>21</v>
      </c>
      <c r="H211" s="52"/>
    </row>
    <row r="212" spans="1:8">
      <c r="A212" s="76">
        <v>43804</v>
      </c>
      <c r="B212" s="77">
        <v>0.50670138888888883</v>
      </c>
      <c r="C212" s="82">
        <v>50</v>
      </c>
      <c r="D212" s="83">
        <v>63.74</v>
      </c>
      <c r="E212" s="81">
        <v>3187</v>
      </c>
      <c r="F212" s="84" t="s">
        <v>21</v>
      </c>
      <c r="H212" s="52"/>
    </row>
    <row r="213" spans="1:8">
      <c r="A213" s="76">
        <v>43804</v>
      </c>
      <c r="B213" s="77">
        <v>0.50670138888888883</v>
      </c>
      <c r="C213" s="82">
        <v>125</v>
      </c>
      <c r="D213" s="83">
        <v>63.74</v>
      </c>
      <c r="E213" s="81">
        <v>7967.5</v>
      </c>
      <c r="F213" s="84" t="s">
        <v>21</v>
      </c>
      <c r="H213" s="52"/>
    </row>
    <row r="214" spans="1:8">
      <c r="A214" s="76">
        <v>43804</v>
      </c>
      <c r="B214" s="77">
        <v>0.50670138888888883</v>
      </c>
      <c r="C214" s="82">
        <v>50</v>
      </c>
      <c r="D214" s="83">
        <v>63.74</v>
      </c>
      <c r="E214" s="81">
        <v>3187</v>
      </c>
      <c r="F214" s="84" t="s">
        <v>21</v>
      </c>
      <c r="H214" s="52"/>
    </row>
    <row r="215" spans="1:8">
      <c r="A215" s="76">
        <v>43804</v>
      </c>
      <c r="B215" s="77">
        <v>0.50670138888888883</v>
      </c>
      <c r="C215" s="82">
        <v>38</v>
      </c>
      <c r="D215" s="83">
        <v>63.74</v>
      </c>
      <c r="E215" s="81">
        <v>2422.12</v>
      </c>
      <c r="F215" s="84" t="s">
        <v>21</v>
      </c>
      <c r="H215" s="52"/>
    </row>
    <row r="216" spans="1:8">
      <c r="A216" s="76">
        <v>43804</v>
      </c>
      <c r="B216" s="77">
        <v>0.50876157407407407</v>
      </c>
      <c r="C216" s="82">
        <v>181</v>
      </c>
      <c r="D216" s="83">
        <v>63.78</v>
      </c>
      <c r="E216" s="81">
        <v>11544.18</v>
      </c>
      <c r="F216" s="84" t="s">
        <v>21</v>
      </c>
      <c r="H216" s="52"/>
    </row>
    <row r="217" spans="1:8">
      <c r="A217" s="76">
        <v>43804</v>
      </c>
      <c r="B217" s="77">
        <v>0.50876157407407407</v>
      </c>
      <c r="C217" s="82">
        <v>281</v>
      </c>
      <c r="D217" s="83">
        <v>63.78</v>
      </c>
      <c r="E217" s="81">
        <v>17922.18</v>
      </c>
      <c r="F217" s="84" t="s">
        <v>21</v>
      </c>
      <c r="H217" s="52"/>
    </row>
    <row r="218" spans="1:8">
      <c r="A218" s="76">
        <v>43804</v>
      </c>
      <c r="B218" s="77">
        <v>0.51033564814814814</v>
      </c>
      <c r="C218" s="82">
        <v>67</v>
      </c>
      <c r="D218" s="83">
        <v>63.74</v>
      </c>
      <c r="E218" s="81">
        <v>4270.58</v>
      </c>
      <c r="F218" s="84" t="s">
        <v>21</v>
      </c>
      <c r="H218" s="52"/>
    </row>
    <row r="219" spans="1:8">
      <c r="A219" s="76">
        <v>43804</v>
      </c>
      <c r="B219" s="77">
        <v>0.51128472222222221</v>
      </c>
      <c r="C219" s="82">
        <v>212</v>
      </c>
      <c r="D219" s="83">
        <v>63.72</v>
      </c>
      <c r="E219" s="81">
        <v>13508.64</v>
      </c>
      <c r="F219" s="84" t="s">
        <v>21</v>
      </c>
      <c r="H219" s="52"/>
    </row>
    <row r="220" spans="1:8">
      <c r="A220" s="76">
        <v>43804</v>
      </c>
      <c r="B220" s="77">
        <v>0.51267361111111109</v>
      </c>
      <c r="C220" s="82">
        <v>13</v>
      </c>
      <c r="D220" s="83">
        <v>63.72</v>
      </c>
      <c r="E220" s="81">
        <v>828.36</v>
      </c>
      <c r="F220" s="84" t="s">
        <v>21</v>
      </c>
      <c r="H220" s="52"/>
    </row>
    <row r="221" spans="1:8">
      <c r="A221" s="76">
        <v>43804</v>
      </c>
      <c r="B221" s="77">
        <v>0.51267361111111109</v>
      </c>
      <c r="C221" s="82">
        <v>8</v>
      </c>
      <c r="D221" s="83">
        <v>63.72</v>
      </c>
      <c r="E221" s="81">
        <v>509.76</v>
      </c>
      <c r="F221" s="84" t="s">
        <v>21</v>
      </c>
      <c r="H221" s="52"/>
    </row>
    <row r="222" spans="1:8">
      <c r="A222" s="76">
        <v>43804</v>
      </c>
      <c r="B222" s="77">
        <v>0.51267361111111109</v>
      </c>
      <c r="C222" s="82">
        <v>55</v>
      </c>
      <c r="D222" s="83">
        <v>63.72</v>
      </c>
      <c r="E222" s="81">
        <v>3504.6</v>
      </c>
      <c r="F222" s="84" t="s">
        <v>21</v>
      </c>
      <c r="H222" s="52"/>
    </row>
    <row r="223" spans="1:8">
      <c r="A223" s="76">
        <v>43804</v>
      </c>
      <c r="B223" s="77">
        <v>0.51447916666666671</v>
      </c>
      <c r="C223" s="82">
        <v>50</v>
      </c>
      <c r="D223" s="83">
        <v>63.72</v>
      </c>
      <c r="E223" s="81">
        <v>3186</v>
      </c>
      <c r="F223" s="84" t="s">
        <v>21</v>
      </c>
      <c r="H223" s="52"/>
    </row>
    <row r="224" spans="1:8">
      <c r="A224" s="76">
        <v>43804</v>
      </c>
      <c r="B224" s="77">
        <v>0.51447916666666671</v>
      </c>
      <c r="C224" s="82">
        <v>125</v>
      </c>
      <c r="D224" s="83">
        <v>63.72</v>
      </c>
      <c r="E224" s="81">
        <v>7965</v>
      </c>
      <c r="F224" s="84" t="s">
        <v>21</v>
      </c>
      <c r="H224" s="52"/>
    </row>
    <row r="225" spans="1:8">
      <c r="A225" s="76">
        <v>43804</v>
      </c>
      <c r="B225" s="77">
        <v>0.51447916666666671</v>
      </c>
      <c r="C225" s="82">
        <v>64</v>
      </c>
      <c r="D225" s="83">
        <v>63.72</v>
      </c>
      <c r="E225" s="81">
        <v>4078.08</v>
      </c>
      <c r="F225" s="84" t="s">
        <v>21</v>
      </c>
      <c r="H225" s="52"/>
    </row>
    <row r="226" spans="1:8">
      <c r="A226" s="76">
        <v>43804</v>
      </c>
      <c r="B226" s="77">
        <v>0.51447916666666671</v>
      </c>
      <c r="C226" s="82">
        <v>100</v>
      </c>
      <c r="D226" s="83">
        <v>63.72</v>
      </c>
      <c r="E226" s="81">
        <v>6372</v>
      </c>
      <c r="F226" s="84" t="s">
        <v>21</v>
      </c>
      <c r="H226" s="52"/>
    </row>
    <row r="227" spans="1:8">
      <c r="A227" s="76">
        <v>43804</v>
      </c>
      <c r="B227" s="77">
        <v>0.5160069444444445</v>
      </c>
      <c r="C227" s="82">
        <v>8</v>
      </c>
      <c r="D227" s="83">
        <v>63.72</v>
      </c>
      <c r="E227" s="81">
        <v>509.76</v>
      </c>
      <c r="F227" s="84" t="s">
        <v>21</v>
      </c>
      <c r="H227" s="52"/>
    </row>
    <row r="228" spans="1:8">
      <c r="A228" s="76">
        <v>43804</v>
      </c>
      <c r="B228" s="77">
        <v>0.5160069444444445</v>
      </c>
      <c r="C228" s="82">
        <v>64</v>
      </c>
      <c r="D228" s="83">
        <v>63.72</v>
      </c>
      <c r="E228" s="81">
        <v>4078.08</v>
      </c>
      <c r="F228" s="84" t="s">
        <v>21</v>
      </c>
      <c r="H228" s="52"/>
    </row>
    <row r="229" spans="1:8">
      <c r="A229" s="76">
        <v>43804</v>
      </c>
      <c r="B229" s="77">
        <v>0.5160069444444445</v>
      </c>
      <c r="C229" s="82">
        <v>56</v>
      </c>
      <c r="D229" s="83">
        <v>63.72</v>
      </c>
      <c r="E229" s="81">
        <v>3568.3199999999997</v>
      </c>
      <c r="F229" s="84" t="s">
        <v>21</v>
      </c>
      <c r="H229" s="52"/>
    </row>
    <row r="230" spans="1:8">
      <c r="A230" s="76">
        <v>43804</v>
      </c>
      <c r="B230" s="77">
        <v>0.5160069444444445</v>
      </c>
      <c r="C230" s="82">
        <v>50</v>
      </c>
      <c r="D230" s="83">
        <v>63.72</v>
      </c>
      <c r="E230" s="81">
        <v>3186</v>
      </c>
      <c r="F230" s="84" t="s">
        <v>21</v>
      </c>
      <c r="H230" s="52"/>
    </row>
    <row r="231" spans="1:8">
      <c r="A231" s="76">
        <v>43804</v>
      </c>
      <c r="B231" s="77">
        <v>0.5160069444444445</v>
      </c>
      <c r="C231" s="82">
        <v>46</v>
      </c>
      <c r="D231" s="83">
        <v>63.72</v>
      </c>
      <c r="E231" s="81">
        <v>2931.12</v>
      </c>
      <c r="F231" s="84" t="s">
        <v>21</v>
      </c>
      <c r="H231" s="52"/>
    </row>
    <row r="232" spans="1:8">
      <c r="A232" s="76">
        <v>43804</v>
      </c>
      <c r="B232" s="77">
        <v>0.51966435185185189</v>
      </c>
      <c r="C232" s="82">
        <v>50</v>
      </c>
      <c r="D232" s="83">
        <v>63.74</v>
      </c>
      <c r="E232" s="81">
        <v>3187</v>
      </c>
      <c r="F232" s="84" t="s">
        <v>21</v>
      </c>
      <c r="H232" s="52"/>
    </row>
    <row r="233" spans="1:8">
      <c r="A233" s="76">
        <v>43804</v>
      </c>
      <c r="B233" s="77">
        <v>0.51966435185185189</v>
      </c>
      <c r="C233" s="82">
        <v>136</v>
      </c>
      <c r="D233" s="83">
        <v>63.74</v>
      </c>
      <c r="E233" s="81">
        <v>8668.64</v>
      </c>
      <c r="F233" s="84" t="s">
        <v>21</v>
      </c>
      <c r="H233" s="52"/>
    </row>
    <row r="234" spans="1:8">
      <c r="A234" s="76">
        <v>43804</v>
      </c>
      <c r="B234" s="77">
        <v>0.51966435185185189</v>
      </c>
      <c r="C234" s="82">
        <v>125</v>
      </c>
      <c r="D234" s="83">
        <v>63.74</v>
      </c>
      <c r="E234" s="81">
        <v>7967.5</v>
      </c>
      <c r="F234" s="84" t="s">
        <v>21</v>
      </c>
      <c r="H234" s="52"/>
    </row>
    <row r="235" spans="1:8">
      <c r="A235" s="76">
        <v>43804</v>
      </c>
      <c r="B235" s="77">
        <v>0.51966435185185189</v>
      </c>
      <c r="C235" s="82">
        <v>53</v>
      </c>
      <c r="D235" s="83">
        <v>63.74</v>
      </c>
      <c r="E235" s="81">
        <v>3378.2200000000003</v>
      </c>
      <c r="F235" s="84" t="s">
        <v>21</v>
      </c>
      <c r="H235" s="52"/>
    </row>
    <row r="236" spans="1:8">
      <c r="A236" s="76">
        <v>43804</v>
      </c>
      <c r="B236" s="77">
        <v>0.51966435185185189</v>
      </c>
      <c r="C236" s="82">
        <v>50</v>
      </c>
      <c r="D236" s="83">
        <v>63.74</v>
      </c>
      <c r="E236" s="81">
        <v>3187</v>
      </c>
      <c r="F236" s="84" t="s">
        <v>21</v>
      </c>
      <c r="H236" s="52"/>
    </row>
    <row r="237" spans="1:8">
      <c r="A237" s="76">
        <v>43804</v>
      </c>
      <c r="B237" s="77">
        <v>0.51966435185185189</v>
      </c>
      <c r="C237" s="82">
        <v>53</v>
      </c>
      <c r="D237" s="83">
        <v>63.74</v>
      </c>
      <c r="E237" s="81">
        <v>3378.2200000000003</v>
      </c>
      <c r="F237" s="84" t="s">
        <v>21</v>
      </c>
      <c r="H237" s="52"/>
    </row>
    <row r="238" spans="1:8">
      <c r="A238" s="76">
        <v>43804</v>
      </c>
      <c r="B238" s="77">
        <v>0.52083333333333337</v>
      </c>
      <c r="C238" s="82">
        <v>208</v>
      </c>
      <c r="D238" s="83">
        <v>63.72</v>
      </c>
      <c r="E238" s="81">
        <v>13253.76</v>
      </c>
      <c r="F238" s="84" t="s">
        <v>21</v>
      </c>
      <c r="H238" s="52"/>
    </row>
    <row r="239" spans="1:8">
      <c r="A239" s="76">
        <v>43804</v>
      </c>
      <c r="B239" s="77">
        <v>0.52491898148148153</v>
      </c>
      <c r="C239" s="82">
        <v>569</v>
      </c>
      <c r="D239" s="83">
        <v>63.76</v>
      </c>
      <c r="E239" s="81">
        <v>36279.440000000002</v>
      </c>
      <c r="F239" s="84" t="s">
        <v>21</v>
      </c>
      <c r="H239" s="52"/>
    </row>
    <row r="240" spans="1:8">
      <c r="A240" s="76">
        <v>43804</v>
      </c>
      <c r="B240" s="77">
        <v>0.52609953703703705</v>
      </c>
      <c r="C240" s="82">
        <v>148</v>
      </c>
      <c r="D240" s="83">
        <v>63.76</v>
      </c>
      <c r="E240" s="81">
        <v>9436.48</v>
      </c>
      <c r="F240" s="84" t="s">
        <v>21</v>
      </c>
      <c r="H240" s="52"/>
    </row>
    <row r="241" spans="1:8">
      <c r="A241" s="76">
        <v>43804</v>
      </c>
      <c r="B241" s="77">
        <v>0.52627314814814818</v>
      </c>
      <c r="C241" s="82">
        <v>49</v>
      </c>
      <c r="D241" s="83">
        <v>63.74</v>
      </c>
      <c r="E241" s="81">
        <v>3123.26</v>
      </c>
      <c r="F241" s="84" t="s">
        <v>21</v>
      </c>
      <c r="H241" s="52"/>
    </row>
    <row r="242" spans="1:8">
      <c r="A242" s="76">
        <v>43804</v>
      </c>
      <c r="B242" s="77">
        <v>0.52627314814814818</v>
      </c>
      <c r="C242" s="82">
        <v>76</v>
      </c>
      <c r="D242" s="83">
        <v>63.74</v>
      </c>
      <c r="E242" s="81">
        <v>4844.24</v>
      </c>
      <c r="F242" s="84" t="s">
        <v>21</v>
      </c>
      <c r="H242" s="52"/>
    </row>
    <row r="243" spans="1:8">
      <c r="A243" s="76">
        <v>43804</v>
      </c>
      <c r="B243" s="77">
        <v>0.52672453703703703</v>
      </c>
      <c r="C243" s="82">
        <v>81</v>
      </c>
      <c r="D243" s="83">
        <v>63.72</v>
      </c>
      <c r="E243" s="81">
        <v>5161.32</v>
      </c>
      <c r="F243" s="84" t="s">
        <v>21</v>
      </c>
      <c r="H243" s="52"/>
    </row>
    <row r="244" spans="1:8">
      <c r="A244" s="76">
        <v>43804</v>
      </c>
      <c r="B244" s="77">
        <v>0.52953703703703703</v>
      </c>
      <c r="C244" s="82">
        <v>66</v>
      </c>
      <c r="D244" s="83">
        <v>63.72</v>
      </c>
      <c r="E244" s="81">
        <v>4205.5199999999995</v>
      </c>
      <c r="F244" s="84" t="s">
        <v>21</v>
      </c>
      <c r="H244" s="52"/>
    </row>
    <row r="245" spans="1:8">
      <c r="A245" s="76">
        <v>43804</v>
      </c>
      <c r="B245" s="77">
        <v>0.52953703703703703</v>
      </c>
      <c r="C245" s="82">
        <v>150</v>
      </c>
      <c r="D245" s="83">
        <v>63.72</v>
      </c>
      <c r="E245" s="81">
        <v>9558</v>
      </c>
      <c r="F245" s="84" t="s">
        <v>21</v>
      </c>
      <c r="H245" s="52"/>
    </row>
    <row r="246" spans="1:8">
      <c r="A246" s="76">
        <v>43804</v>
      </c>
      <c r="B246" s="77">
        <v>0.5314120370370371</v>
      </c>
      <c r="C246" s="82">
        <v>69</v>
      </c>
      <c r="D246" s="83">
        <v>63.72</v>
      </c>
      <c r="E246" s="81">
        <v>4396.68</v>
      </c>
      <c r="F246" s="84" t="s">
        <v>21</v>
      </c>
      <c r="H246" s="52"/>
    </row>
    <row r="247" spans="1:8">
      <c r="A247" s="76">
        <v>43804</v>
      </c>
      <c r="B247" s="77">
        <v>0.5314120370370371</v>
      </c>
      <c r="C247" s="82">
        <v>80</v>
      </c>
      <c r="D247" s="83">
        <v>63.72</v>
      </c>
      <c r="E247" s="81">
        <v>5097.6000000000004</v>
      </c>
      <c r="F247" s="84" t="s">
        <v>21</v>
      </c>
      <c r="H247" s="52"/>
    </row>
    <row r="248" spans="1:8">
      <c r="A248" s="76">
        <v>43804</v>
      </c>
      <c r="B248" s="77">
        <v>0.5314120370370371</v>
      </c>
      <c r="C248" s="82">
        <v>51</v>
      </c>
      <c r="D248" s="83">
        <v>63.72</v>
      </c>
      <c r="E248" s="81">
        <v>3249.72</v>
      </c>
      <c r="F248" s="84" t="s">
        <v>21</v>
      </c>
      <c r="H248" s="52"/>
    </row>
    <row r="249" spans="1:8">
      <c r="A249" s="76">
        <v>43804</v>
      </c>
      <c r="B249" s="77">
        <v>0.5314120370370371</v>
      </c>
      <c r="C249" s="82">
        <v>26</v>
      </c>
      <c r="D249" s="83">
        <v>63.72</v>
      </c>
      <c r="E249" s="81">
        <v>1656.72</v>
      </c>
      <c r="F249" s="84" t="s">
        <v>21</v>
      </c>
      <c r="H249" s="52"/>
    </row>
    <row r="250" spans="1:8">
      <c r="A250" s="76">
        <v>43804</v>
      </c>
      <c r="B250" s="77">
        <v>0.53281250000000002</v>
      </c>
      <c r="C250" s="82">
        <v>127</v>
      </c>
      <c r="D250" s="83">
        <v>63.72</v>
      </c>
      <c r="E250" s="81">
        <v>8092.44</v>
      </c>
      <c r="F250" s="84" t="s">
        <v>21</v>
      </c>
      <c r="H250" s="52"/>
    </row>
    <row r="251" spans="1:8">
      <c r="A251" s="76">
        <v>43804</v>
      </c>
      <c r="B251" s="77">
        <v>0.53281250000000002</v>
      </c>
      <c r="C251" s="82">
        <v>54</v>
      </c>
      <c r="D251" s="83">
        <v>63.72</v>
      </c>
      <c r="E251" s="81">
        <v>3440.88</v>
      </c>
      <c r="F251" s="84" t="s">
        <v>21</v>
      </c>
      <c r="H251" s="52"/>
    </row>
    <row r="252" spans="1:8">
      <c r="A252" s="76">
        <v>43804</v>
      </c>
      <c r="B252" s="77">
        <v>0.53660879629629632</v>
      </c>
      <c r="C252" s="82">
        <v>391</v>
      </c>
      <c r="D252" s="83">
        <v>63.72</v>
      </c>
      <c r="E252" s="81">
        <v>24914.52</v>
      </c>
      <c r="F252" s="84" t="s">
        <v>21</v>
      </c>
      <c r="H252" s="52"/>
    </row>
    <row r="253" spans="1:8">
      <c r="A253" s="76">
        <v>43804</v>
      </c>
      <c r="B253" s="77">
        <v>0.53660879629629632</v>
      </c>
      <c r="C253" s="82">
        <v>47</v>
      </c>
      <c r="D253" s="83">
        <v>63.72</v>
      </c>
      <c r="E253" s="81">
        <v>2994.84</v>
      </c>
      <c r="F253" s="84" t="s">
        <v>21</v>
      </c>
      <c r="H253" s="52"/>
    </row>
    <row r="254" spans="1:8">
      <c r="A254" s="76">
        <v>43804</v>
      </c>
      <c r="B254" s="77">
        <v>0.53901620370370373</v>
      </c>
      <c r="C254" s="82">
        <v>395</v>
      </c>
      <c r="D254" s="83">
        <v>63.74</v>
      </c>
      <c r="E254" s="81">
        <v>25177.3</v>
      </c>
      <c r="F254" s="84" t="s">
        <v>21</v>
      </c>
      <c r="H254" s="52"/>
    </row>
    <row r="255" spans="1:8">
      <c r="A255" s="76">
        <v>43804</v>
      </c>
      <c r="B255" s="77">
        <v>0.54069444444444448</v>
      </c>
      <c r="C255" s="82">
        <v>50</v>
      </c>
      <c r="D255" s="83">
        <v>63.74</v>
      </c>
      <c r="E255" s="81">
        <v>3187</v>
      </c>
      <c r="F255" s="84" t="s">
        <v>21</v>
      </c>
      <c r="H255" s="52"/>
    </row>
    <row r="256" spans="1:8">
      <c r="A256" s="76">
        <v>43804</v>
      </c>
      <c r="B256" s="77">
        <v>0.54069444444444448</v>
      </c>
      <c r="C256" s="82">
        <v>45</v>
      </c>
      <c r="D256" s="83">
        <v>63.74</v>
      </c>
      <c r="E256" s="81">
        <v>2868.3</v>
      </c>
      <c r="F256" s="84" t="s">
        <v>21</v>
      </c>
      <c r="H256" s="52"/>
    </row>
    <row r="257" spans="1:8">
      <c r="A257" s="76">
        <v>43804</v>
      </c>
      <c r="B257" s="77">
        <v>0.54069444444444448</v>
      </c>
      <c r="C257" s="82">
        <v>53</v>
      </c>
      <c r="D257" s="83">
        <v>63.74</v>
      </c>
      <c r="E257" s="81">
        <v>3378.2200000000003</v>
      </c>
      <c r="F257" s="84" t="s">
        <v>21</v>
      </c>
      <c r="H257" s="52"/>
    </row>
    <row r="258" spans="1:8">
      <c r="A258" s="76">
        <v>43804</v>
      </c>
      <c r="B258" s="77">
        <v>0.54069444444444448</v>
      </c>
      <c r="C258" s="82">
        <v>100</v>
      </c>
      <c r="D258" s="83">
        <v>63.74</v>
      </c>
      <c r="E258" s="81">
        <v>6374</v>
      </c>
      <c r="F258" s="84" t="s">
        <v>21</v>
      </c>
      <c r="H258" s="52"/>
    </row>
    <row r="259" spans="1:8">
      <c r="A259" s="76">
        <v>43804</v>
      </c>
      <c r="B259" s="77">
        <v>0.54233796296296299</v>
      </c>
      <c r="C259" s="82">
        <v>53</v>
      </c>
      <c r="D259" s="83">
        <v>63.74</v>
      </c>
      <c r="E259" s="81">
        <v>3378.2200000000003</v>
      </c>
      <c r="F259" s="84" t="s">
        <v>21</v>
      </c>
      <c r="H259" s="52"/>
    </row>
    <row r="260" spans="1:8">
      <c r="A260" s="76">
        <v>43804</v>
      </c>
      <c r="B260" s="77">
        <v>0.54233796296296299</v>
      </c>
      <c r="C260" s="82">
        <v>41</v>
      </c>
      <c r="D260" s="83">
        <v>63.74</v>
      </c>
      <c r="E260" s="81">
        <v>2613.34</v>
      </c>
      <c r="F260" s="84" t="s">
        <v>21</v>
      </c>
      <c r="H260" s="52"/>
    </row>
    <row r="261" spans="1:8">
      <c r="A261" s="76">
        <v>43804</v>
      </c>
      <c r="B261" s="77">
        <v>0.54233796296296299</v>
      </c>
      <c r="C261" s="82">
        <v>52</v>
      </c>
      <c r="D261" s="83">
        <v>63.74</v>
      </c>
      <c r="E261" s="81">
        <v>3314.48</v>
      </c>
      <c r="F261" s="84" t="s">
        <v>21</v>
      </c>
      <c r="H261" s="52"/>
    </row>
    <row r="262" spans="1:8">
      <c r="A262" s="76">
        <v>43804</v>
      </c>
      <c r="B262" s="77">
        <v>0.54233796296296299</v>
      </c>
      <c r="C262" s="82">
        <v>50</v>
      </c>
      <c r="D262" s="83">
        <v>63.74</v>
      </c>
      <c r="E262" s="81">
        <v>3187</v>
      </c>
      <c r="F262" s="84" t="s">
        <v>21</v>
      </c>
      <c r="H262" s="52"/>
    </row>
    <row r="263" spans="1:8">
      <c r="A263" s="76">
        <v>43804</v>
      </c>
      <c r="B263" s="77">
        <v>0.54233796296296299</v>
      </c>
      <c r="C263" s="82">
        <v>47</v>
      </c>
      <c r="D263" s="83">
        <v>63.74</v>
      </c>
      <c r="E263" s="81">
        <v>2995.78</v>
      </c>
      <c r="F263" s="84" t="s">
        <v>21</v>
      </c>
      <c r="H263" s="52"/>
    </row>
    <row r="264" spans="1:8">
      <c r="A264" s="76">
        <v>43804</v>
      </c>
      <c r="B264" s="77">
        <v>0.54317129629629635</v>
      </c>
      <c r="C264" s="82">
        <v>213</v>
      </c>
      <c r="D264" s="83">
        <v>63.72</v>
      </c>
      <c r="E264" s="81">
        <v>13572.36</v>
      </c>
      <c r="F264" s="84" t="s">
        <v>21</v>
      </c>
      <c r="H264" s="52"/>
    </row>
    <row r="265" spans="1:8">
      <c r="A265" s="76">
        <v>43804</v>
      </c>
      <c r="B265" s="77">
        <v>0.54402777777777778</v>
      </c>
      <c r="C265" s="82">
        <v>101</v>
      </c>
      <c r="D265" s="83">
        <v>63.7</v>
      </c>
      <c r="E265" s="81">
        <v>6433.7000000000007</v>
      </c>
      <c r="F265" s="84" t="s">
        <v>21</v>
      </c>
      <c r="H265" s="52"/>
    </row>
    <row r="266" spans="1:8">
      <c r="A266" s="76">
        <v>43804</v>
      </c>
      <c r="B266" s="77">
        <v>0.5461921296296296</v>
      </c>
      <c r="C266" s="82">
        <v>438</v>
      </c>
      <c r="D266" s="83">
        <v>63.74</v>
      </c>
      <c r="E266" s="81">
        <v>27918.120000000003</v>
      </c>
      <c r="F266" s="84" t="s">
        <v>21</v>
      </c>
      <c r="H266" s="52"/>
    </row>
    <row r="267" spans="1:8">
      <c r="A267" s="76">
        <v>43804</v>
      </c>
      <c r="B267" s="77">
        <v>0.54721064814814813</v>
      </c>
      <c r="C267" s="82">
        <v>144</v>
      </c>
      <c r="D267" s="83">
        <v>63.7</v>
      </c>
      <c r="E267" s="81">
        <v>9172.8000000000011</v>
      </c>
      <c r="F267" s="84" t="s">
        <v>21</v>
      </c>
      <c r="H267" s="52"/>
    </row>
    <row r="268" spans="1:8">
      <c r="A268" s="76">
        <v>43804</v>
      </c>
      <c r="B268" s="77">
        <v>0.54909722222222224</v>
      </c>
      <c r="C268" s="82">
        <v>25</v>
      </c>
      <c r="D268" s="83">
        <v>63.7</v>
      </c>
      <c r="E268" s="81">
        <v>1592.5</v>
      </c>
      <c r="F268" s="84" t="s">
        <v>21</v>
      </c>
      <c r="H268" s="52"/>
    </row>
    <row r="269" spans="1:8">
      <c r="A269" s="76">
        <v>43804</v>
      </c>
      <c r="B269" s="77">
        <v>0.54909722222222224</v>
      </c>
      <c r="C269" s="82">
        <v>47</v>
      </c>
      <c r="D269" s="83">
        <v>63.7</v>
      </c>
      <c r="E269" s="81">
        <v>2993.9</v>
      </c>
      <c r="F269" s="84" t="s">
        <v>21</v>
      </c>
      <c r="H269" s="52"/>
    </row>
    <row r="270" spans="1:8">
      <c r="A270" s="76">
        <v>43804</v>
      </c>
      <c r="B270" s="77">
        <v>0.55048611111111112</v>
      </c>
      <c r="C270" s="82">
        <v>52</v>
      </c>
      <c r="D270" s="83">
        <v>63.7</v>
      </c>
      <c r="E270" s="81">
        <v>3312.4</v>
      </c>
      <c r="F270" s="84" t="s">
        <v>21</v>
      </c>
      <c r="H270" s="52"/>
    </row>
    <row r="271" spans="1:8">
      <c r="A271" s="76">
        <v>43804</v>
      </c>
      <c r="B271" s="77">
        <v>0.55048611111111112</v>
      </c>
      <c r="C271" s="82">
        <v>50</v>
      </c>
      <c r="D271" s="83">
        <v>63.7</v>
      </c>
      <c r="E271" s="81">
        <v>3185</v>
      </c>
      <c r="F271" s="84" t="s">
        <v>21</v>
      </c>
      <c r="H271" s="52"/>
    </row>
    <row r="272" spans="1:8">
      <c r="A272" s="76">
        <v>43804</v>
      </c>
      <c r="B272" s="77">
        <v>0.55048611111111112</v>
      </c>
      <c r="C272" s="82">
        <v>77</v>
      </c>
      <c r="D272" s="83">
        <v>63.7</v>
      </c>
      <c r="E272" s="81">
        <v>4904.9000000000005</v>
      </c>
      <c r="F272" s="84" t="s">
        <v>21</v>
      </c>
      <c r="H272" s="52"/>
    </row>
    <row r="273" spans="1:8">
      <c r="A273" s="76">
        <v>43804</v>
      </c>
      <c r="B273" s="77">
        <v>0.55208333333333337</v>
      </c>
      <c r="C273" s="82">
        <v>25</v>
      </c>
      <c r="D273" s="83">
        <v>63.7</v>
      </c>
      <c r="E273" s="81">
        <v>1592.5</v>
      </c>
      <c r="F273" s="84" t="s">
        <v>21</v>
      </c>
      <c r="H273" s="52"/>
    </row>
    <row r="274" spans="1:8">
      <c r="A274" s="76">
        <v>43804</v>
      </c>
      <c r="B274" s="77">
        <v>0.55208333333333337</v>
      </c>
      <c r="C274" s="82">
        <v>125</v>
      </c>
      <c r="D274" s="83">
        <v>63.7</v>
      </c>
      <c r="E274" s="81">
        <v>7962.5</v>
      </c>
      <c r="F274" s="84" t="s">
        <v>21</v>
      </c>
      <c r="H274" s="52"/>
    </row>
    <row r="275" spans="1:8">
      <c r="A275" s="76">
        <v>43804</v>
      </c>
      <c r="B275" s="77">
        <v>0.55208333333333337</v>
      </c>
      <c r="C275" s="82">
        <v>55</v>
      </c>
      <c r="D275" s="83">
        <v>63.7</v>
      </c>
      <c r="E275" s="81">
        <v>3503.5</v>
      </c>
      <c r="F275" s="84" t="s">
        <v>21</v>
      </c>
      <c r="H275" s="52"/>
    </row>
    <row r="276" spans="1:8">
      <c r="A276" s="76">
        <v>43804</v>
      </c>
      <c r="B276" s="77">
        <v>0.55365740740740743</v>
      </c>
      <c r="C276" s="82">
        <v>102</v>
      </c>
      <c r="D276" s="83">
        <v>63.7</v>
      </c>
      <c r="E276" s="81">
        <v>6497.4000000000005</v>
      </c>
      <c r="F276" s="84" t="s">
        <v>21</v>
      </c>
      <c r="H276" s="52"/>
    </row>
    <row r="277" spans="1:8">
      <c r="A277" s="76">
        <v>43804</v>
      </c>
      <c r="B277" s="77">
        <v>0.55365740740740743</v>
      </c>
      <c r="C277" s="82">
        <v>50</v>
      </c>
      <c r="D277" s="83">
        <v>63.7</v>
      </c>
      <c r="E277" s="81">
        <v>3185</v>
      </c>
      <c r="F277" s="84" t="s">
        <v>21</v>
      </c>
      <c r="H277" s="52"/>
    </row>
    <row r="278" spans="1:8">
      <c r="A278" s="76">
        <v>43804</v>
      </c>
      <c r="B278" s="77">
        <v>0.55365740740740743</v>
      </c>
      <c r="C278" s="82">
        <v>45</v>
      </c>
      <c r="D278" s="83">
        <v>63.7</v>
      </c>
      <c r="E278" s="81">
        <v>2866.5</v>
      </c>
      <c r="F278" s="84" t="s">
        <v>21</v>
      </c>
      <c r="H278" s="52"/>
    </row>
    <row r="279" spans="1:8">
      <c r="A279" s="76">
        <v>43804</v>
      </c>
      <c r="B279" s="77">
        <v>0.55413194444444447</v>
      </c>
      <c r="C279" s="82">
        <v>174</v>
      </c>
      <c r="D279" s="83">
        <v>63.68</v>
      </c>
      <c r="E279" s="81">
        <v>11080.32</v>
      </c>
      <c r="F279" s="84" t="s">
        <v>21</v>
      </c>
      <c r="H279" s="52"/>
    </row>
    <row r="280" spans="1:8">
      <c r="A280" s="76">
        <v>43804</v>
      </c>
      <c r="B280" s="77">
        <v>0.5543865740740741</v>
      </c>
      <c r="C280" s="82">
        <v>14</v>
      </c>
      <c r="D280" s="83">
        <v>63.66</v>
      </c>
      <c r="E280" s="81">
        <v>891.24</v>
      </c>
      <c r="F280" s="84" t="s">
        <v>21</v>
      </c>
      <c r="H280" s="52"/>
    </row>
    <row r="281" spans="1:8">
      <c r="A281" s="76">
        <v>43804</v>
      </c>
      <c r="B281" s="77">
        <v>0.55542824074074071</v>
      </c>
      <c r="C281" s="82">
        <v>52</v>
      </c>
      <c r="D281" s="83">
        <v>63.66</v>
      </c>
      <c r="E281" s="81">
        <v>3310.3199999999997</v>
      </c>
      <c r="F281" s="84" t="s">
        <v>21</v>
      </c>
      <c r="H281" s="52"/>
    </row>
    <row r="282" spans="1:8">
      <c r="A282" s="76">
        <v>43804</v>
      </c>
      <c r="B282" s="77">
        <v>0.55607638888888888</v>
      </c>
      <c r="C282" s="82">
        <v>15</v>
      </c>
      <c r="D282" s="83">
        <v>63.64</v>
      </c>
      <c r="E282" s="81">
        <v>954.6</v>
      </c>
      <c r="F282" s="84" t="s">
        <v>21</v>
      </c>
      <c r="H282" s="52"/>
    </row>
    <row r="283" spans="1:8">
      <c r="A283" s="76">
        <v>43804</v>
      </c>
      <c r="B283" s="77">
        <v>0.55607638888888888</v>
      </c>
      <c r="C283" s="82">
        <v>60</v>
      </c>
      <c r="D283" s="83">
        <v>63.64</v>
      </c>
      <c r="E283" s="81">
        <v>3818.4</v>
      </c>
      <c r="F283" s="84" t="s">
        <v>21</v>
      </c>
      <c r="H283" s="52"/>
    </row>
    <row r="284" spans="1:8">
      <c r="A284" s="76">
        <v>43804</v>
      </c>
      <c r="B284" s="77">
        <v>0.55981481481481488</v>
      </c>
      <c r="C284" s="82">
        <v>53</v>
      </c>
      <c r="D284" s="83">
        <v>63.68</v>
      </c>
      <c r="E284" s="81">
        <v>3375.04</v>
      </c>
      <c r="F284" s="84" t="s">
        <v>21</v>
      </c>
      <c r="H284" s="52"/>
    </row>
    <row r="285" spans="1:8">
      <c r="A285" s="76">
        <v>43804</v>
      </c>
      <c r="B285" s="77">
        <v>0.56398148148148153</v>
      </c>
      <c r="C285" s="82">
        <v>50</v>
      </c>
      <c r="D285" s="83">
        <v>63.72</v>
      </c>
      <c r="E285" s="81">
        <v>3186</v>
      </c>
      <c r="F285" s="84" t="s">
        <v>21</v>
      </c>
      <c r="H285" s="52"/>
    </row>
    <row r="286" spans="1:8">
      <c r="A286" s="76">
        <v>43804</v>
      </c>
      <c r="B286" s="77">
        <v>0.56398148148148153</v>
      </c>
      <c r="C286" s="82">
        <v>70</v>
      </c>
      <c r="D286" s="83">
        <v>63.72</v>
      </c>
      <c r="E286" s="81">
        <v>4460.3999999999996</v>
      </c>
      <c r="F286" s="84" t="s">
        <v>21</v>
      </c>
      <c r="H286" s="52"/>
    </row>
    <row r="287" spans="1:8">
      <c r="A287" s="76">
        <v>43804</v>
      </c>
      <c r="B287" s="77">
        <v>0.56398148148148153</v>
      </c>
      <c r="C287" s="82">
        <v>68</v>
      </c>
      <c r="D287" s="83">
        <v>63.72</v>
      </c>
      <c r="E287" s="81">
        <v>4332.96</v>
      </c>
      <c r="F287" s="84" t="s">
        <v>21</v>
      </c>
      <c r="H287" s="52"/>
    </row>
    <row r="288" spans="1:8">
      <c r="A288" s="76">
        <v>43804</v>
      </c>
      <c r="B288" s="77">
        <v>0.56398148148148153</v>
      </c>
      <c r="C288" s="82">
        <v>57</v>
      </c>
      <c r="D288" s="83">
        <v>63.72</v>
      </c>
      <c r="E288" s="81">
        <v>3632.04</v>
      </c>
      <c r="F288" s="84" t="s">
        <v>21</v>
      </c>
      <c r="H288" s="52"/>
    </row>
    <row r="289" spans="1:8">
      <c r="A289" s="76">
        <v>43804</v>
      </c>
      <c r="B289" s="77">
        <v>0.56398148148148153</v>
      </c>
      <c r="C289" s="82">
        <v>9</v>
      </c>
      <c r="D289" s="83">
        <v>63.72</v>
      </c>
      <c r="E289" s="81">
        <v>573.48</v>
      </c>
      <c r="F289" s="84" t="s">
        <v>21</v>
      </c>
      <c r="H289" s="52"/>
    </row>
    <row r="290" spans="1:8">
      <c r="A290" s="76">
        <v>43804</v>
      </c>
      <c r="B290" s="77">
        <v>0.56398148148148153</v>
      </c>
      <c r="C290" s="82">
        <v>50</v>
      </c>
      <c r="D290" s="83">
        <v>63.72</v>
      </c>
      <c r="E290" s="81">
        <v>3186</v>
      </c>
      <c r="F290" s="84" t="s">
        <v>21</v>
      </c>
      <c r="H290" s="52"/>
    </row>
    <row r="291" spans="1:8">
      <c r="A291" s="76">
        <v>43804</v>
      </c>
      <c r="B291" s="77">
        <v>0.56398148148148153</v>
      </c>
      <c r="C291" s="82">
        <v>125</v>
      </c>
      <c r="D291" s="83">
        <v>63.72</v>
      </c>
      <c r="E291" s="81">
        <v>7965</v>
      </c>
      <c r="F291" s="84" t="s">
        <v>21</v>
      </c>
      <c r="H291" s="52"/>
    </row>
    <row r="292" spans="1:8">
      <c r="A292" s="76">
        <v>43804</v>
      </c>
      <c r="B292" s="77">
        <v>0.56398148148148153</v>
      </c>
      <c r="C292" s="82">
        <v>54</v>
      </c>
      <c r="D292" s="83">
        <v>63.72</v>
      </c>
      <c r="E292" s="81">
        <v>3440.88</v>
      </c>
      <c r="F292" s="84" t="s">
        <v>21</v>
      </c>
      <c r="H292" s="52"/>
    </row>
    <row r="293" spans="1:8">
      <c r="A293" s="76">
        <v>43804</v>
      </c>
      <c r="B293" s="77">
        <v>0.56398148148148153</v>
      </c>
      <c r="C293" s="82">
        <v>210</v>
      </c>
      <c r="D293" s="83">
        <v>63.72</v>
      </c>
      <c r="E293" s="81">
        <v>13381.199999999999</v>
      </c>
      <c r="F293" s="84" t="s">
        <v>21</v>
      </c>
      <c r="H293" s="52"/>
    </row>
    <row r="294" spans="1:8">
      <c r="A294" s="76">
        <v>43804</v>
      </c>
      <c r="B294" s="77">
        <v>0.56398148148148153</v>
      </c>
      <c r="C294" s="82">
        <v>91</v>
      </c>
      <c r="D294" s="83">
        <v>63.72</v>
      </c>
      <c r="E294" s="81">
        <v>5798.5199999999995</v>
      </c>
      <c r="F294" s="84" t="s">
        <v>21</v>
      </c>
      <c r="H294" s="52"/>
    </row>
    <row r="295" spans="1:8">
      <c r="A295" s="76">
        <v>43804</v>
      </c>
      <c r="B295" s="77">
        <v>0.56409722222222225</v>
      </c>
      <c r="C295" s="82">
        <v>97</v>
      </c>
      <c r="D295" s="83">
        <v>63.7</v>
      </c>
      <c r="E295" s="81">
        <v>6178.9000000000005</v>
      </c>
      <c r="F295" s="84" t="s">
        <v>21</v>
      </c>
      <c r="H295" s="52"/>
    </row>
    <row r="296" spans="1:8">
      <c r="A296" s="76">
        <v>43804</v>
      </c>
      <c r="B296" s="77">
        <v>0.56412037037037044</v>
      </c>
      <c r="C296" s="82">
        <v>68</v>
      </c>
      <c r="D296" s="83">
        <v>63.7</v>
      </c>
      <c r="E296" s="81">
        <v>4331.6000000000004</v>
      </c>
      <c r="F296" s="84" t="s">
        <v>21</v>
      </c>
      <c r="H296" s="52"/>
    </row>
    <row r="297" spans="1:8">
      <c r="A297" s="76">
        <v>43804</v>
      </c>
      <c r="B297" s="77">
        <v>0.56600694444444444</v>
      </c>
      <c r="C297" s="82">
        <v>283</v>
      </c>
      <c r="D297" s="83">
        <v>63.68</v>
      </c>
      <c r="E297" s="81">
        <v>18021.439999999999</v>
      </c>
      <c r="F297" s="84" t="s">
        <v>21</v>
      </c>
      <c r="H297" s="52"/>
    </row>
    <row r="298" spans="1:8">
      <c r="A298" s="76">
        <v>43804</v>
      </c>
      <c r="B298" s="77">
        <v>0.56622685185185184</v>
      </c>
      <c r="C298" s="82">
        <v>13</v>
      </c>
      <c r="D298" s="83">
        <v>63.66</v>
      </c>
      <c r="E298" s="81">
        <v>827.57999999999993</v>
      </c>
      <c r="F298" s="84" t="s">
        <v>21</v>
      </c>
      <c r="H298" s="52"/>
    </row>
    <row r="299" spans="1:8">
      <c r="A299" s="76">
        <v>43804</v>
      </c>
      <c r="B299" s="77">
        <v>0.56622685185185184</v>
      </c>
      <c r="C299" s="82">
        <v>149</v>
      </c>
      <c r="D299" s="83">
        <v>63.66</v>
      </c>
      <c r="E299" s="81">
        <v>9485.34</v>
      </c>
      <c r="F299" s="84" t="s">
        <v>21</v>
      </c>
      <c r="H299" s="52"/>
    </row>
    <row r="300" spans="1:8">
      <c r="A300" s="76">
        <v>43804</v>
      </c>
      <c r="B300" s="77">
        <v>0.56858796296296299</v>
      </c>
      <c r="C300" s="82">
        <v>63</v>
      </c>
      <c r="D300" s="83">
        <v>63.66</v>
      </c>
      <c r="E300" s="81">
        <v>4010.58</v>
      </c>
      <c r="F300" s="84" t="s">
        <v>21</v>
      </c>
      <c r="H300" s="52"/>
    </row>
    <row r="301" spans="1:8">
      <c r="A301" s="76">
        <v>43804</v>
      </c>
      <c r="B301" s="77">
        <v>0.56858796296296299</v>
      </c>
      <c r="C301" s="82">
        <v>53</v>
      </c>
      <c r="D301" s="83">
        <v>63.66</v>
      </c>
      <c r="E301" s="81">
        <v>3373.98</v>
      </c>
      <c r="F301" s="84" t="s">
        <v>21</v>
      </c>
      <c r="H301" s="52"/>
    </row>
    <row r="302" spans="1:8">
      <c r="A302" s="76">
        <v>43804</v>
      </c>
      <c r="B302" s="77">
        <v>0.56858796296296299</v>
      </c>
      <c r="C302" s="82">
        <v>44</v>
      </c>
      <c r="D302" s="83">
        <v>63.66</v>
      </c>
      <c r="E302" s="81">
        <v>2801.04</v>
      </c>
      <c r="F302" s="84" t="s">
        <v>21</v>
      </c>
      <c r="H302" s="52"/>
    </row>
    <row r="303" spans="1:8">
      <c r="A303" s="76">
        <v>43804</v>
      </c>
      <c r="B303" s="77">
        <v>0.57025462962962969</v>
      </c>
      <c r="C303" s="82">
        <v>50</v>
      </c>
      <c r="D303" s="83">
        <v>63.66</v>
      </c>
      <c r="E303" s="81">
        <v>3183</v>
      </c>
      <c r="F303" s="84" t="s">
        <v>21</v>
      </c>
      <c r="H303" s="52"/>
    </row>
    <row r="304" spans="1:8">
      <c r="A304" s="76">
        <v>43804</v>
      </c>
      <c r="B304" s="77">
        <v>0.57025462962962969</v>
      </c>
      <c r="C304" s="82">
        <v>12</v>
      </c>
      <c r="D304" s="83">
        <v>63.66</v>
      </c>
      <c r="E304" s="81">
        <v>763.92</v>
      </c>
      <c r="F304" s="84" t="s">
        <v>21</v>
      </c>
      <c r="H304" s="52"/>
    </row>
    <row r="305" spans="1:8">
      <c r="A305" s="76">
        <v>43804</v>
      </c>
      <c r="B305" s="77">
        <v>0.5708333333333333</v>
      </c>
      <c r="C305" s="82">
        <v>230</v>
      </c>
      <c r="D305" s="83">
        <v>63.64</v>
      </c>
      <c r="E305" s="81">
        <v>14637.2</v>
      </c>
      <c r="F305" s="84" t="s">
        <v>21</v>
      </c>
      <c r="H305" s="52"/>
    </row>
    <row r="306" spans="1:8">
      <c r="A306" s="76">
        <v>43804</v>
      </c>
      <c r="B306" s="77">
        <v>0.57245370370370374</v>
      </c>
      <c r="C306" s="82">
        <v>92</v>
      </c>
      <c r="D306" s="83">
        <v>63.64</v>
      </c>
      <c r="E306" s="81">
        <v>5854.88</v>
      </c>
      <c r="F306" s="84" t="s">
        <v>21</v>
      </c>
      <c r="H306" s="52"/>
    </row>
    <row r="307" spans="1:8">
      <c r="A307" s="76">
        <v>43804</v>
      </c>
      <c r="B307" s="77">
        <v>0.57245370370370374</v>
      </c>
      <c r="C307" s="82">
        <v>126</v>
      </c>
      <c r="D307" s="83">
        <v>63.64</v>
      </c>
      <c r="E307" s="81">
        <v>8018.64</v>
      </c>
      <c r="F307" s="84" t="s">
        <v>21</v>
      </c>
      <c r="H307" s="52"/>
    </row>
    <row r="308" spans="1:8">
      <c r="A308" s="76">
        <v>43804</v>
      </c>
      <c r="B308" s="77">
        <v>0.57437499999999997</v>
      </c>
      <c r="C308" s="82">
        <v>106</v>
      </c>
      <c r="D308" s="83">
        <v>63.64</v>
      </c>
      <c r="E308" s="81">
        <v>6745.84</v>
      </c>
      <c r="F308" s="84" t="s">
        <v>21</v>
      </c>
      <c r="H308" s="52"/>
    </row>
    <row r="309" spans="1:8">
      <c r="A309" s="76">
        <v>43804</v>
      </c>
      <c r="B309" s="77">
        <v>0.57437499999999997</v>
      </c>
      <c r="C309" s="82">
        <v>59</v>
      </c>
      <c r="D309" s="83">
        <v>63.64</v>
      </c>
      <c r="E309" s="81">
        <v>3754.76</v>
      </c>
      <c r="F309" s="84" t="s">
        <v>21</v>
      </c>
      <c r="H309" s="52"/>
    </row>
    <row r="310" spans="1:8">
      <c r="A310" s="76">
        <v>43804</v>
      </c>
      <c r="B310" s="77">
        <v>0.57526620370370374</v>
      </c>
      <c r="C310" s="82">
        <v>140</v>
      </c>
      <c r="D310" s="83">
        <v>63.64</v>
      </c>
      <c r="E310" s="81">
        <v>8909.6</v>
      </c>
      <c r="F310" s="84" t="s">
        <v>21</v>
      </c>
      <c r="H310" s="52"/>
    </row>
    <row r="311" spans="1:8">
      <c r="A311" s="76">
        <v>43804</v>
      </c>
      <c r="B311" s="77">
        <v>0.57899305555555558</v>
      </c>
      <c r="C311" s="82">
        <v>125</v>
      </c>
      <c r="D311" s="83">
        <v>63.68</v>
      </c>
      <c r="E311" s="81">
        <v>7960</v>
      </c>
      <c r="F311" s="84" t="s">
        <v>21</v>
      </c>
      <c r="H311" s="52"/>
    </row>
    <row r="312" spans="1:8">
      <c r="A312" s="76">
        <v>43804</v>
      </c>
      <c r="B312" s="77">
        <v>0.57899305555555558</v>
      </c>
      <c r="C312" s="82">
        <v>40</v>
      </c>
      <c r="D312" s="83">
        <v>63.68</v>
      </c>
      <c r="E312" s="81">
        <v>2547.1999999999998</v>
      </c>
      <c r="F312" s="84" t="s">
        <v>21</v>
      </c>
      <c r="H312" s="52"/>
    </row>
    <row r="313" spans="1:8">
      <c r="A313" s="76">
        <v>43804</v>
      </c>
      <c r="B313" s="77">
        <v>0.57899305555555558</v>
      </c>
      <c r="C313" s="82">
        <v>1</v>
      </c>
      <c r="D313" s="83">
        <v>63.68</v>
      </c>
      <c r="E313" s="81">
        <v>63.68</v>
      </c>
      <c r="F313" s="84" t="s">
        <v>21</v>
      </c>
      <c r="H313" s="52"/>
    </row>
    <row r="314" spans="1:8">
      <c r="A314" s="76">
        <v>43804</v>
      </c>
      <c r="B314" s="77">
        <v>0.57899305555555558</v>
      </c>
      <c r="C314" s="82">
        <v>203</v>
      </c>
      <c r="D314" s="83">
        <v>63.68</v>
      </c>
      <c r="E314" s="81">
        <v>12927.039999999999</v>
      </c>
      <c r="F314" s="84" t="s">
        <v>21</v>
      </c>
      <c r="H314" s="52"/>
    </row>
    <row r="315" spans="1:8">
      <c r="A315" s="76">
        <v>43804</v>
      </c>
      <c r="B315" s="77">
        <v>0.57899305555555558</v>
      </c>
      <c r="C315" s="82">
        <v>290</v>
      </c>
      <c r="D315" s="83">
        <v>63.68</v>
      </c>
      <c r="E315" s="81">
        <v>18467.2</v>
      </c>
      <c r="F315" s="84" t="s">
        <v>21</v>
      </c>
      <c r="H315" s="52"/>
    </row>
    <row r="316" spans="1:8">
      <c r="A316" s="76">
        <v>43804</v>
      </c>
      <c r="B316" s="77">
        <v>0.57973379629629629</v>
      </c>
      <c r="C316" s="82">
        <v>114</v>
      </c>
      <c r="D316" s="83">
        <v>63.68</v>
      </c>
      <c r="E316" s="81">
        <v>7259.5199999999995</v>
      </c>
      <c r="F316" s="84" t="s">
        <v>21</v>
      </c>
      <c r="H316" s="52"/>
    </row>
    <row r="317" spans="1:8">
      <c r="A317" s="76">
        <v>43804</v>
      </c>
      <c r="B317" s="77">
        <v>0.58356481481481481</v>
      </c>
      <c r="C317" s="82">
        <v>115</v>
      </c>
      <c r="D317" s="83">
        <v>63.68</v>
      </c>
      <c r="E317" s="81">
        <v>7323.2</v>
      </c>
      <c r="F317" s="84" t="s">
        <v>21</v>
      </c>
      <c r="H317" s="52"/>
    </row>
    <row r="318" spans="1:8">
      <c r="A318" s="76">
        <v>43804</v>
      </c>
      <c r="B318" s="77">
        <v>0.58356481481481481</v>
      </c>
      <c r="C318" s="82">
        <v>50</v>
      </c>
      <c r="D318" s="83">
        <v>63.68</v>
      </c>
      <c r="E318" s="81">
        <v>3184</v>
      </c>
      <c r="F318" s="84" t="s">
        <v>21</v>
      </c>
      <c r="H318" s="52"/>
    </row>
    <row r="319" spans="1:8">
      <c r="A319" s="76">
        <v>43804</v>
      </c>
      <c r="B319" s="77">
        <v>0.58356481481481481</v>
      </c>
      <c r="C319" s="82">
        <v>124</v>
      </c>
      <c r="D319" s="83">
        <v>63.68</v>
      </c>
      <c r="E319" s="81">
        <v>7896.32</v>
      </c>
      <c r="F319" s="84" t="s">
        <v>21</v>
      </c>
      <c r="H319" s="52"/>
    </row>
    <row r="320" spans="1:8">
      <c r="A320" s="76">
        <v>43804</v>
      </c>
      <c r="B320" s="77">
        <v>0.58444444444444443</v>
      </c>
      <c r="C320" s="82">
        <v>157</v>
      </c>
      <c r="D320" s="83">
        <v>63.66</v>
      </c>
      <c r="E320" s="81">
        <v>9994.619999999999</v>
      </c>
      <c r="F320" s="84" t="s">
        <v>21</v>
      </c>
      <c r="H320" s="52"/>
    </row>
    <row r="321" spans="1:8">
      <c r="A321" s="76">
        <v>43804</v>
      </c>
      <c r="B321" s="77">
        <v>0.58444444444444443</v>
      </c>
      <c r="C321" s="82">
        <v>95</v>
      </c>
      <c r="D321" s="83">
        <v>63.66</v>
      </c>
      <c r="E321" s="81">
        <v>6047.7</v>
      </c>
      <c r="F321" s="84" t="s">
        <v>21</v>
      </c>
      <c r="H321" s="52"/>
    </row>
    <row r="322" spans="1:8">
      <c r="A322" s="76">
        <v>43804</v>
      </c>
      <c r="B322" s="77">
        <v>0.585474537037037</v>
      </c>
      <c r="C322" s="82">
        <v>126</v>
      </c>
      <c r="D322" s="83">
        <v>63.66</v>
      </c>
      <c r="E322" s="81">
        <v>8021.16</v>
      </c>
      <c r="F322" s="84" t="s">
        <v>21</v>
      </c>
      <c r="H322" s="52"/>
    </row>
    <row r="323" spans="1:8">
      <c r="A323" s="76">
        <v>43804</v>
      </c>
      <c r="B323" s="77">
        <v>0.58673611111111112</v>
      </c>
      <c r="C323" s="82">
        <v>84</v>
      </c>
      <c r="D323" s="83">
        <v>63.66</v>
      </c>
      <c r="E323" s="81">
        <v>5347.44</v>
      </c>
      <c r="F323" s="84" t="s">
        <v>21</v>
      </c>
      <c r="H323" s="52"/>
    </row>
    <row r="324" spans="1:8">
      <c r="A324" s="76">
        <v>43804</v>
      </c>
      <c r="B324" s="77">
        <v>0.58673611111111112</v>
      </c>
      <c r="C324" s="82">
        <v>29</v>
      </c>
      <c r="D324" s="83">
        <v>63.66</v>
      </c>
      <c r="E324" s="81">
        <v>1846.1399999999999</v>
      </c>
      <c r="F324" s="84" t="s">
        <v>21</v>
      </c>
      <c r="H324" s="52"/>
    </row>
    <row r="325" spans="1:8">
      <c r="A325" s="76">
        <v>43804</v>
      </c>
      <c r="B325" s="77">
        <v>0.58831018518518519</v>
      </c>
      <c r="C325" s="82">
        <v>208</v>
      </c>
      <c r="D325" s="83">
        <v>63.66</v>
      </c>
      <c r="E325" s="81">
        <v>13241.279999999999</v>
      </c>
      <c r="F325" s="84" t="s">
        <v>21</v>
      </c>
      <c r="H325" s="52"/>
    </row>
    <row r="326" spans="1:8">
      <c r="A326" s="76">
        <v>43804</v>
      </c>
      <c r="B326" s="77">
        <v>0.58831018518518519</v>
      </c>
      <c r="C326" s="82">
        <v>26</v>
      </c>
      <c r="D326" s="83">
        <v>63.66</v>
      </c>
      <c r="E326" s="81">
        <v>1655.1599999999999</v>
      </c>
      <c r="F326" s="84" t="s">
        <v>21</v>
      </c>
      <c r="H326" s="52"/>
    </row>
    <row r="327" spans="1:8">
      <c r="A327" s="76">
        <v>43804</v>
      </c>
      <c r="B327" s="77">
        <v>0.58930555555555553</v>
      </c>
      <c r="C327" s="82">
        <v>24</v>
      </c>
      <c r="D327" s="83">
        <v>63.66</v>
      </c>
      <c r="E327" s="81">
        <v>1527.84</v>
      </c>
      <c r="F327" s="84" t="s">
        <v>21</v>
      </c>
      <c r="H327" s="52"/>
    </row>
    <row r="328" spans="1:8">
      <c r="A328" s="76">
        <v>43804</v>
      </c>
      <c r="B328" s="77">
        <v>0.58930555555555553</v>
      </c>
      <c r="C328" s="82">
        <v>125</v>
      </c>
      <c r="D328" s="83">
        <v>63.66</v>
      </c>
      <c r="E328" s="81">
        <v>7957.5</v>
      </c>
      <c r="F328" s="84" t="s">
        <v>21</v>
      </c>
      <c r="H328" s="52"/>
    </row>
    <row r="329" spans="1:8">
      <c r="A329" s="76">
        <v>43804</v>
      </c>
      <c r="B329" s="77">
        <v>0.58930555555555553</v>
      </c>
      <c r="C329" s="82">
        <v>6</v>
      </c>
      <c r="D329" s="83">
        <v>63.66</v>
      </c>
      <c r="E329" s="81">
        <v>381.96</v>
      </c>
      <c r="F329" s="84" t="s">
        <v>21</v>
      </c>
      <c r="H329" s="52"/>
    </row>
    <row r="330" spans="1:8">
      <c r="A330" s="76">
        <v>43804</v>
      </c>
      <c r="B330" s="77">
        <v>0.58962962962962961</v>
      </c>
      <c r="C330" s="82">
        <v>77</v>
      </c>
      <c r="D330" s="83">
        <v>63.64</v>
      </c>
      <c r="E330" s="81">
        <v>4900.28</v>
      </c>
      <c r="F330" s="84" t="s">
        <v>21</v>
      </c>
      <c r="H330" s="52"/>
    </row>
    <row r="331" spans="1:8">
      <c r="A331" s="76">
        <v>43804</v>
      </c>
      <c r="B331" s="77">
        <v>0.58962962962962961</v>
      </c>
      <c r="C331" s="82">
        <v>70</v>
      </c>
      <c r="D331" s="83">
        <v>63.64</v>
      </c>
      <c r="E331" s="81">
        <v>4454.8</v>
      </c>
      <c r="F331" s="84" t="s">
        <v>21</v>
      </c>
      <c r="H331" s="52"/>
    </row>
    <row r="332" spans="1:8">
      <c r="A332" s="76">
        <v>43804</v>
      </c>
      <c r="B332" s="77">
        <v>0.58972222222222215</v>
      </c>
      <c r="C332" s="82">
        <v>67</v>
      </c>
      <c r="D332" s="83">
        <v>63.64</v>
      </c>
      <c r="E332" s="81">
        <v>4263.88</v>
      </c>
      <c r="F332" s="84" t="s">
        <v>21</v>
      </c>
      <c r="H332" s="52"/>
    </row>
    <row r="333" spans="1:8">
      <c r="A333" s="76">
        <v>43804</v>
      </c>
      <c r="B333" s="77">
        <v>0.5933680555555555</v>
      </c>
      <c r="C333" s="82">
        <v>163</v>
      </c>
      <c r="D333" s="83">
        <v>63.64</v>
      </c>
      <c r="E333" s="81">
        <v>10373.32</v>
      </c>
      <c r="F333" s="84" t="s">
        <v>21</v>
      </c>
      <c r="H333" s="52"/>
    </row>
    <row r="334" spans="1:8">
      <c r="A334" s="76">
        <v>43804</v>
      </c>
      <c r="B334" s="77">
        <v>0.59444444444444444</v>
      </c>
      <c r="C334" s="82">
        <v>50</v>
      </c>
      <c r="D334" s="83">
        <v>63.66</v>
      </c>
      <c r="E334" s="81">
        <v>3183</v>
      </c>
      <c r="F334" s="84" t="s">
        <v>21</v>
      </c>
      <c r="H334" s="52"/>
    </row>
    <row r="335" spans="1:8">
      <c r="A335" s="76">
        <v>43804</v>
      </c>
      <c r="B335" s="77">
        <v>0.59444444444444444</v>
      </c>
      <c r="C335" s="82">
        <v>264</v>
      </c>
      <c r="D335" s="83">
        <v>63.66</v>
      </c>
      <c r="E335" s="81">
        <v>16806.239999999998</v>
      </c>
      <c r="F335" s="84" t="s">
        <v>21</v>
      </c>
      <c r="H335" s="52"/>
    </row>
    <row r="336" spans="1:8">
      <c r="A336" s="76">
        <v>43804</v>
      </c>
      <c r="B336" s="77">
        <v>0.59557870370370369</v>
      </c>
      <c r="C336" s="82">
        <v>46</v>
      </c>
      <c r="D336" s="83">
        <v>63.66</v>
      </c>
      <c r="E336" s="81">
        <v>2928.3599999999997</v>
      </c>
      <c r="F336" s="84" t="s">
        <v>21</v>
      </c>
      <c r="H336" s="52"/>
    </row>
    <row r="337" spans="1:8">
      <c r="A337" s="76">
        <v>43804</v>
      </c>
      <c r="B337" s="77">
        <v>0.59557870370370369</v>
      </c>
      <c r="C337" s="82">
        <v>106</v>
      </c>
      <c r="D337" s="83">
        <v>63.66</v>
      </c>
      <c r="E337" s="81">
        <v>6747.96</v>
      </c>
      <c r="F337" s="84" t="s">
        <v>21</v>
      </c>
      <c r="H337" s="52"/>
    </row>
    <row r="338" spans="1:8">
      <c r="A338" s="76">
        <v>43804</v>
      </c>
      <c r="B338" s="77">
        <v>0.5972453703703704</v>
      </c>
      <c r="C338" s="82">
        <v>80</v>
      </c>
      <c r="D338" s="83">
        <v>63.66</v>
      </c>
      <c r="E338" s="81">
        <v>5092.7999999999993</v>
      </c>
      <c r="F338" s="84" t="s">
        <v>21</v>
      </c>
      <c r="H338" s="52"/>
    </row>
    <row r="339" spans="1:8">
      <c r="A339" s="76">
        <v>43804</v>
      </c>
      <c r="B339" s="77">
        <v>0.5972453703703704</v>
      </c>
      <c r="C339" s="82">
        <v>73</v>
      </c>
      <c r="D339" s="83">
        <v>63.66</v>
      </c>
      <c r="E339" s="81">
        <v>4647.1799999999994</v>
      </c>
      <c r="F339" s="84" t="s">
        <v>21</v>
      </c>
      <c r="H339" s="52"/>
    </row>
    <row r="340" spans="1:8">
      <c r="A340" s="76">
        <v>43804</v>
      </c>
      <c r="B340" s="77">
        <v>0.5972453703703704</v>
      </c>
      <c r="C340" s="82">
        <v>50</v>
      </c>
      <c r="D340" s="83">
        <v>63.66</v>
      </c>
      <c r="E340" s="81">
        <v>3183</v>
      </c>
      <c r="F340" s="84" t="s">
        <v>21</v>
      </c>
      <c r="H340" s="52"/>
    </row>
    <row r="341" spans="1:8">
      <c r="A341" s="76">
        <v>43804</v>
      </c>
      <c r="B341" s="77">
        <v>0.5972453703703704</v>
      </c>
      <c r="C341" s="82">
        <v>23</v>
      </c>
      <c r="D341" s="83">
        <v>63.66</v>
      </c>
      <c r="E341" s="81">
        <v>1464.1799999999998</v>
      </c>
      <c r="F341" s="84" t="s">
        <v>21</v>
      </c>
      <c r="H341" s="52"/>
    </row>
    <row r="342" spans="1:8">
      <c r="A342" s="76">
        <v>43804</v>
      </c>
      <c r="B342" s="77">
        <v>0.59828703703703701</v>
      </c>
      <c r="C342" s="82">
        <v>125</v>
      </c>
      <c r="D342" s="83">
        <v>63.66</v>
      </c>
      <c r="E342" s="81">
        <v>7957.5</v>
      </c>
      <c r="F342" s="84" t="s">
        <v>21</v>
      </c>
      <c r="H342" s="52"/>
    </row>
    <row r="343" spans="1:8">
      <c r="A343" s="76">
        <v>43804</v>
      </c>
      <c r="B343" s="77">
        <v>0.59828703703703701</v>
      </c>
      <c r="C343" s="82">
        <v>29</v>
      </c>
      <c r="D343" s="83">
        <v>63.66</v>
      </c>
      <c r="E343" s="81">
        <v>1846.1399999999999</v>
      </c>
      <c r="F343" s="84" t="s">
        <v>21</v>
      </c>
      <c r="H343" s="52"/>
    </row>
    <row r="344" spans="1:8">
      <c r="A344" s="76">
        <v>43804</v>
      </c>
      <c r="B344" s="77">
        <v>0.59854166666666664</v>
      </c>
      <c r="C344" s="82">
        <v>195</v>
      </c>
      <c r="D344" s="83">
        <v>63.64</v>
      </c>
      <c r="E344" s="81">
        <v>12409.8</v>
      </c>
      <c r="F344" s="84" t="s">
        <v>21</v>
      </c>
      <c r="H344" s="52"/>
    </row>
    <row r="345" spans="1:8">
      <c r="A345" s="76">
        <v>43804</v>
      </c>
      <c r="B345" s="77">
        <v>0.60050925925925924</v>
      </c>
      <c r="C345" s="82">
        <v>209</v>
      </c>
      <c r="D345" s="83">
        <v>63.64</v>
      </c>
      <c r="E345" s="81">
        <v>13300.76</v>
      </c>
      <c r="F345" s="84" t="s">
        <v>21</v>
      </c>
      <c r="H345" s="52"/>
    </row>
    <row r="346" spans="1:8">
      <c r="A346" s="76">
        <v>43804</v>
      </c>
      <c r="B346" s="77">
        <v>0.60289351851851858</v>
      </c>
      <c r="C346" s="82">
        <v>273</v>
      </c>
      <c r="D346" s="83">
        <v>63.64</v>
      </c>
      <c r="E346" s="81">
        <v>17373.72</v>
      </c>
      <c r="F346" s="84" t="s">
        <v>21</v>
      </c>
      <c r="H346" s="52"/>
    </row>
    <row r="347" spans="1:8">
      <c r="A347" s="76">
        <v>43804</v>
      </c>
      <c r="B347" s="77">
        <v>0.60362268518518525</v>
      </c>
      <c r="C347" s="82">
        <v>135</v>
      </c>
      <c r="D347" s="83">
        <v>63.62</v>
      </c>
      <c r="E347" s="81">
        <v>8588.6999999999989</v>
      </c>
      <c r="F347" s="84" t="s">
        <v>21</v>
      </c>
      <c r="H347" s="52"/>
    </row>
    <row r="348" spans="1:8">
      <c r="A348" s="76">
        <v>43804</v>
      </c>
      <c r="B348" s="77">
        <v>0.60391203703703711</v>
      </c>
      <c r="C348" s="82">
        <v>71</v>
      </c>
      <c r="D348" s="83">
        <v>63.6</v>
      </c>
      <c r="E348" s="81">
        <v>4515.6000000000004</v>
      </c>
      <c r="F348" s="84" t="s">
        <v>21</v>
      </c>
      <c r="H348" s="52"/>
    </row>
    <row r="349" spans="1:8">
      <c r="A349" s="76">
        <v>43804</v>
      </c>
      <c r="B349" s="77">
        <v>0.60406250000000006</v>
      </c>
      <c r="C349" s="82">
        <v>51</v>
      </c>
      <c r="D349" s="83">
        <v>63.58</v>
      </c>
      <c r="E349" s="81">
        <v>3242.58</v>
      </c>
      <c r="F349" s="84" t="s">
        <v>21</v>
      </c>
      <c r="H349" s="52"/>
    </row>
    <row r="350" spans="1:8">
      <c r="A350" s="76">
        <v>43804</v>
      </c>
      <c r="B350" s="77">
        <v>0.6065625</v>
      </c>
      <c r="C350" s="82">
        <v>363</v>
      </c>
      <c r="D350" s="83">
        <v>63.62</v>
      </c>
      <c r="E350" s="81">
        <v>23094.059999999998</v>
      </c>
      <c r="F350" s="84" t="s">
        <v>21</v>
      </c>
      <c r="H350" s="52"/>
    </row>
    <row r="351" spans="1:8">
      <c r="A351" s="76">
        <v>43804</v>
      </c>
      <c r="B351" s="77">
        <v>0.6095370370370371</v>
      </c>
      <c r="C351" s="82">
        <v>87</v>
      </c>
      <c r="D351" s="83">
        <v>63.62</v>
      </c>
      <c r="E351" s="81">
        <v>5534.94</v>
      </c>
      <c r="F351" s="84" t="s">
        <v>21</v>
      </c>
      <c r="H351" s="52"/>
    </row>
    <row r="352" spans="1:8">
      <c r="A352" s="76">
        <v>43804</v>
      </c>
      <c r="B352" s="77">
        <v>0.60962962962962963</v>
      </c>
      <c r="C352" s="82">
        <v>125</v>
      </c>
      <c r="D352" s="83">
        <v>63.62</v>
      </c>
      <c r="E352" s="81">
        <v>7952.5</v>
      </c>
      <c r="F352" s="84" t="s">
        <v>21</v>
      </c>
      <c r="H352" s="52"/>
    </row>
    <row r="353" spans="1:8">
      <c r="A353" s="76">
        <v>43804</v>
      </c>
      <c r="B353" s="77">
        <v>0.60962962962962963</v>
      </c>
      <c r="C353" s="82">
        <v>49</v>
      </c>
      <c r="D353" s="83">
        <v>63.62</v>
      </c>
      <c r="E353" s="81">
        <v>3117.3799999999997</v>
      </c>
      <c r="F353" s="84" t="s">
        <v>21</v>
      </c>
      <c r="H353" s="52"/>
    </row>
    <row r="354" spans="1:8">
      <c r="A354" s="76">
        <v>43804</v>
      </c>
      <c r="B354" s="77">
        <v>0.60962962962962963</v>
      </c>
      <c r="C354" s="82">
        <v>161</v>
      </c>
      <c r="D354" s="83">
        <v>63.62</v>
      </c>
      <c r="E354" s="81">
        <v>10242.82</v>
      </c>
      <c r="F354" s="84" t="s">
        <v>21</v>
      </c>
      <c r="H354" s="52"/>
    </row>
    <row r="355" spans="1:8">
      <c r="A355" s="76">
        <v>43804</v>
      </c>
      <c r="B355" s="77">
        <v>0.61030092592592589</v>
      </c>
      <c r="C355" s="82">
        <v>168</v>
      </c>
      <c r="D355" s="83">
        <v>63.62</v>
      </c>
      <c r="E355" s="81">
        <v>10688.16</v>
      </c>
      <c r="F355" s="84" t="s">
        <v>21</v>
      </c>
      <c r="H355" s="52"/>
    </row>
    <row r="356" spans="1:8">
      <c r="A356" s="76">
        <v>43804</v>
      </c>
      <c r="B356" s="77">
        <v>0.61436342592592597</v>
      </c>
      <c r="C356" s="82">
        <v>50</v>
      </c>
      <c r="D356" s="83">
        <v>63.64</v>
      </c>
      <c r="E356" s="81">
        <v>3182</v>
      </c>
      <c r="F356" s="84" t="s">
        <v>21</v>
      </c>
      <c r="H356" s="52"/>
    </row>
    <row r="357" spans="1:8">
      <c r="A357" s="76">
        <v>43804</v>
      </c>
      <c r="B357" s="77">
        <v>0.61436342592592597</v>
      </c>
      <c r="C357" s="82">
        <v>87</v>
      </c>
      <c r="D357" s="83">
        <v>63.64</v>
      </c>
      <c r="E357" s="81">
        <v>5536.68</v>
      </c>
      <c r="F357" s="84" t="s">
        <v>21</v>
      </c>
      <c r="H357" s="52"/>
    </row>
    <row r="358" spans="1:8">
      <c r="A358" s="76">
        <v>43804</v>
      </c>
      <c r="B358" s="77">
        <v>0.614375</v>
      </c>
      <c r="C358" s="82">
        <v>125</v>
      </c>
      <c r="D358" s="83">
        <v>63.64</v>
      </c>
      <c r="E358" s="81">
        <v>7955</v>
      </c>
      <c r="F358" s="84" t="s">
        <v>21</v>
      </c>
      <c r="H358" s="52"/>
    </row>
    <row r="359" spans="1:8">
      <c r="A359" s="76">
        <v>43804</v>
      </c>
      <c r="B359" s="77">
        <v>0.614375</v>
      </c>
      <c r="C359" s="82">
        <v>64</v>
      </c>
      <c r="D359" s="83">
        <v>63.64</v>
      </c>
      <c r="E359" s="81">
        <v>4072.96</v>
      </c>
      <c r="F359" s="84" t="s">
        <v>21</v>
      </c>
      <c r="H359" s="52"/>
    </row>
    <row r="360" spans="1:8">
      <c r="A360" s="76">
        <v>43804</v>
      </c>
      <c r="B360" s="77">
        <v>0.614375</v>
      </c>
      <c r="C360" s="82">
        <v>172</v>
      </c>
      <c r="D360" s="83">
        <v>63.64</v>
      </c>
      <c r="E360" s="81">
        <v>10946.08</v>
      </c>
      <c r="F360" s="84" t="s">
        <v>21</v>
      </c>
      <c r="H360" s="52"/>
    </row>
    <row r="361" spans="1:8">
      <c r="A361" s="76">
        <v>43804</v>
      </c>
      <c r="B361" s="77">
        <v>0.614375</v>
      </c>
      <c r="C361" s="82">
        <v>79</v>
      </c>
      <c r="D361" s="83">
        <v>63.64</v>
      </c>
      <c r="E361" s="81">
        <v>5027.5600000000004</v>
      </c>
      <c r="F361" s="84" t="s">
        <v>21</v>
      </c>
      <c r="H361" s="52"/>
    </row>
    <row r="362" spans="1:8">
      <c r="A362" s="76">
        <v>43804</v>
      </c>
      <c r="B362" s="77">
        <v>0.61674768518518519</v>
      </c>
      <c r="C362" s="82">
        <v>101</v>
      </c>
      <c r="D362" s="83">
        <v>63.66</v>
      </c>
      <c r="E362" s="81">
        <v>6429.66</v>
      </c>
      <c r="F362" s="84" t="s">
        <v>21</v>
      </c>
      <c r="H362" s="52"/>
    </row>
    <row r="363" spans="1:8">
      <c r="A363" s="76">
        <v>43804</v>
      </c>
      <c r="B363" s="77">
        <v>0.61674768518518519</v>
      </c>
      <c r="C363" s="82">
        <v>291</v>
      </c>
      <c r="D363" s="83">
        <v>63.66</v>
      </c>
      <c r="E363" s="81">
        <v>18525.059999999998</v>
      </c>
      <c r="F363" s="84" t="s">
        <v>21</v>
      </c>
      <c r="H363" s="52"/>
    </row>
    <row r="364" spans="1:8">
      <c r="A364" s="76">
        <v>43804</v>
      </c>
      <c r="B364" s="77">
        <v>0.6175694444444445</v>
      </c>
      <c r="C364" s="82">
        <v>39</v>
      </c>
      <c r="D364" s="83">
        <v>63.66</v>
      </c>
      <c r="E364" s="81">
        <v>2482.7399999999998</v>
      </c>
      <c r="F364" s="84" t="s">
        <v>21</v>
      </c>
      <c r="H364" s="52"/>
    </row>
    <row r="365" spans="1:8">
      <c r="A365" s="76">
        <v>43804</v>
      </c>
      <c r="B365" s="77">
        <v>0.6175694444444445</v>
      </c>
      <c r="C365" s="82">
        <v>59</v>
      </c>
      <c r="D365" s="83">
        <v>63.66</v>
      </c>
      <c r="E365" s="81">
        <v>3755.9399999999996</v>
      </c>
      <c r="F365" s="84" t="s">
        <v>21</v>
      </c>
      <c r="H365" s="52"/>
    </row>
    <row r="366" spans="1:8">
      <c r="A366" s="76">
        <v>43804</v>
      </c>
      <c r="B366" s="77">
        <v>0.6175694444444445</v>
      </c>
      <c r="C366" s="82">
        <v>81</v>
      </c>
      <c r="D366" s="83">
        <v>63.66</v>
      </c>
      <c r="E366" s="81">
        <v>5156.46</v>
      </c>
      <c r="F366" s="84" t="s">
        <v>21</v>
      </c>
      <c r="H366" s="52"/>
    </row>
    <row r="367" spans="1:8">
      <c r="A367" s="76">
        <v>43804</v>
      </c>
      <c r="B367" s="77">
        <v>0.61774305555555553</v>
      </c>
      <c r="C367" s="82">
        <v>252</v>
      </c>
      <c r="D367" s="83">
        <v>63.64</v>
      </c>
      <c r="E367" s="81">
        <v>16037.28</v>
      </c>
      <c r="F367" s="84" t="s">
        <v>21</v>
      </c>
      <c r="H367" s="52"/>
    </row>
    <row r="368" spans="1:8">
      <c r="A368" s="76">
        <v>43804</v>
      </c>
      <c r="B368" s="77">
        <v>0.61956018518518519</v>
      </c>
      <c r="C368" s="82">
        <v>50</v>
      </c>
      <c r="D368" s="83">
        <v>63.62</v>
      </c>
      <c r="E368" s="81">
        <v>3181</v>
      </c>
      <c r="F368" s="84" t="s">
        <v>21</v>
      </c>
      <c r="H368" s="52"/>
    </row>
    <row r="369" spans="1:8">
      <c r="A369" s="76">
        <v>43804</v>
      </c>
      <c r="B369" s="77">
        <v>0.62047453703703703</v>
      </c>
      <c r="C369" s="82">
        <v>230</v>
      </c>
      <c r="D369" s="83">
        <v>63.6</v>
      </c>
      <c r="E369" s="81">
        <v>14628</v>
      </c>
      <c r="F369" s="84" t="s">
        <v>21</v>
      </c>
      <c r="H369" s="52"/>
    </row>
    <row r="370" spans="1:8">
      <c r="A370" s="76">
        <v>43804</v>
      </c>
      <c r="B370" s="77">
        <v>0.6216666666666667</v>
      </c>
      <c r="C370" s="82">
        <v>16</v>
      </c>
      <c r="D370" s="83">
        <v>63.6</v>
      </c>
      <c r="E370" s="81">
        <v>1017.6</v>
      </c>
      <c r="F370" s="84" t="s">
        <v>21</v>
      </c>
      <c r="H370" s="52"/>
    </row>
    <row r="371" spans="1:8">
      <c r="A371" s="76">
        <v>43804</v>
      </c>
      <c r="B371" s="77">
        <v>0.6216666666666667</v>
      </c>
      <c r="C371" s="82">
        <v>62</v>
      </c>
      <c r="D371" s="83">
        <v>63.6</v>
      </c>
      <c r="E371" s="81">
        <v>3943.2000000000003</v>
      </c>
      <c r="F371" s="84" t="s">
        <v>21</v>
      </c>
      <c r="H371" s="52"/>
    </row>
    <row r="372" spans="1:8">
      <c r="A372" s="76">
        <v>43804</v>
      </c>
      <c r="B372" s="77">
        <v>0.6230324074074074</v>
      </c>
      <c r="C372" s="82">
        <v>310</v>
      </c>
      <c r="D372" s="83">
        <v>63.6</v>
      </c>
      <c r="E372" s="81">
        <v>19716</v>
      </c>
      <c r="F372" s="84" t="s">
        <v>21</v>
      </c>
      <c r="H372" s="52"/>
    </row>
    <row r="373" spans="1:8">
      <c r="A373" s="76">
        <v>43804</v>
      </c>
      <c r="B373" s="77">
        <v>0.62375000000000003</v>
      </c>
      <c r="C373" s="82">
        <v>164</v>
      </c>
      <c r="D373" s="83">
        <v>63.6</v>
      </c>
      <c r="E373" s="81">
        <v>10430.4</v>
      </c>
      <c r="F373" s="84" t="s">
        <v>21</v>
      </c>
      <c r="H373" s="52"/>
    </row>
    <row r="374" spans="1:8">
      <c r="A374" s="76">
        <v>43804</v>
      </c>
      <c r="B374" s="77">
        <v>0.62663194444444448</v>
      </c>
      <c r="C374" s="82">
        <v>297</v>
      </c>
      <c r="D374" s="83">
        <v>63.58</v>
      </c>
      <c r="E374" s="81">
        <v>18883.259999999998</v>
      </c>
      <c r="F374" s="84" t="s">
        <v>21</v>
      </c>
      <c r="H374" s="52"/>
    </row>
    <row r="375" spans="1:8">
      <c r="A375" s="76">
        <v>43804</v>
      </c>
      <c r="B375" s="77">
        <v>0.62732638888888892</v>
      </c>
      <c r="C375" s="82">
        <v>124</v>
      </c>
      <c r="D375" s="83">
        <v>63.56</v>
      </c>
      <c r="E375" s="81">
        <v>7881.4400000000005</v>
      </c>
      <c r="F375" s="84" t="s">
        <v>21</v>
      </c>
      <c r="H375" s="52"/>
    </row>
    <row r="376" spans="1:8">
      <c r="A376" s="76">
        <v>43804</v>
      </c>
      <c r="B376" s="77">
        <v>0.62791666666666668</v>
      </c>
      <c r="C376" s="82">
        <v>53</v>
      </c>
      <c r="D376" s="83">
        <v>63.58</v>
      </c>
      <c r="E376" s="81">
        <v>3369.74</v>
      </c>
      <c r="F376" s="84" t="s">
        <v>21</v>
      </c>
      <c r="H376" s="52"/>
    </row>
    <row r="377" spans="1:8">
      <c r="A377" s="76">
        <v>43804</v>
      </c>
      <c r="B377" s="77">
        <v>0.62791666666666668</v>
      </c>
      <c r="C377" s="82">
        <v>19</v>
      </c>
      <c r="D377" s="83">
        <v>63.58</v>
      </c>
      <c r="E377" s="81">
        <v>1208.02</v>
      </c>
      <c r="F377" s="84" t="s">
        <v>21</v>
      </c>
      <c r="H377" s="52"/>
    </row>
    <row r="378" spans="1:8">
      <c r="A378" s="76">
        <v>43804</v>
      </c>
      <c r="B378" s="77">
        <v>0.63031249999999994</v>
      </c>
      <c r="C378" s="82">
        <v>6</v>
      </c>
      <c r="D378" s="83">
        <v>63.6</v>
      </c>
      <c r="E378" s="81">
        <v>381.6</v>
      </c>
      <c r="F378" s="84" t="s">
        <v>21</v>
      </c>
      <c r="H378" s="52"/>
    </row>
    <row r="379" spans="1:8">
      <c r="A379" s="76">
        <v>43804</v>
      </c>
      <c r="B379" s="77">
        <v>0.63031249999999994</v>
      </c>
      <c r="C379" s="82">
        <v>419</v>
      </c>
      <c r="D379" s="83">
        <v>63.6</v>
      </c>
      <c r="E379" s="81">
        <v>26648.400000000001</v>
      </c>
      <c r="F379" s="84" t="s">
        <v>21</v>
      </c>
      <c r="H379" s="52"/>
    </row>
    <row r="380" spans="1:8">
      <c r="A380" s="76">
        <v>43804</v>
      </c>
      <c r="B380" s="77">
        <v>0.63127314814814817</v>
      </c>
      <c r="C380" s="82">
        <v>27</v>
      </c>
      <c r="D380" s="83">
        <v>63.58</v>
      </c>
      <c r="E380" s="81">
        <v>1716.6599999999999</v>
      </c>
      <c r="F380" s="84" t="s">
        <v>21</v>
      </c>
      <c r="H380" s="52"/>
    </row>
    <row r="381" spans="1:8">
      <c r="A381" s="76">
        <v>43804</v>
      </c>
      <c r="B381" s="77">
        <v>0.63127314814814817</v>
      </c>
      <c r="C381" s="82">
        <v>78</v>
      </c>
      <c r="D381" s="83">
        <v>63.58</v>
      </c>
      <c r="E381" s="81">
        <v>4959.24</v>
      </c>
      <c r="F381" s="84" t="s">
        <v>21</v>
      </c>
      <c r="H381" s="52"/>
    </row>
    <row r="382" spans="1:8">
      <c r="A382" s="76">
        <v>43804</v>
      </c>
      <c r="B382" s="77">
        <v>0.63777777777777778</v>
      </c>
      <c r="C382" s="82">
        <v>60</v>
      </c>
      <c r="D382" s="83">
        <v>63.66</v>
      </c>
      <c r="E382" s="81">
        <v>3819.6</v>
      </c>
      <c r="F382" s="84" t="s">
        <v>21</v>
      </c>
      <c r="H382" s="52"/>
    </row>
    <row r="383" spans="1:8">
      <c r="A383" s="76">
        <v>43804</v>
      </c>
      <c r="B383" s="77">
        <v>0.63777777777777778</v>
      </c>
      <c r="C383" s="82">
        <v>241</v>
      </c>
      <c r="D383" s="83">
        <v>63.66</v>
      </c>
      <c r="E383" s="81">
        <v>15342.06</v>
      </c>
      <c r="F383" s="84" t="s">
        <v>21</v>
      </c>
      <c r="H383" s="52"/>
    </row>
    <row r="384" spans="1:8">
      <c r="A384" s="76">
        <v>43804</v>
      </c>
      <c r="B384" s="77">
        <v>0.63777777777777778</v>
      </c>
      <c r="C384" s="82">
        <v>100</v>
      </c>
      <c r="D384" s="83">
        <v>63.66</v>
      </c>
      <c r="E384" s="81">
        <v>6366</v>
      </c>
      <c r="F384" s="84" t="s">
        <v>21</v>
      </c>
      <c r="H384" s="52"/>
    </row>
    <row r="385" spans="1:8">
      <c r="A385" s="76">
        <v>43804</v>
      </c>
      <c r="B385" s="77">
        <v>0.63777777777777778</v>
      </c>
      <c r="C385" s="82">
        <v>91</v>
      </c>
      <c r="D385" s="83">
        <v>63.66</v>
      </c>
      <c r="E385" s="81">
        <v>5793.0599999999995</v>
      </c>
      <c r="F385" s="84" t="s">
        <v>21</v>
      </c>
      <c r="H385" s="52"/>
    </row>
    <row r="386" spans="1:8">
      <c r="A386" s="76">
        <v>43804</v>
      </c>
      <c r="B386" s="77">
        <v>0.63777777777777778</v>
      </c>
      <c r="C386" s="82">
        <v>125</v>
      </c>
      <c r="D386" s="83">
        <v>63.66</v>
      </c>
      <c r="E386" s="81">
        <v>7957.5</v>
      </c>
      <c r="F386" s="84" t="s">
        <v>21</v>
      </c>
      <c r="H386" s="52"/>
    </row>
    <row r="387" spans="1:8">
      <c r="A387" s="76">
        <v>43804</v>
      </c>
      <c r="B387" s="77">
        <v>0.63777777777777778</v>
      </c>
      <c r="C387" s="82">
        <v>91</v>
      </c>
      <c r="D387" s="83">
        <v>63.66</v>
      </c>
      <c r="E387" s="81">
        <v>5793.0599999999995</v>
      </c>
      <c r="F387" s="84" t="s">
        <v>21</v>
      </c>
      <c r="H387" s="52"/>
    </row>
    <row r="388" spans="1:8">
      <c r="A388" s="76">
        <v>43804</v>
      </c>
      <c r="B388" s="77">
        <v>0.63777777777777778</v>
      </c>
      <c r="C388" s="82">
        <v>80</v>
      </c>
      <c r="D388" s="83">
        <v>63.66</v>
      </c>
      <c r="E388" s="81">
        <v>5092.7999999999993</v>
      </c>
      <c r="F388" s="84" t="s">
        <v>21</v>
      </c>
      <c r="H388" s="52"/>
    </row>
    <row r="389" spans="1:8">
      <c r="A389" s="76">
        <v>43804</v>
      </c>
      <c r="B389" s="77">
        <v>0.63879629629629631</v>
      </c>
      <c r="C389" s="82">
        <v>255</v>
      </c>
      <c r="D389" s="83">
        <v>63.64</v>
      </c>
      <c r="E389" s="81">
        <v>16228.2</v>
      </c>
      <c r="F389" s="84" t="s">
        <v>21</v>
      </c>
      <c r="H389" s="52"/>
    </row>
    <row r="390" spans="1:8">
      <c r="A390" s="76">
        <v>43804</v>
      </c>
      <c r="B390" s="77">
        <v>0.63880787037037035</v>
      </c>
      <c r="C390" s="82">
        <v>77</v>
      </c>
      <c r="D390" s="83">
        <v>63.64</v>
      </c>
      <c r="E390" s="81">
        <v>4900.28</v>
      </c>
      <c r="F390" s="84" t="s">
        <v>21</v>
      </c>
      <c r="H390" s="52"/>
    </row>
    <row r="391" spans="1:8">
      <c r="A391" s="76">
        <v>43804</v>
      </c>
      <c r="B391" s="77">
        <v>0.64057870370370373</v>
      </c>
      <c r="C391" s="82">
        <v>175</v>
      </c>
      <c r="D391" s="83">
        <v>63.64</v>
      </c>
      <c r="E391" s="81">
        <v>11137</v>
      </c>
      <c r="F391" s="84" t="s">
        <v>21</v>
      </c>
      <c r="H391" s="52"/>
    </row>
    <row r="392" spans="1:8">
      <c r="A392" s="76">
        <v>43804</v>
      </c>
      <c r="B392" s="77">
        <v>0.64057870370370373</v>
      </c>
      <c r="C392" s="82">
        <v>354</v>
      </c>
      <c r="D392" s="83">
        <v>63.64</v>
      </c>
      <c r="E392" s="81">
        <v>22528.560000000001</v>
      </c>
      <c r="F392" s="84" t="s">
        <v>21</v>
      </c>
      <c r="H392" s="52"/>
    </row>
    <row r="393" spans="1:8">
      <c r="A393" s="76">
        <v>43804</v>
      </c>
      <c r="B393" s="77">
        <v>0.64232638888888893</v>
      </c>
      <c r="C393" s="82">
        <v>56</v>
      </c>
      <c r="D393" s="83">
        <v>63.64</v>
      </c>
      <c r="E393" s="81">
        <v>3563.84</v>
      </c>
      <c r="F393" s="84" t="s">
        <v>21</v>
      </c>
      <c r="H393" s="52"/>
    </row>
    <row r="394" spans="1:8">
      <c r="A394" s="76">
        <v>43804</v>
      </c>
      <c r="B394" s="77">
        <v>0.64355324074074072</v>
      </c>
      <c r="C394" s="82">
        <v>64</v>
      </c>
      <c r="D394" s="83">
        <v>63.64</v>
      </c>
      <c r="E394" s="81">
        <v>4072.96</v>
      </c>
      <c r="F394" s="84" t="s">
        <v>21</v>
      </c>
      <c r="H394" s="52"/>
    </row>
    <row r="395" spans="1:8">
      <c r="A395" s="76">
        <v>43804</v>
      </c>
      <c r="B395" s="77">
        <v>0.64355324074074072</v>
      </c>
      <c r="C395" s="82">
        <v>65</v>
      </c>
      <c r="D395" s="83">
        <v>63.64</v>
      </c>
      <c r="E395" s="81">
        <v>4136.6000000000004</v>
      </c>
      <c r="F395" s="84" t="s">
        <v>21</v>
      </c>
      <c r="H395" s="52"/>
    </row>
    <row r="396" spans="1:8">
      <c r="A396" s="76">
        <v>43804</v>
      </c>
      <c r="B396" s="77">
        <v>0.64355324074074072</v>
      </c>
      <c r="C396" s="82">
        <v>95</v>
      </c>
      <c r="D396" s="83">
        <v>63.64</v>
      </c>
      <c r="E396" s="81">
        <v>6045.8</v>
      </c>
      <c r="F396" s="84" t="s">
        <v>21</v>
      </c>
      <c r="H396" s="52"/>
    </row>
    <row r="397" spans="1:8">
      <c r="A397" s="76">
        <v>43804</v>
      </c>
      <c r="B397" s="77">
        <v>0.64358796296296295</v>
      </c>
      <c r="C397" s="82">
        <v>160</v>
      </c>
      <c r="D397" s="83">
        <v>63.62</v>
      </c>
      <c r="E397" s="81">
        <v>10179.199999999999</v>
      </c>
      <c r="F397" s="84" t="s">
        <v>21</v>
      </c>
      <c r="H397" s="52"/>
    </row>
    <row r="398" spans="1:8">
      <c r="A398" s="76">
        <v>43804</v>
      </c>
      <c r="B398" s="77">
        <v>0.64586805555555549</v>
      </c>
      <c r="C398" s="82">
        <v>144</v>
      </c>
      <c r="D398" s="83">
        <v>63.64</v>
      </c>
      <c r="E398" s="81">
        <v>9164.16</v>
      </c>
      <c r="F398" s="84" t="s">
        <v>21</v>
      </c>
      <c r="H398" s="52"/>
    </row>
    <row r="399" spans="1:8">
      <c r="A399" s="76">
        <v>43804</v>
      </c>
      <c r="B399" s="77">
        <v>0.64586805555555549</v>
      </c>
      <c r="C399" s="82">
        <v>349</v>
      </c>
      <c r="D399" s="83">
        <v>63.64</v>
      </c>
      <c r="E399" s="81">
        <v>22210.36</v>
      </c>
      <c r="F399" s="84" t="s">
        <v>21</v>
      </c>
      <c r="H399" s="52"/>
    </row>
    <row r="400" spans="1:8">
      <c r="A400" s="76">
        <v>43804</v>
      </c>
      <c r="B400" s="77">
        <v>0.64608796296296289</v>
      </c>
      <c r="C400" s="82">
        <v>50</v>
      </c>
      <c r="D400" s="83">
        <v>63.64</v>
      </c>
      <c r="E400" s="81">
        <v>3182</v>
      </c>
      <c r="F400" s="84" t="s">
        <v>21</v>
      </c>
      <c r="H400" s="52"/>
    </row>
    <row r="401" spans="1:8">
      <c r="A401" s="76">
        <v>43804</v>
      </c>
      <c r="B401" s="77">
        <v>0.64656250000000004</v>
      </c>
      <c r="C401" s="82">
        <v>123</v>
      </c>
      <c r="D401" s="83">
        <v>63.64</v>
      </c>
      <c r="E401" s="81">
        <v>7827.72</v>
      </c>
      <c r="F401" s="84" t="s">
        <v>21</v>
      </c>
      <c r="H401" s="52"/>
    </row>
    <row r="402" spans="1:8">
      <c r="A402" s="76">
        <v>43804</v>
      </c>
      <c r="B402" s="77">
        <v>0.64725694444444437</v>
      </c>
      <c r="C402" s="82">
        <v>227</v>
      </c>
      <c r="D402" s="83">
        <v>63.64</v>
      </c>
      <c r="E402" s="81">
        <v>14446.28</v>
      </c>
      <c r="F402" s="84" t="s">
        <v>21</v>
      </c>
      <c r="H402" s="52"/>
    </row>
    <row r="403" spans="1:8">
      <c r="A403" s="76">
        <v>43804</v>
      </c>
      <c r="B403" s="77">
        <v>0.64765046296296302</v>
      </c>
      <c r="C403" s="82">
        <v>80</v>
      </c>
      <c r="D403" s="83">
        <v>63.62</v>
      </c>
      <c r="E403" s="81">
        <v>5089.5999999999995</v>
      </c>
      <c r="F403" s="84" t="s">
        <v>21</v>
      </c>
      <c r="H403" s="52"/>
    </row>
    <row r="404" spans="1:8">
      <c r="A404" s="76">
        <v>43804</v>
      </c>
      <c r="B404" s="77">
        <v>0.64776620370370364</v>
      </c>
      <c r="C404" s="82">
        <v>141</v>
      </c>
      <c r="D404" s="83">
        <v>63.6</v>
      </c>
      <c r="E404" s="81">
        <v>8967.6</v>
      </c>
      <c r="F404" s="84" t="s">
        <v>21</v>
      </c>
      <c r="H404" s="52"/>
    </row>
    <row r="405" spans="1:8">
      <c r="A405" s="76">
        <v>43804</v>
      </c>
      <c r="B405" s="77">
        <v>0.64986111111111111</v>
      </c>
      <c r="C405" s="82">
        <v>273</v>
      </c>
      <c r="D405" s="83">
        <v>63.62</v>
      </c>
      <c r="E405" s="81">
        <v>17368.259999999998</v>
      </c>
      <c r="F405" s="84" t="s">
        <v>21</v>
      </c>
      <c r="H405" s="52"/>
    </row>
    <row r="406" spans="1:8">
      <c r="A406" s="76">
        <v>43804</v>
      </c>
      <c r="B406" s="77">
        <v>0.64986111111111111</v>
      </c>
      <c r="C406" s="82">
        <v>264</v>
      </c>
      <c r="D406" s="83">
        <v>63.62</v>
      </c>
      <c r="E406" s="81">
        <v>16795.68</v>
      </c>
      <c r="F406" s="84" t="s">
        <v>21</v>
      </c>
      <c r="H406" s="52"/>
    </row>
    <row r="407" spans="1:8">
      <c r="A407" s="76">
        <v>43804</v>
      </c>
      <c r="B407" s="77">
        <v>0.6509490740740741</v>
      </c>
      <c r="C407" s="82">
        <v>304</v>
      </c>
      <c r="D407" s="83">
        <v>63.62</v>
      </c>
      <c r="E407" s="81">
        <v>19340.48</v>
      </c>
      <c r="F407" s="84" t="s">
        <v>21</v>
      </c>
      <c r="H407" s="52"/>
    </row>
    <row r="408" spans="1:8">
      <c r="A408" s="76">
        <v>43804</v>
      </c>
      <c r="B408" s="77">
        <v>0.6509490740740741</v>
      </c>
      <c r="C408" s="82">
        <v>42</v>
      </c>
      <c r="D408" s="83">
        <v>63.62</v>
      </c>
      <c r="E408" s="81">
        <v>2672.04</v>
      </c>
      <c r="F408" s="84" t="s">
        <v>21</v>
      </c>
      <c r="H408" s="52"/>
    </row>
    <row r="409" spans="1:8">
      <c r="A409" s="76">
        <v>43804</v>
      </c>
      <c r="B409" s="77">
        <v>0.65105324074074067</v>
      </c>
      <c r="C409" s="82">
        <v>151</v>
      </c>
      <c r="D409" s="83">
        <v>63.6</v>
      </c>
      <c r="E409" s="81">
        <v>9603.6</v>
      </c>
      <c r="F409" s="84" t="s">
        <v>21</v>
      </c>
      <c r="H409" s="52"/>
    </row>
    <row r="410" spans="1:8">
      <c r="A410" s="76">
        <v>43804</v>
      </c>
      <c r="B410" s="77">
        <v>0.65105324074074067</v>
      </c>
      <c r="C410" s="82">
        <v>18</v>
      </c>
      <c r="D410" s="83">
        <v>63.6</v>
      </c>
      <c r="E410" s="81">
        <v>1144.8</v>
      </c>
      <c r="F410" s="84" t="s">
        <v>21</v>
      </c>
      <c r="H410" s="52"/>
    </row>
    <row r="411" spans="1:8">
      <c r="A411" s="76">
        <v>43804</v>
      </c>
      <c r="B411" s="77">
        <v>0.65230324074074075</v>
      </c>
      <c r="C411" s="82">
        <v>140</v>
      </c>
      <c r="D411" s="83">
        <v>63.58</v>
      </c>
      <c r="E411" s="81">
        <v>8901.1999999999989</v>
      </c>
      <c r="F411" s="84" t="s">
        <v>21</v>
      </c>
      <c r="H411" s="52"/>
    </row>
    <row r="412" spans="1:8">
      <c r="A412" s="76">
        <v>43804</v>
      </c>
      <c r="B412" s="77">
        <v>0.65299768518518519</v>
      </c>
      <c r="C412" s="82">
        <v>72</v>
      </c>
      <c r="D412" s="83">
        <v>63.56</v>
      </c>
      <c r="E412" s="81">
        <v>4576.32</v>
      </c>
      <c r="F412" s="84" t="s">
        <v>21</v>
      </c>
      <c r="H412" s="52"/>
    </row>
    <row r="413" spans="1:8">
      <c r="A413" s="76">
        <v>43804</v>
      </c>
      <c r="B413" s="77">
        <v>0.65619212962962969</v>
      </c>
      <c r="C413" s="82">
        <v>652</v>
      </c>
      <c r="D413" s="83">
        <v>63.54</v>
      </c>
      <c r="E413" s="81">
        <v>41428.080000000002</v>
      </c>
      <c r="F413" s="84" t="s">
        <v>21</v>
      </c>
      <c r="H413" s="52"/>
    </row>
    <row r="414" spans="1:8">
      <c r="A414" s="76">
        <v>43804</v>
      </c>
      <c r="B414" s="77">
        <v>0.65756944444444443</v>
      </c>
      <c r="C414" s="82">
        <v>285</v>
      </c>
      <c r="D414" s="83">
        <v>63.54</v>
      </c>
      <c r="E414" s="81">
        <v>18108.900000000001</v>
      </c>
      <c r="F414" s="84" t="s">
        <v>21</v>
      </c>
      <c r="H414" s="52"/>
    </row>
    <row r="415" spans="1:8">
      <c r="A415" s="76">
        <v>43804</v>
      </c>
      <c r="B415" s="77">
        <v>0.65756944444444443</v>
      </c>
      <c r="C415" s="82">
        <v>271</v>
      </c>
      <c r="D415" s="83">
        <v>63.54</v>
      </c>
      <c r="E415" s="81">
        <v>17219.34</v>
      </c>
      <c r="F415" s="84" t="s">
        <v>21</v>
      </c>
      <c r="H415" s="52"/>
    </row>
    <row r="416" spans="1:8">
      <c r="A416" s="76">
        <v>43804</v>
      </c>
      <c r="B416" s="77">
        <v>0.65827546296296291</v>
      </c>
      <c r="C416" s="82">
        <v>56</v>
      </c>
      <c r="D416" s="83">
        <v>63.54</v>
      </c>
      <c r="E416" s="81">
        <v>3558.24</v>
      </c>
      <c r="F416" s="84" t="s">
        <v>21</v>
      </c>
      <c r="H416" s="52"/>
    </row>
    <row r="417" spans="1:8">
      <c r="A417" s="76">
        <v>43804</v>
      </c>
      <c r="B417" s="77">
        <v>0.65827546296296291</v>
      </c>
      <c r="C417" s="82">
        <v>91</v>
      </c>
      <c r="D417" s="83">
        <v>63.54</v>
      </c>
      <c r="E417" s="81">
        <v>5782.14</v>
      </c>
      <c r="F417" s="84" t="s">
        <v>21</v>
      </c>
      <c r="H417" s="52"/>
    </row>
    <row r="418" spans="1:8">
      <c r="A418" s="76">
        <v>43804</v>
      </c>
      <c r="B418" s="77">
        <v>0.65827546296296291</v>
      </c>
      <c r="C418" s="82">
        <v>68</v>
      </c>
      <c r="D418" s="83">
        <v>63.54</v>
      </c>
      <c r="E418" s="81">
        <v>4320.72</v>
      </c>
      <c r="F418" s="84" t="s">
        <v>21</v>
      </c>
      <c r="H418" s="52"/>
    </row>
    <row r="419" spans="1:8">
      <c r="A419" s="76">
        <v>43804</v>
      </c>
      <c r="B419" s="77">
        <v>0.65827546296296291</v>
      </c>
      <c r="C419" s="82">
        <v>67</v>
      </c>
      <c r="D419" s="83">
        <v>63.54</v>
      </c>
      <c r="E419" s="81">
        <v>4257.18</v>
      </c>
      <c r="F419" s="84" t="s">
        <v>21</v>
      </c>
      <c r="H419" s="52"/>
    </row>
    <row r="420" spans="1:8">
      <c r="A420" s="76">
        <v>43804</v>
      </c>
      <c r="B420" s="77">
        <v>0.65827546296296291</v>
      </c>
      <c r="C420" s="82">
        <v>9</v>
      </c>
      <c r="D420" s="83">
        <v>63.54</v>
      </c>
      <c r="E420" s="81">
        <v>571.86</v>
      </c>
      <c r="F420" s="84" t="s">
        <v>21</v>
      </c>
      <c r="H420" s="52"/>
    </row>
    <row r="421" spans="1:8">
      <c r="A421" s="76">
        <v>43804</v>
      </c>
      <c r="B421" s="77">
        <v>0.65918981481481487</v>
      </c>
      <c r="C421" s="82">
        <v>331</v>
      </c>
      <c r="D421" s="83">
        <v>63.56</v>
      </c>
      <c r="E421" s="81">
        <v>21038.36</v>
      </c>
      <c r="F421" s="84" t="s">
        <v>21</v>
      </c>
      <c r="H421" s="52"/>
    </row>
    <row r="422" spans="1:8">
      <c r="A422" s="76">
        <v>43804</v>
      </c>
      <c r="B422" s="77">
        <v>0.65957175925925926</v>
      </c>
      <c r="C422" s="82">
        <v>43</v>
      </c>
      <c r="D422" s="83">
        <v>63.54</v>
      </c>
      <c r="E422" s="81">
        <v>2732.22</v>
      </c>
      <c r="F422" s="84" t="s">
        <v>21</v>
      </c>
      <c r="H422" s="52"/>
    </row>
    <row r="423" spans="1:8">
      <c r="A423" s="76">
        <v>43804</v>
      </c>
      <c r="B423" s="77">
        <v>0.65957175925925926</v>
      </c>
      <c r="C423" s="82">
        <v>222</v>
      </c>
      <c r="D423" s="83">
        <v>63.54</v>
      </c>
      <c r="E423" s="81">
        <v>14105.88</v>
      </c>
      <c r="F423" s="84" t="s">
        <v>21</v>
      </c>
      <c r="H423" s="52"/>
    </row>
    <row r="424" spans="1:8">
      <c r="A424" s="76">
        <v>43804</v>
      </c>
      <c r="B424" s="77">
        <v>0.66434027777777771</v>
      </c>
      <c r="C424" s="82">
        <v>1024</v>
      </c>
      <c r="D424" s="83">
        <v>63.58</v>
      </c>
      <c r="E424" s="81">
        <v>65105.919999999998</v>
      </c>
      <c r="F424" s="84" t="s">
        <v>21</v>
      </c>
      <c r="H424" s="52"/>
    </row>
    <row r="425" spans="1:8">
      <c r="A425" s="76">
        <v>43804</v>
      </c>
      <c r="B425" s="77">
        <v>0.66531249999999997</v>
      </c>
      <c r="C425" s="82">
        <v>75</v>
      </c>
      <c r="D425" s="83">
        <v>63.58</v>
      </c>
      <c r="E425" s="81">
        <v>4768.5</v>
      </c>
      <c r="F425" s="84" t="s">
        <v>21</v>
      </c>
      <c r="H425" s="52"/>
    </row>
    <row r="426" spans="1:8">
      <c r="A426" s="76">
        <v>43804</v>
      </c>
      <c r="B426" s="77">
        <v>0.66531249999999997</v>
      </c>
      <c r="C426" s="82">
        <v>28</v>
      </c>
      <c r="D426" s="83">
        <v>63.58</v>
      </c>
      <c r="E426" s="81">
        <v>1780.24</v>
      </c>
      <c r="F426" s="84" t="s">
        <v>21</v>
      </c>
      <c r="H426" s="52"/>
    </row>
    <row r="427" spans="1:8">
      <c r="A427" s="76">
        <v>43804</v>
      </c>
      <c r="B427" s="77">
        <v>0.66578703703703701</v>
      </c>
      <c r="C427" s="82">
        <v>100</v>
      </c>
      <c r="D427" s="83">
        <v>63.56</v>
      </c>
      <c r="E427" s="81">
        <v>6356</v>
      </c>
      <c r="F427" s="84" t="s">
        <v>21</v>
      </c>
      <c r="H427" s="52"/>
    </row>
    <row r="428" spans="1:8">
      <c r="A428" s="76">
        <v>43804</v>
      </c>
      <c r="B428" s="77">
        <v>0.66578703703703701</v>
      </c>
      <c r="C428" s="82">
        <v>179</v>
      </c>
      <c r="D428" s="83">
        <v>63.56</v>
      </c>
      <c r="E428" s="81">
        <v>11377.24</v>
      </c>
      <c r="F428" s="84" t="s">
        <v>21</v>
      </c>
      <c r="H428" s="52"/>
    </row>
    <row r="429" spans="1:8">
      <c r="A429" s="76">
        <v>43804</v>
      </c>
      <c r="B429" s="77">
        <v>0.66667824074074078</v>
      </c>
      <c r="C429" s="82">
        <v>63</v>
      </c>
      <c r="D429" s="83">
        <v>63.6</v>
      </c>
      <c r="E429" s="81">
        <v>4006.8</v>
      </c>
      <c r="F429" s="84" t="s">
        <v>21</v>
      </c>
      <c r="H429" s="52"/>
    </row>
    <row r="430" spans="1:8">
      <c r="A430" s="76">
        <v>43804</v>
      </c>
      <c r="B430" s="77">
        <v>0.66667824074074078</v>
      </c>
      <c r="C430" s="82">
        <v>149</v>
      </c>
      <c r="D430" s="83">
        <v>63.6</v>
      </c>
      <c r="E430" s="81">
        <v>9476.4</v>
      </c>
      <c r="F430" s="84" t="s">
        <v>21</v>
      </c>
      <c r="H430" s="52"/>
    </row>
    <row r="431" spans="1:8">
      <c r="A431" s="76">
        <v>43804</v>
      </c>
      <c r="B431" s="77">
        <v>0.66693287037037041</v>
      </c>
      <c r="C431" s="82">
        <v>53</v>
      </c>
      <c r="D431" s="83">
        <v>63.6</v>
      </c>
      <c r="E431" s="81">
        <v>3370.8</v>
      </c>
      <c r="F431" s="84" t="s">
        <v>21</v>
      </c>
      <c r="H431" s="52"/>
    </row>
    <row r="432" spans="1:8">
      <c r="A432" s="76">
        <v>43804</v>
      </c>
      <c r="B432" s="77">
        <v>0.66843750000000002</v>
      </c>
      <c r="C432" s="82">
        <v>68</v>
      </c>
      <c r="D432" s="83">
        <v>63.66</v>
      </c>
      <c r="E432" s="81">
        <v>4328.88</v>
      </c>
      <c r="F432" s="84" t="s">
        <v>21</v>
      </c>
      <c r="H432" s="52"/>
    </row>
    <row r="433" spans="1:8">
      <c r="A433" s="76">
        <v>43804</v>
      </c>
      <c r="B433" s="77">
        <v>0.66843750000000002</v>
      </c>
      <c r="C433" s="82">
        <v>158</v>
      </c>
      <c r="D433" s="83">
        <v>63.66</v>
      </c>
      <c r="E433" s="81">
        <v>10058.279999999999</v>
      </c>
      <c r="F433" s="84" t="s">
        <v>21</v>
      </c>
      <c r="H433" s="52"/>
    </row>
    <row r="434" spans="1:8">
      <c r="A434" s="76">
        <v>43804</v>
      </c>
      <c r="B434" s="77">
        <v>0.66952546296296289</v>
      </c>
      <c r="C434" s="82">
        <v>46</v>
      </c>
      <c r="D434" s="83">
        <v>63.66</v>
      </c>
      <c r="E434" s="81">
        <v>2928.3599999999997</v>
      </c>
      <c r="F434" s="84" t="s">
        <v>21</v>
      </c>
      <c r="H434" s="52"/>
    </row>
    <row r="435" spans="1:8">
      <c r="A435" s="76">
        <v>43804</v>
      </c>
      <c r="B435" s="77">
        <v>0.66952546296296289</v>
      </c>
      <c r="C435" s="82">
        <v>49</v>
      </c>
      <c r="D435" s="83">
        <v>63.66</v>
      </c>
      <c r="E435" s="81">
        <v>3119.3399999999997</v>
      </c>
      <c r="F435" s="84" t="s">
        <v>21</v>
      </c>
      <c r="H435" s="52"/>
    </row>
    <row r="436" spans="1:8">
      <c r="A436" s="76">
        <v>43804</v>
      </c>
      <c r="B436" s="77">
        <v>0.66952546296296289</v>
      </c>
      <c r="C436" s="82">
        <v>100</v>
      </c>
      <c r="D436" s="83">
        <v>63.66</v>
      </c>
      <c r="E436" s="81">
        <v>6366</v>
      </c>
      <c r="F436" s="84" t="s">
        <v>21</v>
      </c>
      <c r="H436" s="52"/>
    </row>
    <row r="437" spans="1:8">
      <c r="A437" s="76">
        <v>43804</v>
      </c>
      <c r="B437" s="77">
        <v>0.66952546296296289</v>
      </c>
      <c r="C437" s="82">
        <v>82</v>
      </c>
      <c r="D437" s="83">
        <v>63.66</v>
      </c>
      <c r="E437" s="81">
        <v>5220.12</v>
      </c>
      <c r="F437" s="84" t="s">
        <v>21</v>
      </c>
      <c r="H437" s="52"/>
    </row>
    <row r="438" spans="1:8">
      <c r="A438" s="76">
        <v>43804</v>
      </c>
      <c r="B438" s="77">
        <v>0.66993055555555558</v>
      </c>
      <c r="C438" s="82">
        <v>429</v>
      </c>
      <c r="D438" s="83">
        <v>63.64</v>
      </c>
      <c r="E438" s="81">
        <v>27301.56</v>
      </c>
      <c r="F438" s="84" t="s">
        <v>21</v>
      </c>
      <c r="H438" s="52"/>
    </row>
    <row r="439" spans="1:8">
      <c r="A439" s="76">
        <v>43804</v>
      </c>
      <c r="B439" s="77">
        <v>0.67199074074074072</v>
      </c>
      <c r="C439" s="82">
        <v>35</v>
      </c>
      <c r="D439" s="83">
        <v>63.72</v>
      </c>
      <c r="E439" s="81">
        <v>2230.1999999999998</v>
      </c>
      <c r="F439" s="84" t="s">
        <v>21</v>
      </c>
      <c r="H439" s="52"/>
    </row>
    <row r="440" spans="1:8">
      <c r="A440" s="76">
        <v>43804</v>
      </c>
      <c r="B440" s="77">
        <v>0.67199074074074072</v>
      </c>
      <c r="C440" s="82">
        <v>50</v>
      </c>
      <c r="D440" s="83">
        <v>63.72</v>
      </c>
      <c r="E440" s="81">
        <v>3186</v>
      </c>
      <c r="F440" s="84" t="s">
        <v>21</v>
      </c>
      <c r="H440" s="52"/>
    </row>
    <row r="441" spans="1:8">
      <c r="A441" s="76">
        <v>43804</v>
      </c>
      <c r="B441" s="77">
        <v>0.67199074074074072</v>
      </c>
      <c r="C441" s="82">
        <v>299</v>
      </c>
      <c r="D441" s="83">
        <v>63.72</v>
      </c>
      <c r="E441" s="81">
        <v>19052.28</v>
      </c>
      <c r="F441" s="84" t="s">
        <v>21</v>
      </c>
      <c r="H441" s="52"/>
    </row>
    <row r="442" spans="1:8">
      <c r="A442" s="76">
        <v>43804</v>
      </c>
      <c r="B442" s="77">
        <v>0.67240740740740745</v>
      </c>
      <c r="C442" s="82">
        <v>75</v>
      </c>
      <c r="D442" s="83">
        <v>63.7</v>
      </c>
      <c r="E442" s="81">
        <v>4777.5</v>
      </c>
      <c r="F442" s="84" t="s">
        <v>21</v>
      </c>
      <c r="H442" s="52"/>
    </row>
    <row r="443" spans="1:8">
      <c r="A443" s="76">
        <v>43804</v>
      </c>
      <c r="B443" s="77">
        <v>0.67284722222222226</v>
      </c>
      <c r="C443" s="82">
        <v>49</v>
      </c>
      <c r="D443" s="83">
        <v>63.7</v>
      </c>
      <c r="E443" s="81">
        <v>3121.3</v>
      </c>
      <c r="F443" s="84" t="s">
        <v>21</v>
      </c>
      <c r="H443" s="52"/>
    </row>
    <row r="444" spans="1:8">
      <c r="A444" s="76">
        <v>43804</v>
      </c>
      <c r="B444" s="77">
        <v>0.67334490740740749</v>
      </c>
      <c r="C444" s="82">
        <v>11</v>
      </c>
      <c r="D444" s="83">
        <v>63.66</v>
      </c>
      <c r="E444" s="81">
        <v>700.26</v>
      </c>
      <c r="F444" s="84" t="s">
        <v>21</v>
      </c>
      <c r="H444" s="52"/>
    </row>
    <row r="445" spans="1:8">
      <c r="A445" s="76">
        <v>43804</v>
      </c>
      <c r="B445" s="77">
        <v>0.67334490740740749</v>
      </c>
      <c r="C445" s="82">
        <v>28</v>
      </c>
      <c r="D445" s="83">
        <v>63.66</v>
      </c>
      <c r="E445" s="81">
        <v>1782.48</v>
      </c>
      <c r="F445" s="84" t="s">
        <v>21</v>
      </c>
      <c r="H445" s="52"/>
    </row>
    <row r="446" spans="1:8">
      <c r="A446" s="76">
        <v>43804</v>
      </c>
      <c r="B446" s="77">
        <v>0.67334490740740749</v>
      </c>
      <c r="C446" s="82">
        <v>13</v>
      </c>
      <c r="D446" s="83">
        <v>63.66</v>
      </c>
      <c r="E446" s="81">
        <v>827.57999999999993</v>
      </c>
      <c r="F446" s="84" t="s">
        <v>21</v>
      </c>
      <c r="H446" s="52"/>
    </row>
    <row r="447" spans="1:8">
      <c r="A447" s="76">
        <v>43804</v>
      </c>
      <c r="B447" s="77">
        <v>0.67371527777777773</v>
      </c>
      <c r="C447" s="82">
        <v>64</v>
      </c>
      <c r="D447" s="83">
        <v>63.66</v>
      </c>
      <c r="E447" s="81">
        <v>4074.24</v>
      </c>
      <c r="F447" s="84" t="s">
        <v>21</v>
      </c>
      <c r="H447" s="52"/>
    </row>
    <row r="448" spans="1:8">
      <c r="A448" s="76">
        <v>43804</v>
      </c>
      <c r="B448" s="77">
        <v>0.67608796296296303</v>
      </c>
      <c r="C448" s="82">
        <v>554</v>
      </c>
      <c r="D448" s="83">
        <v>63.66</v>
      </c>
      <c r="E448" s="81">
        <v>35267.64</v>
      </c>
      <c r="F448" s="84" t="s">
        <v>21</v>
      </c>
      <c r="H448" s="52"/>
    </row>
    <row r="449" spans="1:8">
      <c r="A449" s="76">
        <v>43804</v>
      </c>
      <c r="B449" s="77">
        <v>0.67706018518518529</v>
      </c>
      <c r="C449" s="82">
        <v>246</v>
      </c>
      <c r="D449" s="83">
        <v>63.64</v>
      </c>
      <c r="E449" s="81">
        <v>15655.44</v>
      </c>
      <c r="F449" s="84" t="s">
        <v>21</v>
      </c>
      <c r="H449" s="52"/>
    </row>
    <row r="450" spans="1:8">
      <c r="A450" s="76">
        <v>43804</v>
      </c>
      <c r="B450" s="77">
        <v>0.67991898148148155</v>
      </c>
      <c r="C450" s="82">
        <v>279</v>
      </c>
      <c r="D450" s="83">
        <v>63.68</v>
      </c>
      <c r="E450" s="81">
        <v>17766.72</v>
      </c>
      <c r="F450" s="84" t="s">
        <v>21</v>
      </c>
      <c r="H450" s="52"/>
    </row>
    <row r="451" spans="1:8">
      <c r="A451" s="76">
        <v>43804</v>
      </c>
      <c r="B451" s="77">
        <v>0.67991898148148155</v>
      </c>
      <c r="C451" s="82">
        <v>183</v>
      </c>
      <c r="D451" s="83">
        <v>63.68</v>
      </c>
      <c r="E451" s="81">
        <v>11653.44</v>
      </c>
      <c r="F451" s="84" t="s">
        <v>21</v>
      </c>
      <c r="H451" s="52"/>
    </row>
    <row r="452" spans="1:8">
      <c r="A452" s="76">
        <v>43804</v>
      </c>
      <c r="B452" s="77">
        <v>0.67991898148148155</v>
      </c>
      <c r="C452" s="82">
        <v>100</v>
      </c>
      <c r="D452" s="83">
        <v>63.68</v>
      </c>
      <c r="E452" s="81">
        <v>6368</v>
      </c>
      <c r="F452" s="84" t="s">
        <v>21</v>
      </c>
      <c r="H452" s="52"/>
    </row>
    <row r="453" spans="1:8">
      <c r="A453" s="76">
        <v>43804</v>
      </c>
      <c r="B453" s="77">
        <v>0.67991898148148155</v>
      </c>
      <c r="C453" s="82">
        <v>125</v>
      </c>
      <c r="D453" s="83">
        <v>63.68</v>
      </c>
      <c r="E453" s="81">
        <v>7960</v>
      </c>
      <c r="F453" s="84" t="s">
        <v>21</v>
      </c>
      <c r="H453" s="52"/>
    </row>
    <row r="454" spans="1:8">
      <c r="A454" s="76">
        <v>43804</v>
      </c>
      <c r="B454" s="77">
        <v>0.67991898148148155</v>
      </c>
      <c r="C454" s="82">
        <v>48</v>
      </c>
      <c r="D454" s="83">
        <v>63.68</v>
      </c>
      <c r="E454" s="81">
        <v>3056.64</v>
      </c>
      <c r="F454" s="84" t="s">
        <v>21</v>
      </c>
      <c r="H454" s="52"/>
    </row>
    <row r="455" spans="1:8">
      <c r="A455" s="76">
        <v>43804</v>
      </c>
      <c r="B455" s="77">
        <v>0.67991898148148155</v>
      </c>
      <c r="C455" s="82">
        <v>36</v>
      </c>
      <c r="D455" s="83">
        <v>63.68</v>
      </c>
      <c r="E455" s="81">
        <v>2292.48</v>
      </c>
      <c r="F455" s="84" t="s">
        <v>21</v>
      </c>
      <c r="H455" s="52"/>
    </row>
    <row r="456" spans="1:8">
      <c r="A456" s="76">
        <v>43804</v>
      </c>
      <c r="B456" s="77">
        <v>0.68043981481481486</v>
      </c>
      <c r="C456" s="82">
        <v>135</v>
      </c>
      <c r="D456" s="83">
        <v>63.68</v>
      </c>
      <c r="E456" s="81">
        <v>8596.7999999999993</v>
      </c>
      <c r="F456" s="84" t="s">
        <v>21</v>
      </c>
      <c r="H456" s="52"/>
    </row>
    <row r="457" spans="1:8">
      <c r="A457" s="76">
        <v>43804</v>
      </c>
      <c r="B457" s="77">
        <v>0.68126157407407406</v>
      </c>
      <c r="C457" s="82">
        <v>179</v>
      </c>
      <c r="D457" s="83">
        <v>63.68</v>
      </c>
      <c r="E457" s="81">
        <v>11398.72</v>
      </c>
      <c r="F457" s="84" t="s">
        <v>21</v>
      </c>
      <c r="H457" s="52"/>
    </row>
    <row r="458" spans="1:8">
      <c r="A458" s="76">
        <v>43804</v>
      </c>
      <c r="B458" s="77">
        <v>0.68170138888888887</v>
      </c>
      <c r="C458" s="82">
        <v>115</v>
      </c>
      <c r="D458" s="83">
        <v>63.66</v>
      </c>
      <c r="E458" s="81">
        <v>7320.9</v>
      </c>
      <c r="F458" s="84" t="s">
        <v>21</v>
      </c>
      <c r="H458" s="52"/>
    </row>
    <row r="459" spans="1:8">
      <c r="A459" s="76">
        <v>43804</v>
      </c>
      <c r="B459" s="77">
        <v>0.68337962962962961</v>
      </c>
      <c r="C459" s="82">
        <v>36</v>
      </c>
      <c r="D459" s="83">
        <v>63.64</v>
      </c>
      <c r="E459" s="81">
        <v>2291.04</v>
      </c>
      <c r="F459" s="84" t="s">
        <v>21</v>
      </c>
      <c r="H459" s="52"/>
    </row>
    <row r="460" spans="1:8">
      <c r="A460" s="76">
        <v>43804</v>
      </c>
      <c r="B460" s="77">
        <v>0.68337962962962961</v>
      </c>
      <c r="C460" s="82">
        <v>100</v>
      </c>
      <c r="D460" s="83">
        <v>63.64</v>
      </c>
      <c r="E460" s="81">
        <v>6364</v>
      </c>
      <c r="F460" s="84" t="s">
        <v>21</v>
      </c>
      <c r="H460" s="52"/>
    </row>
    <row r="461" spans="1:8">
      <c r="A461" s="76">
        <v>43804</v>
      </c>
      <c r="B461" s="77">
        <v>0.68337962962962961</v>
      </c>
      <c r="C461" s="82">
        <v>87</v>
      </c>
      <c r="D461" s="83">
        <v>63.64</v>
      </c>
      <c r="E461" s="81">
        <v>5536.68</v>
      </c>
      <c r="F461" s="84" t="s">
        <v>21</v>
      </c>
      <c r="H461" s="52"/>
    </row>
    <row r="462" spans="1:8">
      <c r="A462" s="76">
        <v>43804</v>
      </c>
      <c r="B462" s="77">
        <v>0.68442129629629633</v>
      </c>
      <c r="C462" s="82">
        <v>100</v>
      </c>
      <c r="D462" s="83">
        <v>63.64</v>
      </c>
      <c r="E462" s="81">
        <v>6364</v>
      </c>
      <c r="F462" s="84" t="s">
        <v>21</v>
      </c>
      <c r="H462" s="52"/>
    </row>
    <row r="463" spans="1:8">
      <c r="A463" s="76">
        <v>43804</v>
      </c>
      <c r="B463" s="77">
        <v>0.68442129629629633</v>
      </c>
      <c r="C463" s="82">
        <v>72</v>
      </c>
      <c r="D463" s="83">
        <v>63.64</v>
      </c>
      <c r="E463" s="81">
        <v>4582.08</v>
      </c>
      <c r="F463" s="84" t="s">
        <v>21</v>
      </c>
      <c r="H463" s="52"/>
    </row>
    <row r="464" spans="1:8">
      <c r="A464" s="76">
        <v>43804</v>
      </c>
      <c r="B464" s="77">
        <v>0.68546296296296294</v>
      </c>
      <c r="C464" s="82">
        <v>506</v>
      </c>
      <c r="D464" s="83">
        <v>63.64</v>
      </c>
      <c r="E464" s="81">
        <v>32201.84</v>
      </c>
      <c r="F464" s="84" t="s">
        <v>21</v>
      </c>
      <c r="H464" s="52"/>
    </row>
    <row r="465" spans="1:8">
      <c r="A465" s="76">
        <v>43804</v>
      </c>
      <c r="B465" s="77">
        <v>0.68763888888888891</v>
      </c>
      <c r="C465" s="82">
        <v>289</v>
      </c>
      <c r="D465" s="83">
        <v>63.62</v>
      </c>
      <c r="E465" s="81">
        <v>18386.18</v>
      </c>
      <c r="F465" s="84" t="s">
        <v>21</v>
      </c>
      <c r="H465" s="52"/>
    </row>
    <row r="466" spans="1:8">
      <c r="A466" s="76">
        <v>43804</v>
      </c>
      <c r="B466" s="77">
        <v>0.68829861111111112</v>
      </c>
      <c r="C466" s="82">
        <v>184</v>
      </c>
      <c r="D466" s="83">
        <v>63.62</v>
      </c>
      <c r="E466" s="81">
        <v>11706.08</v>
      </c>
      <c r="F466" s="84" t="s">
        <v>21</v>
      </c>
      <c r="H466" s="52"/>
    </row>
    <row r="467" spans="1:8">
      <c r="A467" s="76">
        <v>43804</v>
      </c>
      <c r="B467" s="77">
        <v>0.6891087962962964</v>
      </c>
      <c r="C467" s="82">
        <v>100</v>
      </c>
      <c r="D467" s="83">
        <v>63.66</v>
      </c>
      <c r="E467" s="81">
        <v>6366</v>
      </c>
      <c r="F467" s="84" t="s">
        <v>21</v>
      </c>
      <c r="H467" s="52"/>
    </row>
    <row r="468" spans="1:8">
      <c r="A468" s="76">
        <v>43804</v>
      </c>
      <c r="B468" s="77">
        <v>0.6891087962962964</v>
      </c>
      <c r="C468" s="82">
        <v>73</v>
      </c>
      <c r="D468" s="83">
        <v>63.66</v>
      </c>
      <c r="E468" s="81">
        <v>4647.1799999999994</v>
      </c>
      <c r="F468" s="84" t="s">
        <v>21</v>
      </c>
      <c r="H468" s="52"/>
    </row>
    <row r="469" spans="1:8">
      <c r="A469" s="76">
        <v>43804</v>
      </c>
      <c r="B469" s="77">
        <v>0.6891087962962964</v>
      </c>
      <c r="C469" s="82">
        <v>10</v>
      </c>
      <c r="D469" s="83">
        <v>63.66</v>
      </c>
      <c r="E469" s="81">
        <v>636.59999999999991</v>
      </c>
      <c r="F469" s="84" t="s">
        <v>21</v>
      </c>
      <c r="H469" s="52"/>
    </row>
    <row r="470" spans="1:8">
      <c r="A470" s="76">
        <v>43804</v>
      </c>
      <c r="B470" s="77">
        <v>0.69020833333333342</v>
      </c>
      <c r="C470" s="82">
        <v>132</v>
      </c>
      <c r="D470" s="83">
        <v>63.64</v>
      </c>
      <c r="E470" s="81">
        <v>8400.48</v>
      </c>
      <c r="F470" s="84" t="s">
        <v>21</v>
      </c>
      <c r="H470" s="52"/>
    </row>
    <row r="471" spans="1:8">
      <c r="A471" s="76">
        <v>43804</v>
      </c>
      <c r="B471" s="77">
        <v>0.69020833333333342</v>
      </c>
      <c r="C471" s="82">
        <v>195</v>
      </c>
      <c r="D471" s="83">
        <v>63.64</v>
      </c>
      <c r="E471" s="81">
        <v>12409.8</v>
      </c>
      <c r="F471" s="84" t="s">
        <v>21</v>
      </c>
      <c r="H471" s="52"/>
    </row>
    <row r="472" spans="1:8">
      <c r="A472" s="76">
        <v>43804</v>
      </c>
      <c r="B472" s="77">
        <v>0.69123842592592588</v>
      </c>
      <c r="C472" s="82">
        <v>5</v>
      </c>
      <c r="D472" s="83">
        <v>63.62</v>
      </c>
      <c r="E472" s="81">
        <v>318.09999999999997</v>
      </c>
      <c r="F472" s="84" t="s">
        <v>21</v>
      </c>
      <c r="H472" s="52"/>
    </row>
    <row r="473" spans="1:8">
      <c r="A473" s="76">
        <v>43804</v>
      </c>
      <c r="B473" s="77">
        <v>0.69125000000000003</v>
      </c>
      <c r="C473" s="82">
        <v>72</v>
      </c>
      <c r="D473" s="83">
        <v>63.62</v>
      </c>
      <c r="E473" s="81">
        <v>4580.6399999999994</v>
      </c>
      <c r="F473" s="84" t="s">
        <v>21</v>
      </c>
      <c r="H473" s="52"/>
    </row>
    <row r="474" spans="1:8">
      <c r="A474" s="76">
        <v>43804</v>
      </c>
      <c r="B474" s="77">
        <v>0.69125000000000003</v>
      </c>
      <c r="C474" s="82">
        <v>144</v>
      </c>
      <c r="D474" s="83">
        <v>63.62</v>
      </c>
      <c r="E474" s="81">
        <v>9161.2799999999988</v>
      </c>
      <c r="F474" s="84" t="s">
        <v>21</v>
      </c>
      <c r="H474" s="52"/>
    </row>
    <row r="475" spans="1:8">
      <c r="A475" s="76">
        <v>43804</v>
      </c>
      <c r="B475" s="77">
        <v>0.6919791666666667</v>
      </c>
      <c r="C475" s="82">
        <v>51</v>
      </c>
      <c r="D475" s="83">
        <v>63.62</v>
      </c>
      <c r="E475" s="81">
        <v>3244.62</v>
      </c>
      <c r="F475" s="84" t="s">
        <v>21</v>
      </c>
      <c r="H475" s="52"/>
    </row>
    <row r="476" spans="1:8">
      <c r="A476" s="76">
        <v>43804</v>
      </c>
      <c r="B476" s="77">
        <v>0.6919791666666667</v>
      </c>
      <c r="C476" s="82">
        <v>335</v>
      </c>
      <c r="D476" s="83">
        <v>63.62</v>
      </c>
      <c r="E476" s="81">
        <v>21312.7</v>
      </c>
      <c r="F476" s="84" t="s">
        <v>21</v>
      </c>
      <c r="H476" s="52"/>
    </row>
    <row r="477" spans="1:8">
      <c r="A477" s="76">
        <v>43804</v>
      </c>
      <c r="B477" s="77">
        <v>0.69298611111111119</v>
      </c>
      <c r="C477" s="82">
        <v>184</v>
      </c>
      <c r="D477" s="83">
        <v>63.62</v>
      </c>
      <c r="E477" s="81">
        <v>11706.08</v>
      </c>
      <c r="F477" s="84" t="s">
        <v>21</v>
      </c>
      <c r="H477" s="52"/>
    </row>
    <row r="478" spans="1:8">
      <c r="A478" s="76">
        <v>43804</v>
      </c>
      <c r="B478" s="77">
        <v>0.69423611111111105</v>
      </c>
      <c r="C478" s="82">
        <v>371</v>
      </c>
      <c r="D478" s="83">
        <v>63.62</v>
      </c>
      <c r="E478" s="81">
        <v>23603.02</v>
      </c>
      <c r="F478" s="84" t="s">
        <v>21</v>
      </c>
      <c r="H478" s="52"/>
    </row>
    <row r="479" spans="1:8">
      <c r="A479" s="76">
        <v>43804</v>
      </c>
      <c r="B479" s="77">
        <v>0.69478009259259255</v>
      </c>
      <c r="C479" s="82">
        <v>54</v>
      </c>
      <c r="D479" s="83">
        <v>63.6</v>
      </c>
      <c r="E479" s="81">
        <v>3434.4</v>
      </c>
      <c r="F479" s="84" t="s">
        <v>21</v>
      </c>
      <c r="H479" s="52"/>
    </row>
    <row r="480" spans="1:8">
      <c r="A480" s="76">
        <v>43804</v>
      </c>
      <c r="B480" s="77">
        <v>0.69586805555555553</v>
      </c>
      <c r="C480" s="82">
        <v>309</v>
      </c>
      <c r="D480" s="83">
        <v>63.62</v>
      </c>
      <c r="E480" s="81">
        <v>19658.579999999998</v>
      </c>
      <c r="F480" s="84" t="s">
        <v>21</v>
      </c>
      <c r="H480" s="52"/>
    </row>
    <row r="481" spans="1:8">
      <c r="A481" s="76">
        <v>43804</v>
      </c>
      <c r="B481" s="77">
        <v>0.69704861111111116</v>
      </c>
      <c r="C481" s="82">
        <v>82</v>
      </c>
      <c r="D481" s="83">
        <v>63.62</v>
      </c>
      <c r="E481" s="81">
        <v>5216.84</v>
      </c>
      <c r="F481" s="84" t="s">
        <v>21</v>
      </c>
      <c r="H481" s="52"/>
    </row>
    <row r="482" spans="1:8">
      <c r="A482" s="76">
        <v>43804</v>
      </c>
      <c r="B482" s="77">
        <v>0.69704861111111116</v>
      </c>
      <c r="C482" s="82">
        <v>14</v>
      </c>
      <c r="D482" s="83">
        <v>63.62</v>
      </c>
      <c r="E482" s="81">
        <v>890.68</v>
      </c>
      <c r="F482" s="84" t="s">
        <v>21</v>
      </c>
      <c r="H482" s="52"/>
    </row>
    <row r="483" spans="1:8">
      <c r="A483" s="76">
        <v>43804</v>
      </c>
      <c r="B483" s="77">
        <v>0.69871527777777775</v>
      </c>
      <c r="C483" s="82">
        <v>586</v>
      </c>
      <c r="D483" s="83">
        <v>63.66</v>
      </c>
      <c r="E483" s="81">
        <v>37304.759999999995</v>
      </c>
      <c r="F483" s="84" t="s">
        <v>21</v>
      </c>
      <c r="H483" s="52"/>
    </row>
    <row r="484" spans="1:8">
      <c r="A484" s="76">
        <v>43804</v>
      </c>
      <c r="B484" s="77">
        <v>0.69976851851851851</v>
      </c>
      <c r="C484" s="82">
        <v>244</v>
      </c>
      <c r="D484" s="83">
        <v>63.66</v>
      </c>
      <c r="E484" s="81">
        <v>15533.039999999999</v>
      </c>
      <c r="F484" s="84" t="s">
        <v>21</v>
      </c>
      <c r="H484" s="52"/>
    </row>
    <row r="485" spans="1:8">
      <c r="A485" s="76">
        <v>43804</v>
      </c>
      <c r="B485" s="77">
        <v>0.70100694444444445</v>
      </c>
      <c r="C485" s="82">
        <v>100</v>
      </c>
      <c r="D485" s="83">
        <v>63.66</v>
      </c>
      <c r="E485" s="81">
        <v>6366</v>
      </c>
      <c r="F485" s="84" t="s">
        <v>21</v>
      </c>
      <c r="H485" s="52"/>
    </row>
    <row r="486" spans="1:8">
      <c r="A486" s="76">
        <v>43804</v>
      </c>
      <c r="B486" s="77">
        <v>0.70100694444444445</v>
      </c>
      <c r="C486" s="82">
        <v>85</v>
      </c>
      <c r="D486" s="83">
        <v>63.66</v>
      </c>
      <c r="E486" s="81">
        <v>5411.0999999999995</v>
      </c>
      <c r="F486" s="84" t="s">
        <v>21</v>
      </c>
      <c r="H486" s="52"/>
    </row>
    <row r="487" spans="1:8">
      <c r="A487" s="76">
        <v>43804</v>
      </c>
      <c r="B487" s="77">
        <v>0.70218749999999996</v>
      </c>
      <c r="C487" s="82">
        <v>82</v>
      </c>
      <c r="D487" s="83">
        <v>63.66</v>
      </c>
      <c r="E487" s="81">
        <v>5220.12</v>
      </c>
      <c r="F487" s="84" t="s">
        <v>21</v>
      </c>
      <c r="H487" s="52"/>
    </row>
    <row r="488" spans="1:8">
      <c r="A488" s="76">
        <v>43804</v>
      </c>
      <c r="B488" s="77">
        <v>0.70218749999999996</v>
      </c>
      <c r="C488" s="82">
        <v>154</v>
      </c>
      <c r="D488" s="83">
        <v>63.66</v>
      </c>
      <c r="E488" s="81">
        <v>9803.64</v>
      </c>
      <c r="F488" s="84" t="s">
        <v>21</v>
      </c>
      <c r="H488" s="52"/>
    </row>
    <row r="489" spans="1:8">
      <c r="A489" s="76">
        <v>43804</v>
      </c>
      <c r="B489" s="77">
        <v>0.70218749999999996</v>
      </c>
      <c r="C489" s="82">
        <v>54</v>
      </c>
      <c r="D489" s="83">
        <v>63.66</v>
      </c>
      <c r="E489" s="81">
        <v>3437.64</v>
      </c>
      <c r="F489" s="84" t="s">
        <v>21</v>
      </c>
      <c r="H489" s="52"/>
    </row>
    <row r="490" spans="1:8">
      <c r="A490" s="76">
        <v>43804</v>
      </c>
      <c r="B490" s="77">
        <v>0.70218749999999996</v>
      </c>
      <c r="C490" s="82">
        <v>11</v>
      </c>
      <c r="D490" s="83">
        <v>63.66</v>
      </c>
      <c r="E490" s="81">
        <v>700.26</v>
      </c>
      <c r="F490" s="84" t="s">
        <v>21</v>
      </c>
      <c r="H490" s="52"/>
    </row>
    <row r="491" spans="1:8">
      <c r="A491" s="76">
        <v>43804</v>
      </c>
      <c r="B491" s="77">
        <v>0.70221064814814815</v>
      </c>
      <c r="C491" s="82">
        <v>269</v>
      </c>
      <c r="D491" s="83">
        <v>63.64</v>
      </c>
      <c r="E491" s="81">
        <v>17119.16</v>
      </c>
      <c r="F491" s="84" t="s">
        <v>21</v>
      </c>
      <c r="H491" s="52"/>
    </row>
    <row r="492" spans="1:8">
      <c r="A492" s="76">
        <v>43804</v>
      </c>
      <c r="B492" s="77">
        <v>0.70267361111111104</v>
      </c>
      <c r="C492" s="82">
        <v>7</v>
      </c>
      <c r="D492" s="83">
        <v>63.64</v>
      </c>
      <c r="E492" s="81">
        <v>445.48</v>
      </c>
      <c r="F492" s="84" t="s">
        <v>21</v>
      </c>
      <c r="H492" s="52"/>
    </row>
    <row r="493" spans="1:8">
      <c r="A493" s="76">
        <v>43804</v>
      </c>
      <c r="B493" s="77">
        <v>0.7041087962962963</v>
      </c>
      <c r="C493" s="82">
        <v>200</v>
      </c>
      <c r="D493" s="83">
        <v>63.72</v>
      </c>
      <c r="E493" s="81">
        <v>12744</v>
      </c>
      <c r="F493" s="84" t="s">
        <v>21</v>
      </c>
      <c r="H493" s="52"/>
    </row>
    <row r="494" spans="1:8">
      <c r="A494" s="76">
        <v>43804</v>
      </c>
      <c r="B494" s="77">
        <v>0.7041087962962963</v>
      </c>
      <c r="C494" s="82">
        <v>1</v>
      </c>
      <c r="D494" s="83">
        <v>63.72</v>
      </c>
      <c r="E494" s="81">
        <v>63.72</v>
      </c>
      <c r="F494" s="84" t="s">
        <v>21</v>
      </c>
      <c r="H494" s="52"/>
    </row>
    <row r="495" spans="1:8">
      <c r="A495" s="76">
        <v>43804</v>
      </c>
      <c r="B495" s="77">
        <v>0.70515046296296291</v>
      </c>
      <c r="C495" s="82">
        <v>370</v>
      </c>
      <c r="D495" s="83">
        <v>63.74</v>
      </c>
      <c r="E495" s="81">
        <v>23583.8</v>
      </c>
      <c r="F495" s="84" t="s">
        <v>21</v>
      </c>
      <c r="H495" s="52"/>
    </row>
    <row r="496" spans="1:8">
      <c r="A496" s="76">
        <v>43804</v>
      </c>
      <c r="B496" s="77">
        <v>0.70519675925925929</v>
      </c>
      <c r="C496" s="82">
        <v>109</v>
      </c>
      <c r="D496" s="83">
        <v>63.72</v>
      </c>
      <c r="E496" s="81">
        <v>6945.48</v>
      </c>
      <c r="F496" s="84" t="s">
        <v>21</v>
      </c>
      <c r="H496" s="52"/>
    </row>
    <row r="497" spans="1:8">
      <c r="A497" s="76">
        <v>43804</v>
      </c>
      <c r="B497" s="77">
        <v>0.70618055555555559</v>
      </c>
      <c r="C497" s="82">
        <v>62</v>
      </c>
      <c r="D497" s="83">
        <v>63.72</v>
      </c>
      <c r="E497" s="81">
        <v>3950.64</v>
      </c>
      <c r="F497" s="84" t="s">
        <v>21</v>
      </c>
      <c r="H497" s="52"/>
    </row>
    <row r="498" spans="1:8">
      <c r="A498" s="76">
        <v>43804</v>
      </c>
      <c r="B498" s="77">
        <v>0.70618055555555559</v>
      </c>
      <c r="C498" s="82">
        <v>30</v>
      </c>
      <c r="D498" s="83">
        <v>63.72</v>
      </c>
      <c r="E498" s="81">
        <v>1911.6</v>
      </c>
      <c r="F498" s="84" t="s">
        <v>21</v>
      </c>
      <c r="H498" s="52"/>
    </row>
    <row r="499" spans="1:8">
      <c r="A499" s="76">
        <v>43804</v>
      </c>
      <c r="B499" s="77">
        <v>0.70694444444444438</v>
      </c>
      <c r="C499" s="82">
        <v>100</v>
      </c>
      <c r="D499" s="83">
        <v>63.72</v>
      </c>
      <c r="E499" s="81">
        <v>6372</v>
      </c>
      <c r="F499" s="84" t="s">
        <v>21</v>
      </c>
      <c r="H499" s="52"/>
    </row>
    <row r="500" spans="1:8">
      <c r="A500" s="76">
        <v>43804</v>
      </c>
      <c r="B500" s="77">
        <v>0.70694444444444438</v>
      </c>
      <c r="C500" s="82">
        <v>58</v>
      </c>
      <c r="D500" s="83">
        <v>63.72</v>
      </c>
      <c r="E500" s="81">
        <v>3695.7599999999998</v>
      </c>
      <c r="F500" s="84" t="s">
        <v>21</v>
      </c>
      <c r="H500" s="52"/>
    </row>
    <row r="501" spans="1:8">
      <c r="A501" s="76">
        <v>43804</v>
      </c>
      <c r="B501" s="77">
        <v>0.70694444444444438</v>
      </c>
      <c r="C501" s="82">
        <v>54</v>
      </c>
      <c r="D501" s="83">
        <v>63.72</v>
      </c>
      <c r="E501" s="81">
        <v>3440.88</v>
      </c>
      <c r="F501" s="84" t="s">
        <v>21</v>
      </c>
      <c r="H501" s="52"/>
    </row>
    <row r="502" spans="1:8">
      <c r="A502" s="76">
        <v>43804</v>
      </c>
      <c r="B502" s="77">
        <v>0.70731481481481484</v>
      </c>
      <c r="C502" s="82">
        <v>251</v>
      </c>
      <c r="D502" s="83">
        <v>63.7</v>
      </c>
      <c r="E502" s="81">
        <v>15988.7</v>
      </c>
      <c r="F502" s="84" t="s">
        <v>21</v>
      </c>
      <c r="H502" s="52"/>
    </row>
    <row r="503" spans="1:8">
      <c r="A503" s="76">
        <v>43804</v>
      </c>
      <c r="B503" s="77">
        <v>0.70777777777777784</v>
      </c>
      <c r="C503" s="82">
        <v>102</v>
      </c>
      <c r="D503" s="83">
        <v>63.68</v>
      </c>
      <c r="E503" s="81">
        <v>6495.36</v>
      </c>
      <c r="F503" s="84" t="s">
        <v>21</v>
      </c>
      <c r="H503" s="52"/>
    </row>
    <row r="504" spans="1:8">
      <c r="A504" s="76">
        <v>43804</v>
      </c>
      <c r="B504" s="77">
        <v>0.70824074074074073</v>
      </c>
      <c r="C504" s="82">
        <v>126</v>
      </c>
      <c r="D504" s="83">
        <v>63.66</v>
      </c>
      <c r="E504" s="81">
        <v>8021.16</v>
      </c>
      <c r="F504" s="84" t="s">
        <v>21</v>
      </c>
      <c r="H504" s="52"/>
    </row>
    <row r="505" spans="1:8">
      <c r="A505" s="76">
        <v>43804</v>
      </c>
      <c r="B505" s="77">
        <v>0.70925925925925926</v>
      </c>
      <c r="C505" s="82">
        <v>14</v>
      </c>
      <c r="D505" s="83">
        <v>63.66</v>
      </c>
      <c r="E505" s="81">
        <v>891.24</v>
      </c>
      <c r="F505" s="84" t="s">
        <v>21</v>
      </c>
      <c r="H505" s="52"/>
    </row>
    <row r="506" spans="1:8">
      <c r="A506" s="76">
        <v>43804</v>
      </c>
      <c r="B506" s="77">
        <v>0.70925925925925926</v>
      </c>
      <c r="C506" s="82">
        <v>7</v>
      </c>
      <c r="D506" s="83">
        <v>63.66</v>
      </c>
      <c r="E506" s="81">
        <v>445.62</v>
      </c>
      <c r="F506" s="84" t="s">
        <v>21</v>
      </c>
      <c r="H506" s="52"/>
    </row>
    <row r="507" spans="1:8">
      <c r="A507" s="76">
        <v>43804</v>
      </c>
      <c r="B507" s="77">
        <v>0.70925925925925926</v>
      </c>
      <c r="C507" s="82">
        <v>3</v>
      </c>
      <c r="D507" s="83">
        <v>63.66</v>
      </c>
      <c r="E507" s="81">
        <v>190.98</v>
      </c>
      <c r="F507" s="84" t="s">
        <v>21</v>
      </c>
      <c r="H507" s="52"/>
    </row>
    <row r="508" spans="1:8">
      <c r="A508" s="76">
        <v>43804</v>
      </c>
      <c r="B508" s="77">
        <v>0.70925925925925926</v>
      </c>
      <c r="C508" s="82">
        <v>100</v>
      </c>
      <c r="D508" s="83">
        <v>63.66</v>
      </c>
      <c r="E508" s="81">
        <v>6366</v>
      </c>
      <c r="F508" s="84" t="s">
        <v>21</v>
      </c>
      <c r="H508" s="52"/>
    </row>
    <row r="509" spans="1:8">
      <c r="A509" s="76">
        <v>43804</v>
      </c>
      <c r="B509" s="77">
        <v>0.70925925925925926</v>
      </c>
      <c r="C509" s="82">
        <v>72</v>
      </c>
      <c r="D509" s="83">
        <v>63.66</v>
      </c>
      <c r="E509" s="81">
        <v>4583.5199999999995</v>
      </c>
      <c r="F509" s="84" t="s">
        <v>21</v>
      </c>
      <c r="H509" s="52"/>
    </row>
    <row r="510" spans="1:8">
      <c r="A510" s="76">
        <v>43804</v>
      </c>
      <c r="B510" s="77">
        <v>0.71006944444444453</v>
      </c>
      <c r="C510" s="82">
        <v>72</v>
      </c>
      <c r="D510" s="83">
        <v>63.64</v>
      </c>
      <c r="E510" s="81">
        <v>4582.08</v>
      </c>
      <c r="F510" s="84" t="s">
        <v>21</v>
      </c>
      <c r="H510" s="52"/>
    </row>
    <row r="511" spans="1:8">
      <c r="A511" s="76">
        <v>43804</v>
      </c>
      <c r="B511" s="77">
        <v>0.71008101851851846</v>
      </c>
      <c r="C511" s="82">
        <v>190</v>
      </c>
      <c r="D511" s="83">
        <v>63.64</v>
      </c>
      <c r="E511" s="81">
        <v>12091.6</v>
      </c>
      <c r="F511" s="84" t="s">
        <v>21</v>
      </c>
      <c r="H511" s="52"/>
    </row>
    <row r="512" spans="1:8">
      <c r="A512" s="76">
        <v>43804</v>
      </c>
      <c r="B512" s="77">
        <v>0.71078703703703694</v>
      </c>
      <c r="C512" s="82">
        <v>192</v>
      </c>
      <c r="D512" s="83">
        <v>63.64</v>
      </c>
      <c r="E512" s="81">
        <v>12218.880000000001</v>
      </c>
      <c r="F512" s="84" t="s">
        <v>21</v>
      </c>
      <c r="H512" s="52"/>
    </row>
    <row r="513" spans="1:8">
      <c r="A513" s="76">
        <v>43804</v>
      </c>
      <c r="B513" s="77">
        <v>0.71078703703703694</v>
      </c>
      <c r="C513" s="82">
        <v>13</v>
      </c>
      <c r="D513" s="83">
        <v>63.64</v>
      </c>
      <c r="E513" s="81">
        <v>827.32</v>
      </c>
      <c r="F513" s="84" t="s">
        <v>21</v>
      </c>
      <c r="H513" s="52"/>
    </row>
    <row r="514" spans="1:8">
      <c r="A514" s="76">
        <v>43804</v>
      </c>
      <c r="B514" s="77">
        <v>0.7115393518518518</v>
      </c>
      <c r="C514" s="82">
        <v>277</v>
      </c>
      <c r="D514" s="83">
        <v>63.64</v>
      </c>
      <c r="E514" s="81">
        <v>17628.28</v>
      </c>
      <c r="F514" s="84" t="s">
        <v>21</v>
      </c>
      <c r="H514" s="52"/>
    </row>
    <row r="515" spans="1:8">
      <c r="A515" s="76">
        <v>43804</v>
      </c>
      <c r="B515" s="77">
        <v>0.71250000000000002</v>
      </c>
      <c r="C515" s="82">
        <v>373</v>
      </c>
      <c r="D515" s="83">
        <v>63.64</v>
      </c>
      <c r="E515" s="81">
        <v>23737.72</v>
      </c>
      <c r="F515" s="84" t="s">
        <v>21</v>
      </c>
      <c r="H515" s="52"/>
    </row>
    <row r="516" spans="1:8">
      <c r="A516" s="76">
        <v>43804</v>
      </c>
      <c r="B516" s="77">
        <v>0.71414351851851843</v>
      </c>
      <c r="C516" s="82">
        <v>183</v>
      </c>
      <c r="D516" s="83">
        <v>63.64</v>
      </c>
      <c r="E516" s="81">
        <v>11646.12</v>
      </c>
      <c r="F516" s="84" t="s">
        <v>21</v>
      </c>
      <c r="H516" s="52"/>
    </row>
    <row r="517" spans="1:8">
      <c r="A517" s="76">
        <v>43804</v>
      </c>
      <c r="B517" s="77">
        <v>0.71414351851851843</v>
      </c>
      <c r="C517" s="82">
        <v>69</v>
      </c>
      <c r="D517" s="83">
        <v>63.64</v>
      </c>
      <c r="E517" s="81">
        <v>4391.16</v>
      </c>
      <c r="F517" s="84" t="s">
        <v>21</v>
      </c>
      <c r="H517" s="52"/>
    </row>
    <row r="518" spans="1:8">
      <c r="A518" s="76">
        <v>43804</v>
      </c>
      <c r="B518" s="77">
        <v>0.71414351851851843</v>
      </c>
      <c r="C518" s="82">
        <v>58</v>
      </c>
      <c r="D518" s="83">
        <v>63.64</v>
      </c>
      <c r="E518" s="81">
        <v>3691.12</v>
      </c>
      <c r="F518" s="84" t="s">
        <v>21</v>
      </c>
      <c r="H518" s="52"/>
    </row>
    <row r="519" spans="1:8">
      <c r="A519" s="76">
        <v>43804</v>
      </c>
      <c r="B519" s="77">
        <v>0.71576388888888898</v>
      </c>
      <c r="C519" s="82">
        <v>110</v>
      </c>
      <c r="D519" s="83">
        <v>63.66</v>
      </c>
      <c r="E519" s="81">
        <v>7002.5999999999995</v>
      </c>
      <c r="F519" s="84" t="s">
        <v>21</v>
      </c>
      <c r="H519" s="52"/>
    </row>
    <row r="520" spans="1:8">
      <c r="A520" s="76">
        <v>43804</v>
      </c>
      <c r="B520" s="77">
        <v>0.71576388888888898</v>
      </c>
      <c r="C520" s="82">
        <v>314</v>
      </c>
      <c r="D520" s="83">
        <v>63.66</v>
      </c>
      <c r="E520" s="81">
        <v>19989.239999999998</v>
      </c>
      <c r="F520" s="84" t="s">
        <v>21</v>
      </c>
      <c r="H520" s="52"/>
    </row>
    <row r="521" spans="1:8">
      <c r="A521" s="76">
        <v>43804</v>
      </c>
      <c r="B521" s="77">
        <v>0.71576388888888898</v>
      </c>
      <c r="C521" s="82">
        <v>268</v>
      </c>
      <c r="D521" s="83">
        <v>63.66</v>
      </c>
      <c r="E521" s="81">
        <v>17060.879999999997</v>
      </c>
      <c r="F521" s="84" t="s">
        <v>21</v>
      </c>
      <c r="H521" s="52"/>
    </row>
    <row r="522" spans="1:8">
      <c r="A522" s="76">
        <v>43804</v>
      </c>
      <c r="B522" s="77">
        <v>0.7169444444444445</v>
      </c>
      <c r="C522" s="82">
        <v>78</v>
      </c>
      <c r="D522" s="83">
        <v>63.64</v>
      </c>
      <c r="E522" s="81">
        <v>4963.92</v>
      </c>
      <c r="F522" s="84" t="s">
        <v>21</v>
      </c>
      <c r="H522" s="52"/>
    </row>
    <row r="523" spans="1:8">
      <c r="A523" s="76">
        <v>43804</v>
      </c>
      <c r="B523" s="77">
        <v>0.71763888888888883</v>
      </c>
      <c r="C523" s="82">
        <v>71</v>
      </c>
      <c r="D523" s="83">
        <v>63.64</v>
      </c>
      <c r="E523" s="81">
        <v>4518.4399999999996</v>
      </c>
      <c r="F523" s="84" t="s">
        <v>21</v>
      </c>
      <c r="H523" s="52"/>
    </row>
    <row r="524" spans="1:8">
      <c r="A524" s="76">
        <v>43804</v>
      </c>
      <c r="B524" s="77">
        <v>0.71763888888888883</v>
      </c>
      <c r="C524" s="82">
        <v>101</v>
      </c>
      <c r="D524" s="83">
        <v>63.64</v>
      </c>
      <c r="E524" s="81">
        <v>6427.64</v>
      </c>
      <c r="F524" s="84" t="s">
        <v>21</v>
      </c>
      <c r="H524" s="52"/>
    </row>
    <row r="525" spans="1:8">
      <c r="A525" s="76">
        <v>43804</v>
      </c>
      <c r="B525" s="77">
        <v>0.71841435185185187</v>
      </c>
      <c r="C525" s="82">
        <v>382</v>
      </c>
      <c r="D525" s="83">
        <v>63.64</v>
      </c>
      <c r="E525" s="81">
        <v>24310.48</v>
      </c>
      <c r="F525" s="84" t="s">
        <v>21</v>
      </c>
      <c r="H525" s="52"/>
    </row>
    <row r="526" spans="1:8">
      <c r="A526" s="76">
        <v>43804</v>
      </c>
      <c r="B526" s="77">
        <v>0.7185300925925926</v>
      </c>
      <c r="C526" s="82">
        <v>75</v>
      </c>
      <c r="D526" s="83">
        <v>63.62</v>
      </c>
      <c r="E526" s="81">
        <v>4771.5</v>
      </c>
      <c r="F526" s="84" t="s">
        <v>21</v>
      </c>
      <c r="H526" s="52"/>
    </row>
    <row r="527" spans="1:8">
      <c r="A527" s="76">
        <v>43804</v>
      </c>
      <c r="B527" s="77">
        <v>0.71871527777777777</v>
      </c>
      <c r="C527" s="82">
        <v>51</v>
      </c>
      <c r="D527" s="83">
        <v>63.6</v>
      </c>
      <c r="E527" s="81">
        <v>3243.6</v>
      </c>
      <c r="F527" s="84" t="s">
        <v>21</v>
      </c>
      <c r="H527" s="52"/>
    </row>
    <row r="528" spans="1:8">
      <c r="A528" s="76">
        <v>43804</v>
      </c>
      <c r="B528" s="77">
        <v>0.71898148148148155</v>
      </c>
      <c r="C528" s="82">
        <v>54</v>
      </c>
      <c r="D528" s="83">
        <v>63.58</v>
      </c>
      <c r="E528" s="81">
        <v>3433.3199999999997</v>
      </c>
      <c r="F528" s="84" t="s">
        <v>21</v>
      </c>
      <c r="H528" s="52"/>
    </row>
    <row r="529" spans="1:8">
      <c r="A529" s="76">
        <v>43804</v>
      </c>
      <c r="B529" s="77">
        <v>0.71907407407407409</v>
      </c>
      <c r="C529" s="82">
        <v>69</v>
      </c>
      <c r="D529" s="83">
        <v>63.54</v>
      </c>
      <c r="E529" s="81">
        <v>4384.26</v>
      </c>
      <c r="F529" s="84" t="s">
        <v>21</v>
      </c>
      <c r="H529" s="52"/>
    </row>
    <row r="530" spans="1:8">
      <c r="A530" s="76">
        <v>43804</v>
      </c>
      <c r="B530" s="77">
        <v>0.72041666666666659</v>
      </c>
      <c r="C530" s="82">
        <v>147</v>
      </c>
      <c r="D530" s="83">
        <v>63.56</v>
      </c>
      <c r="E530" s="81">
        <v>9343.32</v>
      </c>
      <c r="F530" s="84" t="s">
        <v>21</v>
      </c>
      <c r="H530" s="52"/>
    </row>
    <row r="531" spans="1:8">
      <c r="A531" s="76">
        <v>43804</v>
      </c>
      <c r="B531" s="77">
        <v>0.72041666666666659</v>
      </c>
      <c r="C531" s="82">
        <v>314</v>
      </c>
      <c r="D531" s="83">
        <v>63.56</v>
      </c>
      <c r="E531" s="81">
        <v>19957.84</v>
      </c>
      <c r="F531" s="84" t="s">
        <v>21</v>
      </c>
      <c r="H531" s="52"/>
    </row>
    <row r="532" spans="1:8">
      <c r="A532" s="76">
        <v>43804</v>
      </c>
      <c r="B532" s="77">
        <v>0.72041666666666659</v>
      </c>
      <c r="C532" s="82">
        <v>620</v>
      </c>
      <c r="D532" s="83">
        <v>63.56</v>
      </c>
      <c r="E532" s="81">
        <v>39407.200000000004</v>
      </c>
      <c r="F532" s="84" t="s">
        <v>21</v>
      </c>
      <c r="H532" s="52"/>
    </row>
    <row r="533" spans="1:8">
      <c r="A533" s="76">
        <v>43805</v>
      </c>
      <c r="B533" s="77">
        <v>0.3758333333333333</v>
      </c>
      <c r="C533" s="82">
        <v>54</v>
      </c>
      <c r="D533" s="83">
        <v>63.58</v>
      </c>
      <c r="E533" s="81">
        <v>3433.3199999999997</v>
      </c>
      <c r="F533" s="84" t="s">
        <v>21</v>
      </c>
      <c r="H533" s="52"/>
    </row>
    <row r="534" spans="1:8">
      <c r="A534" s="76">
        <v>43805</v>
      </c>
      <c r="B534" s="77">
        <v>0.3758333333333333</v>
      </c>
      <c r="C534" s="82">
        <v>474</v>
      </c>
      <c r="D534" s="83">
        <v>63.58</v>
      </c>
      <c r="E534" s="81">
        <v>30136.92</v>
      </c>
      <c r="F534" s="84" t="s">
        <v>21</v>
      </c>
      <c r="H534" s="52"/>
    </row>
    <row r="535" spans="1:8">
      <c r="A535" s="76">
        <v>43805</v>
      </c>
      <c r="B535" s="77">
        <v>0.3758333333333333</v>
      </c>
      <c r="C535" s="82">
        <v>206</v>
      </c>
      <c r="D535" s="83">
        <v>63.58</v>
      </c>
      <c r="E535" s="81">
        <v>13097.48</v>
      </c>
      <c r="F535" s="84" t="s">
        <v>21</v>
      </c>
      <c r="H535" s="52"/>
    </row>
    <row r="536" spans="1:8">
      <c r="A536" s="76">
        <v>43805</v>
      </c>
      <c r="B536" s="77">
        <v>0.3758333333333333</v>
      </c>
      <c r="C536" s="82">
        <v>151</v>
      </c>
      <c r="D536" s="83">
        <v>63.58</v>
      </c>
      <c r="E536" s="81">
        <v>9600.58</v>
      </c>
      <c r="F536" s="84" t="s">
        <v>21</v>
      </c>
      <c r="H536" s="52"/>
    </row>
    <row r="537" spans="1:8">
      <c r="A537" s="76">
        <v>43805</v>
      </c>
      <c r="B537" s="77">
        <v>0.37866898148148148</v>
      </c>
      <c r="C537" s="82">
        <v>276</v>
      </c>
      <c r="D537" s="83">
        <v>63.58</v>
      </c>
      <c r="E537" s="81">
        <v>17548.079999999998</v>
      </c>
      <c r="F537" s="84" t="s">
        <v>21</v>
      </c>
      <c r="H537" s="52"/>
    </row>
    <row r="538" spans="1:8">
      <c r="A538" s="76">
        <v>43805</v>
      </c>
      <c r="B538" s="77">
        <v>0.38057870370370367</v>
      </c>
      <c r="C538" s="82">
        <v>70</v>
      </c>
      <c r="D538" s="83">
        <v>63.68</v>
      </c>
      <c r="E538" s="81">
        <v>4457.6000000000004</v>
      </c>
      <c r="F538" s="84" t="s">
        <v>21</v>
      </c>
      <c r="H538" s="52"/>
    </row>
    <row r="539" spans="1:8">
      <c r="A539" s="76">
        <v>43805</v>
      </c>
      <c r="B539" s="77">
        <v>0.38057870370370367</v>
      </c>
      <c r="C539" s="82">
        <v>494</v>
      </c>
      <c r="D539" s="83">
        <v>63.68</v>
      </c>
      <c r="E539" s="81">
        <v>31457.919999999998</v>
      </c>
      <c r="F539" s="84" t="s">
        <v>21</v>
      </c>
      <c r="H539" s="52"/>
    </row>
    <row r="540" spans="1:8">
      <c r="A540" s="76">
        <v>43805</v>
      </c>
      <c r="B540" s="77">
        <v>0.38121527777777775</v>
      </c>
      <c r="C540" s="82">
        <v>223</v>
      </c>
      <c r="D540" s="83">
        <v>63.76</v>
      </c>
      <c r="E540" s="81">
        <v>14218.48</v>
      </c>
      <c r="F540" s="84" t="s">
        <v>21</v>
      </c>
      <c r="H540" s="52"/>
    </row>
    <row r="541" spans="1:8">
      <c r="A541" s="76">
        <v>43805</v>
      </c>
      <c r="B541" s="77">
        <v>0.38121527777777775</v>
      </c>
      <c r="C541" s="82">
        <v>30</v>
      </c>
      <c r="D541" s="83">
        <v>63.76</v>
      </c>
      <c r="E541" s="81">
        <v>1912.8</v>
      </c>
      <c r="F541" s="84" t="s">
        <v>21</v>
      </c>
      <c r="H541" s="52"/>
    </row>
    <row r="542" spans="1:8">
      <c r="A542" s="76">
        <v>43805</v>
      </c>
      <c r="B542" s="77">
        <v>0.38127314814814817</v>
      </c>
      <c r="C542" s="82">
        <v>58</v>
      </c>
      <c r="D542" s="83">
        <v>63.74</v>
      </c>
      <c r="E542" s="81">
        <v>3696.92</v>
      </c>
      <c r="F542" s="84" t="s">
        <v>21</v>
      </c>
      <c r="H542" s="52"/>
    </row>
    <row r="543" spans="1:8">
      <c r="A543" s="76">
        <v>43805</v>
      </c>
      <c r="B543" s="77">
        <v>0.38158564814814816</v>
      </c>
      <c r="C543" s="82">
        <v>48</v>
      </c>
      <c r="D543" s="83">
        <v>63.72</v>
      </c>
      <c r="E543" s="81">
        <v>3058.56</v>
      </c>
      <c r="F543" s="84" t="s">
        <v>21</v>
      </c>
      <c r="H543" s="52"/>
    </row>
    <row r="544" spans="1:8">
      <c r="A544" s="76">
        <v>43805</v>
      </c>
      <c r="B544" s="77">
        <v>0.38202546296296297</v>
      </c>
      <c r="C544" s="82">
        <v>52</v>
      </c>
      <c r="D544" s="83">
        <v>63.7</v>
      </c>
      <c r="E544" s="81">
        <v>3312.4</v>
      </c>
      <c r="F544" s="84" t="s">
        <v>21</v>
      </c>
      <c r="H544" s="52"/>
    </row>
    <row r="545" spans="1:8">
      <c r="A545" s="76">
        <v>43805</v>
      </c>
      <c r="B545" s="77">
        <v>0.3825115740740741</v>
      </c>
      <c r="C545" s="82">
        <v>82</v>
      </c>
      <c r="D545" s="83">
        <v>63.68</v>
      </c>
      <c r="E545" s="81">
        <v>5221.76</v>
      </c>
      <c r="F545" s="84" t="s">
        <v>21</v>
      </c>
      <c r="H545" s="52"/>
    </row>
    <row r="546" spans="1:8">
      <c r="A546" s="76">
        <v>43805</v>
      </c>
      <c r="B546" s="77">
        <v>0.38315972222222222</v>
      </c>
      <c r="C546" s="82">
        <v>114</v>
      </c>
      <c r="D546" s="83">
        <v>63.62</v>
      </c>
      <c r="E546" s="81">
        <v>7252.6799999999994</v>
      </c>
      <c r="F546" s="84" t="s">
        <v>21</v>
      </c>
      <c r="H546" s="52"/>
    </row>
    <row r="547" spans="1:8">
      <c r="A547" s="76">
        <v>43805</v>
      </c>
      <c r="B547" s="77">
        <v>0.38321759259259264</v>
      </c>
      <c r="C547" s="82">
        <v>32</v>
      </c>
      <c r="D547" s="83">
        <v>63.6</v>
      </c>
      <c r="E547" s="81">
        <v>2035.2</v>
      </c>
      <c r="F547" s="84" t="s">
        <v>21</v>
      </c>
      <c r="H547" s="52"/>
    </row>
    <row r="548" spans="1:8">
      <c r="A548" s="76">
        <v>43805</v>
      </c>
      <c r="B548" s="77">
        <v>0.38321759259259264</v>
      </c>
      <c r="C548" s="82">
        <v>107</v>
      </c>
      <c r="D548" s="83">
        <v>63.6</v>
      </c>
      <c r="E548" s="81">
        <v>6805.2</v>
      </c>
      <c r="F548" s="84" t="s">
        <v>21</v>
      </c>
      <c r="H548" s="52"/>
    </row>
    <row r="549" spans="1:8">
      <c r="A549" s="76">
        <v>43805</v>
      </c>
      <c r="B549" s="77">
        <v>0.38552083333333331</v>
      </c>
      <c r="C549" s="82">
        <v>531</v>
      </c>
      <c r="D549" s="83">
        <v>63.76</v>
      </c>
      <c r="E549" s="81">
        <v>33856.559999999998</v>
      </c>
      <c r="F549" s="84" t="s">
        <v>21</v>
      </c>
      <c r="H549" s="52"/>
    </row>
    <row r="550" spans="1:8">
      <c r="A550" s="76">
        <v>43805</v>
      </c>
      <c r="B550" s="77">
        <v>0.38593749999999999</v>
      </c>
      <c r="C550" s="82">
        <v>75</v>
      </c>
      <c r="D550" s="83">
        <v>63.72</v>
      </c>
      <c r="E550" s="81">
        <v>4779</v>
      </c>
      <c r="F550" s="84" t="s">
        <v>21</v>
      </c>
      <c r="H550" s="52"/>
    </row>
    <row r="551" spans="1:8">
      <c r="A551" s="76">
        <v>43805</v>
      </c>
      <c r="B551" s="77">
        <v>0.38608796296296299</v>
      </c>
      <c r="C551" s="82">
        <v>171</v>
      </c>
      <c r="D551" s="83">
        <v>63.76</v>
      </c>
      <c r="E551" s="81">
        <v>10902.96</v>
      </c>
      <c r="F551" s="84" t="s">
        <v>21</v>
      </c>
      <c r="H551" s="52"/>
    </row>
    <row r="552" spans="1:8">
      <c r="A552" s="76">
        <v>43805</v>
      </c>
      <c r="B552" s="77">
        <v>0.3865277777777778</v>
      </c>
      <c r="C552" s="82">
        <v>67</v>
      </c>
      <c r="D552" s="83">
        <v>63.74</v>
      </c>
      <c r="E552" s="81">
        <v>4270.58</v>
      </c>
      <c r="F552" s="84" t="s">
        <v>21</v>
      </c>
      <c r="H552" s="52"/>
    </row>
    <row r="553" spans="1:8">
      <c r="A553" s="76">
        <v>43805</v>
      </c>
      <c r="B553" s="77">
        <v>0.3866087962962963</v>
      </c>
      <c r="C553" s="82">
        <v>32</v>
      </c>
      <c r="D553" s="83">
        <v>63.74</v>
      </c>
      <c r="E553" s="81">
        <v>2039.68</v>
      </c>
      <c r="F553" s="84" t="s">
        <v>21</v>
      </c>
      <c r="H553" s="52"/>
    </row>
    <row r="554" spans="1:8">
      <c r="A554" s="76">
        <v>43805</v>
      </c>
      <c r="B554" s="77">
        <v>0.38680555555555557</v>
      </c>
      <c r="C554" s="82">
        <v>72</v>
      </c>
      <c r="D554" s="83">
        <v>63.74</v>
      </c>
      <c r="E554" s="81">
        <v>4589.28</v>
      </c>
      <c r="F554" s="84" t="s">
        <v>21</v>
      </c>
      <c r="H554" s="52"/>
    </row>
    <row r="555" spans="1:8">
      <c r="A555" s="76">
        <v>43805</v>
      </c>
      <c r="B555" s="77">
        <v>0.38688657407407406</v>
      </c>
      <c r="C555" s="82">
        <v>67</v>
      </c>
      <c r="D555" s="83">
        <v>63.7</v>
      </c>
      <c r="E555" s="81">
        <v>4267.9000000000005</v>
      </c>
      <c r="F555" s="84" t="s">
        <v>21</v>
      </c>
      <c r="H555" s="52"/>
    </row>
    <row r="556" spans="1:8">
      <c r="A556" s="76">
        <v>43805</v>
      </c>
      <c r="B556" s="77">
        <v>0.38702546296296297</v>
      </c>
      <c r="C556" s="82">
        <v>43</v>
      </c>
      <c r="D556" s="83">
        <v>63.66</v>
      </c>
      <c r="E556" s="81">
        <v>2737.3799999999997</v>
      </c>
      <c r="F556" s="84" t="s">
        <v>21</v>
      </c>
      <c r="H556" s="52"/>
    </row>
    <row r="557" spans="1:8">
      <c r="A557" s="76">
        <v>43805</v>
      </c>
      <c r="B557" s="77">
        <v>0.38704861111111111</v>
      </c>
      <c r="C557" s="82">
        <v>1</v>
      </c>
      <c r="D557" s="83">
        <v>63.66</v>
      </c>
      <c r="E557" s="81">
        <v>63.66</v>
      </c>
      <c r="F557" s="84" t="s">
        <v>21</v>
      </c>
      <c r="H557" s="52"/>
    </row>
    <row r="558" spans="1:8">
      <c r="A558" s="76">
        <v>43805</v>
      </c>
      <c r="B558" s="77">
        <v>0.38724537037037038</v>
      </c>
      <c r="C558" s="82">
        <v>8</v>
      </c>
      <c r="D558" s="83">
        <v>63.66</v>
      </c>
      <c r="E558" s="81">
        <v>509.28</v>
      </c>
      <c r="F558" s="84" t="s">
        <v>21</v>
      </c>
      <c r="H558" s="52"/>
    </row>
    <row r="559" spans="1:8">
      <c r="A559" s="76">
        <v>43805</v>
      </c>
      <c r="B559" s="77">
        <v>0.38799768518518518</v>
      </c>
      <c r="C559" s="82">
        <v>112</v>
      </c>
      <c r="D559" s="83">
        <v>63.64</v>
      </c>
      <c r="E559" s="81">
        <v>7127.68</v>
      </c>
      <c r="F559" s="84" t="s">
        <v>21</v>
      </c>
      <c r="H559" s="52"/>
    </row>
    <row r="560" spans="1:8">
      <c r="A560" s="76">
        <v>43805</v>
      </c>
      <c r="B560" s="77">
        <v>0.38916666666666666</v>
      </c>
      <c r="C560" s="82">
        <v>472</v>
      </c>
      <c r="D560" s="83">
        <v>63.66</v>
      </c>
      <c r="E560" s="81">
        <v>30047.519999999997</v>
      </c>
      <c r="F560" s="84" t="s">
        <v>21</v>
      </c>
      <c r="H560" s="52"/>
    </row>
    <row r="561" spans="1:8">
      <c r="A561" s="76">
        <v>43805</v>
      </c>
      <c r="B561" s="77">
        <v>0.38916666666666666</v>
      </c>
      <c r="C561" s="82">
        <v>40</v>
      </c>
      <c r="D561" s="83">
        <v>63.66</v>
      </c>
      <c r="E561" s="81">
        <v>2546.3999999999996</v>
      </c>
      <c r="F561" s="84" t="s">
        <v>21</v>
      </c>
      <c r="H561" s="52"/>
    </row>
    <row r="562" spans="1:8">
      <c r="A562" s="76">
        <v>43805</v>
      </c>
      <c r="B562" s="77">
        <v>0.39069444444444446</v>
      </c>
      <c r="C562" s="82">
        <v>279</v>
      </c>
      <c r="D562" s="83">
        <v>63.66</v>
      </c>
      <c r="E562" s="81">
        <v>17761.14</v>
      </c>
      <c r="F562" s="84" t="s">
        <v>21</v>
      </c>
      <c r="H562" s="52"/>
    </row>
    <row r="563" spans="1:8">
      <c r="A563" s="76">
        <v>43805</v>
      </c>
      <c r="B563" s="77">
        <v>0.39069444444444446</v>
      </c>
      <c r="C563" s="82">
        <v>104</v>
      </c>
      <c r="D563" s="83">
        <v>63.66</v>
      </c>
      <c r="E563" s="81">
        <v>6620.6399999999994</v>
      </c>
      <c r="F563" s="84" t="s">
        <v>21</v>
      </c>
      <c r="H563" s="52"/>
    </row>
    <row r="564" spans="1:8">
      <c r="A564" s="76">
        <v>43805</v>
      </c>
      <c r="B564" s="77">
        <v>0.39105324074074077</v>
      </c>
      <c r="C564" s="82">
        <v>14</v>
      </c>
      <c r="D564" s="83">
        <v>63.66</v>
      </c>
      <c r="E564" s="81">
        <v>891.24</v>
      </c>
      <c r="F564" s="84" t="s">
        <v>21</v>
      </c>
      <c r="H564" s="52"/>
    </row>
    <row r="565" spans="1:8">
      <c r="A565" s="76">
        <v>43805</v>
      </c>
      <c r="B565" s="77">
        <v>0.39105324074074077</v>
      </c>
      <c r="C565" s="82">
        <v>88</v>
      </c>
      <c r="D565" s="83">
        <v>63.66</v>
      </c>
      <c r="E565" s="81">
        <v>5602.08</v>
      </c>
      <c r="F565" s="84" t="s">
        <v>21</v>
      </c>
      <c r="H565" s="52"/>
    </row>
    <row r="566" spans="1:8">
      <c r="A566" s="76">
        <v>43805</v>
      </c>
      <c r="B566" s="77">
        <v>0.39189814814814811</v>
      </c>
      <c r="C566" s="82">
        <v>274</v>
      </c>
      <c r="D566" s="83">
        <v>63.66</v>
      </c>
      <c r="E566" s="81">
        <v>17442.84</v>
      </c>
      <c r="F566" s="84" t="s">
        <v>21</v>
      </c>
      <c r="H566" s="52"/>
    </row>
    <row r="567" spans="1:8">
      <c r="A567" s="76">
        <v>43805</v>
      </c>
      <c r="B567" s="77">
        <v>0.39234953703703707</v>
      </c>
      <c r="C567" s="82">
        <v>51</v>
      </c>
      <c r="D567" s="83">
        <v>63.64</v>
      </c>
      <c r="E567" s="81">
        <v>3245.64</v>
      </c>
      <c r="F567" s="84" t="s">
        <v>21</v>
      </c>
      <c r="H567" s="52"/>
    </row>
    <row r="568" spans="1:8">
      <c r="A568" s="76">
        <v>43805</v>
      </c>
      <c r="B568" s="77">
        <v>0.39428240740740739</v>
      </c>
      <c r="C568" s="82">
        <v>39</v>
      </c>
      <c r="D568" s="83">
        <v>63.68</v>
      </c>
      <c r="E568" s="81">
        <v>2483.52</v>
      </c>
      <c r="F568" s="84" t="s">
        <v>21</v>
      </c>
      <c r="H568" s="52"/>
    </row>
    <row r="569" spans="1:8">
      <c r="A569" s="76">
        <v>43805</v>
      </c>
      <c r="B569" s="77">
        <v>0.39428240740740739</v>
      </c>
      <c r="C569" s="82">
        <v>17</v>
      </c>
      <c r="D569" s="83">
        <v>63.68</v>
      </c>
      <c r="E569" s="81">
        <v>1082.56</v>
      </c>
      <c r="F569" s="84" t="s">
        <v>21</v>
      </c>
      <c r="H569" s="52"/>
    </row>
    <row r="570" spans="1:8">
      <c r="A570" s="76">
        <v>43805</v>
      </c>
      <c r="B570" s="77">
        <v>0.39428240740740739</v>
      </c>
      <c r="C570" s="82">
        <v>125</v>
      </c>
      <c r="D570" s="83">
        <v>63.68</v>
      </c>
      <c r="E570" s="81">
        <v>7960</v>
      </c>
      <c r="F570" s="84" t="s">
        <v>21</v>
      </c>
      <c r="H570" s="52"/>
    </row>
    <row r="571" spans="1:8">
      <c r="A571" s="76">
        <v>43805</v>
      </c>
      <c r="B571" s="77">
        <v>0.39428240740740739</v>
      </c>
      <c r="C571" s="82">
        <v>289</v>
      </c>
      <c r="D571" s="83">
        <v>63.68</v>
      </c>
      <c r="E571" s="81">
        <v>18403.52</v>
      </c>
      <c r="F571" s="84" t="s">
        <v>21</v>
      </c>
      <c r="H571" s="52"/>
    </row>
    <row r="572" spans="1:8">
      <c r="A572" s="76">
        <v>43805</v>
      </c>
      <c r="B572" s="77">
        <v>0.39445601851851847</v>
      </c>
      <c r="C572" s="82">
        <v>169</v>
      </c>
      <c r="D572" s="83">
        <v>63.68</v>
      </c>
      <c r="E572" s="81">
        <v>10761.92</v>
      </c>
      <c r="F572" s="84" t="s">
        <v>21</v>
      </c>
      <c r="H572" s="52"/>
    </row>
    <row r="573" spans="1:8">
      <c r="A573" s="76">
        <v>43805</v>
      </c>
      <c r="B573" s="77">
        <v>0.39500000000000002</v>
      </c>
      <c r="C573" s="82">
        <v>18</v>
      </c>
      <c r="D573" s="83">
        <v>63.66</v>
      </c>
      <c r="E573" s="81">
        <v>1145.8799999999999</v>
      </c>
      <c r="F573" s="84" t="s">
        <v>21</v>
      </c>
      <c r="H573" s="52"/>
    </row>
    <row r="574" spans="1:8">
      <c r="A574" s="76">
        <v>43805</v>
      </c>
      <c r="B574" s="77">
        <v>0.39500000000000002</v>
      </c>
      <c r="C574" s="82">
        <v>33</v>
      </c>
      <c r="D574" s="83">
        <v>63.66</v>
      </c>
      <c r="E574" s="81">
        <v>2100.7799999999997</v>
      </c>
      <c r="F574" s="84" t="s">
        <v>21</v>
      </c>
      <c r="H574" s="52"/>
    </row>
    <row r="575" spans="1:8">
      <c r="A575" s="76">
        <v>43805</v>
      </c>
      <c r="B575" s="77">
        <v>0.3958564814814815</v>
      </c>
      <c r="C575" s="82">
        <v>298</v>
      </c>
      <c r="D575" s="83">
        <v>63.66</v>
      </c>
      <c r="E575" s="81">
        <v>18970.68</v>
      </c>
      <c r="F575" s="84" t="s">
        <v>21</v>
      </c>
      <c r="H575" s="52"/>
    </row>
    <row r="576" spans="1:8">
      <c r="A576" s="76">
        <v>43805</v>
      </c>
      <c r="B576" s="77">
        <v>0.39644675925925926</v>
      </c>
      <c r="C576" s="82">
        <v>83</v>
      </c>
      <c r="D576" s="83">
        <v>63.62</v>
      </c>
      <c r="E576" s="81">
        <v>5280.46</v>
      </c>
      <c r="F576" s="84" t="s">
        <v>21</v>
      </c>
      <c r="H576" s="52"/>
    </row>
    <row r="577" spans="1:8">
      <c r="A577" s="76">
        <v>43805</v>
      </c>
      <c r="B577" s="77">
        <v>0.39649305555555553</v>
      </c>
      <c r="C577" s="82">
        <v>158</v>
      </c>
      <c r="D577" s="83">
        <v>63.6</v>
      </c>
      <c r="E577" s="81">
        <v>10048.800000000001</v>
      </c>
      <c r="F577" s="84" t="s">
        <v>21</v>
      </c>
      <c r="H577" s="52"/>
    </row>
    <row r="578" spans="1:8">
      <c r="A578" s="76">
        <v>43805</v>
      </c>
      <c r="B578" s="77">
        <v>0.3975231481481481</v>
      </c>
      <c r="C578" s="82">
        <v>235</v>
      </c>
      <c r="D578" s="83">
        <v>63.6</v>
      </c>
      <c r="E578" s="81">
        <v>14946</v>
      </c>
      <c r="F578" s="84" t="s">
        <v>21</v>
      </c>
      <c r="H578" s="52"/>
    </row>
    <row r="579" spans="1:8">
      <c r="A579" s="76">
        <v>43805</v>
      </c>
      <c r="B579" s="77">
        <v>0.39767361111111116</v>
      </c>
      <c r="C579" s="82">
        <v>57</v>
      </c>
      <c r="D579" s="83">
        <v>63.58</v>
      </c>
      <c r="E579" s="81">
        <v>3624.06</v>
      </c>
      <c r="F579" s="84" t="s">
        <v>21</v>
      </c>
      <c r="H579" s="52"/>
    </row>
    <row r="580" spans="1:8">
      <c r="A580" s="76">
        <v>43805</v>
      </c>
      <c r="B580" s="77">
        <v>0.39793981481481483</v>
      </c>
      <c r="C580" s="82">
        <v>50</v>
      </c>
      <c r="D580" s="83">
        <v>63.54</v>
      </c>
      <c r="E580" s="81">
        <v>3177</v>
      </c>
      <c r="F580" s="84" t="s">
        <v>21</v>
      </c>
      <c r="H580" s="52"/>
    </row>
    <row r="581" spans="1:8">
      <c r="A581" s="76">
        <v>43805</v>
      </c>
      <c r="B581" s="77">
        <v>0.39928240740740745</v>
      </c>
      <c r="C581" s="82">
        <v>300</v>
      </c>
      <c r="D581" s="83">
        <v>63.66</v>
      </c>
      <c r="E581" s="81">
        <v>19098</v>
      </c>
      <c r="F581" s="84" t="s">
        <v>21</v>
      </c>
      <c r="H581" s="52"/>
    </row>
    <row r="582" spans="1:8">
      <c r="A582" s="76">
        <v>43805</v>
      </c>
      <c r="B582" s="77">
        <v>0.39928240740740745</v>
      </c>
      <c r="C582" s="82">
        <v>20</v>
      </c>
      <c r="D582" s="83">
        <v>63.66</v>
      </c>
      <c r="E582" s="81">
        <v>1273.1999999999998</v>
      </c>
      <c r="F582" s="84" t="s">
        <v>21</v>
      </c>
      <c r="H582" s="52"/>
    </row>
    <row r="583" spans="1:8">
      <c r="A583" s="76">
        <v>43805</v>
      </c>
      <c r="B583" s="77">
        <v>0.39979166666666671</v>
      </c>
      <c r="C583" s="82">
        <v>94</v>
      </c>
      <c r="D583" s="83">
        <v>63.64</v>
      </c>
      <c r="E583" s="81">
        <v>5982.16</v>
      </c>
      <c r="F583" s="84" t="s">
        <v>21</v>
      </c>
      <c r="H583" s="52"/>
    </row>
    <row r="584" spans="1:8">
      <c r="A584" s="76">
        <v>43805</v>
      </c>
      <c r="B584" s="77">
        <v>0.40207175925925925</v>
      </c>
      <c r="C584" s="82">
        <v>318</v>
      </c>
      <c r="D584" s="83">
        <v>63.6</v>
      </c>
      <c r="E584" s="81">
        <v>20224.8</v>
      </c>
      <c r="F584" s="84" t="s">
        <v>21</v>
      </c>
      <c r="H584" s="52"/>
    </row>
    <row r="585" spans="1:8">
      <c r="A585" s="76">
        <v>43805</v>
      </c>
      <c r="B585" s="77">
        <v>0.40207175925925925</v>
      </c>
      <c r="C585" s="82">
        <v>461</v>
      </c>
      <c r="D585" s="83">
        <v>63.6</v>
      </c>
      <c r="E585" s="81">
        <v>29319.600000000002</v>
      </c>
      <c r="F585" s="84" t="s">
        <v>21</v>
      </c>
      <c r="H585" s="52"/>
    </row>
    <row r="586" spans="1:8">
      <c r="A586" s="76">
        <v>43805</v>
      </c>
      <c r="B586" s="77">
        <v>0.40296296296296297</v>
      </c>
      <c r="C586" s="82">
        <v>78</v>
      </c>
      <c r="D586" s="83">
        <v>63.5</v>
      </c>
      <c r="E586" s="81">
        <v>4953</v>
      </c>
      <c r="F586" s="84" t="s">
        <v>21</v>
      </c>
      <c r="H586" s="52"/>
    </row>
    <row r="587" spans="1:8">
      <c r="A587" s="76">
        <v>43805</v>
      </c>
      <c r="B587" s="77">
        <v>0.40349537037037037</v>
      </c>
      <c r="C587" s="82">
        <v>53</v>
      </c>
      <c r="D587" s="83">
        <v>63.52</v>
      </c>
      <c r="E587" s="81">
        <v>3366.56</v>
      </c>
      <c r="F587" s="84" t="s">
        <v>21</v>
      </c>
      <c r="H587" s="52"/>
    </row>
    <row r="588" spans="1:8">
      <c r="A588" s="76">
        <v>43805</v>
      </c>
      <c r="B588" s="77">
        <v>0.40380787037037041</v>
      </c>
      <c r="C588" s="82">
        <v>78</v>
      </c>
      <c r="D588" s="83">
        <v>63.5</v>
      </c>
      <c r="E588" s="81">
        <v>4953</v>
      </c>
      <c r="F588" s="84" t="s">
        <v>21</v>
      </c>
      <c r="H588" s="52"/>
    </row>
    <row r="589" spans="1:8">
      <c r="A589" s="76">
        <v>43805</v>
      </c>
      <c r="B589" s="77">
        <v>0.40388888888888891</v>
      </c>
      <c r="C589" s="82">
        <v>51</v>
      </c>
      <c r="D589" s="83">
        <v>63.44</v>
      </c>
      <c r="E589" s="81">
        <v>3235.44</v>
      </c>
      <c r="F589" s="84" t="s">
        <v>21</v>
      </c>
      <c r="H589" s="52"/>
    </row>
    <row r="590" spans="1:8">
      <c r="A590" s="76">
        <v>43805</v>
      </c>
      <c r="B590" s="77">
        <v>0.40531249999999996</v>
      </c>
      <c r="C590" s="82">
        <v>272</v>
      </c>
      <c r="D590" s="83">
        <v>63.52</v>
      </c>
      <c r="E590" s="81">
        <v>17277.440000000002</v>
      </c>
      <c r="F590" s="84" t="s">
        <v>21</v>
      </c>
      <c r="H590" s="52"/>
    </row>
    <row r="591" spans="1:8">
      <c r="A591" s="76">
        <v>43805</v>
      </c>
      <c r="B591" s="77">
        <v>0.4053356481481481</v>
      </c>
      <c r="C591" s="82">
        <v>68</v>
      </c>
      <c r="D591" s="83">
        <v>63.48</v>
      </c>
      <c r="E591" s="81">
        <v>4316.6399999999994</v>
      </c>
      <c r="F591" s="84" t="s">
        <v>21</v>
      </c>
      <c r="H591" s="52"/>
    </row>
    <row r="592" spans="1:8">
      <c r="A592" s="76">
        <v>43805</v>
      </c>
      <c r="B592" s="77">
        <v>0.4053356481481481</v>
      </c>
      <c r="C592" s="82">
        <v>16</v>
      </c>
      <c r="D592" s="83">
        <v>63.48</v>
      </c>
      <c r="E592" s="81">
        <v>1015.68</v>
      </c>
      <c r="F592" s="84" t="s">
        <v>21</v>
      </c>
      <c r="H592" s="52"/>
    </row>
    <row r="593" spans="1:8">
      <c r="A593" s="76">
        <v>43805</v>
      </c>
      <c r="B593" s="77">
        <v>0.40560185185185182</v>
      </c>
      <c r="C593" s="82">
        <v>14</v>
      </c>
      <c r="D593" s="83">
        <v>63.4</v>
      </c>
      <c r="E593" s="81">
        <v>887.6</v>
      </c>
      <c r="F593" s="84" t="s">
        <v>21</v>
      </c>
      <c r="H593" s="52"/>
    </row>
    <row r="594" spans="1:8">
      <c r="A594" s="76">
        <v>43805</v>
      </c>
      <c r="B594" s="77">
        <v>0.40560185185185182</v>
      </c>
      <c r="C594" s="82">
        <v>38</v>
      </c>
      <c r="D594" s="83">
        <v>63.4</v>
      </c>
      <c r="E594" s="81">
        <v>2409.1999999999998</v>
      </c>
      <c r="F594" s="84" t="s">
        <v>21</v>
      </c>
      <c r="H594" s="52"/>
    </row>
    <row r="595" spans="1:8">
      <c r="A595" s="76">
        <v>43805</v>
      </c>
      <c r="B595" s="77">
        <v>0.40591435185185182</v>
      </c>
      <c r="C595" s="82">
        <v>52</v>
      </c>
      <c r="D595" s="83">
        <v>63.38</v>
      </c>
      <c r="E595" s="81">
        <v>3295.76</v>
      </c>
      <c r="F595" s="84" t="s">
        <v>21</v>
      </c>
      <c r="H595" s="52"/>
    </row>
    <row r="596" spans="1:8">
      <c r="A596" s="76">
        <v>43805</v>
      </c>
      <c r="B596" s="77">
        <v>0.40651620370370373</v>
      </c>
      <c r="C596" s="82">
        <v>99</v>
      </c>
      <c r="D596" s="83">
        <v>63.4</v>
      </c>
      <c r="E596" s="81">
        <v>6276.5999999999995</v>
      </c>
      <c r="F596" s="84" t="s">
        <v>21</v>
      </c>
      <c r="H596" s="52"/>
    </row>
    <row r="597" spans="1:8">
      <c r="A597" s="76">
        <v>43805</v>
      </c>
      <c r="B597" s="77">
        <v>0.40710648148148149</v>
      </c>
      <c r="C597" s="82">
        <v>66</v>
      </c>
      <c r="D597" s="83">
        <v>63.44</v>
      </c>
      <c r="E597" s="81">
        <v>4187.04</v>
      </c>
      <c r="F597" s="84" t="s">
        <v>21</v>
      </c>
      <c r="H597" s="52"/>
    </row>
    <row r="598" spans="1:8">
      <c r="A598" s="76">
        <v>43805</v>
      </c>
      <c r="B598" s="77">
        <v>0.40710648148148149</v>
      </c>
      <c r="C598" s="82">
        <v>35</v>
      </c>
      <c r="D598" s="83">
        <v>63.44</v>
      </c>
      <c r="E598" s="81">
        <v>2220.4</v>
      </c>
      <c r="F598" s="84" t="s">
        <v>21</v>
      </c>
      <c r="H598" s="52"/>
    </row>
    <row r="599" spans="1:8">
      <c r="A599" s="76">
        <v>43805</v>
      </c>
      <c r="B599" s="77">
        <v>0.40710648148148149</v>
      </c>
      <c r="C599" s="82">
        <v>22</v>
      </c>
      <c r="D599" s="83">
        <v>63.44</v>
      </c>
      <c r="E599" s="81">
        <v>1395.6799999999998</v>
      </c>
      <c r="F599" s="84" t="s">
        <v>21</v>
      </c>
      <c r="H599" s="52"/>
    </row>
    <row r="600" spans="1:8">
      <c r="A600" s="76">
        <v>43805</v>
      </c>
      <c r="B600" s="77">
        <v>0.40734953703703702</v>
      </c>
      <c r="C600" s="82">
        <v>52</v>
      </c>
      <c r="D600" s="83">
        <v>63.42</v>
      </c>
      <c r="E600" s="81">
        <v>3297.84</v>
      </c>
      <c r="F600" s="84" t="s">
        <v>21</v>
      </c>
      <c r="H600" s="52"/>
    </row>
    <row r="601" spans="1:8">
      <c r="A601" s="76">
        <v>43805</v>
      </c>
      <c r="B601" s="77">
        <v>0.4079976851851852</v>
      </c>
      <c r="C601" s="82">
        <v>100</v>
      </c>
      <c r="D601" s="83">
        <v>63.46</v>
      </c>
      <c r="E601" s="81">
        <v>6346</v>
      </c>
      <c r="F601" s="84" t="s">
        <v>21</v>
      </c>
      <c r="H601" s="52"/>
    </row>
    <row r="602" spans="1:8">
      <c r="A602" s="76">
        <v>43805</v>
      </c>
      <c r="B602" s="77">
        <v>0.4079976851851852</v>
      </c>
      <c r="C602" s="82">
        <v>37</v>
      </c>
      <c r="D602" s="83">
        <v>63.46</v>
      </c>
      <c r="E602" s="81">
        <v>2348.02</v>
      </c>
      <c r="F602" s="84" t="s">
        <v>21</v>
      </c>
      <c r="H602" s="52"/>
    </row>
    <row r="603" spans="1:8">
      <c r="A603" s="76">
        <v>43805</v>
      </c>
      <c r="B603" s="77">
        <v>0.40824074074074074</v>
      </c>
      <c r="C603" s="82">
        <v>52</v>
      </c>
      <c r="D603" s="83">
        <v>63.42</v>
      </c>
      <c r="E603" s="81">
        <v>3297.84</v>
      </c>
      <c r="F603" s="84" t="s">
        <v>21</v>
      </c>
      <c r="H603" s="52"/>
    </row>
    <row r="604" spans="1:8">
      <c r="A604" s="76">
        <v>43805</v>
      </c>
      <c r="B604" s="77">
        <v>0.40910879629629626</v>
      </c>
      <c r="C604" s="82">
        <v>85</v>
      </c>
      <c r="D604" s="83">
        <v>63.48</v>
      </c>
      <c r="E604" s="81">
        <v>5395.8</v>
      </c>
      <c r="F604" s="84" t="s">
        <v>21</v>
      </c>
      <c r="H604" s="52"/>
    </row>
    <row r="605" spans="1:8">
      <c r="A605" s="76">
        <v>43805</v>
      </c>
      <c r="B605" s="77">
        <v>0.40910879629629626</v>
      </c>
      <c r="C605" s="82">
        <v>100</v>
      </c>
      <c r="D605" s="83">
        <v>63.48</v>
      </c>
      <c r="E605" s="81">
        <v>6348</v>
      </c>
      <c r="F605" s="84" t="s">
        <v>21</v>
      </c>
      <c r="H605" s="52"/>
    </row>
    <row r="606" spans="1:8">
      <c r="A606" s="76">
        <v>43805</v>
      </c>
      <c r="B606" s="77">
        <v>0.40910879629629626</v>
      </c>
      <c r="C606" s="82">
        <v>15</v>
      </c>
      <c r="D606" s="83">
        <v>63.48</v>
      </c>
      <c r="E606" s="81">
        <v>952.19999999999993</v>
      </c>
      <c r="F606" s="84" t="s">
        <v>21</v>
      </c>
      <c r="H606" s="52"/>
    </row>
    <row r="607" spans="1:8">
      <c r="A607" s="76">
        <v>43805</v>
      </c>
      <c r="B607" s="77">
        <v>0.40998842592592594</v>
      </c>
      <c r="C607" s="82">
        <v>41</v>
      </c>
      <c r="D607" s="83">
        <v>63.46</v>
      </c>
      <c r="E607" s="81">
        <v>2601.86</v>
      </c>
      <c r="F607" s="84" t="s">
        <v>21</v>
      </c>
      <c r="H607" s="52"/>
    </row>
    <row r="608" spans="1:8">
      <c r="A608" s="76">
        <v>43805</v>
      </c>
      <c r="B608" s="77">
        <v>0.40998842592592594</v>
      </c>
      <c r="C608" s="82">
        <v>146</v>
      </c>
      <c r="D608" s="83">
        <v>63.46</v>
      </c>
      <c r="E608" s="81">
        <v>9265.16</v>
      </c>
      <c r="F608" s="84" t="s">
        <v>21</v>
      </c>
      <c r="H608" s="52"/>
    </row>
    <row r="609" spans="1:8">
      <c r="A609" s="76">
        <v>43805</v>
      </c>
      <c r="B609" s="77">
        <v>0.40998842592592594</v>
      </c>
      <c r="C609" s="82">
        <v>26</v>
      </c>
      <c r="D609" s="83">
        <v>63.46</v>
      </c>
      <c r="E609" s="81">
        <v>1649.96</v>
      </c>
      <c r="F609" s="84" t="s">
        <v>21</v>
      </c>
      <c r="H609" s="52"/>
    </row>
    <row r="610" spans="1:8">
      <c r="A610" s="76">
        <v>43805</v>
      </c>
      <c r="B610" s="77">
        <v>0.41040509259259261</v>
      </c>
      <c r="C610" s="82">
        <v>50</v>
      </c>
      <c r="D610" s="83">
        <v>63.42</v>
      </c>
      <c r="E610" s="81">
        <v>3171</v>
      </c>
      <c r="F610" s="84" t="s">
        <v>21</v>
      </c>
      <c r="H610" s="52"/>
    </row>
    <row r="611" spans="1:8">
      <c r="A611" s="76">
        <v>43805</v>
      </c>
      <c r="B611" s="77">
        <v>0.41124999999999995</v>
      </c>
      <c r="C611" s="82">
        <v>131</v>
      </c>
      <c r="D611" s="83">
        <v>63.44</v>
      </c>
      <c r="E611" s="81">
        <v>8310.64</v>
      </c>
      <c r="F611" s="84" t="s">
        <v>21</v>
      </c>
      <c r="H611" s="52"/>
    </row>
    <row r="612" spans="1:8">
      <c r="A612" s="76">
        <v>43805</v>
      </c>
      <c r="B612" s="77">
        <v>0.41194444444444445</v>
      </c>
      <c r="C612" s="82">
        <v>66</v>
      </c>
      <c r="D612" s="83">
        <v>63.42</v>
      </c>
      <c r="E612" s="81">
        <v>4185.72</v>
      </c>
      <c r="F612" s="84" t="s">
        <v>21</v>
      </c>
      <c r="H612" s="52"/>
    </row>
    <row r="613" spans="1:8">
      <c r="A613" s="76">
        <v>43805</v>
      </c>
      <c r="B613" s="77">
        <v>0.41194444444444445</v>
      </c>
      <c r="C613" s="82">
        <v>60</v>
      </c>
      <c r="D613" s="83">
        <v>63.42</v>
      </c>
      <c r="E613" s="81">
        <v>3805.2000000000003</v>
      </c>
      <c r="F613" s="84" t="s">
        <v>21</v>
      </c>
      <c r="H613" s="52"/>
    </row>
    <row r="614" spans="1:8">
      <c r="A614" s="76">
        <v>43805</v>
      </c>
      <c r="B614" s="77">
        <v>0.41243055555555558</v>
      </c>
      <c r="C614" s="82">
        <v>165</v>
      </c>
      <c r="D614" s="83">
        <v>63.42</v>
      </c>
      <c r="E614" s="81">
        <v>10464.300000000001</v>
      </c>
      <c r="F614" s="84" t="s">
        <v>21</v>
      </c>
      <c r="H614" s="52"/>
    </row>
    <row r="615" spans="1:8">
      <c r="A615" s="76">
        <v>43805</v>
      </c>
      <c r="B615" s="77">
        <v>0.41565972222222225</v>
      </c>
      <c r="C615" s="82">
        <v>292</v>
      </c>
      <c r="D615" s="83">
        <v>63.58</v>
      </c>
      <c r="E615" s="81">
        <v>18565.36</v>
      </c>
      <c r="F615" s="84" t="s">
        <v>21</v>
      </c>
      <c r="H615" s="52"/>
    </row>
    <row r="616" spans="1:8">
      <c r="A616" s="76">
        <v>43805</v>
      </c>
      <c r="B616" s="77">
        <v>0.41565972222222225</v>
      </c>
      <c r="C616" s="82">
        <v>207</v>
      </c>
      <c r="D616" s="83">
        <v>63.58</v>
      </c>
      <c r="E616" s="81">
        <v>13161.06</v>
      </c>
      <c r="F616" s="84" t="s">
        <v>21</v>
      </c>
      <c r="H616" s="52"/>
    </row>
    <row r="617" spans="1:8">
      <c r="A617" s="76">
        <v>43805</v>
      </c>
      <c r="B617" s="77">
        <v>0.41565972222222225</v>
      </c>
      <c r="C617" s="82">
        <v>51</v>
      </c>
      <c r="D617" s="83">
        <v>63.58</v>
      </c>
      <c r="E617" s="81">
        <v>3242.58</v>
      </c>
      <c r="F617" s="84" t="s">
        <v>21</v>
      </c>
      <c r="H617" s="52"/>
    </row>
    <row r="618" spans="1:8">
      <c r="A618" s="76">
        <v>43805</v>
      </c>
      <c r="B618" s="77">
        <v>0.41675925925925927</v>
      </c>
      <c r="C618" s="82">
        <v>367</v>
      </c>
      <c r="D618" s="83">
        <v>63.62</v>
      </c>
      <c r="E618" s="81">
        <v>23348.54</v>
      </c>
      <c r="F618" s="84" t="s">
        <v>21</v>
      </c>
      <c r="H618" s="52"/>
    </row>
    <row r="619" spans="1:8">
      <c r="A619" s="76">
        <v>43805</v>
      </c>
      <c r="B619" s="77">
        <v>0.41695601851851855</v>
      </c>
      <c r="C619" s="82">
        <v>52</v>
      </c>
      <c r="D619" s="83">
        <v>63.6</v>
      </c>
      <c r="E619" s="81">
        <v>3307.2000000000003</v>
      </c>
      <c r="F619" s="84" t="s">
        <v>21</v>
      </c>
      <c r="H619" s="52"/>
    </row>
    <row r="620" spans="1:8">
      <c r="A620" s="76">
        <v>43805</v>
      </c>
      <c r="B620" s="77">
        <v>0.41718749999999999</v>
      </c>
      <c r="C620" s="82">
        <v>87</v>
      </c>
      <c r="D620" s="83">
        <v>63.58</v>
      </c>
      <c r="E620" s="81">
        <v>5531.46</v>
      </c>
      <c r="F620" s="84" t="s">
        <v>21</v>
      </c>
      <c r="H620" s="52"/>
    </row>
    <row r="621" spans="1:8">
      <c r="A621" s="76">
        <v>43805</v>
      </c>
      <c r="B621" s="77">
        <v>0.41824074074074075</v>
      </c>
      <c r="C621" s="82">
        <v>177</v>
      </c>
      <c r="D621" s="83">
        <v>63.58</v>
      </c>
      <c r="E621" s="81">
        <v>11253.66</v>
      </c>
      <c r="F621" s="84" t="s">
        <v>21</v>
      </c>
      <c r="H621" s="52"/>
    </row>
    <row r="622" spans="1:8">
      <c r="A622" s="76">
        <v>43805</v>
      </c>
      <c r="B622" s="77">
        <v>0.42017361111111112</v>
      </c>
      <c r="C622" s="82">
        <v>456</v>
      </c>
      <c r="D622" s="83">
        <v>63.64</v>
      </c>
      <c r="E622" s="81">
        <v>29019.84</v>
      </c>
      <c r="F622" s="84" t="s">
        <v>21</v>
      </c>
      <c r="H622" s="52"/>
    </row>
    <row r="623" spans="1:8">
      <c r="A623" s="76">
        <v>43805</v>
      </c>
      <c r="B623" s="77">
        <v>0.42017361111111112</v>
      </c>
      <c r="C623" s="82">
        <v>26</v>
      </c>
      <c r="D623" s="83">
        <v>63.64</v>
      </c>
      <c r="E623" s="81">
        <v>1654.64</v>
      </c>
      <c r="F623" s="84" t="s">
        <v>21</v>
      </c>
      <c r="H623" s="52"/>
    </row>
    <row r="624" spans="1:8">
      <c r="A624" s="76">
        <v>43805</v>
      </c>
      <c r="B624" s="77">
        <v>0.42089120370370375</v>
      </c>
      <c r="C624" s="82">
        <v>52</v>
      </c>
      <c r="D624" s="83">
        <v>63.64</v>
      </c>
      <c r="E624" s="81">
        <v>3309.28</v>
      </c>
      <c r="F624" s="84" t="s">
        <v>21</v>
      </c>
      <c r="H624" s="52"/>
    </row>
    <row r="625" spans="1:8">
      <c r="A625" s="76">
        <v>43805</v>
      </c>
      <c r="B625" s="77">
        <v>0.42186342592592596</v>
      </c>
      <c r="C625" s="82">
        <v>125</v>
      </c>
      <c r="D625" s="83">
        <v>63.66</v>
      </c>
      <c r="E625" s="81">
        <v>7957.5</v>
      </c>
      <c r="F625" s="84" t="s">
        <v>21</v>
      </c>
      <c r="H625" s="52"/>
    </row>
    <row r="626" spans="1:8">
      <c r="A626" s="76">
        <v>43805</v>
      </c>
      <c r="B626" s="77">
        <v>0.42186342592592596</v>
      </c>
      <c r="C626" s="82">
        <v>73</v>
      </c>
      <c r="D626" s="83">
        <v>63.66</v>
      </c>
      <c r="E626" s="81">
        <v>4647.1799999999994</v>
      </c>
      <c r="F626" s="84" t="s">
        <v>21</v>
      </c>
      <c r="H626" s="52"/>
    </row>
    <row r="627" spans="1:8">
      <c r="A627" s="76">
        <v>43805</v>
      </c>
      <c r="B627" s="77">
        <v>0.42216435185185186</v>
      </c>
      <c r="C627" s="82">
        <v>147</v>
      </c>
      <c r="D627" s="83">
        <v>63.64</v>
      </c>
      <c r="E627" s="81">
        <v>9355.08</v>
      </c>
      <c r="F627" s="84" t="s">
        <v>21</v>
      </c>
      <c r="H627" s="52"/>
    </row>
    <row r="628" spans="1:8">
      <c r="A628" s="76">
        <v>43805</v>
      </c>
      <c r="B628" s="77">
        <v>0.4231712962962963</v>
      </c>
      <c r="C628" s="82">
        <v>253</v>
      </c>
      <c r="D628" s="83">
        <v>63.7</v>
      </c>
      <c r="E628" s="81">
        <v>16116.1</v>
      </c>
      <c r="F628" s="84" t="s">
        <v>21</v>
      </c>
      <c r="H628" s="52"/>
    </row>
    <row r="629" spans="1:8">
      <c r="A629" s="76">
        <v>43805</v>
      </c>
      <c r="B629" s="77">
        <v>0.4231712962962963</v>
      </c>
      <c r="C629" s="82">
        <v>45</v>
      </c>
      <c r="D629" s="83">
        <v>63.7</v>
      </c>
      <c r="E629" s="81">
        <v>2866.5</v>
      </c>
      <c r="F629" s="84" t="s">
        <v>21</v>
      </c>
      <c r="H629" s="52"/>
    </row>
    <row r="630" spans="1:8">
      <c r="A630" s="76">
        <v>43805</v>
      </c>
      <c r="B630" s="77">
        <v>0.42511574074074071</v>
      </c>
      <c r="C630" s="82">
        <v>112</v>
      </c>
      <c r="D630" s="83">
        <v>63.7</v>
      </c>
      <c r="E630" s="81">
        <v>7134.4000000000005</v>
      </c>
      <c r="F630" s="84" t="s">
        <v>21</v>
      </c>
      <c r="H630" s="52"/>
    </row>
    <row r="631" spans="1:8">
      <c r="A631" s="76">
        <v>43805</v>
      </c>
      <c r="B631" s="77">
        <v>0.42511574074074071</v>
      </c>
      <c r="C631" s="82">
        <v>179</v>
      </c>
      <c r="D631" s="83">
        <v>63.7</v>
      </c>
      <c r="E631" s="81">
        <v>11402.300000000001</v>
      </c>
      <c r="F631" s="84" t="s">
        <v>21</v>
      </c>
      <c r="H631" s="52"/>
    </row>
    <row r="632" spans="1:8">
      <c r="A632" s="76">
        <v>43805</v>
      </c>
      <c r="B632" s="77">
        <v>0.42721064814814813</v>
      </c>
      <c r="C632" s="82">
        <v>320</v>
      </c>
      <c r="D632" s="83">
        <v>63.7</v>
      </c>
      <c r="E632" s="81">
        <v>20384</v>
      </c>
      <c r="F632" s="84" t="s">
        <v>21</v>
      </c>
      <c r="H632" s="52"/>
    </row>
    <row r="633" spans="1:8">
      <c r="A633" s="76">
        <v>43805</v>
      </c>
      <c r="B633" s="77">
        <v>0.4294560185185185</v>
      </c>
      <c r="C633" s="82">
        <v>50</v>
      </c>
      <c r="D633" s="83">
        <v>63.74</v>
      </c>
      <c r="E633" s="81">
        <v>3187</v>
      </c>
      <c r="F633" s="84" t="s">
        <v>21</v>
      </c>
      <c r="H633" s="52"/>
    </row>
    <row r="634" spans="1:8">
      <c r="A634" s="76">
        <v>43805</v>
      </c>
      <c r="B634" s="77">
        <v>0.4294560185185185</v>
      </c>
      <c r="C634" s="82">
        <v>326</v>
      </c>
      <c r="D634" s="83">
        <v>63.74</v>
      </c>
      <c r="E634" s="81">
        <v>20779.240000000002</v>
      </c>
      <c r="F634" s="84" t="s">
        <v>21</v>
      </c>
      <c r="H634" s="52"/>
    </row>
    <row r="635" spans="1:8">
      <c r="A635" s="76">
        <v>43805</v>
      </c>
      <c r="B635" s="77">
        <v>0.4294560185185185</v>
      </c>
      <c r="C635" s="82">
        <v>5</v>
      </c>
      <c r="D635" s="83">
        <v>63.74</v>
      </c>
      <c r="E635" s="81">
        <v>318.7</v>
      </c>
      <c r="F635" s="84" t="s">
        <v>21</v>
      </c>
      <c r="H635" s="52"/>
    </row>
    <row r="636" spans="1:8">
      <c r="A636" s="76">
        <v>43805</v>
      </c>
      <c r="B636" s="77">
        <v>0.4294560185185185</v>
      </c>
      <c r="C636" s="82">
        <v>205</v>
      </c>
      <c r="D636" s="83">
        <v>63.74</v>
      </c>
      <c r="E636" s="81">
        <v>13066.7</v>
      </c>
      <c r="F636" s="84" t="s">
        <v>21</v>
      </c>
      <c r="H636" s="52"/>
    </row>
    <row r="637" spans="1:8">
      <c r="A637" s="76">
        <v>43805</v>
      </c>
      <c r="B637" s="77">
        <v>0.43047453703703703</v>
      </c>
      <c r="C637" s="82">
        <v>99</v>
      </c>
      <c r="D637" s="83">
        <v>63.76</v>
      </c>
      <c r="E637" s="81">
        <v>6312.24</v>
      </c>
      <c r="F637" s="84" t="s">
        <v>21</v>
      </c>
      <c r="H637" s="52"/>
    </row>
    <row r="638" spans="1:8">
      <c r="A638" s="76">
        <v>43805</v>
      </c>
      <c r="B638" s="77">
        <v>0.43229166666666669</v>
      </c>
      <c r="C638" s="82">
        <v>323</v>
      </c>
      <c r="D638" s="83">
        <v>63.84</v>
      </c>
      <c r="E638" s="81">
        <v>20620.32</v>
      </c>
      <c r="F638" s="84" t="s">
        <v>21</v>
      </c>
      <c r="H638" s="52"/>
    </row>
    <row r="639" spans="1:8">
      <c r="A639" s="76">
        <v>43805</v>
      </c>
      <c r="B639" s="77">
        <v>0.43283564814814812</v>
      </c>
      <c r="C639" s="82">
        <v>110</v>
      </c>
      <c r="D639" s="83">
        <v>63.8</v>
      </c>
      <c r="E639" s="81">
        <v>7018</v>
      </c>
      <c r="F639" s="84" t="s">
        <v>21</v>
      </c>
      <c r="H639" s="52"/>
    </row>
    <row r="640" spans="1:8">
      <c r="A640" s="76">
        <v>43805</v>
      </c>
      <c r="B640" s="77">
        <v>0.43403935185185188</v>
      </c>
      <c r="C640" s="82">
        <v>201</v>
      </c>
      <c r="D640" s="83">
        <v>63.82</v>
      </c>
      <c r="E640" s="81">
        <v>12827.82</v>
      </c>
      <c r="F640" s="84" t="s">
        <v>21</v>
      </c>
      <c r="H640" s="52"/>
    </row>
    <row r="641" spans="1:8">
      <c r="A641" s="76">
        <v>43805</v>
      </c>
      <c r="B641" s="77">
        <v>0.4342361111111111</v>
      </c>
      <c r="C641" s="82">
        <v>124</v>
      </c>
      <c r="D641" s="83">
        <v>63.8</v>
      </c>
      <c r="E641" s="81">
        <v>7911.2</v>
      </c>
      <c r="F641" s="84" t="s">
        <v>21</v>
      </c>
      <c r="H641" s="52"/>
    </row>
    <row r="642" spans="1:8">
      <c r="A642" s="76">
        <v>43805</v>
      </c>
      <c r="B642" s="77">
        <v>0.43636574074074069</v>
      </c>
      <c r="C642" s="82">
        <v>287</v>
      </c>
      <c r="D642" s="83">
        <v>63.8</v>
      </c>
      <c r="E642" s="81">
        <v>18310.599999999999</v>
      </c>
      <c r="F642" s="84" t="s">
        <v>21</v>
      </c>
      <c r="H642" s="52"/>
    </row>
    <row r="643" spans="1:8">
      <c r="A643" s="76">
        <v>43805</v>
      </c>
      <c r="B643" s="77">
        <v>0.4384143518518519</v>
      </c>
      <c r="C643" s="82">
        <v>336</v>
      </c>
      <c r="D643" s="83">
        <v>63.8</v>
      </c>
      <c r="E643" s="81">
        <v>21436.799999999999</v>
      </c>
      <c r="F643" s="84" t="s">
        <v>21</v>
      </c>
      <c r="H643" s="52"/>
    </row>
    <row r="644" spans="1:8">
      <c r="A644" s="76">
        <v>43805</v>
      </c>
      <c r="B644" s="77">
        <v>0.44004629629629632</v>
      </c>
      <c r="C644" s="82">
        <v>270</v>
      </c>
      <c r="D644" s="83">
        <v>63.8</v>
      </c>
      <c r="E644" s="81">
        <v>17226</v>
      </c>
      <c r="F644" s="84" t="s">
        <v>21</v>
      </c>
      <c r="H644" s="52"/>
    </row>
    <row r="645" spans="1:8">
      <c r="A645" s="76">
        <v>43805</v>
      </c>
      <c r="B645" s="77">
        <v>0.44004629629629632</v>
      </c>
      <c r="C645" s="82">
        <v>41</v>
      </c>
      <c r="D645" s="83">
        <v>63.8</v>
      </c>
      <c r="E645" s="81">
        <v>2615.7999999999997</v>
      </c>
      <c r="F645" s="84" t="s">
        <v>21</v>
      </c>
      <c r="H645" s="52"/>
    </row>
    <row r="646" spans="1:8">
      <c r="A646" s="76">
        <v>43805</v>
      </c>
      <c r="B646" s="77">
        <v>0.44109953703703703</v>
      </c>
      <c r="C646" s="82">
        <v>78</v>
      </c>
      <c r="D646" s="83">
        <v>63.8</v>
      </c>
      <c r="E646" s="81">
        <v>4976.3999999999996</v>
      </c>
      <c r="F646" s="84" t="s">
        <v>21</v>
      </c>
      <c r="H646" s="52"/>
    </row>
    <row r="647" spans="1:8">
      <c r="A647" s="76">
        <v>43805</v>
      </c>
      <c r="B647" s="77">
        <v>0.44122685185185184</v>
      </c>
      <c r="C647" s="82">
        <v>208</v>
      </c>
      <c r="D647" s="83">
        <v>63.8</v>
      </c>
      <c r="E647" s="81">
        <v>13270.4</v>
      </c>
      <c r="F647" s="84" t="s">
        <v>21</v>
      </c>
      <c r="H647" s="52"/>
    </row>
    <row r="648" spans="1:8">
      <c r="A648" s="76">
        <v>43805</v>
      </c>
      <c r="B648" s="77">
        <v>0.44124999999999998</v>
      </c>
      <c r="C648" s="82">
        <v>163</v>
      </c>
      <c r="D648" s="83">
        <v>63.74</v>
      </c>
      <c r="E648" s="81">
        <v>10389.620000000001</v>
      </c>
      <c r="F648" s="84" t="s">
        <v>21</v>
      </c>
      <c r="H648" s="52"/>
    </row>
    <row r="649" spans="1:8">
      <c r="A649" s="76">
        <v>43805</v>
      </c>
      <c r="B649" s="77">
        <v>0.44263888888888886</v>
      </c>
      <c r="C649" s="82">
        <v>171</v>
      </c>
      <c r="D649" s="83">
        <v>63.7</v>
      </c>
      <c r="E649" s="81">
        <v>10892.7</v>
      </c>
      <c r="F649" s="84" t="s">
        <v>21</v>
      </c>
      <c r="H649" s="52"/>
    </row>
    <row r="650" spans="1:8">
      <c r="A650" s="76">
        <v>43805</v>
      </c>
      <c r="B650" s="77">
        <v>0.44263888888888886</v>
      </c>
      <c r="C650" s="82">
        <v>71</v>
      </c>
      <c r="D650" s="83">
        <v>63.7</v>
      </c>
      <c r="E650" s="81">
        <v>4522.7</v>
      </c>
      <c r="F650" s="84" t="s">
        <v>21</v>
      </c>
      <c r="H650" s="52"/>
    </row>
    <row r="651" spans="1:8">
      <c r="A651" s="76">
        <v>43805</v>
      </c>
      <c r="B651" s="77">
        <v>0.44329861111111107</v>
      </c>
      <c r="C651" s="82">
        <v>49</v>
      </c>
      <c r="D651" s="83">
        <v>63.68</v>
      </c>
      <c r="E651" s="81">
        <v>3120.32</v>
      </c>
      <c r="F651" s="84" t="s">
        <v>21</v>
      </c>
      <c r="H651" s="52"/>
    </row>
    <row r="652" spans="1:8">
      <c r="A652" s="76">
        <v>43805</v>
      </c>
      <c r="B652" s="77">
        <v>0.44383101851851853</v>
      </c>
      <c r="C652" s="82">
        <v>73</v>
      </c>
      <c r="D652" s="83">
        <v>63.66</v>
      </c>
      <c r="E652" s="81">
        <v>4647.1799999999994</v>
      </c>
      <c r="F652" s="84" t="s">
        <v>21</v>
      </c>
      <c r="H652" s="52"/>
    </row>
    <row r="653" spans="1:8">
      <c r="A653" s="76">
        <v>43805</v>
      </c>
      <c r="B653" s="77">
        <v>0.44458333333333333</v>
      </c>
      <c r="C653" s="82">
        <v>49</v>
      </c>
      <c r="D653" s="83">
        <v>63.66</v>
      </c>
      <c r="E653" s="81">
        <v>3119.3399999999997</v>
      </c>
      <c r="F653" s="84" t="s">
        <v>21</v>
      </c>
      <c r="H653" s="52"/>
    </row>
    <row r="654" spans="1:8">
      <c r="A654" s="76">
        <v>43805</v>
      </c>
      <c r="B654" s="77">
        <v>0.44464120370370369</v>
      </c>
      <c r="C654" s="82">
        <v>113</v>
      </c>
      <c r="D654" s="83">
        <v>63.64</v>
      </c>
      <c r="E654" s="81">
        <v>7191.32</v>
      </c>
      <c r="F654" s="84" t="s">
        <v>21</v>
      </c>
      <c r="H654" s="52"/>
    </row>
    <row r="655" spans="1:8">
      <c r="A655" s="76">
        <v>43805</v>
      </c>
      <c r="B655" s="77">
        <v>0.44464120370370369</v>
      </c>
      <c r="C655" s="82">
        <v>15</v>
      </c>
      <c r="D655" s="83">
        <v>63.64</v>
      </c>
      <c r="E655" s="81">
        <v>954.6</v>
      </c>
      <c r="F655" s="84" t="s">
        <v>21</v>
      </c>
      <c r="H655" s="52"/>
    </row>
    <row r="656" spans="1:8">
      <c r="A656" s="76">
        <v>43805</v>
      </c>
      <c r="B656" s="77">
        <v>0.44562499999999999</v>
      </c>
      <c r="C656" s="82">
        <v>48</v>
      </c>
      <c r="D656" s="83">
        <v>63.62</v>
      </c>
      <c r="E656" s="81">
        <v>3053.7599999999998</v>
      </c>
      <c r="F656" s="84" t="s">
        <v>21</v>
      </c>
      <c r="H656" s="52"/>
    </row>
    <row r="657" spans="1:8">
      <c r="A657" s="76">
        <v>43805</v>
      </c>
      <c r="B657" s="77">
        <v>0.44598379629629631</v>
      </c>
      <c r="C657" s="82">
        <v>95</v>
      </c>
      <c r="D657" s="83">
        <v>63.6</v>
      </c>
      <c r="E657" s="81">
        <v>6042</v>
      </c>
      <c r="F657" s="84" t="s">
        <v>21</v>
      </c>
      <c r="H657" s="52"/>
    </row>
    <row r="658" spans="1:8">
      <c r="A658" s="76">
        <v>43805</v>
      </c>
      <c r="B658" s="77">
        <v>0.44733796296296297</v>
      </c>
      <c r="C658" s="82">
        <v>109</v>
      </c>
      <c r="D658" s="83">
        <v>63.62</v>
      </c>
      <c r="E658" s="81">
        <v>6934.58</v>
      </c>
      <c r="F658" s="84" t="s">
        <v>21</v>
      </c>
      <c r="H658" s="52"/>
    </row>
    <row r="659" spans="1:8">
      <c r="A659" s="76">
        <v>43805</v>
      </c>
      <c r="B659" s="77">
        <v>0.44733796296296297</v>
      </c>
      <c r="C659" s="82">
        <v>91</v>
      </c>
      <c r="D659" s="83">
        <v>63.62</v>
      </c>
      <c r="E659" s="81">
        <v>5789.42</v>
      </c>
      <c r="F659" s="84" t="s">
        <v>21</v>
      </c>
      <c r="H659" s="52"/>
    </row>
    <row r="660" spans="1:8">
      <c r="A660" s="76">
        <v>43805</v>
      </c>
      <c r="B660" s="77">
        <v>0.44818287037037036</v>
      </c>
      <c r="C660" s="82">
        <v>363</v>
      </c>
      <c r="D660" s="83">
        <v>63.7</v>
      </c>
      <c r="E660" s="81">
        <v>23123.100000000002</v>
      </c>
      <c r="F660" s="84" t="s">
        <v>21</v>
      </c>
      <c r="H660" s="52"/>
    </row>
    <row r="661" spans="1:8">
      <c r="A661" s="76">
        <v>43805</v>
      </c>
      <c r="B661" s="77">
        <v>0.44855324074074071</v>
      </c>
      <c r="C661" s="82">
        <v>14</v>
      </c>
      <c r="D661" s="83">
        <v>63.68</v>
      </c>
      <c r="E661" s="81">
        <v>891.52</v>
      </c>
      <c r="F661" s="84" t="s">
        <v>21</v>
      </c>
      <c r="H661" s="52"/>
    </row>
    <row r="662" spans="1:8">
      <c r="A662" s="76">
        <v>43805</v>
      </c>
      <c r="B662" s="77">
        <v>0.44855324074074071</v>
      </c>
      <c r="C662" s="82">
        <v>36</v>
      </c>
      <c r="D662" s="83">
        <v>63.68</v>
      </c>
      <c r="E662" s="81">
        <v>2292.48</v>
      </c>
      <c r="F662" s="84" t="s">
        <v>21</v>
      </c>
      <c r="H662" s="52"/>
    </row>
    <row r="663" spans="1:8">
      <c r="A663" s="76">
        <v>43805</v>
      </c>
      <c r="B663" s="77">
        <v>0.44894675925925925</v>
      </c>
      <c r="C663" s="82">
        <v>48</v>
      </c>
      <c r="D663" s="83">
        <v>63.68</v>
      </c>
      <c r="E663" s="81">
        <v>3056.64</v>
      </c>
      <c r="F663" s="84" t="s">
        <v>21</v>
      </c>
      <c r="H663" s="52"/>
    </row>
    <row r="664" spans="1:8">
      <c r="A664" s="76">
        <v>43805</v>
      </c>
      <c r="B664" s="77">
        <v>0.45023148148148145</v>
      </c>
      <c r="C664" s="82">
        <v>33</v>
      </c>
      <c r="D664" s="83">
        <v>63.7</v>
      </c>
      <c r="E664" s="81">
        <v>2102.1</v>
      </c>
      <c r="F664" s="84" t="s">
        <v>21</v>
      </c>
      <c r="H664" s="52"/>
    </row>
    <row r="665" spans="1:8">
      <c r="A665" s="76">
        <v>43805</v>
      </c>
      <c r="B665" s="77">
        <v>0.45023148148148145</v>
      </c>
      <c r="C665" s="82">
        <v>17</v>
      </c>
      <c r="D665" s="83">
        <v>63.7</v>
      </c>
      <c r="E665" s="81">
        <v>1082.9000000000001</v>
      </c>
      <c r="F665" s="84" t="s">
        <v>21</v>
      </c>
      <c r="H665" s="52"/>
    </row>
    <row r="666" spans="1:8">
      <c r="A666" s="76">
        <v>43805</v>
      </c>
      <c r="B666" s="77">
        <v>0.45261574074074074</v>
      </c>
      <c r="C666" s="82">
        <v>195</v>
      </c>
      <c r="D666" s="83">
        <v>63.76</v>
      </c>
      <c r="E666" s="81">
        <v>12433.199999999999</v>
      </c>
      <c r="F666" s="84" t="s">
        <v>21</v>
      </c>
      <c r="H666" s="52"/>
    </row>
    <row r="667" spans="1:8">
      <c r="A667" s="76">
        <v>43805</v>
      </c>
      <c r="B667" s="77">
        <v>0.45299768518518518</v>
      </c>
      <c r="C667" s="82">
        <v>382</v>
      </c>
      <c r="D667" s="83">
        <v>63.8</v>
      </c>
      <c r="E667" s="81">
        <v>24371.599999999999</v>
      </c>
      <c r="F667" s="84" t="s">
        <v>21</v>
      </c>
      <c r="H667" s="52"/>
    </row>
    <row r="668" spans="1:8">
      <c r="A668" s="76">
        <v>43805</v>
      </c>
      <c r="B668" s="77">
        <v>0.45363425925925926</v>
      </c>
      <c r="C668" s="82">
        <v>135</v>
      </c>
      <c r="D668" s="83">
        <v>63.78</v>
      </c>
      <c r="E668" s="81">
        <v>8610.2999999999993</v>
      </c>
      <c r="F668" s="84" t="s">
        <v>21</v>
      </c>
      <c r="H668" s="52"/>
    </row>
    <row r="669" spans="1:8">
      <c r="A669" s="76">
        <v>43805</v>
      </c>
      <c r="B669" s="77">
        <v>0.45439814814814811</v>
      </c>
      <c r="C669" s="82">
        <v>50</v>
      </c>
      <c r="D669" s="83">
        <v>63.74</v>
      </c>
      <c r="E669" s="81">
        <v>3187</v>
      </c>
      <c r="F669" s="84" t="s">
        <v>21</v>
      </c>
      <c r="H669" s="52"/>
    </row>
    <row r="670" spans="1:8">
      <c r="A670" s="76">
        <v>43805</v>
      </c>
      <c r="B670" s="77">
        <v>0.45548611111111109</v>
      </c>
      <c r="C670" s="82">
        <v>125</v>
      </c>
      <c r="D670" s="83">
        <v>63.76</v>
      </c>
      <c r="E670" s="81">
        <v>7970</v>
      </c>
      <c r="F670" s="84" t="s">
        <v>21</v>
      </c>
      <c r="H670" s="52"/>
    </row>
    <row r="671" spans="1:8">
      <c r="A671" s="76">
        <v>43805</v>
      </c>
      <c r="B671" s="77">
        <v>0.45548611111111109</v>
      </c>
      <c r="C671" s="82">
        <v>33</v>
      </c>
      <c r="D671" s="83">
        <v>63.76</v>
      </c>
      <c r="E671" s="81">
        <v>2104.08</v>
      </c>
      <c r="F671" s="84" t="s">
        <v>21</v>
      </c>
      <c r="H671" s="52"/>
    </row>
    <row r="672" spans="1:8">
      <c r="A672" s="76">
        <v>43805</v>
      </c>
      <c r="B672" s="77">
        <v>0.45590277777777777</v>
      </c>
      <c r="C672" s="82">
        <v>47</v>
      </c>
      <c r="D672" s="83">
        <v>63.76</v>
      </c>
      <c r="E672" s="81">
        <v>2996.72</v>
      </c>
      <c r="F672" s="84" t="s">
        <v>21</v>
      </c>
      <c r="H672" s="52"/>
    </row>
    <row r="673" spans="1:8">
      <c r="A673" s="76">
        <v>43805</v>
      </c>
      <c r="B673" s="77">
        <v>0.45590277777777777</v>
      </c>
      <c r="C673" s="82">
        <v>200</v>
      </c>
      <c r="D673" s="83">
        <v>63.76</v>
      </c>
      <c r="E673" s="81">
        <v>12752</v>
      </c>
      <c r="F673" s="84" t="s">
        <v>21</v>
      </c>
      <c r="H673" s="52"/>
    </row>
    <row r="674" spans="1:8">
      <c r="A674" s="76">
        <v>43805</v>
      </c>
      <c r="B674" s="77">
        <v>0.45716435185185184</v>
      </c>
      <c r="C674" s="82">
        <v>49</v>
      </c>
      <c r="D674" s="83">
        <v>63.76</v>
      </c>
      <c r="E674" s="81">
        <v>3124.24</v>
      </c>
      <c r="F674" s="84" t="s">
        <v>21</v>
      </c>
      <c r="H674" s="52"/>
    </row>
    <row r="675" spans="1:8">
      <c r="A675" s="76">
        <v>43805</v>
      </c>
      <c r="B675" s="77">
        <v>0.45730324074074075</v>
      </c>
      <c r="C675" s="82">
        <v>139</v>
      </c>
      <c r="D675" s="83">
        <v>63.76</v>
      </c>
      <c r="E675" s="81">
        <v>8862.64</v>
      </c>
      <c r="F675" s="84" t="s">
        <v>21</v>
      </c>
      <c r="H675" s="52"/>
    </row>
    <row r="676" spans="1:8">
      <c r="A676" s="76">
        <v>43805</v>
      </c>
      <c r="B676" s="77">
        <v>0.4576736111111111</v>
      </c>
      <c r="C676" s="82">
        <v>56</v>
      </c>
      <c r="D676" s="83">
        <v>63.74</v>
      </c>
      <c r="E676" s="81">
        <v>3569.44</v>
      </c>
      <c r="F676" s="84" t="s">
        <v>21</v>
      </c>
      <c r="H676" s="52"/>
    </row>
    <row r="677" spans="1:8">
      <c r="A677" s="76">
        <v>43805</v>
      </c>
      <c r="B677" s="77">
        <v>0.45780092592592592</v>
      </c>
      <c r="C677" s="82">
        <v>23</v>
      </c>
      <c r="D677" s="83">
        <v>63.74</v>
      </c>
      <c r="E677" s="81">
        <v>1466.02</v>
      </c>
      <c r="F677" s="84" t="s">
        <v>21</v>
      </c>
      <c r="H677" s="52"/>
    </row>
    <row r="678" spans="1:8">
      <c r="A678" s="76">
        <v>43805</v>
      </c>
      <c r="B678" s="77">
        <v>0.45901620370370372</v>
      </c>
      <c r="C678" s="82">
        <v>10</v>
      </c>
      <c r="D678" s="83">
        <v>63.78</v>
      </c>
      <c r="E678" s="81">
        <v>637.79999999999995</v>
      </c>
      <c r="F678" s="84" t="s">
        <v>21</v>
      </c>
      <c r="H678" s="52"/>
    </row>
    <row r="679" spans="1:8">
      <c r="A679" s="76">
        <v>43805</v>
      </c>
      <c r="B679" s="77">
        <v>0.45901620370370372</v>
      </c>
      <c r="C679" s="82">
        <v>242</v>
      </c>
      <c r="D679" s="83">
        <v>63.78</v>
      </c>
      <c r="E679" s="81">
        <v>15434.76</v>
      </c>
      <c r="F679" s="84" t="s">
        <v>21</v>
      </c>
      <c r="H679" s="52"/>
    </row>
    <row r="680" spans="1:8">
      <c r="A680" s="76">
        <v>43805</v>
      </c>
      <c r="B680" s="77">
        <v>0.46232638888888888</v>
      </c>
      <c r="C680" s="82">
        <v>230</v>
      </c>
      <c r="D680" s="83">
        <v>63.78</v>
      </c>
      <c r="E680" s="81">
        <v>14669.4</v>
      </c>
      <c r="F680" s="84" t="s">
        <v>21</v>
      </c>
      <c r="H680" s="52"/>
    </row>
    <row r="681" spans="1:8">
      <c r="A681" s="76">
        <v>43805</v>
      </c>
      <c r="B681" s="77">
        <v>0.46232638888888888</v>
      </c>
      <c r="C681" s="82">
        <v>246</v>
      </c>
      <c r="D681" s="83">
        <v>63.78</v>
      </c>
      <c r="E681" s="81">
        <v>15689.880000000001</v>
      </c>
      <c r="F681" s="84" t="s">
        <v>21</v>
      </c>
      <c r="H681" s="52"/>
    </row>
    <row r="682" spans="1:8">
      <c r="A682" s="76">
        <v>43805</v>
      </c>
      <c r="B682" s="77">
        <v>0.46252314814814816</v>
      </c>
      <c r="C682" s="82">
        <v>114</v>
      </c>
      <c r="D682" s="83">
        <v>63.8</v>
      </c>
      <c r="E682" s="81">
        <v>7273.2</v>
      </c>
      <c r="F682" s="84" t="s">
        <v>21</v>
      </c>
      <c r="H682" s="52"/>
    </row>
    <row r="683" spans="1:8">
      <c r="A683" s="76">
        <v>43805</v>
      </c>
      <c r="B683" s="77">
        <v>0.46339120370370374</v>
      </c>
      <c r="C683" s="82">
        <v>51</v>
      </c>
      <c r="D683" s="83">
        <v>63.76</v>
      </c>
      <c r="E683" s="81">
        <v>3251.7599999999998</v>
      </c>
      <c r="F683" s="84" t="s">
        <v>21</v>
      </c>
      <c r="H683" s="52"/>
    </row>
    <row r="684" spans="1:8">
      <c r="A684" s="76">
        <v>43805</v>
      </c>
      <c r="B684" s="77">
        <v>0.46446759259259257</v>
      </c>
      <c r="C684" s="82">
        <v>93</v>
      </c>
      <c r="D684" s="83">
        <v>63.78</v>
      </c>
      <c r="E684" s="81">
        <v>5931.54</v>
      </c>
      <c r="F684" s="84" t="s">
        <v>21</v>
      </c>
      <c r="H684" s="52"/>
    </row>
    <row r="685" spans="1:8">
      <c r="A685" s="76">
        <v>43805</v>
      </c>
      <c r="B685" s="77">
        <v>0.46446759259259257</v>
      </c>
      <c r="C685" s="82">
        <v>25</v>
      </c>
      <c r="D685" s="83">
        <v>63.78</v>
      </c>
      <c r="E685" s="81">
        <v>1594.5</v>
      </c>
      <c r="F685" s="84" t="s">
        <v>21</v>
      </c>
      <c r="H685" s="52"/>
    </row>
    <row r="686" spans="1:8">
      <c r="A686" s="76">
        <v>43805</v>
      </c>
      <c r="B686" s="77">
        <v>0.46527777777777773</v>
      </c>
      <c r="C686" s="82">
        <v>123</v>
      </c>
      <c r="D686" s="83">
        <v>63.76</v>
      </c>
      <c r="E686" s="81">
        <v>7842.48</v>
      </c>
      <c r="F686" s="84" t="s">
        <v>21</v>
      </c>
      <c r="H686" s="52"/>
    </row>
    <row r="687" spans="1:8">
      <c r="A687" s="76">
        <v>43805</v>
      </c>
      <c r="B687" s="77">
        <v>0.46608796296296301</v>
      </c>
      <c r="C687" s="82">
        <v>164</v>
      </c>
      <c r="D687" s="83">
        <v>63.76</v>
      </c>
      <c r="E687" s="81">
        <v>10456.64</v>
      </c>
      <c r="F687" s="84" t="s">
        <v>21</v>
      </c>
      <c r="H687" s="52"/>
    </row>
    <row r="688" spans="1:8">
      <c r="A688" s="76">
        <v>43805</v>
      </c>
      <c r="B688" s="77">
        <v>0.46608796296296301</v>
      </c>
      <c r="C688" s="82">
        <v>79</v>
      </c>
      <c r="D688" s="83">
        <v>63.76</v>
      </c>
      <c r="E688" s="81">
        <v>5037.04</v>
      </c>
      <c r="F688" s="84" t="s">
        <v>21</v>
      </c>
      <c r="H688" s="52"/>
    </row>
    <row r="689" spans="1:8">
      <c r="A689" s="76">
        <v>43805</v>
      </c>
      <c r="B689" s="77">
        <v>0.46766203703703701</v>
      </c>
      <c r="C689" s="82">
        <v>57</v>
      </c>
      <c r="D689" s="83">
        <v>63.78</v>
      </c>
      <c r="E689" s="81">
        <v>3635.46</v>
      </c>
      <c r="F689" s="84" t="s">
        <v>21</v>
      </c>
      <c r="H689" s="52"/>
    </row>
    <row r="690" spans="1:8">
      <c r="A690" s="76">
        <v>43805</v>
      </c>
      <c r="B690" s="77">
        <v>0.46766203703703701</v>
      </c>
      <c r="C690" s="82">
        <v>47</v>
      </c>
      <c r="D690" s="83">
        <v>63.78</v>
      </c>
      <c r="E690" s="81">
        <v>2997.66</v>
      </c>
      <c r="F690" s="84" t="s">
        <v>21</v>
      </c>
      <c r="H690" s="52"/>
    </row>
    <row r="691" spans="1:8">
      <c r="A691" s="76">
        <v>43805</v>
      </c>
      <c r="B691" s="77">
        <v>0.46817129629629628</v>
      </c>
      <c r="C691" s="82">
        <v>163</v>
      </c>
      <c r="D691" s="83">
        <v>63.76</v>
      </c>
      <c r="E691" s="81">
        <v>10392.879999999999</v>
      </c>
      <c r="F691" s="84" t="s">
        <v>21</v>
      </c>
      <c r="H691" s="52"/>
    </row>
    <row r="692" spans="1:8">
      <c r="A692" s="76">
        <v>43805</v>
      </c>
      <c r="B692" s="77">
        <v>0.47181712962962963</v>
      </c>
      <c r="C692" s="82">
        <v>49</v>
      </c>
      <c r="D692" s="83">
        <v>63.78</v>
      </c>
      <c r="E692" s="81">
        <v>3125.2200000000003</v>
      </c>
      <c r="F692" s="84" t="s">
        <v>21</v>
      </c>
      <c r="H692" s="52"/>
    </row>
    <row r="693" spans="1:8">
      <c r="A693" s="76">
        <v>43805</v>
      </c>
      <c r="B693" s="77">
        <v>0.47182870370370367</v>
      </c>
      <c r="C693" s="82">
        <v>50</v>
      </c>
      <c r="D693" s="83">
        <v>63.78</v>
      </c>
      <c r="E693" s="81">
        <v>3189</v>
      </c>
      <c r="F693" s="84" t="s">
        <v>21</v>
      </c>
      <c r="H693" s="52"/>
    </row>
    <row r="694" spans="1:8">
      <c r="A694" s="76">
        <v>43805</v>
      </c>
      <c r="B694" s="77">
        <v>0.47182870370370367</v>
      </c>
      <c r="C694" s="82">
        <v>125</v>
      </c>
      <c r="D694" s="83">
        <v>63.78</v>
      </c>
      <c r="E694" s="81">
        <v>7972.5</v>
      </c>
      <c r="F694" s="84" t="s">
        <v>21</v>
      </c>
      <c r="H694" s="52"/>
    </row>
    <row r="695" spans="1:8">
      <c r="A695" s="76">
        <v>43805</v>
      </c>
      <c r="B695" s="77">
        <v>0.47182870370370367</v>
      </c>
      <c r="C695" s="82">
        <v>50</v>
      </c>
      <c r="D695" s="83">
        <v>63.78</v>
      </c>
      <c r="E695" s="81">
        <v>3189</v>
      </c>
      <c r="F695" s="84" t="s">
        <v>21</v>
      </c>
      <c r="H695" s="52"/>
    </row>
    <row r="696" spans="1:8">
      <c r="A696" s="76">
        <v>43805</v>
      </c>
      <c r="B696" s="77">
        <v>0.47182870370370367</v>
      </c>
      <c r="C696" s="82">
        <v>103</v>
      </c>
      <c r="D696" s="83">
        <v>63.78</v>
      </c>
      <c r="E696" s="81">
        <v>6569.34</v>
      </c>
      <c r="F696" s="84" t="s">
        <v>21</v>
      </c>
      <c r="H696" s="52"/>
    </row>
    <row r="697" spans="1:8">
      <c r="A697" s="76">
        <v>43805</v>
      </c>
      <c r="B697" s="77">
        <v>0.47182870370370367</v>
      </c>
      <c r="C697" s="82">
        <v>55</v>
      </c>
      <c r="D697" s="83">
        <v>63.78</v>
      </c>
      <c r="E697" s="81">
        <v>3507.9</v>
      </c>
      <c r="F697" s="84" t="s">
        <v>21</v>
      </c>
      <c r="H697" s="52"/>
    </row>
    <row r="698" spans="1:8">
      <c r="A698" s="76">
        <v>43805</v>
      </c>
      <c r="B698" s="77">
        <v>0.47378472222222223</v>
      </c>
      <c r="C698" s="82">
        <v>466</v>
      </c>
      <c r="D698" s="83">
        <v>63.78</v>
      </c>
      <c r="E698" s="81">
        <v>29721.48</v>
      </c>
      <c r="F698" s="84" t="s">
        <v>21</v>
      </c>
      <c r="H698" s="52"/>
    </row>
    <row r="699" spans="1:8">
      <c r="A699" s="76">
        <v>43805</v>
      </c>
      <c r="B699" s="77">
        <v>0.47415509259259259</v>
      </c>
      <c r="C699" s="82">
        <v>167</v>
      </c>
      <c r="D699" s="83">
        <v>63.76</v>
      </c>
      <c r="E699" s="81">
        <v>10647.92</v>
      </c>
      <c r="F699" s="84" t="s">
        <v>21</v>
      </c>
      <c r="H699" s="52"/>
    </row>
    <row r="700" spans="1:8">
      <c r="A700" s="76">
        <v>43805</v>
      </c>
      <c r="B700" s="77">
        <v>0.47513888888888883</v>
      </c>
      <c r="C700" s="82">
        <v>114</v>
      </c>
      <c r="D700" s="83">
        <v>63.72</v>
      </c>
      <c r="E700" s="81">
        <v>7264.08</v>
      </c>
      <c r="F700" s="84" t="s">
        <v>21</v>
      </c>
      <c r="H700" s="52"/>
    </row>
    <row r="701" spans="1:8">
      <c r="A701" s="76">
        <v>43805</v>
      </c>
      <c r="B701" s="77">
        <v>0.47776620370370365</v>
      </c>
      <c r="C701" s="82">
        <v>260</v>
      </c>
      <c r="D701" s="83">
        <v>63.7</v>
      </c>
      <c r="E701" s="81">
        <v>16562</v>
      </c>
      <c r="F701" s="84" t="s">
        <v>21</v>
      </c>
      <c r="H701" s="52"/>
    </row>
    <row r="702" spans="1:8">
      <c r="A702" s="76">
        <v>43805</v>
      </c>
      <c r="B702" s="77">
        <v>0.47776620370370365</v>
      </c>
      <c r="C702" s="82">
        <v>167</v>
      </c>
      <c r="D702" s="83">
        <v>63.7</v>
      </c>
      <c r="E702" s="81">
        <v>10637.9</v>
      </c>
      <c r="F702" s="84" t="s">
        <v>21</v>
      </c>
      <c r="H702" s="52"/>
    </row>
    <row r="703" spans="1:8">
      <c r="A703" s="76">
        <v>43805</v>
      </c>
      <c r="B703" s="77">
        <v>0.47776620370370365</v>
      </c>
      <c r="C703" s="82">
        <v>53</v>
      </c>
      <c r="D703" s="83">
        <v>63.7</v>
      </c>
      <c r="E703" s="81">
        <v>3376.1000000000004</v>
      </c>
      <c r="F703" s="84" t="s">
        <v>21</v>
      </c>
      <c r="H703" s="52"/>
    </row>
    <row r="704" spans="1:8">
      <c r="A704" s="76">
        <v>43805</v>
      </c>
      <c r="B704" s="77">
        <v>0.47776620370370365</v>
      </c>
      <c r="C704" s="82">
        <v>62</v>
      </c>
      <c r="D704" s="83">
        <v>63.7</v>
      </c>
      <c r="E704" s="81">
        <v>3949.4</v>
      </c>
      <c r="F704" s="84" t="s">
        <v>21</v>
      </c>
      <c r="H704" s="52"/>
    </row>
    <row r="705" spans="1:8">
      <c r="A705" s="76">
        <v>43805</v>
      </c>
      <c r="B705" s="77">
        <v>0.4783101851851852</v>
      </c>
      <c r="C705" s="82">
        <v>51</v>
      </c>
      <c r="D705" s="83">
        <v>63.7</v>
      </c>
      <c r="E705" s="81">
        <v>3248.7000000000003</v>
      </c>
      <c r="F705" s="84" t="s">
        <v>21</v>
      </c>
      <c r="H705" s="52"/>
    </row>
    <row r="706" spans="1:8">
      <c r="A706" s="76">
        <v>43805</v>
      </c>
      <c r="B706" s="77">
        <v>0.47848379629629628</v>
      </c>
      <c r="C706" s="82">
        <v>36</v>
      </c>
      <c r="D706" s="83">
        <v>63.68</v>
      </c>
      <c r="E706" s="81">
        <v>2292.48</v>
      </c>
      <c r="F706" s="84" t="s">
        <v>21</v>
      </c>
      <c r="H706" s="52"/>
    </row>
    <row r="707" spans="1:8">
      <c r="A707" s="76">
        <v>43805</v>
      </c>
      <c r="B707" s="77">
        <v>0.47848379629629628</v>
      </c>
      <c r="C707" s="82">
        <v>17</v>
      </c>
      <c r="D707" s="83">
        <v>63.68</v>
      </c>
      <c r="E707" s="81">
        <v>1082.56</v>
      </c>
      <c r="F707" s="84" t="s">
        <v>21</v>
      </c>
      <c r="H707" s="52"/>
    </row>
    <row r="708" spans="1:8">
      <c r="A708" s="76">
        <v>43805</v>
      </c>
      <c r="B708" s="77">
        <v>0.48155092592592591</v>
      </c>
      <c r="C708" s="82">
        <v>49</v>
      </c>
      <c r="D708" s="83">
        <v>63.66</v>
      </c>
      <c r="E708" s="81">
        <v>3119.3399999999997</v>
      </c>
      <c r="F708" s="84" t="s">
        <v>21</v>
      </c>
      <c r="H708" s="52"/>
    </row>
    <row r="709" spans="1:8">
      <c r="A709" s="76">
        <v>43805</v>
      </c>
      <c r="B709" s="77">
        <v>0.48155092592592591</v>
      </c>
      <c r="C709" s="82">
        <v>400</v>
      </c>
      <c r="D709" s="83">
        <v>63.66</v>
      </c>
      <c r="E709" s="81">
        <v>25464</v>
      </c>
      <c r="F709" s="84" t="s">
        <v>21</v>
      </c>
      <c r="H709" s="52"/>
    </row>
    <row r="710" spans="1:8">
      <c r="A710" s="76">
        <v>43805</v>
      </c>
      <c r="B710" s="77">
        <v>0.48466435185185186</v>
      </c>
      <c r="C710" s="82">
        <v>125</v>
      </c>
      <c r="D710" s="83">
        <v>63.72</v>
      </c>
      <c r="E710" s="81">
        <v>7965</v>
      </c>
      <c r="F710" s="84" t="s">
        <v>21</v>
      </c>
      <c r="H710" s="52"/>
    </row>
    <row r="711" spans="1:8">
      <c r="A711" s="76">
        <v>43805</v>
      </c>
      <c r="B711" s="77">
        <v>0.48466435185185186</v>
      </c>
      <c r="C711" s="82">
        <v>50</v>
      </c>
      <c r="D711" s="83">
        <v>63.72</v>
      </c>
      <c r="E711" s="81">
        <v>3186</v>
      </c>
      <c r="F711" s="84" t="s">
        <v>21</v>
      </c>
      <c r="H711" s="52"/>
    </row>
    <row r="712" spans="1:8">
      <c r="A712" s="76">
        <v>43805</v>
      </c>
      <c r="B712" s="77">
        <v>0.48466435185185186</v>
      </c>
      <c r="C712" s="82">
        <v>50</v>
      </c>
      <c r="D712" s="83">
        <v>63.72</v>
      </c>
      <c r="E712" s="81">
        <v>3186</v>
      </c>
      <c r="F712" s="84" t="s">
        <v>21</v>
      </c>
      <c r="H712" s="52"/>
    </row>
    <row r="713" spans="1:8">
      <c r="A713" s="76">
        <v>43805</v>
      </c>
      <c r="B713" s="77">
        <v>0.48466435185185186</v>
      </c>
      <c r="C713" s="82">
        <v>121</v>
      </c>
      <c r="D713" s="83">
        <v>63.72</v>
      </c>
      <c r="E713" s="81">
        <v>7710.12</v>
      </c>
      <c r="F713" s="84" t="s">
        <v>21</v>
      </c>
      <c r="H713" s="52"/>
    </row>
    <row r="714" spans="1:8">
      <c r="A714" s="76">
        <v>43805</v>
      </c>
      <c r="B714" s="77">
        <v>0.48466435185185186</v>
      </c>
      <c r="C714" s="82">
        <v>100</v>
      </c>
      <c r="D714" s="83">
        <v>63.72</v>
      </c>
      <c r="E714" s="81">
        <v>6372</v>
      </c>
      <c r="F714" s="84" t="s">
        <v>21</v>
      </c>
      <c r="H714" s="52"/>
    </row>
    <row r="715" spans="1:8">
      <c r="A715" s="76">
        <v>43805</v>
      </c>
      <c r="B715" s="77">
        <v>0.48640046296296297</v>
      </c>
      <c r="C715" s="82">
        <v>49</v>
      </c>
      <c r="D715" s="83">
        <v>63.74</v>
      </c>
      <c r="E715" s="81">
        <v>3123.26</v>
      </c>
      <c r="F715" s="84" t="s">
        <v>21</v>
      </c>
      <c r="H715" s="52"/>
    </row>
    <row r="716" spans="1:8">
      <c r="A716" s="76">
        <v>43805</v>
      </c>
      <c r="B716" s="77">
        <v>0.48640046296296297</v>
      </c>
      <c r="C716" s="82">
        <v>80</v>
      </c>
      <c r="D716" s="83">
        <v>63.74</v>
      </c>
      <c r="E716" s="81">
        <v>5099.2</v>
      </c>
      <c r="F716" s="84" t="s">
        <v>21</v>
      </c>
      <c r="H716" s="52"/>
    </row>
    <row r="717" spans="1:8">
      <c r="A717" s="76">
        <v>43805</v>
      </c>
      <c r="B717" s="77">
        <v>0.48640046296296297</v>
      </c>
      <c r="C717" s="82">
        <v>125</v>
      </c>
      <c r="D717" s="83">
        <v>63.74</v>
      </c>
      <c r="E717" s="81">
        <v>7967.5</v>
      </c>
      <c r="F717" s="84" t="s">
        <v>21</v>
      </c>
      <c r="H717" s="52"/>
    </row>
    <row r="718" spans="1:8">
      <c r="A718" s="76">
        <v>43805</v>
      </c>
      <c r="B718" s="77">
        <v>0.48640046296296297</v>
      </c>
      <c r="C718" s="82">
        <v>24</v>
      </c>
      <c r="D718" s="83">
        <v>63.74</v>
      </c>
      <c r="E718" s="81">
        <v>1529.76</v>
      </c>
      <c r="F718" s="84" t="s">
        <v>21</v>
      </c>
      <c r="H718" s="52"/>
    </row>
    <row r="719" spans="1:8">
      <c r="A719" s="76">
        <v>43805</v>
      </c>
      <c r="B719" s="77">
        <v>0.48657407407407405</v>
      </c>
      <c r="C719" s="82">
        <v>100</v>
      </c>
      <c r="D719" s="83">
        <v>63.72</v>
      </c>
      <c r="E719" s="81">
        <v>6372</v>
      </c>
      <c r="F719" s="84" t="s">
        <v>21</v>
      </c>
      <c r="H719" s="52"/>
    </row>
    <row r="720" spans="1:8">
      <c r="A720" s="76">
        <v>43805</v>
      </c>
      <c r="B720" s="77">
        <v>0.48657407407407405</v>
      </c>
      <c r="C720" s="82">
        <v>29</v>
      </c>
      <c r="D720" s="83">
        <v>63.72</v>
      </c>
      <c r="E720" s="81">
        <v>1847.8799999999999</v>
      </c>
      <c r="F720" s="84" t="s">
        <v>21</v>
      </c>
      <c r="H720" s="52"/>
    </row>
    <row r="721" spans="1:8">
      <c r="A721" s="76">
        <v>43805</v>
      </c>
      <c r="B721" s="77">
        <v>0.48678240740740741</v>
      </c>
      <c r="C721" s="82">
        <v>29</v>
      </c>
      <c r="D721" s="83">
        <v>63.7</v>
      </c>
      <c r="E721" s="81">
        <v>1847.3000000000002</v>
      </c>
      <c r="F721" s="84" t="s">
        <v>21</v>
      </c>
      <c r="H721" s="52"/>
    </row>
    <row r="722" spans="1:8">
      <c r="A722" s="76">
        <v>43805</v>
      </c>
      <c r="B722" s="77">
        <v>0.48678240740740741</v>
      </c>
      <c r="C722" s="82">
        <v>35</v>
      </c>
      <c r="D722" s="83">
        <v>63.7</v>
      </c>
      <c r="E722" s="81">
        <v>2229.5</v>
      </c>
      <c r="F722" s="84" t="s">
        <v>21</v>
      </c>
      <c r="H722" s="52"/>
    </row>
    <row r="723" spans="1:8">
      <c r="A723" s="76">
        <v>43805</v>
      </c>
      <c r="B723" s="77">
        <v>0.48906250000000001</v>
      </c>
      <c r="C723" s="82">
        <v>90</v>
      </c>
      <c r="D723" s="83">
        <v>63.76</v>
      </c>
      <c r="E723" s="81">
        <v>5738.4</v>
      </c>
      <c r="F723" s="84" t="s">
        <v>21</v>
      </c>
      <c r="H723" s="52"/>
    </row>
    <row r="724" spans="1:8">
      <c r="A724" s="76">
        <v>43805</v>
      </c>
      <c r="B724" s="77">
        <v>0.48906250000000001</v>
      </c>
      <c r="C724" s="82">
        <v>67</v>
      </c>
      <c r="D724" s="83">
        <v>63.76</v>
      </c>
      <c r="E724" s="81">
        <v>4271.92</v>
      </c>
      <c r="F724" s="84" t="s">
        <v>21</v>
      </c>
      <c r="H724" s="52"/>
    </row>
    <row r="725" spans="1:8">
      <c r="A725" s="76">
        <v>43805</v>
      </c>
      <c r="B725" s="77">
        <v>0.48917824074074073</v>
      </c>
      <c r="C725" s="82">
        <v>184</v>
      </c>
      <c r="D725" s="83">
        <v>63.74</v>
      </c>
      <c r="E725" s="81">
        <v>11728.16</v>
      </c>
      <c r="F725" s="84" t="s">
        <v>21</v>
      </c>
      <c r="H725" s="52"/>
    </row>
    <row r="726" spans="1:8">
      <c r="A726" s="76">
        <v>43805</v>
      </c>
      <c r="B726" s="77">
        <v>0.49309027777777775</v>
      </c>
      <c r="C726" s="82">
        <v>195</v>
      </c>
      <c r="D726" s="83">
        <v>63.74</v>
      </c>
      <c r="E726" s="81">
        <v>12429.300000000001</v>
      </c>
      <c r="F726" s="84" t="s">
        <v>21</v>
      </c>
      <c r="H726" s="52"/>
    </row>
    <row r="727" spans="1:8">
      <c r="A727" s="76">
        <v>43805</v>
      </c>
      <c r="B727" s="77">
        <v>0.49309027777777775</v>
      </c>
      <c r="C727" s="82">
        <v>201</v>
      </c>
      <c r="D727" s="83">
        <v>63.74</v>
      </c>
      <c r="E727" s="81">
        <v>12811.74</v>
      </c>
      <c r="F727" s="84" t="s">
        <v>21</v>
      </c>
      <c r="H727" s="52"/>
    </row>
    <row r="728" spans="1:8">
      <c r="A728" s="76">
        <v>43805</v>
      </c>
      <c r="B728" s="77">
        <v>0.49366898148148147</v>
      </c>
      <c r="C728" s="82">
        <v>237</v>
      </c>
      <c r="D728" s="83">
        <v>63.72</v>
      </c>
      <c r="E728" s="81">
        <v>15101.64</v>
      </c>
      <c r="F728" s="84" t="s">
        <v>21</v>
      </c>
      <c r="H728" s="52"/>
    </row>
    <row r="729" spans="1:8">
      <c r="A729" s="76">
        <v>43805</v>
      </c>
      <c r="B729" s="77">
        <v>0.49572916666666672</v>
      </c>
      <c r="C729" s="82">
        <v>282</v>
      </c>
      <c r="D729" s="83">
        <v>63.72</v>
      </c>
      <c r="E729" s="81">
        <v>17969.04</v>
      </c>
      <c r="F729" s="84" t="s">
        <v>21</v>
      </c>
      <c r="H729" s="52"/>
    </row>
    <row r="730" spans="1:8">
      <c r="A730" s="76">
        <v>43805</v>
      </c>
      <c r="B730" s="77">
        <v>0.49704861111111115</v>
      </c>
      <c r="C730" s="82">
        <v>52</v>
      </c>
      <c r="D730" s="83">
        <v>63.72</v>
      </c>
      <c r="E730" s="81">
        <v>3313.44</v>
      </c>
      <c r="F730" s="84" t="s">
        <v>21</v>
      </c>
      <c r="H730" s="52"/>
    </row>
    <row r="731" spans="1:8">
      <c r="A731" s="76">
        <v>43805</v>
      </c>
      <c r="B731" s="77">
        <v>0.49704861111111115</v>
      </c>
      <c r="C731" s="82">
        <v>70</v>
      </c>
      <c r="D731" s="83">
        <v>63.72</v>
      </c>
      <c r="E731" s="81">
        <v>4460.3999999999996</v>
      </c>
      <c r="F731" s="84" t="s">
        <v>21</v>
      </c>
      <c r="H731" s="52"/>
    </row>
    <row r="732" spans="1:8">
      <c r="A732" s="76">
        <v>43805</v>
      </c>
      <c r="B732" s="77">
        <v>0.49836805555555558</v>
      </c>
      <c r="C732" s="82">
        <v>82</v>
      </c>
      <c r="D732" s="83">
        <v>63.72</v>
      </c>
      <c r="E732" s="81">
        <v>5225.04</v>
      </c>
      <c r="F732" s="84" t="s">
        <v>21</v>
      </c>
      <c r="H732" s="52"/>
    </row>
    <row r="733" spans="1:8">
      <c r="A733" s="76">
        <v>43805</v>
      </c>
      <c r="B733" s="77">
        <v>0.49836805555555558</v>
      </c>
      <c r="C733" s="82">
        <v>59</v>
      </c>
      <c r="D733" s="83">
        <v>63.72</v>
      </c>
      <c r="E733" s="81">
        <v>3759.48</v>
      </c>
      <c r="F733" s="84" t="s">
        <v>21</v>
      </c>
      <c r="H733" s="52"/>
    </row>
    <row r="734" spans="1:8">
      <c r="A734" s="76">
        <v>43805</v>
      </c>
      <c r="B734" s="77">
        <v>0.49836805555555558</v>
      </c>
      <c r="C734" s="82">
        <v>31</v>
      </c>
      <c r="D734" s="83">
        <v>63.72</v>
      </c>
      <c r="E734" s="81">
        <v>1975.32</v>
      </c>
      <c r="F734" s="84" t="s">
        <v>21</v>
      </c>
      <c r="H734" s="52"/>
    </row>
    <row r="735" spans="1:8">
      <c r="A735" s="76">
        <v>43805</v>
      </c>
      <c r="B735" s="77">
        <v>0.49836805555555558</v>
      </c>
      <c r="C735" s="82">
        <v>24</v>
      </c>
      <c r="D735" s="83">
        <v>63.72</v>
      </c>
      <c r="E735" s="81">
        <v>1529.28</v>
      </c>
      <c r="F735" s="84" t="s">
        <v>21</v>
      </c>
      <c r="H735" s="52"/>
    </row>
    <row r="736" spans="1:8">
      <c r="A736" s="76">
        <v>43805</v>
      </c>
      <c r="B736" s="77">
        <v>0.49931712962962965</v>
      </c>
      <c r="C736" s="82">
        <v>52</v>
      </c>
      <c r="D736" s="83">
        <v>63.72</v>
      </c>
      <c r="E736" s="81">
        <v>3313.44</v>
      </c>
      <c r="F736" s="84" t="s">
        <v>21</v>
      </c>
      <c r="H736" s="52"/>
    </row>
    <row r="737" spans="1:8">
      <c r="A737" s="76">
        <v>43805</v>
      </c>
      <c r="B737" s="77">
        <v>0.49931712962962965</v>
      </c>
      <c r="C737" s="82">
        <v>41</v>
      </c>
      <c r="D737" s="83">
        <v>63.72</v>
      </c>
      <c r="E737" s="81">
        <v>2612.52</v>
      </c>
      <c r="F737" s="84" t="s">
        <v>21</v>
      </c>
      <c r="H737" s="52"/>
    </row>
    <row r="738" spans="1:8">
      <c r="A738" s="76">
        <v>43805</v>
      </c>
      <c r="B738" s="77">
        <v>0.49931712962962965</v>
      </c>
      <c r="C738" s="82">
        <v>47</v>
      </c>
      <c r="D738" s="83">
        <v>63.72</v>
      </c>
      <c r="E738" s="81">
        <v>2994.84</v>
      </c>
      <c r="F738" s="84" t="s">
        <v>21</v>
      </c>
      <c r="H738" s="52"/>
    </row>
    <row r="739" spans="1:8">
      <c r="A739" s="76">
        <v>43805</v>
      </c>
      <c r="B739" s="77">
        <v>0.50024305555555559</v>
      </c>
      <c r="C739" s="82">
        <v>2</v>
      </c>
      <c r="D739" s="83">
        <v>63.72</v>
      </c>
      <c r="E739" s="81">
        <v>127.44</v>
      </c>
      <c r="F739" s="84" t="s">
        <v>21</v>
      </c>
      <c r="H739" s="52"/>
    </row>
    <row r="740" spans="1:8">
      <c r="A740" s="76">
        <v>43805</v>
      </c>
      <c r="B740" s="77">
        <v>0.50024305555555559</v>
      </c>
      <c r="C740" s="82">
        <v>55</v>
      </c>
      <c r="D740" s="83">
        <v>63.72</v>
      </c>
      <c r="E740" s="81">
        <v>3504.6</v>
      </c>
      <c r="F740" s="84" t="s">
        <v>21</v>
      </c>
      <c r="H740" s="52"/>
    </row>
    <row r="741" spans="1:8">
      <c r="A741" s="76">
        <v>43805</v>
      </c>
      <c r="B741" s="77">
        <v>0.50072916666666667</v>
      </c>
      <c r="C741" s="82">
        <v>154</v>
      </c>
      <c r="D741" s="83">
        <v>63.7</v>
      </c>
      <c r="E741" s="81">
        <v>9809.8000000000011</v>
      </c>
      <c r="F741" s="84" t="s">
        <v>21</v>
      </c>
      <c r="H741" s="52"/>
    </row>
    <row r="742" spans="1:8">
      <c r="A742" s="76">
        <v>43805</v>
      </c>
      <c r="B742" s="77">
        <v>0.50072916666666667</v>
      </c>
      <c r="C742" s="82">
        <v>31</v>
      </c>
      <c r="D742" s="83">
        <v>63.7</v>
      </c>
      <c r="E742" s="81">
        <v>1974.7</v>
      </c>
      <c r="F742" s="84" t="s">
        <v>21</v>
      </c>
      <c r="H742" s="52"/>
    </row>
    <row r="743" spans="1:8">
      <c r="A743" s="76">
        <v>43805</v>
      </c>
      <c r="B743" s="77">
        <v>0.50209490740740736</v>
      </c>
      <c r="C743" s="82">
        <v>48</v>
      </c>
      <c r="D743" s="83">
        <v>63.72</v>
      </c>
      <c r="E743" s="81">
        <v>3058.56</v>
      </c>
      <c r="F743" s="84" t="s">
        <v>21</v>
      </c>
      <c r="H743" s="52"/>
    </row>
    <row r="744" spans="1:8">
      <c r="A744" s="76">
        <v>43805</v>
      </c>
      <c r="B744" s="77">
        <v>0.50209490740740736</v>
      </c>
      <c r="C744" s="82">
        <v>42</v>
      </c>
      <c r="D744" s="83">
        <v>63.72</v>
      </c>
      <c r="E744" s="81">
        <v>2676.24</v>
      </c>
      <c r="F744" s="84" t="s">
        <v>21</v>
      </c>
      <c r="H744" s="52"/>
    </row>
    <row r="745" spans="1:8">
      <c r="A745" s="76">
        <v>43805</v>
      </c>
      <c r="B745" s="77">
        <v>0.50209490740740736</v>
      </c>
      <c r="C745" s="82">
        <v>64</v>
      </c>
      <c r="D745" s="83">
        <v>63.72</v>
      </c>
      <c r="E745" s="81">
        <v>4078.08</v>
      </c>
      <c r="F745" s="84" t="s">
        <v>21</v>
      </c>
      <c r="H745" s="52"/>
    </row>
    <row r="746" spans="1:8">
      <c r="A746" s="76">
        <v>43805</v>
      </c>
      <c r="B746" s="77">
        <v>0.50483796296296302</v>
      </c>
      <c r="C746" s="82">
        <v>35</v>
      </c>
      <c r="D746" s="83">
        <v>63.74</v>
      </c>
      <c r="E746" s="81">
        <v>2230.9</v>
      </c>
      <c r="F746" s="84" t="s">
        <v>21</v>
      </c>
      <c r="H746" s="52"/>
    </row>
    <row r="747" spans="1:8">
      <c r="A747" s="76">
        <v>43805</v>
      </c>
      <c r="B747" s="77">
        <v>0.50581018518518517</v>
      </c>
      <c r="C747" s="82">
        <v>220</v>
      </c>
      <c r="D747" s="83">
        <v>63.72</v>
      </c>
      <c r="E747" s="81">
        <v>14018.4</v>
      </c>
      <c r="F747" s="84" t="s">
        <v>21</v>
      </c>
      <c r="H747" s="52"/>
    </row>
    <row r="748" spans="1:8">
      <c r="A748" s="76">
        <v>43805</v>
      </c>
      <c r="B748" s="77">
        <v>0.50684027777777774</v>
      </c>
      <c r="C748" s="82">
        <v>47</v>
      </c>
      <c r="D748" s="83">
        <v>63.7</v>
      </c>
      <c r="E748" s="81">
        <v>2993.9</v>
      </c>
      <c r="F748" s="84" t="s">
        <v>21</v>
      </c>
      <c r="H748" s="52"/>
    </row>
    <row r="749" spans="1:8">
      <c r="A749" s="76">
        <v>43805</v>
      </c>
      <c r="B749" s="77">
        <v>0.50684027777777774</v>
      </c>
      <c r="C749" s="82">
        <v>310</v>
      </c>
      <c r="D749" s="83">
        <v>63.7</v>
      </c>
      <c r="E749" s="81">
        <v>19747</v>
      </c>
      <c r="F749" s="84" t="s">
        <v>21</v>
      </c>
      <c r="H749" s="52"/>
    </row>
    <row r="750" spans="1:8">
      <c r="A750" s="76">
        <v>43805</v>
      </c>
      <c r="B750" s="77">
        <v>0.50685185185185189</v>
      </c>
      <c r="C750" s="82">
        <v>101</v>
      </c>
      <c r="D750" s="83">
        <v>63.7</v>
      </c>
      <c r="E750" s="81">
        <v>6433.7000000000007</v>
      </c>
      <c r="F750" s="84" t="s">
        <v>21</v>
      </c>
      <c r="H750" s="52"/>
    </row>
    <row r="751" spans="1:8">
      <c r="A751" s="76">
        <v>43805</v>
      </c>
      <c r="B751" s="77">
        <v>0.50912037037037039</v>
      </c>
      <c r="C751" s="82">
        <v>99</v>
      </c>
      <c r="D751" s="83">
        <v>63.76</v>
      </c>
      <c r="E751" s="81">
        <v>6312.24</v>
      </c>
      <c r="F751" s="84" t="s">
        <v>21</v>
      </c>
      <c r="H751" s="52"/>
    </row>
    <row r="752" spans="1:8">
      <c r="A752" s="76">
        <v>43805</v>
      </c>
      <c r="B752" s="77">
        <v>0.50912037037037039</v>
      </c>
      <c r="C752" s="82">
        <v>127</v>
      </c>
      <c r="D752" s="83">
        <v>63.76</v>
      </c>
      <c r="E752" s="81">
        <v>8097.5199999999995</v>
      </c>
      <c r="F752" s="84" t="s">
        <v>21</v>
      </c>
      <c r="H752" s="52"/>
    </row>
    <row r="753" spans="1:8">
      <c r="A753" s="76">
        <v>43805</v>
      </c>
      <c r="B753" s="77">
        <v>0.51067129629629626</v>
      </c>
      <c r="C753" s="82">
        <v>56</v>
      </c>
      <c r="D753" s="83">
        <v>63.76</v>
      </c>
      <c r="E753" s="81">
        <v>3570.56</v>
      </c>
      <c r="F753" s="84" t="s">
        <v>21</v>
      </c>
      <c r="H753" s="52"/>
    </row>
    <row r="754" spans="1:8">
      <c r="A754" s="76">
        <v>43805</v>
      </c>
      <c r="B754" s="77">
        <v>0.51067129629629626</v>
      </c>
      <c r="C754" s="82">
        <v>100</v>
      </c>
      <c r="D754" s="83">
        <v>63.76</v>
      </c>
      <c r="E754" s="81">
        <v>6376</v>
      </c>
      <c r="F754" s="84" t="s">
        <v>21</v>
      </c>
      <c r="H754" s="52"/>
    </row>
    <row r="755" spans="1:8">
      <c r="A755" s="76">
        <v>43805</v>
      </c>
      <c r="B755" s="77">
        <v>0.51067129629629626</v>
      </c>
      <c r="C755" s="82">
        <v>125</v>
      </c>
      <c r="D755" s="83">
        <v>63.76</v>
      </c>
      <c r="E755" s="81">
        <v>7970</v>
      </c>
      <c r="F755" s="84" t="s">
        <v>21</v>
      </c>
      <c r="H755" s="52"/>
    </row>
    <row r="756" spans="1:8">
      <c r="A756" s="76">
        <v>43805</v>
      </c>
      <c r="B756" s="77">
        <v>0.51067129629629626</v>
      </c>
      <c r="C756" s="82">
        <v>42</v>
      </c>
      <c r="D756" s="83">
        <v>63.76</v>
      </c>
      <c r="E756" s="81">
        <v>2677.92</v>
      </c>
      <c r="F756" s="84" t="s">
        <v>21</v>
      </c>
      <c r="H756" s="52"/>
    </row>
    <row r="757" spans="1:8">
      <c r="A757" s="76">
        <v>43805</v>
      </c>
      <c r="B757" s="77">
        <v>0.51203703703703707</v>
      </c>
      <c r="C757" s="82">
        <v>126</v>
      </c>
      <c r="D757" s="83">
        <v>63.76</v>
      </c>
      <c r="E757" s="81">
        <v>8033.7599999999993</v>
      </c>
      <c r="F757" s="84" t="s">
        <v>21</v>
      </c>
      <c r="H757" s="52"/>
    </row>
    <row r="758" spans="1:8">
      <c r="A758" s="76">
        <v>43805</v>
      </c>
      <c r="B758" s="77">
        <v>0.51203703703703707</v>
      </c>
      <c r="C758" s="82">
        <v>89</v>
      </c>
      <c r="D758" s="83">
        <v>63.76</v>
      </c>
      <c r="E758" s="81">
        <v>5674.6399999999994</v>
      </c>
      <c r="F758" s="84" t="s">
        <v>21</v>
      </c>
      <c r="H758" s="52"/>
    </row>
    <row r="759" spans="1:8">
      <c r="A759" s="76">
        <v>43805</v>
      </c>
      <c r="B759" s="77">
        <v>0.5134953703703703</v>
      </c>
      <c r="C759" s="82">
        <v>49</v>
      </c>
      <c r="D759" s="83">
        <v>63.76</v>
      </c>
      <c r="E759" s="81">
        <v>3124.24</v>
      </c>
      <c r="F759" s="84" t="s">
        <v>21</v>
      </c>
      <c r="H759" s="52"/>
    </row>
    <row r="760" spans="1:8">
      <c r="A760" s="76">
        <v>43805</v>
      </c>
      <c r="B760" s="77">
        <v>0.5134953703703703</v>
      </c>
      <c r="C760" s="82">
        <v>125</v>
      </c>
      <c r="D760" s="83">
        <v>63.76</v>
      </c>
      <c r="E760" s="81">
        <v>7970</v>
      </c>
      <c r="F760" s="84" t="s">
        <v>21</v>
      </c>
      <c r="H760" s="52"/>
    </row>
    <row r="761" spans="1:8">
      <c r="A761" s="76">
        <v>43805</v>
      </c>
      <c r="B761" s="77">
        <v>0.5134953703703703</v>
      </c>
      <c r="C761" s="82">
        <v>56</v>
      </c>
      <c r="D761" s="83">
        <v>63.76</v>
      </c>
      <c r="E761" s="81">
        <v>3570.56</v>
      </c>
      <c r="F761" s="84" t="s">
        <v>21</v>
      </c>
      <c r="H761" s="52"/>
    </row>
    <row r="762" spans="1:8">
      <c r="A762" s="76">
        <v>43805</v>
      </c>
      <c r="B762" s="77">
        <v>0.51576388888888891</v>
      </c>
      <c r="C762" s="82">
        <v>350</v>
      </c>
      <c r="D762" s="83">
        <v>63.86</v>
      </c>
      <c r="E762" s="81">
        <v>22351</v>
      </c>
      <c r="F762" s="84" t="s">
        <v>21</v>
      </c>
      <c r="H762" s="52"/>
    </row>
    <row r="763" spans="1:8">
      <c r="A763" s="76">
        <v>43805</v>
      </c>
      <c r="B763" s="77">
        <v>0.51576388888888891</v>
      </c>
      <c r="C763" s="82">
        <v>34</v>
      </c>
      <c r="D763" s="83">
        <v>63.86</v>
      </c>
      <c r="E763" s="81">
        <v>2171.2399999999998</v>
      </c>
      <c r="F763" s="84" t="s">
        <v>21</v>
      </c>
      <c r="H763" s="52"/>
    </row>
    <row r="764" spans="1:8">
      <c r="A764" s="76">
        <v>43805</v>
      </c>
      <c r="B764" s="77">
        <v>0.51719907407407406</v>
      </c>
      <c r="C764" s="82">
        <v>201</v>
      </c>
      <c r="D764" s="83">
        <v>63.94</v>
      </c>
      <c r="E764" s="81">
        <v>12851.939999999999</v>
      </c>
      <c r="F764" s="84" t="s">
        <v>21</v>
      </c>
      <c r="H764" s="52"/>
    </row>
    <row r="765" spans="1:8">
      <c r="A765" s="76">
        <v>43805</v>
      </c>
      <c r="B765" s="77">
        <v>0.51731481481481478</v>
      </c>
      <c r="C765" s="82">
        <v>134</v>
      </c>
      <c r="D765" s="83">
        <v>63.92</v>
      </c>
      <c r="E765" s="81">
        <v>8565.2800000000007</v>
      </c>
      <c r="F765" s="84" t="s">
        <v>21</v>
      </c>
      <c r="H765" s="52"/>
    </row>
    <row r="766" spans="1:8">
      <c r="A766" s="76">
        <v>43805</v>
      </c>
      <c r="B766" s="77">
        <v>0.5176736111111111</v>
      </c>
      <c r="C766" s="82">
        <v>60</v>
      </c>
      <c r="D766" s="83">
        <v>63.92</v>
      </c>
      <c r="E766" s="81">
        <v>3835.2000000000003</v>
      </c>
      <c r="F766" s="84" t="s">
        <v>21</v>
      </c>
      <c r="H766" s="52"/>
    </row>
    <row r="767" spans="1:8">
      <c r="A767" s="76">
        <v>43805</v>
      </c>
      <c r="B767" s="77">
        <v>0.51931712962962961</v>
      </c>
      <c r="C767" s="82">
        <v>55</v>
      </c>
      <c r="D767" s="83">
        <v>63.9</v>
      </c>
      <c r="E767" s="81">
        <v>3514.5</v>
      </c>
      <c r="F767" s="84" t="s">
        <v>21</v>
      </c>
      <c r="H767" s="52"/>
    </row>
    <row r="768" spans="1:8">
      <c r="A768" s="76">
        <v>43805</v>
      </c>
      <c r="B768" s="77">
        <v>0.51935185185185184</v>
      </c>
      <c r="C768" s="82">
        <v>24</v>
      </c>
      <c r="D768" s="83">
        <v>63.9</v>
      </c>
      <c r="E768" s="81">
        <v>1533.6</v>
      </c>
      <c r="F768" s="84" t="s">
        <v>21</v>
      </c>
      <c r="H768" s="52"/>
    </row>
    <row r="769" spans="1:8">
      <c r="A769" s="76">
        <v>43805</v>
      </c>
      <c r="B769" s="77">
        <v>0.52055555555555555</v>
      </c>
      <c r="C769" s="82">
        <v>51</v>
      </c>
      <c r="D769" s="83">
        <v>63.9</v>
      </c>
      <c r="E769" s="81">
        <v>3258.9</v>
      </c>
      <c r="F769" s="84" t="s">
        <v>21</v>
      </c>
      <c r="H769" s="52"/>
    </row>
    <row r="770" spans="1:8">
      <c r="A770" s="76">
        <v>43805</v>
      </c>
      <c r="B770" s="77">
        <v>0.52055555555555555</v>
      </c>
      <c r="C770" s="82">
        <v>217</v>
      </c>
      <c r="D770" s="83">
        <v>63.9</v>
      </c>
      <c r="E770" s="81">
        <v>13866.3</v>
      </c>
      <c r="F770" s="84" t="s">
        <v>21</v>
      </c>
      <c r="H770" s="52"/>
    </row>
    <row r="771" spans="1:8">
      <c r="A771" s="76">
        <v>43805</v>
      </c>
      <c r="B771" s="77">
        <v>0.52157407407407408</v>
      </c>
      <c r="C771" s="82">
        <v>93</v>
      </c>
      <c r="D771" s="83">
        <v>63.88</v>
      </c>
      <c r="E771" s="81">
        <v>5940.84</v>
      </c>
      <c r="F771" s="84" t="s">
        <v>21</v>
      </c>
      <c r="H771" s="52"/>
    </row>
    <row r="772" spans="1:8">
      <c r="A772" s="76">
        <v>43805</v>
      </c>
      <c r="B772" s="77">
        <v>0.5221527777777778</v>
      </c>
      <c r="C772" s="82">
        <v>56</v>
      </c>
      <c r="D772" s="83">
        <v>63.86</v>
      </c>
      <c r="E772" s="81">
        <v>3576.16</v>
      </c>
      <c r="F772" s="84" t="s">
        <v>21</v>
      </c>
      <c r="H772" s="52"/>
    </row>
    <row r="773" spans="1:8">
      <c r="A773" s="76">
        <v>43805</v>
      </c>
      <c r="B773" s="77">
        <v>0.5221527777777778</v>
      </c>
      <c r="C773" s="82">
        <v>54</v>
      </c>
      <c r="D773" s="83">
        <v>63.86</v>
      </c>
      <c r="E773" s="81">
        <v>3448.44</v>
      </c>
      <c r="F773" s="84" t="s">
        <v>21</v>
      </c>
      <c r="H773" s="52"/>
    </row>
    <row r="774" spans="1:8">
      <c r="A774" s="76">
        <v>43805</v>
      </c>
      <c r="B774" s="77">
        <v>0.52310185185185187</v>
      </c>
      <c r="C774" s="82">
        <v>131</v>
      </c>
      <c r="D774" s="83">
        <v>63.84</v>
      </c>
      <c r="E774" s="81">
        <v>8363.0400000000009</v>
      </c>
      <c r="F774" s="84" t="s">
        <v>21</v>
      </c>
      <c r="H774" s="52"/>
    </row>
    <row r="775" spans="1:8">
      <c r="A775" s="76">
        <v>43805</v>
      </c>
      <c r="B775" s="77">
        <v>0.52322916666666663</v>
      </c>
      <c r="C775" s="82">
        <v>102</v>
      </c>
      <c r="D775" s="83">
        <v>63.82</v>
      </c>
      <c r="E775" s="81">
        <v>6509.64</v>
      </c>
      <c r="F775" s="84" t="s">
        <v>21</v>
      </c>
      <c r="H775" s="52"/>
    </row>
    <row r="776" spans="1:8">
      <c r="A776" s="76">
        <v>43805</v>
      </c>
      <c r="B776" s="77">
        <v>0.52525462962962965</v>
      </c>
      <c r="C776" s="82">
        <v>30</v>
      </c>
      <c r="D776" s="83">
        <v>63.82</v>
      </c>
      <c r="E776" s="81">
        <v>1914.6</v>
      </c>
      <c r="F776" s="84" t="s">
        <v>21</v>
      </c>
      <c r="H776" s="52"/>
    </row>
    <row r="777" spans="1:8">
      <c r="A777" s="76">
        <v>43805</v>
      </c>
      <c r="B777" s="77">
        <v>0.52525462962962965</v>
      </c>
      <c r="C777" s="82">
        <v>125</v>
      </c>
      <c r="D777" s="83">
        <v>63.82</v>
      </c>
      <c r="E777" s="81">
        <v>7977.5</v>
      </c>
      <c r="F777" s="84" t="s">
        <v>21</v>
      </c>
      <c r="H777" s="52"/>
    </row>
    <row r="778" spans="1:8">
      <c r="A778" s="76">
        <v>43805</v>
      </c>
      <c r="B778" s="77">
        <v>0.52525462962962965</v>
      </c>
      <c r="C778" s="82">
        <v>39</v>
      </c>
      <c r="D778" s="83">
        <v>63.82</v>
      </c>
      <c r="E778" s="81">
        <v>2488.98</v>
      </c>
      <c r="F778" s="84" t="s">
        <v>21</v>
      </c>
      <c r="H778" s="52"/>
    </row>
    <row r="779" spans="1:8">
      <c r="A779" s="76">
        <v>43805</v>
      </c>
      <c r="B779" s="77">
        <v>0.52633101851851849</v>
      </c>
      <c r="C779" s="82">
        <v>152</v>
      </c>
      <c r="D779" s="83">
        <v>63.8</v>
      </c>
      <c r="E779" s="81">
        <v>9697.6</v>
      </c>
      <c r="F779" s="84" t="s">
        <v>21</v>
      </c>
      <c r="H779" s="52"/>
    </row>
    <row r="780" spans="1:8">
      <c r="A780" s="76">
        <v>43805</v>
      </c>
      <c r="B780" s="77">
        <v>0.52664351851851854</v>
      </c>
      <c r="C780" s="82">
        <v>76</v>
      </c>
      <c r="D780" s="83">
        <v>63.8</v>
      </c>
      <c r="E780" s="81">
        <v>4848.8</v>
      </c>
      <c r="F780" s="84" t="s">
        <v>21</v>
      </c>
      <c r="H780" s="52"/>
    </row>
    <row r="781" spans="1:8">
      <c r="A781" s="76">
        <v>43805</v>
      </c>
      <c r="B781" s="77">
        <v>0.52893518518518523</v>
      </c>
      <c r="C781" s="82">
        <v>125</v>
      </c>
      <c r="D781" s="83">
        <v>63.78</v>
      </c>
      <c r="E781" s="81">
        <v>7972.5</v>
      </c>
      <c r="F781" s="84" t="s">
        <v>21</v>
      </c>
      <c r="H781" s="52"/>
    </row>
    <row r="782" spans="1:8">
      <c r="A782" s="76">
        <v>43805</v>
      </c>
      <c r="B782" s="77">
        <v>0.52893518518518523</v>
      </c>
      <c r="C782" s="82">
        <v>12</v>
      </c>
      <c r="D782" s="83">
        <v>63.78</v>
      </c>
      <c r="E782" s="81">
        <v>765.36</v>
      </c>
      <c r="F782" s="84" t="s">
        <v>21</v>
      </c>
      <c r="H782" s="52"/>
    </row>
    <row r="783" spans="1:8">
      <c r="A783" s="76">
        <v>43805</v>
      </c>
      <c r="B783" s="77">
        <v>0.53055555555555556</v>
      </c>
      <c r="C783" s="82">
        <v>19</v>
      </c>
      <c r="D783" s="83">
        <v>63.76</v>
      </c>
      <c r="E783" s="81">
        <v>1211.44</v>
      </c>
      <c r="F783" s="84" t="s">
        <v>21</v>
      </c>
      <c r="H783" s="52"/>
    </row>
    <row r="784" spans="1:8">
      <c r="A784" s="76">
        <v>43805</v>
      </c>
      <c r="B784" s="77">
        <v>0.53237268518518521</v>
      </c>
      <c r="C784" s="82">
        <v>419</v>
      </c>
      <c r="D784" s="83">
        <v>63.76</v>
      </c>
      <c r="E784" s="81">
        <v>26715.439999999999</v>
      </c>
      <c r="F784" s="84" t="s">
        <v>21</v>
      </c>
      <c r="H784" s="52"/>
    </row>
    <row r="785" spans="1:8">
      <c r="A785" s="76">
        <v>43805</v>
      </c>
      <c r="B785" s="77">
        <v>0.53248842592592593</v>
      </c>
      <c r="C785" s="82">
        <v>1</v>
      </c>
      <c r="D785" s="83">
        <v>63.74</v>
      </c>
      <c r="E785" s="81">
        <v>63.74</v>
      </c>
      <c r="F785" s="84" t="s">
        <v>21</v>
      </c>
      <c r="H785" s="52"/>
    </row>
    <row r="786" spans="1:8">
      <c r="A786" s="76">
        <v>43805</v>
      </c>
      <c r="B786" s="77">
        <v>0.53248842592592593</v>
      </c>
      <c r="C786" s="82">
        <v>73</v>
      </c>
      <c r="D786" s="83">
        <v>63.74</v>
      </c>
      <c r="E786" s="81">
        <v>4653.0200000000004</v>
      </c>
      <c r="F786" s="84" t="s">
        <v>21</v>
      </c>
      <c r="H786" s="52"/>
    </row>
    <row r="787" spans="1:8">
      <c r="A787" s="76">
        <v>43805</v>
      </c>
      <c r="B787" s="77">
        <v>0.53271990740740738</v>
      </c>
      <c r="C787" s="82">
        <v>3</v>
      </c>
      <c r="D787" s="83">
        <v>63.72</v>
      </c>
      <c r="E787" s="81">
        <v>191.16</v>
      </c>
      <c r="F787" s="84" t="s">
        <v>21</v>
      </c>
      <c r="H787" s="52"/>
    </row>
    <row r="788" spans="1:8">
      <c r="A788" s="76">
        <v>43805</v>
      </c>
      <c r="B788" s="77">
        <v>0.53271990740740738</v>
      </c>
      <c r="C788" s="82">
        <v>110</v>
      </c>
      <c r="D788" s="83">
        <v>63.72</v>
      </c>
      <c r="E788" s="81">
        <v>7009.2</v>
      </c>
      <c r="F788" s="84" t="s">
        <v>21</v>
      </c>
      <c r="H788" s="52"/>
    </row>
    <row r="789" spans="1:8">
      <c r="A789" s="76">
        <v>43805</v>
      </c>
      <c r="B789" s="77">
        <v>0.53634259259259254</v>
      </c>
      <c r="C789" s="82">
        <v>291</v>
      </c>
      <c r="D789" s="83">
        <v>63.74</v>
      </c>
      <c r="E789" s="81">
        <v>18548.34</v>
      </c>
      <c r="F789" s="84" t="s">
        <v>21</v>
      </c>
      <c r="H789" s="52"/>
    </row>
    <row r="790" spans="1:8">
      <c r="A790" s="76">
        <v>43805</v>
      </c>
      <c r="B790" s="77">
        <v>0.53634259259259254</v>
      </c>
      <c r="C790" s="82">
        <v>35</v>
      </c>
      <c r="D790" s="83">
        <v>63.74</v>
      </c>
      <c r="E790" s="81">
        <v>2230.9</v>
      </c>
      <c r="F790" s="84" t="s">
        <v>21</v>
      </c>
      <c r="H790" s="52"/>
    </row>
    <row r="791" spans="1:8">
      <c r="A791" s="76">
        <v>43805</v>
      </c>
      <c r="B791" s="77">
        <v>0.53645833333333337</v>
      </c>
      <c r="C791" s="82">
        <v>144</v>
      </c>
      <c r="D791" s="83">
        <v>63.72</v>
      </c>
      <c r="E791" s="81">
        <v>9175.68</v>
      </c>
      <c r="F791" s="84" t="s">
        <v>21</v>
      </c>
      <c r="H791" s="52"/>
    </row>
    <row r="792" spans="1:8">
      <c r="A792" s="76">
        <v>43805</v>
      </c>
      <c r="B792" s="77">
        <v>0.53965277777777776</v>
      </c>
      <c r="C792" s="82">
        <v>102</v>
      </c>
      <c r="D792" s="83">
        <v>63.8</v>
      </c>
      <c r="E792" s="81">
        <v>6507.5999999999995</v>
      </c>
      <c r="F792" s="84" t="s">
        <v>21</v>
      </c>
      <c r="H792" s="52"/>
    </row>
    <row r="793" spans="1:8">
      <c r="A793" s="76">
        <v>43805</v>
      </c>
      <c r="B793" s="77">
        <v>0.53965277777777776</v>
      </c>
      <c r="C793" s="82">
        <v>125</v>
      </c>
      <c r="D793" s="83">
        <v>63.8</v>
      </c>
      <c r="E793" s="81">
        <v>7975</v>
      </c>
      <c r="F793" s="84" t="s">
        <v>21</v>
      </c>
      <c r="H793" s="52"/>
    </row>
    <row r="794" spans="1:8">
      <c r="A794" s="76">
        <v>43805</v>
      </c>
      <c r="B794" s="77">
        <v>0.53965277777777776</v>
      </c>
      <c r="C794" s="82">
        <v>73</v>
      </c>
      <c r="D794" s="83">
        <v>63.8</v>
      </c>
      <c r="E794" s="81">
        <v>4657.3999999999996</v>
      </c>
      <c r="F794" s="84" t="s">
        <v>21</v>
      </c>
      <c r="H794" s="52"/>
    </row>
    <row r="795" spans="1:8">
      <c r="A795" s="76">
        <v>43805</v>
      </c>
      <c r="B795" s="77">
        <v>0.53965277777777776</v>
      </c>
      <c r="C795" s="82">
        <v>26</v>
      </c>
      <c r="D795" s="83">
        <v>63.8</v>
      </c>
      <c r="E795" s="81">
        <v>1658.8</v>
      </c>
      <c r="F795" s="84" t="s">
        <v>21</v>
      </c>
      <c r="H795" s="52"/>
    </row>
    <row r="796" spans="1:8">
      <c r="A796" s="76">
        <v>43805</v>
      </c>
      <c r="B796" s="77">
        <v>0.54013888888888884</v>
      </c>
      <c r="C796" s="82">
        <v>262</v>
      </c>
      <c r="D796" s="83">
        <v>63.8</v>
      </c>
      <c r="E796" s="81">
        <v>16715.599999999999</v>
      </c>
      <c r="F796" s="84" t="s">
        <v>21</v>
      </c>
      <c r="H796" s="52"/>
    </row>
    <row r="797" spans="1:8">
      <c r="A797" s="76">
        <v>43805</v>
      </c>
      <c r="B797" s="77">
        <v>0.54241898148148149</v>
      </c>
      <c r="C797" s="82">
        <v>266</v>
      </c>
      <c r="D797" s="83">
        <v>63.8</v>
      </c>
      <c r="E797" s="81">
        <v>16970.8</v>
      </c>
      <c r="F797" s="84" t="s">
        <v>21</v>
      </c>
      <c r="H797" s="52"/>
    </row>
    <row r="798" spans="1:8">
      <c r="A798" s="76">
        <v>43805</v>
      </c>
      <c r="B798" s="77">
        <v>0.54378472222222218</v>
      </c>
      <c r="C798" s="82">
        <v>190</v>
      </c>
      <c r="D798" s="83">
        <v>63.98</v>
      </c>
      <c r="E798" s="81">
        <v>12156.199999999999</v>
      </c>
      <c r="F798" s="84" t="s">
        <v>21</v>
      </c>
      <c r="H798" s="52"/>
    </row>
    <row r="799" spans="1:8">
      <c r="A799" s="76">
        <v>43805</v>
      </c>
      <c r="B799" s="77">
        <v>0.54630787037037043</v>
      </c>
      <c r="C799" s="82">
        <v>10</v>
      </c>
      <c r="D799" s="83">
        <v>64.040000000000006</v>
      </c>
      <c r="E799" s="81">
        <v>640.40000000000009</v>
      </c>
      <c r="F799" s="84" t="s">
        <v>21</v>
      </c>
      <c r="H799" s="52"/>
    </row>
    <row r="800" spans="1:8">
      <c r="A800" s="76">
        <v>43805</v>
      </c>
      <c r="B800" s="77">
        <v>0.54630787037037043</v>
      </c>
      <c r="C800" s="82">
        <v>345</v>
      </c>
      <c r="D800" s="83">
        <v>64.040000000000006</v>
      </c>
      <c r="E800" s="81">
        <v>22093.800000000003</v>
      </c>
      <c r="F800" s="84" t="s">
        <v>21</v>
      </c>
      <c r="H800" s="52"/>
    </row>
    <row r="801" spans="1:8">
      <c r="A801" s="76">
        <v>43805</v>
      </c>
      <c r="B801" s="77">
        <v>0.54865740740740743</v>
      </c>
      <c r="C801" s="82">
        <v>267</v>
      </c>
      <c r="D801" s="83">
        <v>64.099999999999994</v>
      </c>
      <c r="E801" s="81">
        <v>17114.699999999997</v>
      </c>
      <c r="F801" s="84" t="s">
        <v>21</v>
      </c>
      <c r="H801" s="52"/>
    </row>
    <row r="802" spans="1:8">
      <c r="A802" s="76">
        <v>43805</v>
      </c>
      <c r="B802" s="77">
        <v>0.54999999999999993</v>
      </c>
      <c r="C802" s="82">
        <v>125</v>
      </c>
      <c r="D802" s="83">
        <v>64.180000000000007</v>
      </c>
      <c r="E802" s="81">
        <v>8022.5000000000009</v>
      </c>
      <c r="F802" s="84" t="s">
        <v>21</v>
      </c>
      <c r="H802" s="52"/>
    </row>
    <row r="803" spans="1:8">
      <c r="A803" s="76">
        <v>43805</v>
      </c>
      <c r="B803" s="77">
        <v>0.54999999999999993</v>
      </c>
      <c r="C803" s="82">
        <v>15</v>
      </c>
      <c r="D803" s="83">
        <v>64.180000000000007</v>
      </c>
      <c r="E803" s="81">
        <v>962.7</v>
      </c>
      <c r="F803" s="84" t="s">
        <v>21</v>
      </c>
      <c r="H803" s="52"/>
    </row>
    <row r="804" spans="1:8">
      <c r="A804" s="76">
        <v>43805</v>
      </c>
      <c r="B804" s="77">
        <v>0.55230324074074078</v>
      </c>
      <c r="C804" s="82">
        <v>312</v>
      </c>
      <c r="D804" s="83">
        <v>64.16</v>
      </c>
      <c r="E804" s="81">
        <v>20017.919999999998</v>
      </c>
      <c r="F804" s="84" t="s">
        <v>21</v>
      </c>
      <c r="H804" s="52"/>
    </row>
    <row r="805" spans="1:8">
      <c r="A805" s="76">
        <v>43805</v>
      </c>
      <c r="B805" s="77">
        <v>0.55305555555555552</v>
      </c>
      <c r="C805" s="82">
        <v>172</v>
      </c>
      <c r="D805" s="83">
        <v>64.14</v>
      </c>
      <c r="E805" s="81">
        <v>11032.08</v>
      </c>
      <c r="F805" s="84" t="s">
        <v>21</v>
      </c>
      <c r="H805" s="52"/>
    </row>
    <row r="806" spans="1:8">
      <c r="A806" s="76">
        <v>43805</v>
      </c>
      <c r="B806" s="77">
        <v>0.55546296296296294</v>
      </c>
      <c r="C806" s="82">
        <v>153</v>
      </c>
      <c r="D806" s="83">
        <v>64.16</v>
      </c>
      <c r="E806" s="81">
        <v>9816.48</v>
      </c>
      <c r="F806" s="84" t="s">
        <v>21</v>
      </c>
      <c r="H806" s="52"/>
    </row>
    <row r="807" spans="1:8">
      <c r="A807" s="76">
        <v>43805</v>
      </c>
      <c r="B807" s="77">
        <v>0.55692129629629628</v>
      </c>
      <c r="C807" s="82">
        <v>343</v>
      </c>
      <c r="D807" s="83">
        <v>64.16</v>
      </c>
      <c r="E807" s="81">
        <v>22006.879999999997</v>
      </c>
      <c r="F807" s="84" t="s">
        <v>21</v>
      </c>
      <c r="H807" s="52"/>
    </row>
    <row r="808" spans="1:8">
      <c r="A808" s="76">
        <v>43805</v>
      </c>
      <c r="B808" s="77">
        <v>0.55778935185185186</v>
      </c>
      <c r="C808" s="82">
        <v>107</v>
      </c>
      <c r="D808" s="83">
        <v>64.16</v>
      </c>
      <c r="E808" s="81">
        <v>6865.12</v>
      </c>
      <c r="F808" s="84" t="s">
        <v>21</v>
      </c>
      <c r="H808" s="52"/>
    </row>
    <row r="809" spans="1:8">
      <c r="A809" s="76">
        <v>43805</v>
      </c>
      <c r="B809" s="77">
        <v>0.55927083333333327</v>
      </c>
      <c r="C809" s="82">
        <v>162</v>
      </c>
      <c r="D809" s="83">
        <v>64.16</v>
      </c>
      <c r="E809" s="81">
        <v>10393.92</v>
      </c>
      <c r="F809" s="84" t="s">
        <v>21</v>
      </c>
      <c r="H809" s="52"/>
    </row>
    <row r="810" spans="1:8">
      <c r="A810" s="76">
        <v>43805</v>
      </c>
      <c r="B810" s="77">
        <v>0.5594675925925926</v>
      </c>
      <c r="C810" s="82">
        <v>158</v>
      </c>
      <c r="D810" s="83">
        <v>64.14</v>
      </c>
      <c r="E810" s="81">
        <v>10134.120000000001</v>
      </c>
      <c r="F810" s="84" t="s">
        <v>21</v>
      </c>
      <c r="H810" s="52"/>
    </row>
    <row r="811" spans="1:8">
      <c r="A811" s="76">
        <v>43805</v>
      </c>
      <c r="B811" s="77">
        <v>0.55947916666666664</v>
      </c>
      <c r="C811" s="82">
        <v>151</v>
      </c>
      <c r="D811" s="83">
        <v>64.12</v>
      </c>
      <c r="E811" s="81">
        <v>9682.1200000000008</v>
      </c>
      <c r="F811" s="84" t="s">
        <v>21</v>
      </c>
      <c r="H811" s="52"/>
    </row>
    <row r="812" spans="1:8">
      <c r="A812" s="76">
        <v>43805</v>
      </c>
      <c r="B812" s="77">
        <v>0.56324074074074071</v>
      </c>
      <c r="C812" s="82">
        <v>148</v>
      </c>
      <c r="D812" s="83">
        <v>64.14</v>
      </c>
      <c r="E812" s="81">
        <v>9492.7199999999993</v>
      </c>
      <c r="F812" s="84" t="s">
        <v>21</v>
      </c>
      <c r="H812" s="52"/>
    </row>
    <row r="813" spans="1:8">
      <c r="A813" s="76">
        <v>43805</v>
      </c>
      <c r="B813" s="77">
        <v>0.5640856481481481</v>
      </c>
      <c r="C813" s="82">
        <v>97</v>
      </c>
      <c r="D813" s="83">
        <v>64.12</v>
      </c>
      <c r="E813" s="81">
        <v>6219.64</v>
      </c>
      <c r="F813" s="84" t="s">
        <v>21</v>
      </c>
      <c r="H813" s="52"/>
    </row>
    <row r="814" spans="1:8">
      <c r="A814" s="76">
        <v>43805</v>
      </c>
      <c r="B814" s="77">
        <v>0.56548611111111113</v>
      </c>
      <c r="C814" s="82">
        <v>125</v>
      </c>
      <c r="D814" s="83">
        <v>64.14</v>
      </c>
      <c r="E814" s="81">
        <v>8017.5</v>
      </c>
      <c r="F814" s="84" t="s">
        <v>21</v>
      </c>
      <c r="H814" s="52"/>
    </row>
    <row r="815" spans="1:8">
      <c r="A815" s="76">
        <v>43805</v>
      </c>
      <c r="B815" s="77">
        <v>0.56548611111111113</v>
      </c>
      <c r="C815" s="82">
        <v>50</v>
      </c>
      <c r="D815" s="83">
        <v>64.14</v>
      </c>
      <c r="E815" s="81">
        <v>3207</v>
      </c>
      <c r="F815" s="84" t="s">
        <v>21</v>
      </c>
      <c r="H815" s="52"/>
    </row>
    <row r="816" spans="1:8">
      <c r="A816" s="76">
        <v>43805</v>
      </c>
      <c r="B816" s="77">
        <v>0.56548611111111113</v>
      </c>
      <c r="C816" s="82">
        <v>16</v>
      </c>
      <c r="D816" s="83">
        <v>64.14</v>
      </c>
      <c r="E816" s="81">
        <v>1026.24</v>
      </c>
      <c r="F816" s="84" t="s">
        <v>21</v>
      </c>
      <c r="H816" s="52"/>
    </row>
    <row r="817" spans="1:8">
      <c r="A817" s="76">
        <v>43805</v>
      </c>
      <c r="B817" s="77">
        <v>0.56552083333333336</v>
      </c>
      <c r="C817" s="82">
        <v>142</v>
      </c>
      <c r="D817" s="83">
        <v>64.12</v>
      </c>
      <c r="E817" s="81">
        <v>9105.0400000000009</v>
      </c>
      <c r="F817" s="84" t="s">
        <v>21</v>
      </c>
      <c r="H817" s="52"/>
    </row>
    <row r="818" spans="1:8">
      <c r="A818" s="76">
        <v>43805</v>
      </c>
      <c r="B818" s="77">
        <v>0.56592592592592594</v>
      </c>
      <c r="C818" s="82">
        <v>63</v>
      </c>
      <c r="D818" s="83">
        <v>64.08</v>
      </c>
      <c r="E818" s="81">
        <v>4037.04</v>
      </c>
      <c r="F818" s="84" t="s">
        <v>21</v>
      </c>
      <c r="H818" s="52"/>
    </row>
    <row r="819" spans="1:8">
      <c r="A819" s="76">
        <v>43805</v>
      </c>
      <c r="B819" s="77">
        <v>0.56908564814814822</v>
      </c>
      <c r="C819" s="82">
        <v>382</v>
      </c>
      <c r="D819" s="83">
        <v>64.14</v>
      </c>
      <c r="E819" s="81">
        <v>24501.48</v>
      </c>
      <c r="F819" s="84" t="s">
        <v>21</v>
      </c>
      <c r="H819" s="52"/>
    </row>
    <row r="820" spans="1:8">
      <c r="A820" s="76">
        <v>43805</v>
      </c>
      <c r="B820" s="77">
        <v>0.57010416666666663</v>
      </c>
      <c r="C820" s="82">
        <v>82</v>
      </c>
      <c r="D820" s="83">
        <v>64.12</v>
      </c>
      <c r="E820" s="81">
        <v>5257.84</v>
      </c>
      <c r="F820" s="84" t="s">
        <v>21</v>
      </c>
      <c r="H820" s="52"/>
    </row>
    <row r="821" spans="1:8">
      <c r="A821" s="76">
        <v>43805</v>
      </c>
      <c r="B821" s="77">
        <v>0.57079861111111108</v>
      </c>
      <c r="C821" s="82">
        <v>147</v>
      </c>
      <c r="D821" s="83">
        <v>64.12</v>
      </c>
      <c r="E821" s="81">
        <v>9425.6400000000012</v>
      </c>
      <c r="F821" s="84" t="s">
        <v>21</v>
      </c>
      <c r="H821" s="52"/>
    </row>
    <row r="822" spans="1:8">
      <c r="A822" s="76">
        <v>43805</v>
      </c>
      <c r="B822" s="77">
        <v>0.57224537037037038</v>
      </c>
      <c r="C822" s="82">
        <v>51</v>
      </c>
      <c r="D822" s="83">
        <v>64.12</v>
      </c>
      <c r="E822" s="81">
        <v>3270.1200000000003</v>
      </c>
      <c r="F822" s="84" t="s">
        <v>21</v>
      </c>
      <c r="H822" s="52"/>
    </row>
    <row r="823" spans="1:8">
      <c r="A823" s="76">
        <v>43805</v>
      </c>
      <c r="B823" s="77">
        <v>0.57280092592592591</v>
      </c>
      <c r="C823" s="82">
        <v>157</v>
      </c>
      <c r="D823" s="83">
        <v>64.099999999999994</v>
      </c>
      <c r="E823" s="81">
        <v>10063.699999999999</v>
      </c>
      <c r="F823" s="84" t="s">
        <v>21</v>
      </c>
      <c r="H823" s="52"/>
    </row>
    <row r="824" spans="1:8">
      <c r="A824" s="76">
        <v>43805</v>
      </c>
      <c r="B824" s="77">
        <v>0.57418981481481479</v>
      </c>
      <c r="C824" s="82">
        <v>86</v>
      </c>
      <c r="D824" s="83">
        <v>64.12</v>
      </c>
      <c r="E824" s="81">
        <v>5514.3200000000006</v>
      </c>
      <c r="F824" s="84" t="s">
        <v>21</v>
      </c>
      <c r="H824" s="52"/>
    </row>
    <row r="825" spans="1:8">
      <c r="A825" s="76">
        <v>43805</v>
      </c>
      <c r="B825" s="77">
        <v>0.57541666666666669</v>
      </c>
      <c r="C825" s="82">
        <v>50</v>
      </c>
      <c r="D825" s="83">
        <v>64.12</v>
      </c>
      <c r="E825" s="81">
        <v>3206</v>
      </c>
      <c r="F825" s="84" t="s">
        <v>21</v>
      </c>
      <c r="H825" s="52"/>
    </row>
    <row r="826" spans="1:8">
      <c r="A826" s="76">
        <v>43805</v>
      </c>
      <c r="B826" s="77">
        <v>0.57541666666666669</v>
      </c>
      <c r="C826" s="82">
        <v>50</v>
      </c>
      <c r="D826" s="83">
        <v>64.12</v>
      </c>
      <c r="E826" s="81">
        <v>3206</v>
      </c>
      <c r="F826" s="84" t="s">
        <v>21</v>
      </c>
      <c r="H826" s="52"/>
    </row>
    <row r="827" spans="1:8">
      <c r="A827" s="76">
        <v>43805</v>
      </c>
      <c r="B827" s="77">
        <v>0.57541666666666669</v>
      </c>
      <c r="C827" s="82">
        <v>49</v>
      </c>
      <c r="D827" s="83">
        <v>64.12</v>
      </c>
      <c r="E827" s="81">
        <v>3141.88</v>
      </c>
      <c r="F827" s="84" t="s">
        <v>21</v>
      </c>
      <c r="H827" s="52"/>
    </row>
    <row r="828" spans="1:8">
      <c r="A828" s="76">
        <v>43805</v>
      </c>
      <c r="B828" s="77">
        <v>0.5788888888888889</v>
      </c>
      <c r="C828" s="82">
        <v>11</v>
      </c>
      <c r="D828" s="83">
        <v>64.14</v>
      </c>
      <c r="E828" s="81">
        <v>705.54</v>
      </c>
      <c r="F828" s="84" t="s">
        <v>21</v>
      </c>
      <c r="H828" s="52"/>
    </row>
    <row r="829" spans="1:8">
      <c r="A829" s="76">
        <v>43805</v>
      </c>
      <c r="B829" s="77">
        <v>0.5788888888888889</v>
      </c>
      <c r="C829" s="82">
        <v>150</v>
      </c>
      <c r="D829" s="83">
        <v>64.14</v>
      </c>
      <c r="E829" s="81">
        <v>9621</v>
      </c>
      <c r="F829" s="84" t="s">
        <v>21</v>
      </c>
      <c r="H829" s="52"/>
    </row>
    <row r="830" spans="1:8">
      <c r="A830" s="76">
        <v>43805</v>
      </c>
      <c r="B830" s="77">
        <v>0.5788888888888889</v>
      </c>
      <c r="C830" s="82">
        <v>210</v>
      </c>
      <c r="D830" s="83">
        <v>64.14</v>
      </c>
      <c r="E830" s="81">
        <v>13469.4</v>
      </c>
      <c r="F830" s="84" t="s">
        <v>21</v>
      </c>
      <c r="H830" s="52"/>
    </row>
    <row r="831" spans="1:8">
      <c r="A831" s="76">
        <v>43805</v>
      </c>
      <c r="B831" s="77">
        <v>0.5788888888888889</v>
      </c>
      <c r="C831" s="82">
        <v>82</v>
      </c>
      <c r="D831" s="83">
        <v>64.14</v>
      </c>
      <c r="E831" s="81">
        <v>5259.4800000000005</v>
      </c>
      <c r="F831" s="84" t="s">
        <v>21</v>
      </c>
      <c r="H831" s="52"/>
    </row>
    <row r="832" spans="1:8">
      <c r="A832" s="76">
        <v>43805</v>
      </c>
      <c r="B832" s="77">
        <v>0.57892361111111112</v>
      </c>
      <c r="C832" s="82">
        <v>154</v>
      </c>
      <c r="D832" s="83">
        <v>64.12</v>
      </c>
      <c r="E832" s="81">
        <v>9874.4800000000014</v>
      </c>
      <c r="F832" s="84" t="s">
        <v>21</v>
      </c>
      <c r="H832" s="52"/>
    </row>
    <row r="833" spans="1:8">
      <c r="A833" s="76">
        <v>43805</v>
      </c>
      <c r="B833" s="77">
        <v>0.58322916666666669</v>
      </c>
      <c r="C833" s="82">
        <v>387</v>
      </c>
      <c r="D833" s="83">
        <v>64.12</v>
      </c>
      <c r="E833" s="81">
        <v>24814.440000000002</v>
      </c>
      <c r="F833" s="84" t="s">
        <v>21</v>
      </c>
      <c r="H833" s="52"/>
    </row>
    <row r="834" spans="1:8">
      <c r="A834" s="76">
        <v>43805</v>
      </c>
      <c r="B834" s="77">
        <v>0.58394675925925921</v>
      </c>
      <c r="C834" s="82">
        <v>53</v>
      </c>
      <c r="D834" s="83">
        <v>64.099999999999994</v>
      </c>
      <c r="E834" s="81">
        <v>3397.2999999999997</v>
      </c>
      <c r="F834" s="84" t="s">
        <v>21</v>
      </c>
      <c r="H834" s="52"/>
    </row>
    <row r="835" spans="1:8">
      <c r="A835" s="76">
        <v>43805</v>
      </c>
      <c r="B835" s="77">
        <v>0.58394675925925921</v>
      </c>
      <c r="C835" s="82">
        <v>42</v>
      </c>
      <c r="D835" s="83">
        <v>64.099999999999994</v>
      </c>
      <c r="E835" s="81">
        <v>2692.2</v>
      </c>
      <c r="F835" s="84" t="s">
        <v>21</v>
      </c>
      <c r="H835" s="52"/>
    </row>
    <row r="836" spans="1:8">
      <c r="A836" s="76">
        <v>43805</v>
      </c>
      <c r="B836" s="77">
        <v>0.58537037037037043</v>
      </c>
      <c r="C836" s="82">
        <v>342</v>
      </c>
      <c r="D836" s="83">
        <v>64.099999999999994</v>
      </c>
      <c r="E836" s="81">
        <v>21922.199999999997</v>
      </c>
      <c r="F836" s="84" t="s">
        <v>21</v>
      </c>
      <c r="H836" s="52"/>
    </row>
    <row r="837" spans="1:8">
      <c r="A837" s="76">
        <v>43805</v>
      </c>
      <c r="B837" s="77">
        <v>0.58592592592592596</v>
      </c>
      <c r="C837" s="82">
        <v>50</v>
      </c>
      <c r="D837" s="83">
        <v>64.08</v>
      </c>
      <c r="E837" s="81">
        <v>3204</v>
      </c>
      <c r="F837" s="84" t="s">
        <v>21</v>
      </c>
      <c r="H837" s="52"/>
    </row>
    <row r="838" spans="1:8">
      <c r="A838" s="76">
        <v>43805</v>
      </c>
      <c r="B838" s="77">
        <v>0.58755787037037044</v>
      </c>
      <c r="C838" s="82">
        <v>132</v>
      </c>
      <c r="D838" s="83">
        <v>64.099999999999994</v>
      </c>
      <c r="E838" s="81">
        <v>8461.1999999999989</v>
      </c>
      <c r="F838" s="84" t="s">
        <v>21</v>
      </c>
      <c r="H838" s="52"/>
    </row>
    <row r="839" spans="1:8">
      <c r="A839" s="76">
        <v>43805</v>
      </c>
      <c r="B839" s="77">
        <v>0.58819444444444446</v>
      </c>
      <c r="C839" s="82">
        <v>187</v>
      </c>
      <c r="D839" s="83">
        <v>64.08</v>
      </c>
      <c r="E839" s="81">
        <v>11982.96</v>
      </c>
      <c r="F839" s="84" t="s">
        <v>21</v>
      </c>
      <c r="H839" s="52"/>
    </row>
    <row r="840" spans="1:8">
      <c r="A840" s="76">
        <v>43805</v>
      </c>
      <c r="B840" s="77">
        <v>0.58924768518518522</v>
      </c>
      <c r="C840" s="82">
        <v>80</v>
      </c>
      <c r="D840" s="83">
        <v>64.099999999999994</v>
      </c>
      <c r="E840" s="81">
        <v>5128</v>
      </c>
      <c r="F840" s="84" t="s">
        <v>21</v>
      </c>
      <c r="H840" s="52"/>
    </row>
    <row r="841" spans="1:8">
      <c r="A841" s="76">
        <v>43805</v>
      </c>
      <c r="B841" s="77">
        <v>0.58924768518518522</v>
      </c>
      <c r="C841" s="82">
        <v>22</v>
      </c>
      <c r="D841" s="83">
        <v>64.099999999999994</v>
      </c>
      <c r="E841" s="81">
        <v>1410.1999999999998</v>
      </c>
      <c r="F841" s="84" t="s">
        <v>21</v>
      </c>
      <c r="H841" s="52"/>
    </row>
    <row r="842" spans="1:8">
      <c r="A842" s="76">
        <v>43805</v>
      </c>
      <c r="B842" s="77">
        <v>0.58932870370370372</v>
      </c>
      <c r="C842" s="82">
        <v>45</v>
      </c>
      <c r="D842" s="83">
        <v>64.08</v>
      </c>
      <c r="E842" s="81">
        <v>2883.6</v>
      </c>
      <c r="F842" s="84" t="s">
        <v>21</v>
      </c>
      <c r="H842" s="52"/>
    </row>
    <row r="843" spans="1:8">
      <c r="A843" s="76">
        <v>43805</v>
      </c>
      <c r="B843" s="77">
        <v>0.59034722222222225</v>
      </c>
      <c r="C843" s="82">
        <v>144</v>
      </c>
      <c r="D843" s="83">
        <v>64.08</v>
      </c>
      <c r="E843" s="81">
        <v>9227.52</v>
      </c>
      <c r="F843" s="84" t="s">
        <v>21</v>
      </c>
      <c r="H843" s="52"/>
    </row>
    <row r="844" spans="1:8">
      <c r="A844" s="76">
        <v>43805</v>
      </c>
      <c r="B844" s="77">
        <v>0.59459490740740739</v>
      </c>
      <c r="C844" s="82">
        <v>109</v>
      </c>
      <c r="D844" s="83">
        <v>64.099999999999994</v>
      </c>
      <c r="E844" s="81">
        <v>6986.9</v>
      </c>
      <c r="F844" s="84" t="s">
        <v>21</v>
      </c>
      <c r="H844" s="52"/>
    </row>
    <row r="845" spans="1:8">
      <c r="A845" s="76">
        <v>43805</v>
      </c>
      <c r="B845" s="77">
        <v>0.59459490740740739</v>
      </c>
      <c r="C845" s="82">
        <v>135</v>
      </c>
      <c r="D845" s="83">
        <v>64.099999999999994</v>
      </c>
      <c r="E845" s="81">
        <v>8653.5</v>
      </c>
      <c r="F845" s="84" t="s">
        <v>21</v>
      </c>
      <c r="H845" s="52"/>
    </row>
    <row r="846" spans="1:8">
      <c r="A846" s="76">
        <v>43805</v>
      </c>
      <c r="B846" s="77">
        <v>0.59459490740740739</v>
      </c>
      <c r="C846" s="82">
        <v>125</v>
      </c>
      <c r="D846" s="83">
        <v>64.099999999999994</v>
      </c>
      <c r="E846" s="81">
        <v>8012.4999999999991</v>
      </c>
      <c r="F846" s="84" t="s">
        <v>21</v>
      </c>
      <c r="H846" s="52"/>
    </row>
    <row r="847" spans="1:8">
      <c r="A847" s="76">
        <v>43805</v>
      </c>
      <c r="B847" s="77">
        <v>0.59459490740740739</v>
      </c>
      <c r="C847" s="82">
        <v>53</v>
      </c>
      <c r="D847" s="83">
        <v>64.099999999999994</v>
      </c>
      <c r="E847" s="81">
        <v>3397.2999999999997</v>
      </c>
      <c r="F847" s="84" t="s">
        <v>21</v>
      </c>
      <c r="H847" s="52"/>
    </row>
    <row r="848" spans="1:8">
      <c r="A848" s="76">
        <v>43805</v>
      </c>
      <c r="B848" s="77">
        <v>0.59459490740740739</v>
      </c>
      <c r="C848" s="82">
        <v>116</v>
      </c>
      <c r="D848" s="83">
        <v>64.099999999999994</v>
      </c>
      <c r="E848" s="81">
        <v>7435.5999999999995</v>
      </c>
      <c r="F848" s="84" t="s">
        <v>21</v>
      </c>
      <c r="H848" s="52"/>
    </row>
    <row r="849" spans="1:8">
      <c r="A849" s="76">
        <v>43805</v>
      </c>
      <c r="B849" s="77">
        <v>0.59476851851851853</v>
      </c>
      <c r="C849" s="82">
        <v>101</v>
      </c>
      <c r="D849" s="83">
        <v>64.08</v>
      </c>
      <c r="E849" s="81">
        <v>6472.08</v>
      </c>
      <c r="F849" s="84" t="s">
        <v>21</v>
      </c>
      <c r="H849" s="52"/>
    </row>
    <row r="850" spans="1:8">
      <c r="A850" s="76">
        <v>43805</v>
      </c>
      <c r="B850" s="77">
        <v>0.59476851851851853</v>
      </c>
      <c r="C850" s="82">
        <v>26</v>
      </c>
      <c r="D850" s="83">
        <v>64.08</v>
      </c>
      <c r="E850" s="81">
        <v>1666.08</v>
      </c>
      <c r="F850" s="84" t="s">
        <v>21</v>
      </c>
      <c r="H850" s="52"/>
    </row>
    <row r="851" spans="1:8">
      <c r="A851" s="76">
        <v>43805</v>
      </c>
      <c r="B851" s="77">
        <v>0.59476851851851853</v>
      </c>
      <c r="C851" s="82">
        <v>56</v>
      </c>
      <c r="D851" s="83">
        <v>64.08</v>
      </c>
      <c r="E851" s="81">
        <v>3588.48</v>
      </c>
      <c r="F851" s="84" t="s">
        <v>21</v>
      </c>
      <c r="H851" s="52"/>
    </row>
    <row r="852" spans="1:8">
      <c r="A852" s="76">
        <v>43805</v>
      </c>
      <c r="B852" s="77">
        <v>0.59476851851851853</v>
      </c>
      <c r="C852" s="82">
        <v>19</v>
      </c>
      <c r="D852" s="83">
        <v>64.08</v>
      </c>
      <c r="E852" s="81">
        <v>1217.52</v>
      </c>
      <c r="F852" s="84" t="s">
        <v>21</v>
      </c>
      <c r="H852" s="52"/>
    </row>
    <row r="853" spans="1:8">
      <c r="A853" s="76">
        <v>43805</v>
      </c>
      <c r="B853" s="77">
        <v>0.59672453703703698</v>
      </c>
      <c r="C853" s="82">
        <v>43</v>
      </c>
      <c r="D853" s="83">
        <v>64.099999999999994</v>
      </c>
      <c r="E853" s="81">
        <v>2756.2999999999997</v>
      </c>
      <c r="F853" s="84" t="s">
        <v>21</v>
      </c>
      <c r="H853" s="52"/>
    </row>
    <row r="854" spans="1:8">
      <c r="A854" s="76">
        <v>43805</v>
      </c>
      <c r="B854" s="77">
        <v>0.59672453703703698</v>
      </c>
      <c r="C854" s="82">
        <v>41</v>
      </c>
      <c r="D854" s="83">
        <v>64.099999999999994</v>
      </c>
      <c r="E854" s="81">
        <v>2628.1</v>
      </c>
      <c r="F854" s="84" t="s">
        <v>21</v>
      </c>
      <c r="H854" s="52"/>
    </row>
    <row r="855" spans="1:8">
      <c r="A855" s="76">
        <v>43805</v>
      </c>
      <c r="B855" s="77">
        <v>0.59748842592592599</v>
      </c>
      <c r="C855" s="82">
        <v>90</v>
      </c>
      <c r="D855" s="83">
        <v>64.099999999999994</v>
      </c>
      <c r="E855" s="81">
        <v>5768.9999999999991</v>
      </c>
      <c r="F855" s="84" t="s">
        <v>21</v>
      </c>
      <c r="H855" s="52"/>
    </row>
    <row r="856" spans="1:8">
      <c r="A856" s="76">
        <v>43805</v>
      </c>
      <c r="B856" s="77">
        <v>0.59748842592592599</v>
      </c>
      <c r="C856" s="82">
        <v>112</v>
      </c>
      <c r="D856" s="83">
        <v>64.099999999999994</v>
      </c>
      <c r="E856" s="81">
        <v>7179.1999999999989</v>
      </c>
      <c r="F856" s="84" t="s">
        <v>21</v>
      </c>
      <c r="H856" s="52"/>
    </row>
    <row r="857" spans="1:8">
      <c r="A857" s="76">
        <v>43805</v>
      </c>
      <c r="B857" s="77">
        <v>0.59819444444444447</v>
      </c>
      <c r="C857" s="82">
        <v>50</v>
      </c>
      <c r="D857" s="83">
        <v>64.08</v>
      </c>
      <c r="E857" s="81">
        <v>3204</v>
      </c>
      <c r="F857" s="84" t="s">
        <v>21</v>
      </c>
      <c r="H857" s="52"/>
    </row>
    <row r="858" spans="1:8">
      <c r="A858" s="76">
        <v>43805</v>
      </c>
      <c r="B858" s="77">
        <v>0.60091435185185182</v>
      </c>
      <c r="C858" s="82">
        <v>45</v>
      </c>
      <c r="D858" s="83">
        <v>64.180000000000007</v>
      </c>
      <c r="E858" s="81">
        <v>2888.1000000000004</v>
      </c>
      <c r="F858" s="84" t="s">
        <v>21</v>
      </c>
      <c r="H858" s="52"/>
    </row>
    <row r="859" spans="1:8">
      <c r="A859" s="76">
        <v>43805</v>
      </c>
      <c r="B859" s="77">
        <v>0.60091435185185182</v>
      </c>
      <c r="C859" s="82">
        <v>81</v>
      </c>
      <c r="D859" s="83">
        <v>64.180000000000007</v>
      </c>
      <c r="E859" s="81">
        <v>5198.5800000000008</v>
      </c>
      <c r="F859" s="84" t="s">
        <v>21</v>
      </c>
      <c r="H859" s="52"/>
    </row>
    <row r="860" spans="1:8">
      <c r="A860" s="76">
        <v>43805</v>
      </c>
      <c r="B860" s="77">
        <v>0.60091435185185182</v>
      </c>
      <c r="C860" s="82">
        <v>104</v>
      </c>
      <c r="D860" s="83">
        <v>64.180000000000007</v>
      </c>
      <c r="E860" s="81">
        <v>6674.7200000000012</v>
      </c>
      <c r="F860" s="84" t="s">
        <v>21</v>
      </c>
      <c r="H860" s="52"/>
    </row>
    <row r="861" spans="1:8">
      <c r="A861" s="76">
        <v>43805</v>
      </c>
      <c r="B861" s="77">
        <v>0.60091435185185182</v>
      </c>
      <c r="C861" s="82">
        <v>106</v>
      </c>
      <c r="D861" s="83">
        <v>64.180000000000007</v>
      </c>
      <c r="E861" s="81">
        <v>6803.0800000000008</v>
      </c>
      <c r="F861" s="84" t="s">
        <v>21</v>
      </c>
      <c r="H861" s="52"/>
    </row>
    <row r="862" spans="1:8">
      <c r="A862" s="76">
        <v>43805</v>
      </c>
      <c r="B862" s="77">
        <v>0.60091435185185182</v>
      </c>
      <c r="C862" s="82">
        <v>26</v>
      </c>
      <c r="D862" s="83">
        <v>64.180000000000007</v>
      </c>
      <c r="E862" s="81">
        <v>1668.6800000000003</v>
      </c>
      <c r="F862" s="84" t="s">
        <v>21</v>
      </c>
      <c r="H862" s="52"/>
    </row>
    <row r="863" spans="1:8">
      <c r="A863" s="76">
        <v>43805</v>
      </c>
      <c r="B863" s="77">
        <v>0.60216435185185191</v>
      </c>
      <c r="C863" s="82">
        <v>96</v>
      </c>
      <c r="D863" s="83">
        <v>64.180000000000007</v>
      </c>
      <c r="E863" s="81">
        <v>6161.2800000000007</v>
      </c>
      <c r="F863" s="84" t="s">
        <v>21</v>
      </c>
      <c r="H863" s="52"/>
    </row>
    <row r="864" spans="1:8">
      <c r="A864" s="76">
        <v>43805</v>
      </c>
      <c r="B864" s="77">
        <v>0.60216435185185191</v>
      </c>
      <c r="C864" s="82">
        <v>64</v>
      </c>
      <c r="D864" s="83">
        <v>64.180000000000007</v>
      </c>
      <c r="E864" s="81">
        <v>4107.5200000000004</v>
      </c>
      <c r="F864" s="84" t="s">
        <v>21</v>
      </c>
      <c r="H864" s="52"/>
    </row>
    <row r="865" spans="1:8">
      <c r="A865" s="76">
        <v>43805</v>
      </c>
      <c r="B865" s="77">
        <v>0.60346064814814815</v>
      </c>
      <c r="C865" s="82">
        <v>125</v>
      </c>
      <c r="D865" s="83">
        <v>64.180000000000007</v>
      </c>
      <c r="E865" s="81">
        <v>8022.5000000000009</v>
      </c>
      <c r="F865" s="84" t="s">
        <v>21</v>
      </c>
      <c r="H865" s="52"/>
    </row>
    <row r="866" spans="1:8">
      <c r="A866" s="76">
        <v>43805</v>
      </c>
      <c r="B866" s="77">
        <v>0.6035300925925926</v>
      </c>
      <c r="C866" s="82">
        <v>37</v>
      </c>
      <c r="D866" s="83">
        <v>64.16</v>
      </c>
      <c r="E866" s="81">
        <v>2373.92</v>
      </c>
      <c r="F866" s="84" t="s">
        <v>21</v>
      </c>
      <c r="H866" s="52"/>
    </row>
    <row r="867" spans="1:8">
      <c r="A867" s="76">
        <v>43805</v>
      </c>
      <c r="B867" s="77">
        <v>0.60387731481481477</v>
      </c>
      <c r="C867" s="82">
        <v>130</v>
      </c>
      <c r="D867" s="83">
        <v>64.16</v>
      </c>
      <c r="E867" s="81">
        <v>8340.7999999999993</v>
      </c>
      <c r="F867" s="84" t="s">
        <v>21</v>
      </c>
      <c r="H867" s="52"/>
    </row>
    <row r="868" spans="1:8">
      <c r="A868" s="76">
        <v>43805</v>
      </c>
      <c r="B868" s="77">
        <v>0.60405092592592591</v>
      </c>
      <c r="C868" s="82">
        <v>93</v>
      </c>
      <c r="D868" s="83">
        <v>64.14</v>
      </c>
      <c r="E868" s="81">
        <v>5965.02</v>
      </c>
      <c r="F868" s="84" t="s">
        <v>21</v>
      </c>
      <c r="H868" s="52"/>
    </row>
    <row r="869" spans="1:8">
      <c r="A869" s="76">
        <v>43805</v>
      </c>
      <c r="B869" s="77">
        <v>0.60416666666666663</v>
      </c>
      <c r="C869" s="82">
        <v>51</v>
      </c>
      <c r="D869" s="83">
        <v>64.12</v>
      </c>
      <c r="E869" s="81">
        <v>3270.1200000000003</v>
      </c>
      <c r="F869" s="84" t="s">
        <v>21</v>
      </c>
      <c r="H869" s="52"/>
    </row>
    <row r="870" spans="1:8">
      <c r="A870" s="76">
        <v>43805</v>
      </c>
      <c r="B870" s="77">
        <v>0.60457175925925932</v>
      </c>
      <c r="C870" s="82">
        <v>73</v>
      </c>
      <c r="D870" s="83">
        <v>64.260000000000005</v>
      </c>
      <c r="E870" s="81">
        <v>4690.9800000000005</v>
      </c>
      <c r="F870" s="84" t="s">
        <v>21</v>
      </c>
      <c r="H870" s="52"/>
    </row>
    <row r="871" spans="1:8">
      <c r="A871" s="76">
        <v>43805</v>
      </c>
      <c r="B871" s="77">
        <v>0.6050578703703704</v>
      </c>
      <c r="C871" s="82">
        <v>85</v>
      </c>
      <c r="D871" s="83">
        <v>64.22</v>
      </c>
      <c r="E871" s="81">
        <v>5458.7</v>
      </c>
      <c r="F871" s="84" t="s">
        <v>21</v>
      </c>
      <c r="H871" s="52"/>
    </row>
    <row r="872" spans="1:8">
      <c r="A872" s="76">
        <v>43805</v>
      </c>
      <c r="B872" s="77">
        <v>0.60593750000000002</v>
      </c>
      <c r="C872" s="82">
        <v>128</v>
      </c>
      <c r="D872" s="83">
        <v>64.28</v>
      </c>
      <c r="E872" s="81">
        <v>8227.84</v>
      </c>
      <c r="F872" s="84" t="s">
        <v>21</v>
      </c>
      <c r="H872" s="52"/>
    </row>
    <row r="873" spans="1:8">
      <c r="A873" s="76">
        <v>43805</v>
      </c>
      <c r="B873" s="77">
        <v>0.60679398148148145</v>
      </c>
      <c r="C873" s="82">
        <v>170</v>
      </c>
      <c r="D873" s="83">
        <v>64.3</v>
      </c>
      <c r="E873" s="81">
        <v>10931</v>
      </c>
      <c r="F873" s="84" t="s">
        <v>21</v>
      </c>
      <c r="H873" s="52"/>
    </row>
    <row r="874" spans="1:8">
      <c r="A874" s="76">
        <v>43805</v>
      </c>
      <c r="B874" s="77">
        <v>0.60679398148148145</v>
      </c>
      <c r="C874" s="82">
        <v>9</v>
      </c>
      <c r="D874" s="83">
        <v>64.3</v>
      </c>
      <c r="E874" s="81">
        <v>578.69999999999993</v>
      </c>
      <c r="F874" s="84" t="s">
        <v>21</v>
      </c>
      <c r="H874" s="52"/>
    </row>
    <row r="875" spans="1:8">
      <c r="A875" s="76">
        <v>43805</v>
      </c>
      <c r="B875" s="77">
        <v>0.60753472222222216</v>
      </c>
      <c r="C875" s="82">
        <v>51</v>
      </c>
      <c r="D875" s="83">
        <v>64.28</v>
      </c>
      <c r="E875" s="81">
        <v>3278.28</v>
      </c>
      <c r="F875" s="84" t="s">
        <v>21</v>
      </c>
      <c r="H875" s="52"/>
    </row>
    <row r="876" spans="1:8">
      <c r="A876" s="76">
        <v>43805</v>
      </c>
      <c r="B876" s="77">
        <v>0.60793981481481485</v>
      </c>
      <c r="C876" s="82">
        <v>88</v>
      </c>
      <c r="D876" s="83">
        <v>64.260000000000005</v>
      </c>
      <c r="E876" s="81">
        <v>5654.88</v>
      </c>
      <c r="F876" s="84" t="s">
        <v>21</v>
      </c>
      <c r="H876" s="52"/>
    </row>
    <row r="877" spans="1:8">
      <c r="A877" s="76">
        <v>43805</v>
      </c>
      <c r="B877" s="77">
        <v>0.60810185185185184</v>
      </c>
      <c r="C877" s="82">
        <v>8</v>
      </c>
      <c r="D877" s="83">
        <v>64.239999999999995</v>
      </c>
      <c r="E877" s="81">
        <v>513.91999999999996</v>
      </c>
      <c r="F877" s="84" t="s">
        <v>21</v>
      </c>
      <c r="H877" s="52"/>
    </row>
    <row r="878" spans="1:8">
      <c r="A878" s="76">
        <v>43805</v>
      </c>
      <c r="B878" s="77">
        <v>0.60810185185185184</v>
      </c>
      <c r="C878" s="82">
        <v>56</v>
      </c>
      <c r="D878" s="83">
        <v>64.239999999999995</v>
      </c>
      <c r="E878" s="81">
        <v>3597.4399999999996</v>
      </c>
      <c r="F878" s="84" t="s">
        <v>21</v>
      </c>
      <c r="H878" s="52"/>
    </row>
    <row r="879" spans="1:8">
      <c r="A879" s="76">
        <v>43805</v>
      </c>
      <c r="B879" s="77">
        <v>0.60842592592592593</v>
      </c>
      <c r="C879" s="82">
        <v>48</v>
      </c>
      <c r="D879" s="83">
        <v>64.239999999999995</v>
      </c>
      <c r="E879" s="81">
        <v>3083.5199999999995</v>
      </c>
      <c r="F879" s="84" t="s">
        <v>21</v>
      </c>
      <c r="H879" s="52"/>
    </row>
    <row r="880" spans="1:8">
      <c r="A880" s="76">
        <v>43805</v>
      </c>
      <c r="B880" s="77">
        <v>0.61057870370370371</v>
      </c>
      <c r="C880" s="82">
        <v>305</v>
      </c>
      <c r="D880" s="83">
        <v>64.3</v>
      </c>
      <c r="E880" s="81">
        <v>19611.5</v>
      </c>
      <c r="F880" s="84" t="s">
        <v>21</v>
      </c>
      <c r="H880" s="52"/>
    </row>
    <row r="881" spans="1:8">
      <c r="A881" s="76">
        <v>43805</v>
      </c>
      <c r="B881" s="77">
        <v>0.61214120370370373</v>
      </c>
      <c r="C881" s="82">
        <v>269</v>
      </c>
      <c r="D881" s="83">
        <v>64.38</v>
      </c>
      <c r="E881" s="81">
        <v>17318.219999999998</v>
      </c>
      <c r="F881" s="84" t="s">
        <v>21</v>
      </c>
      <c r="H881" s="52"/>
    </row>
    <row r="882" spans="1:8">
      <c r="A882" s="76">
        <v>43805</v>
      </c>
      <c r="B882" s="77">
        <v>0.61290509259259263</v>
      </c>
      <c r="C882" s="82">
        <v>120</v>
      </c>
      <c r="D882" s="83">
        <v>64.400000000000006</v>
      </c>
      <c r="E882" s="81">
        <v>7728.0000000000009</v>
      </c>
      <c r="F882" s="84" t="s">
        <v>21</v>
      </c>
      <c r="H882" s="52"/>
    </row>
    <row r="883" spans="1:8">
      <c r="A883" s="76">
        <v>43805</v>
      </c>
      <c r="B883" s="77">
        <v>0.61325231481481479</v>
      </c>
      <c r="C883" s="82">
        <v>50</v>
      </c>
      <c r="D883" s="83">
        <v>64.36</v>
      </c>
      <c r="E883" s="81">
        <v>3218</v>
      </c>
      <c r="F883" s="84" t="s">
        <v>21</v>
      </c>
      <c r="H883" s="52"/>
    </row>
    <row r="884" spans="1:8">
      <c r="A884" s="76">
        <v>43805</v>
      </c>
      <c r="B884" s="77">
        <v>0.61427083333333332</v>
      </c>
      <c r="C884" s="82">
        <v>49</v>
      </c>
      <c r="D884" s="83">
        <v>64.36</v>
      </c>
      <c r="E884" s="81">
        <v>3153.64</v>
      </c>
      <c r="F884" s="84" t="s">
        <v>21</v>
      </c>
      <c r="H884" s="52"/>
    </row>
    <row r="885" spans="1:8">
      <c r="A885" s="76">
        <v>43805</v>
      </c>
      <c r="B885" s="77">
        <v>0.61499999999999999</v>
      </c>
      <c r="C885" s="82">
        <v>20</v>
      </c>
      <c r="D885" s="83">
        <v>64.34</v>
      </c>
      <c r="E885" s="81">
        <v>1286.8000000000002</v>
      </c>
      <c r="F885" s="84" t="s">
        <v>21</v>
      </c>
      <c r="H885" s="52"/>
    </row>
    <row r="886" spans="1:8">
      <c r="A886" s="76">
        <v>43805</v>
      </c>
      <c r="B886" s="77">
        <v>0.61499999999999999</v>
      </c>
      <c r="C886" s="82">
        <v>106</v>
      </c>
      <c r="D886" s="83">
        <v>64.34</v>
      </c>
      <c r="E886" s="81">
        <v>6820.04</v>
      </c>
      <c r="F886" s="84" t="s">
        <v>21</v>
      </c>
      <c r="H886" s="52"/>
    </row>
    <row r="887" spans="1:8">
      <c r="A887" s="76">
        <v>43805</v>
      </c>
      <c r="B887" s="77">
        <v>0.61503472222222222</v>
      </c>
      <c r="C887" s="82">
        <v>114</v>
      </c>
      <c r="D887" s="83">
        <v>64.34</v>
      </c>
      <c r="E887" s="81">
        <v>7334.76</v>
      </c>
      <c r="F887" s="84" t="s">
        <v>21</v>
      </c>
      <c r="H887" s="52"/>
    </row>
    <row r="888" spans="1:8">
      <c r="A888" s="76">
        <v>43805</v>
      </c>
      <c r="B888" s="77">
        <v>0.61677083333333338</v>
      </c>
      <c r="C888" s="82">
        <v>212</v>
      </c>
      <c r="D888" s="83">
        <v>64.319999999999993</v>
      </c>
      <c r="E888" s="81">
        <v>13635.839999999998</v>
      </c>
      <c r="F888" s="84" t="s">
        <v>21</v>
      </c>
      <c r="H888" s="52"/>
    </row>
    <row r="889" spans="1:8">
      <c r="A889" s="76">
        <v>43805</v>
      </c>
      <c r="B889" s="77">
        <v>0.61887731481481478</v>
      </c>
      <c r="C889" s="82">
        <v>200</v>
      </c>
      <c r="D889" s="83">
        <v>64.34</v>
      </c>
      <c r="E889" s="81">
        <v>12868</v>
      </c>
      <c r="F889" s="84" t="s">
        <v>21</v>
      </c>
      <c r="H889" s="52"/>
    </row>
    <row r="890" spans="1:8">
      <c r="A890" s="76">
        <v>43805</v>
      </c>
      <c r="B890" s="77">
        <v>0.61887731481481478</v>
      </c>
      <c r="C890" s="82">
        <v>124</v>
      </c>
      <c r="D890" s="83">
        <v>64.34</v>
      </c>
      <c r="E890" s="81">
        <v>7978.1600000000008</v>
      </c>
      <c r="F890" s="84" t="s">
        <v>21</v>
      </c>
      <c r="H890" s="52"/>
    </row>
    <row r="891" spans="1:8">
      <c r="A891" s="76">
        <v>43805</v>
      </c>
      <c r="B891" s="77">
        <v>0.61975694444444451</v>
      </c>
      <c r="C891" s="82">
        <v>65</v>
      </c>
      <c r="D891" s="83">
        <v>64.34</v>
      </c>
      <c r="E891" s="81">
        <v>4182.1000000000004</v>
      </c>
      <c r="F891" s="84" t="s">
        <v>21</v>
      </c>
      <c r="H891" s="52"/>
    </row>
    <row r="892" spans="1:8">
      <c r="A892" s="76">
        <v>43805</v>
      </c>
      <c r="B892" s="77">
        <v>0.61975694444444451</v>
      </c>
      <c r="C892" s="82">
        <v>48</v>
      </c>
      <c r="D892" s="83">
        <v>64.34</v>
      </c>
      <c r="E892" s="81">
        <v>3088.32</v>
      </c>
      <c r="F892" s="84" t="s">
        <v>21</v>
      </c>
      <c r="H892" s="52"/>
    </row>
    <row r="893" spans="1:8">
      <c r="A893" s="76">
        <v>43805</v>
      </c>
      <c r="B893" s="77">
        <v>0.62083333333333335</v>
      </c>
      <c r="C893" s="82">
        <v>6</v>
      </c>
      <c r="D893" s="83">
        <v>64.400000000000006</v>
      </c>
      <c r="E893" s="81">
        <v>386.40000000000003</v>
      </c>
      <c r="F893" s="84" t="s">
        <v>21</v>
      </c>
      <c r="H893" s="52"/>
    </row>
    <row r="894" spans="1:8">
      <c r="A894" s="76">
        <v>43805</v>
      </c>
      <c r="B894" s="77">
        <v>0.62083333333333335</v>
      </c>
      <c r="C894" s="82">
        <v>243</v>
      </c>
      <c r="D894" s="83">
        <v>64.400000000000006</v>
      </c>
      <c r="E894" s="81">
        <v>15649.2</v>
      </c>
      <c r="F894" s="84" t="s">
        <v>21</v>
      </c>
      <c r="H894" s="52"/>
    </row>
    <row r="895" spans="1:8">
      <c r="A895" s="76">
        <v>43805</v>
      </c>
      <c r="B895" s="77">
        <v>0.62155092592592587</v>
      </c>
      <c r="C895" s="82">
        <v>49</v>
      </c>
      <c r="D895" s="83">
        <v>64.38</v>
      </c>
      <c r="E895" s="81">
        <v>3154.62</v>
      </c>
      <c r="F895" s="84" t="s">
        <v>21</v>
      </c>
      <c r="H895" s="52"/>
    </row>
    <row r="896" spans="1:8">
      <c r="A896" s="76">
        <v>43805</v>
      </c>
      <c r="B896" s="77">
        <v>0.6229513888888889</v>
      </c>
      <c r="C896" s="82">
        <v>125</v>
      </c>
      <c r="D896" s="83">
        <v>64.38</v>
      </c>
      <c r="E896" s="81">
        <v>8047.4999999999991</v>
      </c>
      <c r="F896" s="84" t="s">
        <v>21</v>
      </c>
      <c r="H896" s="52"/>
    </row>
    <row r="897" spans="1:8">
      <c r="A897" s="76">
        <v>43805</v>
      </c>
      <c r="B897" s="77">
        <v>0.6229513888888889</v>
      </c>
      <c r="C897" s="82">
        <v>37</v>
      </c>
      <c r="D897" s="83">
        <v>64.38</v>
      </c>
      <c r="E897" s="81">
        <v>2382.06</v>
      </c>
      <c r="F897" s="84" t="s">
        <v>21</v>
      </c>
      <c r="H897" s="52"/>
    </row>
    <row r="898" spans="1:8">
      <c r="A898" s="76">
        <v>43805</v>
      </c>
      <c r="B898" s="77">
        <v>0.62380787037037033</v>
      </c>
      <c r="C898" s="82">
        <v>108</v>
      </c>
      <c r="D898" s="83">
        <v>64.38</v>
      </c>
      <c r="E898" s="81">
        <v>6953.0399999999991</v>
      </c>
      <c r="F898" s="84" t="s">
        <v>21</v>
      </c>
      <c r="H898" s="52"/>
    </row>
    <row r="899" spans="1:8">
      <c r="A899" s="76">
        <v>43805</v>
      </c>
      <c r="B899" s="77">
        <v>0.62456018518518519</v>
      </c>
      <c r="C899" s="82">
        <v>186</v>
      </c>
      <c r="D899" s="83">
        <v>64.36</v>
      </c>
      <c r="E899" s="81">
        <v>11970.96</v>
      </c>
      <c r="F899" s="84" t="s">
        <v>21</v>
      </c>
      <c r="H899" s="52"/>
    </row>
    <row r="900" spans="1:8">
      <c r="A900" s="76">
        <v>43805</v>
      </c>
      <c r="B900" s="77">
        <v>0.62482638888888886</v>
      </c>
      <c r="C900" s="82">
        <v>84</v>
      </c>
      <c r="D900" s="83">
        <v>64.34</v>
      </c>
      <c r="E900" s="81">
        <v>5404.56</v>
      </c>
      <c r="F900" s="84" t="s">
        <v>21</v>
      </c>
      <c r="H900" s="52"/>
    </row>
    <row r="901" spans="1:8">
      <c r="A901" s="76">
        <v>43805</v>
      </c>
      <c r="B901" s="77">
        <v>0.62605324074074076</v>
      </c>
      <c r="C901" s="82">
        <v>52</v>
      </c>
      <c r="D901" s="83">
        <v>64.34</v>
      </c>
      <c r="E901" s="81">
        <v>3345.6800000000003</v>
      </c>
      <c r="F901" s="84" t="s">
        <v>21</v>
      </c>
      <c r="H901" s="52"/>
    </row>
    <row r="902" spans="1:8">
      <c r="A902" s="76">
        <v>43805</v>
      </c>
      <c r="B902" s="77">
        <v>0.62605324074074076</v>
      </c>
      <c r="C902" s="82">
        <v>37</v>
      </c>
      <c r="D902" s="83">
        <v>64.34</v>
      </c>
      <c r="E902" s="81">
        <v>2380.58</v>
      </c>
      <c r="F902" s="84" t="s">
        <v>21</v>
      </c>
      <c r="H902" s="52"/>
    </row>
    <row r="903" spans="1:8">
      <c r="A903" s="76">
        <v>43805</v>
      </c>
      <c r="B903" s="77">
        <v>0.62678240740740743</v>
      </c>
      <c r="C903" s="82">
        <v>121</v>
      </c>
      <c r="D903" s="83">
        <v>64.36</v>
      </c>
      <c r="E903" s="81">
        <v>7787.5599999999995</v>
      </c>
      <c r="F903" s="84" t="s">
        <v>21</v>
      </c>
      <c r="H903" s="52"/>
    </row>
    <row r="904" spans="1:8">
      <c r="A904" s="76">
        <v>43805</v>
      </c>
      <c r="B904" s="77">
        <v>0.62678240740740743</v>
      </c>
      <c r="C904" s="82">
        <v>76</v>
      </c>
      <c r="D904" s="83">
        <v>64.36</v>
      </c>
      <c r="E904" s="81">
        <v>4891.3599999999997</v>
      </c>
      <c r="F904" s="84" t="s">
        <v>21</v>
      </c>
      <c r="H904" s="52"/>
    </row>
    <row r="905" spans="1:8">
      <c r="A905" s="76">
        <v>43805</v>
      </c>
      <c r="B905" s="77">
        <v>0.62826388888888884</v>
      </c>
      <c r="C905" s="82">
        <v>308</v>
      </c>
      <c r="D905" s="83">
        <v>64.400000000000006</v>
      </c>
      <c r="E905" s="81">
        <v>19835.2</v>
      </c>
      <c r="F905" s="84" t="s">
        <v>21</v>
      </c>
      <c r="H905" s="52"/>
    </row>
    <row r="906" spans="1:8">
      <c r="A906" s="76">
        <v>43805</v>
      </c>
      <c r="B906" s="77">
        <v>0.62923611111111111</v>
      </c>
      <c r="C906" s="82">
        <v>106</v>
      </c>
      <c r="D906" s="83">
        <v>64.400000000000006</v>
      </c>
      <c r="E906" s="81">
        <v>6826.4000000000005</v>
      </c>
      <c r="F906" s="84" t="s">
        <v>21</v>
      </c>
      <c r="H906" s="52"/>
    </row>
    <row r="907" spans="1:8">
      <c r="A907" s="76">
        <v>43805</v>
      </c>
      <c r="B907" s="77">
        <v>0.63336805555555553</v>
      </c>
      <c r="C907" s="82">
        <v>698</v>
      </c>
      <c r="D907" s="83">
        <v>64.459999999999994</v>
      </c>
      <c r="E907" s="81">
        <v>44993.079999999994</v>
      </c>
      <c r="F907" s="84" t="s">
        <v>21</v>
      </c>
      <c r="H907" s="52"/>
    </row>
    <row r="908" spans="1:8">
      <c r="A908" s="76">
        <v>43805</v>
      </c>
      <c r="B908" s="77">
        <v>0.63530092592592591</v>
      </c>
      <c r="C908" s="82">
        <v>205</v>
      </c>
      <c r="D908" s="83">
        <v>64.44</v>
      </c>
      <c r="E908" s="81">
        <v>13210.199999999999</v>
      </c>
      <c r="F908" s="84" t="s">
        <v>21</v>
      </c>
      <c r="H908" s="52"/>
    </row>
    <row r="909" spans="1:8">
      <c r="A909" s="76">
        <v>43805</v>
      </c>
      <c r="B909" s="77">
        <v>0.63547453703703705</v>
      </c>
      <c r="C909" s="82">
        <v>4</v>
      </c>
      <c r="D909" s="83">
        <v>64.42</v>
      </c>
      <c r="E909" s="81">
        <v>257.68</v>
      </c>
      <c r="F909" s="84" t="s">
        <v>21</v>
      </c>
      <c r="H909" s="52"/>
    </row>
    <row r="910" spans="1:8">
      <c r="A910" s="76">
        <v>43805</v>
      </c>
      <c r="B910" s="77">
        <v>0.63561342592592596</v>
      </c>
      <c r="C910" s="82">
        <v>53</v>
      </c>
      <c r="D910" s="83">
        <v>64.42</v>
      </c>
      <c r="E910" s="81">
        <v>3414.26</v>
      </c>
      <c r="F910" s="84" t="s">
        <v>21</v>
      </c>
      <c r="H910" s="52"/>
    </row>
    <row r="911" spans="1:8">
      <c r="A911" s="76">
        <v>43805</v>
      </c>
      <c r="B911" s="77">
        <v>0.63702546296296292</v>
      </c>
      <c r="C911" s="82">
        <v>100</v>
      </c>
      <c r="D911" s="83">
        <v>64.42</v>
      </c>
      <c r="E911" s="81">
        <v>6442</v>
      </c>
      <c r="F911" s="84" t="s">
        <v>21</v>
      </c>
      <c r="H911" s="52"/>
    </row>
    <row r="912" spans="1:8">
      <c r="A912" s="76">
        <v>43805</v>
      </c>
      <c r="B912" s="77">
        <v>0.63702546296296292</v>
      </c>
      <c r="C912" s="82">
        <v>18</v>
      </c>
      <c r="D912" s="83">
        <v>64.42</v>
      </c>
      <c r="E912" s="81">
        <v>1159.56</v>
      </c>
      <c r="F912" s="84" t="s">
        <v>21</v>
      </c>
      <c r="H912" s="52"/>
    </row>
    <row r="913" spans="1:8">
      <c r="A913" s="76">
        <v>43805</v>
      </c>
      <c r="B913" s="77">
        <v>0.63722222222222225</v>
      </c>
      <c r="C913" s="82">
        <v>167</v>
      </c>
      <c r="D913" s="83">
        <v>64.400000000000006</v>
      </c>
      <c r="E913" s="81">
        <v>10754.800000000001</v>
      </c>
      <c r="F913" s="84" t="s">
        <v>21</v>
      </c>
      <c r="H913" s="52"/>
    </row>
    <row r="914" spans="1:8">
      <c r="A914" s="76">
        <v>43805</v>
      </c>
      <c r="B914" s="77">
        <v>0.63837962962962969</v>
      </c>
      <c r="C914" s="82">
        <v>5</v>
      </c>
      <c r="D914" s="83">
        <v>64.400000000000006</v>
      </c>
      <c r="E914" s="81">
        <v>322</v>
      </c>
      <c r="F914" s="84" t="s">
        <v>21</v>
      </c>
      <c r="H914" s="52"/>
    </row>
    <row r="915" spans="1:8">
      <c r="A915" s="76">
        <v>43805</v>
      </c>
      <c r="B915" s="77">
        <v>0.63837962962962969</v>
      </c>
      <c r="C915" s="82">
        <v>81</v>
      </c>
      <c r="D915" s="83">
        <v>64.400000000000006</v>
      </c>
      <c r="E915" s="81">
        <v>5216.4000000000005</v>
      </c>
      <c r="F915" s="84" t="s">
        <v>21</v>
      </c>
      <c r="H915" s="52"/>
    </row>
    <row r="916" spans="1:8">
      <c r="A916" s="76">
        <v>43805</v>
      </c>
      <c r="B916" s="77">
        <v>0.63910879629629636</v>
      </c>
      <c r="C916" s="82">
        <v>89</v>
      </c>
      <c r="D916" s="83">
        <v>64.400000000000006</v>
      </c>
      <c r="E916" s="81">
        <v>5731.6</v>
      </c>
      <c r="F916" s="84" t="s">
        <v>21</v>
      </c>
      <c r="H916" s="52"/>
    </row>
    <row r="917" spans="1:8">
      <c r="A917" s="76">
        <v>43805</v>
      </c>
      <c r="B917" s="77">
        <v>0.63910879629629636</v>
      </c>
      <c r="C917" s="82">
        <v>128</v>
      </c>
      <c r="D917" s="83">
        <v>64.400000000000006</v>
      </c>
      <c r="E917" s="81">
        <v>8243.2000000000007</v>
      </c>
      <c r="F917" s="84" t="s">
        <v>21</v>
      </c>
      <c r="H917" s="52"/>
    </row>
    <row r="918" spans="1:8">
      <c r="A918" s="76">
        <v>43805</v>
      </c>
      <c r="B918" s="77">
        <v>0.64069444444444446</v>
      </c>
      <c r="C918" s="82">
        <v>280</v>
      </c>
      <c r="D918" s="83">
        <v>64.44</v>
      </c>
      <c r="E918" s="81">
        <v>18043.2</v>
      </c>
      <c r="F918" s="84" t="s">
        <v>21</v>
      </c>
      <c r="H918" s="52"/>
    </row>
    <row r="919" spans="1:8">
      <c r="A919" s="76">
        <v>43805</v>
      </c>
      <c r="B919" s="77">
        <v>0.64112268518518511</v>
      </c>
      <c r="C919" s="82">
        <v>67</v>
      </c>
      <c r="D919" s="83">
        <v>64.44</v>
      </c>
      <c r="E919" s="81">
        <v>4317.4799999999996</v>
      </c>
      <c r="F919" s="84" t="s">
        <v>21</v>
      </c>
      <c r="H919" s="52"/>
    </row>
    <row r="920" spans="1:8">
      <c r="A920" s="76">
        <v>43805</v>
      </c>
      <c r="B920" s="77">
        <v>0.64296296296296296</v>
      </c>
      <c r="C920" s="82">
        <v>327</v>
      </c>
      <c r="D920" s="83">
        <v>64.459999999999994</v>
      </c>
      <c r="E920" s="81">
        <v>21078.42</v>
      </c>
      <c r="F920" s="84" t="s">
        <v>21</v>
      </c>
      <c r="H920" s="52"/>
    </row>
    <row r="921" spans="1:8">
      <c r="A921" s="76">
        <v>43805</v>
      </c>
      <c r="B921" s="77">
        <v>0.64337962962962958</v>
      </c>
      <c r="C921" s="82">
        <v>62</v>
      </c>
      <c r="D921" s="83">
        <v>64.42</v>
      </c>
      <c r="E921" s="81">
        <v>3994.04</v>
      </c>
      <c r="F921" s="84" t="s">
        <v>21</v>
      </c>
      <c r="H921" s="52"/>
    </row>
    <row r="922" spans="1:8">
      <c r="A922" s="76">
        <v>43805</v>
      </c>
      <c r="B922" s="77">
        <v>0.64446759259259256</v>
      </c>
      <c r="C922" s="82">
        <v>221</v>
      </c>
      <c r="D922" s="83">
        <v>64.459999999999994</v>
      </c>
      <c r="E922" s="81">
        <v>14245.659999999998</v>
      </c>
      <c r="F922" s="84" t="s">
        <v>21</v>
      </c>
      <c r="H922" s="52"/>
    </row>
    <row r="923" spans="1:8">
      <c r="A923" s="76">
        <v>43805</v>
      </c>
      <c r="B923" s="77">
        <v>0.64490740740740737</v>
      </c>
      <c r="C923" s="82">
        <v>48</v>
      </c>
      <c r="D923" s="83">
        <v>64.42</v>
      </c>
      <c r="E923" s="81">
        <v>3092.16</v>
      </c>
      <c r="F923" s="84" t="s">
        <v>21</v>
      </c>
      <c r="H923" s="52"/>
    </row>
    <row r="924" spans="1:8">
      <c r="A924" s="76">
        <v>43805</v>
      </c>
      <c r="B924" s="77">
        <v>0.64589120370370368</v>
      </c>
      <c r="C924" s="82">
        <v>71</v>
      </c>
      <c r="D924" s="83">
        <v>64.400000000000006</v>
      </c>
      <c r="E924" s="81">
        <v>4572.4000000000005</v>
      </c>
      <c r="F924" s="84" t="s">
        <v>21</v>
      </c>
      <c r="H924" s="52"/>
    </row>
    <row r="925" spans="1:8">
      <c r="A925" s="76">
        <v>43805</v>
      </c>
      <c r="B925" s="77">
        <v>0.6466319444444445</v>
      </c>
      <c r="C925" s="82">
        <v>473</v>
      </c>
      <c r="D925" s="83">
        <v>64.400000000000006</v>
      </c>
      <c r="E925" s="81">
        <v>30461.200000000004</v>
      </c>
      <c r="F925" s="84" t="s">
        <v>21</v>
      </c>
      <c r="H925" s="52"/>
    </row>
    <row r="926" spans="1:8">
      <c r="A926" s="76">
        <v>43805</v>
      </c>
      <c r="B926" s="77">
        <v>0.64892361111111108</v>
      </c>
      <c r="C926" s="82">
        <v>98</v>
      </c>
      <c r="D926" s="83">
        <v>64.459999999999994</v>
      </c>
      <c r="E926" s="81">
        <v>6317.079999999999</v>
      </c>
      <c r="F926" s="84" t="s">
        <v>21</v>
      </c>
      <c r="H926" s="52"/>
    </row>
    <row r="927" spans="1:8">
      <c r="A927" s="76">
        <v>43805</v>
      </c>
      <c r="B927" s="77">
        <v>0.64892361111111108</v>
      </c>
      <c r="C927" s="82">
        <v>613</v>
      </c>
      <c r="D927" s="83">
        <v>64.459999999999994</v>
      </c>
      <c r="E927" s="81">
        <v>39513.979999999996</v>
      </c>
      <c r="F927" s="84" t="s">
        <v>21</v>
      </c>
      <c r="H927" s="52"/>
    </row>
    <row r="928" spans="1:8">
      <c r="A928" s="76">
        <v>43805</v>
      </c>
      <c r="B928" s="77">
        <v>0.64899305555555553</v>
      </c>
      <c r="C928" s="82">
        <v>67</v>
      </c>
      <c r="D928" s="83">
        <v>64.44</v>
      </c>
      <c r="E928" s="81">
        <v>4317.4799999999996</v>
      </c>
      <c r="F928" s="84" t="s">
        <v>21</v>
      </c>
      <c r="H928" s="52"/>
    </row>
    <row r="929" spans="1:8">
      <c r="A929" s="76">
        <v>43805</v>
      </c>
      <c r="B929" s="77">
        <v>0.64915509259259252</v>
      </c>
      <c r="C929" s="82">
        <v>26</v>
      </c>
      <c r="D929" s="83">
        <v>64.42</v>
      </c>
      <c r="E929" s="81">
        <v>1674.92</v>
      </c>
      <c r="F929" s="84" t="s">
        <v>21</v>
      </c>
      <c r="H929" s="52"/>
    </row>
    <row r="930" spans="1:8">
      <c r="A930" s="76">
        <v>43805</v>
      </c>
      <c r="B930" s="77">
        <v>0.64915509259259252</v>
      </c>
      <c r="C930" s="82">
        <v>28</v>
      </c>
      <c r="D930" s="83">
        <v>64.42</v>
      </c>
      <c r="E930" s="81">
        <v>1803.76</v>
      </c>
      <c r="F930" s="84" t="s">
        <v>21</v>
      </c>
      <c r="H930" s="52"/>
    </row>
    <row r="931" spans="1:8">
      <c r="A931" s="76">
        <v>43805</v>
      </c>
      <c r="B931" s="77">
        <v>0.65069444444444446</v>
      </c>
      <c r="C931" s="82">
        <v>22</v>
      </c>
      <c r="D931" s="83">
        <v>64.400000000000006</v>
      </c>
      <c r="E931" s="81">
        <v>1416.8000000000002</v>
      </c>
      <c r="F931" s="84" t="s">
        <v>21</v>
      </c>
      <c r="H931" s="52"/>
    </row>
    <row r="932" spans="1:8">
      <c r="A932" s="76">
        <v>43805</v>
      </c>
      <c r="B932" s="77">
        <v>0.65069444444444446</v>
      </c>
      <c r="C932" s="82">
        <v>154</v>
      </c>
      <c r="D932" s="83">
        <v>64.400000000000006</v>
      </c>
      <c r="E932" s="81">
        <v>9917.6</v>
      </c>
      <c r="F932" s="84" t="s">
        <v>21</v>
      </c>
      <c r="H932" s="52"/>
    </row>
    <row r="933" spans="1:8">
      <c r="A933" s="76">
        <v>43805</v>
      </c>
      <c r="B933" s="77">
        <v>0.65078703703703711</v>
      </c>
      <c r="C933" s="82">
        <v>104</v>
      </c>
      <c r="D933" s="83">
        <v>64.38</v>
      </c>
      <c r="E933" s="81">
        <v>6695.5199999999995</v>
      </c>
      <c r="F933" s="84" t="s">
        <v>21</v>
      </c>
      <c r="H933" s="52"/>
    </row>
    <row r="934" spans="1:8">
      <c r="A934" s="76">
        <v>43805</v>
      </c>
      <c r="B934" s="77">
        <v>0.65078703703703711</v>
      </c>
      <c r="C934" s="82">
        <v>177</v>
      </c>
      <c r="D934" s="83">
        <v>64.38</v>
      </c>
      <c r="E934" s="81">
        <v>11395.259999999998</v>
      </c>
      <c r="F934" s="84" t="s">
        <v>21</v>
      </c>
      <c r="H934" s="52"/>
    </row>
    <row r="935" spans="1:8">
      <c r="A935" s="76">
        <v>43805</v>
      </c>
      <c r="B935" s="77">
        <v>0.65185185185185179</v>
      </c>
      <c r="C935" s="82">
        <v>256</v>
      </c>
      <c r="D935" s="83">
        <v>64.36</v>
      </c>
      <c r="E935" s="81">
        <v>16476.16</v>
      </c>
      <c r="F935" s="84" t="s">
        <v>21</v>
      </c>
      <c r="H935" s="52"/>
    </row>
    <row r="936" spans="1:8">
      <c r="A936" s="76">
        <v>43805</v>
      </c>
      <c r="B936" s="77">
        <v>0.65217592592592599</v>
      </c>
      <c r="C936" s="82">
        <v>125</v>
      </c>
      <c r="D936" s="83">
        <v>64.34</v>
      </c>
      <c r="E936" s="81">
        <v>8042.5</v>
      </c>
      <c r="F936" s="84" t="s">
        <v>21</v>
      </c>
      <c r="H936" s="52"/>
    </row>
    <row r="937" spans="1:8">
      <c r="A937" s="76">
        <v>43805</v>
      </c>
      <c r="B937" s="77">
        <v>0.65254629629629635</v>
      </c>
      <c r="C937" s="82">
        <v>52</v>
      </c>
      <c r="D937" s="83">
        <v>64.319999999999993</v>
      </c>
      <c r="E937" s="81">
        <v>3344.6399999999994</v>
      </c>
      <c r="F937" s="84" t="s">
        <v>21</v>
      </c>
      <c r="H937" s="52"/>
    </row>
    <row r="938" spans="1:8">
      <c r="A938" s="76">
        <v>43805</v>
      </c>
      <c r="B938" s="77">
        <v>0.65354166666666669</v>
      </c>
      <c r="C938" s="82">
        <v>650</v>
      </c>
      <c r="D938" s="83">
        <v>64.3</v>
      </c>
      <c r="E938" s="81">
        <v>41795</v>
      </c>
      <c r="F938" s="84" t="s">
        <v>21</v>
      </c>
      <c r="H938" s="52"/>
    </row>
    <row r="939" spans="1:8">
      <c r="A939" s="76">
        <v>43805</v>
      </c>
      <c r="B939" s="77">
        <v>0.65354166666666669</v>
      </c>
      <c r="C939" s="82">
        <v>6</v>
      </c>
      <c r="D939" s="83">
        <v>64.3</v>
      </c>
      <c r="E939" s="81">
        <v>385.79999999999995</v>
      </c>
      <c r="F939" s="84" t="s">
        <v>21</v>
      </c>
      <c r="H939" s="52"/>
    </row>
    <row r="940" spans="1:8">
      <c r="A940" s="76">
        <v>43805</v>
      </c>
      <c r="B940" s="77">
        <v>0.65354166666666669</v>
      </c>
      <c r="C940" s="82">
        <v>125</v>
      </c>
      <c r="D940" s="83">
        <v>64.3</v>
      </c>
      <c r="E940" s="81">
        <v>8037.5</v>
      </c>
      <c r="F940" s="84" t="s">
        <v>21</v>
      </c>
      <c r="H940" s="52"/>
    </row>
    <row r="941" spans="1:8">
      <c r="A941" s="76">
        <v>43805</v>
      </c>
      <c r="B941" s="77">
        <v>0.65354166666666669</v>
      </c>
      <c r="C941" s="82">
        <v>6</v>
      </c>
      <c r="D941" s="83">
        <v>64.3</v>
      </c>
      <c r="E941" s="81">
        <v>385.79999999999995</v>
      </c>
      <c r="F941" s="84" t="s">
        <v>21</v>
      </c>
      <c r="H941" s="52"/>
    </row>
    <row r="942" spans="1:8">
      <c r="A942" s="76">
        <v>43805</v>
      </c>
      <c r="B942" s="77">
        <v>0.65354166666666669</v>
      </c>
      <c r="C942" s="82">
        <v>13</v>
      </c>
      <c r="D942" s="83">
        <v>64.3</v>
      </c>
      <c r="E942" s="81">
        <v>835.9</v>
      </c>
      <c r="F942" s="84" t="s">
        <v>21</v>
      </c>
      <c r="H942" s="52"/>
    </row>
    <row r="943" spans="1:8">
      <c r="A943" s="76">
        <v>43805</v>
      </c>
      <c r="B943" s="77">
        <v>0.6564120370370371</v>
      </c>
      <c r="C943" s="82">
        <v>104</v>
      </c>
      <c r="D943" s="83">
        <v>64.260000000000005</v>
      </c>
      <c r="E943" s="81">
        <v>6683.0400000000009</v>
      </c>
      <c r="F943" s="84" t="s">
        <v>21</v>
      </c>
      <c r="H943" s="52"/>
    </row>
    <row r="944" spans="1:8">
      <c r="A944" s="76">
        <v>43805</v>
      </c>
      <c r="B944" s="77">
        <v>0.65831018518518525</v>
      </c>
      <c r="C944" s="82">
        <v>245</v>
      </c>
      <c r="D944" s="83">
        <v>64.3</v>
      </c>
      <c r="E944" s="81">
        <v>15753.5</v>
      </c>
      <c r="F944" s="84" t="s">
        <v>21</v>
      </c>
      <c r="H944" s="52"/>
    </row>
    <row r="945" spans="1:8">
      <c r="A945" s="76">
        <v>43805</v>
      </c>
      <c r="B945" s="77">
        <v>0.65831018518518525</v>
      </c>
      <c r="C945" s="82">
        <v>56</v>
      </c>
      <c r="D945" s="83">
        <v>64.3</v>
      </c>
      <c r="E945" s="81">
        <v>3600.7999999999997</v>
      </c>
      <c r="F945" s="84" t="s">
        <v>21</v>
      </c>
      <c r="H945" s="52"/>
    </row>
    <row r="946" spans="1:8">
      <c r="A946" s="76">
        <v>43805</v>
      </c>
      <c r="B946" s="77">
        <v>0.65831018518518525</v>
      </c>
      <c r="C946" s="82">
        <v>273</v>
      </c>
      <c r="D946" s="83">
        <v>64.3</v>
      </c>
      <c r="E946" s="81">
        <v>17553.899999999998</v>
      </c>
      <c r="F946" s="84" t="s">
        <v>21</v>
      </c>
      <c r="H946" s="52"/>
    </row>
    <row r="947" spans="1:8">
      <c r="A947" s="76">
        <v>43805</v>
      </c>
      <c r="B947" s="77">
        <v>0.65918981481481487</v>
      </c>
      <c r="C947" s="82">
        <v>73</v>
      </c>
      <c r="D947" s="83">
        <v>64.28</v>
      </c>
      <c r="E947" s="81">
        <v>4692.4400000000005</v>
      </c>
      <c r="F947" s="84" t="s">
        <v>21</v>
      </c>
      <c r="H947" s="52"/>
    </row>
    <row r="948" spans="1:8">
      <c r="A948" s="76">
        <v>43805</v>
      </c>
      <c r="B948" s="77">
        <v>0.65979166666666667</v>
      </c>
      <c r="C948" s="82">
        <v>451</v>
      </c>
      <c r="D948" s="83">
        <v>64.28</v>
      </c>
      <c r="E948" s="81">
        <v>28990.28</v>
      </c>
      <c r="F948" s="84" t="s">
        <v>21</v>
      </c>
      <c r="H948" s="52"/>
    </row>
    <row r="949" spans="1:8">
      <c r="A949" s="76">
        <v>43805</v>
      </c>
      <c r="B949" s="77">
        <v>0.66060185185185183</v>
      </c>
      <c r="C949" s="82">
        <v>97</v>
      </c>
      <c r="D949" s="83">
        <v>64.3</v>
      </c>
      <c r="E949" s="81">
        <v>6237.0999999999995</v>
      </c>
      <c r="F949" s="84" t="s">
        <v>21</v>
      </c>
      <c r="H949" s="52"/>
    </row>
    <row r="950" spans="1:8">
      <c r="A950" s="76">
        <v>43805</v>
      </c>
      <c r="B950" s="77">
        <v>0.66074074074074074</v>
      </c>
      <c r="C950" s="82">
        <v>109</v>
      </c>
      <c r="D950" s="83">
        <v>64.28</v>
      </c>
      <c r="E950" s="81">
        <v>7006.52</v>
      </c>
      <c r="F950" s="84" t="s">
        <v>21</v>
      </c>
      <c r="H950" s="52"/>
    </row>
    <row r="951" spans="1:8">
      <c r="A951" s="76">
        <v>43805</v>
      </c>
      <c r="B951" s="77">
        <v>0.66098379629629633</v>
      </c>
      <c r="C951" s="82">
        <v>49</v>
      </c>
      <c r="D951" s="83">
        <v>64.260000000000005</v>
      </c>
      <c r="E951" s="81">
        <v>3148.7400000000002</v>
      </c>
      <c r="F951" s="84" t="s">
        <v>21</v>
      </c>
      <c r="H951" s="52"/>
    </row>
    <row r="952" spans="1:8">
      <c r="A952" s="76">
        <v>43805</v>
      </c>
      <c r="B952" s="77">
        <v>0.66098379629629633</v>
      </c>
      <c r="C952" s="82">
        <v>3</v>
      </c>
      <c r="D952" s="83">
        <v>64.260000000000005</v>
      </c>
      <c r="E952" s="81">
        <v>192.78000000000003</v>
      </c>
      <c r="F952" s="84" t="s">
        <v>21</v>
      </c>
      <c r="H952" s="52"/>
    </row>
    <row r="953" spans="1:8">
      <c r="A953" s="76">
        <v>43805</v>
      </c>
      <c r="B953" s="77">
        <v>0.66230324074074076</v>
      </c>
      <c r="C953" s="82">
        <v>6</v>
      </c>
      <c r="D953" s="83">
        <v>64.28</v>
      </c>
      <c r="E953" s="81">
        <v>385.68</v>
      </c>
      <c r="F953" s="84" t="s">
        <v>21</v>
      </c>
      <c r="H953" s="52"/>
    </row>
    <row r="954" spans="1:8">
      <c r="A954" s="76">
        <v>43805</v>
      </c>
      <c r="B954" s="77">
        <v>0.66230324074074076</v>
      </c>
      <c r="C954" s="82">
        <v>187</v>
      </c>
      <c r="D954" s="83">
        <v>64.28</v>
      </c>
      <c r="E954" s="81">
        <v>12020.36</v>
      </c>
      <c r="F954" s="84" t="s">
        <v>21</v>
      </c>
      <c r="H954" s="52"/>
    </row>
    <row r="955" spans="1:8">
      <c r="A955" s="76">
        <v>43805</v>
      </c>
      <c r="B955" s="77">
        <v>0.66380787037037037</v>
      </c>
      <c r="C955" s="82">
        <v>125</v>
      </c>
      <c r="D955" s="83">
        <v>64.36</v>
      </c>
      <c r="E955" s="81">
        <v>8045</v>
      </c>
      <c r="F955" s="84" t="s">
        <v>21</v>
      </c>
      <c r="H955" s="52"/>
    </row>
    <row r="956" spans="1:8">
      <c r="A956" s="76">
        <v>43805</v>
      </c>
      <c r="B956" s="77">
        <v>0.66380787037037037</v>
      </c>
      <c r="C956" s="82">
        <v>115</v>
      </c>
      <c r="D956" s="83">
        <v>64.36</v>
      </c>
      <c r="E956" s="81">
        <v>7401.4</v>
      </c>
      <c r="F956" s="84" t="s">
        <v>21</v>
      </c>
      <c r="H956" s="52"/>
    </row>
    <row r="957" spans="1:8">
      <c r="A957" s="76">
        <v>43805</v>
      </c>
      <c r="B957" s="77">
        <v>0.66380787037037037</v>
      </c>
      <c r="C957" s="82">
        <v>100</v>
      </c>
      <c r="D957" s="83">
        <v>64.36</v>
      </c>
      <c r="E957" s="81">
        <v>6436</v>
      </c>
      <c r="F957" s="84" t="s">
        <v>21</v>
      </c>
      <c r="H957" s="52"/>
    </row>
    <row r="958" spans="1:8">
      <c r="A958" s="76">
        <v>43805</v>
      </c>
      <c r="B958" s="77">
        <v>0.66380787037037037</v>
      </c>
      <c r="C958" s="82">
        <v>23</v>
      </c>
      <c r="D958" s="83">
        <v>64.36</v>
      </c>
      <c r="E958" s="81">
        <v>1480.28</v>
      </c>
      <c r="F958" s="84" t="s">
        <v>21</v>
      </c>
      <c r="H958" s="52"/>
    </row>
    <row r="959" spans="1:8">
      <c r="A959" s="76">
        <v>43805</v>
      </c>
      <c r="B959" s="77">
        <v>0.66550925925925919</v>
      </c>
      <c r="C959" s="82">
        <v>50</v>
      </c>
      <c r="D959" s="83">
        <v>64.44</v>
      </c>
      <c r="E959" s="81">
        <v>3222</v>
      </c>
      <c r="F959" s="84" t="s">
        <v>21</v>
      </c>
      <c r="H959" s="52"/>
    </row>
    <row r="960" spans="1:8">
      <c r="A960" s="76">
        <v>43805</v>
      </c>
      <c r="B960" s="77">
        <v>0.66550925925925919</v>
      </c>
      <c r="C960" s="82">
        <v>473</v>
      </c>
      <c r="D960" s="83">
        <v>64.44</v>
      </c>
      <c r="E960" s="81">
        <v>30480.12</v>
      </c>
      <c r="F960" s="84" t="s">
        <v>21</v>
      </c>
      <c r="H960" s="52"/>
    </row>
    <row r="961" spans="1:8">
      <c r="A961" s="76">
        <v>43805</v>
      </c>
      <c r="B961" s="77">
        <v>0.6660300925925926</v>
      </c>
      <c r="C961" s="82">
        <v>52</v>
      </c>
      <c r="D961" s="83">
        <v>64.42</v>
      </c>
      <c r="E961" s="81">
        <v>3349.84</v>
      </c>
      <c r="F961" s="84" t="s">
        <v>21</v>
      </c>
      <c r="H961" s="52"/>
    </row>
    <row r="962" spans="1:8">
      <c r="A962" s="76">
        <v>43805</v>
      </c>
      <c r="B962" s="77">
        <v>0.66645833333333326</v>
      </c>
      <c r="C962" s="82">
        <v>92</v>
      </c>
      <c r="D962" s="83">
        <v>64.400000000000006</v>
      </c>
      <c r="E962" s="81">
        <v>5924.8</v>
      </c>
      <c r="F962" s="84" t="s">
        <v>21</v>
      </c>
      <c r="H962" s="52"/>
    </row>
    <row r="963" spans="1:8">
      <c r="A963" s="76">
        <v>43805</v>
      </c>
      <c r="B963" s="77">
        <v>0.66796296296296298</v>
      </c>
      <c r="C963" s="82">
        <v>160</v>
      </c>
      <c r="D963" s="83">
        <v>64.42</v>
      </c>
      <c r="E963" s="81">
        <v>10307.200000000001</v>
      </c>
      <c r="F963" s="84" t="s">
        <v>21</v>
      </c>
      <c r="H963" s="52"/>
    </row>
    <row r="964" spans="1:8">
      <c r="A964" s="76">
        <v>43805</v>
      </c>
      <c r="B964" s="77">
        <v>0.66796296296296298</v>
      </c>
      <c r="C964" s="82">
        <v>64</v>
      </c>
      <c r="D964" s="83">
        <v>64.42</v>
      </c>
      <c r="E964" s="81">
        <v>4122.88</v>
      </c>
      <c r="F964" s="84" t="s">
        <v>21</v>
      </c>
      <c r="H964" s="52"/>
    </row>
    <row r="965" spans="1:8">
      <c r="A965" s="76">
        <v>43805</v>
      </c>
      <c r="B965" s="77">
        <v>0.66796296296296298</v>
      </c>
      <c r="C965" s="82">
        <v>97</v>
      </c>
      <c r="D965" s="83">
        <v>64.42</v>
      </c>
      <c r="E965" s="81">
        <v>6248.74</v>
      </c>
      <c r="F965" s="84" t="s">
        <v>21</v>
      </c>
      <c r="H965" s="52"/>
    </row>
    <row r="966" spans="1:8">
      <c r="A966" s="76">
        <v>43805</v>
      </c>
      <c r="B966" s="77">
        <v>0.66871527777777784</v>
      </c>
      <c r="C966" s="82">
        <v>136</v>
      </c>
      <c r="D966" s="83">
        <v>64.44</v>
      </c>
      <c r="E966" s="81">
        <v>8763.84</v>
      </c>
      <c r="F966" s="84" t="s">
        <v>21</v>
      </c>
      <c r="H966" s="52"/>
    </row>
    <row r="967" spans="1:8">
      <c r="A967" s="76">
        <v>43805</v>
      </c>
      <c r="B967" s="77">
        <v>0.66871527777777784</v>
      </c>
      <c r="C967" s="82">
        <v>168</v>
      </c>
      <c r="D967" s="83">
        <v>64.44</v>
      </c>
      <c r="E967" s="81">
        <v>10825.92</v>
      </c>
      <c r="F967" s="84" t="s">
        <v>21</v>
      </c>
      <c r="H967" s="52"/>
    </row>
    <row r="968" spans="1:8">
      <c r="A968" s="76">
        <v>43805</v>
      </c>
      <c r="B968" s="77">
        <v>0.66947916666666663</v>
      </c>
      <c r="C968" s="82">
        <v>89</v>
      </c>
      <c r="D968" s="83">
        <v>64.44</v>
      </c>
      <c r="E968" s="81">
        <v>5735.16</v>
      </c>
      <c r="F968" s="84" t="s">
        <v>21</v>
      </c>
      <c r="H968" s="52"/>
    </row>
    <row r="969" spans="1:8">
      <c r="A969" s="76">
        <v>43805</v>
      </c>
      <c r="B969" s="77">
        <v>0.67011574074074076</v>
      </c>
      <c r="C969" s="82">
        <v>132</v>
      </c>
      <c r="D969" s="83">
        <v>64.42</v>
      </c>
      <c r="E969" s="81">
        <v>8503.44</v>
      </c>
      <c r="F969" s="84" t="s">
        <v>21</v>
      </c>
      <c r="H969" s="52"/>
    </row>
    <row r="970" spans="1:8">
      <c r="A970" s="76">
        <v>43805</v>
      </c>
      <c r="B970" s="77">
        <v>0.67011574074074076</v>
      </c>
      <c r="C970" s="82">
        <v>45</v>
      </c>
      <c r="D970" s="83">
        <v>64.42</v>
      </c>
      <c r="E970" s="81">
        <v>2898.9</v>
      </c>
      <c r="F970" s="84" t="s">
        <v>21</v>
      </c>
      <c r="H970" s="52"/>
    </row>
    <row r="971" spans="1:8">
      <c r="A971" s="76">
        <v>43805</v>
      </c>
      <c r="B971" s="77">
        <v>0.67094907407407411</v>
      </c>
      <c r="C971" s="82">
        <v>305</v>
      </c>
      <c r="D971" s="83">
        <v>64.400000000000006</v>
      </c>
      <c r="E971" s="81">
        <v>19642</v>
      </c>
      <c r="F971" s="84" t="s">
        <v>21</v>
      </c>
      <c r="H971" s="52"/>
    </row>
    <row r="972" spans="1:8">
      <c r="A972" s="76">
        <v>43805</v>
      </c>
      <c r="B972" s="77">
        <v>0.67103009259259261</v>
      </c>
      <c r="C972" s="82">
        <v>48</v>
      </c>
      <c r="D972" s="83">
        <v>64.38</v>
      </c>
      <c r="E972" s="81">
        <v>3090.24</v>
      </c>
      <c r="F972" s="84" t="s">
        <v>21</v>
      </c>
      <c r="H972" s="52"/>
    </row>
    <row r="973" spans="1:8">
      <c r="A973" s="76">
        <v>43805</v>
      </c>
      <c r="B973" s="77">
        <v>0.67145833333333327</v>
      </c>
      <c r="C973" s="82">
        <v>16</v>
      </c>
      <c r="D973" s="83">
        <v>64.36</v>
      </c>
      <c r="E973" s="81">
        <v>1029.76</v>
      </c>
      <c r="F973" s="84" t="s">
        <v>21</v>
      </c>
      <c r="H973" s="52"/>
    </row>
    <row r="974" spans="1:8">
      <c r="A974" s="76">
        <v>43805</v>
      </c>
      <c r="B974" s="77">
        <v>0.67145833333333327</v>
      </c>
      <c r="C974" s="82">
        <v>32</v>
      </c>
      <c r="D974" s="83">
        <v>64.36</v>
      </c>
      <c r="E974" s="81">
        <v>2059.52</v>
      </c>
      <c r="F974" s="84" t="s">
        <v>21</v>
      </c>
      <c r="H974" s="52"/>
    </row>
    <row r="975" spans="1:8">
      <c r="A975" s="76">
        <v>43805</v>
      </c>
      <c r="B975" s="77">
        <v>0.6728587962962963</v>
      </c>
      <c r="C975" s="82">
        <v>125</v>
      </c>
      <c r="D975" s="83">
        <v>64.38</v>
      </c>
      <c r="E975" s="81">
        <v>8047.4999999999991</v>
      </c>
      <c r="F975" s="84" t="s">
        <v>21</v>
      </c>
      <c r="H975" s="52"/>
    </row>
    <row r="976" spans="1:8">
      <c r="A976" s="76">
        <v>43805</v>
      </c>
      <c r="B976" s="77">
        <v>0.6728587962962963</v>
      </c>
      <c r="C976" s="82">
        <v>89</v>
      </c>
      <c r="D976" s="83">
        <v>64.38</v>
      </c>
      <c r="E976" s="81">
        <v>5729.82</v>
      </c>
      <c r="F976" s="84" t="s">
        <v>21</v>
      </c>
      <c r="H976" s="52"/>
    </row>
    <row r="977" spans="1:8">
      <c r="A977" s="76">
        <v>43805</v>
      </c>
      <c r="B977" s="77">
        <v>0.67289351851851853</v>
      </c>
      <c r="C977" s="82">
        <v>172</v>
      </c>
      <c r="D977" s="83">
        <v>64.36</v>
      </c>
      <c r="E977" s="81">
        <v>11069.92</v>
      </c>
      <c r="F977" s="84" t="s">
        <v>21</v>
      </c>
      <c r="H977" s="52"/>
    </row>
    <row r="978" spans="1:8">
      <c r="A978" s="76">
        <v>43805</v>
      </c>
      <c r="B978" s="77">
        <v>0.67329861111111111</v>
      </c>
      <c r="C978" s="82">
        <v>55</v>
      </c>
      <c r="D978" s="83">
        <v>64.34</v>
      </c>
      <c r="E978" s="81">
        <v>3538.7000000000003</v>
      </c>
      <c r="F978" s="84" t="s">
        <v>21</v>
      </c>
      <c r="H978" s="52"/>
    </row>
    <row r="979" spans="1:8">
      <c r="A979" s="76">
        <v>43805</v>
      </c>
      <c r="B979" s="77">
        <v>0.67413194444444446</v>
      </c>
      <c r="C979" s="82">
        <v>227</v>
      </c>
      <c r="D979" s="83">
        <v>64.38</v>
      </c>
      <c r="E979" s="81">
        <v>14614.259999999998</v>
      </c>
      <c r="F979" s="84" t="s">
        <v>21</v>
      </c>
      <c r="H979" s="52"/>
    </row>
    <row r="980" spans="1:8">
      <c r="A980" s="76">
        <v>43805</v>
      </c>
      <c r="B980" s="77">
        <v>0.67495370370370367</v>
      </c>
      <c r="C980" s="82">
        <v>75</v>
      </c>
      <c r="D980" s="83">
        <v>64.400000000000006</v>
      </c>
      <c r="E980" s="81">
        <v>4830</v>
      </c>
      <c r="F980" s="84" t="s">
        <v>21</v>
      </c>
      <c r="H980" s="52"/>
    </row>
    <row r="981" spans="1:8">
      <c r="A981" s="76">
        <v>43805</v>
      </c>
      <c r="B981" s="77">
        <v>0.67495370370370367</v>
      </c>
      <c r="C981" s="82">
        <v>73</v>
      </c>
      <c r="D981" s="83">
        <v>64.400000000000006</v>
      </c>
      <c r="E981" s="81">
        <v>4701.2000000000007</v>
      </c>
      <c r="F981" s="84" t="s">
        <v>21</v>
      </c>
      <c r="H981" s="52"/>
    </row>
    <row r="982" spans="1:8">
      <c r="A982" s="76">
        <v>43805</v>
      </c>
      <c r="B982" s="77">
        <v>0.6750694444444445</v>
      </c>
      <c r="C982" s="82">
        <v>50</v>
      </c>
      <c r="D982" s="83">
        <v>64.38</v>
      </c>
      <c r="E982" s="81">
        <v>3219</v>
      </c>
      <c r="F982" s="84" t="s">
        <v>21</v>
      </c>
      <c r="H982" s="52"/>
    </row>
    <row r="983" spans="1:8">
      <c r="A983" s="76">
        <v>43805</v>
      </c>
      <c r="B983" s="77">
        <v>0.67527777777777775</v>
      </c>
      <c r="C983" s="82">
        <v>48</v>
      </c>
      <c r="D983" s="83">
        <v>64.36</v>
      </c>
      <c r="E983" s="81">
        <v>3089.2799999999997</v>
      </c>
      <c r="F983" s="84" t="s">
        <v>21</v>
      </c>
      <c r="H983" s="52"/>
    </row>
    <row r="984" spans="1:8">
      <c r="A984" s="76">
        <v>43805</v>
      </c>
      <c r="B984" s="77">
        <v>0.67590277777777785</v>
      </c>
      <c r="C984" s="82">
        <v>112</v>
      </c>
      <c r="D984" s="83">
        <v>64.400000000000006</v>
      </c>
      <c r="E984" s="81">
        <v>7212.8000000000011</v>
      </c>
      <c r="F984" s="84" t="s">
        <v>21</v>
      </c>
      <c r="H984" s="52"/>
    </row>
    <row r="985" spans="1:8">
      <c r="A985" s="76">
        <v>43805</v>
      </c>
      <c r="B985" s="77">
        <v>0.67590277777777785</v>
      </c>
      <c r="C985" s="82">
        <v>30</v>
      </c>
      <c r="D985" s="83">
        <v>64.400000000000006</v>
      </c>
      <c r="E985" s="81">
        <v>1932.0000000000002</v>
      </c>
      <c r="F985" s="84" t="s">
        <v>21</v>
      </c>
      <c r="H985" s="52"/>
    </row>
    <row r="986" spans="1:8">
      <c r="A986" s="76">
        <v>43805</v>
      </c>
      <c r="B986" s="77">
        <v>0.67679398148148151</v>
      </c>
      <c r="C986" s="82">
        <v>64</v>
      </c>
      <c r="D986" s="83">
        <v>64.38</v>
      </c>
      <c r="E986" s="81">
        <v>4120.32</v>
      </c>
      <c r="F986" s="84" t="s">
        <v>21</v>
      </c>
      <c r="H986" s="52"/>
    </row>
    <row r="987" spans="1:8">
      <c r="A987" s="76">
        <v>43805</v>
      </c>
      <c r="B987" s="77">
        <v>0.67714120370370379</v>
      </c>
      <c r="C987" s="82">
        <v>230</v>
      </c>
      <c r="D987" s="83">
        <v>64.42</v>
      </c>
      <c r="E987" s="81">
        <v>14816.6</v>
      </c>
      <c r="F987" s="84" t="s">
        <v>21</v>
      </c>
      <c r="H987" s="52"/>
    </row>
    <row r="988" spans="1:8">
      <c r="A988" s="76">
        <v>43805</v>
      </c>
      <c r="B988" s="77">
        <v>0.67714120370370379</v>
      </c>
      <c r="C988" s="82">
        <v>31</v>
      </c>
      <c r="D988" s="83">
        <v>64.42</v>
      </c>
      <c r="E988" s="81">
        <v>1997.02</v>
      </c>
      <c r="F988" s="84" t="s">
        <v>21</v>
      </c>
      <c r="H988" s="52"/>
    </row>
    <row r="989" spans="1:8">
      <c r="A989" s="76">
        <v>43805</v>
      </c>
      <c r="B989" s="77">
        <v>0.67848379629629629</v>
      </c>
      <c r="C989" s="82">
        <v>231</v>
      </c>
      <c r="D989" s="83">
        <v>64.540000000000006</v>
      </c>
      <c r="E989" s="81">
        <v>14908.740000000002</v>
      </c>
      <c r="F989" s="84" t="s">
        <v>21</v>
      </c>
      <c r="H989" s="52"/>
    </row>
    <row r="990" spans="1:8">
      <c r="A990" s="76">
        <v>43805</v>
      </c>
      <c r="B990" s="77">
        <v>0.67903935185185194</v>
      </c>
      <c r="C990" s="82">
        <v>91</v>
      </c>
      <c r="D990" s="83">
        <v>64.52</v>
      </c>
      <c r="E990" s="81">
        <v>5871.32</v>
      </c>
      <c r="F990" s="84" t="s">
        <v>21</v>
      </c>
      <c r="H990" s="52"/>
    </row>
    <row r="991" spans="1:8">
      <c r="A991" s="76">
        <v>43805</v>
      </c>
      <c r="B991" s="77">
        <v>0.67913194444444447</v>
      </c>
      <c r="C991" s="82">
        <v>136</v>
      </c>
      <c r="D991" s="83">
        <v>64.5</v>
      </c>
      <c r="E991" s="81">
        <v>8772</v>
      </c>
      <c r="F991" s="84" t="s">
        <v>21</v>
      </c>
      <c r="H991" s="52"/>
    </row>
    <row r="992" spans="1:8">
      <c r="A992" s="76">
        <v>43805</v>
      </c>
      <c r="B992" s="77">
        <v>0.6793865740740741</v>
      </c>
      <c r="C992" s="82">
        <v>51</v>
      </c>
      <c r="D992" s="83">
        <v>64.5</v>
      </c>
      <c r="E992" s="81">
        <v>3289.5</v>
      </c>
      <c r="F992" s="84" t="s">
        <v>21</v>
      </c>
      <c r="H992" s="52"/>
    </row>
    <row r="993" spans="1:8">
      <c r="A993" s="76">
        <v>43805</v>
      </c>
      <c r="B993" s="77">
        <v>0.68090277777777775</v>
      </c>
      <c r="C993" s="82">
        <v>98</v>
      </c>
      <c r="D993" s="83">
        <v>64.540000000000006</v>
      </c>
      <c r="E993" s="81">
        <v>6324.920000000001</v>
      </c>
      <c r="F993" s="84" t="s">
        <v>21</v>
      </c>
      <c r="H993" s="52"/>
    </row>
    <row r="994" spans="1:8">
      <c r="A994" s="76">
        <v>43805</v>
      </c>
      <c r="B994" s="77">
        <v>0.68106481481481485</v>
      </c>
      <c r="C994" s="82">
        <v>277</v>
      </c>
      <c r="D994" s="83">
        <v>64.52</v>
      </c>
      <c r="E994" s="81">
        <v>17872.039999999997</v>
      </c>
      <c r="F994" s="84" t="s">
        <v>21</v>
      </c>
      <c r="H994" s="52"/>
    </row>
    <row r="995" spans="1:8">
      <c r="A995" s="76">
        <v>43805</v>
      </c>
      <c r="B995" s="77">
        <v>0.68165509259259249</v>
      </c>
      <c r="C995" s="82">
        <v>74</v>
      </c>
      <c r="D995" s="83">
        <v>64.48</v>
      </c>
      <c r="E995" s="81">
        <v>4771.5200000000004</v>
      </c>
      <c r="F995" s="84" t="s">
        <v>21</v>
      </c>
      <c r="H995" s="52"/>
    </row>
    <row r="996" spans="1:8">
      <c r="A996" s="76">
        <v>43805</v>
      </c>
      <c r="B996" s="77">
        <v>0.68222222222222229</v>
      </c>
      <c r="C996" s="82">
        <v>14</v>
      </c>
      <c r="D996" s="83">
        <v>64.5</v>
      </c>
      <c r="E996" s="81">
        <v>903</v>
      </c>
      <c r="F996" s="84" t="s">
        <v>21</v>
      </c>
      <c r="H996" s="52"/>
    </row>
    <row r="997" spans="1:8">
      <c r="A997" s="76">
        <v>43805</v>
      </c>
      <c r="B997" s="77">
        <v>0.68222222222222229</v>
      </c>
      <c r="C997" s="82">
        <v>48</v>
      </c>
      <c r="D997" s="83">
        <v>64.5</v>
      </c>
      <c r="E997" s="81">
        <v>3096</v>
      </c>
      <c r="F997" s="84" t="s">
        <v>21</v>
      </c>
      <c r="H997" s="52"/>
    </row>
    <row r="998" spans="1:8">
      <c r="A998" s="76">
        <v>43805</v>
      </c>
      <c r="B998" s="77">
        <v>0.68233796296296301</v>
      </c>
      <c r="C998" s="82">
        <v>259</v>
      </c>
      <c r="D998" s="83">
        <v>64.48</v>
      </c>
      <c r="E998" s="81">
        <v>16700.32</v>
      </c>
      <c r="F998" s="84" t="s">
        <v>21</v>
      </c>
      <c r="H998" s="52"/>
    </row>
    <row r="999" spans="1:8">
      <c r="A999" s="76">
        <v>43805</v>
      </c>
      <c r="B999" s="77">
        <v>0.68312499999999998</v>
      </c>
      <c r="C999" s="82">
        <v>88</v>
      </c>
      <c r="D999" s="83">
        <v>64.5</v>
      </c>
      <c r="E999" s="81">
        <v>5676</v>
      </c>
      <c r="F999" s="84" t="s">
        <v>21</v>
      </c>
      <c r="H999" s="52"/>
    </row>
    <row r="1000" spans="1:8">
      <c r="A1000" s="76">
        <v>43805</v>
      </c>
      <c r="B1000" s="77">
        <v>0.6837847222222222</v>
      </c>
      <c r="C1000" s="82">
        <v>115</v>
      </c>
      <c r="D1000" s="83">
        <v>64.52</v>
      </c>
      <c r="E1000" s="81">
        <v>7419.7999999999993</v>
      </c>
      <c r="F1000" s="84" t="s">
        <v>21</v>
      </c>
      <c r="H1000" s="52"/>
    </row>
    <row r="1001" spans="1:8">
      <c r="A1001" s="76">
        <v>43805</v>
      </c>
      <c r="B1001" s="77">
        <v>0.68467592592592597</v>
      </c>
      <c r="C1001" s="82">
        <v>167</v>
      </c>
      <c r="D1001" s="83">
        <v>64.5</v>
      </c>
      <c r="E1001" s="81">
        <v>10771.5</v>
      </c>
      <c r="F1001" s="84" t="s">
        <v>21</v>
      </c>
      <c r="H1001" s="52"/>
    </row>
    <row r="1002" spans="1:8">
      <c r="A1002" s="76">
        <v>43805</v>
      </c>
      <c r="B1002" s="77">
        <v>0.6865162037037037</v>
      </c>
      <c r="C1002" s="82">
        <v>345</v>
      </c>
      <c r="D1002" s="83">
        <v>64.5</v>
      </c>
      <c r="E1002" s="81">
        <v>22252.5</v>
      </c>
      <c r="F1002" s="84" t="s">
        <v>21</v>
      </c>
      <c r="H1002" s="52"/>
    </row>
    <row r="1003" spans="1:8">
      <c r="A1003" s="76">
        <v>43805</v>
      </c>
      <c r="B1003" s="77">
        <v>0.6865162037037037</v>
      </c>
      <c r="C1003" s="82">
        <v>14</v>
      </c>
      <c r="D1003" s="83">
        <v>64.5</v>
      </c>
      <c r="E1003" s="81">
        <v>903</v>
      </c>
      <c r="F1003" s="84" t="s">
        <v>21</v>
      </c>
      <c r="H1003" s="52"/>
    </row>
    <row r="1004" spans="1:8">
      <c r="A1004" s="76">
        <v>43805</v>
      </c>
      <c r="B1004" s="77">
        <v>0.6865162037037037</v>
      </c>
      <c r="C1004" s="82">
        <v>38</v>
      </c>
      <c r="D1004" s="83">
        <v>64.5</v>
      </c>
      <c r="E1004" s="81">
        <v>2451</v>
      </c>
      <c r="F1004" s="84" t="s">
        <v>21</v>
      </c>
      <c r="H1004" s="52"/>
    </row>
    <row r="1005" spans="1:8">
      <c r="A1005" s="76">
        <v>43805</v>
      </c>
      <c r="B1005" s="77">
        <v>0.68788194444444439</v>
      </c>
      <c r="C1005" s="82">
        <v>442</v>
      </c>
      <c r="D1005" s="83">
        <v>64.56</v>
      </c>
      <c r="E1005" s="81">
        <v>28535.52</v>
      </c>
      <c r="F1005" s="84" t="s">
        <v>21</v>
      </c>
      <c r="H1005" s="52"/>
    </row>
    <row r="1006" spans="1:8">
      <c r="A1006" s="76">
        <v>43805</v>
      </c>
      <c r="B1006" s="77">
        <v>0.6881018518518518</v>
      </c>
      <c r="C1006" s="82">
        <v>36</v>
      </c>
      <c r="D1006" s="83">
        <v>64.56</v>
      </c>
      <c r="E1006" s="81">
        <v>2324.16</v>
      </c>
      <c r="F1006" s="84" t="s">
        <v>21</v>
      </c>
      <c r="H1006" s="52"/>
    </row>
    <row r="1007" spans="1:8">
      <c r="A1007" s="76">
        <v>43805</v>
      </c>
      <c r="B1007" s="77">
        <v>0.6881018518518518</v>
      </c>
      <c r="C1007" s="82">
        <v>23</v>
      </c>
      <c r="D1007" s="83">
        <v>64.56</v>
      </c>
      <c r="E1007" s="81">
        <v>1484.88</v>
      </c>
      <c r="F1007" s="84" t="s">
        <v>21</v>
      </c>
      <c r="H1007" s="52"/>
    </row>
    <row r="1008" spans="1:8">
      <c r="A1008" s="76">
        <v>43805</v>
      </c>
      <c r="B1008" s="77">
        <v>0.68879629629629635</v>
      </c>
      <c r="C1008" s="82">
        <v>53</v>
      </c>
      <c r="D1008" s="83">
        <v>64.56</v>
      </c>
      <c r="E1008" s="81">
        <v>3421.6800000000003</v>
      </c>
      <c r="F1008" s="84" t="s">
        <v>21</v>
      </c>
      <c r="H1008" s="52"/>
    </row>
    <row r="1009" spans="1:8">
      <c r="A1009" s="76">
        <v>43805</v>
      </c>
      <c r="B1009" s="77">
        <v>0.68982638888888881</v>
      </c>
      <c r="C1009" s="82">
        <v>156</v>
      </c>
      <c r="D1009" s="83">
        <v>64.56</v>
      </c>
      <c r="E1009" s="81">
        <v>10071.36</v>
      </c>
      <c r="F1009" s="84" t="s">
        <v>21</v>
      </c>
      <c r="H1009" s="52"/>
    </row>
    <row r="1010" spans="1:8">
      <c r="A1010" s="76">
        <v>43805</v>
      </c>
      <c r="B1010" s="77">
        <v>0.6902314814814815</v>
      </c>
      <c r="C1010" s="82">
        <v>167</v>
      </c>
      <c r="D1010" s="83">
        <v>64.56</v>
      </c>
      <c r="E1010" s="81">
        <v>10781.52</v>
      </c>
      <c r="F1010" s="84" t="s">
        <v>21</v>
      </c>
      <c r="H1010" s="52"/>
    </row>
    <row r="1011" spans="1:8">
      <c r="A1011" s="76">
        <v>43805</v>
      </c>
      <c r="B1011" s="77">
        <v>0.6902314814814815</v>
      </c>
      <c r="C1011" s="82">
        <v>69</v>
      </c>
      <c r="D1011" s="83">
        <v>64.56</v>
      </c>
      <c r="E1011" s="81">
        <v>4454.6400000000003</v>
      </c>
      <c r="F1011" s="84" t="s">
        <v>21</v>
      </c>
      <c r="H1011" s="52"/>
    </row>
    <row r="1012" spans="1:8">
      <c r="A1012" s="76">
        <v>43805</v>
      </c>
      <c r="B1012" s="77">
        <v>0.6909953703703704</v>
      </c>
      <c r="C1012" s="82">
        <v>138</v>
      </c>
      <c r="D1012" s="83">
        <v>64.56</v>
      </c>
      <c r="E1012" s="81">
        <v>8909.2800000000007</v>
      </c>
      <c r="F1012" s="84" t="s">
        <v>21</v>
      </c>
      <c r="H1012" s="52"/>
    </row>
    <row r="1013" spans="1:8">
      <c r="A1013" s="76">
        <v>43805</v>
      </c>
      <c r="B1013" s="77">
        <v>0.6909953703703704</v>
      </c>
      <c r="C1013" s="82">
        <v>34</v>
      </c>
      <c r="D1013" s="83">
        <v>64.56</v>
      </c>
      <c r="E1013" s="81">
        <v>2195.04</v>
      </c>
      <c r="F1013" s="84" t="s">
        <v>21</v>
      </c>
      <c r="H1013" s="52"/>
    </row>
    <row r="1014" spans="1:8">
      <c r="A1014" s="76">
        <v>43805</v>
      </c>
      <c r="B1014" s="77">
        <v>0.69245370370370374</v>
      </c>
      <c r="C1014" s="82">
        <v>125</v>
      </c>
      <c r="D1014" s="83">
        <v>64.56</v>
      </c>
      <c r="E1014" s="81">
        <v>8070</v>
      </c>
      <c r="F1014" s="84" t="s">
        <v>21</v>
      </c>
      <c r="H1014" s="52"/>
    </row>
    <row r="1015" spans="1:8">
      <c r="A1015" s="76">
        <v>43805</v>
      </c>
      <c r="B1015" s="77">
        <v>0.69245370370370374</v>
      </c>
      <c r="C1015" s="82">
        <v>40</v>
      </c>
      <c r="D1015" s="83">
        <v>64.56</v>
      </c>
      <c r="E1015" s="81">
        <v>2582.4</v>
      </c>
      <c r="F1015" s="84" t="s">
        <v>21</v>
      </c>
      <c r="H1015" s="52"/>
    </row>
    <row r="1016" spans="1:8">
      <c r="A1016" s="76">
        <v>43805</v>
      </c>
      <c r="B1016" s="77">
        <v>0.69314814814814818</v>
      </c>
      <c r="C1016" s="82">
        <v>30</v>
      </c>
      <c r="D1016" s="83">
        <v>64.56</v>
      </c>
      <c r="E1016" s="81">
        <v>1936.8000000000002</v>
      </c>
      <c r="F1016" s="84" t="s">
        <v>21</v>
      </c>
      <c r="H1016" s="52"/>
    </row>
    <row r="1017" spans="1:8">
      <c r="A1017" s="76">
        <v>43805</v>
      </c>
      <c r="B1017" s="77">
        <v>0.69314814814814818</v>
      </c>
      <c r="C1017" s="82">
        <v>343</v>
      </c>
      <c r="D1017" s="83">
        <v>64.56</v>
      </c>
      <c r="E1017" s="81">
        <v>22144.080000000002</v>
      </c>
      <c r="F1017" s="84" t="s">
        <v>21</v>
      </c>
      <c r="H1017" s="52"/>
    </row>
    <row r="1018" spans="1:8">
      <c r="A1018" s="76">
        <v>43805</v>
      </c>
      <c r="B1018" s="77">
        <v>0.69355324074074076</v>
      </c>
      <c r="C1018" s="82">
        <v>226</v>
      </c>
      <c r="D1018" s="83">
        <v>64.540000000000006</v>
      </c>
      <c r="E1018" s="81">
        <v>14586.04</v>
      </c>
      <c r="F1018" s="84" t="s">
        <v>21</v>
      </c>
      <c r="H1018" s="52"/>
    </row>
    <row r="1019" spans="1:8">
      <c r="A1019" s="76">
        <v>43805</v>
      </c>
      <c r="B1019" s="77">
        <v>0.69406249999999992</v>
      </c>
      <c r="C1019" s="82">
        <v>6</v>
      </c>
      <c r="D1019" s="83">
        <v>64.540000000000006</v>
      </c>
      <c r="E1019" s="81">
        <v>387.24</v>
      </c>
      <c r="F1019" s="84" t="s">
        <v>21</v>
      </c>
      <c r="H1019" s="52"/>
    </row>
    <row r="1020" spans="1:8">
      <c r="A1020" s="76">
        <v>43805</v>
      </c>
      <c r="B1020" s="77">
        <v>0.69513888888888886</v>
      </c>
      <c r="C1020" s="82">
        <v>44</v>
      </c>
      <c r="D1020" s="83">
        <v>64.58</v>
      </c>
      <c r="E1020" s="81">
        <v>2841.52</v>
      </c>
      <c r="F1020" s="84" t="s">
        <v>21</v>
      </c>
      <c r="H1020" s="52"/>
    </row>
    <row r="1021" spans="1:8">
      <c r="A1021" s="76">
        <v>43805</v>
      </c>
      <c r="B1021" s="77">
        <v>0.69513888888888886</v>
      </c>
      <c r="C1021" s="82">
        <v>312</v>
      </c>
      <c r="D1021" s="83">
        <v>64.58</v>
      </c>
      <c r="E1021" s="81">
        <v>20148.96</v>
      </c>
      <c r="F1021" s="84" t="s">
        <v>21</v>
      </c>
      <c r="H1021" s="52"/>
    </row>
    <row r="1022" spans="1:8">
      <c r="A1022" s="76">
        <v>43805</v>
      </c>
      <c r="B1022" s="77">
        <v>0.69635416666666661</v>
      </c>
      <c r="C1022" s="82">
        <v>100</v>
      </c>
      <c r="D1022" s="83">
        <v>64.599999999999994</v>
      </c>
      <c r="E1022" s="81">
        <v>6459.9999999999991</v>
      </c>
      <c r="F1022" s="84" t="s">
        <v>21</v>
      </c>
      <c r="H1022" s="52"/>
    </row>
    <row r="1023" spans="1:8">
      <c r="A1023" s="76">
        <v>43805</v>
      </c>
      <c r="B1023" s="77">
        <v>0.69635416666666661</v>
      </c>
      <c r="C1023" s="82">
        <v>85</v>
      </c>
      <c r="D1023" s="83">
        <v>64.599999999999994</v>
      </c>
      <c r="E1023" s="81">
        <v>5490.9999999999991</v>
      </c>
      <c r="F1023" s="84" t="s">
        <v>21</v>
      </c>
      <c r="H1023" s="52"/>
    </row>
    <row r="1024" spans="1:8">
      <c r="A1024" s="76">
        <v>43805</v>
      </c>
      <c r="B1024" s="77">
        <v>0.6971412037037038</v>
      </c>
      <c r="C1024" s="82">
        <v>52</v>
      </c>
      <c r="D1024" s="83">
        <v>64.599999999999994</v>
      </c>
      <c r="E1024" s="81">
        <v>3359.2</v>
      </c>
      <c r="F1024" s="84" t="s">
        <v>21</v>
      </c>
      <c r="H1024" s="52"/>
    </row>
    <row r="1025" spans="1:8">
      <c r="A1025" s="76">
        <v>43805</v>
      </c>
      <c r="B1025" s="77">
        <v>0.6971412037037038</v>
      </c>
      <c r="C1025" s="82">
        <v>60</v>
      </c>
      <c r="D1025" s="83">
        <v>64.599999999999994</v>
      </c>
      <c r="E1025" s="81">
        <v>3875.9999999999995</v>
      </c>
      <c r="F1025" s="84" t="s">
        <v>21</v>
      </c>
      <c r="H1025" s="52"/>
    </row>
    <row r="1026" spans="1:8">
      <c r="A1026" s="76">
        <v>43805</v>
      </c>
      <c r="B1026" s="77">
        <v>0.6971412037037038</v>
      </c>
      <c r="C1026" s="82">
        <v>191</v>
      </c>
      <c r="D1026" s="83">
        <v>64.599999999999994</v>
      </c>
      <c r="E1026" s="81">
        <v>12338.599999999999</v>
      </c>
      <c r="F1026" s="84" t="s">
        <v>21</v>
      </c>
      <c r="H1026" s="52"/>
    </row>
    <row r="1027" spans="1:8">
      <c r="A1027" s="76">
        <v>43805</v>
      </c>
      <c r="B1027" s="77">
        <v>0.69734953703703706</v>
      </c>
      <c r="C1027" s="82">
        <v>88</v>
      </c>
      <c r="D1027" s="83">
        <v>64.58</v>
      </c>
      <c r="E1027" s="81">
        <v>5683.04</v>
      </c>
      <c r="F1027" s="84" t="s">
        <v>21</v>
      </c>
      <c r="H1027" s="52"/>
    </row>
    <row r="1028" spans="1:8">
      <c r="A1028" s="76">
        <v>43805</v>
      </c>
      <c r="B1028" s="77">
        <v>0.69814814814814818</v>
      </c>
      <c r="C1028" s="82">
        <v>169</v>
      </c>
      <c r="D1028" s="83">
        <v>64.58</v>
      </c>
      <c r="E1028" s="81">
        <v>10914.02</v>
      </c>
      <c r="F1028" s="84" t="s">
        <v>21</v>
      </c>
      <c r="H1028" s="52"/>
    </row>
    <row r="1029" spans="1:8">
      <c r="A1029" s="76">
        <v>43805</v>
      </c>
      <c r="B1029" s="77">
        <v>0.69905092592592588</v>
      </c>
      <c r="C1029" s="82">
        <v>72</v>
      </c>
      <c r="D1029" s="83">
        <v>64.62</v>
      </c>
      <c r="E1029" s="81">
        <v>4652.6400000000003</v>
      </c>
      <c r="F1029" s="84" t="s">
        <v>21</v>
      </c>
      <c r="H1029" s="52"/>
    </row>
    <row r="1030" spans="1:8">
      <c r="A1030" s="76">
        <v>43805</v>
      </c>
      <c r="B1030" s="77">
        <v>0.69905092592592588</v>
      </c>
      <c r="C1030" s="82">
        <v>25</v>
      </c>
      <c r="D1030" s="83">
        <v>64.62</v>
      </c>
      <c r="E1030" s="81">
        <v>1615.5</v>
      </c>
      <c r="F1030" s="84" t="s">
        <v>21</v>
      </c>
      <c r="H1030" s="52"/>
    </row>
    <row r="1031" spans="1:8">
      <c r="A1031" s="76">
        <v>43805</v>
      </c>
      <c r="B1031" s="77">
        <v>0.69905092592592588</v>
      </c>
      <c r="C1031" s="82">
        <v>198</v>
      </c>
      <c r="D1031" s="83">
        <v>64.62</v>
      </c>
      <c r="E1031" s="81">
        <v>12794.76</v>
      </c>
      <c r="F1031" s="84" t="s">
        <v>21</v>
      </c>
      <c r="H1031" s="52"/>
    </row>
    <row r="1032" spans="1:8">
      <c r="A1032" s="76">
        <v>43805</v>
      </c>
      <c r="B1032" s="77">
        <v>0.70019675925925917</v>
      </c>
      <c r="C1032" s="82">
        <v>100</v>
      </c>
      <c r="D1032" s="83">
        <v>64.62</v>
      </c>
      <c r="E1032" s="81">
        <v>6462</v>
      </c>
      <c r="F1032" s="84" t="s">
        <v>21</v>
      </c>
      <c r="H1032" s="52"/>
    </row>
    <row r="1033" spans="1:8">
      <c r="A1033" s="76">
        <v>43805</v>
      </c>
      <c r="B1033" s="77">
        <v>0.70019675925925917</v>
      </c>
      <c r="C1033" s="82">
        <v>14</v>
      </c>
      <c r="D1033" s="83">
        <v>64.62</v>
      </c>
      <c r="E1033" s="81">
        <v>904.68000000000006</v>
      </c>
      <c r="F1033" s="84" t="s">
        <v>21</v>
      </c>
      <c r="H1033" s="52"/>
    </row>
    <row r="1034" spans="1:8">
      <c r="A1034" s="76">
        <v>43805</v>
      </c>
      <c r="B1034" s="77">
        <v>0.70041666666666658</v>
      </c>
      <c r="C1034" s="82">
        <v>187</v>
      </c>
      <c r="D1034" s="83">
        <v>64.599999999999994</v>
      </c>
      <c r="E1034" s="81">
        <v>12080.199999999999</v>
      </c>
      <c r="F1034" s="84" t="s">
        <v>21</v>
      </c>
      <c r="H1034" s="52"/>
    </row>
    <row r="1035" spans="1:8">
      <c r="A1035" s="76">
        <v>43805</v>
      </c>
      <c r="B1035" s="77">
        <v>0.70262731481481477</v>
      </c>
      <c r="C1035" s="82">
        <v>100</v>
      </c>
      <c r="D1035" s="83">
        <v>64.66</v>
      </c>
      <c r="E1035" s="81">
        <v>6466</v>
      </c>
      <c r="F1035" s="84" t="s">
        <v>21</v>
      </c>
      <c r="H1035" s="52"/>
    </row>
    <row r="1036" spans="1:8">
      <c r="A1036" s="76">
        <v>43805</v>
      </c>
      <c r="B1036" s="77">
        <v>0.70262731481481477</v>
      </c>
      <c r="C1036" s="82">
        <v>125</v>
      </c>
      <c r="D1036" s="83">
        <v>64.66</v>
      </c>
      <c r="E1036" s="81">
        <v>8082.5</v>
      </c>
      <c r="F1036" s="84" t="s">
        <v>21</v>
      </c>
      <c r="H1036" s="52"/>
    </row>
    <row r="1037" spans="1:8">
      <c r="A1037" s="76">
        <v>43805</v>
      </c>
      <c r="B1037" s="77">
        <v>0.70262731481481477</v>
      </c>
      <c r="C1037" s="82">
        <v>100</v>
      </c>
      <c r="D1037" s="83">
        <v>64.66</v>
      </c>
      <c r="E1037" s="81">
        <v>6466</v>
      </c>
      <c r="F1037" s="84" t="s">
        <v>21</v>
      </c>
      <c r="H1037" s="52"/>
    </row>
    <row r="1038" spans="1:8">
      <c r="A1038" s="76">
        <v>43805</v>
      </c>
      <c r="B1038" s="77">
        <v>0.70262731481481477</v>
      </c>
      <c r="C1038" s="82">
        <v>46</v>
      </c>
      <c r="D1038" s="83">
        <v>64.66</v>
      </c>
      <c r="E1038" s="81">
        <v>2974.3599999999997</v>
      </c>
      <c r="F1038" s="84" t="s">
        <v>21</v>
      </c>
      <c r="H1038" s="52"/>
    </row>
    <row r="1039" spans="1:8">
      <c r="A1039" s="76">
        <v>43805</v>
      </c>
      <c r="B1039" s="77">
        <v>0.70262731481481477</v>
      </c>
      <c r="C1039" s="82">
        <v>67</v>
      </c>
      <c r="D1039" s="83">
        <v>64.66</v>
      </c>
      <c r="E1039" s="81">
        <v>4332.2199999999993</v>
      </c>
      <c r="F1039" s="84" t="s">
        <v>21</v>
      </c>
      <c r="H1039" s="52"/>
    </row>
    <row r="1040" spans="1:8">
      <c r="A1040" s="76">
        <v>43805</v>
      </c>
      <c r="B1040" s="77">
        <v>0.70313657407407415</v>
      </c>
      <c r="C1040" s="82">
        <v>102</v>
      </c>
      <c r="D1040" s="83">
        <v>64.64</v>
      </c>
      <c r="E1040" s="81">
        <v>6593.28</v>
      </c>
      <c r="F1040" s="84" t="s">
        <v>21</v>
      </c>
      <c r="H1040" s="52"/>
    </row>
    <row r="1041" spans="1:8">
      <c r="A1041" s="76">
        <v>43805</v>
      </c>
      <c r="B1041" s="77">
        <v>0.70313657407407415</v>
      </c>
      <c r="C1041" s="82">
        <v>104</v>
      </c>
      <c r="D1041" s="83">
        <v>64.64</v>
      </c>
      <c r="E1041" s="81">
        <v>6722.56</v>
      </c>
      <c r="F1041" s="84" t="s">
        <v>21</v>
      </c>
      <c r="H1041" s="52"/>
    </row>
    <row r="1042" spans="1:8">
      <c r="A1042" s="76">
        <v>43805</v>
      </c>
      <c r="B1042" s="77">
        <v>0.70348379629629632</v>
      </c>
      <c r="C1042" s="82">
        <v>100</v>
      </c>
      <c r="D1042" s="83">
        <v>64.62</v>
      </c>
      <c r="E1042" s="81">
        <v>6462</v>
      </c>
      <c r="F1042" s="84" t="s">
        <v>21</v>
      </c>
      <c r="H1042" s="52"/>
    </row>
    <row r="1043" spans="1:8">
      <c r="A1043" s="76">
        <v>43805</v>
      </c>
      <c r="B1043" s="77">
        <v>0.70401620370370377</v>
      </c>
      <c r="C1043" s="82">
        <v>47</v>
      </c>
      <c r="D1043" s="83">
        <v>64.599999999999994</v>
      </c>
      <c r="E1043" s="81">
        <v>3036.2</v>
      </c>
      <c r="F1043" s="84" t="s">
        <v>21</v>
      </c>
      <c r="H1043" s="52"/>
    </row>
    <row r="1044" spans="1:8">
      <c r="A1044" s="76">
        <v>43805</v>
      </c>
      <c r="B1044" s="77">
        <v>0.70401620370370377</v>
      </c>
      <c r="C1044" s="82">
        <v>42</v>
      </c>
      <c r="D1044" s="83">
        <v>64.599999999999994</v>
      </c>
      <c r="E1044" s="81">
        <v>2713.2</v>
      </c>
      <c r="F1044" s="84" t="s">
        <v>21</v>
      </c>
      <c r="H1044" s="52"/>
    </row>
    <row r="1045" spans="1:8">
      <c r="A1045" s="76">
        <v>43805</v>
      </c>
      <c r="B1045" s="77">
        <v>0.70549768518518519</v>
      </c>
      <c r="C1045" s="82">
        <v>142</v>
      </c>
      <c r="D1045" s="83">
        <v>64.599999999999994</v>
      </c>
      <c r="E1045" s="81">
        <v>9173.1999999999989</v>
      </c>
      <c r="F1045" s="84" t="s">
        <v>21</v>
      </c>
      <c r="H1045" s="52"/>
    </row>
    <row r="1046" spans="1:8">
      <c r="A1046" s="76">
        <v>43805</v>
      </c>
      <c r="B1046" s="77">
        <v>0.70549768518518519</v>
      </c>
      <c r="C1046" s="82">
        <v>100</v>
      </c>
      <c r="D1046" s="83">
        <v>64.599999999999994</v>
      </c>
      <c r="E1046" s="81">
        <v>6459.9999999999991</v>
      </c>
      <c r="F1046" s="84" t="s">
        <v>21</v>
      </c>
      <c r="H1046" s="52"/>
    </row>
    <row r="1047" spans="1:8">
      <c r="A1047" s="76">
        <v>43805</v>
      </c>
      <c r="B1047" s="77">
        <v>0.70549768518518519</v>
      </c>
      <c r="C1047" s="82">
        <v>113</v>
      </c>
      <c r="D1047" s="83">
        <v>64.599999999999994</v>
      </c>
      <c r="E1047" s="81">
        <v>7299.7999999999993</v>
      </c>
      <c r="F1047" s="84" t="s">
        <v>21</v>
      </c>
      <c r="H1047" s="52"/>
    </row>
    <row r="1048" spans="1:8">
      <c r="A1048" s="76">
        <v>43805</v>
      </c>
      <c r="B1048" s="77">
        <v>0.70592592592592596</v>
      </c>
      <c r="C1048" s="82">
        <v>152</v>
      </c>
      <c r="D1048" s="83">
        <v>64.599999999999994</v>
      </c>
      <c r="E1048" s="81">
        <v>9819.1999999999989</v>
      </c>
      <c r="F1048" s="84" t="s">
        <v>21</v>
      </c>
      <c r="H1048" s="52"/>
    </row>
    <row r="1049" spans="1:8">
      <c r="A1049" s="76">
        <v>43805</v>
      </c>
      <c r="B1049" s="77">
        <v>0.70592592592592596</v>
      </c>
      <c r="C1049" s="82">
        <v>86</v>
      </c>
      <c r="D1049" s="83">
        <v>64.599999999999994</v>
      </c>
      <c r="E1049" s="81">
        <v>5555.5999999999995</v>
      </c>
      <c r="F1049" s="84" t="s">
        <v>21</v>
      </c>
      <c r="H1049" s="52"/>
    </row>
    <row r="1050" spans="1:8">
      <c r="A1050" s="76">
        <v>43805</v>
      </c>
      <c r="B1050" s="77">
        <v>0.70592592592592596</v>
      </c>
      <c r="C1050" s="82">
        <v>65</v>
      </c>
      <c r="D1050" s="83">
        <v>64.599999999999994</v>
      </c>
      <c r="E1050" s="81">
        <v>4199</v>
      </c>
      <c r="F1050" s="84" t="s">
        <v>21</v>
      </c>
      <c r="H1050" s="52"/>
    </row>
    <row r="1051" spans="1:8">
      <c r="A1051" s="76">
        <v>43805</v>
      </c>
      <c r="B1051" s="77">
        <v>0.70592592592592596</v>
      </c>
      <c r="C1051" s="82">
        <v>11</v>
      </c>
      <c r="D1051" s="83">
        <v>64.599999999999994</v>
      </c>
      <c r="E1051" s="81">
        <v>710.59999999999991</v>
      </c>
      <c r="F1051" s="84" t="s">
        <v>21</v>
      </c>
      <c r="H1051" s="52"/>
    </row>
    <row r="1052" spans="1:8">
      <c r="A1052" s="76">
        <v>43805</v>
      </c>
      <c r="B1052" s="77">
        <v>0.70745370370370375</v>
      </c>
      <c r="C1052" s="82">
        <v>92</v>
      </c>
      <c r="D1052" s="83">
        <v>64.56</v>
      </c>
      <c r="E1052" s="81">
        <v>5939.52</v>
      </c>
      <c r="F1052" s="84" t="s">
        <v>21</v>
      </c>
      <c r="H1052" s="52"/>
    </row>
    <row r="1053" spans="1:8">
      <c r="A1053" s="76">
        <v>43805</v>
      </c>
      <c r="B1053" s="77">
        <v>0.70798611111111109</v>
      </c>
      <c r="C1053" s="82">
        <v>194</v>
      </c>
      <c r="D1053" s="83">
        <v>64.56</v>
      </c>
      <c r="E1053" s="81">
        <v>12524.640000000001</v>
      </c>
      <c r="F1053" s="84" t="s">
        <v>21</v>
      </c>
      <c r="H1053" s="52"/>
    </row>
    <row r="1054" spans="1:8">
      <c r="A1054" s="76">
        <v>43805</v>
      </c>
      <c r="B1054" s="77">
        <v>0.70798611111111109</v>
      </c>
      <c r="C1054" s="82">
        <v>59</v>
      </c>
      <c r="D1054" s="83">
        <v>64.56</v>
      </c>
      <c r="E1054" s="81">
        <v>3809.04</v>
      </c>
      <c r="F1054" s="84" t="s">
        <v>21</v>
      </c>
      <c r="H1054" s="52"/>
    </row>
    <row r="1055" spans="1:8">
      <c r="A1055" s="76">
        <v>43805</v>
      </c>
      <c r="B1055" s="77">
        <v>0.70800925925925917</v>
      </c>
      <c r="C1055" s="82">
        <v>101</v>
      </c>
      <c r="D1055" s="83">
        <v>64.56</v>
      </c>
      <c r="E1055" s="81">
        <v>6520.56</v>
      </c>
      <c r="F1055" s="84" t="s">
        <v>21</v>
      </c>
      <c r="H1055" s="52"/>
    </row>
    <row r="1056" spans="1:8">
      <c r="A1056" s="76">
        <v>43805</v>
      </c>
      <c r="B1056" s="77">
        <v>0.70869212962962969</v>
      </c>
      <c r="C1056" s="82">
        <v>56</v>
      </c>
      <c r="D1056" s="83">
        <v>64.56</v>
      </c>
      <c r="E1056" s="81">
        <v>3615.36</v>
      </c>
      <c r="F1056" s="84" t="s">
        <v>21</v>
      </c>
      <c r="H1056" s="52"/>
    </row>
    <row r="1057" spans="1:8">
      <c r="A1057" s="76">
        <v>43805</v>
      </c>
      <c r="B1057" s="77">
        <v>0.71143518518518523</v>
      </c>
      <c r="C1057" s="82">
        <v>84</v>
      </c>
      <c r="D1057" s="83">
        <v>64.56</v>
      </c>
      <c r="E1057" s="81">
        <v>5423.04</v>
      </c>
      <c r="F1057" s="84" t="s">
        <v>21</v>
      </c>
      <c r="H1057" s="52"/>
    </row>
    <row r="1058" spans="1:8">
      <c r="A1058" s="76">
        <v>43805</v>
      </c>
      <c r="B1058" s="77">
        <v>0.71143518518518523</v>
      </c>
      <c r="C1058" s="82">
        <v>842</v>
      </c>
      <c r="D1058" s="83">
        <v>64.56</v>
      </c>
      <c r="E1058" s="81">
        <v>54359.520000000004</v>
      </c>
      <c r="F1058" s="84" t="s">
        <v>21</v>
      </c>
      <c r="H1058" s="52"/>
    </row>
    <row r="1059" spans="1:8">
      <c r="A1059" s="76">
        <v>43805</v>
      </c>
      <c r="B1059" s="77">
        <v>0.71214120370370371</v>
      </c>
      <c r="C1059" s="82">
        <v>125</v>
      </c>
      <c r="D1059" s="83">
        <v>64.56</v>
      </c>
      <c r="E1059" s="81">
        <v>8070</v>
      </c>
      <c r="F1059" s="84" t="s">
        <v>21</v>
      </c>
      <c r="H1059" s="52"/>
    </row>
    <row r="1060" spans="1:8">
      <c r="A1060" s="76">
        <v>43805</v>
      </c>
      <c r="B1060" s="77">
        <v>0.71214120370370371</v>
      </c>
      <c r="C1060" s="82">
        <v>81</v>
      </c>
      <c r="D1060" s="83">
        <v>64.56</v>
      </c>
      <c r="E1060" s="81">
        <v>5229.3600000000006</v>
      </c>
      <c r="F1060" s="84" t="s">
        <v>21</v>
      </c>
      <c r="H1060" s="52"/>
    </row>
    <row r="1061" spans="1:8">
      <c r="A1061" s="76">
        <v>43805</v>
      </c>
      <c r="B1061" s="77">
        <v>0.71251157407407406</v>
      </c>
      <c r="C1061" s="82">
        <v>162</v>
      </c>
      <c r="D1061" s="83">
        <v>64.540000000000006</v>
      </c>
      <c r="E1061" s="81">
        <v>10455.480000000001</v>
      </c>
      <c r="F1061" s="84" t="s">
        <v>21</v>
      </c>
      <c r="H1061" s="52"/>
    </row>
    <row r="1062" spans="1:8">
      <c r="A1062" s="76">
        <v>43805</v>
      </c>
      <c r="B1062" s="77">
        <v>0.71251157407407406</v>
      </c>
      <c r="C1062" s="82">
        <v>72</v>
      </c>
      <c r="D1062" s="83">
        <v>64.540000000000006</v>
      </c>
      <c r="E1062" s="81">
        <v>4646.88</v>
      </c>
      <c r="F1062" s="84" t="s">
        <v>21</v>
      </c>
      <c r="H1062" s="52"/>
    </row>
    <row r="1063" spans="1:8">
      <c r="A1063" s="76">
        <v>43805</v>
      </c>
      <c r="B1063" s="77">
        <v>0.71293981481481483</v>
      </c>
      <c r="C1063" s="82">
        <v>76</v>
      </c>
      <c r="D1063" s="83">
        <v>64.52</v>
      </c>
      <c r="E1063" s="81">
        <v>4903.5199999999995</v>
      </c>
      <c r="F1063" s="84" t="s">
        <v>21</v>
      </c>
      <c r="H1063" s="52"/>
    </row>
    <row r="1064" spans="1:8">
      <c r="A1064" s="76">
        <v>43805</v>
      </c>
      <c r="B1064" s="77">
        <v>0.7162384259259259</v>
      </c>
      <c r="C1064" s="82">
        <v>4</v>
      </c>
      <c r="D1064" s="83">
        <v>64.5</v>
      </c>
      <c r="E1064" s="81">
        <v>258</v>
      </c>
      <c r="F1064" s="84" t="s">
        <v>21</v>
      </c>
      <c r="H1064" s="52"/>
    </row>
    <row r="1065" spans="1:8">
      <c r="A1065" s="76">
        <v>43805</v>
      </c>
      <c r="B1065" s="77">
        <v>0.7162384259259259</v>
      </c>
      <c r="C1065" s="82">
        <v>144</v>
      </c>
      <c r="D1065" s="83">
        <v>64.5</v>
      </c>
      <c r="E1065" s="81">
        <v>9288</v>
      </c>
      <c r="F1065" s="84" t="s">
        <v>21</v>
      </c>
      <c r="H1065" s="52"/>
    </row>
    <row r="1066" spans="1:8">
      <c r="A1066" s="76">
        <v>43805</v>
      </c>
      <c r="B1066" s="77">
        <v>0.71633101851851855</v>
      </c>
      <c r="C1066" s="82">
        <v>101</v>
      </c>
      <c r="D1066" s="83">
        <v>64.5</v>
      </c>
      <c r="E1066" s="81">
        <v>6514.5</v>
      </c>
      <c r="F1066" s="84" t="s">
        <v>21</v>
      </c>
      <c r="H1066" s="52"/>
    </row>
    <row r="1067" spans="1:8">
      <c r="A1067" s="76">
        <v>43805</v>
      </c>
      <c r="B1067" s="77">
        <v>0.718287037037037</v>
      </c>
      <c r="C1067" s="82">
        <v>751</v>
      </c>
      <c r="D1067" s="83">
        <v>64.5</v>
      </c>
      <c r="E1067" s="81">
        <v>48439.5</v>
      </c>
      <c r="F1067" s="84" t="s">
        <v>21</v>
      </c>
      <c r="H1067" s="52"/>
    </row>
    <row r="1068" spans="1:8">
      <c r="A1068" s="76">
        <v>43805</v>
      </c>
      <c r="B1068" s="77">
        <v>0.718287037037037</v>
      </c>
      <c r="C1068" s="82">
        <v>805</v>
      </c>
      <c r="D1068" s="83">
        <v>64.5</v>
      </c>
      <c r="E1068" s="81">
        <v>51922.5</v>
      </c>
      <c r="F1068" s="84" t="s">
        <v>21</v>
      </c>
      <c r="H1068" s="52"/>
    </row>
    <row r="1069" spans="1:8">
      <c r="A1069" s="76">
        <v>43805</v>
      </c>
      <c r="B1069" s="77">
        <v>0.71942129629629636</v>
      </c>
      <c r="C1069" s="82">
        <v>3</v>
      </c>
      <c r="D1069" s="83">
        <v>64.5</v>
      </c>
      <c r="E1069" s="81">
        <v>193.5</v>
      </c>
      <c r="F1069" s="84" t="s">
        <v>21</v>
      </c>
      <c r="H1069" s="52"/>
    </row>
    <row r="1070" spans="1:8">
      <c r="A1070" s="76">
        <v>43805</v>
      </c>
      <c r="B1070" s="77">
        <v>0.71998842592592593</v>
      </c>
      <c r="C1070" s="82">
        <v>231</v>
      </c>
      <c r="D1070" s="83">
        <v>64.5</v>
      </c>
      <c r="E1070" s="81">
        <v>14899.5</v>
      </c>
      <c r="F1070" s="84" t="s">
        <v>21</v>
      </c>
      <c r="H1070" s="52"/>
    </row>
    <row r="1071" spans="1:8">
      <c r="A1071" s="76">
        <v>43805</v>
      </c>
      <c r="B1071" s="77">
        <v>0.71998842592592593</v>
      </c>
      <c r="C1071" s="82">
        <v>174</v>
      </c>
      <c r="D1071" s="83">
        <v>64.5</v>
      </c>
      <c r="E1071" s="81">
        <v>11223</v>
      </c>
      <c r="F1071" s="84" t="s">
        <v>21</v>
      </c>
      <c r="H1071" s="52"/>
    </row>
    <row r="1072" spans="1:8">
      <c r="A1072" s="76">
        <v>43808</v>
      </c>
      <c r="B1072" s="77">
        <v>0.37604166666666666</v>
      </c>
      <c r="C1072" s="82">
        <v>375</v>
      </c>
      <c r="D1072" s="83">
        <v>64.58</v>
      </c>
      <c r="E1072" s="81">
        <v>24217.5</v>
      </c>
      <c r="F1072" s="84" t="s">
        <v>21</v>
      </c>
      <c r="H1072" s="52"/>
    </row>
    <row r="1073" spans="1:8">
      <c r="A1073" s="76">
        <v>43808</v>
      </c>
      <c r="B1073" s="77">
        <v>0.37604166666666666</v>
      </c>
      <c r="C1073" s="82">
        <v>96</v>
      </c>
      <c r="D1073" s="83">
        <v>64.58</v>
      </c>
      <c r="E1073" s="81">
        <v>6199.68</v>
      </c>
      <c r="F1073" s="84" t="s">
        <v>21</v>
      </c>
      <c r="H1073" s="52"/>
    </row>
    <row r="1074" spans="1:8">
      <c r="A1074" s="76">
        <v>43808</v>
      </c>
      <c r="B1074" s="77">
        <v>0.37638888888888888</v>
      </c>
      <c r="C1074" s="82">
        <v>45</v>
      </c>
      <c r="D1074" s="83">
        <v>64.680000000000007</v>
      </c>
      <c r="E1074" s="81">
        <v>2910.6000000000004</v>
      </c>
      <c r="F1074" s="84" t="s">
        <v>21</v>
      </c>
      <c r="H1074" s="52"/>
    </row>
    <row r="1075" spans="1:8">
      <c r="A1075" s="76">
        <v>43808</v>
      </c>
      <c r="B1075" s="77">
        <v>0.37638888888888888</v>
      </c>
      <c r="C1075" s="82">
        <v>6</v>
      </c>
      <c r="D1075" s="83">
        <v>64.680000000000007</v>
      </c>
      <c r="E1075" s="81">
        <v>388.08000000000004</v>
      </c>
      <c r="F1075" s="84" t="s">
        <v>21</v>
      </c>
      <c r="H1075" s="52"/>
    </row>
    <row r="1076" spans="1:8">
      <c r="A1076" s="76">
        <v>43808</v>
      </c>
      <c r="B1076" s="77">
        <v>0.37695601851851851</v>
      </c>
      <c r="C1076" s="82">
        <v>491</v>
      </c>
      <c r="D1076" s="83">
        <v>64.52</v>
      </c>
      <c r="E1076" s="81">
        <v>31679.32</v>
      </c>
      <c r="F1076" s="84" t="s">
        <v>21</v>
      </c>
      <c r="H1076" s="52"/>
    </row>
    <row r="1077" spans="1:8">
      <c r="A1077" s="76">
        <v>43808</v>
      </c>
      <c r="B1077" s="77">
        <v>0.3769675925925926</v>
      </c>
      <c r="C1077" s="82">
        <v>152</v>
      </c>
      <c r="D1077" s="83">
        <v>64.52</v>
      </c>
      <c r="E1077" s="81">
        <v>9807.0399999999991</v>
      </c>
      <c r="F1077" s="84" t="s">
        <v>21</v>
      </c>
      <c r="H1077" s="52"/>
    </row>
    <row r="1078" spans="1:8">
      <c r="A1078" s="76">
        <v>43808</v>
      </c>
      <c r="B1078" s="77">
        <v>0.37896990740740738</v>
      </c>
      <c r="C1078" s="82">
        <v>101</v>
      </c>
      <c r="D1078" s="83">
        <v>64.819999999999993</v>
      </c>
      <c r="E1078" s="81">
        <v>6546.82</v>
      </c>
      <c r="F1078" s="84" t="s">
        <v>21</v>
      </c>
      <c r="H1078" s="52"/>
    </row>
    <row r="1079" spans="1:8">
      <c r="A1079" s="76">
        <v>43808</v>
      </c>
      <c r="B1079" s="77">
        <v>0.37935185185185188</v>
      </c>
      <c r="C1079" s="82">
        <v>17</v>
      </c>
      <c r="D1079" s="83">
        <v>64.8</v>
      </c>
      <c r="E1079" s="81">
        <v>1101.5999999999999</v>
      </c>
      <c r="F1079" s="84" t="s">
        <v>21</v>
      </c>
      <c r="H1079" s="52"/>
    </row>
    <row r="1080" spans="1:8">
      <c r="A1080" s="76">
        <v>43808</v>
      </c>
      <c r="B1080" s="77">
        <v>0.37935185185185188</v>
      </c>
      <c r="C1080" s="82">
        <v>6</v>
      </c>
      <c r="D1080" s="83">
        <v>64.8</v>
      </c>
      <c r="E1080" s="81">
        <v>388.79999999999995</v>
      </c>
      <c r="F1080" s="84" t="s">
        <v>21</v>
      </c>
      <c r="H1080" s="52"/>
    </row>
    <row r="1081" spans="1:8">
      <c r="A1081" s="76">
        <v>43808</v>
      </c>
      <c r="B1081" s="77">
        <v>0.37935185185185188</v>
      </c>
      <c r="C1081" s="82">
        <v>112</v>
      </c>
      <c r="D1081" s="83">
        <v>64.8</v>
      </c>
      <c r="E1081" s="81">
        <v>7257.5999999999995</v>
      </c>
      <c r="F1081" s="84" t="s">
        <v>21</v>
      </c>
      <c r="H1081" s="52"/>
    </row>
    <row r="1082" spans="1:8">
      <c r="A1082" s="76">
        <v>43808</v>
      </c>
      <c r="B1082" s="77">
        <v>0.37975694444444441</v>
      </c>
      <c r="C1082" s="82">
        <v>57</v>
      </c>
      <c r="D1082" s="83">
        <v>64.78</v>
      </c>
      <c r="E1082" s="81">
        <v>3692.46</v>
      </c>
      <c r="F1082" s="84" t="s">
        <v>21</v>
      </c>
      <c r="H1082" s="52"/>
    </row>
    <row r="1083" spans="1:8">
      <c r="A1083" s="76">
        <v>43808</v>
      </c>
      <c r="B1083" s="77">
        <v>0.38038194444444445</v>
      </c>
      <c r="C1083" s="82">
        <v>100</v>
      </c>
      <c r="D1083" s="83">
        <v>64.739999999999995</v>
      </c>
      <c r="E1083" s="81">
        <v>6473.9999999999991</v>
      </c>
      <c r="F1083" s="84" t="s">
        <v>21</v>
      </c>
      <c r="H1083" s="52"/>
    </row>
    <row r="1084" spans="1:8">
      <c r="A1084" s="76">
        <v>43808</v>
      </c>
      <c r="B1084" s="77">
        <v>0.38050925925925921</v>
      </c>
      <c r="C1084" s="82">
        <v>193</v>
      </c>
      <c r="D1084" s="83">
        <v>64.72</v>
      </c>
      <c r="E1084" s="81">
        <v>12490.96</v>
      </c>
      <c r="F1084" s="84" t="s">
        <v>21</v>
      </c>
      <c r="H1084" s="52"/>
    </row>
    <row r="1085" spans="1:8">
      <c r="A1085" s="76">
        <v>43808</v>
      </c>
      <c r="B1085" s="77">
        <v>0.38069444444444445</v>
      </c>
      <c r="C1085" s="82">
        <v>50</v>
      </c>
      <c r="D1085" s="83">
        <v>64.7</v>
      </c>
      <c r="E1085" s="81">
        <v>3235</v>
      </c>
      <c r="F1085" s="84" t="s">
        <v>21</v>
      </c>
      <c r="H1085" s="52"/>
    </row>
    <row r="1086" spans="1:8">
      <c r="A1086" s="76">
        <v>43808</v>
      </c>
      <c r="B1086" s="77">
        <v>0.38075231481481481</v>
      </c>
      <c r="C1086" s="82">
        <v>49</v>
      </c>
      <c r="D1086" s="83">
        <v>64.62</v>
      </c>
      <c r="E1086" s="81">
        <v>3166.38</v>
      </c>
      <c r="F1086" s="84" t="s">
        <v>21</v>
      </c>
      <c r="H1086" s="52"/>
    </row>
    <row r="1087" spans="1:8">
      <c r="A1087" s="76">
        <v>43808</v>
      </c>
      <c r="B1087" s="77">
        <v>0.38096064814814817</v>
      </c>
      <c r="C1087" s="82">
        <v>50</v>
      </c>
      <c r="D1087" s="83">
        <v>64.58</v>
      </c>
      <c r="E1087" s="81">
        <v>3229</v>
      </c>
      <c r="F1087" s="84" t="s">
        <v>21</v>
      </c>
      <c r="H1087" s="52"/>
    </row>
    <row r="1088" spans="1:8">
      <c r="A1088" s="76">
        <v>43808</v>
      </c>
      <c r="B1088" s="77">
        <v>0.38165509259259256</v>
      </c>
      <c r="C1088" s="82">
        <v>130</v>
      </c>
      <c r="D1088" s="83">
        <v>64.58</v>
      </c>
      <c r="E1088" s="81">
        <v>8395.4</v>
      </c>
      <c r="F1088" s="84" t="s">
        <v>21</v>
      </c>
      <c r="H1088" s="52"/>
    </row>
    <row r="1089" spans="1:8">
      <c r="A1089" s="76">
        <v>43808</v>
      </c>
      <c r="B1089" s="77">
        <v>0.3825925925925926</v>
      </c>
      <c r="C1089" s="82">
        <v>27</v>
      </c>
      <c r="D1089" s="83">
        <v>64.62</v>
      </c>
      <c r="E1089" s="81">
        <v>1744.7400000000002</v>
      </c>
      <c r="F1089" s="84" t="s">
        <v>21</v>
      </c>
      <c r="H1089" s="52"/>
    </row>
    <row r="1090" spans="1:8">
      <c r="A1090" s="76">
        <v>43808</v>
      </c>
      <c r="B1090" s="77">
        <v>0.3825925925925926</v>
      </c>
      <c r="C1090" s="82">
        <v>212</v>
      </c>
      <c r="D1090" s="83">
        <v>64.62</v>
      </c>
      <c r="E1090" s="81">
        <v>13699.44</v>
      </c>
      <c r="F1090" s="84" t="s">
        <v>21</v>
      </c>
      <c r="H1090" s="52"/>
    </row>
    <row r="1091" spans="1:8">
      <c r="A1091" s="76">
        <v>43808</v>
      </c>
      <c r="B1091" s="77">
        <v>0.38271990740740741</v>
      </c>
      <c r="C1091" s="82">
        <v>56</v>
      </c>
      <c r="D1091" s="83">
        <v>64.62</v>
      </c>
      <c r="E1091" s="81">
        <v>3618.7200000000003</v>
      </c>
      <c r="F1091" s="84" t="s">
        <v>21</v>
      </c>
      <c r="H1091" s="52"/>
    </row>
    <row r="1092" spans="1:8">
      <c r="A1092" s="76">
        <v>43808</v>
      </c>
      <c r="B1092" s="77">
        <v>0.3830439814814815</v>
      </c>
      <c r="C1092" s="82">
        <v>50</v>
      </c>
      <c r="D1092" s="83">
        <v>64.58</v>
      </c>
      <c r="E1092" s="81">
        <v>3229</v>
      </c>
      <c r="F1092" s="84" t="s">
        <v>21</v>
      </c>
      <c r="H1092" s="52"/>
    </row>
    <row r="1093" spans="1:8">
      <c r="A1093" s="76">
        <v>43808</v>
      </c>
      <c r="B1093" s="77">
        <v>0.3832638888888889</v>
      </c>
      <c r="C1093" s="82">
        <v>10</v>
      </c>
      <c r="D1093" s="83">
        <v>64.58</v>
      </c>
      <c r="E1093" s="81">
        <v>645.79999999999995</v>
      </c>
      <c r="F1093" s="84" t="s">
        <v>21</v>
      </c>
      <c r="H1093" s="52"/>
    </row>
    <row r="1094" spans="1:8">
      <c r="A1094" s="76">
        <v>43808</v>
      </c>
      <c r="B1094" s="77">
        <v>0.3832638888888889</v>
      </c>
      <c r="C1094" s="82">
        <v>18</v>
      </c>
      <c r="D1094" s="83">
        <v>64.58</v>
      </c>
      <c r="E1094" s="81">
        <v>1162.44</v>
      </c>
      <c r="F1094" s="84" t="s">
        <v>21</v>
      </c>
      <c r="H1094" s="52"/>
    </row>
    <row r="1095" spans="1:8">
      <c r="A1095" s="76">
        <v>43808</v>
      </c>
      <c r="B1095" s="77">
        <v>0.3832638888888889</v>
      </c>
      <c r="C1095" s="82">
        <v>23</v>
      </c>
      <c r="D1095" s="83">
        <v>64.58</v>
      </c>
      <c r="E1095" s="81">
        <v>1485.34</v>
      </c>
      <c r="F1095" s="84" t="s">
        <v>21</v>
      </c>
      <c r="H1095" s="52"/>
    </row>
    <row r="1096" spans="1:8">
      <c r="A1096" s="76">
        <v>43808</v>
      </c>
      <c r="B1096" s="77">
        <v>0.38368055555555558</v>
      </c>
      <c r="C1096" s="82">
        <v>56</v>
      </c>
      <c r="D1096" s="83">
        <v>64.56</v>
      </c>
      <c r="E1096" s="81">
        <v>3615.36</v>
      </c>
      <c r="F1096" s="84" t="s">
        <v>21</v>
      </c>
      <c r="H1096" s="52"/>
    </row>
    <row r="1097" spans="1:8">
      <c r="A1097" s="76">
        <v>43808</v>
      </c>
      <c r="B1097" s="77">
        <v>0.38381944444444444</v>
      </c>
      <c r="C1097" s="82">
        <v>71</v>
      </c>
      <c r="D1097" s="83">
        <v>64.52</v>
      </c>
      <c r="E1097" s="81">
        <v>4580.92</v>
      </c>
      <c r="F1097" s="84" t="s">
        <v>21</v>
      </c>
      <c r="H1097" s="52"/>
    </row>
    <row r="1098" spans="1:8">
      <c r="A1098" s="76">
        <v>43808</v>
      </c>
      <c r="B1098" s="77">
        <v>0.38512731481481483</v>
      </c>
      <c r="C1098" s="82">
        <v>276</v>
      </c>
      <c r="D1098" s="83">
        <v>64.540000000000006</v>
      </c>
      <c r="E1098" s="81">
        <v>17813.04</v>
      </c>
      <c r="F1098" s="84" t="s">
        <v>21</v>
      </c>
      <c r="H1098" s="52"/>
    </row>
    <row r="1099" spans="1:8">
      <c r="A1099" s="76">
        <v>43808</v>
      </c>
      <c r="B1099" s="77">
        <v>0.3853935185185185</v>
      </c>
      <c r="C1099" s="82">
        <v>80</v>
      </c>
      <c r="D1099" s="83">
        <v>64.5</v>
      </c>
      <c r="E1099" s="81">
        <v>5160</v>
      </c>
      <c r="F1099" s="84" t="s">
        <v>21</v>
      </c>
      <c r="H1099" s="52"/>
    </row>
    <row r="1100" spans="1:8">
      <c r="A1100" s="76">
        <v>43808</v>
      </c>
      <c r="B1100" s="77">
        <v>0.38571759259259258</v>
      </c>
      <c r="C1100" s="82">
        <v>12</v>
      </c>
      <c r="D1100" s="83">
        <v>64.48</v>
      </c>
      <c r="E1100" s="81">
        <v>773.76</v>
      </c>
      <c r="F1100" s="84" t="s">
        <v>21</v>
      </c>
      <c r="H1100" s="52"/>
    </row>
    <row r="1101" spans="1:8">
      <c r="A1101" s="76">
        <v>43808</v>
      </c>
      <c r="B1101" s="77">
        <v>0.38571759259259258</v>
      </c>
      <c r="C1101" s="82">
        <v>128</v>
      </c>
      <c r="D1101" s="83">
        <v>64.48</v>
      </c>
      <c r="E1101" s="81">
        <v>8253.44</v>
      </c>
      <c r="F1101" s="84" t="s">
        <v>21</v>
      </c>
      <c r="H1101" s="52"/>
    </row>
    <row r="1102" spans="1:8">
      <c r="A1102" s="76">
        <v>43808</v>
      </c>
      <c r="B1102" s="77">
        <v>0.38605324074074071</v>
      </c>
      <c r="C1102" s="82">
        <v>26</v>
      </c>
      <c r="D1102" s="83">
        <v>64.459999999999994</v>
      </c>
      <c r="E1102" s="81">
        <v>1675.9599999999998</v>
      </c>
      <c r="F1102" s="84" t="s">
        <v>21</v>
      </c>
      <c r="H1102" s="52"/>
    </row>
    <row r="1103" spans="1:8">
      <c r="A1103" s="76">
        <v>43808</v>
      </c>
      <c r="B1103" s="77">
        <v>0.38605324074074071</v>
      </c>
      <c r="C1103" s="82">
        <v>25</v>
      </c>
      <c r="D1103" s="83">
        <v>64.459999999999994</v>
      </c>
      <c r="E1103" s="81">
        <v>1611.4999999999998</v>
      </c>
      <c r="F1103" s="84" t="s">
        <v>21</v>
      </c>
      <c r="H1103" s="52"/>
    </row>
    <row r="1104" spans="1:8">
      <c r="A1104" s="76">
        <v>43808</v>
      </c>
      <c r="B1104" s="77">
        <v>0.38638888888888889</v>
      </c>
      <c r="C1104" s="82">
        <v>103</v>
      </c>
      <c r="D1104" s="83">
        <v>64.42</v>
      </c>
      <c r="E1104" s="81">
        <v>6635.26</v>
      </c>
      <c r="F1104" s="84" t="s">
        <v>21</v>
      </c>
      <c r="H1104" s="52"/>
    </row>
    <row r="1105" spans="1:8">
      <c r="A1105" s="76">
        <v>43808</v>
      </c>
      <c r="B1105" s="77">
        <v>0.38648148148148148</v>
      </c>
      <c r="C1105" s="82">
        <v>110</v>
      </c>
      <c r="D1105" s="83">
        <v>64.400000000000006</v>
      </c>
      <c r="E1105" s="81">
        <v>7084.0000000000009</v>
      </c>
      <c r="F1105" s="84" t="s">
        <v>21</v>
      </c>
      <c r="H1105" s="52"/>
    </row>
    <row r="1106" spans="1:8">
      <c r="A1106" s="76">
        <v>43808</v>
      </c>
      <c r="B1106" s="77">
        <v>0.38672453703703707</v>
      </c>
      <c r="C1106" s="82">
        <v>59</v>
      </c>
      <c r="D1106" s="83">
        <v>64.400000000000006</v>
      </c>
      <c r="E1106" s="81">
        <v>3799.6000000000004</v>
      </c>
      <c r="F1106" s="84" t="s">
        <v>21</v>
      </c>
      <c r="H1106" s="52"/>
    </row>
    <row r="1107" spans="1:8">
      <c r="A1107" s="76">
        <v>43808</v>
      </c>
      <c r="B1107" s="77">
        <v>0.38778935185185182</v>
      </c>
      <c r="C1107" s="82">
        <v>161</v>
      </c>
      <c r="D1107" s="83">
        <v>64.400000000000006</v>
      </c>
      <c r="E1107" s="81">
        <v>10368.400000000001</v>
      </c>
      <c r="F1107" s="84" t="s">
        <v>21</v>
      </c>
      <c r="H1107" s="52"/>
    </row>
    <row r="1108" spans="1:8">
      <c r="A1108" s="76">
        <v>43808</v>
      </c>
      <c r="B1108" s="77">
        <v>0.38805555555555554</v>
      </c>
      <c r="C1108" s="82">
        <v>243</v>
      </c>
      <c r="D1108" s="83">
        <v>64.400000000000006</v>
      </c>
      <c r="E1108" s="81">
        <v>15649.2</v>
      </c>
      <c r="F1108" s="84" t="s">
        <v>21</v>
      </c>
      <c r="H1108" s="52"/>
    </row>
    <row r="1109" spans="1:8">
      <c r="A1109" s="76">
        <v>43808</v>
      </c>
      <c r="B1109" s="77">
        <v>0.38829861111111108</v>
      </c>
      <c r="C1109" s="82">
        <v>88</v>
      </c>
      <c r="D1109" s="83">
        <v>64.44</v>
      </c>
      <c r="E1109" s="81">
        <v>5670.7199999999993</v>
      </c>
      <c r="F1109" s="84" t="s">
        <v>21</v>
      </c>
      <c r="H1109" s="52"/>
    </row>
    <row r="1110" spans="1:8">
      <c r="A1110" s="76">
        <v>43808</v>
      </c>
      <c r="B1110" s="77">
        <v>0.38944444444444448</v>
      </c>
      <c r="C1110" s="82">
        <v>241</v>
      </c>
      <c r="D1110" s="83">
        <v>64.44</v>
      </c>
      <c r="E1110" s="81">
        <v>15530.039999999999</v>
      </c>
      <c r="F1110" s="84" t="s">
        <v>21</v>
      </c>
      <c r="H1110" s="52"/>
    </row>
    <row r="1111" spans="1:8">
      <c r="A1111" s="76">
        <v>43808</v>
      </c>
      <c r="B1111" s="77">
        <v>0.39008101851851856</v>
      </c>
      <c r="C1111" s="82">
        <v>100</v>
      </c>
      <c r="D1111" s="83">
        <v>64.44</v>
      </c>
      <c r="E1111" s="81">
        <v>6444</v>
      </c>
      <c r="F1111" s="84" t="s">
        <v>21</v>
      </c>
      <c r="H1111" s="52"/>
    </row>
    <row r="1112" spans="1:8">
      <c r="A1112" s="76">
        <v>43808</v>
      </c>
      <c r="B1112" s="77">
        <v>0.39008101851851856</v>
      </c>
      <c r="C1112" s="82">
        <v>145</v>
      </c>
      <c r="D1112" s="83">
        <v>64.44</v>
      </c>
      <c r="E1112" s="81">
        <v>9343.7999999999993</v>
      </c>
      <c r="F1112" s="84" t="s">
        <v>21</v>
      </c>
      <c r="H1112" s="52"/>
    </row>
    <row r="1113" spans="1:8">
      <c r="A1113" s="76">
        <v>43808</v>
      </c>
      <c r="B1113" s="77">
        <v>0.3909259259259259</v>
      </c>
      <c r="C1113" s="82">
        <v>68</v>
      </c>
      <c r="D1113" s="83">
        <v>64.459999999999994</v>
      </c>
      <c r="E1113" s="81">
        <v>4383.28</v>
      </c>
      <c r="F1113" s="84" t="s">
        <v>21</v>
      </c>
      <c r="H1113" s="52"/>
    </row>
    <row r="1114" spans="1:8">
      <c r="A1114" s="76">
        <v>43808</v>
      </c>
      <c r="B1114" s="77">
        <v>0.3909259259259259</v>
      </c>
      <c r="C1114" s="82">
        <v>146</v>
      </c>
      <c r="D1114" s="83">
        <v>64.459999999999994</v>
      </c>
      <c r="E1114" s="81">
        <v>9411.16</v>
      </c>
      <c r="F1114" s="84" t="s">
        <v>21</v>
      </c>
      <c r="H1114" s="52"/>
    </row>
    <row r="1115" spans="1:8">
      <c r="A1115" s="76">
        <v>43808</v>
      </c>
      <c r="B1115" s="77">
        <v>0.39113425925925926</v>
      </c>
      <c r="C1115" s="82">
        <v>63</v>
      </c>
      <c r="D1115" s="83">
        <v>64.44</v>
      </c>
      <c r="E1115" s="81">
        <v>4059.72</v>
      </c>
      <c r="F1115" s="84" t="s">
        <v>21</v>
      </c>
      <c r="H1115" s="52"/>
    </row>
    <row r="1116" spans="1:8">
      <c r="A1116" s="76">
        <v>43808</v>
      </c>
      <c r="B1116" s="77">
        <v>0.39368055555555559</v>
      </c>
      <c r="C1116" s="82">
        <v>1254</v>
      </c>
      <c r="D1116" s="83">
        <v>64.44</v>
      </c>
      <c r="E1116" s="81">
        <v>80807.759999999995</v>
      </c>
      <c r="F1116" s="84" t="s">
        <v>21</v>
      </c>
      <c r="H1116" s="52"/>
    </row>
    <row r="1117" spans="1:8">
      <c r="A1117" s="76">
        <v>43808</v>
      </c>
      <c r="B1117" s="77">
        <v>0.39597222222222223</v>
      </c>
      <c r="C1117" s="82">
        <v>50</v>
      </c>
      <c r="D1117" s="83">
        <v>64.44</v>
      </c>
      <c r="E1117" s="81">
        <v>3222</v>
      </c>
      <c r="F1117" s="84" t="s">
        <v>21</v>
      </c>
      <c r="H1117" s="52"/>
    </row>
    <row r="1118" spans="1:8">
      <c r="A1118" s="76">
        <v>43808</v>
      </c>
      <c r="B1118" s="77">
        <v>0.39598379629629626</v>
      </c>
      <c r="C1118" s="82">
        <v>57</v>
      </c>
      <c r="D1118" s="83">
        <v>64.42</v>
      </c>
      <c r="E1118" s="81">
        <v>3671.94</v>
      </c>
      <c r="F1118" s="84" t="s">
        <v>21</v>
      </c>
      <c r="H1118" s="52"/>
    </row>
    <row r="1119" spans="1:8">
      <c r="A1119" s="76">
        <v>43808</v>
      </c>
      <c r="B1119" s="77">
        <v>0.39637731481481481</v>
      </c>
      <c r="C1119" s="82">
        <v>50</v>
      </c>
      <c r="D1119" s="83">
        <v>64.38</v>
      </c>
      <c r="E1119" s="81">
        <v>3219</v>
      </c>
      <c r="F1119" s="84" t="s">
        <v>21</v>
      </c>
      <c r="H1119" s="52"/>
    </row>
    <row r="1120" spans="1:8">
      <c r="A1120" s="76">
        <v>43808</v>
      </c>
      <c r="B1120" s="77">
        <v>0.39706018518518515</v>
      </c>
      <c r="C1120" s="82">
        <v>154</v>
      </c>
      <c r="D1120" s="83">
        <v>64.38</v>
      </c>
      <c r="E1120" s="81">
        <v>9914.5199999999986</v>
      </c>
      <c r="F1120" s="84" t="s">
        <v>21</v>
      </c>
      <c r="H1120" s="52"/>
    </row>
    <row r="1121" spans="1:8">
      <c r="A1121" s="76">
        <v>43808</v>
      </c>
      <c r="B1121" s="77">
        <v>0.39706018518518515</v>
      </c>
      <c r="C1121" s="82">
        <v>46</v>
      </c>
      <c r="D1121" s="83">
        <v>64.38</v>
      </c>
      <c r="E1121" s="81">
        <v>2961.4799999999996</v>
      </c>
      <c r="F1121" s="84" t="s">
        <v>21</v>
      </c>
      <c r="H1121" s="52"/>
    </row>
    <row r="1122" spans="1:8">
      <c r="A1122" s="76">
        <v>43808</v>
      </c>
      <c r="B1122" s="77">
        <v>0.39782407407407411</v>
      </c>
      <c r="C1122" s="82">
        <v>81</v>
      </c>
      <c r="D1122" s="83">
        <v>64.36</v>
      </c>
      <c r="E1122" s="81">
        <v>5213.16</v>
      </c>
      <c r="F1122" s="84" t="s">
        <v>21</v>
      </c>
      <c r="H1122" s="52"/>
    </row>
    <row r="1123" spans="1:8">
      <c r="A1123" s="76">
        <v>43808</v>
      </c>
      <c r="B1123" s="77">
        <v>0.39872685185185186</v>
      </c>
      <c r="C1123" s="82">
        <v>384</v>
      </c>
      <c r="D1123" s="83">
        <v>64.36</v>
      </c>
      <c r="E1123" s="81">
        <v>24714.239999999998</v>
      </c>
      <c r="F1123" s="84" t="s">
        <v>21</v>
      </c>
      <c r="H1123" s="52"/>
    </row>
    <row r="1124" spans="1:8">
      <c r="A1124" s="76">
        <v>43808</v>
      </c>
      <c r="B1124" s="77">
        <v>0.39887731481481481</v>
      </c>
      <c r="C1124" s="82">
        <v>49</v>
      </c>
      <c r="D1124" s="83">
        <v>64.319999999999993</v>
      </c>
      <c r="E1124" s="81">
        <v>3151.68</v>
      </c>
      <c r="F1124" s="84" t="s">
        <v>21</v>
      </c>
      <c r="H1124" s="52"/>
    </row>
    <row r="1125" spans="1:8">
      <c r="A1125" s="76">
        <v>43808</v>
      </c>
      <c r="B1125" s="77">
        <v>0.39981481481481485</v>
      </c>
      <c r="C1125" s="82">
        <v>213</v>
      </c>
      <c r="D1125" s="83">
        <v>64.3</v>
      </c>
      <c r="E1125" s="81">
        <v>13695.9</v>
      </c>
      <c r="F1125" s="84" t="s">
        <v>21</v>
      </c>
      <c r="H1125" s="52"/>
    </row>
    <row r="1126" spans="1:8">
      <c r="A1126" s="76">
        <v>43808</v>
      </c>
      <c r="B1126" s="77">
        <v>0.40045138888888893</v>
      </c>
      <c r="C1126" s="82">
        <v>50</v>
      </c>
      <c r="D1126" s="83">
        <v>64.260000000000005</v>
      </c>
      <c r="E1126" s="81">
        <v>3213.0000000000005</v>
      </c>
      <c r="F1126" s="84" t="s">
        <v>21</v>
      </c>
      <c r="H1126" s="52"/>
    </row>
    <row r="1127" spans="1:8">
      <c r="A1127" s="76">
        <v>43808</v>
      </c>
      <c r="B1127" s="77">
        <v>0.40083333333333332</v>
      </c>
      <c r="C1127" s="82">
        <v>191</v>
      </c>
      <c r="D1127" s="83">
        <v>64.3</v>
      </c>
      <c r="E1127" s="81">
        <v>12281.3</v>
      </c>
      <c r="F1127" s="84" t="s">
        <v>21</v>
      </c>
      <c r="H1127" s="52"/>
    </row>
    <row r="1128" spans="1:8">
      <c r="A1128" s="76">
        <v>43808</v>
      </c>
      <c r="B1128" s="77">
        <v>0.4017592592592592</v>
      </c>
      <c r="C1128" s="82">
        <v>153</v>
      </c>
      <c r="D1128" s="83">
        <v>64.319999999999993</v>
      </c>
      <c r="E1128" s="81">
        <v>9840.9599999999991</v>
      </c>
      <c r="F1128" s="84" t="s">
        <v>21</v>
      </c>
      <c r="H1128" s="52"/>
    </row>
    <row r="1129" spans="1:8">
      <c r="A1129" s="76">
        <v>43808</v>
      </c>
      <c r="B1129" s="77">
        <v>0.40228009259259262</v>
      </c>
      <c r="C1129" s="82">
        <v>115</v>
      </c>
      <c r="D1129" s="83">
        <v>64.319999999999993</v>
      </c>
      <c r="E1129" s="81">
        <v>7396.7999999999993</v>
      </c>
      <c r="F1129" s="84" t="s">
        <v>21</v>
      </c>
      <c r="H1129" s="52"/>
    </row>
    <row r="1130" spans="1:8">
      <c r="A1130" s="76">
        <v>43808</v>
      </c>
      <c r="B1130" s="77">
        <v>0.40400462962962963</v>
      </c>
      <c r="C1130" s="82">
        <v>166</v>
      </c>
      <c r="D1130" s="83">
        <v>64.34</v>
      </c>
      <c r="E1130" s="81">
        <v>10680.44</v>
      </c>
      <c r="F1130" s="84" t="s">
        <v>21</v>
      </c>
      <c r="H1130" s="52"/>
    </row>
    <row r="1131" spans="1:8">
      <c r="A1131" s="76">
        <v>43808</v>
      </c>
      <c r="B1131" s="77">
        <v>0.40400462962962963</v>
      </c>
      <c r="C1131" s="82">
        <v>222</v>
      </c>
      <c r="D1131" s="83">
        <v>64.34</v>
      </c>
      <c r="E1131" s="81">
        <v>14283.480000000001</v>
      </c>
      <c r="F1131" s="84" t="s">
        <v>21</v>
      </c>
      <c r="H1131" s="52"/>
    </row>
    <row r="1132" spans="1:8">
      <c r="A1132" s="76">
        <v>43808</v>
      </c>
      <c r="B1132" s="77">
        <v>0.4051967592592593</v>
      </c>
      <c r="C1132" s="82">
        <v>283</v>
      </c>
      <c r="D1132" s="83">
        <v>64.400000000000006</v>
      </c>
      <c r="E1132" s="81">
        <v>18225.2</v>
      </c>
      <c r="F1132" s="84" t="s">
        <v>21</v>
      </c>
      <c r="H1132" s="52"/>
    </row>
    <row r="1133" spans="1:8">
      <c r="A1133" s="76">
        <v>43808</v>
      </c>
      <c r="B1133" s="77">
        <v>0.40608796296296296</v>
      </c>
      <c r="C1133" s="82">
        <v>158</v>
      </c>
      <c r="D1133" s="83">
        <v>64.400000000000006</v>
      </c>
      <c r="E1133" s="81">
        <v>10175.200000000001</v>
      </c>
      <c r="F1133" s="84" t="s">
        <v>21</v>
      </c>
      <c r="H1133" s="52"/>
    </row>
    <row r="1134" spans="1:8">
      <c r="A1134" s="76">
        <v>43808</v>
      </c>
      <c r="B1134" s="77">
        <v>0.40643518518518523</v>
      </c>
      <c r="C1134" s="82">
        <v>107</v>
      </c>
      <c r="D1134" s="83">
        <v>64.42</v>
      </c>
      <c r="E1134" s="81">
        <v>6892.9400000000005</v>
      </c>
      <c r="F1134" s="84" t="s">
        <v>21</v>
      </c>
      <c r="H1134" s="52"/>
    </row>
    <row r="1135" spans="1:8">
      <c r="A1135" s="76">
        <v>43808</v>
      </c>
      <c r="B1135" s="77">
        <v>0.40701388888888884</v>
      </c>
      <c r="C1135" s="82">
        <v>163</v>
      </c>
      <c r="D1135" s="83">
        <v>64.44</v>
      </c>
      <c r="E1135" s="81">
        <v>10503.72</v>
      </c>
      <c r="F1135" s="84" t="s">
        <v>21</v>
      </c>
      <c r="H1135" s="52"/>
    </row>
    <row r="1136" spans="1:8">
      <c r="A1136" s="76">
        <v>43808</v>
      </c>
      <c r="B1136" s="77">
        <v>0.40759259259259256</v>
      </c>
      <c r="C1136" s="82">
        <v>47</v>
      </c>
      <c r="D1136" s="83">
        <v>64.44</v>
      </c>
      <c r="E1136" s="81">
        <v>3028.68</v>
      </c>
      <c r="F1136" s="84" t="s">
        <v>21</v>
      </c>
      <c r="H1136" s="52"/>
    </row>
    <row r="1137" spans="1:8">
      <c r="A1137" s="76">
        <v>43808</v>
      </c>
      <c r="B1137" s="77">
        <v>0.40828703703703706</v>
      </c>
      <c r="C1137" s="82">
        <v>84</v>
      </c>
      <c r="D1137" s="83">
        <v>64.42</v>
      </c>
      <c r="E1137" s="81">
        <v>5411.28</v>
      </c>
      <c r="F1137" s="84" t="s">
        <v>21</v>
      </c>
      <c r="H1137" s="52"/>
    </row>
    <row r="1138" spans="1:8">
      <c r="A1138" s="76">
        <v>43808</v>
      </c>
      <c r="B1138" s="77">
        <v>0.4090509259259259</v>
      </c>
      <c r="C1138" s="82">
        <v>13</v>
      </c>
      <c r="D1138" s="83">
        <v>64.42</v>
      </c>
      <c r="E1138" s="81">
        <v>837.46</v>
      </c>
      <c r="F1138" s="84" t="s">
        <v>21</v>
      </c>
      <c r="H1138" s="52"/>
    </row>
    <row r="1139" spans="1:8">
      <c r="A1139" s="76">
        <v>43808</v>
      </c>
      <c r="B1139" s="77">
        <v>0.4090509259259259</v>
      </c>
      <c r="C1139" s="82">
        <v>277</v>
      </c>
      <c r="D1139" s="83">
        <v>64.42</v>
      </c>
      <c r="E1139" s="81">
        <v>17844.34</v>
      </c>
      <c r="F1139" s="84" t="s">
        <v>21</v>
      </c>
      <c r="H1139" s="52"/>
    </row>
    <row r="1140" spans="1:8">
      <c r="A1140" s="76">
        <v>43808</v>
      </c>
      <c r="B1140" s="77">
        <v>0.41038194444444448</v>
      </c>
      <c r="C1140" s="82">
        <v>190</v>
      </c>
      <c r="D1140" s="83">
        <v>64.48</v>
      </c>
      <c r="E1140" s="81">
        <v>12251.2</v>
      </c>
      <c r="F1140" s="84" t="s">
        <v>21</v>
      </c>
      <c r="H1140" s="52"/>
    </row>
    <row r="1141" spans="1:8">
      <c r="A1141" s="76">
        <v>43808</v>
      </c>
      <c r="B1141" s="77">
        <v>0.41038194444444448</v>
      </c>
      <c r="C1141" s="82">
        <v>91</v>
      </c>
      <c r="D1141" s="83">
        <v>64.48</v>
      </c>
      <c r="E1141" s="81">
        <v>5867.68</v>
      </c>
      <c r="F1141" s="84" t="s">
        <v>21</v>
      </c>
      <c r="H1141" s="52"/>
    </row>
    <row r="1142" spans="1:8">
      <c r="A1142" s="76">
        <v>43808</v>
      </c>
      <c r="B1142" s="77">
        <v>0.41108796296296296</v>
      </c>
      <c r="C1142" s="82">
        <v>162</v>
      </c>
      <c r="D1142" s="83">
        <v>64.5</v>
      </c>
      <c r="E1142" s="81">
        <v>10449</v>
      </c>
      <c r="F1142" s="84" t="s">
        <v>21</v>
      </c>
      <c r="H1142" s="52"/>
    </row>
    <row r="1143" spans="1:8">
      <c r="A1143" s="76">
        <v>43808</v>
      </c>
      <c r="B1143" s="77">
        <v>0.41134259259259259</v>
      </c>
      <c r="C1143" s="82">
        <v>49</v>
      </c>
      <c r="D1143" s="83">
        <v>64.459999999999994</v>
      </c>
      <c r="E1143" s="81">
        <v>3158.5399999999995</v>
      </c>
      <c r="F1143" s="84" t="s">
        <v>21</v>
      </c>
      <c r="H1143" s="52"/>
    </row>
    <row r="1144" spans="1:8">
      <c r="A1144" s="76">
        <v>43808</v>
      </c>
      <c r="B1144" s="77">
        <v>0.4120949074074074</v>
      </c>
      <c r="C1144" s="82">
        <v>211</v>
      </c>
      <c r="D1144" s="83">
        <v>64.48</v>
      </c>
      <c r="E1144" s="81">
        <v>13605.28</v>
      </c>
      <c r="F1144" s="84" t="s">
        <v>21</v>
      </c>
      <c r="H1144" s="52"/>
    </row>
    <row r="1145" spans="1:8">
      <c r="A1145" s="76">
        <v>43808</v>
      </c>
      <c r="B1145" s="77">
        <v>0.41464120370370372</v>
      </c>
      <c r="C1145" s="82">
        <v>169</v>
      </c>
      <c r="D1145" s="83">
        <v>64.5</v>
      </c>
      <c r="E1145" s="81">
        <v>10900.5</v>
      </c>
      <c r="F1145" s="84" t="s">
        <v>21</v>
      </c>
      <c r="H1145" s="52"/>
    </row>
    <row r="1146" spans="1:8">
      <c r="A1146" s="76">
        <v>43808</v>
      </c>
      <c r="B1146" s="77">
        <v>0.41464120370370372</v>
      </c>
      <c r="C1146" s="82">
        <v>190</v>
      </c>
      <c r="D1146" s="83">
        <v>64.5</v>
      </c>
      <c r="E1146" s="81">
        <v>12255</v>
      </c>
      <c r="F1146" s="84" t="s">
        <v>21</v>
      </c>
      <c r="H1146" s="52"/>
    </row>
    <row r="1147" spans="1:8">
      <c r="A1147" s="76">
        <v>43808</v>
      </c>
      <c r="B1147" s="77">
        <v>0.41504629629629625</v>
      </c>
      <c r="C1147" s="82">
        <v>123</v>
      </c>
      <c r="D1147" s="83">
        <v>64.48</v>
      </c>
      <c r="E1147" s="81">
        <v>7931.0400000000009</v>
      </c>
      <c r="F1147" s="84" t="s">
        <v>21</v>
      </c>
      <c r="H1147" s="52"/>
    </row>
    <row r="1148" spans="1:8">
      <c r="A1148" s="76">
        <v>43808</v>
      </c>
      <c r="B1148" s="77">
        <v>0.41523148148148148</v>
      </c>
      <c r="C1148" s="82">
        <v>74</v>
      </c>
      <c r="D1148" s="83">
        <v>64.459999999999994</v>
      </c>
      <c r="E1148" s="81">
        <v>4770.04</v>
      </c>
      <c r="F1148" s="84" t="s">
        <v>21</v>
      </c>
      <c r="H1148" s="52"/>
    </row>
    <row r="1149" spans="1:8">
      <c r="A1149" s="76">
        <v>43808</v>
      </c>
      <c r="B1149" s="77">
        <v>0.41574074074074074</v>
      </c>
      <c r="C1149" s="82">
        <v>51</v>
      </c>
      <c r="D1149" s="83">
        <v>64.44</v>
      </c>
      <c r="E1149" s="81">
        <v>3286.44</v>
      </c>
      <c r="F1149" s="84" t="s">
        <v>21</v>
      </c>
      <c r="H1149" s="52"/>
    </row>
    <row r="1150" spans="1:8">
      <c r="A1150" s="76">
        <v>43808</v>
      </c>
      <c r="B1150" s="77">
        <v>0.41622685185185188</v>
      </c>
      <c r="C1150" s="82">
        <v>21</v>
      </c>
      <c r="D1150" s="83">
        <v>64.42</v>
      </c>
      <c r="E1150" s="81">
        <v>1352.82</v>
      </c>
      <c r="F1150" s="84" t="s">
        <v>21</v>
      </c>
      <c r="H1150" s="52"/>
    </row>
    <row r="1151" spans="1:8">
      <c r="A1151" s="76">
        <v>43808</v>
      </c>
      <c r="B1151" s="77">
        <v>0.41622685185185188</v>
      </c>
      <c r="C1151" s="82">
        <v>52</v>
      </c>
      <c r="D1151" s="83">
        <v>64.42</v>
      </c>
      <c r="E1151" s="81">
        <v>3349.84</v>
      </c>
      <c r="F1151" s="84" t="s">
        <v>21</v>
      </c>
      <c r="H1151" s="52"/>
    </row>
    <row r="1152" spans="1:8">
      <c r="A1152" s="76">
        <v>43808</v>
      </c>
      <c r="B1152" s="77">
        <v>0.41648148148148145</v>
      </c>
      <c r="C1152" s="82">
        <v>100</v>
      </c>
      <c r="D1152" s="83">
        <v>64.38</v>
      </c>
      <c r="E1152" s="81">
        <v>6438</v>
      </c>
      <c r="F1152" s="84" t="s">
        <v>21</v>
      </c>
      <c r="H1152" s="52"/>
    </row>
    <row r="1153" spans="1:8">
      <c r="A1153" s="76">
        <v>43808</v>
      </c>
      <c r="B1153" s="77">
        <v>0.41723379629629626</v>
      </c>
      <c r="C1153" s="82">
        <v>231</v>
      </c>
      <c r="D1153" s="83">
        <v>64.44</v>
      </c>
      <c r="E1153" s="81">
        <v>14885.64</v>
      </c>
      <c r="F1153" s="84" t="s">
        <v>21</v>
      </c>
      <c r="H1153" s="52"/>
    </row>
    <row r="1154" spans="1:8">
      <c r="A1154" s="76">
        <v>43808</v>
      </c>
      <c r="B1154" s="77">
        <v>0.41759259259259257</v>
      </c>
      <c r="C1154" s="82">
        <v>51</v>
      </c>
      <c r="D1154" s="83">
        <v>64.42</v>
      </c>
      <c r="E1154" s="81">
        <v>3285.42</v>
      </c>
      <c r="F1154" s="84" t="s">
        <v>21</v>
      </c>
      <c r="H1154" s="52"/>
    </row>
    <row r="1155" spans="1:8">
      <c r="A1155" s="76">
        <v>43808</v>
      </c>
      <c r="B1155" s="77">
        <v>0.42059027777777774</v>
      </c>
      <c r="C1155" s="82">
        <v>392</v>
      </c>
      <c r="D1155" s="83">
        <v>64.44</v>
      </c>
      <c r="E1155" s="81">
        <v>25260.48</v>
      </c>
      <c r="F1155" s="84" t="s">
        <v>21</v>
      </c>
      <c r="H1155" s="52"/>
    </row>
    <row r="1156" spans="1:8">
      <c r="A1156" s="76">
        <v>43808</v>
      </c>
      <c r="B1156" s="77">
        <v>0.42059027777777774</v>
      </c>
      <c r="C1156" s="82">
        <v>100</v>
      </c>
      <c r="D1156" s="83">
        <v>64.44</v>
      </c>
      <c r="E1156" s="81">
        <v>6444</v>
      </c>
      <c r="F1156" s="84" t="s">
        <v>21</v>
      </c>
      <c r="H1156" s="52"/>
    </row>
    <row r="1157" spans="1:8">
      <c r="A1157" s="76">
        <v>43808</v>
      </c>
      <c r="B1157" s="77">
        <v>0.42059027777777774</v>
      </c>
      <c r="C1157" s="82">
        <v>164</v>
      </c>
      <c r="D1157" s="83">
        <v>64.44</v>
      </c>
      <c r="E1157" s="81">
        <v>10568.16</v>
      </c>
      <c r="F1157" s="84" t="s">
        <v>21</v>
      </c>
      <c r="H1157" s="52"/>
    </row>
    <row r="1158" spans="1:8">
      <c r="A1158" s="76">
        <v>43808</v>
      </c>
      <c r="B1158" s="77">
        <v>0.42153935185185182</v>
      </c>
      <c r="C1158" s="82">
        <v>237</v>
      </c>
      <c r="D1158" s="83">
        <v>64.5</v>
      </c>
      <c r="E1158" s="81">
        <v>15286.5</v>
      </c>
      <c r="F1158" s="84" t="s">
        <v>21</v>
      </c>
      <c r="H1158" s="52"/>
    </row>
    <row r="1159" spans="1:8">
      <c r="A1159" s="76">
        <v>43808</v>
      </c>
      <c r="B1159" s="77">
        <v>0.42212962962962958</v>
      </c>
      <c r="C1159" s="82">
        <v>47</v>
      </c>
      <c r="D1159" s="83">
        <v>64.48</v>
      </c>
      <c r="E1159" s="81">
        <v>3030.5600000000004</v>
      </c>
      <c r="F1159" s="84" t="s">
        <v>21</v>
      </c>
      <c r="H1159" s="52"/>
    </row>
    <row r="1160" spans="1:8">
      <c r="A1160" s="76">
        <v>43808</v>
      </c>
      <c r="B1160" s="77">
        <v>0.42238425925925926</v>
      </c>
      <c r="C1160" s="82">
        <v>102</v>
      </c>
      <c r="D1160" s="83">
        <v>64.459999999999994</v>
      </c>
      <c r="E1160" s="81">
        <v>6574.9199999999992</v>
      </c>
      <c r="F1160" s="84" t="s">
        <v>21</v>
      </c>
      <c r="H1160" s="52"/>
    </row>
    <row r="1161" spans="1:8">
      <c r="A1161" s="76">
        <v>43808</v>
      </c>
      <c r="B1161" s="77">
        <v>0.42354166666666665</v>
      </c>
      <c r="C1161" s="82">
        <v>176</v>
      </c>
      <c r="D1161" s="83">
        <v>64.459999999999994</v>
      </c>
      <c r="E1161" s="81">
        <v>11344.96</v>
      </c>
      <c r="F1161" s="84" t="s">
        <v>21</v>
      </c>
      <c r="H1161" s="52"/>
    </row>
    <row r="1162" spans="1:8">
      <c r="A1162" s="76">
        <v>43808</v>
      </c>
      <c r="B1162" s="77">
        <v>0.42453703703703699</v>
      </c>
      <c r="C1162" s="82">
        <v>100</v>
      </c>
      <c r="D1162" s="83">
        <v>64.44</v>
      </c>
      <c r="E1162" s="81">
        <v>6444</v>
      </c>
      <c r="F1162" s="84" t="s">
        <v>21</v>
      </c>
      <c r="H1162" s="52"/>
    </row>
    <row r="1163" spans="1:8">
      <c r="A1163" s="76">
        <v>43808</v>
      </c>
      <c r="B1163" s="77">
        <v>0.42453703703703699</v>
      </c>
      <c r="C1163" s="82">
        <v>136</v>
      </c>
      <c r="D1163" s="83">
        <v>64.44</v>
      </c>
      <c r="E1163" s="81">
        <v>8763.84</v>
      </c>
      <c r="F1163" s="84" t="s">
        <v>21</v>
      </c>
      <c r="H1163" s="52"/>
    </row>
    <row r="1164" spans="1:8">
      <c r="A1164" s="76">
        <v>43808</v>
      </c>
      <c r="B1164" s="77">
        <v>0.42594907407407406</v>
      </c>
      <c r="C1164" s="82">
        <v>100</v>
      </c>
      <c r="D1164" s="83">
        <v>64.44</v>
      </c>
      <c r="E1164" s="81">
        <v>6444</v>
      </c>
      <c r="F1164" s="84" t="s">
        <v>21</v>
      </c>
      <c r="H1164" s="52"/>
    </row>
    <row r="1165" spans="1:8">
      <c r="A1165" s="76">
        <v>43808</v>
      </c>
      <c r="B1165" s="77">
        <v>0.42648148148148146</v>
      </c>
      <c r="C1165" s="82">
        <v>163</v>
      </c>
      <c r="D1165" s="83">
        <v>64.42</v>
      </c>
      <c r="E1165" s="81">
        <v>10500.460000000001</v>
      </c>
      <c r="F1165" s="84" t="s">
        <v>21</v>
      </c>
      <c r="H1165" s="52"/>
    </row>
    <row r="1166" spans="1:8">
      <c r="A1166" s="76">
        <v>43808</v>
      </c>
      <c r="B1166" s="77">
        <v>0.42709490740740735</v>
      </c>
      <c r="C1166" s="82">
        <v>83</v>
      </c>
      <c r="D1166" s="83">
        <v>64.400000000000006</v>
      </c>
      <c r="E1166" s="81">
        <v>5345.2000000000007</v>
      </c>
      <c r="F1166" s="84" t="s">
        <v>21</v>
      </c>
      <c r="H1166" s="52"/>
    </row>
    <row r="1167" spans="1:8">
      <c r="A1167" s="76">
        <v>43808</v>
      </c>
      <c r="B1167" s="77">
        <v>0.42761574074074077</v>
      </c>
      <c r="C1167" s="82">
        <v>61</v>
      </c>
      <c r="D1167" s="83">
        <v>64.400000000000006</v>
      </c>
      <c r="E1167" s="81">
        <v>3928.4000000000005</v>
      </c>
      <c r="F1167" s="84" t="s">
        <v>21</v>
      </c>
      <c r="H1167" s="52"/>
    </row>
    <row r="1168" spans="1:8">
      <c r="A1168" s="76">
        <v>43808</v>
      </c>
      <c r="B1168" s="77">
        <v>0.42833333333333329</v>
      </c>
      <c r="C1168" s="82">
        <v>301</v>
      </c>
      <c r="D1168" s="83">
        <v>64.400000000000006</v>
      </c>
      <c r="E1168" s="81">
        <v>19384.400000000001</v>
      </c>
      <c r="F1168" s="84" t="s">
        <v>21</v>
      </c>
      <c r="H1168" s="52"/>
    </row>
    <row r="1169" spans="1:8">
      <c r="A1169" s="76">
        <v>43808</v>
      </c>
      <c r="B1169" s="77">
        <v>0.42850694444444448</v>
      </c>
      <c r="C1169" s="82">
        <v>91</v>
      </c>
      <c r="D1169" s="83">
        <v>64.34</v>
      </c>
      <c r="E1169" s="81">
        <v>5854.9400000000005</v>
      </c>
      <c r="F1169" s="84" t="s">
        <v>21</v>
      </c>
      <c r="H1169" s="52"/>
    </row>
    <row r="1170" spans="1:8">
      <c r="A1170" s="76">
        <v>43808</v>
      </c>
      <c r="B1170" s="77">
        <v>0.42905092592592592</v>
      </c>
      <c r="C1170" s="82">
        <v>83</v>
      </c>
      <c r="D1170" s="83">
        <v>64.34</v>
      </c>
      <c r="E1170" s="81">
        <v>5340.22</v>
      </c>
      <c r="F1170" s="84" t="s">
        <v>21</v>
      </c>
      <c r="H1170" s="52"/>
    </row>
    <row r="1171" spans="1:8">
      <c r="A1171" s="76">
        <v>43808</v>
      </c>
      <c r="B1171" s="77">
        <v>0.42932870370370368</v>
      </c>
      <c r="C1171" s="82">
        <v>10</v>
      </c>
      <c r="D1171" s="83">
        <v>64.319999999999993</v>
      </c>
      <c r="E1171" s="81">
        <v>643.19999999999993</v>
      </c>
      <c r="F1171" s="84" t="s">
        <v>21</v>
      </c>
      <c r="H1171" s="52"/>
    </row>
    <row r="1172" spans="1:8">
      <c r="A1172" s="76">
        <v>43808</v>
      </c>
      <c r="B1172" s="77">
        <v>0.43130787037037038</v>
      </c>
      <c r="C1172" s="82">
        <v>437</v>
      </c>
      <c r="D1172" s="83">
        <v>64.34</v>
      </c>
      <c r="E1172" s="81">
        <v>28116.58</v>
      </c>
      <c r="F1172" s="84" t="s">
        <v>21</v>
      </c>
      <c r="H1172" s="52"/>
    </row>
    <row r="1173" spans="1:8">
      <c r="A1173" s="76">
        <v>43808</v>
      </c>
      <c r="B1173" s="77">
        <v>0.43192129629629633</v>
      </c>
      <c r="C1173" s="82">
        <v>50</v>
      </c>
      <c r="D1173" s="83">
        <v>64.3</v>
      </c>
      <c r="E1173" s="81">
        <v>3215</v>
      </c>
      <c r="F1173" s="84" t="s">
        <v>21</v>
      </c>
      <c r="H1173" s="52"/>
    </row>
    <row r="1174" spans="1:8">
      <c r="A1174" s="76">
        <v>43808</v>
      </c>
      <c r="B1174" s="77">
        <v>0.43415509259259261</v>
      </c>
      <c r="C1174" s="82">
        <v>435</v>
      </c>
      <c r="D1174" s="83">
        <v>64.319999999999993</v>
      </c>
      <c r="E1174" s="81">
        <v>27979.199999999997</v>
      </c>
      <c r="F1174" s="84" t="s">
        <v>21</v>
      </c>
      <c r="H1174" s="52"/>
    </row>
    <row r="1175" spans="1:8">
      <c r="A1175" s="76">
        <v>43808</v>
      </c>
      <c r="B1175" s="77">
        <v>0.43511574074074072</v>
      </c>
      <c r="C1175" s="82">
        <v>163</v>
      </c>
      <c r="D1175" s="83">
        <v>64.34</v>
      </c>
      <c r="E1175" s="81">
        <v>10487.42</v>
      </c>
      <c r="F1175" s="84" t="s">
        <v>21</v>
      </c>
      <c r="H1175" s="52"/>
    </row>
    <row r="1176" spans="1:8">
      <c r="A1176" s="76">
        <v>43808</v>
      </c>
      <c r="B1176" s="77">
        <v>0.43515046296296295</v>
      </c>
      <c r="C1176" s="82">
        <v>55</v>
      </c>
      <c r="D1176" s="83">
        <v>64.319999999999993</v>
      </c>
      <c r="E1176" s="81">
        <v>3537.5999999999995</v>
      </c>
      <c r="F1176" s="84" t="s">
        <v>21</v>
      </c>
      <c r="H1176" s="52"/>
    </row>
    <row r="1177" spans="1:8">
      <c r="A1177" s="76">
        <v>43808</v>
      </c>
      <c r="B1177" s="77">
        <v>0.4368055555555555</v>
      </c>
      <c r="C1177" s="82">
        <v>100</v>
      </c>
      <c r="D1177" s="83">
        <v>64.34</v>
      </c>
      <c r="E1177" s="81">
        <v>6434</v>
      </c>
      <c r="F1177" s="84" t="s">
        <v>21</v>
      </c>
      <c r="H1177" s="52"/>
    </row>
    <row r="1178" spans="1:8">
      <c r="A1178" s="76">
        <v>43808</v>
      </c>
      <c r="B1178" s="77">
        <v>0.4368055555555555</v>
      </c>
      <c r="C1178" s="82">
        <v>30</v>
      </c>
      <c r="D1178" s="83">
        <v>64.34</v>
      </c>
      <c r="E1178" s="81">
        <v>1930.2</v>
      </c>
      <c r="F1178" s="84" t="s">
        <v>21</v>
      </c>
      <c r="H1178" s="52"/>
    </row>
    <row r="1179" spans="1:8">
      <c r="A1179" s="76">
        <v>43808</v>
      </c>
      <c r="B1179" s="77">
        <v>0.43891203703703702</v>
      </c>
      <c r="C1179" s="82">
        <v>10</v>
      </c>
      <c r="D1179" s="83">
        <v>64.34</v>
      </c>
      <c r="E1179" s="81">
        <v>643.40000000000009</v>
      </c>
      <c r="F1179" s="84" t="s">
        <v>21</v>
      </c>
      <c r="H1179" s="52"/>
    </row>
    <row r="1180" spans="1:8">
      <c r="A1180" s="76">
        <v>43808</v>
      </c>
      <c r="B1180" s="77">
        <v>0.44100694444444444</v>
      </c>
      <c r="C1180" s="82">
        <v>432</v>
      </c>
      <c r="D1180" s="83">
        <v>64.38</v>
      </c>
      <c r="E1180" s="81">
        <v>27812.159999999996</v>
      </c>
      <c r="F1180" s="84" t="s">
        <v>21</v>
      </c>
      <c r="H1180" s="52"/>
    </row>
    <row r="1181" spans="1:8">
      <c r="A1181" s="76">
        <v>43808</v>
      </c>
      <c r="B1181" s="77">
        <v>0.44100694444444444</v>
      </c>
      <c r="C1181" s="82">
        <v>447</v>
      </c>
      <c r="D1181" s="83">
        <v>64.38</v>
      </c>
      <c r="E1181" s="81">
        <v>28777.859999999997</v>
      </c>
      <c r="F1181" s="84" t="s">
        <v>21</v>
      </c>
      <c r="H1181" s="52"/>
    </row>
    <row r="1182" spans="1:8">
      <c r="A1182" s="76">
        <v>43808</v>
      </c>
      <c r="B1182" s="77">
        <v>0.44340277777777781</v>
      </c>
      <c r="C1182" s="82">
        <v>50</v>
      </c>
      <c r="D1182" s="83">
        <v>64.400000000000006</v>
      </c>
      <c r="E1182" s="81">
        <v>3220.0000000000005</v>
      </c>
      <c r="F1182" s="84" t="s">
        <v>21</v>
      </c>
      <c r="H1182" s="52"/>
    </row>
    <row r="1183" spans="1:8">
      <c r="A1183" s="76">
        <v>43808</v>
      </c>
      <c r="B1183" s="77">
        <v>0.44340277777777781</v>
      </c>
      <c r="C1183" s="82">
        <v>125</v>
      </c>
      <c r="D1183" s="83">
        <v>64.400000000000006</v>
      </c>
      <c r="E1183" s="81">
        <v>8050.0000000000009</v>
      </c>
      <c r="F1183" s="84" t="s">
        <v>21</v>
      </c>
      <c r="H1183" s="52"/>
    </row>
    <row r="1184" spans="1:8">
      <c r="A1184" s="76">
        <v>43808</v>
      </c>
      <c r="B1184" s="77">
        <v>0.44702546296296292</v>
      </c>
      <c r="C1184" s="82">
        <v>274</v>
      </c>
      <c r="D1184" s="83">
        <v>64.48</v>
      </c>
      <c r="E1184" s="81">
        <v>17667.52</v>
      </c>
      <c r="F1184" s="84" t="s">
        <v>21</v>
      </c>
      <c r="H1184" s="52"/>
    </row>
    <row r="1185" spans="1:8">
      <c r="A1185" s="76">
        <v>43808</v>
      </c>
      <c r="B1185" s="77">
        <v>0.44702546296296292</v>
      </c>
      <c r="C1185" s="82">
        <v>382</v>
      </c>
      <c r="D1185" s="83">
        <v>64.48</v>
      </c>
      <c r="E1185" s="81">
        <v>24631.360000000001</v>
      </c>
      <c r="F1185" s="84" t="s">
        <v>21</v>
      </c>
      <c r="H1185" s="52"/>
    </row>
    <row r="1186" spans="1:8">
      <c r="A1186" s="76">
        <v>43808</v>
      </c>
      <c r="B1186" s="77">
        <v>0.44818287037037036</v>
      </c>
      <c r="C1186" s="82">
        <v>19</v>
      </c>
      <c r="D1186" s="83">
        <v>64.48</v>
      </c>
      <c r="E1186" s="81">
        <v>1225.1200000000001</v>
      </c>
      <c r="F1186" s="84" t="s">
        <v>21</v>
      </c>
      <c r="H1186" s="52"/>
    </row>
    <row r="1187" spans="1:8">
      <c r="A1187" s="76">
        <v>43808</v>
      </c>
      <c r="B1187" s="77">
        <v>0.44900462962962967</v>
      </c>
      <c r="C1187" s="82">
        <v>125</v>
      </c>
      <c r="D1187" s="83">
        <v>64.52</v>
      </c>
      <c r="E1187" s="81">
        <v>8064.9999999999991</v>
      </c>
      <c r="F1187" s="84" t="s">
        <v>21</v>
      </c>
      <c r="H1187" s="52"/>
    </row>
    <row r="1188" spans="1:8">
      <c r="A1188" s="76">
        <v>43808</v>
      </c>
      <c r="B1188" s="77">
        <v>0.44900462962962967</v>
      </c>
      <c r="C1188" s="82">
        <v>100</v>
      </c>
      <c r="D1188" s="83">
        <v>64.52</v>
      </c>
      <c r="E1188" s="81">
        <v>6452</v>
      </c>
      <c r="F1188" s="84" t="s">
        <v>21</v>
      </c>
      <c r="H1188" s="52"/>
    </row>
    <row r="1189" spans="1:8">
      <c r="A1189" s="76">
        <v>43808</v>
      </c>
      <c r="B1189" s="77">
        <v>0.44900462962962967</v>
      </c>
      <c r="C1189" s="82">
        <v>100</v>
      </c>
      <c r="D1189" s="83">
        <v>64.52</v>
      </c>
      <c r="E1189" s="81">
        <v>6452</v>
      </c>
      <c r="F1189" s="84" t="s">
        <v>21</v>
      </c>
      <c r="H1189" s="52"/>
    </row>
    <row r="1190" spans="1:8">
      <c r="A1190" s="76">
        <v>43808</v>
      </c>
      <c r="B1190" s="77">
        <v>0.44931712962962966</v>
      </c>
      <c r="C1190" s="82">
        <v>179</v>
      </c>
      <c r="D1190" s="83">
        <v>64.5</v>
      </c>
      <c r="E1190" s="81">
        <v>11545.5</v>
      </c>
      <c r="F1190" s="84" t="s">
        <v>21</v>
      </c>
      <c r="H1190" s="52"/>
    </row>
    <row r="1191" spans="1:8">
      <c r="A1191" s="76">
        <v>43808</v>
      </c>
      <c r="B1191" s="77">
        <v>0.44934027777777774</v>
      </c>
      <c r="C1191" s="82">
        <v>113</v>
      </c>
      <c r="D1191" s="83">
        <v>64.48</v>
      </c>
      <c r="E1191" s="81">
        <v>7286.2400000000007</v>
      </c>
      <c r="F1191" s="84" t="s">
        <v>21</v>
      </c>
      <c r="H1191" s="52"/>
    </row>
    <row r="1192" spans="1:8">
      <c r="A1192" s="76">
        <v>43808</v>
      </c>
      <c r="B1192" s="77">
        <v>0.44934027777777774</v>
      </c>
      <c r="C1192" s="82">
        <v>47</v>
      </c>
      <c r="D1192" s="83">
        <v>64.48</v>
      </c>
      <c r="E1192" s="81">
        <v>3030.5600000000004</v>
      </c>
      <c r="F1192" s="84" t="s">
        <v>21</v>
      </c>
      <c r="H1192" s="52"/>
    </row>
    <row r="1193" spans="1:8">
      <c r="A1193" s="76">
        <v>43808</v>
      </c>
      <c r="B1193" s="77">
        <v>0.44958333333333328</v>
      </c>
      <c r="C1193" s="82">
        <v>50</v>
      </c>
      <c r="D1193" s="83">
        <v>64.459999999999994</v>
      </c>
      <c r="E1193" s="81">
        <v>3222.9999999999995</v>
      </c>
      <c r="F1193" s="84" t="s">
        <v>21</v>
      </c>
      <c r="H1193" s="52"/>
    </row>
    <row r="1194" spans="1:8">
      <c r="A1194" s="76">
        <v>43808</v>
      </c>
      <c r="B1194" s="77">
        <v>0.45150462962962962</v>
      </c>
      <c r="C1194" s="82">
        <v>19</v>
      </c>
      <c r="D1194" s="83">
        <v>64.44</v>
      </c>
      <c r="E1194" s="81">
        <v>1224.3599999999999</v>
      </c>
      <c r="F1194" s="84" t="s">
        <v>21</v>
      </c>
      <c r="H1194" s="52"/>
    </row>
    <row r="1195" spans="1:8">
      <c r="A1195" s="76">
        <v>43808</v>
      </c>
      <c r="B1195" s="77">
        <v>0.4534259259259259</v>
      </c>
      <c r="C1195" s="82">
        <v>125</v>
      </c>
      <c r="D1195" s="83">
        <v>64.459999999999994</v>
      </c>
      <c r="E1195" s="81">
        <v>8057.4999999999991</v>
      </c>
      <c r="F1195" s="84" t="s">
        <v>21</v>
      </c>
      <c r="H1195" s="52"/>
    </row>
    <row r="1196" spans="1:8">
      <c r="A1196" s="76">
        <v>43808</v>
      </c>
      <c r="B1196" s="77">
        <v>0.45444444444444443</v>
      </c>
      <c r="C1196" s="82">
        <v>226</v>
      </c>
      <c r="D1196" s="83">
        <v>64.459999999999994</v>
      </c>
      <c r="E1196" s="81">
        <v>14567.96</v>
      </c>
      <c r="F1196" s="84" t="s">
        <v>21</v>
      </c>
      <c r="H1196" s="52"/>
    </row>
    <row r="1197" spans="1:8">
      <c r="A1197" s="76">
        <v>43808</v>
      </c>
      <c r="B1197" s="77">
        <v>0.45706018518518521</v>
      </c>
      <c r="C1197" s="82">
        <v>42</v>
      </c>
      <c r="D1197" s="83">
        <v>64.48</v>
      </c>
      <c r="E1197" s="81">
        <v>2708.1600000000003</v>
      </c>
      <c r="F1197" s="84" t="s">
        <v>21</v>
      </c>
      <c r="H1197" s="52"/>
    </row>
    <row r="1198" spans="1:8">
      <c r="A1198" s="76">
        <v>43808</v>
      </c>
      <c r="B1198" s="77">
        <v>0.45706018518518521</v>
      </c>
      <c r="C1198" s="82">
        <v>100</v>
      </c>
      <c r="D1198" s="83">
        <v>64.48</v>
      </c>
      <c r="E1198" s="81">
        <v>6448</v>
      </c>
      <c r="F1198" s="84" t="s">
        <v>21</v>
      </c>
      <c r="H1198" s="52"/>
    </row>
    <row r="1199" spans="1:8">
      <c r="A1199" s="76">
        <v>43808</v>
      </c>
      <c r="B1199" s="77">
        <v>0.45706018518518521</v>
      </c>
      <c r="C1199" s="82">
        <v>80</v>
      </c>
      <c r="D1199" s="83">
        <v>64.48</v>
      </c>
      <c r="E1199" s="81">
        <v>5158.4000000000005</v>
      </c>
      <c r="F1199" s="84" t="s">
        <v>21</v>
      </c>
      <c r="H1199" s="52"/>
    </row>
    <row r="1200" spans="1:8">
      <c r="A1200" s="76">
        <v>43808</v>
      </c>
      <c r="B1200" s="77">
        <v>0.45706018518518521</v>
      </c>
      <c r="C1200" s="82">
        <v>100</v>
      </c>
      <c r="D1200" s="83">
        <v>64.48</v>
      </c>
      <c r="E1200" s="81">
        <v>6448</v>
      </c>
      <c r="F1200" s="84" t="s">
        <v>21</v>
      </c>
      <c r="H1200" s="52"/>
    </row>
    <row r="1201" spans="1:8">
      <c r="A1201" s="76">
        <v>43808</v>
      </c>
      <c r="B1201" s="77">
        <v>0.45706018518518521</v>
      </c>
      <c r="C1201" s="82">
        <v>125</v>
      </c>
      <c r="D1201" s="83">
        <v>64.48</v>
      </c>
      <c r="E1201" s="81">
        <v>8060.0000000000009</v>
      </c>
      <c r="F1201" s="84" t="s">
        <v>21</v>
      </c>
      <c r="H1201" s="52"/>
    </row>
    <row r="1202" spans="1:8">
      <c r="A1202" s="76">
        <v>43808</v>
      </c>
      <c r="B1202" s="77">
        <v>0.4583564814814815</v>
      </c>
      <c r="C1202" s="82">
        <v>313</v>
      </c>
      <c r="D1202" s="83">
        <v>64.459999999999994</v>
      </c>
      <c r="E1202" s="81">
        <v>20175.98</v>
      </c>
      <c r="F1202" s="84" t="s">
        <v>21</v>
      </c>
      <c r="H1202" s="52"/>
    </row>
    <row r="1203" spans="1:8">
      <c r="A1203" s="76">
        <v>43808</v>
      </c>
      <c r="B1203" s="77">
        <v>0.4583564814814815</v>
      </c>
      <c r="C1203" s="82">
        <v>302</v>
      </c>
      <c r="D1203" s="83">
        <v>64.459999999999994</v>
      </c>
      <c r="E1203" s="81">
        <v>19466.919999999998</v>
      </c>
      <c r="F1203" s="84" t="s">
        <v>21</v>
      </c>
      <c r="H1203" s="52"/>
    </row>
    <row r="1204" spans="1:8">
      <c r="A1204" s="76">
        <v>43808</v>
      </c>
      <c r="B1204" s="77">
        <v>0.45935185185185184</v>
      </c>
      <c r="C1204" s="82">
        <v>50</v>
      </c>
      <c r="D1204" s="83">
        <v>64.48</v>
      </c>
      <c r="E1204" s="81">
        <v>3224</v>
      </c>
      <c r="F1204" s="84" t="s">
        <v>21</v>
      </c>
      <c r="H1204" s="52"/>
    </row>
    <row r="1205" spans="1:8">
      <c r="A1205" s="76">
        <v>43808</v>
      </c>
      <c r="B1205" s="77">
        <v>0.45935185185185184</v>
      </c>
      <c r="C1205" s="82">
        <v>62</v>
      </c>
      <c r="D1205" s="83">
        <v>64.48</v>
      </c>
      <c r="E1205" s="81">
        <v>3997.76</v>
      </c>
      <c r="F1205" s="84" t="s">
        <v>21</v>
      </c>
      <c r="H1205" s="52"/>
    </row>
    <row r="1206" spans="1:8">
      <c r="A1206" s="76">
        <v>43808</v>
      </c>
      <c r="B1206" s="77">
        <v>0.46087962962962964</v>
      </c>
      <c r="C1206" s="82">
        <v>50</v>
      </c>
      <c r="D1206" s="83">
        <v>64.48</v>
      </c>
      <c r="E1206" s="81">
        <v>3224</v>
      </c>
      <c r="F1206" s="84" t="s">
        <v>21</v>
      </c>
      <c r="H1206" s="52"/>
    </row>
    <row r="1207" spans="1:8">
      <c r="A1207" s="76">
        <v>43808</v>
      </c>
      <c r="B1207" s="77">
        <v>0.46087962962962964</v>
      </c>
      <c r="C1207" s="82">
        <v>50</v>
      </c>
      <c r="D1207" s="83">
        <v>64.48</v>
      </c>
      <c r="E1207" s="81">
        <v>3224</v>
      </c>
      <c r="F1207" s="84" t="s">
        <v>21</v>
      </c>
      <c r="H1207" s="52"/>
    </row>
    <row r="1208" spans="1:8">
      <c r="A1208" s="76">
        <v>43808</v>
      </c>
      <c r="B1208" s="77">
        <v>0.46087962962962964</v>
      </c>
      <c r="C1208" s="82">
        <v>80</v>
      </c>
      <c r="D1208" s="83">
        <v>64.48</v>
      </c>
      <c r="E1208" s="81">
        <v>5158.4000000000005</v>
      </c>
      <c r="F1208" s="84" t="s">
        <v>21</v>
      </c>
      <c r="H1208" s="52"/>
    </row>
    <row r="1209" spans="1:8">
      <c r="A1209" s="76">
        <v>43808</v>
      </c>
      <c r="B1209" s="77">
        <v>0.46173611111111112</v>
      </c>
      <c r="C1209" s="82">
        <v>8</v>
      </c>
      <c r="D1209" s="83">
        <v>64.459999999999994</v>
      </c>
      <c r="E1209" s="81">
        <v>515.67999999999995</v>
      </c>
      <c r="F1209" s="84" t="s">
        <v>21</v>
      </c>
      <c r="H1209" s="52"/>
    </row>
    <row r="1210" spans="1:8">
      <c r="A1210" s="76">
        <v>43808</v>
      </c>
      <c r="B1210" s="77">
        <v>0.46173611111111112</v>
      </c>
      <c r="C1210" s="82">
        <v>153</v>
      </c>
      <c r="D1210" s="83">
        <v>64.459999999999994</v>
      </c>
      <c r="E1210" s="81">
        <v>9862.3799999999992</v>
      </c>
      <c r="F1210" s="84" t="s">
        <v>21</v>
      </c>
      <c r="H1210" s="52"/>
    </row>
    <row r="1211" spans="1:8">
      <c r="A1211" s="76">
        <v>43808</v>
      </c>
      <c r="B1211" s="77">
        <v>0.46217592592592593</v>
      </c>
      <c r="C1211" s="82">
        <v>191</v>
      </c>
      <c r="D1211" s="83">
        <v>64.459999999999994</v>
      </c>
      <c r="E1211" s="81">
        <v>12311.859999999999</v>
      </c>
      <c r="F1211" s="84" t="s">
        <v>21</v>
      </c>
      <c r="H1211" s="52"/>
    </row>
    <row r="1212" spans="1:8">
      <c r="A1212" s="76">
        <v>43808</v>
      </c>
      <c r="B1212" s="77">
        <v>0.4642592592592592</v>
      </c>
      <c r="C1212" s="82">
        <v>50</v>
      </c>
      <c r="D1212" s="83">
        <v>64.48</v>
      </c>
      <c r="E1212" s="81">
        <v>3224</v>
      </c>
      <c r="F1212" s="84" t="s">
        <v>21</v>
      </c>
      <c r="H1212" s="52"/>
    </row>
    <row r="1213" spans="1:8">
      <c r="A1213" s="76">
        <v>43808</v>
      </c>
      <c r="B1213" s="77">
        <v>0.4642592592592592</v>
      </c>
      <c r="C1213" s="82">
        <v>50</v>
      </c>
      <c r="D1213" s="83">
        <v>64.48</v>
      </c>
      <c r="E1213" s="81">
        <v>3224</v>
      </c>
      <c r="F1213" s="84" t="s">
        <v>21</v>
      </c>
      <c r="H1213" s="52"/>
    </row>
    <row r="1214" spans="1:8">
      <c r="A1214" s="76">
        <v>43808</v>
      </c>
      <c r="B1214" s="77">
        <v>0.4642592592592592</v>
      </c>
      <c r="C1214" s="82">
        <v>86</v>
      </c>
      <c r="D1214" s="83">
        <v>64.48</v>
      </c>
      <c r="E1214" s="81">
        <v>5545.2800000000007</v>
      </c>
      <c r="F1214" s="84" t="s">
        <v>21</v>
      </c>
      <c r="H1214" s="52"/>
    </row>
    <row r="1215" spans="1:8">
      <c r="A1215" s="76">
        <v>43808</v>
      </c>
      <c r="B1215" s="77">
        <v>0.46440972222222227</v>
      </c>
      <c r="C1215" s="82">
        <v>133</v>
      </c>
      <c r="D1215" s="83">
        <v>64.459999999999994</v>
      </c>
      <c r="E1215" s="81">
        <v>8573.1799999999985</v>
      </c>
      <c r="F1215" s="84" t="s">
        <v>21</v>
      </c>
      <c r="H1215" s="52"/>
    </row>
    <row r="1216" spans="1:8">
      <c r="A1216" s="76">
        <v>43808</v>
      </c>
      <c r="B1216" s="77">
        <v>0.46634259259259259</v>
      </c>
      <c r="C1216" s="82">
        <v>350</v>
      </c>
      <c r="D1216" s="83">
        <v>64.459999999999994</v>
      </c>
      <c r="E1216" s="81">
        <v>22560.999999999996</v>
      </c>
      <c r="F1216" s="84" t="s">
        <v>21</v>
      </c>
      <c r="H1216" s="52"/>
    </row>
    <row r="1217" spans="1:8">
      <c r="A1217" s="76">
        <v>43808</v>
      </c>
      <c r="B1217" s="77">
        <v>0.46652777777777782</v>
      </c>
      <c r="C1217" s="82">
        <v>60</v>
      </c>
      <c r="D1217" s="83">
        <v>64.44</v>
      </c>
      <c r="E1217" s="81">
        <v>3866.3999999999996</v>
      </c>
      <c r="F1217" s="84" t="s">
        <v>21</v>
      </c>
      <c r="H1217" s="52"/>
    </row>
    <row r="1218" spans="1:8">
      <c r="A1218" s="76">
        <v>43808</v>
      </c>
      <c r="B1218" s="77">
        <v>0.47192129629629626</v>
      </c>
      <c r="C1218" s="82">
        <v>125</v>
      </c>
      <c r="D1218" s="83">
        <v>64.540000000000006</v>
      </c>
      <c r="E1218" s="81">
        <v>8067.5000000000009</v>
      </c>
      <c r="F1218" s="84" t="s">
        <v>21</v>
      </c>
      <c r="H1218" s="52"/>
    </row>
    <row r="1219" spans="1:8">
      <c r="A1219" s="76">
        <v>43808</v>
      </c>
      <c r="B1219" s="77">
        <v>0.47192129629629626</v>
      </c>
      <c r="C1219" s="82">
        <v>50</v>
      </c>
      <c r="D1219" s="83">
        <v>64.540000000000006</v>
      </c>
      <c r="E1219" s="81">
        <v>3227.0000000000005</v>
      </c>
      <c r="F1219" s="84" t="s">
        <v>21</v>
      </c>
      <c r="H1219" s="52"/>
    </row>
    <row r="1220" spans="1:8">
      <c r="A1220" s="76">
        <v>43808</v>
      </c>
      <c r="B1220" s="77">
        <v>0.47192129629629626</v>
      </c>
      <c r="C1220" s="82">
        <v>50</v>
      </c>
      <c r="D1220" s="83">
        <v>64.540000000000006</v>
      </c>
      <c r="E1220" s="81">
        <v>3227.0000000000005</v>
      </c>
      <c r="F1220" s="84" t="s">
        <v>21</v>
      </c>
      <c r="H1220" s="52"/>
    </row>
    <row r="1221" spans="1:8">
      <c r="A1221" s="76">
        <v>43808</v>
      </c>
      <c r="B1221" s="77">
        <v>0.47450231481481481</v>
      </c>
      <c r="C1221" s="82">
        <v>650</v>
      </c>
      <c r="D1221" s="83">
        <v>64.58</v>
      </c>
      <c r="E1221" s="81">
        <v>41977</v>
      </c>
      <c r="F1221" s="84" t="s">
        <v>21</v>
      </c>
      <c r="H1221" s="52"/>
    </row>
    <row r="1222" spans="1:8">
      <c r="A1222" s="76">
        <v>43808</v>
      </c>
      <c r="B1222" s="77">
        <v>0.4745138888888889</v>
      </c>
      <c r="C1222" s="82">
        <v>150</v>
      </c>
      <c r="D1222" s="83">
        <v>64.58</v>
      </c>
      <c r="E1222" s="81">
        <v>9687</v>
      </c>
      <c r="F1222" s="84" t="s">
        <v>21</v>
      </c>
      <c r="H1222" s="52"/>
    </row>
    <row r="1223" spans="1:8">
      <c r="A1223" s="76">
        <v>43808</v>
      </c>
      <c r="B1223" s="77">
        <v>0.4745138888888889</v>
      </c>
      <c r="C1223" s="82">
        <v>125</v>
      </c>
      <c r="D1223" s="83">
        <v>64.58</v>
      </c>
      <c r="E1223" s="81">
        <v>8072.5</v>
      </c>
      <c r="F1223" s="84" t="s">
        <v>21</v>
      </c>
      <c r="H1223" s="52"/>
    </row>
    <row r="1224" spans="1:8">
      <c r="A1224" s="76">
        <v>43808</v>
      </c>
      <c r="B1224" s="77">
        <v>0.4745138888888889</v>
      </c>
      <c r="C1224" s="82">
        <v>50</v>
      </c>
      <c r="D1224" s="83">
        <v>64.58</v>
      </c>
      <c r="E1224" s="81">
        <v>3229</v>
      </c>
      <c r="F1224" s="84" t="s">
        <v>21</v>
      </c>
      <c r="H1224" s="52"/>
    </row>
    <row r="1225" spans="1:8">
      <c r="A1225" s="76">
        <v>43808</v>
      </c>
      <c r="B1225" s="77">
        <v>0.4745138888888889</v>
      </c>
      <c r="C1225" s="82">
        <v>40</v>
      </c>
      <c r="D1225" s="83">
        <v>64.58</v>
      </c>
      <c r="E1225" s="81">
        <v>2583.1999999999998</v>
      </c>
      <c r="F1225" s="84" t="s">
        <v>21</v>
      </c>
      <c r="H1225" s="52"/>
    </row>
    <row r="1226" spans="1:8">
      <c r="A1226" s="76">
        <v>43808</v>
      </c>
      <c r="B1226" s="77">
        <v>0.47500000000000003</v>
      </c>
      <c r="C1226" s="82">
        <v>171</v>
      </c>
      <c r="D1226" s="83">
        <v>64.56</v>
      </c>
      <c r="E1226" s="81">
        <v>11039.76</v>
      </c>
      <c r="F1226" s="84" t="s">
        <v>21</v>
      </c>
      <c r="H1226" s="52"/>
    </row>
    <row r="1227" spans="1:8">
      <c r="A1227" s="76">
        <v>43808</v>
      </c>
      <c r="B1227" s="77">
        <v>0.4770949074074074</v>
      </c>
      <c r="C1227" s="82">
        <v>271</v>
      </c>
      <c r="D1227" s="83">
        <v>64.58</v>
      </c>
      <c r="E1227" s="81">
        <v>17501.18</v>
      </c>
      <c r="F1227" s="84" t="s">
        <v>21</v>
      </c>
      <c r="H1227" s="52"/>
    </row>
    <row r="1228" spans="1:8">
      <c r="A1228" s="76">
        <v>43808</v>
      </c>
      <c r="B1228" s="77">
        <v>0.4770949074074074</v>
      </c>
      <c r="C1228" s="82">
        <v>16</v>
      </c>
      <c r="D1228" s="83">
        <v>64.58</v>
      </c>
      <c r="E1228" s="81">
        <v>1033.28</v>
      </c>
      <c r="F1228" s="84" t="s">
        <v>21</v>
      </c>
      <c r="H1228" s="52"/>
    </row>
    <row r="1229" spans="1:8">
      <c r="A1229" s="76">
        <v>43808</v>
      </c>
      <c r="B1229" s="77">
        <v>0.47893518518518513</v>
      </c>
      <c r="C1229" s="82">
        <v>284</v>
      </c>
      <c r="D1229" s="83">
        <v>64.599999999999994</v>
      </c>
      <c r="E1229" s="81">
        <v>18346.399999999998</v>
      </c>
      <c r="F1229" s="84" t="s">
        <v>21</v>
      </c>
      <c r="H1229" s="52"/>
    </row>
    <row r="1230" spans="1:8">
      <c r="A1230" s="76">
        <v>43808</v>
      </c>
      <c r="B1230" s="77">
        <v>0.47972222222222222</v>
      </c>
      <c r="C1230" s="82">
        <v>245</v>
      </c>
      <c r="D1230" s="83">
        <v>64.599999999999994</v>
      </c>
      <c r="E1230" s="81">
        <v>15826.999999999998</v>
      </c>
      <c r="F1230" s="84" t="s">
        <v>21</v>
      </c>
      <c r="H1230" s="52"/>
    </row>
    <row r="1231" spans="1:8">
      <c r="A1231" s="76">
        <v>43808</v>
      </c>
      <c r="B1231" s="77">
        <v>0.48084490740740743</v>
      </c>
      <c r="C1231" s="82">
        <v>50</v>
      </c>
      <c r="D1231" s="83">
        <v>64.58</v>
      </c>
      <c r="E1231" s="81">
        <v>3229</v>
      </c>
      <c r="F1231" s="84" t="s">
        <v>21</v>
      </c>
      <c r="H1231" s="52"/>
    </row>
    <row r="1232" spans="1:8">
      <c r="A1232" s="76">
        <v>43808</v>
      </c>
      <c r="B1232" s="77">
        <v>0.48084490740740743</v>
      </c>
      <c r="C1232" s="82">
        <v>22</v>
      </c>
      <c r="D1232" s="83">
        <v>64.58</v>
      </c>
      <c r="E1232" s="81">
        <v>1420.76</v>
      </c>
      <c r="F1232" s="84" t="s">
        <v>21</v>
      </c>
      <c r="H1232" s="52"/>
    </row>
    <row r="1233" spans="1:8">
      <c r="A1233" s="76">
        <v>43808</v>
      </c>
      <c r="B1233" s="77">
        <v>0.48084490740740743</v>
      </c>
      <c r="C1233" s="82">
        <v>2</v>
      </c>
      <c r="D1233" s="83">
        <v>64.58</v>
      </c>
      <c r="E1233" s="81">
        <v>129.16</v>
      </c>
      <c r="F1233" s="84" t="s">
        <v>21</v>
      </c>
      <c r="H1233" s="52"/>
    </row>
    <row r="1234" spans="1:8">
      <c r="A1234" s="76">
        <v>43808</v>
      </c>
      <c r="B1234" s="77">
        <v>0.48202546296296295</v>
      </c>
      <c r="C1234" s="82">
        <v>50</v>
      </c>
      <c r="D1234" s="83">
        <v>64.58</v>
      </c>
      <c r="E1234" s="81">
        <v>3229</v>
      </c>
      <c r="F1234" s="84" t="s">
        <v>21</v>
      </c>
      <c r="H1234" s="52"/>
    </row>
    <row r="1235" spans="1:8">
      <c r="A1235" s="76">
        <v>43808</v>
      </c>
      <c r="B1235" s="77">
        <v>0.48202546296296295</v>
      </c>
      <c r="C1235" s="82">
        <v>100</v>
      </c>
      <c r="D1235" s="83">
        <v>64.58</v>
      </c>
      <c r="E1235" s="81">
        <v>6458</v>
      </c>
      <c r="F1235" s="84" t="s">
        <v>21</v>
      </c>
      <c r="H1235" s="52"/>
    </row>
    <row r="1236" spans="1:8">
      <c r="A1236" s="76">
        <v>43808</v>
      </c>
      <c r="B1236" s="77">
        <v>0.48202546296296295</v>
      </c>
      <c r="C1236" s="82">
        <v>50</v>
      </c>
      <c r="D1236" s="83">
        <v>64.58</v>
      </c>
      <c r="E1236" s="81">
        <v>3229</v>
      </c>
      <c r="F1236" s="84" t="s">
        <v>21</v>
      </c>
      <c r="H1236" s="52"/>
    </row>
    <row r="1237" spans="1:8">
      <c r="A1237" s="76">
        <v>43808</v>
      </c>
      <c r="B1237" s="77">
        <v>0.48202546296296295</v>
      </c>
      <c r="C1237" s="82">
        <v>13</v>
      </c>
      <c r="D1237" s="83">
        <v>64.58</v>
      </c>
      <c r="E1237" s="81">
        <v>839.54</v>
      </c>
      <c r="F1237" s="84" t="s">
        <v>21</v>
      </c>
      <c r="H1237" s="52"/>
    </row>
    <row r="1238" spans="1:8">
      <c r="A1238" s="76">
        <v>43808</v>
      </c>
      <c r="B1238" s="77">
        <v>0.48224537037037035</v>
      </c>
      <c r="C1238" s="82">
        <v>121</v>
      </c>
      <c r="D1238" s="83">
        <v>64.56</v>
      </c>
      <c r="E1238" s="81">
        <v>7811.76</v>
      </c>
      <c r="F1238" s="84" t="s">
        <v>21</v>
      </c>
      <c r="H1238" s="52"/>
    </row>
    <row r="1239" spans="1:8">
      <c r="A1239" s="76">
        <v>43808</v>
      </c>
      <c r="B1239" s="77">
        <v>0.48311342592592593</v>
      </c>
      <c r="C1239" s="82">
        <v>49</v>
      </c>
      <c r="D1239" s="83">
        <v>64.56</v>
      </c>
      <c r="E1239" s="81">
        <v>3163.44</v>
      </c>
      <c r="F1239" s="84" t="s">
        <v>21</v>
      </c>
      <c r="H1239" s="52"/>
    </row>
    <row r="1240" spans="1:8">
      <c r="A1240" s="76">
        <v>43808</v>
      </c>
      <c r="B1240" s="77">
        <v>0.48387731481481483</v>
      </c>
      <c r="C1240" s="82">
        <v>49</v>
      </c>
      <c r="D1240" s="83">
        <v>64.56</v>
      </c>
      <c r="E1240" s="81">
        <v>3163.44</v>
      </c>
      <c r="F1240" s="84" t="s">
        <v>21</v>
      </c>
      <c r="H1240" s="52"/>
    </row>
    <row r="1241" spans="1:8">
      <c r="A1241" s="76">
        <v>43808</v>
      </c>
      <c r="B1241" s="77">
        <v>0.48387731481481483</v>
      </c>
      <c r="C1241" s="82">
        <v>50</v>
      </c>
      <c r="D1241" s="83">
        <v>64.56</v>
      </c>
      <c r="E1241" s="81">
        <v>3228</v>
      </c>
      <c r="F1241" s="84" t="s">
        <v>21</v>
      </c>
      <c r="H1241" s="52"/>
    </row>
    <row r="1242" spans="1:8">
      <c r="A1242" s="76">
        <v>43808</v>
      </c>
      <c r="B1242" s="77">
        <v>0.48387731481481483</v>
      </c>
      <c r="C1242" s="82">
        <v>17</v>
      </c>
      <c r="D1242" s="83">
        <v>64.56</v>
      </c>
      <c r="E1242" s="81">
        <v>1097.52</v>
      </c>
      <c r="F1242" s="84" t="s">
        <v>21</v>
      </c>
      <c r="H1242" s="52"/>
    </row>
    <row r="1243" spans="1:8">
      <c r="A1243" s="76">
        <v>43808</v>
      </c>
      <c r="B1243" s="77">
        <v>0.48420138888888892</v>
      </c>
      <c r="C1243" s="82">
        <v>100</v>
      </c>
      <c r="D1243" s="83">
        <v>64.540000000000006</v>
      </c>
      <c r="E1243" s="81">
        <v>6454.0000000000009</v>
      </c>
      <c r="F1243" s="84" t="s">
        <v>21</v>
      </c>
      <c r="H1243" s="52"/>
    </row>
    <row r="1244" spans="1:8">
      <c r="A1244" s="76">
        <v>43808</v>
      </c>
      <c r="B1244" s="77">
        <v>0.48446759259259259</v>
      </c>
      <c r="C1244" s="82">
        <v>27</v>
      </c>
      <c r="D1244" s="83">
        <v>64.540000000000006</v>
      </c>
      <c r="E1244" s="81">
        <v>1742.5800000000002</v>
      </c>
      <c r="F1244" s="84" t="s">
        <v>21</v>
      </c>
      <c r="H1244" s="52"/>
    </row>
    <row r="1245" spans="1:8">
      <c r="A1245" s="76">
        <v>43808</v>
      </c>
      <c r="B1245" s="77">
        <v>0.4845949074074074</v>
      </c>
      <c r="C1245" s="82">
        <v>55</v>
      </c>
      <c r="D1245" s="83">
        <v>64.540000000000006</v>
      </c>
      <c r="E1245" s="81">
        <v>3549.7000000000003</v>
      </c>
      <c r="F1245" s="84" t="s">
        <v>21</v>
      </c>
      <c r="H1245" s="52"/>
    </row>
    <row r="1246" spans="1:8">
      <c r="A1246" s="76">
        <v>43808</v>
      </c>
      <c r="B1246" s="77">
        <v>0.48501157407407408</v>
      </c>
      <c r="C1246" s="82">
        <v>13</v>
      </c>
      <c r="D1246" s="83">
        <v>64.540000000000006</v>
      </c>
      <c r="E1246" s="81">
        <v>839.0200000000001</v>
      </c>
      <c r="F1246" s="84" t="s">
        <v>21</v>
      </c>
      <c r="H1246" s="52"/>
    </row>
    <row r="1247" spans="1:8">
      <c r="A1247" s="76">
        <v>43808</v>
      </c>
      <c r="B1247" s="77">
        <v>0.4858912037037037</v>
      </c>
      <c r="C1247" s="82">
        <v>43</v>
      </c>
      <c r="D1247" s="83">
        <v>64.540000000000006</v>
      </c>
      <c r="E1247" s="81">
        <v>2775.2200000000003</v>
      </c>
      <c r="F1247" s="84" t="s">
        <v>21</v>
      </c>
      <c r="H1247" s="52"/>
    </row>
    <row r="1248" spans="1:8">
      <c r="A1248" s="76">
        <v>43808</v>
      </c>
      <c r="B1248" s="77">
        <v>0.4858912037037037</v>
      </c>
      <c r="C1248" s="82">
        <v>55</v>
      </c>
      <c r="D1248" s="83">
        <v>64.540000000000006</v>
      </c>
      <c r="E1248" s="81">
        <v>3549.7000000000003</v>
      </c>
      <c r="F1248" s="84" t="s">
        <v>21</v>
      </c>
      <c r="H1248" s="52"/>
    </row>
    <row r="1249" spans="1:8">
      <c r="A1249" s="76">
        <v>43808</v>
      </c>
      <c r="B1249" s="77">
        <v>0.4858912037037037</v>
      </c>
      <c r="C1249" s="82">
        <v>13</v>
      </c>
      <c r="D1249" s="83">
        <v>64.540000000000006</v>
      </c>
      <c r="E1249" s="81">
        <v>839.0200000000001</v>
      </c>
      <c r="F1249" s="84" t="s">
        <v>21</v>
      </c>
      <c r="H1249" s="52"/>
    </row>
    <row r="1250" spans="1:8">
      <c r="A1250" s="76">
        <v>43808</v>
      </c>
      <c r="B1250" s="77">
        <v>0.48629629629629628</v>
      </c>
      <c r="C1250" s="82">
        <v>61</v>
      </c>
      <c r="D1250" s="83">
        <v>64.52</v>
      </c>
      <c r="E1250" s="81">
        <v>3935.72</v>
      </c>
      <c r="F1250" s="84" t="s">
        <v>21</v>
      </c>
      <c r="H1250" s="52"/>
    </row>
    <row r="1251" spans="1:8">
      <c r="A1251" s="76">
        <v>43808</v>
      </c>
      <c r="B1251" s="77">
        <v>0.48629629629629628</v>
      </c>
      <c r="C1251" s="82">
        <v>35</v>
      </c>
      <c r="D1251" s="83">
        <v>64.52</v>
      </c>
      <c r="E1251" s="81">
        <v>2258.1999999999998</v>
      </c>
      <c r="F1251" s="84" t="s">
        <v>21</v>
      </c>
      <c r="H1251" s="52"/>
    </row>
    <row r="1252" spans="1:8">
      <c r="A1252" s="76">
        <v>43808</v>
      </c>
      <c r="B1252" s="77">
        <v>0.48739583333333331</v>
      </c>
      <c r="C1252" s="82">
        <v>80</v>
      </c>
      <c r="D1252" s="83">
        <v>64.52</v>
      </c>
      <c r="E1252" s="81">
        <v>5161.5999999999995</v>
      </c>
      <c r="F1252" s="84" t="s">
        <v>21</v>
      </c>
      <c r="H1252" s="52"/>
    </row>
    <row r="1253" spans="1:8">
      <c r="A1253" s="76">
        <v>43808</v>
      </c>
      <c r="B1253" s="77">
        <v>0.48739583333333331</v>
      </c>
      <c r="C1253" s="82">
        <v>23</v>
      </c>
      <c r="D1253" s="83">
        <v>64.52</v>
      </c>
      <c r="E1253" s="81">
        <v>1483.9599999999998</v>
      </c>
      <c r="F1253" s="84" t="s">
        <v>21</v>
      </c>
      <c r="H1253" s="52"/>
    </row>
    <row r="1254" spans="1:8">
      <c r="A1254" s="76">
        <v>43808</v>
      </c>
      <c r="B1254" s="77">
        <v>0.48807870370370371</v>
      </c>
      <c r="C1254" s="82">
        <v>144</v>
      </c>
      <c r="D1254" s="83">
        <v>64.5</v>
      </c>
      <c r="E1254" s="81">
        <v>9288</v>
      </c>
      <c r="F1254" s="84" t="s">
        <v>21</v>
      </c>
      <c r="H1254" s="52"/>
    </row>
    <row r="1255" spans="1:8">
      <c r="A1255" s="76">
        <v>43808</v>
      </c>
      <c r="B1255" s="77">
        <v>0.49082175925925925</v>
      </c>
      <c r="C1255" s="82">
        <v>35</v>
      </c>
      <c r="D1255" s="83">
        <v>64.52</v>
      </c>
      <c r="E1255" s="81">
        <v>2258.1999999999998</v>
      </c>
      <c r="F1255" s="84" t="s">
        <v>21</v>
      </c>
      <c r="H1255" s="52"/>
    </row>
    <row r="1256" spans="1:8">
      <c r="A1256" s="76">
        <v>43808</v>
      </c>
      <c r="B1256" s="77">
        <v>0.49082175925925925</v>
      </c>
      <c r="C1256" s="82">
        <v>50</v>
      </c>
      <c r="D1256" s="83">
        <v>64.52</v>
      </c>
      <c r="E1256" s="81">
        <v>3226</v>
      </c>
      <c r="F1256" s="84" t="s">
        <v>21</v>
      </c>
      <c r="H1256" s="52"/>
    </row>
    <row r="1257" spans="1:8">
      <c r="A1257" s="76">
        <v>43808</v>
      </c>
      <c r="B1257" s="77">
        <v>0.49130787037037038</v>
      </c>
      <c r="C1257" s="82">
        <v>150</v>
      </c>
      <c r="D1257" s="83">
        <v>64.5</v>
      </c>
      <c r="E1257" s="81">
        <v>9675</v>
      </c>
      <c r="F1257" s="84" t="s">
        <v>21</v>
      </c>
      <c r="H1257" s="52"/>
    </row>
    <row r="1258" spans="1:8">
      <c r="A1258" s="76">
        <v>43808</v>
      </c>
      <c r="B1258" s="77">
        <v>0.49174768518518519</v>
      </c>
      <c r="C1258" s="82">
        <v>64</v>
      </c>
      <c r="D1258" s="83">
        <v>64.5</v>
      </c>
      <c r="E1258" s="81">
        <v>4128</v>
      </c>
      <c r="F1258" s="84" t="s">
        <v>21</v>
      </c>
      <c r="H1258" s="52"/>
    </row>
    <row r="1259" spans="1:8">
      <c r="A1259" s="76">
        <v>43808</v>
      </c>
      <c r="B1259" s="77">
        <v>0.49336805555555557</v>
      </c>
      <c r="C1259" s="82">
        <v>447</v>
      </c>
      <c r="D1259" s="83">
        <v>64.5</v>
      </c>
      <c r="E1259" s="81">
        <v>28831.5</v>
      </c>
      <c r="F1259" s="84" t="s">
        <v>21</v>
      </c>
      <c r="H1259" s="52"/>
    </row>
    <row r="1260" spans="1:8">
      <c r="A1260" s="76">
        <v>43808</v>
      </c>
      <c r="B1260" s="77">
        <v>0.49453703703703705</v>
      </c>
      <c r="C1260" s="82">
        <v>149</v>
      </c>
      <c r="D1260" s="83">
        <v>64.5</v>
      </c>
      <c r="E1260" s="81">
        <v>9610.5</v>
      </c>
      <c r="F1260" s="84" t="s">
        <v>21</v>
      </c>
      <c r="H1260" s="52"/>
    </row>
    <row r="1261" spans="1:8">
      <c r="A1261" s="76">
        <v>43808</v>
      </c>
      <c r="B1261" s="77">
        <v>0.49541666666666667</v>
      </c>
      <c r="C1261" s="82">
        <v>50</v>
      </c>
      <c r="D1261" s="83">
        <v>64.5</v>
      </c>
      <c r="E1261" s="81">
        <v>3225</v>
      </c>
      <c r="F1261" s="84" t="s">
        <v>21</v>
      </c>
      <c r="H1261" s="52"/>
    </row>
    <row r="1262" spans="1:8">
      <c r="A1262" s="76">
        <v>43808</v>
      </c>
      <c r="B1262" s="77">
        <v>0.49541666666666667</v>
      </c>
      <c r="C1262" s="82">
        <v>50</v>
      </c>
      <c r="D1262" s="83">
        <v>64.5</v>
      </c>
      <c r="E1262" s="81">
        <v>3225</v>
      </c>
      <c r="F1262" s="84" t="s">
        <v>21</v>
      </c>
      <c r="H1262" s="52"/>
    </row>
    <row r="1263" spans="1:8">
      <c r="A1263" s="76">
        <v>43808</v>
      </c>
      <c r="B1263" s="77">
        <v>0.49541666666666667</v>
      </c>
      <c r="C1263" s="82">
        <v>29</v>
      </c>
      <c r="D1263" s="83">
        <v>64.5</v>
      </c>
      <c r="E1263" s="81">
        <v>1870.5</v>
      </c>
      <c r="F1263" s="84" t="s">
        <v>21</v>
      </c>
      <c r="H1263" s="52"/>
    </row>
    <row r="1264" spans="1:8">
      <c r="A1264" s="76">
        <v>43808</v>
      </c>
      <c r="B1264" s="77">
        <v>0.49717592592592591</v>
      </c>
      <c r="C1264" s="82">
        <v>50</v>
      </c>
      <c r="D1264" s="83">
        <v>64.52</v>
      </c>
      <c r="E1264" s="81">
        <v>3226</v>
      </c>
      <c r="F1264" s="84" t="s">
        <v>21</v>
      </c>
      <c r="H1264" s="52"/>
    </row>
    <row r="1265" spans="1:8">
      <c r="A1265" s="76">
        <v>43808</v>
      </c>
      <c r="B1265" s="77">
        <v>0.49717592592592591</v>
      </c>
      <c r="C1265" s="82">
        <v>50</v>
      </c>
      <c r="D1265" s="83">
        <v>64.52</v>
      </c>
      <c r="E1265" s="81">
        <v>3226</v>
      </c>
      <c r="F1265" s="84" t="s">
        <v>21</v>
      </c>
      <c r="H1265" s="52"/>
    </row>
    <row r="1266" spans="1:8">
      <c r="A1266" s="76">
        <v>43808</v>
      </c>
      <c r="B1266" s="77">
        <v>0.49717592592592591</v>
      </c>
      <c r="C1266" s="82">
        <v>125</v>
      </c>
      <c r="D1266" s="83">
        <v>64.52</v>
      </c>
      <c r="E1266" s="81">
        <v>8064.9999999999991</v>
      </c>
      <c r="F1266" s="84" t="s">
        <v>21</v>
      </c>
      <c r="H1266" s="52"/>
    </row>
    <row r="1267" spans="1:8">
      <c r="A1267" s="76">
        <v>43808</v>
      </c>
      <c r="B1267" s="77">
        <v>0.49817129629629631</v>
      </c>
      <c r="C1267" s="82">
        <v>36</v>
      </c>
      <c r="D1267" s="83">
        <v>64.52</v>
      </c>
      <c r="E1267" s="81">
        <v>2322.7199999999998</v>
      </c>
      <c r="F1267" s="84" t="s">
        <v>21</v>
      </c>
      <c r="H1267" s="52"/>
    </row>
    <row r="1268" spans="1:8">
      <c r="A1268" s="76">
        <v>43808</v>
      </c>
      <c r="B1268" s="77">
        <v>0.49817129629629631</v>
      </c>
      <c r="C1268" s="82">
        <v>32</v>
      </c>
      <c r="D1268" s="83">
        <v>64.52</v>
      </c>
      <c r="E1268" s="81">
        <v>2064.64</v>
      </c>
      <c r="F1268" s="84" t="s">
        <v>21</v>
      </c>
      <c r="H1268" s="52"/>
    </row>
    <row r="1269" spans="1:8">
      <c r="A1269" s="76">
        <v>43808</v>
      </c>
      <c r="B1269" s="77">
        <v>0.49817129629629631</v>
      </c>
      <c r="C1269" s="82">
        <v>50</v>
      </c>
      <c r="D1269" s="83">
        <v>64.52</v>
      </c>
      <c r="E1269" s="81">
        <v>3226</v>
      </c>
      <c r="F1269" s="84" t="s">
        <v>21</v>
      </c>
      <c r="H1269" s="52"/>
    </row>
    <row r="1270" spans="1:8">
      <c r="A1270" s="76">
        <v>43808</v>
      </c>
      <c r="B1270" s="77">
        <v>0.49817129629629631</v>
      </c>
      <c r="C1270" s="82">
        <v>50</v>
      </c>
      <c r="D1270" s="83">
        <v>64.52</v>
      </c>
      <c r="E1270" s="81">
        <v>3226</v>
      </c>
      <c r="F1270" s="84" t="s">
        <v>21</v>
      </c>
      <c r="H1270" s="52"/>
    </row>
    <row r="1271" spans="1:8">
      <c r="A1271" s="76">
        <v>43808</v>
      </c>
      <c r="B1271" s="77">
        <v>0.49817129629629631</v>
      </c>
      <c r="C1271" s="82">
        <v>22</v>
      </c>
      <c r="D1271" s="83">
        <v>64.52</v>
      </c>
      <c r="E1271" s="81">
        <v>1419.4399999999998</v>
      </c>
      <c r="F1271" s="84" t="s">
        <v>21</v>
      </c>
      <c r="H1271" s="52"/>
    </row>
    <row r="1272" spans="1:8">
      <c r="A1272" s="76">
        <v>43808</v>
      </c>
      <c r="B1272" s="77">
        <v>0.49905092592592593</v>
      </c>
      <c r="C1272" s="82">
        <v>41</v>
      </c>
      <c r="D1272" s="83">
        <v>64.52</v>
      </c>
      <c r="E1272" s="81">
        <v>2645.3199999999997</v>
      </c>
      <c r="F1272" s="84" t="s">
        <v>21</v>
      </c>
      <c r="H1272" s="52"/>
    </row>
    <row r="1273" spans="1:8">
      <c r="A1273" s="76">
        <v>43808</v>
      </c>
      <c r="B1273" s="77">
        <v>0.49905092592592593</v>
      </c>
      <c r="C1273" s="82">
        <v>50</v>
      </c>
      <c r="D1273" s="83">
        <v>64.52</v>
      </c>
      <c r="E1273" s="81">
        <v>3226</v>
      </c>
      <c r="F1273" s="84" t="s">
        <v>21</v>
      </c>
      <c r="H1273" s="52"/>
    </row>
    <row r="1274" spans="1:8">
      <c r="A1274" s="76">
        <v>43808</v>
      </c>
      <c r="B1274" s="77">
        <v>0.49905092592592593</v>
      </c>
      <c r="C1274" s="82">
        <v>37</v>
      </c>
      <c r="D1274" s="83">
        <v>64.52</v>
      </c>
      <c r="E1274" s="81">
        <v>2387.2399999999998</v>
      </c>
      <c r="F1274" s="84" t="s">
        <v>21</v>
      </c>
      <c r="H1274" s="52"/>
    </row>
    <row r="1275" spans="1:8">
      <c r="A1275" s="76">
        <v>43808</v>
      </c>
      <c r="B1275" s="77">
        <v>0.49995370370370368</v>
      </c>
      <c r="C1275" s="82">
        <v>88</v>
      </c>
      <c r="D1275" s="83">
        <v>64.52</v>
      </c>
      <c r="E1275" s="81">
        <v>5677.7599999999993</v>
      </c>
      <c r="F1275" s="84" t="s">
        <v>21</v>
      </c>
      <c r="H1275" s="52"/>
    </row>
    <row r="1276" spans="1:8">
      <c r="A1276" s="76">
        <v>43808</v>
      </c>
      <c r="B1276" s="77">
        <v>0.49995370370370368</v>
      </c>
      <c r="C1276" s="82">
        <v>12</v>
      </c>
      <c r="D1276" s="83">
        <v>64.52</v>
      </c>
      <c r="E1276" s="81">
        <v>774.24</v>
      </c>
      <c r="F1276" s="84" t="s">
        <v>21</v>
      </c>
      <c r="H1276" s="52"/>
    </row>
    <row r="1277" spans="1:8">
      <c r="A1277" s="76">
        <v>43808</v>
      </c>
      <c r="B1277" s="77">
        <v>0.49995370370370368</v>
      </c>
      <c r="C1277" s="82">
        <v>3</v>
      </c>
      <c r="D1277" s="83">
        <v>64.52</v>
      </c>
      <c r="E1277" s="81">
        <v>193.56</v>
      </c>
      <c r="F1277" s="84" t="s">
        <v>21</v>
      </c>
      <c r="H1277" s="52"/>
    </row>
    <row r="1278" spans="1:8">
      <c r="A1278" s="76">
        <v>43808</v>
      </c>
      <c r="B1278" s="77">
        <v>0.49995370370370368</v>
      </c>
      <c r="C1278" s="82">
        <v>31</v>
      </c>
      <c r="D1278" s="83">
        <v>64.52</v>
      </c>
      <c r="E1278" s="81">
        <v>2000.12</v>
      </c>
      <c r="F1278" s="84" t="s">
        <v>21</v>
      </c>
      <c r="H1278" s="52"/>
    </row>
    <row r="1279" spans="1:8">
      <c r="A1279" s="76">
        <v>43808</v>
      </c>
      <c r="B1279" s="77">
        <v>0.5010648148148148</v>
      </c>
      <c r="C1279" s="82">
        <v>125</v>
      </c>
      <c r="D1279" s="83">
        <v>64.52</v>
      </c>
      <c r="E1279" s="81">
        <v>8064.9999999999991</v>
      </c>
      <c r="F1279" s="84" t="s">
        <v>21</v>
      </c>
      <c r="H1279" s="52"/>
    </row>
    <row r="1280" spans="1:8">
      <c r="A1280" s="76">
        <v>43808</v>
      </c>
      <c r="B1280" s="77">
        <v>0.50142361111111111</v>
      </c>
      <c r="C1280" s="82">
        <v>148</v>
      </c>
      <c r="D1280" s="83">
        <v>64.5</v>
      </c>
      <c r="E1280" s="81">
        <v>9546</v>
      </c>
      <c r="F1280" s="84" t="s">
        <v>21</v>
      </c>
      <c r="H1280" s="52"/>
    </row>
    <row r="1281" spans="1:8">
      <c r="A1281" s="76">
        <v>43808</v>
      </c>
      <c r="B1281" s="77">
        <v>0.50252314814814814</v>
      </c>
      <c r="C1281" s="82">
        <v>26</v>
      </c>
      <c r="D1281" s="83">
        <v>64.5</v>
      </c>
      <c r="E1281" s="81">
        <v>1677</v>
      </c>
      <c r="F1281" s="84" t="s">
        <v>21</v>
      </c>
      <c r="H1281" s="52"/>
    </row>
    <row r="1282" spans="1:8">
      <c r="A1282" s="76">
        <v>43808</v>
      </c>
      <c r="B1282" s="77">
        <v>0.50252314814814814</v>
      </c>
      <c r="C1282" s="82">
        <v>87</v>
      </c>
      <c r="D1282" s="83">
        <v>64.5</v>
      </c>
      <c r="E1282" s="81">
        <v>5611.5</v>
      </c>
      <c r="F1282" s="84" t="s">
        <v>21</v>
      </c>
      <c r="H1282" s="52"/>
    </row>
    <row r="1283" spans="1:8">
      <c r="A1283" s="76">
        <v>43808</v>
      </c>
      <c r="B1283" s="77">
        <v>0.50358796296296293</v>
      </c>
      <c r="C1283" s="82">
        <v>5</v>
      </c>
      <c r="D1283" s="83">
        <v>64.5</v>
      </c>
      <c r="E1283" s="81">
        <v>322.5</v>
      </c>
      <c r="F1283" s="84" t="s">
        <v>21</v>
      </c>
      <c r="H1283" s="52"/>
    </row>
    <row r="1284" spans="1:8">
      <c r="A1284" s="76">
        <v>43808</v>
      </c>
      <c r="B1284" s="77">
        <v>0.50358796296296293</v>
      </c>
      <c r="C1284" s="82">
        <v>125</v>
      </c>
      <c r="D1284" s="83">
        <v>64.5</v>
      </c>
      <c r="E1284" s="81">
        <v>8062.5</v>
      </c>
      <c r="F1284" s="84" t="s">
        <v>21</v>
      </c>
      <c r="H1284" s="52"/>
    </row>
    <row r="1285" spans="1:8">
      <c r="A1285" s="76">
        <v>43808</v>
      </c>
      <c r="B1285" s="77">
        <v>0.50358796296296293</v>
      </c>
      <c r="C1285" s="82">
        <v>25</v>
      </c>
      <c r="D1285" s="83">
        <v>64.5</v>
      </c>
      <c r="E1285" s="81">
        <v>1612.5</v>
      </c>
      <c r="F1285" s="84" t="s">
        <v>21</v>
      </c>
      <c r="H1285" s="52"/>
    </row>
    <row r="1286" spans="1:8">
      <c r="A1286" s="76">
        <v>43808</v>
      </c>
      <c r="B1286" s="77">
        <v>0.50378472222222226</v>
      </c>
      <c r="C1286" s="82">
        <v>121</v>
      </c>
      <c r="D1286" s="83">
        <v>64.48</v>
      </c>
      <c r="E1286" s="81">
        <v>7802.0800000000008</v>
      </c>
      <c r="F1286" s="84" t="s">
        <v>21</v>
      </c>
      <c r="H1286" s="52"/>
    </row>
    <row r="1287" spans="1:8">
      <c r="A1287" s="76">
        <v>43808</v>
      </c>
      <c r="B1287" s="77">
        <v>0.50806712962962963</v>
      </c>
      <c r="C1287" s="82">
        <v>24</v>
      </c>
      <c r="D1287" s="83">
        <v>64.459999999999994</v>
      </c>
      <c r="E1287" s="81">
        <v>1547.04</v>
      </c>
      <c r="F1287" s="84" t="s">
        <v>21</v>
      </c>
      <c r="H1287" s="52"/>
    </row>
    <row r="1288" spans="1:8">
      <c r="A1288" s="76">
        <v>43808</v>
      </c>
      <c r="B1288" s="77">
        <v>0.50806712962962963</v>
      </c>
      <c r="C1288" s="82">
        <v>125</v>
      </c>
      <c r="D1288" s="83">
        <v>64.459999999999994</v>
      </c>
      <c r="E1288" s="81">
        <v>8057.4999999999991</v>
      </c>
      <c r="F1288" s="84" t="s">
        <v>21</v>
      </c>
      <c r="H1288" s="52"/>
    </row>
    <row r="1289" spans="1:8">
      <c r="A1289" s="76">
        <v>43808</v>
      </c>
      <c r="B1289" s="77">
        <v>0.50806712962962963</v>
      </c>
      <c r="C1289" s="82">
        <v>306</v>
      </c>
      <c r="D1289" s="83">
        <v>64.459999999999994</v>
      </c>
      <c r="E1289" s="81">
        <v>19724.759999999998</v>
      </c>
      <c r="F1289" s="84" t="s">
        <v>21</v>
      </c>
      <c r="H1289" s="52"/>
    </row>
    <row r="1290" spans="1:8">
      <c r="A1290" s="76">
        <v>43808</v>
      </c>
      <c r="B1290" s="77">
        <v>0.50898148148148148</v>
      </c>
      <c r="C1290" s="82">
        <v>279</v>
      </c>
      <c r="D1290" s="83">
        <v>64.459999999999994</v>
      </c>
      <c r="E1290" s="81">
        <v>17984.339999999997</v>
      </c>
      <c r="F1290" s="84" t="s">
        <v>21</v>
      </c>
      <c r="H1290" s="52"/>
    </row>
    <row r="1291" spans="1:8">
      <c r="A1291" s="76">
        <v>43808</v>
      </c>
      <c r="B1291" s="77">
        <v>0.51090277777777782</v>
      </c>
      <c r="C1291" s="82">
        <v>263</v>
      </c>
      <c r="D1291" s="83">
        <v>64.459999999999994</v>
      </c>
      <c r="E1291" s="81">
        <v>16952.98</v>
      </c>
      <c r="F1291" s="84" t="s">
        <v>21</v>
      </c>
      <c r="H1291" s="52"/>
    </row>
    <row r="1292" spans="1:8">
      <c r="A1292" s="76">
        <v>43808</v>
      </c>
      <c r="B1292" s="77">
        <v>0.51145833333333335</v>
      </c>
      <c r="C1292" s="82">
        <v>47</v>
      </c>
      <c r="D1292" s="83">
        <v>64.44</v>
      </c>
      <c r="E1292" s="81">
        <v>3028.68</v>
      </c>
      <c r="F1292" s="84" t="s">
        <v>21</v>
      </c>
      <c r="H1292" s="52"/>
    </row>
    <row r="1293" spans="1:8">
      <c r="A1293" s="76">
        <v>43808</v>
      </c>
      <c r="B1293" s="77">
        <v>0.51356481481481475</v>
      </c>
      <c r="C1293" s="82">
        <v>342</v>
      </c>
      <c r="D1293" s="83">
        <v>64.44</v>
      </c>
      <c r="E1293" s="81">
        <v>22038.48</v>
      </c>
      <c r="F1293" s="84" t="s">
        <v>21</v>
      </c>
      <c r="H1293" s="52"/>
    </row>
    <row r="1294" spans="1:8">
      <c r="A1294" s="76">
        <v>43808</v>
      </c>
      <c r="B1294" s="77">
        <v>0.51428240740740738</v>
      </c>
      <c r="C1294" s="82">
        <v>49</v>
      </c>
      <c r="D1294" s="83">
        <v>64.42</v>
      </c>
      <c r="E1294" s="81">
        <v>3156.58</v>
      </c>
      <c r="F1294" s="84" t="s">
        <v>21</v>
      </c>
      <c r="H1294" s="52"/>
    </row>
    <row r="1295" spans="1:8">
      <c r="A1295" s="76">
        <v>43808</v>
      </c>
      <c r="B1295" s="77">
        <v>0.515625</v>
      </c>
      <c r="C1295" s="82">
        <v>213</v>
      </c>
      <c r="D1295" s="83">
        <v>64.42</v>
      </c>
      <c r="E1295" s="81">
        <v>13721.460000000001</v>
      </c>
      <c r="F1295" s="84" t="s">
        <v>21</v>
      </c>
      <c r="H1295" s="52"/>
    </row>
    <row r="1296" spans="1:8">
      <c r="A1296" s="76">
        <v>43808</v>
      </c>
      <c r="B1296" s="77">
        <v>0.51576388888888891</v>
      </c>
      <c r="C1296" s="82">
        <v>78</v>
      </c>
      <c r="D1296" s="83">
        <v>64.400000000000006</v>
      </c>
      <c r="E1296" s="81">
        <v>5023.2000000000007</v>
      </c>
      <c r="F1296" s="84" t="s">
        <v>21</v>
      </c>
      <c r="H1296" s="52"/>
    </row>
    <row r="1297" spans="1:8">
      <c r="A1297" s="76">
        <v>43808</v>
      </c>
      <c r="B1297" s="77">
        <v>0.51664351851851853</v>
      </c>
      <c r="C1297" s="82">
        <v>45</v>
      </c>
      <c r="D1297" s="83">
        <v>64.400000000000006</v>
      </c>
      <c r="E1297" s="81">
        <v>2898.0000000000005</v>
      </c>
      <c r="F1297" s="84" t="s">
        <v>21</v>
      </c>
      <c r="H1297" s="52"/>
    </row>
    <row r="1298" spans="1:8">
      <c r="A1298" s="76">
        <v>43808</v>
      </c>
      <c r="B1298" s="77">
        <v>0.51664351851851853</v>
      </c>
      <c r="C1298" s="82">
        <v>6</v>
      </c>
      <c r="D1298" s="83">
        <v>64.400000000000006</v>
      </c>
      <c r="E1298" s="81">
        <v>386.40000000000003</v>
      </c>
      <c r="F1298" s="84" t="s">
        <v>21</v>
      </c>
      <c r="H1298" s="52"/>
    </row>
    <row r="1299" spans="1:8">
      <c r="A1299" s="76">
        <v>43808</v>
      </c>
      <c r="B1299" s="77">
        <v>0.51675925925925925</v>
      </c>
      <c r="C1299" s="82">
        <v>107</v>
      </c>
      <c r="D1299" s="83">
        <v>64.38</v>
      </c>
      <c r="E1299" s="81">
        <v>6888.66</v>
      </c>
      <c r="F1299" s="84" t="s">
        <v>21</v>
      </c>
      <c r="H1299" s="52"/>
    </row>
    <row r="1300" spans="1:8">
      <c r="A1300" s="76">
        <v>43808</v>
      </c>
      <c r="B1300" s="77">
        <v>0.51777777777777778</v>
      </c>
      <c r="C1300" s="82">
        <v>47</v>
      </c>
      <c r="D1300" s="83">
        <v>64.38</v>
      </c>
      <c r="E1300" s="81">
        <v>3025.8599999999997</v>
      </c>
      <c r="F1300" s="84" t="s">
        <v>21</v>
      </c>
      <c r="H1300" s="52"/>
    </row>
    <row r="1301" spans="1:8">
      <c r="A1301" s="76">
        <v>43808</v>
      </c>
      <c r="B1301" s="77">
        <v>0.5194212962962963</v>
      </c>
      <c r="C1301" s="82">
        <v>50</v>
      </c>
      <c r="D1301" s="83">
        <v>64.400000000000006</v>
      </c>
      <c r="E1301" s="81">
        <v>3220.0000000000005</v>
      </c>
      <c r="F1301" s="84" t="s">
        <v>21</v>
      </c>
      <c r="H1301" s="52"/>
    </row>
    <row r="1302" spans="1:8">
      <c r="A1302" s="76">
        <v>43808</v>
      </c>
      <c r="B1302" s="77">
        <v>0.5194212962962963</v>
      </c>
      <c r="C1302" s="82">
        <v>50</v>
      </c>
      <c r="D1302" s="83">
        <v>64.400000000000006</v>
      </c>
      <c r="E1302" s="81">
        <v>3220.0000000000005</v>
      </c>
      <c r="F1302" s="84" t="s">
        <v>21</v>
      </c>
      <c r="H1302" s="52"/>
    </row>
    <row r="1303" spans="1:8">
      <c r="A1303" s="76">
        <v>43808</v>
      </c>
      <c r="B1303" s="77">
        <v>0.5194212962962963</v>
      </c>
      <c r="C1303" s="82">
        <v>41</v>
      </c>
      <c r="D1303" s="83">
        <v>64.400000000000006</v>
      </c>
      <c r="E1303" s="81">
        <v>2640.4</v>
      </c>
      <c r="F1303" s="84" t="s">
        <v>21</v>
      </c>
      <c r="H1303" s="52"/>
    </row>
    <row r="1304" spans="1:8">
      <c r="A1304" s="76">
        <v>43808</v>
      </c>
      <c r="B1304" s="77">
        <v>0.5194212962962963</v>
      </c>
      <c r="C1304" s="82">
        <v>77</v>
      </c>
      <c r="D1304" s="83">
        <v>64.400000000000006</v>
      </c>
      <c r="E1304" s="81">
        <v>4958.8</v>
      </c>
      <c r="F1304" s="84" t="s">
        <v>21</v>
      </c>
      <c r="H1304" s="52"/>
    </row>
    <row r="1305" spans="1:8">
      <c r="A1305" s="76">
        <v>43808</v>
      </c>
      <c r="B1305" s="77">
        <v>0.52037037037037037</v>
      </c>
      <c r="C1305" s="82">
        <v>125</v>
      </c>
      <c r="D1305" s="83">
        <v>64.400000000000006</v>
      </c>
      <c r="E1305" s="81">
        <v>8050.0000000000009</v>
      </c>
      <c r="F1305" s="84" t="s">
        <v>21</v>
      </c>
      <c r="H1305" s="52"/>
    </row>
    <row r="1306" spans="1:8">
      <c r="A1306" s="76">
        <v>43808</v>
      </c>
      <c r="B1306" s="77">
        <v>0.52037037037037037</v>
      </c>
      <c r="C1306" s="82">
        <v>2</v>
      </c>
      <c r="D1306" s="83">
        <v>64.400000000000006</v>
      </c>
      <c r="E1306" s="81">
        <v>128.80000000000001</v>
      </c>
      <c r="F1306" s="84" t="s">
        <v>21</v>
      </c>
      <c r="H1306" s="52"/>
    </row>
    <row r="1307" spans="1:8">
      <c r="A1307" s="76">
        <v>43808</v>
      </c>
      <c r="B1307" s="77">
        <v>0.52152777777777781</v>
      </c>
      <c r="C1307" s="82">
        <v>125</v>
      </c>
      <c r="D1307" s="83">
        <v>64.42</v>
      </c>
      <c r="E1307" s="81">
        <v>8052.5</v>
      </c>
      <c r="F1307" s="84" t="s">
        <v>21</v>
      </c>
      <c r="H1307" s="52"/>
    </row>
    <row r="1308" spans="1:8">
      <c r="A1308" s="76">
        <v>43808</v>
      </c>
      <c r="B1308" s="77">
        <v>0.52152777777777781</v>
      </c>
      <c r="C1308" s="82">
        <v>40</v>
      </c>
      <c r="D1308" s="83">
        <v>64.42</v>
      </c>
      <c r="E1308" s="81">
        <v>2576.8000000000002</v>
      </c>
      <c r="F1308" s="84" t="s">
        <v>21</v>
      </c>
      <c r="H1308" s="52"/>
    </row>
    <row r="1309" spans="1:8">
      <c r="A1309" s="76">
        <v>43808</v>
      </c>
      <c r="B1309" s="77">
        <v>0.52223379629629629</v>
      </c>
      <c r="C1309" s="82">
        <v>113</v>
      </c>
      <c r="D1309" s="83">
        <v>64.400000000000006</v>
      </c>
      <c r="E1309" s="81">
        <v>7277.2000000000007</v>
      </c>
      <c r="F1309" s="84" t="s">
        <v>21</v>
      </c>
      <c r="H1309" s="52"/>
    </row>
    <row r="1310" spans="1:8">
      <c r="A1310" s="76">
        <v>43808</v>
      </c>
      <c r="B1310" s="77">
        <v>0.52479166666666666</v>
      </c>
      <c r="C1310" s="82">
        <v>391</v>
      </c>
      <c r="D1310" s="83">
        <v>64.42</v>
      </c>
      <c r="E1310" s="81">
        <v>25188.22</v>
      </c>
      <c r="F1310" s="84" t="s">
        <v>21</v>
      </c>
      <c r="H1310" s="52"/>
    </row>
    <row r="1311" spans="1:8">
      <c r="A1311" s="76">
        <v>43808</v>
      </c>
      <c r="B1311" s="77">
        <v>0.52584490740740741</v>
      </c>
      <c r="C1311" s="82">
        <v>120</v>
      </c>
      <c r="D1311" s="83">
        <v>64.400000000000006</v>
      </c>
      <c r="E1311" s="81">
        <v>7728.0000000000009</v>
      </c>
      <c r="F1311" s="84" t="s">
        <v>21</v>
      </c>
      <c r="H1311" s="52"/>
    </row>
    <row r="1312" spans="1:8">
      <c r="A1312" s="76">
        <v>43808</v>
      </c>
      <c r="B1312" s="77">
        <v>0.52620370370370373</v>
      </c>
      <c r="C1312" s="82">
        <v>55</v>
      </c>
      <c r="D1312" s="83">
        <v>64.38</v>
      </c>
      <c r="E1312" s="81">
        <v>3540.8999999999996</v>
      </c>
      <c r="F1312" s="84" t="s">
        <v>21</v>
      </c>
      <c r="H1312" s="52"/>
    </row>
    <row r="1313" spans="1:8">
      <c r="A1313" s="76">
        <v>43808</v>
      </c>
      <c r="B1313" s="77">
        <v>0.52765046296296292</v>
      </c>
      <c r="C1313" s="82">
        <v>50</v>
      </c>
      <c r="D1313" s="83">
        <v>64.38</v>
      </c>
      <c r="E1313" s="81">
        <v>3219</v>
      </c>
      <c r="F1313" s="84" t="s">
        <v>21</v>
      </c>
      <c r="H1313" s="52"/>
    </row>
    <row r="1314" spans="1:8">
      <c r="A1314" s="76">
        <v>43808</v>
      </c>
      <c r="B1314" s="77">
        <v>0.52765046296296292</v>
      </c>
      <c r="C1314" s="82">
        <v>50</v>
      </c>
      <c r="D1314" s="83">
        <v>64.38</v>
      </c>
      <c r="E1314" s="81">
        <v>3219</v>
      </c>
      <c r="F1314" s="84" t="s">
        <v>21</v>
      </c>
      <c r="H1314" s="52"/>
    </row>
    <row r="1315" spans="1:8">
      <c r="A1315" s="76">
        <v>43808</v>
      </c>
      <c r="B1315" s="77">
        <v>0.52765046296296292</v>
      </c>
      <c r="C1315" s="82">
        <v>36</v>
      </c>
      <c r="D1315" s="83">
        <v>64.38</v>
      </c>
      <c r="E1315" s="81">
        <v>2317.6799999999998</v>
      </c>
      <c r="F1315" s="84" t="s">
        <v>21</v>
      </c>
      <c r="H1315" s="52"/>
    </row>
    <row r="1316" spans="1:8">
      <c r="A1316" s="76">
        <v>43808</v>
      </c>
      <c r="B1316" s="77">
        <v>0.52774305555555556</v>
      </c>
      <c r="C1316" s="82">
        <v>45</v>
      </c>
      <c r="D1316" s="83">
        <v>64.36</v>
      </c>
      <c r="E1316" s="81">
        <v>2896.2</v>
      </c>
      <c r="F1316" s="84" t="s">
        <v>21</v>
      </c>
      <c r="H1316" s="52"/>
    </row>
    <row r="1317" spans="1:8">
      <c r="A1317" s="76">
        <v>43808</v>
      </c>
      <c r="B1317" s="77">
        <v>0.52776620370370375</v>
      </c>
      <c r="C1317" s="82">
        <v>53</v>
      </c>
      <c r="D1317" s="83">
        <v>64.36</v>
      </c>
      <c r="E1317" s="81">
        <v>3411.08</v>
      </c>
      <c r="F1317" s="84" t="s">
        <v>21</v>
      </c>
      <c r="H1317" s="52"/>
    </row>
    <row r="1318" spans="1:8">
      <c r="A1318" s="76">
        <v>43808</v>
      </c>
      <c r="B1318" s="77">
        <v>0.52840277777777778</v>
      </c>
      <c r="C1318" s="82">
        <v>63</v>
      </c>
      <c r="D1318" s="83">
        <v>64.36</v>
      </c>
      <c r="E1318" s="81">
        <v>4054.68</v>
      </c>
      <c r="F1318" s="84" t="s">
        <v>21</v>
      </c>
      <c r="H1318" s="52"/>
    </row>
    <row r="1319" spans="1:8">
      <c r="A1319" s="76">
        <v>43808</v>
      </c>
      <c r="B1319" s="77">
        <v>0.52932870370370366</v>
      </c>
      <c r="C1319" s="82">
        <v>162</v>
      </c>
      <c r="D1319" s="83">
        <v>64.36</v>
      </c>
      <c r="E1319" s="81">
        <v>10426.32</v>
      </c>
      <c r="F1319" s="84" t="s">
        <v>21</v>
      </c>
      <c r="H1319" s="52"/>
    </row>
    <row r="1320" spans="1:8">
      <c r="A1320" s="76">
        <v>43808</v>
      </c>
      <c r="B1320" s="77">
        <v>0.53306712962962965</v>
      </c>
      <c r="C1320" s="82">
        <v>6</v>
      </c>
      <c r="D1320" s="83">
        <v>64.38</v>
      </c>
      <c r="E1320" s="81">
        <v>386.28</v>
      </c>
      <c r="F1320" s="84" t="s">
        <v>21</v>
      </c>
      <c r="H1320" s="52"/>
    </row>
    <row r="1321" spans="1:8">
      <c r="A1321" s="76">
        <v>43808</v>
      </c>
      <c r="B1321" s="77">
        <v>0.53306712962962965</v>
      </c>
      <c r="C1321" s="82">
        <v>50</v>
      </c>
      <c r="D1321" s="83">
        <v>64.38</v>
      </c>
      <c r="E1321" s="81">
        <v>3219</v>
      </c>
      <c r="F1321" s="84" t="s">
        <v>21</v>
      </c>
      <c r="H1321" s="52"/>
    </row>
    <row r="1322" spans="1:8">
      <c r="A1322" s="76">
        <v>43808</v>
      </c>
      <c r="B1322" s="77">
        <v>0.53306712962962965</v>
      </c>
      <c r="C1322" s="82">
        <v>50</v>
      </c>
      <c r="D1322" s="83">
        <v>64.38</v>
      </c>
      <c r="E1322" s="81">
        <v>3219</v>
      </c>
      <c r="F1322" s="84" t="s">
        <v>21</v>
      </c>
      <c r="H1322" s="52"/>
    </row>
    <row r="1323" spans="1:8">
      <c r="A1323" s="76">
        <v>43808</v>
      </c>
      <c r="B1323" s="77">
        <v>0.53306712962962965</v>
      </c>
      <c r="C1323" s="82">
        <v>125</v>
      </c>
      <c r="D1323" s="83">
        <v>64.38</v>
      </c>
      <c r="E1323" s="81">
        <v>8047.4999999999991</v>
      </c>
      <c r="F1323" s="84" t="s">
        <v>21</v>
      </c>
      <c r="H1323" s="52"/>
    </row>
    <row r="1324" spans="1:8">
      <c r="A1324" s="76">
        <v>43808</v>
      </c>
      <c r="B1324" s="77">
        <v>0.53306712962962965</v>
      </c>
      <c r="C1324" s="82">
        <v>103</v>
      </c>
      <c r="D1324" s="83">
        <v>64.38</v>
      </c>
      <c r="E1324" s="81">
        <v>6631.1399999999994</v>
      </c>
      <c r="F1324" s="84" t="s">
        <v>21</v>
      </c>
      <c r="H1324" s="52"/>
    </row>
    <row r="1325" spans="1:8">
      <c r="A1325" s="76">
        <v>43808</v>
      </c>
      <c r="B1325" s="77">
        <v>0.53431712962962963</v>
      </c>
      <c r="C1325" s="82">
        <v>155</v>
      </c>
      <c r="D1325" s="83">
        <v>64.38</v>
      </c>
      <c r="E1325" s="81">
        <v>9978.9</v>
      </c>
      <c r="F1325" s="84" t="s">
        <v>21</v>
      </c>
      <c r="H1325" s="52"/>
    </row>
    <row r="1326" spans="1:8">
      <c r="A1326" s="76">
        <v>43808</v>
      </c>
      <c r="B1326" s="77">
        <v>0.53431712962962963</v>
      </c>
      <c r="C1326" s="82">
        <v>1</v>
      </c>
      <c r="D1326" s="83">
        <v>64.38</v>
      </c>
      <c r="E1326" s="81">
        <v>64.38</v>
      </c>
      <c r="F1326" s="84" t="s">
        <v>21</v>
      </c>
      <c r="H1326" s="52"/>
    </row>
    <row r="1327" spans="1:8">
      <c r="A1327" s="76">
        <v>43808</v>
      </c>
      <c r="B1327" s="77">
        <v>0.53466435185185179</v>
      </c>
      <c r="C1327" s="82">
        <v>61</v>
      </c>
      <c r="D1327" s="83">
        <v>64.36</v>
      </c>
      <c r="E1327" s="81">
        <v>3925.96</v>
      </c>
      <c r="F1327" s="84" t="s">
        <v>21</v>
      </c>
      <c r="H1327" s="52"/>
    </row>
    <row r="1328" spans="1:8">
      <c r="A1328" s="76">
        <v>43808</v>
      </c>
      <c r="B1328" s="77">
        <v>0.53466435185185179</v>
      </c>
      <c r="C1328" s="82">
        <v>50</v>
      </c>
      <c r="D1328" s="83">
        <v>64.36</v>
      </c>
      <c r="E1328" s="81">
        <v>3218</v>
      </c>
      <c r="F1328" s="84" t="s">
        <v>21</v>
      </c>
      <c r="H1328" s="52"/>
    </row>
    <row r="1329" spans="1:8">
      <c r="A1329" s="76">
        <v>43808</v>
      </c>
      <c r="B1329" s="77">
        <v>0.53466435185185179</v>
      </c>
      <c r="C1329" s="82">
        <v>67</v>
      </c>
      <c r="D1329" s="83">
        <v>64.36</v>
      </c>
      <c r="E1329" s="81">
        <v>4312.12</v>
      </c>
      <c r="F1329" s="84" t="s">
        <v>21</v>
      </c>
      <c r="H1329" s="52"/>
    </row>
    <row r="1330" spans="1:8">
      <c r="A1330" s="76">
        <v>43808</v>
      </c>
      <c r="B1330" s="77">
        <v>0.53466435185185179</v>
      </c>
      <c r="C1330" s="82">
        <v>20</v>
      </c>
      <c r="D1330" s="83">
        <v>64.36</v>
      </c>
      <c r="E1330" s="81">
        <v>1287.2</v>
      </c>
      <c r="F1330" s="84" t="s">
        <v>21</v>
      </c>
      <c r="H1330" s="52"/>
    </row>
    <row r="1331" spans="1:8">
      <c r="A1331" s="76">
        <v>43808</v>
      </c>
      <c r="B1331" s="77">
        <v>0.53596064814814814</v>
      </c>
      <c r="C1331" s="82">
        <v>49</v>
      </c>
      <c r="D1331" s="83">
        <v>64.34</v>
      </c>
      <c r="E1331" s="81">
        <v>3152.6600000000003</v>
      </c>
      <c r="F1331" s="84" t="s">
        <v>21</v>
      </c>
      <c r="H1331" s="52"/>
    </row>
    <row r="1332" spans="1:8">
      <c r="A1332" s="76">
        <v>43808</v>
      </c>
      <c r="B1332" s="77">
        <v>0.53652777777777783</v>
      </c>
      <c r="C1332" s="82">
        <v>11</v>
      </c>
      <c r="D1332" s="83">
        <v>64.319999999999993</v>
      </c>
      <c r="E1332" s="81">
        <v>707.52</v>
      </c>
      <c r="F1332" s="84" t="s">
        <v>21</v>
      </c>
      <c r="H1332" s="52"/>
    </row>
    <row r="1333" spans="1:8">
      <c r="A1333" s="76">
        <v>43808</v>
      </c>
      <c r="B1333" s="77">
        <v>0.53652777777777783</v>
      </c>
      <c r="C1333" s="82">
        <v>71</v>
      </c>
      <c r="D1333" s="83">
        <v>64.319999999999993</v>
      </c>
      <c r="E1333" s="81">
        <v>4566.7199999999993</v>
      </c>
      <c r="F1333" s="84" t="s">
        <v>21</v>
      </c>
    </row>
    <row r="1334" spans="1:8">
      <c r="A1334" s="76">
        <v>43808</v>
      </c>
      <c r="B1334" s="77">
        <v>0.53711805555555558</v>
      </c>
      <c r="C1334" s="82">
        <v>84</v>
      </c>
      <c r="D1334" s="83">
        <v>64.3</v>
      </c>
      <c r="E1334" s="81">
        <v>5401.2</v>
      </c>
      <c r="F1334" s="84" t="s">
        <v>21</v>
      </c>
    </row>
    <row r="1335" spans="1:8">
      <c r="A1335" s="76">
        <v>43808</v>
      </c>
      <c r="B1335" s="77">
        <v>0.53728009259259257</v>
      </c>
      <c r="C1335" s="82">
        <v>71</v>
      </c>
      <c r="D1335" s="83">
        <v>64.28</v>
      </c>
      <c r="E1335" s="81">
        <v>4563.88</v>
      </c>
      <c r="F1335" s="84" t="s">
        <v>21</v>
      </c>
    </row>
    <row r="1336" spans="1:8">
      <c r="A1336" s="76">
        <v>43808</v>
      </c>
      <c r="B1336" s="77">
        <v>0.53728009259259257</v>
      </c>
      <c r="C1336" s="82">
        <v>7</v>
      </c>
      <c r="D1336" s="83">
        <v>64.28</v>
      </c>
      <c r="E1336" s="81">
        <v>449.96000000000004</v>
      </c>
      <c r="F1336" s="84" t="s">
        <v>21</v>
      </c>
    </row>
    <row r="1337" spans="1:8">
      <c r="A1337" s="76">
        <v>43808</v>
      </c>
      <c r="B1337" s="77">
        <v>0.53818287037037038</v>
      </c>
      <c r="C1337" s="82">
        <v>39</v>
      </c>
      <c r="D1337" s="83">
        <v>64.28</v>
      </c>
      <c r="E1337" s="81">
        <v>2506.92</v>
      </c>
      <c r="F1337" s="84" t="s">
        <v>21</v>
      </c>
    </row>
    <row r="1338" spans="1:8">
      <c r="A1338" s="76">
        <v>43808</v>
      </c>
      <c r="B1338" s="77">
        <v>0.53818287037037038</v>
      </c>
      <c r="C1338" s="82">
        <v>10</v>
      </c>
      <c r="D1338" s="83">
        <v>64.28</v>
      </c>
      <c r="E1338" s="81">
        <v>642.79999999999995</v>
      </c>
      <c r="F1338" s="84" t="s">
        <v>21</v>
      </c>
    </row>
    <row r="1339" spans="1:8" s="7" customFormat="1">
      <c r="A1339" s="76">
        <v>43808</v>
      </c>
      <c r="B1339" s="77">
        <v>0.53828703703703706</v>
      </c>
      <c r="C1339" s="82">
        <v>97</v>
      </c>
      <c r="D1339" s="83">
        <v>64.260000000000005</v>
      </c>
      <c r="E1339" s="81">
        <v>6233.22</v>
      </c>
      <c r="F1339" s="84" t="s">
        <v>21</v>
      </c>
      <c r="H1339" s="6"/>
    </row>
    <row r="1340" spans="1:8" s="7" customFormat="1">
      <c r="A1340" s="76">
        <v>43808</v>
      </c>
      <c r="B1340" s="77">
        <v>0.53870370370370368</v>
      </c>
      <c r="C1340" s="82">
        <v>48</v>
      </c>
      <c r="D1340" s="83">
        <v>64.239999999999995</v>
      </c>
      <c r="E1340" s="81">
        <v>3083.5199999999995</v>
      </c>
      <c r="F1340" s="84" t="s">
        <v>21</v>
      </c>
      <c r="H1340" s="6"/>
    </row>
    <row r="1341" spans="1:8" s="7" customFormat="1">
      <c r="A1341" s="76">
        <v>43808</v>
      </c>
      <c r="B1341" s="77">
        <v>0.54003472222222226</v>
      </c>
      <c r="C1341" s="82">
        <v>100</v>
      </c>
      <c r="D1341" s="83">
        <v>64.2</v>
      </c>
      <c r="E1341" s="81">
        <v>6420</v>
      </c>
      <c r="F1341" s="84" t="s">
        <v>21</v>
      </c>
      <c r="H1341" s="6"/>
    </row>
    <row r="1342" spans="1:8" s="7" customFormat="1">
      <c r="A1342" s="76">
        <v>43808</v>
      </c>
      <c r="B1342" s="77">
        <v>0.54003472222222226</v>
      </c>
      <c r="C1342" s="82">
        <v>44</v>
      </c>
      <c r="D1342" s="83">
        <v>64.2</v>
      </c>
      <c r="E1342" s="81">
        <v>2824.8</v>
      </c>
      <c r="F1342" s="84" t="s">
        <v>21</v>
      </c>
      <c r="H1342" s="6"/>
    </row>
    <row r="1343" spans="1:8" s="7" customFormat="1">
      <c r="A1343" s="76">
        <v>43808</v>
      </c>
      <c r="B1343" s="77">
        <v>0.54106481481481483</v>
      </c>
      <c r="C1343" s="82">
        <v>183</v>
      </c>
      <c r="D1343" s="83">
        <v>64.2</v>
      </c>
      <c r="E1343" s="81">
        <v>11748.6</v>
      </c>
      <c r="F1343" s="84" t="s">
        <v>21</v>
      </c>
      <c r="H1343" s="6"/>
    </row>
    <row r="1344" spans="1:8" s="7" customFormat="1">
      <c r="A1344" s="76">
        <v>43808</v>
      </c>
      <c r="B1344" s="77">
        <v>0.54128472222222224</v>
      </c>
      <c r="C1344" s="82">
        <v>50</v>
      </c>
      <c r="D1344" s="83">
        <v>64.180000000000007</v>
      </c>
      <c r="E1344" s="81">
        <v>3209.0000000000005</v>
      </c>
      <c r="F1344" s="84" t="s">
        <v>21</v>
      </c>
      <c r="H1344" s="6"/>
    </row>
    <row r="1345" spans="1:8" s="7" customFormat="1">
      <c r="A1345" s="76">
        <v>43808</v>
      </c>
      <c r="B1345" s="77">
        <v>0.54241898148148149</v>
      </c>
      <c r="C1345" s="82">
        <v>214</v>
      </c>
      <c r="D1345" s="83">
        <v>64.2</v>
      </c>
      <c r="E1345" s="81">
        <v>13738.800000000001</v>
      </c>
      <c r="F1345" s="84" t="s">
        <v>21</v>
      </c>
      <c r="H1345" s="6"/>
    </row>
    <row r="1346" spans="1:8" s="7" customFormat="1">
      <c r="A1346" s="76">
        <v>43808</v>
      </c>
      <c r="B1346" s="77">
        <v>0.54364583333333327</v>
      </c>
      <c r="C1346" s="82">
        <v>55</v>
      </c>
      <c r="D1346" s="83">
        <v>64.22</v>
      </c>
      <c r="E1346" s="81">
        <v>3532.1</v>
      </c>
      <c r="F1346" s="84" t="s">
        <v>21</v>
      </c>
      <c r="H1346" s="6"/>
    </row>
    <row r="1347" spans="1:8" s="7" customFormat="1">
      <c r="A1347" s="76">
        <v>43808</v>
      </c>
      <c r="B1347" s="77">
        <v>0.54364583333333327</v>
      </c>
      <c r="C1347" s="82">
        <v>2</v>
      </c>
      <c r="D1347" s="83">
        <v>64.22</v>
      </c>
      <c r="E1347" s="81">
        <v>128.44</v>
      </c>
      <c r="F1347" s="84" t="s">
        <v>21</v>
      </c>
      <c r="H1347" s="6"/>
    </row>
    <row r="1348" spans="1:8" s="7" customFormat="1">
      <c r="A1348" s="76">
        <v>43808</v>
      </c>
      <c r="B1348" s="77">
        <v>0.54410879629629627</v>
      </c>
      <c r="C1348" s="82">
        <v>160</v>
      </c>
      <c r="D1348" s="83">
        <v>64.22</v>
      </c>
      <c r="E1348" s="81">
        <v>10275.200000000001</v>
      </c>
      <c r="F1348" s="84" t="s">
        <v>21</v>
      </c>
      <c r="H1348" s="6"/>
    </row>
    <row r="1349" spans="1:8" s="7" customFormat="1">
      <c r="A1349" s="76">
        <v>43808</v>
      </c>
      <c r="B1349" s="77">
        <v>0.5486226851851852</v>
      </c>
      <c r="C1349" s="82">
        <v>264</v>
      </c>
      <c r="D1349" s="83">
        <v>64.260000000000005</v>
      </c>
      <c r="E1349" s="81">
        <v>16964.640000000003</v>
      </c>
      <c r="F1349" s="84" t="s">
        <v>21</v>
      </c>
      <c r="H1349" s="6"/>
    </row>
    <row r="1350" spans="1:8" s="7" customFormat="1">
      <c r="A1350" s="76">
        <v>43808</v>
      </c>
      <c r="B1350" s="77">
        <v>0.54876157407407411</v>
      </c>
      <c r="C1350" s="82">
        <v>125</v>
      </c>
      <c r="D1350" s="83">
        <v>64.260000000000005</v>
      </c>
      <c r="E1350" s="81">
        <v>8032.5000000000009</v>
      </c>
      <c r="F1350" s="84" t="s">
        <v>21</v>
      </c>
      <c r="H1350" s="6"/>
    </row>
    <row r="1351" spans="1:8" s="7" customFormat="1">
      <c r="A1351" s="76">
        <v>43808</v>
      </c>
      <c r="B1351" s="77">
        <v>0.55012731481481481</v>
      </c>
      <c r="C1351" s="82">
        <v>46</v>
      </c>
      <c r="D1351" s="83">
        <v>64.260000000000005</v>
      </c>
      <c r="E1351" s="81">
        <v>2955.96</v>
      </c>
      <c r="F1351" s="84" t="s">
        <v>21</v>
      </c>
      <c r="H1351" s="6"/>
    </row>
    <row r="1352" spans="1:8" s="7" customFormat="1">
      <c r="A1352" s="76">
        <v>43808</v>
      </c>
      <c r="B1352" s="77">
        <v>0.55401620370370364</v>
      </c>
      <c r="C1352" s="82">
        <v>408</v>
      </c>
      <c r="D1352" s="83">
        <v>64.260000000000005</v>
      </c>
      <c r="E1352" s="81">
        <v>26218.080000000002</v>
      </c>
      <c r="F1352" s="84" t="s">
        <v>21</v>
      </c>
      <c r="H1352" s="6"/>
    </row>
    <row r="1353" spans="1:8" s="7" customFormat="1">
      <c r="A1353" s="76">
        <v>43808</v>
      </c>
      <c r="B1353" s="77">
        <v>0.555150462962963</v>
      </c>
      <c r="C1353" s="82">
        <v>120</v>
      </c>
      <c r="D1353" s="83">
        <v>64.260000000000005</v>
      </c>
      <c r="E1353" s="81">
        <v>7711.2000000000007</v>
      </c>
      <c r="F1353" s="84" t="s">
        <v>21</v>
      </c>
      <c r="H1353" s="6"/>
    </row>
    <row r="1354" spans="1:8" s="7" customFormat="1">
      <c r="A1354" s="76">
        <v>43808</v>
      </c>
      <c r="B1354" s="77">
        <v>0.555150462962963</v>
      </c>
      <c r="C1354" s="82">
        <v>81</v>
      </c>
      <c r="D1354" s="83">
        <v>64.260000000000005</v>
      </c>
      <c r="E1354" s="81">
        <v>5205.0600000000004</v>
      </c>
      <c r="F1354" s="84" t="s">
        <v>21</v>
      </c>
      <c r="H1354" s="6"/>
    </row>
    <row r="1355" spans="1:8" s="7" customFormat="1">
      <c r="A1355" s="76">
        <v>43808</v>
      </c>
      <c r="B1355" s="77">
        <v>0.555150462962963</v>
      </c>
      <c r="C1355" s="82">
        <v>125</v>
      </c>
      <c r="D1355" s="83">
        <v>64.260000000000005</v>
      </c>
      <c r="E1355" s="81">
        <v>8032.5000000000009</v>
      </c>
      <c r="F1355" s="84" t="s">
        <v>21</v>
      </c>
      <c r="H1355" s="6"/>
    </row>
    <row r="1356" spans="1:8" s="7" customFormat="1">
      <c r="A1356" s="76">
        <v>43808</v>
      </c>
      <c r="B1356" s="77">
        <v>0.555150462962963</v>
      </c>
      <c r="C1356" s="82">
        <v>67</v>
      </c>
      <c r="D1356" s="83">
        <v>64.260000000000005</v>
      </c>
      <c r="E1356" s="81">
        <v>4305.42</v>
      </c>
      <c r="F1356" s="84" t="s">
        <v>21</v>
      </c>
      <c r="H1356" s="6"/>
    </row>
    <row r="1357" spans="1:8" s="7" customFormat="1">
      <c r="A1357" s="76">
        <v>43808</v>
      </c>
      <c r="B1357" s="77">
        <v>0.555150462962963</v>
      </c>
      <c r="C1357" s="82">
        <v>50</v>
      </c>
      <c r="D1357" s="83">
        <v>64.260000000000005</v>
      </c>
      <c r="E1357" s="81">
        <v>3213.0000000000005</v>
      </c>
      <c r="F1357" s="84" t="s">
        <v>21</v>
      </c>
      <c r="H1357" s="6"/>
    </row>
    <row r="1358" spans="1:8" s="7" customFormat="1">
      <c r="A1358" s="76">
        <v>43808</v>
      </c>
      <c r="B1358" s="77">
        <v>0.555150462962963</v>
      </c>
      <c r="C1358" s="82">
        <v>53</v>
      </c>
      <c r="D1358" s="83">
        <v>64.260000000000005</v>
      </c>
      <c r="E1358" s="81">
        <v>3405.78</v>
      </c>
      <c r="F1358" s="84" t="s">
        <v>21</v>
      </c>
      <c r="H1358" s="6"/>
    </row>
    <row r="1359" spans="1:8" s="7" customFormat="1">
      <c r="A1359" s="76">
        <v>43808</v>
      </c>
      <c r="B1359" s="77">
        <v>0.555150462962963</v>
      </c>
      <c r="C1359" s="82">
        <v>15</v>
      </c>
      <c r="D1359" s="83">
        <v>64.260000000000005</v>
      </c>
      <c r="E1359" s="81">
        <v>963.90000000000009</v>
      </c>
      <c r="F1359" s="84" t="s">
        <v>21</v>
      </c>
      <c r="H1359" s="6"/>
    </row>
    <row r="1360" spans="1:8" s="7" customFormat="1">
      <c r="A1360" s="76">
        <v>43808</v>
      </c>
      <c r="B1360" s="77">
        <v>0.55960648148148151</v>
      </c>
      <c r="C1360" s="82">
        <v>198</v>
      </c>
      <c r="D1360" s="83">
        <v>64.319999999999993</v>
      </c>
      <c r="E1360" s="81">
        <v>12735.359999999999</v>
      </c>
      <c r="F1360" s="84" t="s">
        <v>21</v>
      </c>
      <c r="H1360" s="6"/>
    </row>
    <row r="1361" spans="1:8" s="7" customFormat="1">
      <c r="A1361" s="76">
        <v>43808</v>
      </c>
      <c r="B1361" s="77">
        <v>0.55960648148148151</v>
      </c>
      <c r="C1361" s="82">
        <v>240</v>
      </c>
      <c r="D1361" s="83">
        <v>64.319999999999993</v>
      </c>
      <c r="E1361" s="81">
        <v>15436.8</v>
      </c>
      <c r="F1361" s="84" t="s">
        <v>21</v>
      </c>
      <c r="H1361" s="6"/>
    </row>
    <row r="1362" spans="1:8" s="7" customFormat="1">
      <c r="A1362" s="76">
        <v>43808</v>
      </c>
      <c r="B1362" s="77">
        <v>0.55961805555555555</v>
      </c>
      <c r="C1362" s="82">
        <v>119</v>
      </c>
      <c r="D1362" s="83">
        <v>64.319999999999993</v>
      </c>
      <c r="E1362" s="81">
        <v>7654.079999999999</v>
      </c>
      <c r="F1362" s="84" t="s">
        <v>21</v>
      </c>
      <c r="H1362" s="6"/>
    </row>
    <row r="1363" spans="1:8" s="7" customFormat="1">
      <c r="A1363" s="76">
        <v>43808</v>
      </c>
      <c r="B1363" s="77">
        <v>0.55961805555555555</v>
      </c>
      <c r="C1363" s="82">
        <v>28</v>
      </c>
      <c r="D1363" s="83">
        <v>64.319999999999993</v>
      </c>
      <c r="E1363" s="81">
        <v>1800.9599999999998</v>
      </c>
      <c r="F1363" s="84" t="s">
        <v>21</v>
      </c>
      <c r="H1363" s="6"/>
    </row>
    <row r="1364" spans="1:8" s="7" customFormat="1">
      <c r="A1364" s="76">
        <v>43808</v>
      </c>
      <c r="B1364" s="77">
        <v>0.5615162037037037</v>
      </c>
      <c r="C1364" s="82">
        <v>112</v>
      </c>
      <c r="D1364" s="83">
        <v>64.34</v>
      </c>
      <c r="E1364" s="81">
        <v>7206.08</v>
      </c>
      <c r="F1364" s="84" t="s">
        <v>21</v>
      </c>
      <c r="H1364" s="6"/>
    </row>
    <row r="1365" spans="1:8" s="7" customFormat="1">
      <c r="A1365" s="76">
        <v>43808</v>
      </c>
      <c r="B1365" s="77">
        <v>0.5615162037037037</v>
      </c>
      <c r="C1365" s="82">
        <v>50</v>
      </c>
      <c r="D1365" s="83">
        <v>64.34</v>
      </c>
      <c r="E1365" s="81">
        <v>3217</v>
      </c>
      <c r="F1365" s="84" t="s">
        <v>21</v>
      </c>
      <c r="H1365" s="6"/>
    </row>
    <row r="1366" spans="1:8" s="7" customFormat="1">
      <c r="A1366" s="76">
        <v>43808</v>
      </c>
      <c r="B1366" s="77">
        <v>0.5615162037037037</v>
      </c>
      <c r="C1366" s="82">
        <v>50</v>
      </c>
      <c r="D1366" s="83">
        <v>64.34</v>
      </c>
      <c r="E1366" s="81">
        <v>3217</v>
      </c>
      <c r="F1366" s="84" t="s">
        <v>21</v>
      </c>
      <c r="H1366" s="6"/>
    </row>
    <row r="1367" spans="1:8" s="7" customFormat="1">
      <c r="A1367" s="76">
        <v>43808</v>
      </c>
      <c r="B1367" s="77">
        <v>0.5615162037037037</v>
      </c>
      <c r="C1367" s="82">
        <v>4</v>
      </c>
      <c r="D1367" s="83">
        <v>64.34</v>
      </c>
      <c r="E1367" s="81">
        <v>257.36</v>
      </c>
      <c r="F1367" s="84" t="s">
        <v>21</v>
      </c>
      <c r="H1367" s="6"/>
    </row>
    <row r="1368" spans="1:8" s="7" customFormat="1">
      <c r="A1368" s="76">
        <v>43808</v>
      </c>
      <c r="B1368" s="77">
        <v>0.56738425925925928</v>
      </c>
      <c r="C1368" s="82">
        <v>512</v>
      </c>
      <c r="D1368" s="83">
        <v>64.34</v>
      </c>
      <c r="E1368" s="81">
        <v>32942.080000000002</v>
      </c>
      <c r="F1368" s="84" t="s">
        <v>21</v>
      </c>
      <c r="H1368" s="6"/>
    </row>
    <row r="1369" spans="1:8" s="7" customFormat="1">
      <c r="A1369" s="76">
        <v>43808</v>
      </c>
      <c r="B1369" s="77">
        <v>0.56738425925925928</v>
      </c>
      <c r="C1369" s="82">
        <v>53</v>
      </c>
      <c r="D1369" s="83">
        <v>64.34</v>
      </c>
      <c r="E1369" s="81">
        <v>3410.02</v>
      </c>
      <c r="F1369" s="84" t="s">
        <v>21</v>
      </c>
      <c r="H1369" s="6"/>
    </row>
    <row r="1370" spans="1:8" s="7" customFormat="1">
      <c r="A1370" s="76">
        <v>43808</v>
      </c>
      <c r="B1370" s="77">
        <v>0.56739583333333332</v>
      </c>
      <c r="C1370" s="82">
        <v>50</v>
      </c>
      <c r="D1370" s="83">
        <v>64.34</v>
      </c>
      <c r="E1370" s="81">
        <v>3217</v>
      </c>
      <c r="F1370" s="84" t="s">
        <v>21</v>
      </c>
      <c r="H1370" s="6"/>
    </row>
    <row r="1371" spans="1:8" s="7" customFormat="1">
      <c r="A1371" s="76">
        <v>43808</v>
      </c>
      <c r="B1371" s="77">
        <v>0.56739583333333332</v>
      </c>
      <c r="C1371" s="82">
        <v>153</v>
      </c>
      <c r="D1371" s="83">
        <v>64.34</v>
      </c>
      <c r="E1371" s="81">
        <v>9844.02</v>
      </c>
      <c r="F1371" s="84" t="s">
        <v>21</v>
      </c>
      <c r="H1371" s="6"/>
    </row>
    <row r="1372" spans="1:8" s="7" customFormat="1">
      <c r="A1372" s="76">
        <v>43808</v>
      </c>
      <c r="B1372" s="77">
        <v>0.56876157407407402</v>
      </c>
      <c r="C1372" s="82">
        <v>235</v>
      </c>
      <c r="D1372" s="83">
        <v>64.34</v>
      </c>
      <c r="E1372" s="81">
        <v>15119.900000000001</v>
      </c>
      <c r="F1372" s="84" t="s">
        <v>21</v>
      </c>
      <c r="H1372" s="6"/>
    </row>
    <row r="1373" spans="1:8" s="7" customFormat="1">
      <c r="A1373" s="76">
        <v>43808</v>
      </c>
      <c r="B1373" s="77">
        <v>0.5699305555555555</v>
      </c>
      <c r="C1373" s="82">
        <v>50</v>
      </c>
      <c r="D1373" s="83">
        <v>64.34</v>
      </c>
      <c r="E1373" s="81">
        <v>3217</v>
      </c>
      <c r="F1373" s="84" t="s">
        <v>21</v>
      </c>
      <c r="H1373" s="6"/>
    </row>
    <row r="1374" spans="1:8" s="7" customFormat="1">
      <c r="A1374" s="76">
        <v>43808</v>
      </c>
      <c r="B1374" s="77">
        <v>0.5699305555555555</v>
      </c>
      <c r="C1374" s="82">
        <v>36</v>
      </c>
      <c r="D1374" s="83">
        <v>64.34</v>
      </c>
      <c r="E1374" s="81">
        <v>2316.2400000000002</v>
      </c>
      <c r="F1374" s="84" t="s">
        <v>21</v>
      </c>
      <c r="H1374" s="6"/>
    </row>
    <row r="1375" spans="1:8" s="7" customFormat="1">
      <c r="A1375" s="76">
        <v>43808</v>
      </c>
      <c r="B1375" s="77">
        <v>0.57013888888888886</v>
      </c>
      <c r="C1375" s="82">
        <v>150</v>
      </c>
      <c r="D1375" s="83">
        <v>64.319999999999993</v>
      </c>
      <c r="E1375" s="81">
        <v>9647.9999999999982</v>
      </c>
      <c r="F1375" s="84" t="s">
        <v>21</v>
      </c>
      <c r="H1375" s="6"/>
    </row>
    <row r="1376" spans="1:8" s="7" customFormat="1">
      <c r="A1376" s="76">
        <v>43808</v>
      </c>
      <c r="B1376" s="77">
        <v>0.57168981481481485</v>
      </c>
      <c r="C1376" s="82">
        <v>131</v>
      </c>
      <c r="D1376" s="83">
        <v>64.319999999999993</v>
      </c>
      <c r="E1376" s="81">
        <v>8425.9199999999983</v>
      </c>
      <c r="F1376" s="84" t="s">
        <v>21</v>
      </c>
      <c r="H1376" s="6"/>
    </row>
    <row r="1377" spans="1:8" s="7" customFormat="1">
      <c r="A1377" s="76">
        <v>43808</v>
      </c>
      <c r="B1377" s="77">
        <v>0.57218749999999996</v>
      </c>
      <c r="C1377" s="82">
        <v>90</v>
      </c>
      <c r="D1377" s="83">
        <v>64.319999999999993</v>
      </c>
      <c r="E1377" s="81">
        <v>5788.7999999999993</v>
      </c>
      <c r="F1377" s="84" t="s">
        <v>21</v>
      </c>
      <c r="H1377" s="6"/>
    </row>
    <row r="1378" spans="1:8" s="7" customFormat="1">
      <c r="A1378" s="76">
        <v>43808</v>
      </c>
      <c r="B1378" s="77">
        <v>0.5765393518518519</v>
      </c>
      <c r="C1378" s="82">
        <v>455</v>
      </c>
      <c r="D1378" s="83">
        <v>64.36</v>
      </c>
      <c r="E1378" s="81">
        <v>29283.8</v>
      </c>
      <c r="F1378" s="84" t="s">
        <v>21</v>
      </c>
      <c r="H1378" s="6"/>
    </row>
    <row r="1379" spans="1:8" s="7" customFormat="1">
      <c r="A1379" s="76">
        <v>43808</v>
      </c>
      <c r="B1379" s="77">
        <v>0.5765393518518519</v>
      </c>
      <c r="C1379" s="82">
        <v>129</v>
      </c>
      <c r="D1379" s="83">
        <v>64.36</v>
      </c>
      <c r="E1379" s="81">
        <v>8302.44</v>
      </c>
      <c r="F1379" s="84" t="s">
        <v>21</v>
      </c>
      <c r="H1379" s="6"/>
    </row>
    <row r="1380" spans="1:8" s="7" customFormat="1">
      <c r="A1380" s="76">
        <v>43808</v>
      </c>
      <c r="B1380" s="77">
        <v>0.57975694444444448</v>
      </c>
      <c r="C1380" s="82">
        <v>325</v>
      </c>
      <c r="D1380" s="83">
        <v>64.38</v>
      </c>
      <c r="E1380" s="81">
        <v>20923.5</v>
      </c>
      <c r="F1380" s="84" t="s">
        <v>21</v>
      </c>
      <c r="H1380" s="6"/>
    </row>
    <row r="1381" spans="1:8" s="7" customFormat="1">
      <c r="A1381" s="76">
        <v>43808</v>
      </c>
      <c r="B1381" s="77">
        <v>0.58189814814814811</v>
      </c>
      <c r="C1381" s="82">
        <v>18</v>
      </c>
      <c r="D1381" s="83">
        <v>64.400000000000006</v>
      </c>
      <c r="E1381" s="81">
        <v>1159.2</v>
      </c>
      <c r="F1381" s="84" t="s">
        <v>21</v>
      </c>
      <c r="H1381" s="6"/>
    </row>
    <row r="1382" spans="1:8" s="7" customFormat="1">
      <c r="A1382" s="76">
        <v>43808</v>
      </c>
      <c r="B1382" s="77">
        <v>0.58587962962962969</v>
      </c>
      <c r="C1382" s="82">
        <v>717</v>
      </c>
      <c r="D1382" s="83">
        <v>64.400000000000006</v>
      </c>
      <c r="E1382" s="81">
        <v>46174.8</v>
      </c>
      <c r="F1382" s="84" t="s">
        <v>21</v>
      </c>
      <c r="H1382" s="6"/>
    </row>
    <row r="1383" spans="1:8" s="7" customFormat="1">
      <c r="A1383" s="76">
        <v>43808</v>
      </c>
      <c r="B1383" s="77">
        <v>0.58635416666666662</v>
      </c>
      <c r="C1383" s="82">
        <v>186</v>
      </c>
      <c r="D1383" s="83">
        <v>64.38</v>
      </c>
      <c r="E1383" s="81">
        <v>11974.679999999998</v>
      </c>
      <c r="F1383" s="84" t="s">
        <v>21</v>
      </c>
      <c r="H1383" s="6"/>
    </row>
    <row r="1384" spans="1:8" s="7" customFormat="1">
      <c r="A1384" s="76">
        <v>43808</v>
      </c>
      <c r="B1384" s="77">
        <v>0.58689814814814811</v>
      </c>
      <c r="C1384" s="82">
        <v>48</v>
      </c>
      <c r="D1384" s="83">
        <v>64.36</v>
      </c>
      <c r="E1384" s="81">
        <v>3089.2799999999997</v>
      </c>
      <c r="F1384" s="84" t="s">
        <v>21</v>
      </c>
      <c r="H1384" s="6"/>
    </row>
    <row r="1385" spans="1:8" s="7" customFormat="1">
      <c r="A1385" s="76">
        <v>43808</v>
      </c>
      <c r="B1385" s="77">
        <v>0.58709490740740744</v>
      </c>
      <c r="C1385" s="82">
        <v>186</v>
      </c>
      <c r="D1385" s="83">
        <v>64.38</v>
      </c>
      <c r="E1385" s="81">
        <v>11974.679999999998</v>
      </c>
      <c r="F1385" s="84" t="s">
        <v>21</v>
      </c>
      <c r="H1385" s="6"/>
    </row>
    <row r="1386" spans="1:8" s="7" customFormat="1">
      <c r="A1386" s="76">
        <v>43808</v>
      </c>
      <c r="B1386" s="77">
        <v>0.58714120370370371</v>
      </c>
      <c r="C1386" s="82">
        <v>19</v>
      </c>
      <c r="D1386" s="83">
        <v>64.38</v>
      </c>
      <c r="E1386" s="81">
        <v>1223.2199999999998</v>
      </c>
      <c r="F1386" s="84" t="s">
        <v>21</v>
      </c>
      <c r="H1386" s="6"/>
    </row>
    <row r="1387" spans="1:8" s="7" customFormat="1">
      <c r="A1387" s="76">
        <v>43808</v>
      </c>
      <c r="B1387" s="77">
        <v>0.58935185185185179</v>
      </c>
      <c r="C1387" s="82">
        <v>112</v>
      </c>
      <c r="D1387" s="83">
        <v>64.38</v>
      </c>
      <c r="E1387" s="81">
        <v>7210.5599999999995</v>
      </c>
      <c r="F1387" s="84" t="s">
        <v>21</v>
      </c>
      <c r="H1387" s="6"/>
    </row>
    <row r="1388" spans="1:8" s="7" customFormat="1">
      <c r="A1388" s="76">
        <v>43808</v>
      </c>
      <c r="B1388" s="77">
        <v>0.59064814814814814</v>
      </c>
      <c r="C1388" s="82">
        <v>29</v>
      </c>
      <c r="D1388" s="83">
        <v>64.38</v>
      </c>
      <c r="E1388" s="81">
        <v>1867.02</v>
      </c>
      <c r="F1388" s="84" t="s">
        <v>21</v>
      </c>
      <c r="H1388" s="6"/>
    </row>
    <row r="1389" spans="1:8" s="7" customFormat="1">
      <c r="A1389" s="76">
        <v>43808</v>
      </c>
      <c r="B1389" s="77">
        <v>0.59387731481481476</v>
      </c>
      <c r="C1389" s="82">
        <v>100</v>
      </c>
      <c r="D1389" s="83">
        <v>64.38</v>
      </c>
      <c r="E1389" s="81">
        <v>6438</v>
      </c>
      <c r="F1389" s="84" t="s">
        <v>21</v>
      </c>
      <c r="H1389" s="6"/>
    </row>
    <row r="1390" spans="1:8" s="7" customFormat="1">
      <c r="A1390" s="76">
        <v>43808</v>
      </c>
      <c r="B1390" s="77">
        <v>0.594212962962963</v>
      </c>
      <c r="C1390" s="82">
        <v>100</v>
      </c>
      <c r="D1390" s="83">
        <v>64.38</v>
      </c>
      <c r="E1390" s="81">
        <v>6438</v>
      </c>
      <c r="F1390" s="84" t="s">
        <v>21</v>
      </c>
      <c r="H1390" s="6"/>
    </row>
    <row r="1391" spans="1:8" s="7" customFormat="1">
      <c r="A1391" s="76">
        <v>43808</v>
      </c>
      <c r="B1391" s="77">
        <v>0.594212962962963</v>
      </c>
      <c r="C1391" s="82">
        <v>113</v>
      </c>
      <c r="D1391" s="83">
        <v>64.38</v>
      </c>
      <c r="E1391" s="81">
        <v>7274.94</v>
      </c>
      <c r="F1391" s="84" t="s">
        <v>21</v>
      </c>
      <c r="H1391" s="6"/>
    </row>
    <row r="1392" spans="1:8" s="7" customFormat="1">
      <c r="A1392" s="76">
        <v>43808</v>
      </c>
      <c r="B1392" s="77">
        <v>0.59490740740740744</v>
      </c>
      <c r="C1392" s="82">
        <v>46</v>
      </c>
      <c r="D1392" s="83">
        <v>64.38</v>
      </c>
      <c r="E1392" s="81">
        <v>2961.4799999999996</v>
      </c>
      <c r="F1392" s="84" t="s">
        <v>21</v>
      </c>
      <c r="H1392" s="6"/>
    </row>
    <row r="1393" spans="1:8" s="7" customFormat="1">
      <c r="A1393" s="76">
        <v>43808</v>
      </c>
      <c r="B1393" s="77">
        <v>0.59490740740740744</v>
      </c>
      <c r="C1393" s="82">
        <v>51</v>
      </c>
      <c r="D1393" s="83">
        <v>64.38</v>
      </c>
      <c r="E1393" s="81">
        <v>3283.3799999999997</v>
      </c>
      <c r="F1393" s="84" t="s">
        <v>21</v>
      </c>
      <c r="H1393" s="6"/>
    </row>
    <row r="1394" spans="1:8" s="7" customFormat="1">
      <c r="A1394" s="76">
        <v>43808</v>
      </c>
      <c r="B1394" s="77">
        <v>0.59490740740740744</v>
      </c>
      <c r="C1394" s="82">
        <v>50</v>
      </c>
      <c r="D1394" s="83">
        <v>64.38</v>
      </c>
      <c r="E1394" s="81">
        <v>3219</v>
      </c>
      <c r="F1394" s="84" t="s">
        <v>21</v>
      </c>
      <c r="H1394" s="6"/>
    </row>
    <row r="1395" spans="1:8" s="7" customFormat="1">
      <c r="A1395" s="76">
        <v>43808</v>
      </c>
      <c r="B1395" s="77">
        <v>0.59642361111111108</v>
      </c>
      <c r="C1395" s="82">
        <v>50</v>
      </c>
      <c r="D1395" s="83">
        <v>64.38</v>
      </c>
      <c r="E1395" s="81">
        <v>3219</v>
      </c>
      <c r="F1395" s="84" t="s">
        <v>21</v>
      </c>
      <c r="H1395" s="6"/>
    </row>
    <row r="1396" spans="1:8" s="7" customFormat="1">
      <c r="A1396" s="76">
        <v>43808</v>
      </c>
      <c r="B1396" s="77">
        <v>0.59642361111111108</v>
      </c>
      <c r="C1396" s="82">
        <v>125</v>
      </c>
      <c r="D1396" s="83">
        <v>64.38</v>
      </c>
      <c r="E1396" s="81">
        <v>8047.4999999999991</v>
      </c>
      <c r="F1396" s="84" t="s">
        <v>21</v>
      </c>
      <c r="H1396" s="6"/>
    </row>
    <row r="1397" spans="1:8" s="7" customFormat="1">
      <c r="A1397" s="76">
        <v>43808</v>
      </c>
      <c r="B1397" s="77">
        <v>0.59642361111111108</v>
      </c>
      <c r="C1397" s="82">
        <v>50</v>
      </c>
      <c r="D1397" s="83">
        <v>64.38</v>
      </c>
      <c r="E1397" s="81">
        <v>3219</v>
      </c>
      <c r="F1397" s="84" t="s">
        <v>21</v>
      </c>
      <c r="H1397" s="6"/>
    </row>
    <row r="1398" spans="1:8" s="7" customFormat="1">
      <c r="A1398" s="76">
        <v>43808</v>
      </c>
      <c r="B1398" s="77">
        <v>0.59642361111111108</v>
      </c>
      <c r="C1398" s="82">
        <v>54</v>
      </c>
      <c r="D1398" s="83">
        <v>64.38</v>
      </c>
      <c r="E1398" s="81">
        <v>3476.5199999999995</v>
      </c>
      <c r="F1398" s="84" t="s">
        <v>21</v>
      </c>
      <c r="H1398" s="6"/>
    </row>
    <row r="1399" spans="1:8" s="7" customFormat="1">
      <c r="A1399" s="76">
        <v>43808</v>
      </c>
      <c r="B1399" s="77">
        <v>0.59642361111111108</v>
      </c>
      <c r="C1399" s="82">
        <v>62</v>
      </c>
      <c r="D1399" s="83">
        <v>64.38</v>
      </c>
      <c r="E1399" s="81">
        <v>3991.5599999999995</v>
      </c>
      <c r="F1399" s="84" t="s">
        <v>21</v>
      </c>
      <c r="H1399" s="6"/>
    </row>
    <row r="1400" spans="1:8" s="7" customFormat="1">
      <c r="A1400" s="76">
        <v>43808</v>
      </c>
      <c r="B1400" s="77">
        <v>0.59642361111111108</v>
      </c>
      <c r="C1400" s="82">
        <v>111</v>
      </c>
      <c r="D1400" s="83">
        <v>64.38</v>
      </c>
      <c r="E1400" s="81">
        <v>7146.1799999999994</v>
      </c>
      <c r="F1400" s="84" t="s">
        <v>21</v>
      </c>
      <c r="H1400" s="6"/>
    </row>
    <row r="1401" spans="1:8" s="7" customFormat="1">
      <c r="A1401" s="76">
        <v>43808</v>
      </c>
      <c r="B1401" s="77">
        <v>0.5972453703703704</v>
      </c>
      <c r="C1401" s="82">
        <v>128</v>
      </c>
      <c r="D1401" s="83">
        <v>64.36</v>
      </c>
      <c r="E1401" s="81">
        <v>8238.08</v>
      </c>
      <c r="F1401" s="84" t="s">
        <v>21</v>
      </c>
      <c r="H1401" s="6"/>
    </row>
    <row r="1402" spans="1:8" s="7" customFormat="1">
      <c r="A1402" s="76">
        <v>43808</v>
      </c>
      <c r="B1402" s="77">
        <v>0.5977662037037037</v>
      </c>
      <c r="C1402" s="82">
        <v>4</v>
      </c>
      <c r="D1402" s="83">
        <v>64.44</v>
      </c>
      <c r="E1402" s="81">
        <v>257.76</v>
      </c>
      <c r="F1402" s="84" t="s">
        <v>21</v>
      </c>
      <c r="H1402" s="6"/>
    </row>
    <row r="1403" spans="1:8" s="7" customFormat="1">
      <c r="A1403" s="76">
        <v>43808</v>
      </c>
      <c r="B1403" s="77">
        <v>0.59803240740740737</v>
      </c>
      <c r="C1403" s="82">
        <v>174</v>
      </c>
      <c r="D1403" s="83">
        <v>64.42</v>
      </c>
      <c r="E1403" s="81">
        <v>11209.08</v>
      </c>
      <c r="F1403" s="84" t="s">
        <v>21</v>
      </c>
      <c r="H1403" s="6"/>
    </row>
    <row r="1404" spans="1:8" s="7" customFormat="1">
      <c r="A1404" s="76">
        <v>43808</v>
      </c>
      <c r="B1404" s="77">
        <v>0.60206018518518511</v>
      </c>
      <c r="C1404" s="82">
        <v>257</v>
      </c>
      <c r="D1404" s="83">
        <v>64.459999999999994</v>
      </c>
      <c r="E1404" s="81">
        <v>16566.219999999998</v>
      </c>
      <c r="F1404" s="84" t="s">
        <v>21</v>
      </c>
      <c r="H1404" s="6"/>
    </row>
    <row r="1405" spans="1:8" s="7" customFormat="1">
      <c r="A1405" s="76">
        <v>43808</v>
      </c>
      <c r="B1405" s="77">
        <v>0.60207175925925926</v>
      </c>
      <c r="C1405" s="82">
        <v>50</v>
      </c>
      <c r="D1405" s="83">
        <v>64.459999999999994</v>
      </c>
      <c r="E1405" s="81">
        <v>3222.9999999999995</v>
      </c>
      <c r="F1405" s="84" t="s">
        <v>21</v>
      </c>
      <c r="H1405" s="6"/>
    </row>
    <row r="1406" spans="1:8" s="7" customFormat="1">
      <c r="A1406" s="76">
        <v>43808</v>
      </c>
      <c r="B1406" s="77">
        <v>0.60207175925925926</v>
      </c>
      <c r="C1406" s="82">
        <v>50</v>
      </c>
      <c r="D1406" s="83">
        <v>64.459999999999994</v>
      </c>
      <c r="E1406" s="81">
        <v>3222.9999999999995</v>
      </c>
      <c r="F1406" s="84" t="s">
        <v>21</v>
      </c>
      <c r="H1406" s="6"/>
    </row>
    <row r="1407" spans="1:8" s="7" customFormat="1">
      <c r="A1407" s="76">
        <v>43808</v>
      </c>
      <c r="B1407" s="77">
        <v>0.60207175925925926</v>
      </c>
      <c r="C1407" s="82">
        <v>125</v>
      </c>
      <c r="D1407" s="83">
        <v>64.459999999999994</v>
      </c>
      <c r="E1407" s="81">
        <v>8057.4999999999991</v>
      </c>
      <c r="F1407" s="84" t="s">
        <v>21</v>
      </c>
      <c r="H1407" s="6"/>
    </row>
    <row r="1408" spans="1:8" s="7" customFormat="1">
      <c r="A1408" s="76">
        <v>43808</v>
      </c>
      <c r="B1408" s="77">
        <v>0.60207175925925926</v>
      </c>
      <c r="C1408" s="82">
        <v>26</v>
      </c>
      <c r="D1408" s="83">
        <v>64.459999999999994</v>
      </c>
      <c r="E1408" s="81">
        <v>1675.9599999999998</v>
      </c>
      <c r="F1408" s="84" t="s">
        <v>21</v>
      </c>
      <c r="H1408" s="6"/>
    </row>
    <row r="1409" spans="1:8" s="7" customFormat="1">
      <c r="A1409" s="76">
        <v>43808</v>
      </c>
      <c r="B1409" s="77">
        <v>0.60306712962962961</v>
      </c>
      <c r="C1409" s="82">
        <v>50</v>
      </c>
      <c r="D1409" s="83">
        <v>64.459999999999994</v>
      </c>
      <c r="E1409" s="81">
        <v>3222.9999999999995</v>
      </c>
      <c r="F1409" s="84" t="s">
        <v>21</v>
      </c>
      <c r="H1409" s="6"/>
    </row>
    <row r="1410" spans="1:8" s="7" customFormat="1">
      <c r="A1410" s="76">
        <v>43808</v>
      </c>
      <c r="B1410" s="77">
        <v>0.60306712962962961</v>
      </c>
      <c r="C1410" s="82">
        <v>50</v>
      </c>
      <c r="D1410" s="83">
        <v>64.459999999999994</v>
      </c>
      <c r="E1410" s="81">
        <v>3222.9999999999995</v>
      </c>
      <c r="F1410" s="84" t="s">
        <v>21</v>
      </c>
      <c r="H1410" s="6"/>
    </row>
    <row r="1411" spans="1:8" s="7" customFormat="1">
      <c r="A1411" s="76">
        <v>43808</v>
      </c>
      <c r="B1411" s="77">
        <v>0.60306712962962961</v>
      </c>
      <c r="C1411" s="82">
        <v>29</v>
      </c>
      <c r="D1411" s="83">
        <v>64.459999999999994</v>
      </c>
      <c r="E1411" s="81">
        <v>1869.34</v>
      </c>
      <c r="F1411" s="84" t="s">
        <v>21</v>
      </c>
      <c r="H1411" s="6"/>
    </row>
    <row r="1412" spans="1:8" s="7" customFormat="1">
      <c r="A1412" s="76">
        <v>43808</v>
      </c>
      <c r="B1412" s="77">
        <v>0.60347222222222219</v>
      </c>
      <c r="C1412" s="82">
        <v>42</v>
      </c>
      <c r="D1412" s="83">
        <v>64.44</v>
      </c>
      <c r="E1412" s="81">
        <v>2706.48</v>
      </c>
      <c r="F1412" s="84" t="s">
        <v>21</v>
      </c>
      <c r="H1412" s="6"/>
    </row>
    <row r="1413" spans="1:8" s="7" customFormat="1">
      <c r="A1413" s="76">
        <v>43808</v>
      </c>
      <c r="B1413" s="77">
        <v>0.60347222222222219</v>
      </c>
      <c r="C1413" s="82">
        <v>100</v>
      </c>
      <c r="D1413" s="83">
        <v>64.44</v>
      </c>
      <c r="E1413" s="81">
        <v>6444</v>
      </c>
      <c r="F1413" s="84" t="s">
        <v>21</v>
      </c>
      <c r="H1413" s="6"/>
    </row>
    <row r="1414" spans="1:8" s="7" customFormat="1">
      <c r="A1414" s="76">
        <v>43808</v>
      </c>
      <c r="B1414" s="77">
        <v>0.60418981481481482</v>
      </c>
      <c r="C1414" s="82">
        <v>47</v>
      </c>
      <c r="D1414" s="83">
        <v>64.42</v>
      </c>
      <c r="E1414" s="81">
        <v>3027.7400000000002</v>
      </c>
      <c r="F1414" s="84" t="s">
        <v>21</v>
      </c>
      <c r="H1414" s="6"/>
    </row>
    <row r="1415" spans="1:8" s="7" customFormat="1">
      <c r="A1415" s="76">
        <v>43808</v>
      </c>
      <c r="B1415" s="77">
        <v>0.60464120370370367</v>
      </c>
      <c r="C1415" s="82">
        <v>63</v>
      </c>
      <c r="D1415" s="83">
        <v>64.400000000000006</v>
      </c>
      <c r="E1415" s="81">
        <v>4057.2000000000003</v>
      </c>
      <c r="F1415" s="84" t="s">
        <v>21</v>
      </c>
      <c r="H1415" s="6"/>
    </row>
    <row r="1416" spans="1:8" s="7" customFormat="1">
      <c r="A1416" s="76">
        <v>43808</v>
      </c>
      <c r="B1416" s="77">
        <v>0.60623842592592592</v>
      </c>
      <c r="C1416" s="82">
        <v>14</v>
      </c>
      <c r="D1416" s="83">
        <v>64.42</v>
      </c>
      <c r="E1416" s="81">
        <v>901.88</v>
      </c>
      <c r="F1416" s="84" t="s">
        <v>21</v>
      </c>
      <c r="H1416" s="6"/>
    </row>
    <row r="1417" spans="1:8" s="7" customFormat="1">
      <c r="A1417" s="76">
        <v>43808</v>
      </c>
      <c r="B1417" s="77">
        <v>0.60702546296296289</v>
      </c>
      <c r="C1417" s="82">
        <v>50</v>
      </c>
      <c r="D1417" s="83">
        <v>64.44</v>
      </c>
      <c r="E1417" s="81">
        <v>3222</v>
      </c>
      <c r="F1417" s="84" t="s">
        <v>21</v>
      </c>
      <c r="H1417" s="6"/>
    </row>
    <row r="1418" spans="1:8" s="7" customFormat="1">
      <c r="A1418" s="76">
        <v>43808</v>
      </c>
      <c r="B1418" s="77">
        <v>0.60702546296296289</v>
      </c>
      <c r="C1418" s="82">
        <v>125</v>
      </c>
      <c r="D1418" s="83">
        <v>64.44</v>
      </c>
      <c r="E1418" s="81">
        <v>8055</v>
      </c>
      <c r="F1418" s="84" t="s">
        <v>21</v>
      </c>
      <c r="H1418" s="6"/>
    </row>
    <row r="1419" spans="1:8" s="7" customFormat="1">
      <c r="A1419" s="76">
        <v>43808</v>
      </c>
      <c r="B1419" s="77">
        <v>0.60702546296296289</v>
      </c>
      <c r="C1419" s="82">
        <v>50</v>
      </c>
      <c r="D1419" s="83">
        <v>64.44</v>
      </c>
      <c r="E1419" s="81">
        <v>3222</v>
      </c>
      <c r="F1419" s="84" t="s">
        <v>21</v>
      </c>
      <c r="H1419" s="6"/>
    </row>
    <row r="1420" spans="1:8" s="7" customFormat="1">
      <c r="A1420" s="76">
        <v>43808</v>
      </c>
      <c r="B1420" s="77">
        <v>0.60702546296296289</v>
      </c>
      <c r="C1420" s="82">
        <v>58</v>
      </c>
      <c r="D1420" s="83">
        <v>64.44</v>
      </c>
      <c r="E1420" s="81">
        <v>3737.52</v>
      </c>
      <c r="F1420" s="84" t="s">
        <v>21</v>
      </c>
      <c r="H1420" s="6"/>
    </row>
    <row r="1421" spans="1:8" s="7" customFormat="1">
      <c r="A1421" s="76">
        <v>43808</v>
      </c>
      <c r="B1421" s="77">
        <v>0.60771990740740744</v>
      </c>
      <c r="C1421" s="82">
        <v>52</v>
      </c>
      <c r="D1421" s="83">
        <v>64.44</v>
      </c>
      <c r="E1421" s="81">
        <v>3350.88</v>
      </c>
      <c r="F1421" s="84" t="s">
        <v>21</v>
      </c>
      <c r="H1421" s="6"/>
    </row>
    <row r="1422" spans="1:8" s="7" customFormat="1">
      <c r="A1422" s="76">
        <v>43808</v>
      </c>
      <c r="B1422" s="77">
        <v>0.60771990740740744</v>
      </c>
      <c r="C1422" s="82">
        <v>50</v>
      </c>
      <c r="D1422" s="83">
        <v>64.44</v>
      </c>
      <c r="E1422" s="81">
        <v>3222</v>
      </c>
      <c r="F1422" s="84" t="s">
        <v>21</v>
      </c>
      <c r="H1422" s="6"/>
    </row>
    <row r="1423" spans="1:8" s="7" customFormat="1">
      <c r="A1423" s="76">
        <v>43808</v>
      </c>
      <c r="B1423" s="77">
        <v>0.60771990740740744</v>
      </c>
      <c r="C1423" s="82">
        <v>125</v>
      </c>
      <c r="D1423" s="83">
        <v>64.44</v>
      </c>
      <c r="E1423" s="81">
        <v>8055</v>
      </c>
      <c r="F1423" s="84" t="s">
        <v>21</v>
      </c>
      <c r="H1423" s="6"/>
    </row>
    <row r="1424" spans="1:8" s="7" customFormat="1">
      <c r="A1424" s="76">
        <v>43808</v>
      </c>
      <c r="B1424" s="77">
        <v>0.60771990740740744</v>
      </c>
      <c r="C1424" s="82">
        <v>37</v>
      </c>
      <c r="D1424" s="83">
        <v>64.44</v>
      </c>
      <c r="E1424" s="81">
        <v>2384.2799999999997</v>
      </c>
      <c r="F1424" s="84" t="s">
        <v>21</v>
      </c>
      <c r="H1424" s="6"/>
    </row>
    <row r="1425" spans="1:8" s="7" customFormat="1">
      <c r="A1425" s="76">
        <v>43808</v>
      </c>
      <c r="B1425" s="77">
        <v>0.60811342592592588</v>
      </c>
      <c r="C1425" s="82">
        <v>100</v>
      </c>
      <c r="D1425" s="83">
        <v>64.42</v>
      </c>
      <c r="E1425" s="81">
        <v>6442</v>
      </c>
      <c r="F1425" s="84" t="s">
        <v>21</v>
      </c>
      <c r="H1425" s="6"/>
    </row>
    <row r="1426" spans="1:8" s="7" customFormat="1">
      <c r="A1426" s="76">
        <v>43808</v>
      </c>
      <c r="B1426" s="77">
        <v>0.60811342592592588</v>
      </c>
      <c r="C1426" s="82">
        <v>5</v>
      </c>
      <c r="D1426" s="83">
        <v>64.42</v>
      </c>
      <c r="E1426" s="81">
        <v>322.10000000000002</v>
      </c>
      <c r="F1426" s="84" t="s">
        <v>21</v>
      </c>
      <c r="H1426" s="6"/>
    </row>
    <row r="1427" spans="1:8" s="7" customFormat="1">
      <c r="A1427" s="76">
        <v>43808</v>
      </c>
      <c r="B1427" s="77">
        <v>0.60865740740740748</v>
      </c>
      <c r="C1427" s="82">
        <v>64</v>
      </c>
      <c r="D1427" s="83">
        <v>64.400000000000006</v>
      </c>
      <c r="E1427" s="81">
        <v>4121.6000000000004</v>
      </c>
      <c r="F1427" s="84" t="s">
        <v>21</v>
      </c>
      <c r="H1427" s="6"/>
    </row>
    <row r="1428" spans="1:8" s="7" customFormat="1">
      <c r="A1428" s="76">
        <v>43808</v>
      </c>
      <c r="B1428" s="77">
        <v>0.61179398148148145</v>
      </c>
      <c r="C1428" s="82">
        <v>346</v>
      </c>
      <c r="D1428" s="83">
        <v>64.44</v>
      </c>
      <c r="E1428" s="81">
        <v>22296.239999999998</v>
      </c>
      <c r="F1428" s="84" t="s">
        <v>21</v>
      </c>
      <c r="H1428" s="6"/>
    </row>
    <row r="1429" spans="1:8" s="7" customFormat="1">
      <c r="A1429" s="76">
        <v>43808</v>
      </c>
      <c r="B1429" s="77">
        <v>0.61251157407407408</v>
      </c>
      <c r="C1429" s="82">
        <v>31</v>
      </c>
      <c r="D1429" s="83">
        <v>64.42</v>
      </c>
      <c r="E1429" s="81">
        <v>1997.02</v>
      </c>
      <c r="F1429" s="84" t="s">
        <v>21</v>
      </c>
      <c r="H1429" s="6"/>
    </row>
    <row r="1430" spans="1:8" s="7" customFormat="1">
      <c r="A1430" s="76">
        <v>43808</v>
      </c>
      <c r="B1430" s="77">
        <v>0.61251157407407408</v>
      </c>
      <c r="C1430" s="82">
        <v>50</v>
      </c>
      <c r="D1430" s="83">
        <v>64.42</v>
      </c>
      <c r="E1430" s="81">
        <v>3221</v>
      </c>
      <c r="F1430" s="84" t="s">
        <v>21</v>
      </c>
      <c r="H1430" s="6"/>
    </row>
    <row r="1431" spans="1:8" s="7" customFormat="1">
      <c r="A1431" s="76">
        <v>43808</v>
      </c>
      <c r="B1431" s="77">
        <v>0.61251157407407408</v>
      </c>
      <c r="C1431" s="82">
        <v>80</v>
      </c>
      <c r="D1431" s="83">
        <v>64.42</v>
      </c>
      <c r="E1431" s="81">
        <v>5153.6000000000004</v>
      </c>
      <c r="F1431" s="84" t="s">
        <v>21</v>
      </c>
      <c r="H1431" s="6"/>
    </row>
    <row r="1432" spans="1:8" s="7" customFormat="1">
      <c r="A1432" s="76">
        <v>43808</v>
      </c>
      <c r="B1432" s="77">
        <v>0.61251157407407408</v>
      </c>
      <c r="C1432" s="82">
        <v>34</v>
      </c>
      <c r="D1432" s="83">
        <v>64.42</v>
      </c>
      <c r="E1432" s="81">
        <v>2190.2800000000002</v>
      </c>
      <c r="F1432" s="84" t="s">
        <v>21</v>
      </c>
      <c r="H1432" s="6"/>
    </row>
    <row r="1433" spans="1:8" s="7" customFormat="1">
      <c r="A1433" s="76">
        <v>43808</v>
      </c>
      <c r="B1433" s="77">
        <v>0.61341435185185189</v>
      </c>
      <c r="C1433" s="82">
        <v>52</v>
      </c>
      <c r="D1433" s="83">
        <v>64.42</v>
      </c>
      <c r="E1433" s="81">
        <v>3349.84</v>
      </c>
      <c r="F1433" s="84" t="s">
        <v>21</v>
      </c>
      <c r="H1433" s="6"/>
    </row>
    <row r="1434" spans="1:8" s="7" customFormat="1">
      <c r="A1434" s="76">
        <v>43808</v>
      </c>
      <c r="B1434" s="77">
        <v>0.61341435185185189</v>
      </c>
      <c r="C1434" s="82">
        <v>50</v>
      </c>
      <c r="D1434" s="83">
        <v>64.42</v>
      </c>
      <c r="E1434" s="81">
        <v>3221</v>
      </c>
      <c r="F1434" s="84" t="s">
        <v>21</v>
      </c>
      <c r="H1434" s="6"/>
    </row>
    <row r="1435" spans="1:8" s="7" customFormat="1">
      <c r="A1435" s="76">
        <v>43808</v>
      </c>
      <c r="B1435" s="77">
        <v>0.61341435185185189</v>
      </c>
      <c r="C1435" s="82">
        <v>28</v>
      </c>
      <c r="D1435" s="83">
        <v>64.42</v>
      </c>
      <c r="E1435" s="81">
        <v>1803.76</v>
      </c>
      <c r="F1435" s="84" t="s">
        <v>21</v>
      </c>
      <c r="H1435" s="6"/>
    </row>
    <row r="1436" spans="1:8" s="7" customFormat="1">
      <c r="A1436" s="76">
        <v>43808</v>
      </c>
      <c r="B1436" s="77">
        <v>0.62146990740740737</v>
      </c>
      <c r="C1436" s="82">
        <v>121</v>
      </c>
      <c r="D1436" s="83">
        <v>64.48</v>
      </c>
      <c r="E1436" s="81">
        <v>7802.0800000000008</v>
      </c>
      <c r="F1436" s="84" t="s">
        <v>21</v>
      </c>
      <c r="H1436" s="6"/>
    </row>
    <row r="1437" spans="1:8" s="7" customFormat="1">
      <c r="A1437" s="76">
        <v>43808</v>
      </c>
      <c r="B1437" s="77">
        <v>0.62163194444444447</v>
      </c>
      <c r="C1437" s="82">
        <v>100</v>
      </c>
      <c r="D1437" s="83">
        <v>64.48</v>
      </c>
      <c r="E1437" s="81">
        <v>6448</v>
      </c>
      <c r="F1437" s="84" t="s">
        <v>21</v>
      </c>
      <c r="H1437" s="6"/>
    </row>
    <row r="1438" spans="1:8" s="7" customFormat="1">
      <c r="A1438" s="76">
        <v>43808</v>
      </c>
      <c r="B1438" s="77">
        <v>0.62163194444444447</v>
      </c>
      <c r="C1438" s="82">
        <v>52</v>
      </c>
      <c r="D1438" s="83">
        <v>64.48</v>
      </c>
      <c r="E1438" s="81">
        <v>3352.96</v>
      </c>
      <c r="F1438" s="84" t="s">
        <v>21</v>
      </c>
      <c r="H1438" s="6"/>
    </row>
    <row r="1439" spans="1:8" s="7" customFormat="1">
      <c r="A1439" s="76">
        <v>43808</v>
      </c>
      <c r="B1439" s="77">
        <v>0.62197916666666664</v>
      </c>
      <c r="C1439" s="82">
        <v>50</v>
      </c>
      <c r="D1439" s="83">
        <v>64.48</v>
      </c>
      <c r="E1439" s="81">
        <v>3224</v>
      </c>
      <c r="F1439" s="84" t="s">
        <v>21</v>
      </c>
      <c r="H1439" s="6"/>
    </row>
    <row r="1440" spans="1:8" s="7" customFormat="1">
      <c r="A1440" s="76">
        <v>43808</v>
      </c>
      <c r="B1440" s="77">
        <v>0.62228009259259254</v>
      </c>
      <c r="C1440" s="82">
        <v>50</v>
      </c>
      <c r="D1440" s="83">
        <v>64.48</v>
      </c>
      <c r="E1440" s="81">
        <v>3224</v>
      </c>
      <c r="F1440" s="84" t="s">
        <v>21</v>
      </c>
      <c r="H1440" s="6"/>
    </row>
    <row r="1441" spans="1:8" s="7" customFormat="1">
      <c r="A1441" s="76">
        <v>43808</v>
      </c>
      <c r="B1441" s="77">
        <v>0.62228009259259254</v>
      </c>
      <c r="C1441" s="82">
        <v>50</v>
      </c>
      <c r="D1441" s="83">
        <v>64.48</v>
      </c>
      <c r="E1441" s="81">
        <v>3224</v>
      </c>
      <c r="F1441" s="84" t="s">
        <v>21</v>
      </c>
      <c r="H1441" s="6"/>
    </row>
    <row r="1442" spans="1:8" s="7" customFormat="1">
      <c r="A1442" s="76">
        <v>43808</v>
      </c>
      <c r="B1442" s="77">
        <v>0.62288194444444445</v>
      </c>
      <c r="C1442" s="82">
        <v>50</v>
      </c>
      <c r="D1442" s="83">
        <v>64.48</v>
      </c>
      <c r="E1442" s="81">
        <v>3224</v>
      </c>
      <c r="F1442" s="84" t="s">
        <v>21</v>
      </c>
      <c r="H1442" s="6"/>
    </row>
    <row r="1443" spans="1:8" s="7" customFormat="1">
      <c r="A1443" s="76">
        <v>43808</v>
      </c>
      <c r="B1443" s="77">
        <v>0.62288194444444445</v>
      </c>
      <c r="C1443" s="82">
        <v>104</v>
      </c>
      <c r="D1443" s="83">
        <v>64.48</v>
      </c>
      <c r="E1443" s="81">
        <v>6705.92</v>
      </c>
      <c r="F1443" s="84" t="s">
        <v>21</v>
      </c>
      <c r="H1443" s="6"/>
    </row>
    <row r="1444" spans="1:8" s="7" customFormat="1">
      <c r="A1444" s="76">
        <v>43808</v>
      </c>
      <c r="B1444" s="77">
        <v>0.62288194444444445</v>
      </c>
      <c r="C1444" s="82">
        <v>125</v>
      </c>
      <c r="D1444" s="83">
        <v>64.48</v>
      </c>
      <c r="E1444" s="81">
        <v>8060.0000000000009</v>
      </c>
      <c r="F1444" s="84" t="s">
        <v>21</v>
      </c>
      <c r="H1444" s="6"/>
    </row>
    <row r="1445" spans="1:8" s="7" customFormat="1">
      <c r="A1445" s="76">
        <v>43808</v>
      </c>
      <c r="B1445" s="77">
        <v>0.62288194444444445</v>
      </c>
      <c r="C1445" s="82">
        <v>50</v>
      </c>
      <c r="D1445" s="83">
        <v>64.48</v>
      </c>
      <c r="E1445" s="81">
        <v>3224</v>
      </c>
      <c r="F1445" s="84" t="s">
        <v>21</v>
      </c>
      <c r="H1445" s="6"/>
    </row>
    <row r="1446" spans="1:8" s="7" customFormat="1">
      <c r="A1446" s="76">
        <v>43808</v>
      </c>
      <c r="B1446" s="77">
        <v>0.62350694444444443</v>
      </c>
      <c r="C1446" s="82">
        <v>326</v>
      </c>
      <c r="D1446" s="83">
        <v>64.459999999999994</v>
      </c>
      <c r="E1446" s="81">
        <v>21013.96</v>
      </c>
      <c r="F1446" s="84" t="s">
        <v>21</v>
      </c>
      <c r="H1446" s="6"/>
    </row>
    <row r="1447" spans="1:8" s="7" customFormat="1">
      <c r="A1447" s="76">
        <v>43808</v>
      </c>
      <c r="B1447" s="77">
        <v>0.62351851851851847</v>
      </c>
      <c r="C1447" s="82">
        <v>50</v>
      </c>
      <c r="D1447" s="83">
        <v>64.459999999999994</v>
      </c>
      <c r="E1447" s="81">
        <v>3222.9999999999995</v>
      </c>
      <c r="F1447" s="84" t="s">
        <v>21</v>
      </c>
      <c r="H1447" s="6"/>
    </row>
    <row r="1448" spans="1:8" s="7" customFormat="1">
      <c r="A1448" s="76">
        <v>43808</v>
      </c>
      <c r="B1448" s="77">
        <v>0.62351851851851847</v>
      </c>
      <c r="C1448" s="82">
        <v>50</v>
      </c>
      <c r="D1448" s="83">
        <v>64.459999999999994</v>
      </c>
      <c r="E1448" s="81">
        <v>3222.9999999999995</v>
      </c>
      <c r="F1448" s="84" t="s">
        <v>21</v>
      </c>
      <c r="H1448" s="6"/>
    </row>
    <row r="1449" spans="1:8" s="7" customFormat="1">
      <c r="A1449" s="76">
        <v>43808</v>
      </c>
      <c r="B1449" s="77">
        <v>0.62462962962962965</v>
      </c>
      <c r="C1449" s="82">
        <v>50</v>
      </c>
      <c r="D1449" s="83">
        <v>64.5</v>
      </c>
      <c r="E1449" s="81">
        <v>3225</v>
      </c>
      <c r="F1449" s="84" t="s">
        <v>21</v>
      </c>
      <c r="H1449" s="6"/>
    </row>
    <row r="1450" spans="1:8" s="7" customFormat="1">
      <c r="A1450" s="76">
        <v>43808</v>
      </c>
      <c r="B1450" s="77">
        <v>0.62675925925925924</v>
      </c>
      <c r="C1450" s="82">
        <v>405</v>
      </c>
      <c r="D1450" s="83">
        <v>64.52</v>
      </c>
      <c r="E1450" s="81">
        <v>26130.6</v>
      </c>
      <c r="F1450" s="84" t="s">
        <v>21</v>
      </c>
      <c r="H1450" s="6"/>
    </row>
    <row r="1451" spans="1:8" s="7" customFormat="1">
      <c r="A1451" s="76">
        <v>43808</v>
      </c>
      <c r="B1451" s="77">
        <v>0.62675925925925924</v>
      </c>
      <c r="C1451" s="82">
        <v>538</v>
      </c>
      <c r="D1451" s="83">
        <v>64.52</v>
      </c>
      <c r="E1451" s="81">
        <v>34711.759999999995</v>
      </c>
      <c r="F1451" s="84" t="s">
        <v>21</v>
      </c>
      <c r="H1451" s="6"/>
    </row>
    <row r="1452" spans="1:8" s="7" customFormat="1">
      <c r="A1452" s="76">
        <v>43808</v>
      </c>
      <c r="B1452" s="77">
        <v>0.62856481481481474</v>
      </c>
      <c r="C1452" s="82">
        <v>47</v>
      </c>
      <c r="D1452" s="83">
        <v>64.540000000000006</v>
      </c>
      <c r="E1452" s="81">
        <v>3033.38</v>
      </c>
      <c r="F1452" s="84" t="s">
        <v>21</v>
      </c>
      <c r="H1452" s="6"/>
    </row>
    <row r="1453" spans="1:8" s="7" customFormat="1">
      <c r="A1453" s="76">
        <v>43808</v>
      </c>
      <c r="B1453" s="77">
        <v>0.62856481481481474</v>
      </c>
      <c r="C1453" s="82">
        <v>143</v>
      </c>
      <c r="D1453" s="83">
        <v>64.540000000000006</v>
      </c>
      <c r="E1453" s="81">
        <v>9229.2200000000012</v>
      </c>
      <c r="F1453" s="84" t="s">
        <v>21</v>
      </c>
      <c r="H1453" s="6"/>
    </row>
    <row r="1454" spans="1:8" s="7" customFormat="1">
      <c r="A1454" s="76">
        <v>43808</v>
      </c>
      <c r="B1454" s="77">
        <v>0.62868055555555558</v>
      </c>
      <c r="C1454" s="82">
        <v>15</v>
      </c>
      <c r="D1454" s="83">
        <v>64.540000000000006</v>
      </c>
      <c r="E1454" s="81">
        <v>968.10000000000014</v>
      </c>
      <c r="F1454" s="84" t="s">
        <v>21</v>
      </c>
      <c r="H1454" s="6"/>
    </row>
    <row r="1455" spans="1:8" s="7" customFormat="1">
      <c r="A1455" s="76">
        <v>43808</v>
      </c>
      <c r="B1455" s="77">
        <v>0.62869212962962961</v>
      </c>
      <c r="C1455" s="82">
        <v>118</v>
      </c>
      <c r="D1455" s="83">
        <v>64.540000000000006</v>
      </c>
      <c r="E1455" s="81">
        <v>7615.7200000000012</v>
      </c>
      <c r="F1455" s="84" t="s">
        <v>21</v>
      </c>
      <c r="H1455" s="6"/>
    </row>
    <row r="1456" spans="1:8" s="7" customFormat="1">
      <c r="A1456" s="76">
        <v>43808</v>
      </c>
      <c r="B1456" s="77">
        <v>0.62869212962962961</v>
      </c>
      <c r="C1456" s="82">
        <v>17</v>
      </c>
      <c r="D1456" s="83">
        <v>64.540000000000006</v>
      </c>
      <c r="E1456" s="81">
        <v>1097.18</v>
      </c>
      <c r="F1456" s="84" t="s">
        <v>21</v>
      </c>
      <c r="H1456" s="6"/>
    </row>
    <row r="1457" spans="1:8" s="7" customFormat="1">
      <c r="A1457" s="76">
        <v>43808</v>
      </c>
      <c r="B1457" s="77">
        <v>0.62938657407407406</v>
      </c>
      <c r="C1457" s="82">
        <v>62</v>
      </c>
      <c r="D1457" s="83">
        <v>64.52</v>
      </c>
      <c r="E1457" s="81">
        <v>4000.24</v>
      </c>
      <c r="F1457" s="84" t="s">
        <v>21</v>
      </c>
      <c r="H1457" s="6"/>
    </row>
    <row r="1458" spans="1:8" s="7" customFormat="1">
      <c r="A1458" s="76">
        <v>43808</v>
      </c>
      <c r="B1458" s="77">
        <v>0.63053240740740735</v>
      </c>
      <c r="C1458" s="82">
        <v>41</v>
      </c>
      <c r="D1458" s="83">
        <v>64.52</v>
      </c>
      <c r="E1458" s="81">
        <v>2645.3199999999997</v>
      </c>
      <c r="F1458" s="84" t="s">
        <v>21</v>
      </c>
      <c r="H1458" s="6"/>
    </row>
    <row r="1459" spans="1:8" s="7" customFormat="1">
      <c r="A1459" s="76">
        <v>43808</v>
      </c>
      <c r="B1459" s="77">
        <v>0.63053240740740735</v>
      </c>
      <c r="C1459" s="82">
        <v>8</v>
      </c>
      <c r="D1459" s="83">
        <v>64.52</v>
      </c>
      <c r="E1459" s="81">
        <v>516.16</v>
      </c>
      <c r="F1459" s="84" t="s">
        <v>21</v>
      </c>
      <c r="H1459" s="6"/>
    </row>
    <row r="1460" spans="1:8" s="7" customFormat="1">
      <c r="A1460" s="76">
        <v>43808</v>
      </c>
      <c r="B1460" s="77">
        <v>0.63138888888888889</v>
      </c>
      <c r="C1460" s="82">
        <v>273</v>
      </c>
      <c r="D1460" s="83">
        <v>64.52</v>
      </c>
      <c r="E1460" s="81">
        <v>17613.96</v>
      </c>
      <c r="F1460" s="84" t="s">
        <v>21</v>
      </c>
      <c r="H1460" s="6"/>
    </row>
    <row r="1461" spans="1:8" s="7" customFormat="1">
      <c r="A1461" s="76">
        <v>43808</v>
      </c>
      <c r="B1461" s="77">
        <v>0.63197916666666665</v>
      </c>
      <c r="C1461" s="82">
        <v>63</v>
      </c>
      <c r="D1461" s="83">
        <v>64.5</v>
      </c>
      <c r="E1461" s="81">
        <v>4063.5</v>
      </c>
      <c r="F1461" s="84" t="s">
        <v>21</v>
      </c>
      <c r="H1461" s="6"/>
    </row>
    <row r="1462" spans="1:8" s="7" customFormat="1">
      <c r="A1462" s="76">
        <v>43808</v>
      </c>
      <c r="B1462" s="77">
        <v>0.63576388888888891</v>
      </c>
      <c r="C1462" s="82">
        <v>563</v>
      </c>
      <c r="D1462" s="83">
        <v>64.52</v>
      </c>
      <c r="E1462" s="81">
        <v>36324.759999999995</v>
      </c>
      <c r="F1462" s="84" t="s">
        <v>21</v>
      </c>
      <c r="H1462" s="6"/>
    </row>
    <row r="1463" spans="1:8" s="7" customFormat="1">
      <c r="A1463" s="76">
        <v>43808</v>
      </c>
      <c r="B1463" s="77">
        <v>0.6370717592592593</v>
      </c>
      <c r="C1463" s="82">
        <v>72</v>
      </c>
      <c r="D1463" s="83">
        <v>64.52</v>
      </c>
      <c r="E1463" s="81">
        <v>4645.4399999999996</v>
      </c>
      <c r="F1463" s="84" t="s">
        <v>21</v>
      </c>
      <c r="H1463" s="6"/>
    </row>
    <row r="1464" spans="1:8" s="7" customFormat="1">
      <c r="A1464" s="76">
        <v>43808</v>
      </c>
      <c r="B1464" s="77">
        <v>0.63716435185185183</v>
      </c>
      <c r="C1464" s="82">
        <v>16</v>
      </c>
      <c r="D1464" s="83">
        <v>64.5</v>
      </c>
      <c r="E1464" s="81">
        <v>1032</v>
      </c>
      <c r="F1464" s="84" t="s">
        <v>21</v>
      </c>
      <c r="H1464" s="6"/>
    </row>
    <row r="1465" spans="1:8" s="7" customFormat="1">
      <c r="A1465" s="76">
        <v>43808</v>
      </c>
      <c r="B1465" s="77">
        <v>0.63716435185185183</v>
      </c>
      <c r="C1465" s="82">
        <v>109</v>
      </c>
      <c r="D1465" s="83">
        <v>64.5</v>
      </c>
      <c r="E1465" s="81">
        <v>7030.5</v>
      </c>
      <c r="F1465" s="84" t="s">
        <v>21</v>
      </c>
      <c r="H1465" s="6"/>
    </row>
    <row r="1466" spans="1:8" s="7" customFormat="1">
      <c r="A1466" s="76">
        <v>43808</v>
      </c>
      <c r="B1466" s="77">
        <v>0.63815972222222228</v>
      </c>
      <c r="C1466" s="82">
        <v>51</v>
      </c>
      <c r="D1466" s="83">
        <v>64.5</v>
      </c>
      <c r="E1466" s="81">
        <v>3289.5</v>
      </c>
      <c r="F1466" s="84" t="s">
        <v>21</v>
      </c>
      <c r="H1466" s="6"/>
    </row>
    <row r="1467" spans="1:8" s="7" customFormat="1">
      <c r="A1467" s="76">
        <v>43808</v>
      </c>
      <c r="B1467" s="77">
        <v>0.63815972222222228</v>
      </c>
      <c r="C1467" s="82">
        <v>1</v>
      </c>
      <c r="D1467" s="83">
        <v>64.5</v>
      </c>
      <c r="E1467" s="81">
        <v>64.5</v>
      </c>
      <c r="F1467" s="84" t="s">
        <v>21</v>
      </c>
      <c r="H1467" s="6"/>
    </row>
    <row r="1468" spans="1:8" s="7" customFormat="1">
      <c r="A1468" s="76">
        <v>43808</v>
      </c>
      <c r="B1468" s="77">
        <v>0.63917824074074081</v>
      </c>
      <c r="C1468" s="82">
        <v>52</v>
      </c>
      <c r="D1468" s="83">
        <v>64.5</v>
      </c>
      <c r="E1468" s="81">
        <v>3354</v>
      </c>
      <c r="F1468" s="84" t="s">
        <v>21</v>
      </c>
      <c r="H1468" s="6"/>
    </row>
    <row r="1469" spans="1:8" s="7" customFormat="1">
      <c r="A1469" s="76">
        <v>43808</v>
      </c>
      <c r="B1469" s="77">
        <v>0.63917824074074081</v>
      </c>
      <c r="C1469" s="82">
        <v>10</v>
      </c>
      <c r="D1469" s="83">
        <v>64.5</v>
      </c>
      <c r="E1469" s="81">
        <v>645</v>
      </c>
      <c r="F1469" s="84" t="s">
        <v>21</v>
      </c>
      <c r="H1469" s="6"/>
    </row>
    <row r="1470" spans="1:8" s="7" customFormat="1">
      <c r="A1470" s="76">
        <v>43808</v>
      </c>
      <c r="B1470" s="77">
        <v>0.63917824074074081</v>
      </c>
      <c r="C1470" s="82">
        <v>42</v>
      </c>
      <c r="D1470" s="83">
        <v>64.5</v>
      </c>
      <c r="E1470" s="81">
        <v>2709</v>
      </c>
      <c r="F1470" s="84" t="s">
        <v>21</v>
      </c>
      <c r="H1470" s="6"/>
    </row>
    <row r="1471" spans="1:8" s="7" customFormat="1">
      <c r="A1471" s="76">
        <v>43808</v>
      </c>
      <c r="B1471" s="77">
        <v>0.63917824074074081</v>
      </c>
      <c r="C1471" s="82">
        <v>15</v>
      </c>
      <c r="D1471" s="83">
        <v>64.5</v>
      </c>
      <c r="E1471" s="81">
        <v>967.5</v>
      </c>
      <c r="F1471" s="84" t="s">
        <v>21</v>
      </c>
      <c r="H1471" s="6"/>
    </row>
    <row r="1472" spans="1:8" s="7" customFormat="1">
      <c r="A1472" s="76">
        <v>43808</v>
      </c>
      <c r="B1472" s="77">
        <v>0.63917824074074081</v>
      </c>
      <c r="C1472" s="82">
        <v>29</v>
      </c>
      <c r="D1472" s="83">
        <v>64.5</v>
      </c>
      <c r="E1472" s="81">
        <v>1870.5</v>
      </c>
      <c r="F1472" s="84" t="s">
        <v>21</v>
      </c>
      <c r="H1472" s="6"/>
    </row>
    <row r="1473" spans="1:8" s="7" customFormat="1">
      <c r="A1473" s="76">
        <v>43808</v>
      </c>
      <c r="B1473" s="77">
        <v>0.63917824074074081</v>
      </c>
      <c r="C1473" s="82">
        <v>19</v>
      </c>
      <c r="D1473" s="83">
        <v>64.5</v>
      </c>
      <c r="E1473" s="81">
        <v>1225.5</v>
      </c>
      <c r="F1473" s="84" t="s">
        <v>21</v>
      </c>
      <c r="H1473" s="6"/>
    </row>
    <row r="1474" spans="1:8" s="7" customFormat="1">
      <c r="A1474" s="76">
        <v>43808</v>
      </c>
      <c r="B1474" s="77">
        <v>0.63988425925925929</v>
      </c>
      <c r="C1474" s="82">
        <v>106</v>
      </c>
      <c r="D1474" s="83">
        <v>64.48</v>
      </c>
      <c r="E1474" s="81">
        <v>6834.88</v>
      </c>
      <c r="F1474" s="84" t="s">
        <v>21</v>
      </c>
      <c r="H1474" s="6"/>
    </row>
    <row r="1475" spans="1:8" s="7" customFormat="1">
      <c r="A1475" s="76">
        <v>43808</v>
      </c>
      <c r="B1475" s="77">
        <v>0.63988425925925929</v>
      </c>
      <c r="C1475" s="82">
        <v>34</v>
      </c>
      <c r="D1475" s="83">
        <v>64.48</v>
      </c>
      <c r="E1475" s="81">
        <v>2192.3200000000002</v>
      </c>
      <c r="F1475" s="84" t="s">
        <v>21</v>
      </c>
      <c r="H1475" s="6"/>
    </row>
    <row r="1476" spans="1:8" s="7" customFormat="1">
      <c r="A1476" s="76">
        <v>43808</v>
      </c>
      <c r="B1476" s="77">
        <v>0.63988425925925929</v>
      </c>
      <c r="C1476" s="82">
        <v>31</v>
      </c>
      <c r="D1476" s="83">
        <v>64.48</v>
      </c>
      <c r="E1476" s="81">
        <v>1998.88</v>
      </c>
      <c r="F1476" s="84" t="s">
        <v>21</v>
      </c>
      <c r="H1476" s="6"/>
    </row>
    <row r="1477" spans="1:8" s="7" customFormat="1">
      <c r="A1477" s="76">
        <v>43808</v>
      </c>
      <c r="B1477" s="77">
        <v>0.64011574074074074</v>
      </c>
      <c r="C1477" s="82">
        <v>59</v>
      </c>
      <c r="D1477" s="83">
        <v>64.459999999999994</v>
      </c>
      <c r="E1477" s="81">
        <v>3803.1399999999994</v>
      </c>
      <c r="F1477" s="84" t="s">
        <v>21</v>
      </c>
      <c r="H1477" s="6"/>
    </row>
    <row r="1478" spans="1:8" s="7" customFormat="1">
      <c r="A1478" s="76">
        <v>43808</v>
      </c>
      <c r="B1478" s="77">
        <v>0.64011574074074074</v>
      </c>
      <c r="C1478" s="82">
        <v>3</v>
      </c>
      <c r="D1478" s="83">
        <v>64.459999999999994</v>
      </c>
      <c r="E1478" s="81">
        <v>193.38</v>
      </c>
      <c r="F1478" s="84" t="s">
        <v>21</v>
      </c>
      <c r="H1478" s="6"/>
    </row>
    <row r="1479" spans="1:8" s="7" customFormat="1">
      <c r="A1479" s="76">
        <v>43808</v>
      </c>
      <c r="B1479" s="77">
        <v>0.64081018518518518</v>
      </c>
      <c r="C1479" s="82">
        <v>50</v>
      </c>
      <c r="D1479" s="83">
        <v>64.44</v>
      </c>
      <c r="E1479" s="81">
        <v>3222</v>
      </c>
      <c r="F1479" s="84" t="s">
        <v>21</v>
      </c>
      <c r="H1479" s="6"/>
    </row>
    <row r="1480" spans="1:8" s="7" customFormat="1">
      <c r="A1480" s="76">
        <v>43808</v>
      </c>
      <c r="B1480" s="77">
        <v>0.64226851851851852</v>
      </c>
      <c r="C1480" s="82">
        <v>348</v>
      </c>
      <c r="D1480" s="83">
        <v>64.44</v>
      </c>
      <c r="E1480" s="81">
        <v>22425.119999999999</v>
      </c>
      <c r="F1480" s="84" t="s">
        <v>21</v>
      </c>
      <c r="H1480" s="6"/>
    </row>
    <row r="1481" spans="1:8" s="7" customFormat="1">
      <c r="A1481" s="76">
        <v>43808</v>
      </c>
      <c r="B1481" s="77">
        <v>0.64408564814814817</v>
      </c>
      <c r="C1481" s="82">
        <v>320</v>
      </c>
      <c r="D1481" s="83">
        <v>64.44</v>
      </c>
      <c r="E1481" s="81">
        <v>20620.8</v>
      </c>
      <c r="F1481" s="84" t="s">
        <v>21</v>
      </c>
      <c r="H1481" s="6"/>
    </row>
    <row r="1482" spans="1:8" s="7" customFormat="1">
      <c r="A1482" s="76">
        <v>43808</v>
      </c>
      <c r="B1482" s="77">
        <v>0.64451388888888894</v>
      </c>
      <c r="C1482" s="82">
        <v>49</v>
      </c>
      <c r="D1482" s="83">
        <v>64.44</v>
      </c>
      <c r="E1482" s="81">
        <v>3157.56</v>
      </c>
      <c r="F1482" s="84" t="s">
        <v>21</v>
      </c>
      <c r="H1482" s="6"/>
    </row>
    <row r="1483" spans="1:8" s="7" customFormat="1">
      <c r="A1483" s="76">
        <v>43808</v>
      </c>
      <c r="B1483" s="77">
        <v>0.64687499999999998</v>
      </c>
      <c r="C1483" s="82">
        <v>655</v>
      </c>
      <c r="D1483" s="83">
        <v>64.44</v>
      </c>
      <c r="E1483" s="81">
        <v>42208.2</v>
      </c>
      <c r="F1483" s="84" t="s">
        <v>21</v>
      </c>
      <c r="H1483" s="6"/>
    </row>
    <row r="1484" spans="1:8" s="7" customFormat="1">
      <c r="A1484" s="76">
        <v>43808</v>
      </c>
      <c r="B1484" s="77">
        <v>0.64878472222222217</v>
      </c>
      <c r="C1484" s="82">
        <v>51</v>
      </c>
      <c r="D1484" s="83">
        <v>64.459999999999994</v>
      </c>
      <c r="E1484" s="81">
        <v>3287.4599999999996</v>
      </c>
      <c r="F1484" s="84" t="s">
        <v>21</v>
      </c>
      <c r="H1484" s="6"/>
    </row>
    <row r="1485" spans="1:8" s="7" customFormat="1">
      <c r="A1485" s="76">
        <v>43808</v>
      </c>
      <c r="B1485" s="77">
        <v>0.64878472222222217</v>
      </c>
      <c r="C1485" s="82">
        <v>78</v>
      </c>
      <c r="D1485" s="83">
        <v>64.459999999999994</v>
      </c>
      <c r="E1485" s="81">
        <v>5027.8799999999992</v>
      </c>
      <c r="F1485" s="84" t="s">
        <v>21</v>
      </c>
      <c r="H1485" s="6"/>
    </row>
    <row r="1486" spans="1:8" s="7" customFormat="1">
      <c r="A1486" s="76">
        <v>43808</v>
      </c>
      <c r="B1486" s="77">
        <v>0.64878472222222217</v>
      </c>
      <c r="C1486" s="82">
        <v>51</v>
      </c>
      <c r="D1486" s="83">
        <v>64.459999999999994</v>
      </c>
      <c r="E1486" s="81">
        <v>3287.4599999999996</v>
      </c>
      <c r="F1486" s="84" t="s">
        <v>21</v>
      </c>
      <c r="H1486" s="6"/>
    </row>
    <row r="1487" spans="1:8" s="7" customFormat="1">
      <c r="A1487" s="76">
        <v>43808</v>
      </c>
      <c r="B1487" s="77">
        <v>0.64902777777777776</v>
      </c>
      <c r="C1487" s="82">
        <v>538</v>
      </c>
      <c r="D1487" s="83">
        <v>64.459999999999994</v>
      </c>
      <c r="E1487" s="81">
        <v>34679.479999999996</v>
      </c>
      <c r="F1487" s="84" t="s">
        <v>21</v>
      </c>
      <c r="H1487" s="6"/>
    </row>
    <row r="1488" spans="1:8" s="7" customFormat="1">
      <c r="A1488" s="76">
        <v>43808</v>
      </c>
      <c r="B1488" s="77">
        <v>0.64921296296296294</v>
      </c>
      <c r="C1488" s="82">
        <v>67</v>
      </c>
      <c r="D1488" s="83">
        <v>64.44</v>
      </c>
      <c r="E1488" s="81">
        <v>4317.4799999999996</v>
      </c>
      <c r="F1488" s="84" t="s">
        <v>21</v>
      </c>
      <c r="H1488" s="6"/>
    </row>
    <row r="1489" spans="1:8" s="7" customFormat="1">
      <c r="A1489" s="76">
        <v>43808</v>
      </c>
      <c r="B1489" s="77">
        <v>0.65099537037037036</v>
      </c>
      <c r="C1489" s="82">
        <v>234</v>
      </c>
      <c r="D1489" s="83">
        <v>64.459999999999994</v>
      </c>
      <c r="E1489" s="81">
        <v>15083.64</v>
      </c>
      <c r="F1489" s="84" t="s">
        <v>21</v>
      </c>
      <c r="H1489" s="6"/>
    </row>
    <row r="1490" spans="1:8" s="7" customFormat="1">
      <c r="A1490" s="76">
        <v>43808</v>
      </c>
      <c r="B1490" s="77">
        <v>0.65099537037037036</v>
      </c>
      <c r="C1490" s="82">
        <v>271</v>
      </c>
      <c r="D1490" s="83">
        <v>64.459999999999994</v>
      </c>
      <c r="E1490" s="81">
        <v>17468.66</v>
      </c>
      <c r="F1490" s="84" t="s">
        <v>21</v>
      </c>
      <c r="H1490" s="6"/>
    </row>
    <row r="1491" spans="1:8" s="7" customFormat="1">
      <c r="A1491" s="76">
        <v>43808</v>
      </c>
      <c r="B1491" s="77">
        <v>0.65171296296296299</v>
      </c>
      <c r="C1491" s="82">
        <v>55</v>
      </c>
      <c r="D1491" s="83">
        <v>64.459999999999994</v>
      </c>
      <c r="E1491" s="81">
        <v>3545.2999999999997</v>
      </c>
      <c r="F1491" s="84" t="s">
        <v>21</v>
      </c>
      <c r="H1491" s="6"/>
    </row>
    <row r="1492" spans="1:8" s="7" customFormat="1">
      <c r="A1492" s="76">
        <v>43808</v>
      </c>
      <c r="B1492" s="77">
        <v>0.65171296296296299</v>
      </c>
      <c r="C1492" s="82">
        <v>14</v>
      </c>
      <c r="D1492" s="83">
        <v>64.459999999999994</v>
      </c>
      <c r="E1492" s="81">
        <v>902.43999999999994</v>
      </c>
      <c r="F1492" s="84" t="s">
        <v>21</v>
      </c>
      <c r="H1492" s="6"/>
    </row>
    <row r="1493" spans="1:8" s="7" customFormat="1">
      <c r="A1493" s="76">
        <v>43808</v>
      </c>
      <c r="B1493" s="77">
        <v>0.6525347222222222</v>
      </c>
      <c r="C1493" s="82">
        <v>389</v>
      </c>
      <c r="D1493" s="83">
        <v>64.44</v>
      </c>
      <c r="E1493" s="81">
        <v>25067.16</v>
      </c>
      <c r="F1493" s="84" t="s">
        <v>21</v>
      </c>
      <c r="H1493" s="6"/>
    </row>
    <row r="1494" spans="1:8" s="7" customFormat="1">
      <c r="A1494" s="76">
        <v>43808</v>
      </c>
      <c r="B1494" s="77">
        <v>0.65314814814814814</v>
      </c>
      <c r="C1494" s="82">
        <v>47</v>
      </c>
      <c r="D1494" s="83">
        <v>64.44</v>
      </c>
      <c r="E1494" s="81">
        <v>3028.68</v>
      </c>
      <c r="F1494" s="84" t="s">
        <v>21</v>
      </c>
      <c r="H1494" s="6"/>
    </row>
    <row r="1495" spans="1:8" s="7" customFormat="1">
      <c r="A1495" s="76">
        <v>43808</v>
      </c>
      <c r="B1495" s="77">
        <v>0.65347222222222223</v>
      </c>
      <c r="C1495" s="82">
        <v>134</v>
      </c>
      <c r="D1495" s="83">
        <v>64.44</v>
      </c>
      <c r="E1495" s="81">
        <v>8634.9599999999991</v>
      </c>
      <c r="F1495" s="84" t="s">
        <v>21</v>
      </c>
      <c r="H1495" s="6"/>
    </row>
    <row r="1496" spans="1:8" s="7" customFormat="1">
      <c r="A1496" s="76">
        <v>43808</v>
      </c>
      <c r="B1496" s="77">
        <v>0.65349537037037042</v>
      </c>
      <c r="C1496" s="82">
        <v>82</v>
      </c>
      <c r="D1496" s="83">
        <v>64.42</v>
      </c>
      <c r="E1496" s="81">
        <v>5282.4400000000005</v>
      </c>
      <c r="F1496" s="84" t="s">
        <v>21</v>
      </c>
      <c r="H1496" s="6"/>
    </row>
    <row r="1497" spans="1:8" s="7" customFormat="1">
      <c r="A1497" s="76">
        <v>43808</v>
      </c>
      <c r="B1497" s="77">
        <v>0.65482638888888889</v>
      </c>
      <c r="C1497" s="82">
        <v>222</v>
      </c>
      <c r="D1497" s="83">
        <v>64.400000000000006</v>
      </c>
      <c r="E1497" s="81">
        <v>14296.800000000001</v>
      </c>
      <c r="F1497" s="84" t="s">
        <v>21</v>
      </c>
      <c r="H1497" s="6"/>
    </row>
    <row r="1498" spans="1:8" s="7" customFormat="1">
      <c r="A1498" s="76">
        <v>43808</v>
      </c>
      <c r="B1498" s="77">
        <v>0.655787037037037</v>
      </c>
      <c r="C1498" s="82">
        <v>12</v>
      </c>
      <c r="D1498" s="83">
        <v>64.48</v>
      </c>
      <c r="E1498" s="81">
        <v>773.76</v>
      </c>
      <c r="F1498" s="84" t="s">
        <v>21</v>
      </c>
      <c r="H1498" s="6"/>
    </row>
    <row r="1499" spans="1:8" s="7" customFormat="1">
      <c r="A1499" s="76">
        <v>43808</v>
      </c>
      <c r="B1499" s="77">
        <v>0.65635416666666668</v>
      </c>
      <c r="C1499" s="82">
        <v>424</v>
      </c>
      <c r="D1499" s="83">
        <v>64.48</v>
      </c>
      <c r="E1499" s="81">
        <v>27339.52</v>
      </c>
      <c r="F1499" s="84" t="s">
        <v>21</v>
      </c>
      <c r="H1499" s="6"/>
    </row>
    <row r="1500" spans="1:8" s="7" customFormat="1">
      <c r="A1500" s="76">
        <v>43808</v>
      </c>
      <c r="B1500" s="77">
        <v>0.65642361111111114</v>
      </c>
      <c r="C1500" s="82">
        <v>82</v>
      </c>
      <c r="D1500" s="83">
        <v>64.459999999999994</v>
      </c>
      <c r="E1500" s="81">
        <v>5285.7199999999993</v>
      </c>
      <c r="F1500" s="84" t="s">
        <v>21</v>
      </c>
      <c r="H1500" s="6"/>
    </row>
    <row r="1501" spans="1:8" s="7" customFormat="1">
      <c r="A1501" s="76">
        <v>43808</v>
      </c>
      <c r="B1501" s="77">
        <v>0.65800925925925924</v>
      </c>
      <c r="C1501" s="82">
        <v>384</v>
      </c>
      <c r="D1501" s="83">
        <v>64.459999999999994</v>
      </c>
      <c r="E1501" s="81">
        <v>24752.639999999999</v>
      </c>
      <c r="F1501" s="84" t="s">
        <v>21</v>
      </c>
      <c r="H1501" s="6"/>
    </row>
    <row r="1502" spans="1:8" s="7" customFormat="1">
      <c r="A1502" s="76">
        <v>43808</v>
      </c>
      <c r="B1502" s="77">
        <v>0.65827546296296291</v>
      </c>
      <c r="C1502" s="82">
        <v>70</v>
      </c>
      <c r="D1502" s="83">
        <v>64.44</v>
      </c>
      <c r="E1502" s="81">
        <v>4510.8</v>
      </c>
      <c r="F1502" s="84" t="s">
        <v>21</v>
      </c>
      <c r="H1502" s="6"/>
    </row>
    <row r="1503" spans="1:8" s="7" customFormat="1">
      <c r="A1503" s="76">
        <v>43808</v>
      </c>
      <c r="B1503" s="77">
        <v>0.65994212962962961</v>
      </c>
      <c r="C1503" s="82">
        <v>423</v>
      </c>
      <c r="D1503" s="83">
        <v>64.459999999999994</v>
      </c>
      <c r="E1503" s="81">
        <v>27266.579999999998</v>
      </c>
      <c r="F1503" s="84" t="s">
        <v>21</v>
      </c>
      <c r="H1503" s="6"/>
    </row>
    <row r="1504" spans="1:8" s="7" customFormat="1">
      <c r="A1504" s="76">
        <v>43808</v>
      </c>
      <c r="B1504" s="77">
        <v>0.66064814814814821</v>
      </c>
      <c r="C1504" s="82">
        <v>75</v>
      </c>
      <c r="D1504" s="83">
        <v>64.459999999999994</v>
      </c>
      <c r="E1504" s="81">
        <v>4834.4999999999991</v>
      </c>
      <c r="F1504" s="84" t="s">
        <v>21</v>
      </c>
      <c r="H1504" s="6"/>
    </row>
    <row r="1505" spans="1:8" s="7" customFormat="1">
      <c r="A1505" s="76">
        <v>43808</v>
      </c>
      <c r="B1505" s="77">
        <v>0.6610300925925926</v>
      </c>
      <c r="C1505" s="82">
        <v>184</v>
      </c>
      <c r="D1505" s="83">
        <v>64.44</v>
      </c>
      <c r="E1505" s="81">
        <v>11856.96</v>
      </c>
      <c r="F1505" s="84" t="s">
        <v>21</v>
      </c>
      <c r="H1505" s="6"/>
    </row>
    <row r="1506" spans="1:8" s="7" customFormat="1">
      <c r="A1506" s="76">
        <v>43808</v>
      </c>
      <c r="B1506" s="77">
        <v>0.66224537037037035</v>
      </c>
      <c r="C1506" s="82">
        <v>252</v>
      </c>
      <c r="D1506" s="83">
        <v>64.44</v>
      </c>
      <c r="E1506" s="81">
        <v>16238.88</v>
      </c>
      <c r="F1506" s="84" t="s">
        <v>21</v>
      </c>
      <c r="H1506" s="6"/>
    </row>
    <row r="1507" spans="1:8" s="7" customFormat="1">
      <c r="A1507" s="76">
        <v>43808</v>
      </c>
      <c r="B1507" s="77">
        <v>0.66363425925925923</v>
      </c>
      <c r="C1507" s="82">
        <v>125</v>
      </c>
      <c r="D1507" s="83">
        <v>64.44</v>
      </c>
      <c r="E1507" s="81">
        <v>8055</v>
      </c>
      <c r="F1507" s="84" t="s">
        <v>21</v>
      </c>
      <c r="H1507" s="6"/>
    </row>
    <row r="1508" spans="1:8" s="7" customFormat="1">
      <c r="A1508" s="76">
        <v>43808</v>
      </c>
      <c r="B1508" s="77">
        <v>0.66363425925925923</v>
      </c>
      <c r="C1508" s="82">
        <v>100</v>
      </c>
      <c r="D1508" s="83">
        <v>64.44</v>
      </c>
      <c r="E1508" s="81">
        <v>6444</v>
      </c>
      <c r="F1508" s="84" t="s">
        <v>21</v>
      </c>
      <c r="H1508" s="6"/>
    </row>
    <row r="1509" spans="1:8" s="7" customFormat="1">
      <c r="A1509" s="76">
        <v>43808</v>
      </c>
      <c r="B1509" s="77">
        <v>0.66662037037037036</v>
      </c>
      <c r="C1509" s="82">
        <v>266</v>
      </c>
      <c r="D1509" s="83">
        <v>64.459999999999994</v>
      </c>
      <c r="E1509" s="81">
        <v>17146.359999999997</v>
      </c>
      <c r="F1509" s="84" t="s">
        <v>21</v>
      </c>
      <c r="H1509" s="6"/>
    </row>
    <row r="1510" spans="1:8" s="7" customFormat="1">
      <c r="A1510" s="76">
        <v>43808</v>
      </c>
      <c r="B1510" s="77">
        <v>0.66662037037037036</v>
      </c>
      <c r="C1510" s="82">
        <v>125</v>
      </c>
      <c r="D1510" s="83">
        <v>64.459999999999994</v>
      </c>
      <c r="E1510" s="81">
        <v>8057.4999999999991</v>
      </c>
      <c r="F1510" s="84" t="s">
        <v>21</v>
      </c>
      <c r="H1510" s="6"/>
    </row>
    <row r="1511" spans="1:8" s="7" customFormat="1">
      <c r="A1511" s="76">
        <v>43808</v>
      </c>
      <c r="B1511" s="77">
        <v>0.66662037037037036</v>
      </c>
      <c r="C1511" s="82">
        <v>2</v>
      </c>
      <c r="D1511" s="83">
        <v>64.459999999999994</v>
      </c>
      <c r="E1511" s="81">
        <v>128.91999999999999</v>
      </c>
      <c r="F1511" s="84" t="s">
        <v>21</v>
      </c>
      <c r="H1511" s="6"/>
    </row>
    <row r="1512" spans="1:8" s="7" customFormat="1">
      <c r="A1512" s="76">
        <v>43808</v>
      </c>
      <c r="B1512" s="77">
        <v>0.66732638888888884</v>
      </c>
      <c r="C1512" s="82">
        <v>142</v>
      </c>
      <c r="D1512" s="83">
        <v>64.459999999999994</v>
      </c>
      <c r="E1512" s="81">
        <v>9153.32</v>
      </c>
      <c r="F1512" s="84" t="s">
        <v>21</v>
      </c>
      <c r="H1512" s="6"/>
    </row>
    <row r="1513" spans="1:8" s="7" customFormat="1">
      <c r="A1513" s="76">
        <v>43808</v>
      </c>
      <c r="B1513" s="77">
        <v>0.66732638888888884</v>
      </c>
      <c r="C1513" s="82">
        <v>100</v>
      </c>
      <c r="D1513" s="83">
        <v>64.459999999999994</v>
      </c>
      <c r="E1513" s="81">
        <v>6445.9999999999991</v>
      </c>
      <c r="F1513" s="84" t="s">
        <v>21</v>
      </c>
      <c r="H1513" s="6"/>
    </row>
    <row r="1514" spans="1:8" s="7" customFormat="1">
      <c r="A1514" s="76">
        <v>43808</v>
      </c>
      <c r="B1514" s="77">
        <v>0.66732638888888884</v>
      </c>
      <c r="C1514" s="82">
        <v>75</v>
      </c>
      <c r="D1514" s="83">
        <v>64.459999999999994</v>
      </c>
      <c r="E1514" s="81">
        <v>4834.4999999999991</v>
      </c>
      <c r="F1514" s="84" t="s">
        <v>21</v>
      </c>
      <c r="H1514" s="6"/>
    </row>
    <row r="1515" spans="1:8" s="7" customFormat="1">
      <c r="A1515" s="76">
        <v>43808</v>
      </c>
      <c r="B1515" s="77">
        <v>0.66756944444444455</v>
      </c>
      <c r="C1515" s="82">
        <v>70</v>
      </c>
      <c r="D1515" s="83">
        <v>64.44</v>
      </c>
      <c r="E1515" s="81">
        <v>4510.8</v>
      </c>
      <c r="F1515" s="84" t="s">
        <v>21</v>
      </c>
      <c r="H1515" s="6"/>
    </row>
    <row r="1516" spans="1:8" s="7" customFormat="1">
      <c r="A1516" s="76">
        <v>43808</v>
      </c>
      <c r="B1516" s="77">
        <v>0.66847222222222225</v>
      </c>
      <c r="C1516" s="82">
        <v>110</v>
      </c>
      <c r="D1516" s="83">
        <v>64.44</v>
      </c>
      <c r="E1516" s="81">
        <v>7088.4</v>
      </c>
      <c r="F1516" s="84" t="s">
        <v>21</v>
      </c>
      <c r="H1516" s="6"/>
    </row>
    <row r="1517" spans="1:8" s="7" customFormat="1">
      <c r="A1517" s="76">
        <v>43808</v>
      </c>
      <c r="B1517" s="77">
        <v>0.66887731481481483</v>
      </c>
      <c r="C1517" s="82">
        <v>375</v>
      </c>
      <c r="D1517" s="83">
        <v>64.459999999999994</v>
      </c>
      <c r="E1517" s="81">
        <v>24172.499999999996</v>
      </c>
      <c r="F1517" s="84" t="s">
        <v>21</v>
      </c>
      <c r="H1517" s="6"/>
    </row>
    <row r="1518" spans="1:8" s="7" customFormat="1">
      <c r="A1518" s="76">
        <v>43808</v>
      </c>
      <c r="B1518" s="77">
        <v>0.67021990740740733</v>
      </c>
      <c r="C1518" s="82">
        <v>12</v>
      </c>
      <c r="D1518" s="83">
        <v>64.52</v>
      </c>
      <c r="E1518" s="81">
        <v>774.24</v>
      </c>
      <c r="F1518" s="84" t="s">
        <v>21</v>
      </c>
      <c r="H1518" s="6"/>
    </row>
    <row r="1519" spans="1:8" s="7" customFormat="1">
      <c r="A1519" s="76">
        <v>43808</v>
      </c>
      <c r="B1519" s="77">
        <v>0.67021990740740733</v>
      </c>
      <c r="C1519" s="82">
        <v>53</v>
      </c>
      <c r="D1519" s="83">
        <v>64.52</v>
      </c>
      <c r="E1519" s="81">
        <v>3419.56</v>
      </c>
      <c r="F1519" s="84" t="s">
        <v>21</v>
      </c>
      <c r="H1519" s="6"/>
    </row>
    <row r="1520" spans="1:8" s="7" customFormat="1">
      <c r="A1520" s="76">
        <v>43808</v>
      </c>
      <c r="B1520" s="77">
        <v>0.67021990740740733</v>
      </c>
      <c r="C1520" s="82">
        <v>242</v>
      </c>
      <c r="D1520" s="83">
        <v>64.52</v>
      </c>
      <c r="E1520" s="81">
        <v>15613.839999999998</v>
      </c>
      <c r="F1520" s="84" t="s">
        <v>21</v>
      </c>
      <c r="H1520" s="6"/>
    </row>
    <row r="1521" spans="1:8" s="7" customFormat="1">
      <c r="A1521" s="76">
        <v>43808</v>
      </c>
      <c r="B1521" s="77">
        <v>0.67021990740740733</v>
      </c>
      <c r="C1521" s="82">
        <v>172</v>
      </c>
      <c r="D1521" s="83">
        <v>64.52</v>
      </c>
      <c r="E1521" s="81">
        <v>11097.439999999999</v>
      </c>
      <c r="F1521" s="84" t="s">
        <v>21</v>
      </c>
      <c r="H1521" s="6"/>
    </row>
    <row r="1522" spans="1:8" s="7" customFormat="1">
      <c r="A1522" s="76">
        <v>43808</v>
      </c>
      <c r="B1522" s="77">
        <v>0.67021990740740733</v>
      </c>
      <c r="C1522" s="82">
        <v>7</v>
      </c>
      <c r="D1522" s="83">
        <v>64.52</v>
      </c>
      <c r="E1522" s="81">
        <v>451.64</v>
      </c>
      <c r="F1522" s="84" t="s">
        <v>21</v>
      </c>
      <c r="H1522" s="6"/>
    </row>
    <row r="1523" spans="1:8" s="7" customFormat="1">
      <c r="A1523" s="76">
        <v>43808</v>
      </c>
      <c r="B1523" s="77">
        <v>0.67021990740740733</v>
      </c>
      <c r="C1523" s="82">
        <v>33</v>
      </c>
      <c r="D1523" s="83">
        <v>64.52</v>
      </c>
      <c r="E1523" s="81">
        <v>2129.16</v>
      </c>
      <c r="F1523" s="84" t="s">
        <v>21</v>
      </c>
      <c r="H1523" s="6"/>
    </row>
    <row r="1524" spans="1:8" s="7" customFormat="1">
      <c r="A1524" s="76">
        <v>43808</v>
      </c>
      <c r="B1524" s="77">
        <v>0.67142361111111104</v>
      </c>
      <c r="C1524" s="82">
        <v>209</v>
      </c>
      <c r="D1524" s="83">
        <v>64.52</v>
      </c>
      <c r="E1524" s="81">
        <v>13484.679999999998</v>
      </c>
      <c r="F1524" s="84" t="s">
        <v>21</v>
      </c>
      <c r="H1524" s="6"/>
    </row>
    <row r="1525" spans="1:8" s="7" customFormat="1">
      <c r="A1525" s="76">
        <v>43808</v>
      </c>
      <c r="B1525" s="77">
        <v>0.67394675925925929</v>
      </c>
      <c r="C1525" s="82">
        <v>563</v>
      </c>
      <c r="D1525" s="83">
        <v>64.56</v>
      </c>
      <c r="E1525" s="81">
        <v>36347.279999999999</v>
      </c>
      <c r="F1525" s="84" t="s">
        <v>21</v>
      </c>
      <c r="H1525" s="6"/>
    </row>
    <row r="1526" spans="1:8" s="7" customFormat="1">
      <c r="A1526" s="76">
        <v>43808</v>
      </c>
      <c r="B1526" s="77">
        <v>0.67583333333333329</v>
      </c>
      <c r="C1526" s="82">
        <v>418</v>
      </c>
      <c r="D1526" s="83">
        <v>64.599999999999994</v>
      </c>
      <c r="E1526" s="81">
        <v>27002.799999999999</v>
      </c>
      <c r="F1526" s="84" t="s">
        <v>21</v>
      </c>
      <c r="H1526" s="6"/>
    </row>
    <row r="1527" spans="1:8" s="7" customFormat="1">
      <c r="A1527" s="76">
        <v>43808</v>
      </c>
      <c r="B1527" s="77">
        <v>0.67730324074074078</v>
      </c>
      <c r="C1527" s="82">
        <v>52</v>
      </c>
      <c r="D1527" s="83">
        <v>64.62</v>
      </c>
      <c r="E1527" s="81">
        <v>3360.2400000000002</v>
      </c>
      <c r="F1527" s="84" t="s">
        <v>21</v>
      </c>
      <c r="H1527" s="6"/>
    </row>
    <row r="1528" spans="1:8" s="7" customFormat="1">
      <c r="A1528" s="76">
        <v>43808</v>
      </c>
      <c r="B1528" s="77">
        <v>0.67799768518518511</v>
      </c>
      <c r="C1528" s="82">
        <v>125</v>
      </c>
      <c r="D1528" s="83">
        <v>64.62</v>
      </c>
      <c r="E1528" s="81">
        <v>8077.5000000000009</v>
      </c>
      <c r="F1528" s="84" t="s">
        <v>21</v>
      </c>
      <c r="H1528" s="6"/>
    </row>
    <row r="1529" spans="1:8" s="7" customFormat="1">
      <c r="A1529" s="76">
        <v>43808</v>
      </c>
      <c r="B1529" s="77">
        <v>0.67799768518518511</v>
      </c>
      <c r="C1529" s="82">
        <v>100</v>
      </c>
      <c r="D1529" s="83">
        <v>64.62</v>
      </c>
      <c r="E1529" s="81">
        <v>6462</v>
      </c>
      <c r="F1529" s="84" t="s">
        <v>21</v>
      </c>
      <c r="H1529" s="6"/>
    </row>
    <row r="1530" spans="1:8" s="7" customFormat="1">
      <c r="A1530" s="76">
        <v>43808</v>
      </c>
      <c r="B1530" s="77">
        <v>0.67799768518518511</v>
      </c>
      <c r="C1530" s="82">
        <v>43</v>
      </c>
      <c r="D1530" s="83">
        <v>64.62</v>
      </c>
      <c r="E1530" s="81">
        <v>2778.6600000000003</v>
      </c>
      <c r="F1530" s="84" t="s">
        <v>21</v>
      </c>
      <c r="H1530" s="6"/>
    </row>
    <row r="1531" spans="1:8" s="7" customFormat="1">
      <c r="A1531" s="76">
        <v>43808</v>
      </c>
      <c r="B1531" s="77">
        <v>0.67799768518518511</v>
      </c>
      <c r="C1531" s="82">
        <v>2</v>
      </c>
      <c r="D1531" s="83">
        <v>64.62</v>
      </c>
      <c r="E1531" s="81">
        <v>129.24</v>
      </c>
      <c r="F1531" s="84" t="s">
        <v>21</v>
      </c>
      <c r="H1531" s="6"/>
    </row>
    <row r="1532" spans="1:8" s="7" customFormat="1">
      <c r="A1532" s="76">
        <v>43808</v>
      </c>
      <c r="B1532" s="77">
        <v>0.67893518518518514</v>
      </c>
      <c r="C1532" s="82">
        <v>464</v>
      </c>
      <c r="D1532" s="83">
        <v>64.599999999999994</v>
      </c>
      <c r="E1532" s="81">
        <v>29974.399999999998</v>
      </c>
      <c r="F1532" s="84" t="s">
        <v>21</v>
      </c>
      <c r="H1532" s="6"/>
    </row>
    <row r="1533" spans="1:8" s="7" customFormat="1">
      <c r="A1533" s="76">
        <v>43808</v>
      </c>
      <c r="B1533" s="77">
        <v>0.68017361111111108</v>
      </c>
      <c r="C1533" s="82">
        <v>151</v>
      </c>
      <c r="D1533" s="83">
        <v>64.599999999999994</v>
      </c>
      <c r="E1533" s="81">
        <v>9754.5999999999985</v>
      </c>
      <c r="F1533" s="84" t="s">
        <v>21</v>
      </c>
      <c r="H1533" s="6"/>
    </row>
    <row r="1534" spans="1:8" s="7" customFormat="1">
      <c r="A1534" s="76">
        <v>43808</v>
      </c>
      <c r="B1534" s="77">
        <v>0.68033564814814806</v>
      </c>
      <c r="C1534" s="82">
        <v>79</v>
      </c>
      <c r="D1534" s="83">
        <v>64.599999999999994</v>
      </c>
      <c r="E1534" s="81">
        <v>5103.3999999999996</v>
      </c>
      <c r="F1534" s="84" t="s">
        <v>21</v>
      </c>
      <c r="H1534" s="6"/>
    </row>
    <row r="1535" spans="1:8" s="7" customFormat="1">
      <c r="A1535" s="76">
        <v>43808</v>
      </c>
      <c r="B1535" s="77">
        <v>0.68096064814814816</v>
      </c>
      <c r="C1535" s="82">
        <v>155</v>
      </c>
      <c r="D1535" s="83">
        <v>64.599999999999994</v>
      </c>
      <c r="E1535" s="81">
        <v>10013</v>
      </c>
      <c r="F1535" s="84" t="s">
        <v>21</v>
      </c>
      <c r="H1535" s="6"/>
    </row>
    <row r="1536" spans="1:8" s="7" customFormat="1">
      <c r="A1536" s="76">
        <v>43808</v>
      </c>
      <c r="B1536" s="77">
        <v>0.68096064814814816</v>
      </c>
      <c r="C1536" s="82">
        <v>100</v>
      </c>
      <c r="D1536" s="83">
        <v>64.599999999999994</v>
      </c>
      <c r="E1536" s="81">
        <v>6459.9999999999991</v>
      </c>
      <c r="F1536" s="84" t="s">
        <v>21</v>
      </c>
      <c r="H1536" s="6"/>
    </row>
    <row r="1537" spans="1:8" s="7" customFormat="1">
      <c r="A1537" s="76">
        <v>43808</v>
      </c>
      <c r="B1537" s="77">
        <v>0.68096064814814816</v>
      </c>
      <c r="C1537" s="82">
        <v>34</v>
      </c>
      <c r="D1537" s="83">
        <v>64.599999999999994</v>
      </c>
      <c r="E1537" s="81">
        <v>2196.3999999999996</v>
      </c>
      <c r="F1537" s="84" t="s">
        <v>21</v>
      </c>
      <c r="H1537" s="6"/>
    </row>
    <row r="1538" spans="1:8" s="7" customFormat="1">
      <c r="A1538" s="76">
        <v>43808</v>
      </c>
      <c r="B1538" s="77">
        <v>0.68200231481481488</v>
      </c>
      <c r="C1538" s="82">
        <v>93</v>
      </c>
      <c r="D1538" s="83">
        <v>64.58</v>
      </c>
      <c r="E1538" s="81">
        <v>6005.94</v>
      </c>
      <c r="F1538" s="84" t="s">
        <v>21</v>
      </c>
      <c r="H1538" s="6"/>
    </row>
    <row r="1539" spans="1:8" s="7" customFormat="1">
      <c r="A1539" s="76">
        <v>43808</v>
      </c>
      <c r="B1539" s="77">
        <v>0.68210648148148145</v>
      </c>
      <c r="C1539" s="82">
        <v>131</v>
      </c>
      <c r="D1539" s="83">
        <v>64.56</v>
      </c>
      <c r="E1539" s="81">
        <v>8457.36</v>
      </c>
      <c r="F1539" s="84" t="s">
        <v>21</v>
      </c>
      <c r="H1539" s="6"/>
    </row>
    <row r="1540" spans="1:8" s="7" customFormat="1">
      <c r="A1540" s="76">
        <v>43808</v>
      </c>
      <c r="B1540" s="77">
        <v>0.68265046296296295</v>
      </c>
      <c r="C1540" s="82">
        <v>53</v>
      </c>
      <c r="D1540" s="83">
        <v>64.56</v>
      </c>
      <c r="E1540" s="81">
        <v>3421.6800000000003</v>
      </c>
      <c r="F1540" s="84" t="s">
        <v>21</v>
      </c>
      <c r="H1540" s="6"/>
    </row>
    <row r="1541" spans="1:8" s="7" customFormat="1">
      <c r="A1541" s="76">
        <v>43808</v>
      </c>
      <c r="B1541" s="77">
        <v>0.68417824074074074</v>
      </c>
      <c r="C1541" s="82">
        <v>405</v>
      </c>
      <c r="D1541" s="83">
        <v>64.58</v>
      </c>
      <c r="E1541" s="81">
        <v>26154.899999999998</v>
      </c>
      <c r="F1541" s="84" t="s">
        <v>21</v>
      </c>
      <c r="H1541" s="6"/>
    </row>
    <row r="1542" spans="1:8" s="7" customFormat="1">
      <c r="A1542" s="76">
        <v>43808</v>
      </c>
      <c r="B1542" s="77">
        <v>0.68460648148148151</v>
      </c>
      <c r="C1542" s="82">
        <v>59</v>
      </c>
      <c r="D1542" s="83">
        <v>64.540000000000006</v>
      </c>
      <c r="E1542" s="81">
        <v>3807.8600000000006</v>
      </c>
      <c r="F1542" s="84" t="s">
        <v>21</v>
      </c>
      <c r="H1542" s="6"/>
    </row>
    <row r="1543" spans="1:8" s="7" customFormat="1">
      <c r="A1543" s="76">
        <v>43808</v>
      </c>
      <c r="B1543" s="77">
        <v>0.68524305555555554</v>
      </c>
      <c r="C1543" s="82">
        <v>81</v>
      </c>
      <c r="D1543" s="83">
        <v>64.52</v>
      </c>
      <c r="E1543" s="81">
        <v>5226.12</v>
      </c>
      <c r="F1543" s="84" t="s">
        <v>21</v>
      </c>
      <c r="H1543" s="6"/>
    </row>
    <row r="1544" spans="1:8" s="7" customFormat="1">
      <c r="A1544" s="76">
        <v>43808</v>
      </c>
      <c r="B1544" s="77">
        <v>0.68620370370370365</v>
      </c>
      <c r="C1544" s="82">
        <v>317</v>
      </c>
      <c r="D1544" s="83">
        <v>64.52</v>
      </c>
      <c r="E1544" s="81">
        <v>20452.84</v>
      </c>
      <c r="F1544" s="84" t="s">
        <v>21</v>
      </c>
      <c r="H1544" s="6"/>
    </row>
    <row r="1545" spans="1:8" s="7" customFormat="1">
      <c r="A1545" s="76">
        <v>43808</v>
      </c>
      <c r="B1545" s="77">
        <v>0.68732638888888886</v>
      </c>
      <c r="C1545" s="82">
        <v>216</v>
      </c>
      <c r="D1545" s="83">
        <v>64.5</v>
      </c>
      <c r="E1545" s="81">
        <v>13932</v>
      </c>
      <c r="F1545" s="84" t="s">
        <v>21</v>
      </c>
      <c r="H1545" s="6"/>
    </row>
    <row r="1546" spans="1:8" s="7" customFormat="1">
      <c r="A1546" s="76">
        <v>43808</v>
      </c>
      <c r="B1546" s="77">
        <v>0.68906250000000002</v>
      </c>
      <c r="C1546" s="82">
        <v>48</v>
      </c>
      <c r="D1546" s="83">
        <v>64.5</v>
      </c>
      <c r="E1546" s="81">
        <v>3096</v>
      </c>
      <c r="F1546" s="84" t="s">
        <v>21</v>
      </c>
      <c r="H1546" s="6"/>
    </row>
    <row r="1547" spans="1:8" s="7" customFormat="1">
      <c r="A1547" s="76">
        <v>43808</v>
      </c>
      <c r="B1547" s="77">
        <v>0.69</v>
      </c>
      <c r="C1547" s="82">
        <v>72</v>
      </c>
      <c r="D1547" s="83">
        <v>64.5</v>
      </c>
      <c r="E1547" s="81">
        <v>4644</v>
      </c>
      <c r="F1547" s="84" t="s">
        <v>21</v>
      </c>
      <c r="H1547" s="6"/>
    </row>
    <row r="1548" spans="1:8" s="7" customFormat="1">
      <c r="A1548" s="76">
        <v>43808</v>
      </c>
      <c r="B1548" s="77">
        <v>0.69</v>
      </c>
      <c r="C1548" s="82">
        <v>9</v>
      </c>
      <c r="D1548" s="83">
        <v>64.5</v>
      </c>
      <c r="E1548" s="81">
        <v>580.5</v>
      </c>
      <c r="F1548" s="84" t="s">
        <v>21</v>
      </c>
      <c r="H1548" s="6"/>
    </row>
    <row r="1549" spans="1:8" s="7" customFormat="1">
      <c r="A1549" s="76">
        <v>43808</v>
      </c>
      <c r="B1549" s="77">
        <v>0.69</v>
      </c>
      <c r="C1549" s="82">
        <v>125</v>
      </c>
      <c r="D1549" s="83">
        <v>64.5</v>
      </c>
      <c r="E1549" s="81">
        <v>8062.5</v>
      </c>
      <c r="F1549" s="84" t="s">
        <v>21</v>
      </c>
      <c r="H1549" s="6"/>
    </row>
    <row r="1550" spans="1:8" s="7" customFormat="1">
      <c r="A1550" s="76">
        <v>43808</v>
      </c>
      <c r="B1550" s="77">
        <v>0.69</v>
      </c>
      <c r="C1550" s="82">
        <v>432</v>
      </c>
      <c r="D1550" s="83">
        <v>64.5</v>
      </c>
      <c r="E1550" s="81">
        <v>27864</v>
      </c>
      <c r="F1550" s="84" t="s">
        <v>21</v>
      </c>
      <c r="H1550" s="6"/>
    </row>
    <row r="1551" spans="1:8" s="7" customFormat="1">
      <c r="A1551" s="76">
        <v>43808</v>
      </c>
      <c r="B1551" s="77">
        <v>0.69037037037037041</v>
      </c>
      <c r="C1551" s="82">
        <v>159</v>
      </c>
      <c r="D1551" s="83">
        <v>64.5</v>
      </c>
      <c r="E1551" s="81">
        <v>10255.5</v>
      </c>
      <c r="F1551" s="84" t="s">
        <v>21</v>
      </c>
      <c r="H1551" s="6"/>
    </row>
    <row r="1552" spans="1:8" s="7" customFormat="1">
      <c r="A1552" s="76">
        <v>43808</v>
      </c>
      <c r="B1552" s="77">
        <v>0.69054398148148144</v>
      </c>
      <c r="C1552" s="82">
        <v>57</v>
      </c>
      <c r="D1552" s="83">
        <v>64.5</v>
      </c>
      <c r="E1552" s="81">
        <v>3676.5</v>
      </c>
      <c r="F1552" s="84" t="s">
        <v>21</v>
      </c>
      <c r="H1552" s="6"/>
    </row>
    <row r="1553" spans="1:8" s="7" customFormat="1">
      <c r="A1553" s="76">
        <v>43808</v>
      </c>
      <c r="B1553" s="77">
        <v>0.6918981481481481</v>
      </c>
      <c r="C1553" s="82">
        <v>158</v>
      </c>
      <c r="D1553" s="83">
        <v>64.5</v>
      </c>
      <c r="E1553" s="81">
        <v>10191</v>
      </c>
      <c r="F1553" s="84" t="s">
        <v>21</v>
      </c>
      <c r="H1553" s="6"/>
    </row>
    <row r="1554" spans="1:8" s="7" customFormat="1">
      <c r="A1554" s="76">
        <v>43808</v>
      </c>
      <c r="B1554" s="77">
        <v>0.6918981481481481</v>
      </c>
      <c r="C1554" s="82">
        <v>51</v>
      </c>
      <c r="D1554" s="83">
        <v>64.5</v>
      </c>
      <c r="E1554" s="81">
        <v>3289.5</v>
      </c>
      <c r="F1554" s="84" t="s">
        <v>21</v>
      </c>
      <c r="H1554" s="6"/>
    </row>
    <row r="1555" spans="1:8" s="7" customFormat="1">
      <c r="A1555" s="76">
        <v>43808</v>
      </c>
      <c r="B1555" s="77">
        <v>0.69428240740740732</v>
      </c>
      <c r="C1555" s="82">
        <v>610</v>
      </c>
      <c r="D1555" s="83">
        <v>64.5</v>
      </c>
      <c r="E1555" s="81">
        <v>39345</v>
      </c>
      <c r="F1555" s="84" t="s">
        <v>21</v>
      </c>
      <c r="H1555" s="6"/>
    </row>
    <row r="1556" spans="1:8" s="7" customFormat="1">
      <c r="A1556" s="76">
        <v>43808</v>
      </c>
      <c r="B1556" s="77">
        <v>0.69563657407407409</v>
      </c>
      <c r="C1556" s="82">
        <v>293</v>
      </c>
      <c r="D1556" s="83">
        <v>64.459999999999994</v>
      </c>
      <c r="E1556" s="81">
        <v>18886.78</v>
      </c>
      <c r="F1556" s="84" t="s">
        <v>21</v>
      </c>
      <c r="H1556" s="6"/>
    </row>
    <row r="1557" spans="1:8" s="7" customFormat="1">
      <c r="A1557" s="76">
        <v>43808</v>
      </c>
      <c r="B1557" s="77">
        <v>0.69563657407407409</v>
      </c>
      <c r="C1557" s="82">
        <v>2</v>
      </c>
      <c r="D1557" s="83">
        <v>64.459999999999994</v>
      </c>
      <c r="E1557" s="81">
        <v>128.91999999999999</v>
      </c>
      <c r="F1557" s="84" t="s">
        <v>21</v>
      </c>
      <c r="H1557" s="6"/>
    </row>
    <row r="1558" spans="1:8" s="7" customFormat="1">
      <c r="A1558" s="76">
        <v>43808</v>
      </c>
      <c r="B1558" s="77">
        <v>0.69585648148148149</v>
      </c>
      <c r="C1558" s="82">
        <v>35</v>
      </c>
      <c r="D1558" s="83">
        <v>64.44</v>
      </c>
      <c r="E1558" s="81">
        <v>2255.4</v>
      </c>
      <c r="F1558" s="84" t="s">
        <v>21</v>
      </c>
      <c r="H1558" s="6"/>
    </row>
    <row r="1559" spans="1:8" s="7" customFormat="1">
      <c r="A1559" s="76">
        <v>43808</v>
      </c>
      <c r="B1559" s="77">
        <v>0.69585648148148149</v>
      </c>
      <c r="C1559" s="82">
        <v>100</v>
      </c>
      <c r="D1559" s="83">
        <v>64.44</v>
      </c>
      <c r="E1559" s="81">
        <v>6444</v>
      </c>
      <c r="F1559" s="84" t="s">
        <v>21</v>
      </c>
      <c r="H1559" s="6"/>
    </row>
    <row r="1560" spans="1:8" s="7" customFormat="1">
      <c r="A1560" s="76">
        <v>43808</v>
      </c>
      <c r="B1560" s="77">
        <v>0.69585648148148149</v>
      </c>
      <c r="C1560" s="82">
        <v>24</v>
      </c>
      <c r="D1560" s="83">
        <v>64.44</v>
      </c>
      <c r="E1560" s="81">
        <v>1546.56</v>
      </c>
      <c r="F1560" s="84" t="s">
        <v>21</v>
      </c>
      <c r="H1560" s="6"/>
    </row>
    <row r="1561" spans="1:8" s="7" customFormat="1">
      <c r="A1561" s="76">
        <v>43808</v>
      </c>
      <c r="B1561" s="77">
        <v>0.69769675925925922</v>
      </c>
      <c r="C1561" s="82">
        <v>421</v>
      </c>
      <c r="D1561" s="83">
        <v>64.459999999999994</v>
      </c>
      <c r="E1561" s="81">
        <v>27137.659999999996</v>
      </c>
      <c r="F1561" s="84" t="s">
        <v>21</v>
      </c>
      <c r="H1561" s="6"/>
    </row>
    <row r="1562" spans="1:8" s="7" customFormat="1">
      <c r="A1562" s="76">
        <v>43808</v>
      </c>
      <c r="B1562" s="77">
        <v>0.69908564814814811</v>
      </c>
      <c r="C1562" s="82">
        <v>64</v>
      </c>
      <c r="D1562" s="83">
        <v>64.459999999999994</v>
      </c>
      <c r="E1562" s="81">
        <v>4125.4399999999996</v>
      </c>
      <c r="F1562" s="84" t="s">
        <v>21</v>
      </c>
      <c r="H1562" s="6"/>
    </row>
    <row r="1563" spans="1:8" s="7" customFormat="1">
      <c r="A1563" s="76">
        <v>43808</v>
      </c>
      <c r="B1563" s="77">
        <v>0.69908564814814811</v>
      </c>
      <c r="C1563" s="82">
        <v>125</v>
      </c>
      <c r="D1563" s="83">
        <v>64.459999999999994</v>
      </c>
      <c r="E1563" s="81">
        <v>8057.4999999999991</v>
      </c>
      <c r="F1563" s="84" t="s">
        <v>21</v>
      </c>
      <c r="H1563" s="6"/>
    </row>
    <row r="1564" spans="1:8" s="7" customFormat="1">
      <c r="A1564" s="76">
        <v>43808</v>
      </c>
      <c r="B1564" s="77">
        <v>0.69908564814814811</v>
      </c>
      <c r="C1564" s="82">
        <v>37</v>
      </c>
      <c r="D1564" s="83">
        <v>64.459999999999994</v>
      </c>
      <c r="E1564" s="81">
        <v>2385.02</v>
      </c>
      <c r="F1564" s="84" t="s">
        <v>21</v>
      </c>
      <c r="H1564" s="6"/>
    </row>
    <row r="1565" spans="1:8" s="7" customFormat="1">
      <c r="A1565" s="76">
        <v>43808</v>
      </c>
      <c r="B1565" s="77">
        <v>0.69908564814814811</v>
      </c>
      <c r="C1565" s="82">
        <v>212</v>
      </c>
      <c r="D1565" s="83">
        <v>64.459999999999994</v>
      </c>
      <c r="E1565" s="81">
        <v>13665.519999999999</v>
      </c>
      <c r="F1565" s="84" t="s">
        <v>21</v>
      </c>
      <c r="H1565" s="6"/>
    </row>
    <row r="1566" spans="1:8" s="7" customFormat="1">
      <c r="A1566" s="76">
        <v>43808</v>
      </c>
      <c r="B1566" s="77">
        <v>0.69944444444444442</v>
      </c>
      <c r="C1566" s="82">
        <v>49</v>
      </c>
      <c r="D1566" s="83">
        <v>64.44</v>
      </c>
      <c r="E1566" s="81">
        <v>3157.56</v>
      </c>
      <c r="F1566" s="84" t="s">
        <v>21</v>
      </c>
      <c r="H1566" s="6"/>
    </row>
    <row r="1567" spans="1:8" s="7" customFormat="1">
      <c r="A1567" s="76">
        <v>43808</v>
      </c>
      <c r="B1567" s="77">
        <v>0.70177083333333334</v>
      </c>
      <c r="C1567" s="82">
        <v>8</v>
      </c>
      <c r="D1567" s="83">
        <v>64.459999999999994</v>
      </c>
      <c r="E1567" s="81">
        <v>515.67999999999995</v>
      </c>
      <c r="F1567" s="84" t="s">
        <v>21</v>
      </c>
      <c r="H1567" s="6"/>
    </row>
    <row r="1568" spans="1:8" s="7" customFormat="1">
      <c r="A1568" s="76">
        <v>43808</v>
      </c>
      <c r="B1568" s="77">
        <v>0.70210648148148147</v>
      </c>
      <c r="C1568" s="82">
        <v>157</v>
      </c>
      <c r="D1568" s="83">
        <v>64.459999999999994</v>
      </c>
      <c r="E1568" s="81">
        <v>10120.219999999999</v>
      </c>
      <c r="F1568" s="84" t="s">
        <v>21</v>
      </c>
      <c r="H1568" s="6"/>
    </row>
    <row r="1569" spans="1:8" s="7" customFormat="1">
      <c r="A1569" s="76">
        <v>43808</v>
      </c>
      <c r="B1569" s="77">
        <v>0.70210648148148147</v>
      </c>
      <c r="C1569" s="82">
        <v>310</v>
      </c>
      <c r="D1569" s="83">
        <v>64.459999999999994</v>
      </c>
      <c r="E1569" s="81">
        <v>19982.599999999999</v>
      </c>
      <c r="F1569" s="84" t="s">
        <v>21</v>
      </c>
      <c r="H1569" s="6"/>
    </row>
    <row r="1570" spans="1:8" s="7" customFormat="1">
      <c r="A1570" s="76">
        <v>43808</v>
      </c>
      <c r="B1570" s="77">
        <v>0.70210648148148147</v>
      </c>
      <c r="C1570" s="82">
        <v>28</v>
      </c>
      <c r="D1570" s="83">
        <v>64.459999999999994</v>
      </c>
      <c r="E1570" s="81">
        <v>1804.8799999999999</v>
      </c>
      <c r="F1570" s="84" t="s">
        <v>21</v>
      </c>
      <c r="H1570" s="6"/>
    </row>
    <row r="1571" spans="1:8" s="7" customFormat="1">
      <c r="A1571" s="76">
        <v>43808</v>
      </c>
      <c r="B1571" s="77">
        <v>0.7028240740740741</v>
      </c>
      <c r="C1571" s="82">
        <v>100</v>
      </c>
      <c r="D1571" s="83">
        <v>64.459999999999994</v>
      </c>
      <c r="E1571" s="81">
        <v>6445.9999999999991</v>
      </c>
      <c r="F1571" s="84" t="s">
        <v>21</v>
      </c>
      <c r="H1571" s="6"/>
    </row>
    <row r="1572" spans="1:8" s="7" customFormat="1">
      <c r="A1572" s="76">
        <v>43808</v>
      </c>
      <c r="B1572" s="77">
        <v>0.7028240740740741</v>
      </c>
      <c r="C1572" s="82">
        <v>100</v>
      </c>
      <c r="D1572" s="83">
        <v>64.459999999999994</v>
      </c>
      <c r="E1572" s="81">
        <v>6445.9999999999991</v>
      </c>
      <c r="F1572" s="84" t="s">
        <v>21</v>
      </c>
      <c r="H1572" s="6"/>
    </row>
    <row r="1573" spans="1:8" s="7" customFormat="1">
      <c r="A1573" s="76">
        <v>43808</v>
      </c>
      <c r="B1573" s="77">
        <v>0.70361111111111108</v>
      </c>
      <c r="C1573" s="82">
        <v>11</v>
      </c>
      <c r="D1573" s="83">
        <v>64.459999999999994</v>
      </c>
      <c r="E1573" s="81">
        <v>709.06</v>
      </c>
      <c r="F1573" s="84" t="s">
        <v>21</v>
      </c>
      <c r="H1573" s="6"/>
    </row>
    <row r="1574" spans="1:8" s="7" customFormat="1">
      <c r="A1574" s="76">
        <v>43808</v>
      </c>
      <c r="B1574" s="77">
        <v>0.70396990740740739</v>
      </c>
      <c r="C1574" s="82">
        <v>46</v>
      </c>
      <c r="D1574" s="83">
        <v>64.459999999999994</v>
      </c>
      <c r="E1574" s="81">
        <v>2965.16</v>
      </c>
      <c r="F1574" s="84" t="s">
        <v>21</v>
      </c>
      <c r="H1574" s="6"/>
    </row>
    <row r="1575" spans="1:8" s="7" customFormat="1">
      <c r="A1575" s="76">
        <v>43808</v>
      </c>
      <c r="B1575" s="77">
        <v>0.70413194444444438</v>
      </c>
      <c r="C1575" s="82">
        <v>64</v>
      </c>
      <c r="D1575" s="83">
        <v>64.459999999999994</v>
      </c>
      <c r="E1575" s="81">
        <v>4125.4399999999996</v>
      </c>
      <c r="F1575" s="84" t="s">
        <v>21</v>
      </c>
      <c r="H1575" s="6"/>
    </row>
    <row r="1576" spans="1:8" s="7" customFormat="1">
      <c r="A1576" s="76">
        <v>43808</v>
      </c>
      <c r="B1576" s="77">
        <v>0.70423611111111117</v>
      </c>
      <c r="C1576" s="82">
        <v>306</v>
      </c>
      <c r="D1576" s="83">
        <v>64.459999999999994</v>
      </c>
      <c r="E1576" s="81">
        <v>19724.759999999998</v>
      </c>
      <c r="F1576" s="84" t="s">
        <v>21</v>
      </c>
      <c r="H1576" s="6"/>
    </row>
    <row r="1577" spans="1:8" s="7" customFormat="1">
      <c r="A1577" s="76">
        <v>43808</v>
      </c>
      <c r="B1577" s="77">
        <v>0.70429398148148137</v>
      </c>
      <c r="C1577" s="82">
        <v>67</v>
      </c>
      <c r="D1577" s="83">
        <v>64.459999999999994</v>
      </c>
      <c r="E1577" s="81">
        <v>4318.82</v>
      </c>
      <c r="F1577" s="84" t="s">
        <v>21</v>
      </c>
      <c r="H1577" s="6"/>
    </row>
    <row r="1578" spans="1:8" s="7" customFormat="1">
      <c r="A1578" s="76">
        <v>43808</v>
      </c>
      <c r="B1578" s="77">
        <v>0.70486111111111116</v>
      </c>
      <c r="C1578" s="82">
        <v>21</v>
      </c>
      <c r="D1578" s="83">
        <v>64.459999999999994</v>
      </c>
      <c r="E1578" s="81">
        <v>1353.6599999999999</v>
      </c>
      <c r="F1578" s="84" t="s">
        <v>21</v>
      </c>
      <c r="H1578" s="6"/>
    </row>
    <row r="1579" spans="1:8" s="7" customFormat="1">
      <c r="A1579" s="76">
        <v>43808</v>
      </c>
      <c r="B1579" s="77">
        <v>0.70590277777777777</v>
      </c>
      <c r="C1579" s="82">
        <v>293</v>
      </c>
      <c r="D1579" s="83">
        <v>64.5</v>
      </c>
      <c r="E1579" s="81">
        <v>18898.5</v>
      </c>
      <c r="F1579" s="84" t="s">
        <v>21</v>
      </c>
      <c r="H1579" s="6"/>
    </row>
    <row r="1580" spans="1:8" s="7" customFormat="1">
      <c r="A1580" s="76">
        <v>43808</v>
      </c>
      <c r="B1580" s="77">
        <v>0.70590277777777777</v>
      </c>
      <c r="C1580" s="82">
        <v>22</v>
      </c>
      <c r="D1580" s="83">
        <v>64.5</v>
      </c>
      <c r="E1580" s="81">
        <v>1419</v>
      </c>
      <c r="F1580" s="84" t="s">
        <v>21</v>
      </c>
      <c r="H1580" s="6"/>
    </row>
    <row r="1581" spans="1:8" s="7" customFormat="1">
      <c r="A1581" s="76">
        <v>43808</v>
      </c>
      <c r="B1581" s="77">
        <v>0.70643518518518522</v>
      </c>
      <c r="C1581" s="82">
        <v>60</v>
      </c>
      <c r="D1581" s="83">
        <v>64.5</v>
      </c>
      <c r="E1581" s="81">
        <v>3870</v>
      </c>
      <c r="F1581" s="84" t="s">
        <v>21</v>
      </c>
      <c r="H1581" s="6"/>
    </row>
    <row r="1582" spans="1:8" s="7" customFormat="1">
      <c r="A1582" s="76">
        <v>43808</v>
      </c>
      <c r="B1582" s="77">
        <v>0.70689814814814811</v>
      </c>
      <c r="C1582" s="82">
        <v>188</v>
      </c>
      <c r="D1582" s="83">
        <v>64.5</v>
      </c>
      <c r="E1582" s="81">
        <v>12126</v>
      </c>
      <c r="F1582" s="84" t="s">
        <v>21</v>
      </c>
      <c r="H1582" s="6"/>
    </row>
    <row r="1583" spans="1:8" s="7" customFormat="1">
      <c r="A1583" s="76">
        <v>43808</v>
      </c>
      <c r="B1583" s="77">
        <v>0.70689814814814811</v>
      </c>
      <c r="C1583" s="82">
        <v>32</v>
      </c>
      <c r="D1583" s="83">
        <v>64.5</v>
      </c>
      <c r="E1583" s="81">
        <v>2064</v>
      </c>
      <c r="F1583" s="84" t="s">
        <v>21</v>
      </c>
      <c r="H1583" s="6"/>
    </row>
    <row r="1584" spans="1:8" s="7" customFormat="1">
      <c r="A1584" s="76">
        <v>43808</v>
      </c>
      <c r="B1584" s="77">
        <v>0.70756944444444436</v>
      </c>
      <c r="C1584" s="82">
        <v>310</v>
      </c>
      <c r="D1584" s="83">
        <v>64.5</v>
      </c>
      <c r="E1584" s="81">
        <v>19995</v>
      </c>
      <c r="F1584" s="84" t="s">
        <v>21</v>
      </c>
      <c r="H1584" s="6"/>
    </row>
    <row r="1585" spans="1:8" s="7" customFormat="1">
      <c r="A1585" s="76">
        <v>43808</v>
      </c>
      <c r="B1585" s="77">
        <v>0.70959490740740738</v>
      </c>
      <c r="C1585" s="82">
        <v>466</v>
      </c>
      <c r="D1585" s="83">
        <v>64.48</v>
      </c>
      <c r="E1585" s="81">
        <v>30047.68</v>
      </c>
      <c r="F1585" s="84" t="s">
        <v>21</v>
      </c>
      <c r="H1585" s="6"/>
    </row>
    <row r="1586" spans="1:8" s="7" customFormat="1">
      <c r="A1586" s="76">
        <v>43808</v>
      </c>
      <c r="B1586" s="77">
        <v>0.7098726851851852</v>
      </c>
      <c r="C1586" s="82">
        <v>194</v>
      </c>
      <c r="D1586" s="83">
        <v>64.48</v>
      </c>
      <c r="E1586" s="81">
        <v>12509.12</v>
      </c>
      <c r="F1586" s="84" t="s">
        <v>21</v>
      </c>
      <c r="H1586" s="6"/>
    </row>
    <row r="1587" spans="1:8" s="7" customFormat="1">
      <c r="A1587" s="76">
        <v>43808</v>
      </c>
      <c r="B1587" s="77">
        <v>0.71013888888888888</v>
      </c>
      <c r="C1587" s="82">
        <v>123</v>
      </c>
      <c r="D1587" s="83">
        <v>64.48</v>
      </c>
      <c r="E1587" s="81">
        <v>7931.0400000000009</v>
      </c>
      <c r="F1587" s="84" t="s">
        <v>21</v>
      </c>
      <c r="H1587" s="6"/>
    </row>
    <row r="1588" spans="1:8" s="7" customFormat="1">
      <c r="A1588" s="76">
        <v>43808</v>
      </c>
      <c r="B1588" s="77">
        <v>0.71142361111111108</v>
      </c>
      <c r="C1588" s="82">
        <v>193</v>
      </c>
      <c r="D1588" s="83">
        <v>64.48</v>
      </c>
      <c r="E1588" s="81">
        <v>12444.640000000001</v>
      </c>
      <c r="F1588" s="84" t="s">
        <v>21</v>
      </c>
      <c r="H1588" s="6"/>
    </row>
    <row r="1589" spans="1:8" s="7" customFormat="1">
      <c r="A1589" s="76">
        <v>43808</v>
      </c>
      <c r="B1589" s="77">
        <v>0.71243055555555557</v>
      </c>
      <c r="C1589" s="82">
        <v>380</v>
      </c>
      <c r="D1589" s="83">
        <v>64.52</v>
      </c>
      <c r="E1589" s="81">
        <v>24517.599999999999</v>
      </c>
      <c r="F1589" s="84" t="s">
        <v>21</v>
      </c>
      <c r="H1589" s="6"/>
    </row>
    <row r="1590" spans="1:8" s="7" customFormat="1">
      <c r="A1590" s="76">
        <v>43808</v>
      </c>
      <c r="B1590" s="77">
        <v>0.71243055555555557</v>
      </c>
      <c r="C1590" s="82">
        <v>55</v>
      </c>
      <c r="D1590" s="83">
        <v>64.52</v>
      </c>
      <c r="E1590" s="81">
        <v>3548.6</v>
      </c>
      <c r="F1590" s="84" t="s">
        <v>21</v>
      </c>
      <c r="H1590" s="6"/>
    </row>
    <row r="1591" spans="1:8" s="7" customFormat="1">
      <c r="A1591" s="76">
        <v>43808</v>
      </c>
      <c r="B1591" s="77">
        <v>0.71540509259259266</v>
      </c>
      <c r="C1591" s="82">
        <v>822</v>
      </c>
      <c r="D1591" s="83">
        <v>64.540000000000006</v>
      </c>
      <c r="E1591" s="81">
        <v>53051.880000000005</v>
      </c>
      <c r="F1591" s="84" t="s">
        <v>21</v>
      </c>
      <c r="H1591" s="6"/>
    </row>
    <row r="1592" spans="1:8" s="7" customFormat="1">
      <c r="A1592" s="76">
        <v>43808</v>
      </c>
      <c r="B1592" s="77">
        <v>0.71550925925925923</v>
      </c>
      <c r="C1592" s="82">
        <v>69</v>
      </c>
      <c r="D1592" s="83">
        <v>64.52</v>
      </c>
      <c r="E1592" s="81">
        <v>4451.88</v>
      </c>
      <c r="F1592" s="84" t="s">
        <v>21</v>
      </c>
      <c r="H1592" s="6"/>
    </row>
    <row r="1593" spans="1:8" s="7" customFormat="1">
      <c r="A1593" s="76">
        <v>43808</v>
      </c>
      <c r="B1593" s="77">
        <v>0.71837962962962953</v>
      </c>
      <c r="C1593" s="82">
        <v>137</v>
      </c>
      <c r="D1593" s="83">
        <v>64.540000000000006</v>
      </c>
      <c r="E1593" s="81">
        <v>8841.9800000000014</v>
      </c>
      <c r="F1593" s="84" t="s">
        <v>21</v>
      </c>
      <c r="H1593" s="6"/>
    </row>
    <row r="1594" spans="1:8" s="7" customFormat="1">
      <c r="A1594" s="76">
        <v>43808</v>
      </c>
      <c r="B1594" s="77">
        <v>0.71837962962962953</v>
      </c>
      <c r="C1594" s="82">
        <v>125</v>
      </c>
      <c r="D1594" s="83">
        <v>64.540000000000006</v>
      </c>
      <c r="E1594" s="81">
        <v>8067.5000000000009</v>
      </c>
      <c r="F1594" s="84" t="s">
        <v>21</v>
      </c>
      <c r="H1594" s="6"/>
    </row>
    <row r="1595" spans="1:8" s="7" customFormat="1">
      <c r="A1595" s="76">
        <v>43808</v>
      </c>
      <c r="B1595" s="77">
        <v>0.71837962962962953</v>
      </c>
      <c r="C1595" s="82">
        <v>557</v>
      </c>
      <c r="D1595" s="83">
        <v>64.540000000000006</v>
      </c>
      <c r="E1595" s="81">
        <v>35948.780000000006</v>
      </c>
      <c r="F1595" s="84" t="s">
        <v>21</v>
      </c>
      <c r="H1595" s="6"/>
    </row>
    <row r="1596" spans="1:8" s="7" customFormat="1">
      <c r="A1596" s="76">
        <v>43808</v>
      </c>
      <c r="B1596" s="77">
        <v>0.71837962962962953</v>
      </c>
      <c r="C1596" s="82">
        <v>81</v>
      </c>
      <c r="D1596" s="83">
        <v>64.540000000000006</v>
      </c>
      <c r="E1596" s="81">
        <v>5227.7400000000007</v>
      </c>
      <c r="F1596" s="84" t="s">
        <v>21</v>
      </c>
      <c r="H1596" s="6"/>
    </row>
    <row r="1597" spans="1:8" s="7" customFormat="1">
      <c r="A1597" s="76">
        <v>43808</v>
      </c>
      <c r="B1597" s="77">
        <v>0.7190509259259259</v>
      </c>
      <c r="C1597" s="82">
        <v>489</v>
      </c>
      <c r="D1597" s="83">
        <v>64.540000000000006</v>
      </c>
      <c r="E1597" s="81">
        <v>31560.06</v>
      </c>
      <c r="F1597" s="84" t="s">
        <v>21</v>
      </c>
      <c r="H1597" s="6"/>
    </row>
    <row r="1598" spans="1:8" s="7" customFormat="1">
      <c r="A1598" s="76">
        <v>43808</v>
      </c>
      <c r="B1598" s="77">
        <v>0.7190509259259259</v>
      </c>
      <c r="C1598" s="82">
        <v>4</v>
      </c>
      <c r="D1598" s="83">
        <v>64.540000000000006</v>
      </c>
      <c r="E1598" s="81">
        <v>258.16000000000003</v>
      </c>
      <c r="F1598" s="84" t="s">
        <v>21</v>
      </c>
      <c r="H1598" s="6"/>
    </row>
    <row r="1599" spans="1:8" s="7" customFormat="1">
      <c r="A1599" s="76">
        <v>43808</v>
      </c>
      <c r="B1599" s="77">
        <v>0.72083333333333333</v>
      </c>
      <c r="C1599" s="82">
        <v>324</v>
      </c>
      <c r="D1599" s="83">
        <v>64.540000000000006</v>
      </c>
      <c r="E1599" s="81">
        <v>20910.960000000003</v>
      </c>
      <c r="F1599" s="84" t="s">
        <v>21</v>
      </c>
      <c r="H1599" s="6"/>
    </row>
    <row r="1600" spans="1:8" s="7" customFormat="1">
      <c r="A1600" s="76">
        <v>43808</v>
      </c>
      <c r="B1600" s="77">
        <v>0.72200231481481481</v>
      </c>
      <c r="C1600" s="82">
        <v>153</v>
      </c>
      <c r="D1600" s="83">
        <v>64.56</v>
      </c>
      <c r="E1600" s="81">
        <v>9877.68</v>
      </c>
      <c r="F1600" s="84" t="s">
        <v>21</v>
      </c>
      <c r="H1600" s="6"/>
    </row>
    <row r="1601" spans="1:8" s="7" customFormat="1">
      <c r="A1601" s="76">
        <v>43809</v>
      </c>
      <c r="B1601" s="77">
        <v>0.37577546296296299</v>
      </c>
      <c r="C1601" s="82">
        <v>144</v>
      </c>
      <c r="D1601" s="83">
        <v>64.260000000000005</v>
      </c>
      <c r="E1601" s="81">
        <v>9253.44</v>
      </c>
      <c r="F1601" s="84" t="s">
        <v>21</v>
      </c>
      <c r="H1601" s="6"/>
    </row>
    <row r="1602" spans="1:8" s="7" customFormat="1">
      <c r="A1602" s="76">
        <v>43809</v>
      </c>
      <c r="B1602" s="77">
        <v>0.37577546296296299</v>
      </c>
      <c r="C1602" s="82">
        <v>404</v>
      </c>
      <c r="D1602" s="83">
        <v>64.260000000000005</v>
      </c>
      <c r="E1602" s="81">
        <v>25961.040000000001</v>
      </c>
      <c r="F1602" s="84" t="s">
        <v>21</v>
      </c>
      <c r="H1602" s="6"/>
    </row>
    <row r="1603" spans="1:8" s="7" customFormat="1">
      <c r="A1603" s="76">
        <v>43809</v>
      </c>
      <c r="B1603" s="77">
        <v>0.37577546296296299</v>
      </c>
      <c r="C1603" s="82">
        <v>348</v>
      </c>
      <c r="D1603" s="83">
        <v>64.260000000000005</v>
      </c>
      <c r="E1603" s="81">
        <v>22362.480000000003</v>
      </c>
      <c r="F1603" s="84" t="s">
        <v>21</v>
      </c>
      <c r="H1603" s="6"/>
    </row>
    <row r="1604" spans="1:8" s="7" customFormat="1">
      <c r="A1604" s="76">
        <v>43809</v>
      </c>
      <c r="B1604" s="77">
        <v>0.37609953703703702</v>
      </c>
      <c r="C1604" s="82">
        <v>27</v>
      </c>
      <c r="D1604" s="83">
        <v>64.36</v>
      </c>
      <c r="E1604" s="81">
        <v>1737.72</v>
      </c>
      <c r="F1604" s="84" t="s">
        <v>21</v>
      </c>
      <c r="H1604" s="6"/>
    </row>
    <row r="1605" spans="1:8" s="7" customFormat="1">
      <c r="A1605" s="76">
        <v>43809</v>
      </c>
      <c r="B1605" s="77">
        <v>0.37609953703703702</v>
      </c>
      <c r="C1605" s="82">
        <v>87</v>
      </c>
      <c r="D1605" s="83">
        <v>64.36</v>
      </c>
      <c r="E1605" s="81">
        <v>5599.32</v>
      </c>
      <c r="F1605" s="84" t="s">
        <v>21</v>
      </c>
      <c r="H1605" s="6"/>
    </row>
    <row r="1606" spans="1:8" s="7" customFormat="1">
      <c r="A1606" s="76">
        <v>43809</v>
      </c>
      <c r="B1606" s="77">
        <v>0.37675925925925924</v>
      </c>
      <c r="C1606" s="82">
        <v>179</v>
      </c>
      <c r="D1606" s="83">
        <v>64.3</v>
      </c>
      <c r="E1606" s="81">
        <v>11509.699999999999</v>
      </c>
      <c r="F1606" s="84" t="s">
        <v>21</v>
      </c>
      <c r="H1606" s="6"/>
    </row>
    <row r="1607" spans="1:8" s="7" customFormat="1">
      <c r="A1607" s="76">
        <v>43809</v>
      </c>
      <c r="B1607" s="77">
        <v>0.37732638888888892</v>
      </c>
      <c r="C1607" s="82">
        <v>100</v>
      </c>
      <c r="D1607" s="83">
        <v>64.22</v>
      </c>
      <c r="E1607" s="81">
        <v>6422</v>
      </c>
      <c r="F1607" s="84" t="s">
        <v>21</v>
      </c>
      <c r="H1607" s="6"/>
    </row>
    <row r="1608" spans="1:8" s="7" customFormat="1">
      <c r="A1608" s="76">
        <v>43809</v>
      </c>
      <c r="B1608" s="77">
        <v>0.37929398148148147</v>
      </c>
      <c r="C1608" s="82">
        <v>50</v>
      </c>
      <c r="D1608" s="83">
        <v>64.319999999999993</v>
      </c>
      <c r="E1608" s="81">
        <v>3215.9999999999995</v>
      </c>
      <c r="F1608" s="84" t="s">
        <v>21</v>
      </c>
      <c r="H1608" s="6"/>
    </row>
    <row r="1609" spans="1:8" s="7" customFormat="1">
      <c r="A1609" s="76">
        <v>43809</v>
      </c>
      <c r="B1609" s="77">
        <v>0.38010416666666669</v>
      </c>
      <c r="C1609" s="82">
        <v>115</v>
      </c>
      <c r="D1609" s="83">
        <v>64.319999999999993</v>
      </c>
      <c r="E1609" s="81">
        <v>7396.7999999999993</v>
      </c>
      <c r="F1609" s="84" t="s">
        <v>21</v>
      </c>
      <c r="H1609" s="6"/>
    </row>
    <row r="1610" spans="1:8" s="7" customFormat="1">
      <c r="A1610" s="76">
        <v>43809</v>
      </c>
      <c r="B1610" s="77">
        <v>0.38070601851851849</v>
      </c>
      <c r="C1610" s="82">
        <v>325</v>
      </c>
      <c r="D1610" s="83">
        <v>64.319999999999993</v>
      </c>
      <c r="E1610" s="81">
        <v>20903.999999999996</v>
      </c>
      <c r="F1610" s="84" t="s">
        <v>21</v>
      </c>
      <c r="H1610" s="6"/>
    </row>
    <row r="1611" spans="1:8" s="7" customFormat="1">
      <c r="A1611" s="76">
        <v>43809</v>
      </c>
      <c r="B1611" s="77">
        <v>0.38109953703703708</v>
      </c>
      <c r="C1611" s="82">
        <v>56</v>
      </c>
      <c r="D1611" s="83">
        <v>64.28</v>
      </c>
      <c r="E1611" s="81">
        <v>3599.6800000000003</v>
      </c>
      <c r="F1611" s="84" t="s">
        <v>21</v>
      </c>
      <c r="H1611" s="6"/>
    </row>
    <row r="1612" spans="1:8" s="7" customFormat="1">
      <c r="A1612" s="76">
        <v>43809</v>
      </c>
      <c r="B1612" s="77">
        <v>0.38109953703703708</v>
      </c>
      <c r="C1612" s="82">
        <v>22</v>
      </c>
      <c r="D1612" s="83">
        <v>64.28</v>
      </c>
      <c r="E1612" s="81">
        <v>1414.16</v>
      </c>
      <c r="F1612" s="84" t="s">
        <v>21</v>
      </c>
      <c r="H1612" s="6"/>
    </row>
    <row r="1613" spans="1:8" s="7" customFormat="1">
      <c r="A1613" s="76">
        <v>43809</v>
      </c>
      <c r="B1613" s="77">
        <v>0.38167824074074069</v>
      </c>
      <c r="C1613" s="82">
        <v>179</v>
      </c>
      <c r="D1613" s="83">
        <v>64.28</v>
      </c>
      <c r="E1613" s="81">
        <v>11506.12</v>
      </c>
      <c r="F1613" s="84" t="s">
        <v>21</v>
      </c>
      <c r="H1613" s="6"/>
    </row>
    <row r="1614" spans="1:8" s="7" customFormat="1">
      <c r="A1614" s="76">
        <v>43809</v>
      </c>
      <c r="B1614" s="77">
        <v>0.3821180555555555</v>
      </c>
      <c r="C1614" s="82">
        <v>81</v>
      </c>
      <c r="D1614" s="83">
        <v>64.260000000000005</v>
      </c>
      <c r="E1614" s="81">
        <v>5205.0600000000004</v>
      </c>
      <c r="F1614" s="84" t="s">
        <v>21</v>
      </c>
      <c r="H1614" s="6"/>
    </row>
    <row r="1615" spans="1:8" s="7" customFormat="1">
      <c r="A1615" s="76">
        <v>43809</v>
      </c>
      <c r="B1615" s="77">
        <v>0.38276620370370368</v>
      </c>
      <c r="C1615" s="82">
        <v>219</v>
      </c>
      <c r="D1615" s="83">
        <v>64.239999999999995</v>
      </c>
      <c r="E1615" s="81">
        <v>14068.56</v>
      </c>
      <c r="F1615" s="84" t="s">
        <v>21</v>
      </c>
      <c r="H1615" s="6"/>
    </row>
    <row r="1616" spans="1:8" s="7" customFormat="1">
      <c r="A1616" s="76">
        <v>43809</v>
      </c>
      <c r="B1616" s="77">
        <v>0.38506944444444446</v>
      </c>
      <c r="C1616" s="82">
        <v>276</v>
      </c>
      <c r="D1616" s="83">
        <v>64.28</v>
      </c>
      <c r="E1616" s="81">
        <v>17741.28</v>
      </c>
      <c r="F1616" s="84" t="s">
        <v>21</v>
      </c>
      <c r="H1616" s="6"/>
    </row>
    <row r="1617" spans="1:8" s="7" customFormat="1">
      <c r="A1617" s="76">
        <v>43809</v>
      </c>
      <c r="B1617" s="77">
        <v>0.38506944444444446</v>
      </c>
      <c r="C1617" s="82">
        <v>210</v>
      </c>
      <c r="D1617" s="83">
        <v>64.28</v>
      </c>
      <c r="E1617" s="81">
        <v>13498.800000000001</v>
      </c>
      <c r="F1617" s="84" t="s">
        <v>21</v>
      </c>
      <c r="H1617" s="6"/>
    </row>
    <row r="1618" spans="1:8" s="7" customFormat="1">
      <c r="A1618" s="76">
        <v>43809</v>
      </c>
      <c r="B1618" s="77">
        <v>0.38563657407407409</v>
      </c>
      <c r="C1618" s="82">
        <v>74</v>
      </c>
      <c r="D1618" s="83">
        <v>64.239999999999995</v>
      </c>
      <c r="E1618" s="81">
        <v>4753.7599999999993</v>
      </c>
      <c r="F1618" s="84" t="s">
        <v>21</v>
      </c>
      <c r="H1618" s="6"/>
    </row>
    <row r="1619" spans="1:8" s="7" customFormat="1">
      <c r="A1619" s="76">
        <v>43809</v>
      </c>
      <c r="B1619" s="77">
        <v>0.38792824074074073</v>
      </c>
      <c r="C1619" s="82">
        <v>11</v>
      </c>
      <c r="D1619" s="83">
        <v>64.34</v>
      </c>
      <c r="E1619" s="81">
        <v>707.74</v>
      </c>
      <c r="F1619" s="84" t="s">
        <v>21</v>
      </c>
      <c r="H1619" s="6"/>
    </row>
    <row r="1620" spans="1:8" s="7" customFormat="1">
      <c r="A1620" s="76">
        <v>43809</v>
      </c>
      <c r="B1620" s="77">
        <v>0.38792824074074073</v>
      </c>
      <c r="C1620" s="82">
        <v>827</v>
      </c>
      <c r="D1620" s="83">
        <v>64.34</v>
      </c>
      <c r="E1620" s="81">
        <v>53209.18</v>
      </c>
      <c r="F1620" s="84" t="s">
        <v>21</v>
      </c>
      <c r="H1620" s="6"/>
    </row>
    <row r="1621" spans="1:8" s="7" customFormat="1">
      <c r="A1621" s="76">
        <v>43809</v>
      </c>
      <c r="B1621" s="77">
        <v>0.38799768518518518</v>
      </c>
      <c r="C1621" s="82">
        <v>22</v>
      </c>
      <c r="D1621" s="83">
        <v>64.319999999999993</v>
      </c>
      <c r="E1621" s="81">
        <v>1415.04</v>
      </c>
      <c r="F1621" s="84" t="s">
        <v>21</v>
      </c>
      <c r="H1621" s="6"/>
    </row>
    <row r="1622" spans="1:8" s="7" customFormat="1">
      <c r="A1622" s="76">
        <v>43809</v>
      </c>
      <c r="B1622" s="77">
        <v>0.38799768518518518</v>
      </c>
      <c r="C1622" s="82">
        <v>51</v>
      </c>
      <c r="D1622" s="83">
        <v>64.319999999999993</v>
      </c>
      <c r="E1622" s="81">
        <v>3280.3199999999997</v>
      </c>
      <c r="F1622" s="84" t="s">
        <v>21</v>
      </c>
      <c r="H1622" s="6"/>
    </row>
    <row r="1623" spans="1:8" s="7" customFormat="1">
      <c r="A1623" s="76">
        <v>43809</v>
      </c>
      <c r="B1623" s="77">
        <v>0.38918981481481479</v>
      </c>
      <c r="C1623" s="82">
        <v>339</v>
      </c>
      <c r="D1623" s="83">
        <v>64.319999999999993</v>
      </c>
      <c r="E1623" s="81">
        <v>21804.479999999996</v>
      </c>
      <c r="F1623" s="84" t="s">
        <v>21</v>
      </c>
      <c r="H1623" s="6"/>
    </row>
    <row r="1624" spans="1:8" s="7" customFormat="1">
      <c r="A1624" s="76">
        <v>43809</v>
      </c>
      <c r="B1624" s="77">
        <v>0.38975694444444442</v>
      </c>
      <c r="C1624" s="82">
        <v>82</v>
      </c>
      <c r="D1624" s="83">
        <v>64.34</v>
      </c>
      <c r="E1624" s="81">
        <v>5275.88</v>
      </c>
      <c r="F1624" s="84" t="s">
        <v>21</v>
      </c>
      <c r="H1624" s="6"/>
    </row>
    <row r="1625" spans="1:8" s="7" customFormat="1">
      <c r="A1625" s="76">
        <v>43809</v>
      </c>
      <c r="B1625" s="77">
        <v>0.38982638888888888</v>
      </c>
      <c r="C1625" s="82">
        <v>82</v>
      </c>
      <c r="D1625" s="83">
        <v>64.319999999999993</v>
      </c>
      <c r="E1625" s="81">
        <v>5274.24</v>
      </c>
      <c r="F1625" s="84" t="s">
        <v>21</v>
      </c>
      <c r="H1625" s="6"/>
    </row>
    <row r="1626" spans="1:8" s="7" customFormat="1">
      <c r="A1626" s="76">
        <v>43809</v>
      </c>
      <c r="B1626" s="77">
        <v>0.3904050925925926</v>
      </c>
      <c r="C1626" s="82">
        <v>50</v>
      </c>
      <c r="D1626" s="83">
        <v>64.319999999999993</v>
      </c>
      <c r="E1626" s="81">
        <v>3215.9999999999995</v>
      </c>
      <c r="F1626" s="84" t="s">
        <v>21</v>
      </c>
      <c r="H1626" s="6"/>
    </row>
    <row r="1627" spans="1:8" s="7" customFormat="1">
      <c r="A1627" s="76">
        <v>43809</v>
      </c>
      <c r="B1627" s="77">
        <v>0.39079861111111108</v>
      </c>
      <c r="C1627" s="82">
        <v>126</v>
      </c>
      <c r="D1627" s="83">
        <v>64.3</v>
      </c>
      <c r="E1627" s="81">
        <v>8101.7999999999993</v>
      </c>
      <c r="F1627" s="84" t="s">
        <v>21</v>
      </c>
      <c r="H1627" s="6"/>
    </row>
    <row r="1628" spans="1:8" s="7" customFormat="1">
      <c r="A1628" s="76">
        <v>43809</v>
      </c>
      <c r="B1628" s="77">
        <v>0.39106481481481481</v>
      </c>
      <c r="C1628" s="82">
        <v>7</v>
      </c>
      <c r="D1628" s="83">
        <v>64.28</v>
      </c>
      <c r="E1628" s="81">
        <v>449.96000000000004</v>
      </c>
      <c r="F1628" s="84" t="s">
        <v>21</v>
      </c>
      <c r="H1628" s="6"/>
    </row>
    <row r="1629" spans="1:8" s="7" customFormat="1">
      <c r="A1629" s="76">
        <v>43809</v>
      </c>
      <c r="B1629" s="77">
        <v>0.39106481481481481</v>
      </c>
      <c r="C1629" s="82">
        <v>107</v>
      </c>
      <c r="D1629" s="83">
        <v>64.28</v>
      </c>
      <c r="E1629" s="81">
        <v>6877.96</v>
      </c>
      <c r="F1629" s="84" t="s">
        <v>21</v>
      </c>
      <c r="H1629" s="6"/>
    </row>
    <row r="1630" spans="1:8" s="7" customFormat="1">
      <c r="A1630" s="76">
        <v>43809</v>
      </c>
      <c r="B1630" s="77">
        <v>0.39143518518518516</v>
      </c>
      <c r="C1630" s="82">
        <v>132</v>
      </c>
      <c r="D1630" s="83">
        <v>64.28</v>
      </c>
      <c r="E1630" s="81">
        <v>8484.9600000000009</v>
      </c>
      <c r="F1630" s="84" t="s">
        <v>21</v>
      </c>
      <c r="H1630" s="6"/>
    </row>
    <row r="1631" spans="1:8" s="7" customFormat="1">
      <c r="A1631" s="76">
        <v>43809</v>
      </c>
      <c r="B1631" s="77">
        <v>0.39195601851851852</v>
      </c>
      <c r="C1631" s="82">
        <v>50</v>
      </c>
      <c r="D1631" s="83">
        <v>64.260000000000005</v>
      </c>
      <c r="E1631" s="81">
        <v>3213.0000000000005</v>
      </c>
      <c r="F1631" s="84" t="s">
        <v>21</v>
      </c>
      <c r="H1631" s="6"/>
    </row>
    <row r="1632" spans="1:8" s="7" customFormat="1">
      <c r="A1632" s="76">
        <v>43809</v>
      </c>
      <c r="B1632" s="77">
        <v>0.39217592592592593</v>
      </c>
      <c r="C1632" s="82">
        <v>21</v>
      </c>
      <c r="D1632" s="83">
        <v>64.239999999999995</v>
      </c>
      <c r="E1632" s="81">
        <v>1349.04</v>
      </c>
      <c r="F1632" s="84" t="s">
        <v>21</v>
      </c>
      <c r="H1632" s="6"/>
    </row>
    <row r="1633" spans="1:8" s="7" customFormat="1">
      <c r="A1633" s="76">
        <v>43809</v>
      </c>
      <c r="B1633" s="77">
        <v>0.39217592592592593</v>
      </c>
      <c r="C1633" s="82">
        <v>56</v>
      </c>
      <c r="D1633" s="83">
        <v>64.239999999999995</v>
      </c>
      <c r="E1633" s="81">
        <v>3597.4399999999996</v>
      </c>
      <c r="F1633" s="84" t="s">
        <v>21</v>
      </c>
      <c r="H1633" s="6"/>
    </row>
    <row r="1634" spans="1:8" s="7" customFormat="1">
      <c r="A1634" s="76">
        <v>43809</v>
      </c>
      <c r="B1634" s="77">
        <v>0.39217592592592593</v>
      </c>
      <c r="C1634" s="82">
        <v>49</v>
      </c>
      <c r="D1634" s="83">
        <v>64.239999999999995</v>
      </c>
      <c r="E1634" s="81">
        <v>3147.7599999999998</v>
      </c>
      <c r="F1634" s="84" t="s">
        <v>21</v>
      </c>
      <c r="H1634" s="6"/>
    </row>
    <row r="1635" spans="1:8" s="7" customFormat="1">
      <c r="A1635" s="76">
        <v>43809</v>
      </c>
      <c r="B1635" s="77">
        <v>0.39238425925925924</v>
      </c>
      <c r="C1635" s="82">
        <v>63</v>
      </c>
      <c r="D1635" s="83">
        <v>64.22</v>
      </c>
      <c r="E1635" s="81">
        <v>4045.86</v>
      </c>
      <c r="F1635" s="84" t="s">
        <v>21</v>
      </c>
      <c r="H1635" s="6"/>
    </row>
    <row r="1636" spans="1:8" s="7" customFormat="1">
      <c r="A1636" s="76">
        <v>43809</v>
      </c>
      <c r="B1636" s="77">
        <v>0.39260416666666664</v>
      </c>
      <c r="C1636" s="82">
        <v>56</v>
      </c>
      <c r="D1636" s="83">
        <v>64.22</v>
      </c>
      <c r="E1636" s="81">
        <v>3596.3199999999997</v>
      </c>
      <c r="F1636" s="84" t="s">
        <v>21</v>
      </c>
      <c r="H1636" s="6"/>
    </row>
    <row r="1637" spans="1:8" s="7" customFormat="1">
      <c r="A1637" s="76">
        <v>43809</v>
      </c>
      <c r="B1637" s="77">
        <v>0.39268518518518519</v>
      </c>
      <c r="C1637" s="82">
        <v>63</v>
      </c>
      <c r="D1637" s="83">
        <v>64.2</v>
      </c>
      <c r="E1637" s="81">
        <v>4044.6000000000004</v>
      </c>
      <c r="F1637" s="84" t="s">
        <v>21</v>
      </c>
      <c r="H1637" s="6"/>
    </row>
    <row r="1638" spans="1:8" s="7" customFormat="1">
      <c r="A1638" s="76">
        <v>43809</v>
      </c>
      <c r="B1638" s="77">
        <v>0.39283564814814814</v>
      </c>
      <c r="C1638" s="82">
        <v>50</v>
      </c>
      <c r="D1638" s="83">
        <v>64.2</v>
      </c>
      <c r="E1638" s="81">
        <v>3210</v>
      </c>
      <c r="F1638" s="84" t="s">
        <v>21</v>
      </c>
      <c r="H1638" s="6"/>
    </row>
    <row r="1639" spans="1:8" s="7" customFormat="1">
      <c r="A1639" s="76">
        <v>43809</v>
      </c>
      <c r="B1639" s="77">
        <v>0.39327546296296295</v>
      </c>
      <c r="C1639" s="82">
        <v>51</v>
      </c>
      <c r="D1639" s="83">
        <v>64.16</v>
      </c>
      <c r="E1639" s="81">
        <v>3272.16</v>
      </c>
      <c r="F1639" s="84" t="s">
        <v>21</v>
      </c>
      <c r="H1639" s="6"/>
    </row>
    <row r="1640" spans="1:8" s="7" customFormat="1">
      <c r="A1640" s="76">
        <v>43809</v>
      </c>
      <c r="B1640" s="77">
        <v>0.39361111111111113</v>
      </c>
      <c r="C1640" s="82">
        <v>34</v>
      </c>
      <c r="D1640" s="83">
        <v>64.2</v>
      </c>
      <c r="E1640" s="81">
        <v>2182.8000000000002</v>
      </c>
      <c r="F1640" s="84" t="s">
        <v>21</v>
      </c>
      <c r="H1640" s="6"/>
    </row>
    <row r="1641" spans="1:8" s="7" customFormat="1">
      <c r="A1641" s="76">
        <v>43809</v>
      </c>
      <c r="B1641" s="77">
        <v>0.39361111111111113</v>
      </c>
      <c r="C1641" s="82">
        <v>104</v>
      </c>
      <c r="D1641" s="83">
        <v>64.2</v>
      </c>
      <c r="E1641" s="81">
        <v>6676.8</v>
      </c>
      <c r="F1641" s="84" t="s">
        <v>21</v>
      </c>
      <c r="H1641" s="6"/>
    </row>
    <row r="1642" spans="1:8" s="7" customFormat="1">
      <c r="A1642" s="76">
        <v>43809</v>
      </c>
      <c r="B1642" s="77">
        <v>0.39392361111111113</v>
      </c>
      <c r="C1642" s="82">
        <v>50</v>
      </c>
      <c r="D1642" s="83">
        <v>64.16</v>
      </c>
      <c r="E1642" s="81">
        <v>3208</v>
      </c>
      <c r="F1642" s="84" t="s">
        <v>21</v>
      </c>
      <c r="H1642" s="6"/>
    </row>
    <row r="1643" spans="1:8" s="7" customFormat="1">
      <c r="A1643" s="76">
        <v>43809</v>
      </c>
      <c r="B1643" s="77">
        <v>0.3941203703703704</v>
      </c>
      <c r="C1643" s="82">
        <v>63</v>
      </c>
      <c r="D1643" s="83">
        <v>64.14</v>
      </c>
      <c r="E1643" s="81">
        <v>4040.82</v>
      </c>
      <c r="F1643" s="84" t="s">
        <v>21</v>
      </c>
      <c r="H1643" s="6"/>
    </row>
    <row r="1644" spans="1:8" s="7" customFormat="1">
      <c r="A1644" s="76">
        <v>43809</v>
      </c>
      <c r="B1644" s="77">
        <v>0.39446759259259262</v>
      </c>
      <c r="C1644" s="82">
        <v>14</v>
      </c>
      <c r="D1644" s="83">
        <v>64.14</v>
      </c>
      <c r="E1644" s="81">
        <v>897.96</v>
      </c>
      <c r="F1644" s="84" t="s">
        <v>21</v>
      </c>
      <c r="H1644" s="6"/>
    </row>
    <row r="1645" spans="1:8" s="7" customFormat="1">
      <c r="A1645" s="76">
        <v>43809</v>
      </c>
      <c r="B1645" s="77">
        <v>0.39446759259259262</v>
      </c>
      <c r="C1645" s="82">
        <v>74</v>
      </c>
      <c r="D1645" s="83">
        <v>64.14</v>
      </c>
      <c r="E1645" s="81">
        <v>4746.3599999999997</v>
      </c>
      <c r="F1645" s="84" t="s">
        <v>21</v>
      </c>
      <c r="H1645" s="6"/>
    </row>
    <row r="1646" spans="1:8" s="7" customFormat="1">
      <c r="A1646" s="76">
        <v>43809</v>
      </c>
      <c r="B1646" s="77">
        <v>0.39450231481481479</v>
      </c>
      <c r="C1646" s="82">
        <v>2</v>
      </c>
      <c r="D1646" s="83">
        <v>64.12</v>
      </c>
      <c r="E1646" s="81">
        <v>128.24</v>
      </c>
      <c r="F1646" s="84" t="s">
        <v>21</v>
      </c>
      <c r="H1646" s="6"/>
    </row>
    <row r="1647" spans="1:8" s="7" customFormat="1">
      <c r="A1647" s="76">
        <v>43809</v>
      </c>
      <c r="B1647" s="77">
        <v>0.39450231481481479</v>
      </c>
      <c r="C1647" s="82">
        <v>61</v>
      </c>
      <c r="D1647" s="83">
        <v>64.12</v>
      </c>
      <c r="E1647" s="81">
        <v>3911.32</v>
      </c>
      <c r="F1647" s="84" t="s">
        <v>21</v>
      </c>
      <c r="H1647" s="6"/>
    </row>
    <row r="1648" spans="1:8" s="7" customFormat="1">
      <c r="A1648" s="76">
        <v>43809</v>
      </c>
      <c r="B1648" s="77">
        <v>0.39505787037037038</v>
      </c>
      <c r="C1648" s="82">
        <v>50</v>
      </c>
      <c r="D1648" s="83">
        <v>64.08</v>
      </c>
      <c r="E1648" s="81">
        <v>3204</v>
      </c>
      <c r="F1648" s="84" t="s">
        <v>21</v>
      </c>
      <c r="H1648" s="6"/>
    </row>
    <row r="1649" spans="1:8" s="7" customFormat="1">
      <c r="A1649" s="76">
        <v>43809</v>
      </c>
      <c r="B1649" s="77">
        <v>0.39605324074074072</v>
      </c>
      <c r="C1649" s="82">
        <v>294</v>
      </c>
      <c r="D1649" s="83">
        <v>64.06</v>
      </c>
      <c r="E1649" s="81">
        <v>18833.64</v>
      </c>
      <c r="F1649" s="84" t="s">
        <v>21</v>
      </c>
      <c r="H1649" s="6"/>
    </row>
    <row r="1650" spans="1:8" s="7" customFormat="1">
      <c r="A1650" s="76">
        <v>43809</v>
      </c>
      <c r="B1650" s="77">
        <v>0.39641203703703703</v>
      </c>
      <c r="C1650" s="82">
        <v>119</v>
      </c>
      <c r="D1650" s="83">
        <v>64.08</v>
      </c>
      <c r="E1650" s="81">
        <v>7625.5199999999995</v>
      </c>
      <c r="F1650" s="84" t="s">
        <v>21</v>
      </c>
      <c r="H1650" s="6"/>
    </row>
    <row r="1651" spans="1:8" s="7" customFormat="1">
      <c r="A1651" s="76">
        <v>43809</v>
      </c>
      <c r="B1651" s="77">
        <v>0.3967013888888889</v>
      </c>
      <c r="C1651" s="82">
        <v>63</v>
      </c>
      <c r="D1651" s="83">
        <v>64.06</v>
      </c>
      <c r="E1651" s="81">
        <v>4035.78</v>
      </c>
      <c r="F1651" s="84" t="s">
        <v>21</v>
      </c>
      <c r="H1651" s="6"/>
    </row>
    <row r="1652" spans="1:8" s="7" customFormat="1">
      <c r="A1652" s="76">
        <v>43809</v>
      </c>
      <c r="B1652" s="77">
        <v>0.39694444444444449</v>
      </c>
      <c r="C1652" s="82">
        <v>132</v>
      </c>
      <c r="D1652" s="83">
        <v>64.08</v>
      </c>
      <c r="E1652" s="81">
        <v>8458.56</v>
      </c>
      <c r="F1652" s="84" t="s">
        <v>21</v>
      </c>
      <c r="H1652" s="6"/>
    </row>
    <row r="1653" spans="1:8" s="7" customFormat="1">
      <c r="A1653" s="76">
        <v>43809</v>
      </c>
      <c r="B1653" s="77">
        <v>0.39715277777777774</v>
      </c>
      <c r="C1653" s="82">
        <v>50</v>
      </c>
      <c r="D1653" s="83">
        <v>64.040000000000006</v>
      </c>
      <c r="E1653" s="81">
        <v>3202.0000000000005</v>
      </c>
      <c r="F1653" s="84" t="s">
        <v>21</v>
      </c>
      <c r="H1653" s="6"/>
    </row>
    <row r="1654" spans="1:8" s="7" customFormat="1">
      <c r="A1654" s="76">
        <v>43809</v>
      </c>
      <c r="B1654" s="77">
        <v>0.39748842592592593</v>
      </c>
      <c r="C1654" s="82">
        <v>48</v>
      </c>
      <c r="D1654" s="83">
        <v>64.02</v>
      </c>
      <c r="E1654" s="81">
        <v>3072.96</v>
      </c>
      <c r="F1654" s="84" t="s">
        <v>21</v>
      </c>
      <c r="H1654" s="6"/>
    </row>
    <row r="1655" spans="1:8" s="7" customFormat="1">
      <c r="A1655" s="76">
        <v>43809</v>
      </c>
      <c r="B1655" s="77">
        <v>0.39748842592592593</v>
      </c>
      <c r="C1655" s="82">
        <v>2</v>
      </c>
      <c r="D1655" s="83">
        <v>64.02</v>
      </c>
      <c r="E1655" s="81">
        <v>128.04</v>
      </c>
      <c r="F1655" s="84" t="s">
        <v>21</v>
      </c>
      <c r="H1655" s="6"/>
    </row>
    <row r="1656" spans="1:8" s="7" customFormat="1">
      <c r="A1656" s="76">
        <v>43809</v>
      </c>
      <c r="B1656" s="77">
        <v>0.39799768518518519</v>
      </c>
      <c r="C1656" s="82">
        <v>22</v>
      </c>
      <c r="D1656" s="83">
        <v>64.02</v>
      </c>
      <c r="E1656" s="81">
        <v>1408.4399999999998</v>
      </c>
      <c r="F1656" s="84" t="s">
        <v>21</v>
      </c>
      <c r="H1656" s="6"/>
    </row>
    <row r="1657" spans="1:8" s="7" customFormat="1">
      <c r="A1657" s="76">
        <v>43809</v>
      </c>
      <c r="B1657" s="77">
        <v>0.39799768518518519</v>
      </c>
      <c r="C1657" s="82">
        <v>147</v>
      </c>
      <c r="D1657" s="83">
        <v>64.02</v>
      </c>
      <c r="E1657" s="81">
        <v>9410.9399999999987</v>
      </c>
      <c r="F1657" s="84" t="s">
        <v>21</v>
      </c>
      <c r="H1657" s="6"/>
    </row>
    <row r="1658" spans="1:8" s="7" customFormat="1">
      <c r="A1658" s="76">
        <v>43809</v>
      </c>
      <c r="B1658" s="77">
        <v>0.39878472222222222</v>
      </c>
      <c r="C1658" s="82">
        <v>215</v>
      </c>
      <c r="D1658" s="83">
        <v>64.040000000000006</v>
      </c>
      <c r="E1658" s="81">
        <v>13768.600000000002</v>
      </c>
      <c r="F1658" s="84" t="s">
        <v>21</v>
      </c>
      <c r="H1658" s="6"/>
    </row>
    <row r="1659" spans="1:8" s="7" customFormat="1">
      <c r="A1659" s="76">
        <v>43809</v>
      </c>
      <c r="B1659" s="77">
        <v>0.39893518518518517</v>
      </c>
      <c r="C1659" s="82">
        <v>49</v>
      </c>
      <c r="D1659" s="83">
        <v>64.02</v>
      </c>
      <c r="E1659" s="81">
        <v>3136.98</v>
      </c>
      <c r="F1659" s="84" t="s">
        <v>21</v>
      </c>
      <c r="H1659" s="6"/>
    </row>
    <row r="1660" spans="1:8" s="7" customFormat="1">
      <c r="A1660" s="76">
        <v>43809</v>
      </c>
      <c r="B1660" s="77">
        <v>0.39951388888888889</v>
      </c>
      <c r="C1660" s="82">
        <v>50</v>
      </c>
      <c r="D1660" s="83">
        <v>64.02</v>
      </c>
      <c r="E1660" s="81">
        <v>3201</v>
      </c>
      <c r="F1660" s="84" t="s">
        <v>21</v>
      </c>
      <c r="H1660" s="6"/>
    </row>
    <row r="1661" spans="1:8" s="7" customFormat="1">
      <c r="A1661" s="76">
        <v>43809</v>
      </c>
      <c r="B1661" s="77">
        <v>0.40045138888888893</v>
      </c>
      <c r="C1661" s="82">
        <v>7</v>
      </c>
      <c r="D1661" s="83">
        <v>64.040000000000006</v>
      </c>
      <c r="E1661" s="81">
        <v>448.28000000000003</v>
      </c>
      <c r="F1661" s="84" t="s">
        <v>21</v>
      </c>
      <c r="H1661" s="6"/>
    </row>
    <row r="1662" spans="1:8" s="7" customFormat="1">
      <c r="A1662" s="76">
        <v>43809</v>
      </c>
      <c r="B1662" s="77">
        <v>0.40045138888888893</v>
      </c>
      <c r="C1662" s="82">
        <v>190</v>
      </c>
      <c r="D1662" s="83">
        <v>64.040000000000006</v>
      </c>
      <c r="E1662" s="81">
        <v>12167.6</v>
      </c>
      <c r="F1662" s="84" t="s">
        <v>21</v>
      </c>
      <c r="H1662" s="6"/>
    </row>
    <row r="1663" spans="1:8" s="7" customFormat="1">
      <c r="A1663" s="76">
        <v>43809</v>
      </c>
      <c r="B1663" s="77">
        <v>0.40145833333333331</v>
      </c>
      <c r="C1663" s="82">
        <v>323</v>
      </c>
      <c r="D1663" s="83">
        <v>64.040000000000006</v>
      </c>
      <c r="E1663" s="81">
        <v>20684.920000000002</v>
      </c>
      <c r="F1663" s="84" t="s">
        <v>21</v>
      </c>
      <c r="H1663" s="6"/>
    </row>
    <row r="1664" spans="1:8" s="7" customFormat="1">
      <c r="A1664" s="76">
        <v>43809</v>
      </c>
      <c r="B1664" s="77">
        <v>0.40214120370370371</v>
      </c>
      <c r="C1664" s="82">
        <v>34</v>
      </c>
      <c r="D1664" s="83">
        <v>64.040000000000006</v>
      </c>
      <c r="E1664" s="81">
        <v>2177.36</v>
      </c>
      <c r="F1664" s="84" t="s">
        <v>21</v>
      </c>
      <c r="H1664" s="6"/>
    </row>
    <row r="1665" spans="1:8" s="7" customFormat="1">
      <c r="A1665" s="76">
        <v>43809</v>
      </c>
      <c r="B1665" s="77">
        <v>0.40214120370370371</v>
      </c>
      <c r="C1665" s="82">
        <v>59</v>
      </c>
      <c r="D1665" s="83">
        <v>64.040000000000006</v>
      </c>
      <c r="E1665" s="81">
        <v>3778.3600000000006</v>
      </c>
      <c r="F1665" s="84" t="s">
        <v>21</v>
      </c>
      <c r="H1665" s="6"/>
    </row>
    <row r="1666" spans="1:8" s="7" customFormat="1">
      <c r="A1666" s="76">
        <v>43809</v>
      </c>
      <c r="B1666" s="77">
        <v>0.40280092592592592</v>
      </c>
      <c r="C1666" s="82">
        <v>205</v>
      </c>
      <c r="D1666" s="83">
        <v>64.040000000000006</v>
      </c>
      <c r="E1666" s="81">
        <v>13128.2</v>
      </c>
      <c r="F1666" s="84" t="s">
        <v>21</v>
      </c>
      <c r="H1666" s="6"/>
    </row>
    <row r="1667" spans="1:8" s="7" customFormat="1">
      <c r="A1667" s="76">
        <v>43809</v>
      </c>
      <c r="B1667" s="77">
        <v>0.40392361111111108</v>
      </c>
      <c r="C1667" s="82">
        <v>61</v>
      </c>
      <c r="D1667" s="83">
        <v>64.02</v>
      </c>
      <c r="E1667" s="81">
        <v>3905.22</v>
      </c>
      <c r="F1667" s="84" t="s">
        <v>21</v>
      </c>
      <c r="H1667" s="6"/>
    </row>
    <row r="1668" spans="1:8" s="7" customFormat="1">
      <c r="A1668" s="76">
        <v>43809</v>
      </c>
      <c r="B1668" s="77">
        <v>0.40392361111111108</v>
      </c>
      <c r="C1668" s="82">
        <v>140</v>
      </c>
      <c r="D1668" s="83">
        <v>64.02</v>
      </c>
      <c r="E1668" s="81">
        <v>8962.7999999999993</v>
      </c>
      <c r="F1668" s="84" t="s">
        <v>21</v>
      </c>
      <c r="H1668" s="6"/>
    </row>
    <row r="1669" spans="1:8" s="7" customFormat="1">
      <c r="A1669" s="76">
        <v>43809</v>
      </c>
      <c r="B1669" s="77">
        <v>0.40405092592592595</v>
      </c>
      <c r="C1669" s="82">
        <v>41</v>
      </c>
      <c r="D1669" s="83">
        <v>64.02</v>
      </c>
      <c r="E1669" s="81">
        <v>2624.8199999999997</v>
      </c>
      <c r="F1669" s="84" t="s">
        <v>21</v>
      </c>
      <c r="H1669" s="6"/>
    </row>
    <row r="1670" spans="1:8" s="7" customFormat="1">
      <c r="A1670" s="76">
        <v>43809</v>
      </c>
      <c r="B1670" s="77">
        <v>0.40405092592592595</v>
      </c>
      <c r="C1670" s="82">
        <v>47</v>
      </c>
      <c r="D1670" s="83">
        <v>64.02</v>
      </c>
      <c r="E1670" s="81">
        <v>3008.9399999999996</v>
      </c>
      <c r="F1670" s="84" t="s">
        <v>21</v>
      </c>
      <c r="H1670" s="6"/>
    </row>
    <row r="1671" spans="1:8" s="7" customFormat="1">
      <c r="A1671" s="76">
        <v>43809</v>
      </c>
      <c r="B1671" s="77">
        <v>0.40488425925925925</v>
      </c>
      <c r="C1671" s="82">
        <v>97</v>
      </c>
      <c r="D1671" s="83">
        <v>64</v>
      </c>
      <c r="E1671" s="81">
        <v>6208</v>
      </c>
      <c r="F1671" s="84" t="s">
        <v>21</v>
      </c>
      <c r="H1671" s="6"/>
    </row>
    <row r="1672" spans="1:8" s="7" customFormat="1">
      <c r="A1672" s="76">
        <v>43809</v>
      </c>
      <c r="B1672" s="77">
        <v>0.40488425925925925</v>
      </c>
      <c r="C1672" s="82">
        <v>32</v>
      </c>
      <c r="D1672" s="83">
        <v>64</v>
      </c>
      <c r="E1672" s="81">
        <v>2048</v>
      </c>
      <c r="F1672" s="84" t="s">
        <v>21</v>
      </c>
      <c r="H1672" s="6"/>
    </row>
    <row r="1673" spans="1:8" s="7" customFormat="1">
      <c r="A1673" s="76">
        <v>43809</v>
      </c>
      <c r="B1673" s="77">
        <v>0.40493055555555557</v>
      </c>
      <c r="C1673" s="82">
        <v>82</v>
      </c>
      <c r="D1673" s="83">
        <v>63.98</v>
      </c>
      <c r="E1673" s="81">
        <v>5246.36</v>
      </c>
      <c r="F1673" s="84" t="s">
        <v>21</v>
      </c>
      <c r="H1673" s="6"/>
    </row>
    <row r="1674" spans="1:8" s="7" customFormat="1">
      <c r="A1674" s="76">
        <v>43809</v>
      </c>
      <c r="B1674" s="77">
        <v>0.40538194444444442</v>
      </c>
      <c r="C1674" s="82">
        <v>30</v>
      </c>
      <c r="D1674" s="83">
        <v>63.96</v>
      </c>
      <c r="E1674" s="81">
        <v>1918.8</v>
      </c>
      <c r="F1674" s="84" t="s">
        <v>21</v>
      </c>
      <c r="H1674" s="6"/>
    </row>
    <row r="1675" spans="1:8" s="7" customFormat="1">
      <c r="A1675" s="76">
        <v>43809</v>
      </c>
      <c r="B1675" s="77">
        <v>0.40538194444444442</v>
      </c>
      <c r="C1675" s="82">
        <v>14</v>
      </c>
      <c r="D1675" s="83">
        <v>63.96</v>
      </c>
      <c r="E1675" s="81">
        <v>895.44</v>
      </c>
      <c r="F1675" s="84" t="s">
        <v>21</v>
      </c>
      <c r="H1675" s="6"/>
    </row>
    <row r="1676" spans="1:8" s="7" customFormat="1">
      <c r="A1676" s="76">
        <v>43809</v>
      </c>
      <c r="B1676" s="77">
        <v>0.40538194444444442</v>
      </c>
      <c r="C1676" s="82">
        <v>1</v>
      </c>
      <c r="D1676" s="83">
        <v>63.96</v>
      </c>
      <c r="E1676" s="81">
        <v>63.96</v>
      </c>
      <c r="F1676" s="84" t="s">
        <v>21</v>
      </c>
      <c r="H1676" s="6"/>
    </row>
    <row r="1677" spans="1:8" s="7" customFormat="1">
      <c r="A1677" s="76">
        <v>43809</v>
      </c>
      <c r="B1677" s="77">
        <v>0.40538194444444442</v>
      </c>
      <c r="C1677" s="82">
        <v>2</v>
      </c>
      <c r="D1677" s="83">
        <v>63.96</v>
      </c>
      <c r="E1677" s="81">
        <v>127.92</v>
      </c>
      <c r="F1677" s="84" t="s">
        <v>21</v>
      </c>
      <c r="H1677" s="6"/>
    </row>
    <row r="1678" spans="1:8" s="7" customFormat="1">
      <c r="A1678" s="76">
        <v>43809</v>
      </c>
      <c r="B1678" s="77">
        <v>0.40585648148148151</v>
      </c>
      <c r="C1678" s="82">
        <v>7</v>
      </c>
      <c r="D1678" s="83">
        <v>63.96</v>
      </c>
      <c r="E1678" s="81">
        <v>447.72</v>
      </c>
      <c r="F1678" s="84" t="s">
        <v>21</v>
      </c>
      <c r="H1678" s="6"/>
    </row>
    <row r="1679" spans="1:8" s="7" customFormat="1">
      <c r="A1679" s="76">
        <v>43809</v>
      </c>
      <c r="B1679" s="77">
        <v>0.40585648148148151</v>
      </c>
      <c r="C1679" s="82">
        <v>42</v>
      </c>
      <c r="D1679" s="83">
        <v>63.96</v>
      </c>
      <c r="E1679" s="81">
        <v>2686.32</v>
      </c>
      <c r="F1679" s="84" t="s">
        <v>21</v>
      </c>
      <c r="H1679" s="6"/>
    </row>
    <row r="1680" spans="1:8" s="7" customFormat="1">
      <c r="A1680" s="76">
        <v>43809</v>
      </c>
      <c r="B1680" s="77">
        <v>0.40585648148148151</v>
      </c>
      <c r="C1680" s="82">
        <v>18</v>
      </c>
      <c r="D1680" s="83">
        <v>63.96</v>
      </c>
      <c r="E1680" s="81">
        <v>1151.28</v>
      </c>
      <c r="F1680" s="84" t="s">
        <v>21</v>
      </c>
      <c r="H1680" s="6"/>
    </row>
    <row r="1681" spans="1:8" s="7" customFormat="1">
      <c r="A1681" s="76">
        <v>43809</v>
      </c>
      <c r="B1681" s="77">
        <v>0.40600694444444446</v>
      </c>
      <c r="C1681" s="82">
        <v>61</v>
      </c>
      <c r="D1681" s="83">
        <v>63.96</v>
      </c>
      <c r="E1681" s="81">
        <v>3901.56</v>
      </c>
      <c r="F1681" s="84" t="s">
        <v>21</v>
      </c>
      <c r="H1681" s="6"/>
    </row>
    <row r="1682" spans="1:8" s="7" customFormat="1">
      <c r="A1682" s="76">
        <v>43809</v>
      </c>
      <c r="B1682" s="77">
        <v>0.40600694444444446</v>
      </c>
      <c r="C1682" s="82">
        <v>59</v>
      </c>
      <c r="D1682" s="83">
        <v>63.96</v>
      </c>
      <c r="E1682" s="81">
        <v>3773.64</v>
      </c>
      <c r="F1682" s="84" t="s">
        <v>21</v>
      </c>
      <c r="H1682" s="6"/>
    </row>
    <row r="1683" spans="1:8" s="7" customFormat="1">
      <c r="A1683" s="76">
        <v>43809</v>
      </c>
      <c r="B1683" s="77">
        <v>0.4067824074074074</v>
      </c>
      <c r="C1683" s="82">
        <v>60</v>
      </c>
      <c r="D1683" s="83">
        <v>63.96</v>
      </c>
      <c r="E1683" s="81">
        <v>3837.6</v>
      </c>
      <c r="F1683" s="84" t="s">
        <v>21</v>
      </c>
      <c r="H1683" s="6"/>
    </row>
    <row r="1684" spans="1:8" s="7" customFormat="1">
      <c r="A1684" s="76">
        <v>43809</v>
      </c>
      <c r="B1684" s="77">
        <v>0.40681712962962963</v>
      </c>
      <c r="C1684" s="82">
        <v>108</v>
      </c>
      <c r="D1684" s="83">
        <v>63.94</v>
      </c>
      <c r="E1684" s="81">
        <v>6905.5199999999995</v>
      </c>
      <c r="F1684" s="84" t="s">
        <v>21</v>
      </c>
      <c r="H1684" s="6"/>
    </row>
    <row r="1685" spans="1:8" s="7" customFormat="1">
      <c r="A1685" s="76">
        <v>43809</v>
      </c>
      <c r="B1685" s="77">
        <v>0.40790509259259261</v>
      </c>
      <c r="C1685" s="82">
        <v>191</v>
      </c>
      <c r="D1685" s="83">
        <v>63.96</v>
      </c>
      <c r="E1685" s="81">
        <v>12216.36</v>
      </c>
      <c r="F1685" s="84" t="s">
        <v>21</v>
      </c>
      <c r="H1685" s="6"/>
    </row>
    <row r="1686" spans="1:8" s="7" customFormat="1">
      <c r="A1686" s="76">
        <v>43809</v>
      </c>
      <c r="B1686" s="77">
        <v>0.40836805555555555</v>
      </c>
      <c r="C1686" s="82">
        <v>47</v>
      </c>
      <c r="D1686" s="83">
        <v>63.94</v>
      </c>
      <c r="E1686" s="81">
        <v>3005.18</v>
      </c>
      <c r="F1686" s="84" t="s">
        <v>21</v>
      </c>
      <c r="H1686" s="6"/>
    </row>
    <row r="1687" spans="1:8" s="7" customFormat="1">
      <c r="A1687" s="76">
        <v>43809</v>
      </c>
      <c r="B1687" s="77">
        <v>0.40866898148148145</v>
      </c>
      <c r="C1687" s="82">
        <v>79</v>
      </c>
      <c r="D1687" s="83">
        <v>63.92</v>
      </c>
      <c r="E1687" s="81">
        <v>5049.68</v>
      </c>
      <c r="F1687" s="84" t="s">
        <v>21</v>
      </c>
      <c r="H1687" s="6"/>
    </row>
    <row r="1688" spans="1:8" s="7" customFormat="1">
      <c r="A1688" s="76">
        <v>43809</v>
      </c>
      <c r="B1688" s="77">
        <v>0.40914351851851855</v>
      </c>
      <c r="C1688" s="82">
        <v>61</v>
      </c>
      <c r="D1688" s="83">
        <v>63.92</v>
      </c>
      <c r="E1688" s="81">
        <v>3899.12</v>
      </c>
      <c r="F1688" s="84" t="s">
        <v>21</v>
      </c>
      <c r="H1688" s="6"/>
    </row>
    <row r="1689" spans="1:8" s="7" customFormat="1">
      <c r="A1689" s="76">
        <v>43809</v>
      </c>
      <c r="B1689" s="77">
        <v>0.41008101851851847</v>
      </c>
      <c r="C1689" s="82">
        <v>287</v>
      </c>
      <c r="D1689" s="83">
        <v>63.9</v>
      </c>
      <c r="E1689" s="81">
        <v>18339.3</v>
      </c>
      <c r="F1689" s="84" t="s">
        <v>21</v>
      </c>
      <c r="H1689" s="6"/>
    </row>
    <row r="1690" spans="1:8" s="7" customFormat="1">
      <c r="A1690" s="76">
        <v>43809</v>
      </c>
      <c r="B1690" s="77">
        <v>0.4102662037037037</v>
      </c>
      <c r="C1690" s="82">
        <v>49</v>
      </c>
      <c r="D1690" s="83">
        <v>63.88</v>
      </c>
      <c r="E1690" s="81">
        <v>3130.1200000000003</v>
      </c>
      <c r="F1690" s="84" t="s">
        <v>21</v>
      </c>
      <c r="H1690" s="6"/>
    </row>
    <row r="1691" spans="1:8" s="7" customFormat="1">
      <c r="A1691" s="76">
        <v>43809</v>
      </c>
      <c r="B1691" s="77">
        <v>0.41050925925925924</v>
      </c>
      <c r="C1691" s="82">
        <v>65</v>
      </c>
      <c r="D1691" s="83">
        <v>63.88</v>
      </c>
      <c r="E1691" s="81">
        <v>4152.2</v>
      </c>
      <c r="F1691" s="84" t="s">
        <v>21</v>
      </c>
      <c r="H1691" s="6"/>
    </row>
    <row r="1692" spans="1:8" s="7" customFormat="1">
      <c r="A1692" s="76">
        <v>43809</v>
      </c>
      <c r="B1692" s="77">
        <v>0.41127314814814814</v>
      </c>
      <c r="C1692" s="82">
        <v>48</v>
      </c>
      <c r="D1692" s="83">
        <v>63.88</v>
      </c>
      <c r="E1692" s="81">
        <v>3066.2400000000002</v>
      </c>
      <c r="F1692" s="84" t="s">
        <v>21</v>
      </c>
      <c r="H1692" s="6"/>
    </row>
    <row r="1693" spans="1:8" s="7" customFormat="1">
      <c r="A1693" s="76">
        <v>43809</v>
      </c>
      <c r="B1693" s="77">
        <v>0.41144675925925928</v>
      </c>
      <c r="C1693" s="82">
        <v>20</v>
      </c>
      <c r="D1693" s="83">
        <v>63.86</v>
      </c>
      <c r="E1693" s="81">
        <v>1277.2</v>
      </c>
      <c r="F1693" s="84" t="s">
        <v>21</v>
      </c>
      <c r="H1693" s="6"/>
    </row>
    <row r="1694" spans="1:8" s="7" customFormat="1">
      <c r="A1694" s="76">
        <v>43809</v>
      </c>
      <c r="B1694" s="77">
        <v>0.41144675925925928</v>
      </c>
      <c r="C1694" s="82">
        <v>127</v>
      </c>
      <c r="D1694" s="83">
        <v>63.86</v>
      </c>
      <c r="E1694" s="81">
        <v>8110.22</v>
      </c>
      <c r="F1694" s="84" t="s">
        <v>21</v>
      </c>
      <c r="H1694" s="6"/>
    </row>
    <row r="1695" spans="1:8" s="7" customFormat="1">
      <c r="A1695" s="76">
        <v>43809</v>
      </c>
      <c r="B1695" s="77">
        <v>0.41159722222222223</v>
      </c>
      <c r="C1695" s="82">
        <v>8</v>
      </c>
      <c r="D1695" s="83">
        <v>63.86</v>
      </c>
      <c r="E1695" s="81">
        <v>510.88</v>
      </c>
      <c r="F1695" s="84" t="s">
        <v>21</v>
      </c>
      <c r="H1695" s="6"/>
    </row>
    <row r="1696" spans="1:8" s="7" customFormat="1">
      <c r="A1696" s="76">
        <v>43809</v>
      </c>
      <c r="B1696" s="77">
        <v>0.41159722222222223</v>
      </c>
      <c r="C1696" s="82">
        <v>40</v>
      </c>
      <c r="D1696" s="83">
        <v>63.86</v>
      </c>
      <c r="E1696" s="81">
        <v>2554.4</v>
      </c>
      <c r="F1696" s="84" t="s">
        <v>21</v>
      </c>
      <c r="H1696" s="6"/>
    </row>
    <row r="1697" spans="1:8" s="7" customFormat="1">
      <c r="A1697" s="76">
        <v>43809</v>
      </c>
      <c r="B1697" s="77">
        <v>0.41181712962962963</v>
      </c>
      <c r="C1697" s="82">
        <v>21</v>
      </c>
      <c r="D1697" s="83">
        <v>63.84</v>
      </c>
      <c r="E1697" s="81">
        <v>1340.64</v>
      </c>
      <c r="F1697" s="84" t="s">
        <v>21</v>
      </c>
      <c r="H1697" s="6"/>
    </row>
    <row r="1698" spans="1:8" s="7" customFormat="1">
      <c r="A1698" s="76">
        <v>43809</v>
      </c>
      <c r="B1698" s="77">
        <v>0.41181712962962963</v>
      </c>
      <c r="C1698" s="82">
        <v>28</v>
      </c>
      <c r="D1698" s="83">
        <v>63.84</v>
      </c>
      <c r="E1698" s="81">
        <v>1787.52</v>
      </c>
      <c r="F1698" s="84" t="s">
        <v>21</v>
      </c>
      <c r="H1698" s="6"/>
    </row>
    <row r="1699" spans="1:8" s="7" customFormat="1">
      <c r="A1699" s="76">
        <v>43809</v>
      </c>
      <c r="B1699" s="77">
        <v>0.41275462962962961</v>
      </c>
      <c r="C1699" s="82">
        <v>125</v>
      </c>
      <c r="D1699" s="83">
        <v>63.86</v>
      </c>
      <c r="E1699" s="81">
        <v>7982.5</v>
      </c>
      <c r="F1699" s="84" t="s">
        <v>21</v>
      </c>
      <c r="H1699" s="6"/>
    </row>
    <row r="1700" spans="1:8" s="7" customFormat="1">
      <c r="A1700" s="76">
        <v>43809</v>
      </c>
      <c r="B1700" s="77">
        <v>0.41275462962962961</v>
      </c>
      <c r="C1700" s="82">
        <v>5</v>
      </c>
      <c r="D1700" s="83">
        <v>63.86</v>
      </c>
      <c r="E1700" s="81">
        <v>319.3</v>
      </c>
      <c r="F1700" s="84" t="s">
        <v>21</v>
      </c>
      <c r="H1700" s="6"/>
    </row>
    <row r="1701" spans="1:8" s="7" customFormat="1">
      <c r="A1701" s="76">
        <v>43809</v>
      </c>
      <c r="B1701" s="77">
        <v>0.41295138888888888</v>
      </c>
      <c r="C1701" s="82">
        <v>104</v>
      </c>
      <c r="D1701" s="83">
        <v>63.84</v>
      </c>
      <c r="E1701" s="81">
        <v>6639.3600000000006</v>
      </c>
      <c r="F1701" s="84" t="s">
        <v>21</v>
      </c>
      <c r="H1701" s="6"/>
    </row>
    <row r="1702" spans="1:8" s="7" customFormat="1">
      <c r="A1702" s="76">
        <v>43809</v>
      </c>
      <c r="B1702" s="77">
        <v>0.41313657407407406</v>
      </c>
      <c r="C1702" s="82">
        <v>50</v>
      </c>
      <c r="D1702" s="83">
        <v>63.82</v>
      </c>
      <c r="E1702" s="81">
        <v>3191</v>
      </c>
      <c r="F1702" s="84" t="s">
        <v>21</v>
      </c>
      <c r="H1702" s="6"/>
    </row>
    <row r="1703" spans="1:8" s="7" customFormat="1">
      <c r="A1703" s="76">
        <v>43809</v>
      </c>
      <c r="B1703" s="77">
        <v>0.41408564814814813</v>
      </c>
      <c r="C1703" s="82">
        <v>145</v>
      </c>
      <c r="D1703" s="83">
        <v>63.84</v>
      </c>
      <c r="E1703" s="81">
        <v>9256.8000000000011</v>
      </c>
      <c r="F1703" s="84" t="s">
        <v>21</v>
      </c>
      <c r="H1703" s="6"/>
    </row>
    <row r="1704" spans="1:8" s="7" customFormat="1">
      <c r="A1704" s="76">
        <v>43809</v>
      </c>
      <c r="B1704" s="77">
        <v>0.41539351851851852</v>
      </c>
      <c r="C1704" s="82">
        <v>200</v>
      </c>
      <c r="D1704" s="83">
        <v>63.84</v>
      </c>
      <c r="E1704" s="81">
        <v>12768</v>
      </c>
      <c r="F1704" s="84" t="s">
        <v>21</v>
      </c>
      <c r="H1704" s="6"/>
    </row>
    <row r="1705" spans="1:8" s="7" customFormat="1">
      <c r="A1705" s="76">
        <v>43809</v>
      </c>
      <c r="B1705" s="77">
        <v>0.41608796296296297</v>
      </c>
      <c r="C1705" s="82">
        <v>87</v>
      </c>
      <c r="D1705" s="83">
        <v>63.84</v>
      </c>
      <c r="E1705" s="81">
        <v>5554.08</v>
      </c>
      <c r="F1705" s="84" t="s">
        <v>21</v>
      </c>
      <c r="H1705" s="6"/>
    </row>
    <row r="1706" spans="1:8" s="7" customFormat="1">
      <c r="A1706" s="76">
        <v>43809</v>
      </c>
      <c r="B1706" s="77">
        <v>0.41666666666666669</v>
      </c>
      <c r="C1706" s="82">
        <v>176</v>
      </c>
      <c r="D1706" s="83">
        <v>63.84</v>
      </c>
      <c r="E1706" s="81">
        <v>11235.84</v>
      </c>
      <c r="F1706" s="84" t="s">
        <v>21</v>
      </c>
      <c r="H1706" s="6"/>
    </row>
    <row r="1707" spans="1:8" s="7" customFormat="1">
      <c r="A1707" s="76">
        <v>43809</v>
      </c>
      <c r="B1707" s="77">
        <v>0.41697916666666668</v>
      </c>
      <c r="C1707" s="82">
        <v>85</v>
      </c>
      <c r="D1707" s="83">
        <v>63.82</v>
      </c>
      <c r="E1707" s="81">
        <v>5424.7</v>
      </c>
      <c r="F1707" s="84" t="s">
        <v>21</v>
      </c>
      <c r="H1707" s="6"/>
    </row>
    <row r="1708" spans="1:8" s="7" customFormat="1">
      <c r="A1708" s="76">
        <v>43809</v>
      </c>
      <c r="B1708" s="77">
        <v>0.4173842592592592</v>
      </c>
      <c r="C1708" s="82">
        <v>74</v>
      </c>
      <c r="D1708" s="83">
        <v>63.8</v>
      </c>
      <c r="E1708" s="81">
        <v>4721.2</v>
      </c>
      <c r="F1708" s="84" t="s">
        <v>21</v>
      </c>
      <c r="H1708" s="6"/>
    </row>
    <row r="1709" spans="1:8" s="7" customFormat="1">
      <c r="A1709" s="76">
        <v>43809</v>
      </c>
      <c r="B1709" s="77">
        <v>0.41803240740740738</v>
      </c>
      <c r="C1709" s="82">
        <v>102</v>
      </c>
      <c r="D1709" s="83">
        <v>63.78</v>
      </c>
      <c r="E1709" s="81">
        <v>6505.56</v>
      </c>
      <c r="F1709" s="84" t="s">
        <v>21</v>
      </c>
      <c r="H1709" s="6"/>
    </row>
    <row r="1710" spans="1:8" s="7" customFormat="1">
      <c r="A1710" s="76">
        <v>43809</v>
      </c>
      <c r="B1710" s="77">
        <v>0.4191319444444444</v>
      </c>
      <c r="C1710" s="82">
        <v>328</v>
      </c>
      <c r="D1710" s="83">
        <v>63.78</v>
      </c>
      <c r="E1710" s="81">
        <v>20919.84</v>
      </c>
      <c r="F1710" s="84" t="s">
        <v>21</v>
      </c>
      <c r="H1710" s="6"/>
    </row>
    <row r="1711" spans="1:8" s="7" customFormat="1">
      <c r="A1711" s="76">
        <v>43809</v>
      </c>
      <c r="B1711" s="77">
        <v>0.41918981481481482</v>
      </c>
      <c r="C1711" s="82">
        <v>102</v>
      </c>
      <c r="D1711" s="83">
        <v>63.76</v>
      </c>
      <c r="E1711" s="81">
        <v>6503.5199999999995</v>
      </c>
      <c r="F1711" s="84" t="s">
        <v>21</v>
      </c>
      <c r="H1711" s="6"/>
    </row>
    <row r="1712" spans="1:8" s="7" customFormat="1">
      <c r="A1712" s="76">
        <v>43809</v>
      </c>
      <c r="B1712" s="77">
        <v>0.41994212962962968</v>
      </c>
      <c r="C1712" s="82">
        <v>51</v>
      </c>
      <c r="D1712" s="83">
        <v>63.76</v>
      </c>
      <c r="E1712" s="81">
        <v>3251.7599999999998</v>
      </c>
      <c r="F1712" s="84" t="s">
        <v>21</v>
      </c>
      <c r="H1712" s="6"/>
    </row>
    <row r="1713" spans="1:8" s="7" customFormat="1">
      <c r="A1713" s="76">
        <v>43809</v>
      </c>
      <c r="B1713" s="77">
        <v>0.41996527777777781</v>
      </c>
      <c r="C1713" s="82">
        <v>100</v>
      </c>
      <c r="D1713" s="83">
        <v>63.76</v>
      </c>
      <c r="E1713" s="81">
        <v>6376</v>
      </c>
      <c r="F1713" s="84" t="s">
        <v>21</v>
      </c>
      <c r="H1713" s="6"/>
    </row>
    <row r="1714" spans="1:8" s="7" customFormat="1">
      <c r="A1714" s="76">
        <v>43809</v>
      </c>
      <c r="B1714" s="77">
        <v>0.42003472222222221</v>
      </c>
      <c r="C1714" s="82">
        <v>18</v>
      </c>
      <c r="D1714" s="83">
        <v>63.76</v>
      </c>
      <c r="E1714" s="81">
        <v>1147.68</v>
      </c>
      <c r="F1714" s="84" t="s">
        <v>21</v>
      </c>
      <c r="H1714" s="6"/>
    </row>
    <row r="1715" spans="1:8" s="7" customFormat="1">
      <c r="A1715" s="76">
        <v>43809</v>
      </c>
      <c r="B1715" s="77">
        <v>0.42003472222222221</v>
      </c>
      <c r="C1715" s="82">
        <v>7</v>
      </c>
      <c r="D1715" s="83">
        <v>63.76</v>
      </c>
      <c r="E1715" s="81">
        <v>446.32</v>
      </c>
      <c r="F1715" s="84" t="s">
        <v>21</v>
      </c>
      <c r="H1715" s="6"/>
    </row>
    <row r="1716" spans="1:8" s="7" customFormat="1">
      <c r="A1716" s="76">
        <v>43809</v>
      </c>
      <c r="B1716" s="77">
        <v>0.42039351851851853</v>
      </c>
      <c r="C1716" s="82">
        <v>51</v>
      </c>
      <c r="D1716" s="83">
        <v>63.72</v>
      </c>
      <c r="E1716" s="81">
        <v>3249.72</v>
      </c>
      <c r="F1716" s="84" t="s">
        <v>21</v>
      </c>
      <c r="H1716" s="6"/>
    </row>
    <row r="1717" spans="1:8" s="7" customFormat="1">
      <c r="A1717" s="76">
        <v>43809</v>
      </c>
      <c r="B1717" s="77">
        <v>0.42072916666666665</v>
      </c>
      <c r="C1717" s="82">
        <v>51</v>
      </c>
      <c r="D1717" s="83">
        <v>63.7</v>
      </c>
      <c r="E1717" s="81">
        <v>3248.7000000000003</v>
      </c>
      <c r="F1717" s="84" t="s">
        <v>21</v>
      </c>
      <c r="H1717" s="6"/>
    </row>
    <row r="1718" spans="1:8" s="7" customFormat="1">
      <c r="A1718" s="76">
        <v>43809</v>
      </c>
      <c r="B1718" s="77">
        <v>0.42144675925925923</v>
      </c>
      <c r="C1718" s="82">
        <v>55</v>
      </c>
      <c r="D1718" s="83">
        <v>63.72</v>
      </c>
      <c r="E1718" s="81">
        <v>3504.6</v>
      </c>
      <c r="F1718" s="84" t="s">
        <v>21</v>
      </c>
      <c r="H1718" s="6"/>
    </row>
    <row r="1719" spans="1:8" s="7" customFormat="1">
      <c r="A1719" s="76">
        <v>43809</v>
      </c>
      <c r="B1719" s="77">
        <v>0.42150462962962965</v>
      </c>
      <c r="C1719" s="82">
        <v>140</v>
      </c>
      <c r="D1719" s="83">
        <v>63.7</v>
      </c>
      <c r="E1719" s="81">
        <v>8918</v>
      </c>
      <c r="F1719" s="84" t="s">
        <v>21</v>
      </c>
      <c r="H1719" s="6"/>
    </row>
    <row r="1720" spans="1:8" s="7" customFormat="1">
      <c r="A1720" s="76">
        <v>43809</v>
      </c>
      <c r="B1720" s="77">
        <v>0.42190972222222217</v>
      </c>
      <c r="C1720" s="82">
        <v>1</v>
      </c>
      <c r="D1720" s="83">
        <v>63.68</v>
      </c>
      <c r="E1720" s="81">
        <v>63.68</v>
      </c>
      <c r="F1720" s="84" t="s">
        <v>21</v>
      </c>
      <c r="H1720" s="6"/>
    </row>
    <row r="1721" spans="1:8" s="7" customFormat="1">
      <c r="A1721" s="76">
        <v>43809</v>
      </c>
      <c r="B1721" s="77">
        <v>0.42190972222222217</v>
      </c>
      <c r="C1721" s="82">
        <v>46</v>
      </c>
      <c r="D1721" s="83">
        <v>63.68</v>
      </c>
      <c r="E1721" s="81">
        <v>2929.28</v>
      </c>
      <c r="F1721" s="84" t="s">
        <v>21</v>
      </c>
      <c r="H1721" s="6"/>
    </row>
    <row r="1722" spans="1:8" s="7" customFormat="1">
      <c r="A1722" s="76">
        <v>43809</v>
      </c>
      <c r="B1722" s="77">
        <v>0.42211805555555554</v>
      </c>
      <c r="C1722" s="82">
        <v>51</v>
      </c>
      <c r="D1722" s="83">
        <v>63.68</v>
      </c>
      <c r="E1722" s="81">
        <v>3247.68</v>
      </c>
      <c r="F1722" s="84" t="s">
        <v>21</v>
      </c>
      <c r="H1722" s="6"/>
    </row>
    <row r="1723" spans="1:8" s="7" customFormat="1">
      <c r="A1723" s="76">
        <v>43809</v>
      </c>
      <c r="B1723" s="77">
        <v>0.42285879629629625</v>
      </c>
      <c r="C1723" s="82">
        <v>50</v>
      </c>
      <c r="D1723" s="83">
        <v>63.68</v>
      </c>
      <c r="E1723" s="81">
        <v>3184</v>
      </c>
      <c r="F1723" s="84" t="s">
        <v>21</v>
      </c>
      <c r="H1723" s="6"/>
    </row>
    <row r="1724" spans="1:8" s="7" customFormat="1">
      <c r="A1724" s="76">
        <v>43809</v>
      </c>
      <c r="B1724" s="77">
        <v>0.42366898148148152</v>
      </c>
      <c r="C1724" s="82">
        <v>106</v>
      </c>
      <c r="D1724" s="83">
        <v>63.74</v>
      </c>
      <c r="E1724" s="81">
        <v>6756.4400000000005</v>
      </c>
      <c r="F1724" s="84" t="s">
        <v>21</v>
      </c>
      <c r="H1724" s="6"/>
    </row>
    <row r="1725" spans="1:8" s="7" customFormat="1">
      <c r="A1725" s="76">
        <v>43809</v>
      </c>
      <c r="B1725" s="77">
        <v>0.42401620370370369</v>
      </c>
      <c r="C1725" s="82">
        <v>3</v>
      </c>
      <c r="D1725" s="83">
        <v>63.76</v>
      </c>
      <c r="E1725" s="81">
        <v>191.28</v>
      </c>
      <c r="F1725" s="84" t="s">
        <v>21</v>
      </c>
      <c r="H1725" s="6"/>
    </row>
    <row r="1726" spans="1:8" s="7" customFormat="1">
      <c r="A1726" s="76">
        <v>43809</v>
      </c>
      <c r="B1726" s="77">
        <v>0.42401620370370369</v>
      </c>
      <c r="C1726" s="82">
        <v>117</v>
      </c>
      <c r="D1726" s="83">
        <v>63.76</v>
      </c>
      <c r="E1726" s="81">
        <v>7459.92</v>
      </c>
      <c r="F1726" s="84" t="s">
        <v>21</v>
      </c>
      <c r="H1726" s="6"/>
    </row>
    <row r="1727" spans="1:8" s="7" customFormat="1">
      <c r="A1727" s="76">
        <v>43809</v>
      </c>
      <c r="B1727" s="77">
        <v>0.42427083333333332</v>
      </c>
      <c r="C1727" s="82">
        <v>49</v>
      </c>
      <c r="D1727" s="83">
        <v>63.78</v>
      </c>
      <c r="E1727" s="81">
        <v>3125.2200000000003</v>
      </c>
      <c r="F1727" s="84" t="s">
        <v>21</v>
      </c>
      <c r="H1727" s="6"/>
    </row>
    <row r="1728" spans="1:8" s="7" customFormat="1">
      <c r="A1728" s="76">
        <v>43809</v>
      </c>
      <c r="B1728" s="77">
        <v>0.42472222222222222</v>
      </c>
      <c r="C1728" s="82">
        <v>150</v>
      </c>
      <c r="D1728" s="83">
        <v>63.76</v>
      </c>
      <c r="E1728" s="81">
        <v>9564</v>
      </c>
      <c r="F1728" s="84" t="s">
        <v>21</v>
      </c>
      <c r="H1728" s="6"/>
    </row>
    <row r="1729" spans="1:8" s="7" customFormat="1">
      <c r="A1729" s="76">
        <v>43809</v>
      </c>
      <c r="B1729" s="77">
        <v>0.42515046296296299</v>
      </c>
      <c r="C1729" s="82">
        <v>16</v>
      </c>
      <c r="D1729" s="83">
        <v>63.74</v>
      </c>
      <c r="E1729" s="81">
        <v>1019.84</v>
      </c>
      <c r="F1729" s="84" t="s">
        <v>21</v>
      </c>
      <c r="H1729" s="6"/>
    </row>
    <row r="1730" spans="1:8" s="7" customFormat="1">
      <c r="A1730" s="76">
        <v>43809</v>
      </c>
      <c r="B1730" s="77">
        <v>0.42515046296296299</v>
      </c>
      <c r="C1730" s="82">
        <v>57</v>
      </c>
      <c r="D1730" s="83">
        <v>63.74</v>
      </c>
      <c r="E1730" s="81">
        <v>3633.1800000000003</v>
      </c>
      <c r="F1730" s="84" t="s">
        <v>21</v>
      </c>
      <c r="H1730" s="6"/>
    </row>
    <row r="1731" spans="1:8" s="7" customFormat="1">
      <c r="A1731" s="76">
        <v>43809</v>
      </c>
      <c r="B1731" s="77">
        <v>0.4254398148148148</v>
      </c>
      <c r="C1731" s="82">
        <v>88</v>
      </c>
      <c r="D1731" s="83">
        <v>63.72</v>
      </c>
      <c r="E1731" s="81">
        <v>5607.36</v>
      </c>
      <c r="F1731" s="84" t="s">
        <v>21</v>
      </c>
      <c r="H1731" s="6"/>
    </row>
    <row r="1732" spans="1:8" s="7" customFormat="1">
      <c r="A1732" s="76">
        <v>43809</v>
      </c>
      <c r="B1732" s="77">
        <v>0.42549768518518521</v>
      </c>
      <c r="C1732" s="82">
        <v>18</v>
      </c>
      <c r="D1732" s="83">
        <v>63.7</v>
      </c>
      <c r="E1732" s="81">
        <v>1146.6000000000001</v>
      </c>
      <c r="F1732" s="84" t="s">
        <v>21</v>
      </c>
      <c r="H1732" s="6"/>
    </row>
    <row r="1733" spans="1:8" s="7" customFormat="1">
      <c r="A1733" s="76">
        <v>43809</v>
      </c>
      <c r="B1733" s="77">
        <v>0.42553240740740739</v>
      </c>
      <c r="C1733" s="82">
        <v>33</v>
      </c>
      <c r="D1733" s="83">
        <v>63.7</v>
      </c>
      <c r="E1733" s="81">
        <v>2102.1</v>
      </c>
      <c r="F1733" s="84" t="s">
        <v>21</v>
      </c>
      <c r="H1733" s="6"/>
    </row>
    <row r="1734" spans="1:8" s="7" customFormat="1">
      <c r="A1734" s="76">
        <v>43809</v>
      </c>
      <c r="B1734" s="77">
        <v>0.42583333333333334</v>
      </c>
      <c r="C1734" s="82">
        <v>49</v>
      </c>
      <c r="D1734" s="83">
        <v>63.66</v>
      </c>
      <c r="E1734" s="81">
        <v>3119.3399999999997</v>
      </c>
      <c r="F1734" s="84" t="s">
        <v>21</v>
      </c>
      <c r="H1734" s="6"/>
    </row>
    <row r="1735" spans="1:8" s="7" customFormat="1">
      <c r="A1735" s="76">
        <v>43809</v>
      </c>
      <c r="B1735" s="77">
        <v>0.42596064814814816</v>
      </c>
      <c r="C1735" s="82">
        <v>49</v>
      </c>
      <c r="D1735" s="83">
        <v>63.66</v>
      </c>
      <c r="E1735" s="81">
        <v>3119.3399999999997</v>
      </c>
      <c r="F1735" s="84" t="s">
        <v>21</v>
      </c>
      <c r="H1735" s="6"/>
    </row>
    <row r="1736" spans="1:8" s="7" customFormat="1">
      <c r="A1736" s="76">
        <v>43809</v>
      </c>
      <c r="B1736" s="77">
        <v>0.4268055555555556</v>
      </c>
      <c r="C1736" s="82">
        <v>49</v>
      </c>
      <c r="D1736" s="83">
        <v>63.62</v>
      </c>
      <c r="E1736" s="81">
        <v>3117.3799999999997</v>
      </c>
      <c r="F1736" s="84" t="s">
        <v>21</v>
      </c>
      <c r="H1736" s="6"/>
    </row>
    <row r="1737" spans="1:8" s="7" customFormat="1">
      <c r="A1737" s="76">
        <v>43809</v>
      </c>
      <c r="B1737" s="77">
        <v>0.42707175925925928</v>
      </c>
      <c r="C1737" s="82">
        <v>119</v>
      </c>
      <c r="D1737" s="83">
        <v>63.6</v>
      </c>
      <c r="E1737" s="81">
        <v>7568.4000000000005</v>
      </c>
      <c r="F1737" s="84" t="s">
        <v>21</v>
      </c>
      <c r="H1737" s="6"/>
    </row>
    <row r="1738" spans="1:8" s="7" customFormat="1">
      <c r="A1738" s="76">
        <v>43809</v>
      </c>
      <c r="B1738" s="77">
        <v>0.42739583333333336</v>
      </c>
      <c r="C1738" s="82">
        <v>50</v>
      </c>
      <c r="D1738" s="83">
        <v>63.58</v>
      </c>
      <c r="E1738" s="81">
        <v>3179</v>
      </c>
      <c r="F1738" s="84" t="s">
        <v>21</v>
      </c>
      <c r="H1738" s="6"/>
    </row>
    <row r="1739" spans="1:8" s="7" customFormat="1">
      <c r="A1739" s="76">
        <v>43809</v>
      </c>
      <c r="B1739" s="77">
        <v>0.42824074074074076</v>
      </c>
      <c r="C1739" s="82">
        <v>177</v>
      </c>
      <c r="D1739" s="83">
        <v>63.6</v>
      </c>
      <c r="E1739" s="81">
        <v>11257.2</v>
      </c>
      <c r="F1739" s="84" t="s">
        <v>21</v>
      </c>
      <c r="H1739" s="6"/>
    </row>
    <row r="1740" spans="1:8" s="7" customFormat="1">
      <c r="A1740" s="76">
        <v>43809</v>
      </c>
      <c r="B1740" s="77">
        <v>0.42831018518518515</v>
      </c>
      <c r="C1740" s="82">
        <v>57</v>
      </c>
      <c r="D1740" s="83">
        <v>63.58</v>
      </c>
      <c r="E1740" s="81">
        <v>3624.06</v>
      </c>
      <c r="F1740" s="84" t="s">
        <v>21</v>
      </c>
      <c r="H1740" s="6"/>
    </row>
    <row r="1741" spans="1:8" s="7" customFormat="1">
      <c r="A1741" s="76">
        <v>43809</v>
      </c>
      <c r="B1741" s="77">
        <v>0.42940972222222223</v>
      </c>
      <c r="C1741" s="82">
        <v>75</v>
      </c>
      <c r="D1741" s="83">
        <v>63.64</v>
      </c>
      <c r="E1741" s="81">
        <v>4773</v>
      </c>
      <c r="F1741" s="84" t="s">
        <v>21</v>
      </c>
      <c r="H1741" s="6"/>
    </row>
    <row r="1742" spans="1:8" s="7" customFormat="1">
      <c r="A1742" s="76">
        <v>43809</v>
      </c>
      <c r="B1742" s="77">
        <v>0.42940972222222223</v>
      </c>
      <c r="C1742" s="82">
        <v>21</v>
      </c>
      <c r="D1742" s="83">
        <v>63.64</v>
      </c>
      <c r="E1742" s="81">
        <v>1336.44</v>
      </c>
      <c r="F1742" s="84" t="s">
        <v>21</v>
      </c>
      <c r="H1742" s="6"/>
    </row>
    <row r="1743" spans="1:8" s="7" customFormat="1">
      <c r="A1743" s="76">
        <v>43809</v>
      </c>
      <c r="B1743" s="77">
        <v>0.4299189814814815</v>
      </c>
      <c r="C1743" s="82">
        <v>138</v>
      </c>
      <c r="D1743" s="83">
        <v>63.62</v>
      </c>
      <c r="E1743" s="81">
        <v>8779.56</v>
      </c>
      <c r="F1743" s="84" t="s">
        <v>21</v>
      </c>
      <c r="H1743" s="6"/>
    </row>
    <row r="1744" spans="1:8" s="7" customFormat="1">
      <c r="A1744" s="76">
        <v>43809</v>
      </c>
      <c r="B1744" s="77">
        <v>0.43064814814814811</v>
      </c>
      <c r="C1744" s="82">
        <v>5</v>
      </c>
      <c r="D1744" s="83">
        <v>63.62</v>
      </c>
      <c r="E1744" s="81">
        <v>318.09999999999997</v>
      </c>
      <c r="F1744" s="84" t="s">
        <v>21</v>
      </c>
      <c r="H1744" s="6"/>
    </row>
    <row r="1745" spans="1:8" s="7" customFormat="1">
      <c r="A1745" s="76">
        <v>43809</v>
      </c>
      <c r="B1745" s="77">
        <v>0.43182870370370369</v>
      </c>
      <c r="C1745" s="82">
        <v>341</v>
      </c>
      <c r="D1745" s="83">
        <v>63.62</v>
      </c>
      <c r="E1745" s="81">
        <v>21694.42</v>
      </c>
      <c r="F1745" s="84" t="s">
        <v>21</v>
      </c>
      <c r="H1745" s="6"/>
    </row>
    <row r="1746" spans="1:8" s="7" customFormat="1">
      <c r="A1746" s="76">
        <v>43809</v>
      </c>
      <c r="B1746" s="77">
        <v>0.43239583333333331</v>
      </c>
      <c r="C1746" s="82">
        <v>146</v>
      </c>
      <c r="D1746" s="83">
        <v>63.6</v>
      </c>
      <c r="E1746" s="81">
        <v>9285.6</v>
      </c>
      <c r="F1746" s="84" t="s">
        <v>21</v>
      </c>
      <c r="H1746" s="6"/>
    </row>
    <row r="1747" spans="1:8" s="7" customFormat="1">
      <c r="A1747" s="76">
        <v>43809</v>
      </c>
      <c r="B1747" s="77">
        <v>0.43239583333333331</v>
      </c>
      <c r="C1747" s="82">
        <v>5</v>
      </c>
      <c r="D1747" s="83">
        <v>63.6</v>
      </c>
      <c r="E1747" s="81">
        <v>318</v>
      </c>
      <c r="F1747" s="84" t="s">
        <v>21</v>
      </c>
      <c r="H1747" s="6"/>
    </row>
    <row r="1748" spans="1:8" s="7" customFormat="1">
      <c r="A1748" s="76">
        <v>43809</v>
      </c>
      <c r="B1748" s="77">
        <v>0.43266203703703704</v>
      </c>
      <c r="C1748" s="82">
        <v>61</v>
      </c>
      <c r="D1748" s="83">
        <v>63.58</v>
      </c>
      <c r="E1748" s="81">
        <v>3878.38</v>
      </c>
      <c r="F1748" s="84" t="s">
        <v>21</v>
      </c>
      <c r="H1748" s="6"/>
    </row>
    <row r="1749" spans="1:8" s="7" customFormat="1">
      <c r="A1749" s="76">
        <v>43809</v>
      </c>
      <c r="B1749" s="77">
        <v>0.43266203703703704</v>
      </c>
      <c r="C1749" s="82">
        <v>71</v>
      </c>
      <c r="D1749" s="83">
        <v>63.58</v>
      </c>
      <c r="E1749" s="81">
        <v>4514.18</v>
      </c>
      <c r="F1749" s="84" t="s">
        <v>21</v>
      </c>
      <c r="H1749" s="6"/>
    </row>
    <row r="1750" spans="1:8" s="7" customFormat="1">
      <c r="A1750" s="76">
        <v>43809</v>
      </c>
      <c r="B1750" s="77">
        <v>0.43490740740740735</v>
      </c>
      <c r="C1750" s="82">
        <v>2</v>
      </c>
      <c r="D1750" s="83">
        <v>63.66</v>
      </c>
      <c r="E1750" s="81">
        <v>127.32</v>
      </c>
      <c r="F1750" s="84" t="s">
        <v>21</v>
      </c>
      <c r="H1750" s="6"/>
    </row>
    <row r="1751" spans="1:8" s="7" customFormat="1">
      <c r="A1751" s="76">
        <v>43809</v>
      </c>
      <c r="B1751" s="77">
        <v>0.43508101851851855</v>
      </c>
      <c r="C1751" s="82">
        <v>122</v>
      </c>
      <c r="D1751" s="83">
        <v>63.64</v>
      </c>
      <c r="E1751" s="81">
        <v>7764.08</v>
      </c>
      <c r="F1751" s="84" t="s">
        <v>21</v>
      </c>
      <c r="H1751" s="6"/>
    </row>
    <row r="1752" spans="1:8" s="7" customFormat="1">
      <c r="A1752" s="76">
        <v>43809</v>
      </c>
      <c r="B1752" s="77">
        <v>0.43508101851851855</v>
      </c>
      <c r="C1752" s="82">
        <v>46</v>
      </c>
      <c r="D1752" s="83">
        <v>63.64</v>
      </c>
      <c r="E1752" s="81">
        <v>2927.44</v>
      </c>
      <c r="F1752" s="84" t="s">
        <v>21</v>
      </c>
      <c r="H1752" s="6"/>
    </row>
    <row r="1753" spans="1:8" s="7" customFormat="1">
      <c r="A1753" s="76">
        <v>43809</v>
      </c>
      <c r="B1753" s="77">
        <v>0.43738425925925922</v>
      </c>
      <c r="C1753" s="82">
        <v>549</v>
      </c>
      <c r="D1753" s="83">
        <v>63.62</v>
      </c>
      <c r="E1753" s="81">
        <v>34927.379999999997</v>
      </c>
      <c r="F1753" s="84" t="s">
        <v>21</v>
      </c>
      <c r="H1753" s="6"/>
    </row>
    <row r="1754" spans="1:8" s="7" customFormat="1">
      <c r="A1754" s="76">
        <v>43809</v>
      </c>
      <c r="B1754" s="77">
        <v>0.43753472222222217</v>
      </c>
      <c r="C1754" s="82">
        <v>50</v>
      </c>
      <c r="D1754" s="83">
        <v>63.58</v>
      </c>
      <c r="E1754" s="81">
        <v>3179</v>
      </c>
      <c r="F1754" s="84" t="s">
        <v>21</v>
      </c>
      <c r="H1754" s="6"/>
    </row>
    <row r="1755" spans="1:8" s="7" customFormat="1">
      <c r="A1755" s="76">
        <v>43809</v>
      </c>
      <c r="B1755" s="77">
        <v>0.43848379629629625</v>
      </c>
      <c r="C1755" s="82">
        <v>198</v>
      </c>
      <c r="D1755" s="83">
        <v>63.58</v>
      </c>
      <c r="E1755" s="81">
        <v>12588.84</v>
      </c>
      <c r="F1755" s="84" t="s">
        <v>21</v>
      </c>
      <c r="H1755" s="6"/>
    </row>
    <row r="1756" spans="1:8" s="7" customFormat="1">
      <c r="A1756" s="76">
        <v>43809</v>
      </c>
      <c r="B1756" s="77">
        <v>0.44032407407407409</v>
      </c>
      <c r="C1756" s="82">
        <v>100</v>
      </c>
      <c r="D1756" s="83">
        <v>63.6</v>
      </c>
      <c r="E1756" s="81">
        <v>6360</v>
      </c>
      <c r="F1756" s="84" t="s">
        <v>21</v>
      </c>
      <c r="H1756" s="6"/>
    </row>
    <row r="1757" spans="1:8" s="7" customFormat="1">
      <c r="A1757" s="76">
        <v>43809</v>
      </c>
      <c r="B1757" s="77">
        <v>0.44032407407407409</v>
      </c>
      <c r="C1757" s="82">
        <v>17</v>
      </c>
      <c r="D1757" s="83">
        <v>63.6</v>
      </c>
      <c r="E1757" s="81">
        <v>1081.2</v>
      </c>
      <c r="F1757" s="84" t="s">
        <v>21</v>
      </c>
      <c r="H1757" s="6"/>
    </row>
    <row r="1758" spans="1:8" s="7" customFormat="1">
      <c r="A1758" s="76">
        <v>43809</v>
      </c>
      <c r="B1758" s="77">
        <v>0.44034722222222222</v>
      </c>
      <c r="C1758" s="82">
        <v>41</v>
      </c>
      <c r="D1758" s="83">
        <v>63.58</v>
      </c>
      <c r="E1758" s="81">
        <v>2606.7799999999997</v>
      </c>
      <c r="F1758" s="84" t="s">
        <v>21</v>
      </c>
      <c r="H1758" s="6"/>
    </row>
    <row r="1759" spans="1:8" s="7" customFormat="1">
      <c r="A1759" s="76">
        <v>43809</v>
      </c>
      <c r="B1759" s="77">
        <v>0.44034722222222222</v>
      </c>
      <c r="C1759" s="82">
        <v>218</v>
      </c>
      <c r="D1759" s="83">
        <v>63.58</v>
      </c>
      <c r="E1759" s="81">
        <v>13860.44</v>
      </c>
      <c r="F1759" s="84" t="s">
        <v>21</v>
      </c>
      <c r="H1759" s="6"/>
    </row>
    <row r="1760" spans="1:8" s="7" customFormat="1">
      <c r="A1760" s="76">
        <v>43809</v>
      </c>
      <c r="B1760" s="77">
        <v>0.44101851851851853</v>
      </c>
      <c r="C1760" s="82">
        <v>47</v>
      </c>
      <c r="D1760" s="83">
        <v>63.5</v>
      </c>
      <c r="E1760" s="81">
        <v>2984.5</v>
      </c>
      <c r="F1760" s="84" t="s">
        <v>21</v>
      </c>
      <c r="H1760" s="6"/>
    </row>
    <row r="1761" spans="1:8" s="7" customFormat="1">
      <c r="A1761" s="76">
        <v>43809</v>
      </c>
      <c r="B1761" s="77">
        <v>0.4410648148148148</v>
      </c>
      <c r="C1761" s="82">
        <v>39</v>
      </c>
      <c r="D1761" s="83">
        <v>63.48</v>
      </c>
      <c r="E1761" s="81">
        <v>2475.7199999999998</v>
      </c>
      <c r="F1761" s="84" t="s">
        <v>21</v>
      </c>
      <c r="H1761" s="6"/>
    </row>
    <row r="1762" spans="1:8" s="7" customFormat="1">
      <c r="A1762" s="76">
        <v>43809</v>
      </c>
      <c r="B1762" s="77">
        <v>0.4410648148148148</v>
      </c>
      <c r="C1762" s="82">
        <v>41</v>
      </c>
      <c r="D1762" s="83">
        <v>63.48</v>
      </c>
      <c r="E1762" s="81">
        <v>2602.6799999999998</v>
      </c>
      <c r="F1762" s="84" t="s">
        <v>21</v>
      </c>
      <c r="H1762" s="6"/>
    </row>
    <row r="1763" spans="1:8" s="7" customFormat="1">
      <c r="A1763" s="76">
        <v>43809</v>
      </c>
      <c r="B1763" s="77">
        <v>0.44196759259259261</v>
      </c>
      <c r="C1763" s="82">
        <v>47</v>
      </c>
      <c r="D1763" s="83">
        <v>63.5</v>
      </c>
      <c r="E1763" s="81">
        <v>2984.5</v>
      </c>
      <c r="F1763" s="84" t="s">
        <v>21</v>
      </c>
      <c r="H1763" s="6"/>
    </row>
    <row r="1764" spans="1:8" s="7" customFormat="1">
      <c r="A1764" s="76">
        <v>43809</v>
      </c>
      <c r="B1764" s="77">
        <v>0.44215277777777778</v>
      </c>
      <c r="C1764" s="82">
        <v>143</v>
      </c>
      <c r="D1764" s="83">
        <v>63.48</v>
      </c>
      <c r="E1764" s="81">
        <v>9077.64</v>
      </c>
      <c r="F1764" s="84" t="s">
        <v>21</v>
      </c>
      <c r="H1764" s="6"/>
    </row>
    <row r="1765" spans="1:8" s="7" customFormat="1">
      <c r="A1765" s="76">
        <v>43809</v>
      </c>
      <c r="B1765" s="77">
        <v>0.44336805555555553</v>
      </c>
      <c r="C1765" s="82">
        <v>12</v>
      </c>
      <c r="D1765" s="83">
        <v>63.46</v>
      </c>
      <c r="E1765" s="81">
        <v>761.52</v>
      </c>
      <c r="F1765" s="84" t="s">
        <v>21</v>
      </c>
      <c r="H1765" s="6"/>
    </row>
    <row r="1766" spans="1:8" s="7" customFormat="1">
      <c r="A1766" s="76">
        <v>43809</v>
      </c>
      <c r="B1766" s="77">
        <v>0.44336805555555553</v>
      </c>
      <c r="C1766" s="82">
        <v>6</v>
      </c>
      <c r="D1766" s="83">
        <v>63.46</v>
      </c>
      <c r="E1766" s="81">
        <v>380.76</v>
      </c>
      <c r="F1766" s="84" t="s">
        <v>21</v>
      </c>
      <c r="H1766" s="6"/>
    </row>
    <row r="1767" spans="1:8" s="7" customFormat="1">
      <c r="A1767" s="76">
        <v>43809</v>
      </c>
      <c r="B1767" s="77">
        <v>0.44336805555555553</v>
      </c>
      <c r="C1767" s="82">
        <v>160</v>
      </c>
      <c r="D1767" s="83">
        <v>63.46</v>
      </c>
      <c r="E1767" s="81">
        <v>10153.6</v>
      </c>
      <c r="F1767" s="84" t="s">
        <v>21</v>
      </c>
      <c r="H1767" s="6"/>
    </row>
    <row r="1768" spans="1:8" s="7" customFormat="1">
      <c r="A1768" s="76">
        <v>43809</v>
      </c>
      <c r="B1768" s="77">
        <v>0.44371527777777775</v>
      </c>
      <c r="C1768" s="82">
        <v>119</v>
      </c>
      <c r="D1768" s="83">
        <v>63.46</v>
      </c>
      <c r="E1768" s="81">
        <v>7551.74</v>
      </c>
      <c r="F1768" s="84" t="s">
        <v>21</v>
      </c>
      <c r="H1768" s="6"/>
    </row>
    <row r="1769" spans="1:8" s="7" customFormat="1">
      <c r="A1769" s="76">
        <v>43809</v>
      </c>
      <c r="B1769" s="77">
        <v>0.44399305555555557</v>
      </c>
      <c r="C1769" s="82">
        <v>47</v>
      </c>
      <c r="D1769" s="83">
        <v>63.4</v>
      </c>
      <c r="E1769" s="81">
        <v>2979.7999999999997</v>
      </c>
      <c r="F1769" s="84" t="s">
        <v>21</v>
      </c>
      <c r="H1769" s="6"/>
    </row>
    <row r="1770" spans="1:8" s="7" customFormat="1">
      <c r="A1770" s="76">
        <v>43809</v>
      </c>
      <c r="B1770" s="77">
        <v>0.44539351851851849</v>
      </c>
      <c r="C1770" s="82">
        <v>27</v>
      </c>
      <c r="D1770" s="83">
        <v>63.42</v>
      </c>
      <c r="E1770" s="81">
        <v>1712.3400000000001</v>
      </c>
      <c r="F1770" s="84" t="s">
        <v>21</v>
      </c>
      <c r="H1770" s="6"/>
    </row>
    <row r="1771" spans="1:8" s="7" customFormat="1">
      <c r="A1771" s="76">
        <v>43809</v>
      </c>
      <c r="B1771" s="77">
        <v>0.44539351851851849</v>
      </c>
      <c r="C1771" s="82">
        <v>224</v>
      </c>
      <c r="D1771" s="83">
        <v>63.42</v>
      </c>
      <c r="E1771" s="81">
        <v>14206.08</v>
      </c>
      <c r="F1771" s="84" t="s">
        <v>21</v>
      </c>
      <c r="H1771" s="6"/>
    </row>
    <row r="1772" spans="1:8" s="7" customFormat="1">
      <c r="A1772" s="76">
        <v>43809</v>
      </c>
      <c r="B1772" s="77">
        <v>0.44571759259259264</v>
      </c>
      <c r="C1772" s="82">
        <v>50</v>
      </c>
      <c r="D1772" s="83">
        <v>63.4</v>
      </c>
      <c r="E1772" s="81">
        <v>3170</v>
      </c>
      <c r="F1772" s="84" t="s">
        <v>21</v>
      </c>
      <c r="H1772" s="6"/>
    </row>
    <row r="1773" spans="1:8" s="7" customFormat="1">
      <c r="A1773" s="76">
        <v>43809</v>
      </c>
      <c r="B1773" s="77">
        <v>0.4465277777777778</v>
      </c>
      <c r="C1773" s="82">
        <v>24</v>
      </c>
      <c r="D1773" s="83">
        <v>63.42</v>
      </c>
      <c r="E1773" s="81">
        <v>1522.08</v>
      </c>
      <c r="F1773" s="84" t="s">
        <v>21</v>
      </c>
      <c r="H1773" s="6"/>
    </row>
    <row r="1774" spans="1:8" s="7" customFormat="1">
      <c r="A1774" s="76">
        <v>43809</v>
      </c>
      <c r="B1774" s="77">
        <v>0.4465277777777778</v>
      </c>
      <c r="C1774" s="82">
        <v>21</v>
      </c>
      <c r="D1774" s="83">
        <v>63.42</v>
      </c>
      <c r="E1774" s="81">
        <v>1331.82</v>
      </c>
      <c r="F1774" s="84" t="s">
        <v>21</v>
      </c>
      <c r="H1774" s="6"/>
    </row>
    <row r="1775" spans="1:8" s="7" customFormat="1">
      <c r="A1775" s="76">
        <v>43809</v>
      </c>
      <c r="B1775" s="77">
        <v>0.4465277777777778</v>
      </c>
      <c r="C1775" s="82">
        <v>17</v>
      </c>
      <c r="D1775" s="83">
        <v>63.42</v>
      </c>
      <c r="E1775" s="81">
        <v>1078.1400000000001</v>
      </c>
      <c r="F1775" s="84" t="s">
        <v>21</v>
      </c>
      <c r="H1775" s="6"/>
    </row>
    <row r="1776" spans="1:8" s="7" customFormat="1">
      <c r="A1776" s="76">
        <v>43809</v>
      </c>
      <c r="B1776" s="77">
        <v>0.44745370370370369</v>
      </c>
      <c r="C1776" s="82">
        <v>194</v>
      </c>
      <c r="D1776" s="83">
        <v>63.44</v>
      </c>
      <c r="E1776" s="81">
        <v>12307.359999999999</v>
      </c>
      <c r="F1776" s="84" t="s">
        <v>21</v>
      </c>
      <c r="H1776" s="6"/>
    </row>
    <row r="1777" spans="1:8" s="7" customFormat="1">
      <c r="A1777" s="76">
        <v>43809</v>
      </c>
      <c r="B1777" s="77">
        <v>0.44856481481481486</v>
      </c>
      <c r="C1777" s="82">
        <v>81</v>
      </c>
      <c r="D1777" s="83">
        <v>63.42</v>
      </c>
      <c r="E1777" s="81">
        <v>5137.0200000000004</v>
      </c>
      <c r="F1777" s="84" t="s">
        <v>21</v>
      </c>
      <c r="H1777" s="6"/>
    </row>
    <row r="1778" spans="1:8" s="7" customFormat="1">
      <c r="A1778" s="76">
        <v>43809</v>
      </c>
      <c r="B1778" s="77">
        <v>0.44888888888888889</v>
      </c>
      <c r="C1778" s="82">
        <v>89</v>
      </c>
      <c r="D1778" s="83">
        <v>63.42</v>
      </c>
      <c r="E1778" s="81">
        <v>5644.38</v>
      </c>
      <c r="F1778" s="84" t="s">
        <v>21</v>
      </c>
      <c r="H1778" s="6"/>
    </row>
    <row r="1779" spans="1:8" s="7" customFormat="1">
      <c r="A1779" s="76">
        <v>43809</v>
      </c>
      <c r="B1779" s="77">
        <v>0.45079861111111108</v>
      </c>
      <c r="C1779" s="82">
        <v>390</v>
      </c>
      <c r="D1779" s="83">
        <v>63.44</v>
      </c>
      <c r="E1779" s="81">
        <v>24741.599999999999</v>
      </c>
      <c r="F1779" s="84" t="s">
        <v>21</v>
      </c>
      <c r="H1779" s="6"/>
    </row>
    <row r="1780" spans="1:8" s="7" customFormat="1">
      <c r="A1780" s="76">
        <v>43809</v>
      </c>
      <c r="B1780" s="77">
        <v>0.45109953703703703</v>
      </c>
      <c r="C1780" s="82">
        <v>47</v>
      </c>
      <c r="D1780" s="83">
        <v>63.42</v>
      </c>
      <c r="E1780" s="81">
        <v>2980.7400000000002</v>
      </c>
      <c r="F1780" s="84" t="s">
        <v>21</v>
      </c>
      <c r="H1780" s="6"/>
    </row>
    <row r="1781" spans="1:8" s="7" customFormat="1">
      <c r="A1781" s="76">
        <v>43809</v>
      </c>
      <c r="B1781" s="77">
        <v>0.45188657407407407</v>
      </c>
      <c r="C1781" s="82">
        <v>177</v>
      </c>
      <c r="D1781" s="83">
        <v>63.42</v>
      </c>
      <c r="E1781" s="81">
        <v>11225.34</v>
      </c>
      <c r="F1781" s="84" t="s">
        <v>21</v>
      </c>
      <c r="H1781" s="6"/>
    </row>
    <row r="1782" spans="1:8" s="7" customFormat="1">
      <c r="A1782" s="76">
        <v>43809</v>
      </c>
      <c r="B1782" s="77">
        <v>0.45542824074074079</v>
      </c>
      <c r="C1782" s="82">
        <v>16</v>
      </c>
      <c r="D1782" s="83">
        <v>63.46</v>
      </c>
      <c r="E1782" s="81">
        <v>1015.36</v>
      </c>
      <c r="F1782" s="84" t="s">
        <v>21</v>
      </c>
      <c r="H1782" s="6"/>
    </row>
    <row r="1783" spans="1:8" s="7" customFormat="1">
      <c r="A1783" s="76">
        <v>43809</v>
      </c>
      <c r="B1783" s="77">
        <v>0.45542824074074079</v>
      </c>
      <c r="C1783" s="82">
        <v>515</v>
      </c>
      <c r="D1783" s="83">
        <v>63.46</v>
      </c>
      <c r="E1783" s="81">
        <v>32681.9</v>
      </c>
      <c r="F1783" s="84" t="s">
        <v>21</v>
      </c>
      <c r="H1783" s="6"/>
    </row>
    <row r="1784" spans="1:8" s="7" customFormat="1">
      <c r="A1784" s="76">
        <v>43809</v>
      </c>
      <c r="B1784" s="77">
        <v>0.45694444444444443</v>
      </c>
      <c r="C1784" s="82">
        <v>307</v>
      </c>
      <c r="D1784" s="83">
        <v>63.46</v>
      </c>
      <c r="E1784" s="81">
        <v>19482.22</v>
      </c>
      <c r="F1784" s="84" t="s">
        <v>21</v>
      </c>
      <c r="H1784" s="6"/>
    </row>
    <row r="1785" spans="1:8" s="7" customFormat="1">
      <c r="A1785" s="76">
        <v>43809</v>
      </c>
      <c r="B1785" s="77">
        <v>0.4574421296296296</v>
      </c>
      <c r="C1785" s="82">
        <v>52</v>
      </c>
      <c r="D1785" s="83">
        <v>63.44</v>
      </c>
      <c r="E1785" s="81">
        <v>3298.88</v>
      </c>
      <c r="F1785" s="84" t="s">
        <v>21</v>
      </c>
      <c r="H1785" s="6"/>
    </row>
    <row r="1786" spans="1:8" s="7" customFormat="1">
      <c r="A1786" s="76">
        <v>43809</v>
      </c>
      <c r="B1786" s="77">
        <v>0.45811342592592591</v>
      </c>
      <c r="C1786" s="82">
        <v>68</v>
      </c>
      <c r="D1786" s="83">
        <v>63.42</v>
      </c>
      <c r="E1786" s="81">
        <v>4312.5600000000004</v>
      </c>
      <c r="F1786" s="84" t="s">
        <v>21</v>
      </c>
      <c r="H1786" s="6"/>
    </row>
    <row r="1787" spans="1:8" s="7" customFormat="1">
      <c r="A1787" s="76">
        <v>43809</v>
      </c>
      <c r="B1787" s="77">
        <v>0.45811342592592591</v>
      </c>
      <c r="C1787" s="82">
        <v>14</v>
      </c>
      <c r="D1787" s="83">
        <v>63.42</v>
      </c>
      <c r="E1787" s="81">
        <v>887.88</v>
      </c>
      <c r="F1787" s="84" t="s">
        <v>21</v>
      </c>
      <c r="H1787" s="6"/>
    </row>
    <row r="1788" spans="1:8" s="7" customFormat="1">
      <c r="A1788" s="76">
        <v>43809</v>
      </c>
      <c r="B1788" s="77">
        <v>0.45837962962962964</v>
      </c>
      <c r="C1788" s="82">
        <v>113</v>
      </c>
      <c r="D1788" s="83">
        <v>63.4</v>
      </c>
      <c r="E1788" s="81">
        <v>7164.2</v>
      </c>
      <c r="F1788" s="84" t="s">
        <v>21</v>
      </c>
      <c r="H1788" s="6"/>
    </row>
    <row r="1789" spans="1:8" s="7" customFormat="1">
      <c r="A1789" s="76">
        <v>43809</v>
      </c>
      <c r="B1789" s="77">
        <v>0.46059027777777778</v>
      </c>
      <c r="C1789" s="82">
        <v>138</v>
      </c>
      <c r="D1789" s="83">
        <v>63.48</v>
      </c>
      <c r="E1789" s="81">
        <v>8760.24</v>
      </c>
      <c r="F1789" s="84" t="s">
        <v>21</v>
      </c>
      <c r="H1789" s="6"/>
    </row>
    <row r="1790" spans="1:8" s="7" customFormat="1">
      <c r="A1790" s="76">
        <v>43809</v>
      </c>
      <c r="B1790" s="77">
        <v>0.46140046296296294</v>
      </c>
      <c r="C1790" s="82">
        <v>125</v>
      </c>
      <c r="D1790" s="83">
        <v>63.48</v>
      </c>
      <c r="E1790" s="81">
        <v>7935</v>
      </c>
      <c r="F1790" s="84" t="s">
        <v>21</v>
      </c>
      <c r="H1790" s="6"/>
    </row>
    <row r="1791" spans="1:8" s="7" customFormat="1">
      <c r="A1791" s="76">
        <v>43809</v>
      </c>
      <c r="B1791" s="77">
        <v>0.46140046296296294</v>
      </c>
      <c r="C1791" s="82">
        <v>50</v>
      </c>
      <c r="D1791" s="83">
        <v>63.48</v>
      </c>
      <c r="E1791" s="81">
        <v>3174</v>
      </c>
      <c r="F1791" s="84" t="s">
        <v>21</v>
      </c>
      <c r="H1791" s="6"/>
    </row>
    <row r="1792" spans="1:8" s="7" customFormat="1">
      <c r="A1792" s="76">
        <v>43809</v>
      </c>
      <c r="B1792" s="77">
        <v>0.46162037037037035</v>
      </c>
      <c r="C1792" s="82">
        <v>33</v>
      </c>
      <c r="D1792" s="83">
        <v>63.46</v>
      </c>
      <c r="E1792" s="81">
        <v>2094.1799999999998</v>
      </c>
      <c r="F1792" s="84" t="s">
        <v>21</v>
      </c>
      <c r="H1792" s="6"/>
    </row>
    <row r="1793" spans="1:8" s="7" customFormat="1">
      <c r="A1793" s="76">
        <v>43809</v>
      </c>
      <c r="B1793" s="77">
        <v>0.46162037037037035</v>
      </c>
      <c r="C1793" s="82">
        <v>92</v>
      </c>
      <c r="D1793" s="83">
        <v>63.46</v>
      </c>
      <c r="E1793" s="81">
        <v>5838.32</v>
      </c>
      <c r="F1793" s="84" t="s">
        <v>21</v>
      </c>
      <c r="H1793" s="6"/>
    </row>
    <row r="1794" spans="1:8" s="7" customFormat="1">
      <c r="A1794" s="76">
        <v>43809</v>
      </c>
      <c r="B1794" s="77">
        <v>0.46262731481481478</v>
      </c>
      <c r="C1794" s="82">
        <v>2</v>
      </c>
      <c r="D1794" s="83">
        <v>63.48</v>
      </c>
      <c r="E1794" s="81">
        <v>126.96</v>
      </c>
      <c r="F1794" s="84" t="s">
        <v>21</v>
      </c>
      <c r="H1794" s="6"/>
    </row>
    <row r="1795" spans="1:8" s="7" customFormat="1">
      <c r="A1795" s="76">
        <v>43809</v>
      </c>
      <c r="B1795" s="77">
        <v>0.46262731481481478</v>
      </c>
      <c r="C1795" s="82">
        <v>214</v>
      </c>
      <c r="D1795" s="83">
        <v>63.48</v>
      </c>
      <c r="E1795" s="81">
        <v>13584.72</v>
      </c>
      <c r="F1795" s="84" t="s">
        <v>21</v>
      </c>
      <c r="H1795" s="6"/>
    </row>
    <row r="1796" spans="1:8" s="7" customFormat="1">
      <c r="A1796" s="76">
        <v>43809</v>
      </c>
      <c r="B1796" s="77">
        <v>0.4649652777777778</v>
      </c>
      <c r="C1796" s="82">
        <v>12</v>
      </c>
      <c r="D1796" s="83">
        <v>63.56</v>
      </c>
      <c r="E1796" s="81">
        <v>762.72</v>
      </c>
      <c r="F1796" s="84" t="s">
        <v>21</v>
      </c>
      <c r="H1796" s="6"/>
    </row>
    <row r="1797" spans="1:8" s="7" customFormat="1">
      <c r="A1797" s="76">
        <v>43809</v>
      </c>
      <c r="B1797" s="77">
        <v>0.4649652777777778</v>
      </c>
      <c r="C1797" s="82">
        <v>367</v>
      </c>
      <c r="D1797" s="83">
        <v>63.56</v>
      </c>
      <c r="E1797" s="81">
        <v>23326.52</v>
      </c>
      <c r="F1797" s="84" t="s">
        <v>21</v>
      </c>
      <c r="H1797" s="6"/>
    </row>
    <row r="1798" spans="1:8" s="7" customFormat="1">
      <c r="A1798" s="76">
        <v>43809</v>
      </c>
      <c r="B1798" s="77">
        <v>0.4649652777777778</v>
      </c>
      <c r="C1798" s="82">
        <v>36</v>
      </c>
      <c r="D1798" s="83">
        <v>63.56</v>
      </c>
      <c r="E1798" s="81">
        <v>2288.16</v>
      </c>
      <c r="F1798" s="84" t="s">
        <v>21</v>
      </c>
      <c r="H1798" s="6"/>
    </row>
    <row r="1799" spans="1:8" s="7" customFormat="1">
      <c r="A1799" s="76">
        <v>43809</v>
      </c>
      <c r="B1799" s="77">
        <v>0.46666666666666662</v>
      </c>
      <c r="C1799" s="82">
        <v>259</v>
      </c>
      <c r="D1799" s="83">
        <v>63.6</v>
      </c>
      <c r="E1799" s="81">
        <v>16472.400000000001</v>
      </c>
      <c r="F1799" s="84" t="s">
        <v>21</v>
      </c>
      <c r="H1799" s="6"/>
    </row>
    <row r="1800" spans="1:8" s="7" customFormat="1">
      <c r="A1800" s="76">
        <v>43809</v>
      </c>
      <c r="B1800" s="77">
        <v>0.46666666666666662</v>
      </c>
      <c r="C1800" s="82">
        <v>71</v>
      </c>
      <c r="D1800" s="83">
        <v>63.6</v>
      </c>
      <c r="E1800" s="81">
        <v>4515.6000000000004</v>
      </c>
      <c r="F1800" s="84" t="s">
        <v>21</v>
      </c>
      <c r="H1800" s="6"/>
    </row>
    <row r="1801" spans="1:8" s="7" customFormat="1">
      <c r="A1801" s="76">
        <v>43809</v>
      </c>
      <c r="B1801" s="77">
        <v>0.46718750000000003</v>
      </c>
      <c r="C1801" s="82">
        <v>50</v>
      </c>
      <c r="D1801" s="83">
        <v>63.56</v>
      </c>
      <c r="E1801" s="81">
        <v>3178</v>
      </c>
      <c r="F1801" s="84" t="s">
        <v>21</v>
      </c>
      <c r="H1801" s="6"/>
    </row>
    <row r="1802" spans="1:8" s="7" customFormat="1">
      <c r="A1802" s="76">
        <v>43809</v>
      </c>
      <c r="B1802" s="77">
        <v>0.46790509259259255</v>
      </c>
      <c r="C1802" s="82">
        <v>100</v>
      </c>
      <c r="D1802" s="83">
        <v>63.56</v>
      </c>
      <c r="E1802" s="81">
        <v>6356</v>
      </c>
      <c r="F1802" s="84" t="s">
        <v>21</v>
      </c>
      <c r="H1802" s="6"/>
    </row>
    <row r="1803" spans="1:8" s="7" customFormat="1">
      <c r="A1803" s="76">
        <v>43809</v>
      </c>
      <c r="B1803" s="77">
        <v>0.46790509259259255</v>
      </c>
      <c r="C1803" s="82">
        <v>59</v>
      </c>
      <c r="D1803" s="83">
        <v>63.56</v>
      </c>
      <c r="E1803" s="81">
        <v>3750.04</v>
      </c>
      <c r="F1803" s="84" t="s">
        <v>21</v>
      </c>
      <c r="H1803" s="6"/>
    </row>
    <row r="1804" spans="1:8" s="7" customFormat="1">
      <c r="A1804" s="76">
        <v>43809</v>
      </c>
      <c r="B1804" s="77">
        <v>0.46957175925925926</v>
      </c>
      <c r="C1804" s="82">
        <v>100</v>
      </c>
      <c r="D1804" s="83">
        <v>63.58</v>
      </c>
      <c r="E1804" s="81">
        <v>6358</v>
      </c>
      <c r="F1804" s="84" t="s">
        <v>21</v>
      </c>
      <c r="H1804" s="6"/>
    </row>
    <row r="1805" spans="1:8" s="7" customFormat="1">
      <c r="A1805" s="76">
        <v>43809</v>
      </c>
      <c r="B1805" s="77">
        <v>0.46957175925925926</v>
      </c>
      <c r="C1805" s="82">
        <v>120</v>
      </c>
      <c r="D1805" s="83">
        <v>63.58</v>
      </c>
      <c r="E1805" s="81">
        <v>7629.5999999999995</v>
      </c>
      <c r="F1805" s="84" t="s">
        <v>21</v>
      </c>
      <c r="H1805" s="6"/>
    </row>
    <row r="1806" spans="1:8" s="7" customFormat="1">
      <c r="A1806" s="76">
        <v>43809</v>
      </c>
      <c r="B1806" s="77">
        <v>0.47055555555555556</v>
      </c>
      <c r="C1806" s="82">
        <v>161</v>
      </c>
      <c r="D1806" s="83">
        <v>63.58</v>
      </c>
      <c r="E1806" s="81">
        <v>10236.379999999999</v>
      </c>
      <c r="F1806" s="84" t="s">
        <v>21</v>
      </c>
      <c r="H1806" s="6"/>
    </row>
    <row r="1807" spans="1:8" s="7" customFormat="1">
      <c r="A1807" s="76">
        <v>43809</v>
      </c>
      <c r="B1807" s="77">
        <v>0.47055555555555556</v>
      </c>
      <c r="C1807" s="82">
        <v>23</v>
      </c>
      <c r="D1807" s="83">
        <v>63.58</v>
      </c>
      <c r="E1807" s="81">
        <v>1462.34</v>
      </c>
      <c r="F1807" s="84" t="s">
        <v>21</v>
      </c>
      <c r="H1807" s="6"/>
    </row>
    <row r="1808" spans="1:8" s="7" customFormat="1">
      <c r="A1808" s="76">
        <v>43809</v>
      </c>
      <c r="B1808" s="77">
        <v>0.47063657407407405</v>
      </c>
      <c r="C1808" s="82">
        <v>51</v>
      </c>
      <c r="D1808" s="83">
        <v>63.56</v>
      </c>
      <c r="E1808" s="81">
        <v>3241.56</v>
      </c>
      <c r="F1808" s="84" t="s">
        <v>21</v>
      </c>
      <c r="H1808" s="6"/>
    </row>
    <row r="1809" spans="1:8" s="7" customFormat="1">
      <c r="A1809" s="76">
        <v>43809</v>
      </c>
      <c r="B1809" s="77">
        <v>0.47188657407407408</v>
      </c>
      <c r="C1809" s="82">
        <v>132</v>
      </c>
      <c r="D1809" s="83">
        <v>63.56</v>
      </c>
      <c r="E1809" s="81">
        <v>8389.92</v>
      </c>
      <c r="F1809" s="84" t="s">
        <v>21</v>
      </c>
      <c r="H1809" s="6"/>
    </row>
    <row r="1810" spans="1:8" s="7" customFormat="1">
      <c r="A1810" s="76">
        <v>43809</v>
      </c>
      <c r="B1810" s="77">
        <v>0.4737615740740741</v>
      </c>
      <c r="C1810" s="82">
        <v>370</v>
      </c>
      <c r="D1810" s="83">
        <v>63.64</v>
      </c>
      <c r="E1810" s="81">
        <v>23546.799999999999</v>
      </c>
      <c r="F1810" s="84" t="s">
        <v>21</v>
      </c>
      <c r="H1810" s="6"/>
    </row>
    <row r="1811" spans="1:8" s="7" customFormat="1">
      <c r="A1811" s="76">
        <v>43809</v>
      </c>
      <c r="B1811" s="77">
        <v>0.47454861111111107</v>
      </c>
      <c r="C1811" s="82">
        <v>50</v>
      </c>
      <c r="D1811" s="83">
        <v>63.6</v>
      </c>
      <c r="E1811" s="81">
        <v>3180</v>
      </c>
      <c r="F1811" s="84" t="s">
        <v>21</v>
      </c>
      <c r="H1811" s="6"/>
    </row>
    <row r="1812" spans="1:8" s="7" customFormat="1">
      <c r="A1812" s="76">
        <v>43809</v>
      </c>
      <c r="B1812" s="77">
        <v>0.47508101851851853</v>
      </c>
      <c r="C1812" s="82">
        <v>128</v>
      </c>
      <c r="D1812" s="83">
        <v>63.58</v>
      </c>
      <c r="E1812" s="81">
        <v>8138.24</v>
      </c>
      <c r="F1812" s="84" t="s">
        <v>21</v>
      </c>
      <c r="H1812" s="6"/>
    </row>
    <row r="1813" spans="1:8" s="7" customFormat="1">
      <c r="A1813" s="76">
        <v>43809</v>
      </c>
      <c r="B1813" s="77">
        <v>0.47531250000000003</v>
      </c>
      <c r="C1813" s="82">
        <v>68</v>
      </c>
      <c r="D1813" s="83">
        <v>63.58</v>
      </c>
      <c r="E1813" s="81">
        <v>4323.4399999999996</v>
      </c>
      <c r="F1813" s="84" t="s">
        <v>21</v>
      </c>
      <c r="H1813" s="6"/>
    </row>
    <row r="1814" spans="1:8" s="7" customFormat="1">
      <c r="A1814" s="76">
        <v>43809</v>
      </c>
      <c r="B1814" s="77">
        <v>0.47540509259259256</v>
      </c>
      <c r="C1814" s="82">
        <v>10</v>
      </c>
      <c r="D1814" s="83">
        <v>63.58</v>
      </c>
      <c r="E1814" s="81">
        <v>635.79999999999995</v>
      </c>
      <c r="F1814" s="84" t="s">
        <v>21</v>
      </c>
      <c r="H1814" s="6"/>
    </row>
    <row r="1815" spans="1:8" s="7" customFormat="1">
      <c r="A1815" s="76">
        <v>43809</v>
      </c>
      <c r="B1815" s="77">
        <v>0.47579861111111116</v>
      </c>
      <c r="C1815" s="82">
        <v>48</v>
      </c>
      <c r="D1815" s="83">
        <v>63.56</v>
      </c>
      <c r="E1815" s="81">
        <v>3050.88</v>
      </c>
      <c r="F1815" s="84" t="s">
        <v>21</v>
      </c>
      <c r="H1815" s="6"/>
    </row>
    <row r="1816" spans="1:8" s="7" customFormat="1">
      <c r="A1816" s="76">
        <v>43809</v>
      </c>
      <c r="B1816" s="77">
        <v>0.47667824074074078</v>
      </c>
      <c r="C1816" s="82">
        <v>150</v>
      </c>
      <c r="D1816" s="83">
        <v>63.58</v>
      </c>
      <c r="E1816" s="81">
        <v>9537</v>
      </c>
      <c r="F1816" s="84" t="s">
        <v>21</v>
      </c>
      <c r="H1816" s="6"/>
    </row>
    <row r="1817" spans="1:8" s="7" customFormat="1">
      <c r="A1817" s="76">
        <v>43809</v>
      </c>
      <c r="B1817" s="77">
        <v>0.47745370370370371</v>
      </c>
      <c r="C1817" s="82">
        <v>108</v>
      </c>
      <c r="D1817" s="83">
        <v>63.6</v>
      </c>
      <c r="E1817" s="81">
        <v>6868.8</v>
      </c>
      <c r="F1817" s="84" t="s">
        <v>21</v>
      </c>
      <c r="H1817" s="6"/>
    </row>
    <row r="1818" spans="1:8" s="7" customFormat="1">
      <c r="A1818" s="76">
        <v>43809</v>
      </c>
      <c r="B1818" s="77">
        <v>0.47881944444444446</v>
      </c>
      <c r="C1818" s="82">
        <v>42</v>
      </c>
      <c r="D1818" s="83">
        <v>63.62</v>
      </c>
      <c r="E1818" s="81">
        <v>2672.04</v>
      </c>
      <c r="F1818" s="84" t="s">
        <v>21</v>
      </c>
      <c r="H1818" s="6"/>
    </row>
    <row r="1819" spans="1:8" s="7" customFormat="1">
      <c r="A1819" s="76">
        <v>43809</v>
      </c>
      <c r="B1819" s="77">
        <v>0.47881944444444446</v>
      </c>
      <c r="C1819" s="82">
        <v>122</v>
      </c>
      <c r="D1819" s="83">
        <v>63.62</v>
      </c>
      <c r="E1819" s="81">
        <v>7761.6399999999994</v>
      </c>
      <c r="F1819" s="84" t="s">
        <v>21</v>
      </c>
      <c r="H1819" s="6"/>
    </row>
    <row r="1820" spans="1:8" s="7" customFormat="1">
      <c r="A1820" s="76">
        <v>43809</v>
      </c>
      <c r="B1820" s="77">
        <v>0.47881944444444446</v>
      </c>
      <c r="C1820" s="82">
        <v>17</v>
      </c>
      <c r="D1820" s="83">
        <v>63.62</v>
      </c>
      <c r="E1820" s="81">
        <v>1081.54</v>
      </c>
      <c r="F1820" s="84" t="s">
        <v>21</v>
      </c>
      <c r="H1820" s="6"/>
    </row>
    <row r="1821" spans="1:8" s="7" customFormat="1">
      <c r="A1821" s="76">
        <v>43809</v>
      </c>
      <c r="B1821" s="77">
        <v>0.47903935185185187</v>
      </c>
      <c r="C1821" s="82">
        <v>157</v>
      </c>
      <c r="D1821" s="83">
        <v>63.62</v>
      </c>
      <c r="E1821" s="81">
        <v>9988.34</v>
      </c>
      <c r="F1821" s="84" t="s">
        <v>21</v>
      </c>
      <c r="H1821" s="6"/>
    </row>
    <row r="1822" spans="1:8" s="7" customFormat="1">
      <c r="A1822" s="76">
        <v>43809</v>
      </c>
      <c r="B1822" s="77">
        <v>0.47962962962962963</v>
      </c>
      <c r="C1822" s="82">
        <v>54</v>
      </c>
      <c r="D1822" s="83">
        <v>63.6</v>
      </c>
      <c r="E1822" s="81">
        <v>3434.4</v>
      </c>
      <c r="F1822" s="84" t="s">
        <v>21</v>
      </c>
      <c r="H1822" s="6"/>
    </row>
    <row r="1823" spans="1:8" s="7" customFormat="1">
      <c r="A1823" s="76">
        <v>43809</v>
      </c>
      <c r="B1823" s="77">
        <v>0.48030092592592594</v>
      </c>
      <c r="C1823" s="82">
        <v>50</v>
      </c>
      <c r="D1823" s="83">
        <v>63.58</v>
      </c>
      <c r="E1823" s="81">
        <v>3179</v>
      </c>
      <c r="F1823" s="84" t="s">
        <v>21</v>
      </c>
      <c r="H1823" s="6"/>
    </row>
    <row r="1824" spans="1:8" s="7" customFormat="1">
      <c r="A1824" s="76">
        <v>43809</v>
      </c>
      <c r="B1824" s="77">
        <v>0.48099537037037038</v>
      </c>
      <c r="C1824" s="82">
        <v>50</v>
      </c>
      <c r="D1824" s="83">
        <v>63.58</v>
      </c>
      <c r="E1824" s="81">
        <v>3179</v>
      </c>
      <c r="F1824" s="84" t="s">
        <v>21</v>
      </c>
      <c r="H1824" s="6"/>
    </row>
    <row r="1825" spans="1:8" s="7" customFormat="1">
      <c r="A1825" s="76">
        <v>43809</v>
      </c>
      <c r="B1825" s="77">
        <v>0.48243055555555553</v>
      </c>
      <c r="C1825" s="82">
        <v>73</v>
      </c>
      <c r="D1825" s="83">
        <v>63.58</v>
      </c>
      <c r="E1825" s="81">
        <v>4641.34</v>
      </c>
      <c r="F1825" s="84" t="s">
        <v>21</v>
      </c>
      <c r="H1825" s="6"/>
    </row>
    <row r="1826" spans="1:8" s="7" customFormat="1">
      <c r="A1826" s="76">
        <v>43809</v>
      </c>
      <c r="B1826" s="77">
        <v>0.48243055555555553</v>
      </c>
      <c r="C1826" s="82">
        <v>50</v>
      </c>
      <c r="D1826" s="83">
        <v>63.58</v>
      </c>
      <c r="E1826" s="81">
        <v>3179</v>
      </c>
      <c r="F1826" s="84" t="s">
        <v>21</v>
      </c>
      <c r="H1826" s="6"/>
    </row>
    <row r="1827" spans="1:8" s="7" customFormat="1">
      <c r="A1827" s="76">
        <v>43809</v>
      </c>
      <c r="B1827" s="77">
        <v>0.48243055555555553</v>
      </c>
      <c r="C1827" s="82">
        <v>50</v>
      </c>
      <c r="D1827" s="83">
        <v>63.58</v>
      </c>
      <c r="E1827" s="81">
        <v>3179</v>
      </c>
      <c r="F1827" s="84" t="s">
        <v>21</v>
      </c>
      <c r="H1827" s="6"/>
    </row>
    <row r="1828" spans="1:8" s="7" customFormat="1">
      <c r="A1828" s="76">
        <v>43809</v>
      </c>
      <c r="B1828" s="77">
        <v>0.48324074074074069</v>
      </c>
      <c r="C1828" s="82">
        <v>50</v>
      </c>
      <c r="D1828" s="83">
        <v>63.58</v>
      </c>
      <c r="E1828" s="81">
        <v>3179</v>
      </c>
      <c r="F1828" s="84" t="s">
        <v>21</v>
      </c>
      <c r="H1828" s="6"/>
    </row>
    <row r="1829" spans="1:8" s="7" customFormat="1">
      <c r="A1829" s="76">
        <v>43809</v>
      </c>
      <c r="B1829" s="77">
        <v>0.4841550925925926</v>
      </c>
      <c r="C1829" s="82">
        <v>338</v>
      </c>
      <c r="D1829" s="83">
        <v>63.62</v>
      </c>
      <c r="E1829" s="81">
        <v>21503.559999999998</v>
      </c>
      <c r="F1829" s="84" t="s">
        <v>21</v>
      </c>
      <c r="H1829" s="6"/>
    </row>
    <row r="1830" spans="1:8" s="7" customFormat="1">
      <c r="A1830" s="76">
        <v>43809</v>
      </c>
      <c r="B1830" s="77">
        <v>0.48515046296296299</v>
      </c>
      <c r="C1830" s="82">
        <v>31</v>
      </c>
      <c r="D1830" s="83">
        <v>63.62</v>
      </c>
      <c r="E1830" s="81">
        <v>1972.22</v>
      </c>
      <c r="F1830" s="84" t="s">
        <v>21</v>
      </c>
      <c r="H1830" s="6"/>
    </row>
    <row r="1831" spans="1:8" s="7" customFormat="1">
      <c r="A1831" s="76">
        <v>43809</v>
      </c>
      <c r="B1831" s="77">
        <v>0.48515046296296299</v>
      </c>
      <c r="C1831" s="82">
        <v>68</v>
      </c>
      <c r="D1831" s="83">
        <v>63.62</v>
      </c>
      <c r="E1831" s="81">
        <v>4326.16</v>
      </c>
      <c r="F1831" s="84" t="s">
        <v>21</v>
      </c>
      <c r="H1831" s="6"/>
    </row>
    <row r="1832" spans="1:8" s="7" customFormat="1">
      <c r="A1832" s="76">
        <v>43809</v>
      </c>
      <c r="B1832" s="77">
        <v>0.48515046296296299</v>
      </c>
      <c r="C1832" s="82">
        <v>78</v>
      </c>
      <c r="D1832" s="83">
        <v>63.62</v>
      </c>
      <c r="E1832" s="81">
        <v>4962.3599999999997</v>
      </c>
      <c r="F1832" s="84" t="s">
        <v>21</v>
      </c>
      <c r="H1832" s="6"/>
    </row>
    <row r="1833" spans="1:8" s="7" customFormat="1">
      <c r="A1833" s="76">
        <v>43809</v>
      </c>
      <c r="B1833" s="77">
        <v>0.48593749999999997</v>
      </c>
      <c r="C1833" s="82">
        <v>188</v>
      </c>
      <c r="D1833" s="83">
        <v>63.62</v>
      </c>
      <c r="E1833" s="81">
        <v>11960.56</v>
      </c>
      <c r="F1833" s="84" t="s">
        <v>21</v>
      </c>
      <c r="H1833" s="6"/>
    </row>
    <row r="1834" spans="1:8" s="7" customFormat="1">
      <c r="A1834" s="76">
        <v>43809</v>
      </c>
      <c r="B1834" s="77">
        <v>0.48621527777777779</v>
      </c>
      <c r="C1834" s="82">
        <v>49</v>
      </c>
      <c r="D1834" s="83">
        <v>63.62</v>
      </c>
      <c r="E1834" s="81">
        <v>3117.3799999999997</v>
      </c>
      <c r="F1834" s="84" t="s">
        <v>21</v>
      </c>
      <c r="H1834" s="6"/>
    </row>
    <row r="1835" spans="1:8" s="7" customFormat="1">
      <c r="A1835" s="76">
        <v>43809</v>
      </c>
      <c r="B1835" s="77">
        <v>0.4899074074074074</v>
      </c>
      <c r="C1835" s="82">
        <v>279</v>
      </c>
      <c r="D1835" s="83">
        <v>63.64</v>
      </c>
      <c r="E1835" s="81">
        <v>17755.560000000001</v>
      </c>
      <c r="F1835" s="84" t="s">
        <v>21</v>
      </c>
      <c r="H1835" s="6"/>
    </row>
    <row r="1836" spans="1:8" s="7" customFormat="1">
      <c r="A1836" s="76">
        <v>43809</v>
      </c>
      <c r="B1836" s="77">
        <v>0.4899189814814815</v>
      </c>
      <c r="C1836" s="82">
        <v>125</v>
      </c>
      <c r="D1836" s="83">
        <v>63.64</v>
      </c>
      <c r="E1836" s="81">
        <v>7955</v>
      </c>
      <c r="F1836" s="84" t="s">
        <v>21</v>
      </c>
      <c r="H1836" s="6"/>
    </row>
    <row r="1837" spans="1:8" s="7" customFormat="1">
      <c r="A1837" s="76">
        <v>43809</v>
      </c>
      <c r="B1837" s="77">
        <v>0.48996527777777782</v>
      </c>
      <c r="C1837" s="82">
        <v>100</v>
      </c>
      <c r="D1837" s="83">
        <v>63.62</v>
      </c>
      <c r="E1837" s="81">
        <v>6362</v>
      </c>
      <c r="F1837" s="84" t="s">
        <v>21</v>
      </c>
      <c r="H1837" s="6"/>
    </row>
    <row r="1838" spans="1:8" s="7" customFormat="1">
      <c r="A1838" s="76">
        <v>43809</v>
      </c>
      <c r="B1838" s="77">
        <v>0.48996527777777782</v>
      </c>
      <c r="C1838" s="82">
        <v>72</v>
      </c>
      <c r="D1838" s="83">
        <v>63.62</v>
      </c>
      <c r="E1838" s="81">
        <v>4580.6399999999994</v>
      </c>
      <c r="F1838" s="84" t="s">
        <v>21</v>
      </c>
      <c r="H1838" s="6"/>
    </row>
    <row r="1839" spans="1:8" s="7" customFormat="1">
      <c r="A1839" s="76">
        <v>43809</v>
      </c>
      <c r="B1839" s="77">
        <v>0.49144675925925929</v>
      </c>
      <c r="C1839" s="82">
        <v>48</v>
      </c>
      <c r="D1839" s="83">
        <v>63.62</v>
      </c>
      <c r="E1839" s="81">
        <v>3053.7599999999998</v>
      </c>
      <c r="F1839" s="84" t="s">
        <v>21</v>
      </c>
      <c r="H1839" s="6"/>
    </row>
    <row r="1840" spans="1:8" s="7" customFormat="1">
      <c r="A1840" s="76">
        <v>43809</v>
      </c>
      <c r="B1840" s="77">
        <v>0.49275462962962963</v>
      </c>
      <c r="C1840" s="82">
        <v>100</v>
      </c>
      <c r="D1840" s="83">
        <v>63.64</v>
      </c>
      <c r="E1840" s="81">
        <v>6364</v>
      </c>
      <c r="F1840" s="84" t="s">
        <v>21</v>
      </c>
      <c r="H1840" s="6"/>
    </row>
    <row r="1841" spans="1:8" s="7" customFormat="1">
      <c r="A1841" s="76">
        <v>43809</v>
      </c>
      <c r="B1841" s="77">
        <v>0.49275462962962963</v>
      </c>
      <c r="C1841" s="82">
        <v>153</v>
      </c>
      <c r="D1841" s="83">
        <v>63.64</v>
      </c>
      <c r="E1841" s="81">
        <v>9736.92</v>
      </c>
      <c r="F1841" s="84" t="s">
        <v>21</v>
      </c>
      <c r="H1841" s="6"/>
    </row>
    <row r="1842" spans="1:8" s="7" customFormat="1">
      <c r="A1842" s="76">
        <v>43809</v>
      </c>
      <c r="B1842" s="77">
        <v>0.49417824074074074</v>
      </c>
      <c r="C1842" s="82">
        <v>118</v>
      </c>
      <c r="D1842" s="83">
        <v>63.64</v>
      </c>
      <c r="E1842" s="81">
        <v>7509.52</v>
      </c>
      <c r="F1842" s="84" t="s">
        <v>21</v>
      </c>
      <c r="H1842" s="6"/>
    </row>
    <row r="1843" spans="1:8" s="7" customFormat="1">
      <c r="A1843" s="76">
        <v>43809</v>
      </c>
      <c r="B1843" s="77">
        <v>0.49417824074074074</v>
      </c>
      <c r="C1843" s="82">
        <v>43</v>
      </c>
      <c r="D1843" s="83">
        <v>63.64</v>
      </c>
      <c r="E1843" s="81">
        <v>2736.52</v>
      </c>
      <c r="F1843" s="84" t="s">
        <v>21</v>
      </c>
      <c r="H1843" s="6"/>
    </row>
    <row r="1844" spans="1:8" s="7" customFormat="1">
      <c r="A1844" s="76">
        <v>43809</v>
      </c>
      <c r="B1844" s="77">
        <v>0.49559027777777781</v>
      </c>
      <c r="C1844" s="82">
        <v>47</v>
      </c>
      <c r="D1844" s="83">
        <v>63.64</v>
      </c>
      <c r="E1844" s="81">
        <v>2991.08</v>
      </c>
      <c r="F1844" s="84" t="s">
        <v>21</v>
      </c>
      <c r="H1844" s="6"/>
    </row>
    <row r="1845" spans="1:8" s="7" customFormat="1">
      <c r="A1845" s="76">
        <v>43809</v>
      </c>
      <c r="B1845" s="77">
        <v>0.49559027777777781</v>
      </c>
      <c r="C1845" s="82">
        <v>177</v>
      </c>
      <c r="D1845" s="83">
        <v>63.64</v>
      </c>
      <c r="E1845" s="81">
        <v>11264.28</v>
      </c>
      <c r="F1845" s="84" t="s">
        <v>21</v>
      </c>
      <c r="H1845" s="6"/>
    </row>
    <row r="1846" spans="1:8" s="7" customFormat="1">
      <c r="A1846" s="76">
        <v>43809</v>
      </c>
      <c r="B1846" s="77">
        <v>0.49700231481481483</v>
      </c>
      <c r="C1846" s="82">
        <v>299</v>
      </c>
      <c r="D1846" s="83">
        <v>63.64</v>
      </c>
      <c r="E1846" s="81">
        <v>19028.36</v>
      </c>
      <c r="F1846" s="84" t="s">
        <v>21</v>
      </c>
      <c r="H1846" s="6"/>
    </row>
    <row r="1847" spans="1:8" s="7" customFormat="1">
      <c r="A1847" s="76">
        <v>43809</v>
      </c>
      <c r="B1847" s="77">
        <v>0.49792824074074077</v>
      </c>
      <c r="C1847" s="82">
        <v>53</v>
      </c>
      <c r="D1847" s="83">
        <v>63.64</v>
      </c>
      <c r="E1847" s="81">
        <v>3372.92</v>
      </c>
      <c r="F1847" s="84" t="s">
        <v>21</v>
      </c>
      <c r="H1847" s="6"/>
    </row>
    <row r="1848" spans="1:8" s="7" customFormat="1">
      <c r="A1848" s="76">
        <v>43809</v>
      </c>
      <c r="B1848" s="77">
        <v>0.49792824074074077</v>
      </c>
      <c r="C1848" s="82">
        <v>7</v>
      </c>
      <c r="D1848" s="83">
        <v>63.64</v>
      </c>
      <c r="E1848" s="81">
        <v>445.48</v>
      </c>
      <c r="F1848" s="84" t="s">
        <v>21</v>
      </c>
      <c r="H1848" s="6"/>
    </row>
    <row r="1849" spans="1:8" s="7" customFormat="1">
      <c r="A1849" s="76">
        <v>43809</v>
      </c>
      <c r="B1849" s="77">
        <v>0.49829861111111112</v>
      </c>
      <c r="C1849" s="82">
        <v>100</v>
      </c>
      <c r="D1849" s="83">
        <v>63.62</v>
      </c>
      <c r="E1849" s="81">
        <v>6362</v>
      </c>
      <c r="F1849" s="84" t="s">
        <v>21</v>
      </c>
      <c r="H1849" s="6"/>
    </row>
    <row r="1850" spans="1:8" s="7" customFormat="1">
      <c r="A1850" s="76">
        <v>43809</v>
      </c>
      <c r="B1850" s="77">
        <v>0.49829861111111112</v>
      </c>
      <c r="C1850" s="82">
        <v>13</v>
      </c>
      <c r="D1850" s="83">
        <v>63.62</v>
      </c>
      <c r="E1850" s="81">
        <v>827.06</v>
      </c>
      <c r="F1850" s="84" t="s">
        <v>21</v>
      </c>
      <c r="H1850" s="6"/>
    </row>
    <row r="1851" spans="1:8" s="7" customFormat="1">
      <c r="A1851" s="76">
        <v>43809</v>
      </c>
      <c r="B1851" s="77">
        <v>0.50015046296296295</v>
      </c>
      <c r="C1851" s="82">
        <v>125</v>
      </c>
      <c r="D1851" s="83">
        <v>63.66</v>
      </c>
      <c r="E1851" s="81">
        <v>7957.5</v>
      </c>
      <c r="F1851" s="84" t="s">
        <v>21</v>
      </c>
      <c r="H1851" s="6"/>
    </row>
    <row r="1852" spans="1:8" s="7" customFormat="1">
      <c r="A1852" s="76">
        <v>43809</v>
      </c>
      <c r="B1852" s="77">
        <v>0.50015046296296295</v>
      </c>
      <c r="C1852" s="82">
        <v>50</v>
      </c>
      <c r="D1852" s="83">
        <v>63.66</v>
      </c>
      <c r="E1852" s="81">
        <v>3183</v>
      </c>
      <c r="F1852" s="84" t="s">
        <v>21</v>
      </c>
      <c r="H1852" s="6"/>
    </row>
    <row r="1853" spans="1:8" s="7" customFormat="1">
      <c r="A1853" s="76">
        <v>43809</v>
      </c>
      <c r="B1853" s="77">
        <v>0.50015046296296295</v>
      </c>
      <c r="C1853" s="82">
        <v>39</v>
      </c>
      <c r="D1853" s="83">
        <v>63.66</v>
      </c>
      <c r="E1853" s="81">
        <v>2482.7399999999998</v>
      </c>
      <c r="F1853" s="84" t="s">
        <v>21</v>
      </c>
      <c r="H1853" s="6"/>
    </row>
    <row r="1854" spans="1:8" s="7" customFormat="1">
      <c r="A1854" s="76">
        <v>43809</v>
      </c>
      <c r="B1854" s="77">
        <v>0.5009837962962963</v>
      </c>
      <c r="C1854" s="82">
        <v>57</v>
      </c>
      <c r="D1854" s="83">
        <v>63.66</v>
      </c>
      <c r="E1854" s="81">
        <v>3628.62</v>
      </c>
      <c r="F1854" s="84" t="s">
        <v>21</v>
      </c>
      <c r="H1854" s="6"/>
    </row>
    <row r="1855" spans="1:8" s="7" customFormat="1">
      <c r="A1855" s="76">
        <v>43809</v>
      </c>
      <c r="B1855" s="77">
        <v>0.5009837962962963</v>
      </c>
      <c r="C1855" s="82">
        <v>17</v>
      </c>
      <c r="D1855" s="83">
        <v>63.66</v>
      </c>
      <c r="E1855" s="81">
        <v>1082.22</v>
      </c>
      <c r="F1855" s="84" t="s">
        <v>21</v>
      </c>
      <c r="H1855" s="6"/>
    </row>
    <row r="1856" spans="1:8" s="7" customFormat="1">
      <c r="A1856" s="76">
        <v>43809</v>
      </c>
      <c r="B1856" s="77">
        <v>0.5009837962962963</v>
      </c>
      <c r="C1856" s="82">
        <v>31</v>
      </c>
      <c r="D1856" s="83">
        <v>63.66</v>
      </c>
      <c r="E1856" s="81">
        <v>1973.4599999999998</v>
      </c>
      <c r="F1856" s="84" t="s">
        <v>21</v>
      </c>
      <c r="H1856" s="6"/>
    </row>
    <row r="1857" spans="1:8" s="7" customFormat="1">
      <c r="A1857" s="76">
        <v>43809</v>
      </c>
      <c r="B1857" s="77">
        <v>0.5009837962962963</v>
      </c>
      <c r="C1857" s="82">
        <v>20</v>
      </c>
      <c r="D1857" s="83">
        <v>63.66</v>
      </c>
      <c r="E1857" s="81">
        <v>1273.1999999999998</v>
      </c>
      <c r="F1857" s="84" t="s">
        <v>21</v>
      </c>
      <c r="H1857" s="6"/>
    </row>
    <row r="1858" spans="1:8" s="7" customFormat="1">
      <c r="A1858" s="76">
        <v>43809</v>
      </c>
      <c r="B1858" s="77">
        <v>0.50203703703703706</v>
      </c>
      <c r="C1858" s="82">
        <v>50</v>
      </c>
      <c r="D1858" s="83">
        <v>63.66</v>
      </c>
      <c r="E1858" s="81">
        <v>3183</v>
      </c>
      <c r="F1858" s="84" t="s">
        <v>21</v>
      </c>
      <c r="H1858" s="6"/>
    </row>
    <row r="1859" spans="1:8" s="7" customFormat="1">
      <c r="A1859" s="76">
        <v>43809</v>
      </c>
      <c r="B1859" s="77">
        <v>0.50203703703703706</v>
      </c>
      <c r="C1859" s="82">
        <v>50</v>
      </c>
      <c r="D1859" s="83">
        <v>63.66</v>
      </c>
      <c r="E1859" s="81">
        <v>3183</v>
      </c>
      <c r="F1859" s="84" t="s">
        <v>21</v>
      </c>
      <c r="H1859" s="6"/>
    </row>
    <row r="1860" spans="1:8" s="7" customFormat="1">
      <c r="A1860" s="76">
        <v>43809</v>
      </c>
      <c r="B1860" s="77">
        <v>0.50203703703703706</v>
      </c>
      <c r="C1860" s="82">
        <v>56</v>
      </c>
      <c r="D1860" s="83">
        <v>63.66</v>
      </c>
      <c r="E1860" s="81">
        <v>3564.96</v>
      </c>
      <c r="F1860" s="84" t="s">
        <v>21</v>
      </c>
      <c r="H1860" s="6"/>
    </row>
    <row r="1861" spans="1:8" s="7" customFormat="1">
      <c r="A1861" s="76">
        <v>43809</v>
      </c>
      <c r="B1861" s="77">
        <v>0.50215277777777778</v>
      </c>
      <c r="C1861" s="82">
        <v>104</v>
      </c>
      <c r="D1861" s="83">
        <v>63.64</v>
      </c>
      <c r="E1861" s="81">
        <v>6618.56</v>
      </c>
      <c r="F1861" s="84" t="s">
        <v>21</v>
      </c>
      <c r="H1861" s="6"/>
    </row>
    <row r="1862" spans="1:8" s="7" customFormat="1">
      <c r="A1862" s="76">
        <v>43809</v>
      </c>
      <c r="B1862" s="77">
        <v>0.50436342592592587</v>
      </c>
      <c r="C1862" s="82">
        <v>220</v>
      </c>
      <c r="D1862" s="83">
        <v>63.66</v>
      </c>
      <c r="E1862" s="81">
        <v>14005.199999999999</v>
      </c>
      <c r="F1862" s="84" t="s">
        <v>21</v>
      </c>
      <c r="H1862" s="6"/>
    </row>
    <row r="1863" spans="1:8" s="7" customFormat="1">
      <c r="A1863" s="76">
        <v>43809</v>
      </c>
      <c r="B1863" s="77">
        <v>0.5057638888888889</v>
      </c>
      <c r="C1863" s="82">
        <v>50</v>
      </c>
      <c r="D1863" s="83">
        <v>63.64</v>
      </c>
      <c r="E1863" s="81">
        <v>3182</v>
      </c>
      <c r="F1863" s="84" t="s">
        <v>21</v>
      </c>
      <c r="H1863" s="6"/>
    </row>
    <row r="1864" spans="1:8" s="7" customFormat="1">
      <c r="A1864" s="76">
        <v>43809</v>
      </c>
      <c r="B1864" s="77">
        <v>0.5057638888888889</v>
      </c>
      <c r="C1864" s="82">
        <v>125</v>
      </c>
      <c r="D1864" s="83">
        <v>63.64</v>
      </c>
      <c r="E1864" s="81">
        <v>7955</v>
      </c>
      <c r="F1864" s="84" t="s">
        <v>21</v>
      </c>
      <c r="H1864" s="6"/>
    </row>
    <row r="1865" spans="1:8" s="7" customFormat="1">
      <c r="A1865" s="76">
        <v>43809</v>
      </c>
      <c r="B1865" s="77">
        <v>0.5057638888888889</v>
      </c>
      <c r="C1865" s="82">
        <v>38</v>
      </c>
      <c r="D1865" s="83">
        <v>63.64</v>
      </c>
      <c r="E1865" s="81">
        <v>2418.3200000000002</v>
      </c>
      <c r="F1865" s="84" t="s">
        <v>21</v>
      </c>
      <c r="H1865" s="6"/>
    </row>
    <row r="1866" spans="1:8" s="7" customFormat="1">
      <c r="A1866" s="76">
        <v>43809</v>
      </c>
      <c r="B1866" s="77">
        <v>0.50658564814814822</v>
      </c>
      <c r="C1866" s="82">
        <v>123</v>
      </c>
      <c r="D1866" s="83">
        <v>63.62</v>
      </c>
      <c r="E1866" s="81">
        <v>7825.2599999999993</v>
      </c>
      <c r="F1866" s="84" t="s">
        <v>21</v>
      </c>
      <c r="H1866" s="6"/>
    </row>
    <row r="1867" spans="1:8" s="7" customFormat="1">
      <c r="A1867" s="76">
        <v>43809</v>
      </c>
      <c r="B1867" s="77">
        <v>0.50690972222222219</v>
      </c>
      <c r="C1867" s="82">
        <v>92</v>
      </c>
      <c r="D1867" s="83">
        <v>63.62</v>
      </c>
      <c r="E1867" s="81">
        <v>5853.04</v>
      </c>
      <c r="F1867" s="84" t="s">
        <v>21</v>
      </c>
      <c r="H1867" s="6"/>
    </row>
    <row r="1868" spans="1:8" s="7" customFormat="1">
      <c r="A1868" s="76">
        <v>43809</v>
      </c>
      <c r="B1868" s="77">
        <v>0.50701388888888888</v>
      </c>
      <c r="C1868" s="82">
        <v>55</v>
      </c>
      <c r="D1868" s="83">
        <v>63.62</v>
      </c>
      <c r="E1868" s="81">
        <v>3499.1</v>
      </c>
      <c r="F1868" s="84" t="s">
        <v>21</v>
      </c>
      <c r="H1868" s="6"/>
    </row>
    <row r="1869" spans="1:8" s="7" customFormat="1">
      <c r="A1869" s="76">
        <v>43809</v>
      </c>
      <c r="B1869" s="77">
        <v>0.50769675925925928</v>
      </c>
      <c r="C1869" s="82">
        <v>64</v>
      </c>
      <c r="D1869" s="83">
        <v>63.62</v>
      </c>
      <c r="E1869" s="81">
        <v>4071.68</v>
      </c>
      <c r="F1869" s="84" t="s">
        <v>21</v>
      </c>
      <c r="H1869" s="6"/>
    </row>
    <row r="1870" spans="1:8" s="7" customFormat="1">
      <c r="A1870" s="76">
        <v>43809</v>
      </c>
      <c r="B1870" s="77">
        <v>0.50883101851851853</v>
      </c>
      <c r="C1870" s="82">
        <v>178</v>
      </c>
      <c r="D1870" s="83">
        <v>63.62</v>
      </c>
      <c r="E1870" s="81">
        <v>11324.359999999999</v>
      </c>
      <c r="F1870" s="84" t="s">
        <v>21</v>
      </c>
      <c r="H1870" s="6"/>
    </row>
    <row r="1871" spans="1:8" s="7" customFormat="1">
      <c r="A1871" s="76">
        <v>43809</v>
      </c>
      <c r="B1871" s="77">
        <v>0.50976851851851845</v>
      </c>
      <c r="C1871" s="82">
        <v>148</v>
      </c>
      <c r="D1871" s="83">
        <v>63.62</v>
      </c>
      <c r="E1871" s="81">
        <v>9415.76</v>
      </c>
      <c r="F1871" s="84" t="s">
        <v>21</v>
      </c>
      <c r="H1871" s="6"/>
    </row>
    <row r="1872" spans="1:8" s="7" customFormat="1">
      <c r="A1872" s="76">
        <v>43809</v>
      </c>
      <c r="B1872" s="77">
        <v>0.51446759259259256</v>
      </c>
      <c r="C1872" s="82">
        <v>325</v>
      </c>
      <c r="D1872" s="83">
        <v>63.68</v>
      </c>
      <c r="E1872" s="81">
        <v>20696</v>
      </c>
      <c r="F1872" s="84" t="s">
        <v>21</v>
      </c>
      <c r="H1872" s="6"/>
    </row>
    <row r="1873" spans="1:8" s="7" customFormat="1">
      <c r="A1873" s="76">
        <v>43809</v>
      </c>
      <c r="B1873" s="77">
        <v>0.51613425925925926</v>
      </c>
      <c r="C1873" s="82">
        <v>499</v>
      </c>
      <c r="D1873" s="83">
        <v>63.7</v>
      </c>
      <c r="E1873" s="81">
        <v>31786.300000000003</v>
      </c>
      <c r="F1873" s="84" t="s">
        <v>21</v>
      </c>
      <c r="H1873" s="6"/>
    </row>
    <row r="1874" spans="1:8" s="7" customFormat="1">
      <c r="A1874" s="76">
        <v>43809</v>
      </c>
      <c r="B1874" s="77">
        <v>0.51626157407407403</v>
      </c>
      <c r="C1874" s="82">
        <v>137</v>
      </c>
      <c r="D1874" s="83">
        <v>63.68</v>
      </c>
      <c r="E1874" s="81">
        <v>8724.16</v>
      </c>
      <c r="F1874" s="84" t="s">
        <v>21</v>
      </c>
      <c r="H1874" s="6"/>
    </row>
    <row r="1875" spans="1:8" s="7" customFormat="1">
      <c r="A1875" s="76">
        <v>43809</v>
      </c>
      <c r="B1875" s="77">
        <v>0.51715277777777779</v>
      </c>
      <c r="C1875" s="82">
        <v>128</v>
      </c>
      <c r="D1875" s="83">
        <v>63.7</v>
      </c>
      <c r="E1875" s="81">
        <v>8153.6</v>
      </c>
      <c r="F1875" s="84" t="s">
        <v>21</v>
      </c>
      <c r="H1875" s="6"/>
    </row>
    <row r="1876" spans="1:8" s="7" customFormat="1">
      <c r="A1876" s="76">
        <v>43809</v>
      </c>
      <c r="B1876" s="77">
        <v>0.51828703703703705</v>
      </c>
      <c r="C1876" s="82">
        <v>50</v>
      </c>
      <c r="D1876" s="83">
        <v>63.7</v>
      </c>
      <c r="E1876" s="81">
        <v>3185</v>
      </c>
      <c r="F1876" s="84" t="s">
        <v>21</v>
      </c>
      <c r="H1876" s="6"/>
    </row>
    <row r="1877" spans="1:8" s="7" customFormat="1">
      <c r="A1877" s="76">
        <v>43809</v>
      </c>
      <c r="B1877" s="77">
        <v>0.51828703703703705</v>
      </c>
      <c r="C1877" s="82">
        <v>18</v>
      </c>
      <c r="D1877" s="83">
        <v>63.7</v>
      </c>
      <c r="E1877" s="81">
        <v>1146.6000000000001</v>
      </c>
      <c r="F1877" s="84" t="s">
        <v>21</v>
      </c>
      <c r="H1877" s="6"/>
    </row>
    <row r="1878" spans="1:8" s="7" customFormat="1">
      <c r="A1878" s="76">
        <v>43809</v>
      </c>
      <c r="B1878" s="77">
        <v>0.51884259259259258</v>
      </c>
      <c r="C1878" s="82">
        <v>131</v>
      </c>
      <c r="D1878" s="83">
        <v>63.68</v>
      </c>
      <c r="E1878" s="81">
        <v>8342.08</v>
      </c>
      <c r="F1878" s="84" t="s">
        <v>21</v>
      </c>
      <c r="H1878" s="6"/>
    </row>
    <row r="1879" spans="1:8" s="7" customFormat="1">
      <c r="A1879" s="76">
        <v>43809</v>
      </c>
      <c r="B1879" s="77">
        <v>0.51901620370370372</v>
      </c>
      <c r="C1879" s="82">
        <v>49</v>
      </c>
      <c r="D1879" s="83">
        <v>63.68</v>
      </c>
      <c r="E1879" s="81">
        <v>3120.32</v>
      </c>
      <c r="F1879" s="84" t="s">
        <v>21</v>
      </c>
      <c r="H1879" s="6"/>
    </row>
    <row r="1880" spans="1:8" s="7" customFormat="1">
      <c r="A1880" s="76">
        <v>43809</v>
      </c>
      <c r="B1880" s="77">
        <v>0.51930555555555558</v>
      </c>
      <c r="C1880" s="82">
        <v>47</v>
      </c>
      <c r="D1880" s="83">
        <v>63.66</v>
      </c>
      <c r="E1880" s="81">
        <v>2992.02</v>
      </c>
      <c r="F1880" s="84" t="s">
        <v>21</v>
      </c>
      <c r="H1880" s="6"/>
    </row>
    <row r="1881" spans="1:8" s="7" customFormat="1">
      <c r="A1881" s="76">
        <v>43809</v>
      </c>
      <c r="B1881" s="77">
        <v>0.51944444444444449</v>
      </c>
      <c r="C1881" s="82">
        <v>47</v>
      </c>
      <c r="D1881" s="83">
        <v>63.64</v>
      </c>
      <c r="E1881" s="81">
        <v>2991.08</v>
      </c>
      <c r="F1881" s="84" t="s">
        <v>21</v>
      </c>
      <c r="H1881" s="6"/>
    </row>
    <row r="1882" spans="1:8" s="7" customFormat="1">
      <c r="A1882" s="76">
        <v>43809</v>
      </c>
      <c r="B1882" s="77">
        <v>0.51991898148148141</v>
      </c>
      <c r="C1882" s="82">
        <v>47</v>
      </c>
      <c r="D1882" s="83">
        <v>63.66</v>
      </c>
      <c r="E1882" s="81">
        <v>2992.02</v>
      </c>
      <c r="F1882" s="84" t="s">
        <v>21</v>
      </c>
      <c r="H1882" s="6"/>
    </row>
    <row r="1883" spans="1:8" s="7" customFormat="1">
      <c r="A1883" s="76">
        <v>43809</v>
      </c>
      <c r="B1883" s="77">
        <v>0.52018518518518519</v>
      </c>
      <c r="C1883" s="82">
        <v>61</v>
      </c>
      <c r="D1883" s="83">
        <v>63.64</v>
      </c>
      <c r="E1883" s="81">
        <v>3882.04</v>
      </c>
      <c r="F1883" s="84" t="s">
        <v>21</v>
      </c>
      <c r="H1883" s="6"/>
    </row>
    <row r="1884" spans="1:8" s="7" customFormat="1">
      <c r="A1884" s="76">
        <v>43809</v>
      </c>
      <c r="B1884" s="77">
        <v>0.52085648148148145</v>
      </c>
      <c r="C1884" s="82">
        <v>49</v>
      </c>
      <c r="D1884" s="83">
        <v>63.62</v>
      </c>
      <c r="E1884" s="81">
        <v>3117.3799999999997</v>
      </c>
      <c r="F1884" s="84" t="s">
        <v>21</v>
      </c>
      <c r="H1884" s="6"/>
    </row>
    <row r="1885" spans="1:8" s="7" customFormat="1">
      <c r="A1885" s="76">
        <v>43809</v>
      </c>
      <c r="B1885" s="77">
        <v>0.52263888888888888</v>
      </c>
      <c r="C1885" s="82">
        <v>178</v>
      </c>
      <c r="D1885" s="83">
        <v>63.62</v>
      </c>
      <c r="E1885" s="81">
        <v>11324.359999999999</v>
      </c>
      <c r="F1885" s="84" t="s">
        <v>21</v>
      </c>
      <c r="H1885" s="6"/>
    </row>
    <row r="1886" spans="1:8" s="7" customFormat="1">
      <c r="A1886" s="76">
        <v>43809</v>
      </c>
      <c r="B1886" s="77">
        <v>0.52510416666666659</v>
      </c>
      <c r="C1886" s="82">
        <v>37</v>
      </c>
      <c r="D1886" s="83">
        <v>63.66</v>
      </c>
      <c r="E1886" s="81">
        <v>2355.42</v>
      </c>
      <c r="F1886" s="84" t="s">
        <v>21</v>
      </c>
      <c r="H1886" s="6"/>
    </row>
    <row r="1887" spans="1:8" s="7" customFormat="1">
      <c r="A1887" s="76">
        <v>43809</v>
      </c>
      <c r="B1887" s="77">
        <v>0.52510416666666659</v>
      </c>
      <c r="C1887" s="82">
        <v>100</v>
      </c>
      <c r="D1887" s="83">
        <v>63.66</v>
      </c>
      <c r="E1887" s="81">
        <v>6366</v>
      </c>
      <c r="F1887" s="84" t="s">
        <v>21</v>
      </c>
      <c r="H1887" s="6"/>
    </row>
    <row r="1888" spans="1:8" s="7" customFormat="1">
      <c r="A1888" s="76">
        <v>43809</v>
      </c>
      <c r="B1888" s="77">
        <v>0.52633101851851849</v>
      </c>
      <c r="C1888" s="82">
        <v>453</v>
      </c>
      <c r="D1888" s="83">
        <v>63.68</v>
      </c>
      <c r="E1888" s="81">
        <v>28847.040000000001</v>
      </c>
      <c r="F1888" s="84" t="s">
        <v>21</v>
      </c>
      <c r="H1888" s="6"/>
    </row>
    <row r="1889" spans="1:8" s="7" customFormat="1">
      <c r="A1889" s="76">
        <v>43809</v>
      </c>
      <c r="B1889" s="77">
        <v>0.52951388888888895</v>
      </c>
      <c r="C1889" s="82">
        <v>170</v>
      </c>
      <c r="D1889" s="83">
        <v>63.72</v>
      </c>
      <c r="E1889" s="81">
        <v>10832.4</v>
      </c>
      <c r="F1889" s="84" t="s">
        <v>21</v>
      </c>
      <c r="H1889" s="6"/>
    </row>
    <row r="1890" spans="1:8" s="7" customFormat="1">
      <c r="A1890" s="76">
        <v>43809</v>
      </c>
      <c r="B1890" s="77">
        <v>0.52951388888888895</v>
      </c>
      <c r="C1890" s="82">
        <v>123</v>
      </c>
      <c r="D1890" s="83">
        <v>63.72</v>
      </c>
      <c r="E1890" s="81">
        <v>7837.5599999999995</v>
      </c>
      <c r="F1890" s="84" t="s">
        <v>21</v>
      </c>
      <c r="H1890" s="6"/>
    </row>
    <row r="1891" spans="1:8" s="7" customFormat="1">
      <c r="A1891" s="76">
        <v>43809</v>
      </c>
      <c r="B1891" s="77">
        <v>0.52951388888888895</v>
      </c>
      <c r="C1891" s="82">
        <v>81</v>
      </c>
      <c r="D1891" s="83">
        <v>63.72</v>
      </c>
      <c r="E1891" s="81">
        <v>5161.32</v>
      </c>
      <c r="F1891" s="84" t="s">
        <v>21</v>
      </c>
      <c r="H1891" s="6"/>
    </row>
    <row r="1892" spans="1:8" s="7" customFormat="1">
      <c r="A1892" s="76">
        <v>43809</v>
      </c>
      <c r="B1892" s="77">
        <v>0.53001157407407407</v>
      </c>
      <c r="C1892" s="82">
        <v>59</v>
      </c>
      <c r="D1892" s="83">
        <v>63.72</v>
      </c>
      <c r="E1892" s="81">
        <v>3759.48</v>
      </c>
      <c r="F1892" s="84" t="s">
        <v>21</v>
      </c>
      <c r="H1892" s="6"/>
    </row>
    <row r="1893" spans="1:8" s="7" customFormat="1">
      <c r="A1893" s="76">
        <v>43809</v>
      </c>
      <c r="B1893" s="77">
        <v>0.53081018518518519</v>
      </c>
      <c r="C1893" s="82">
        <v>58</v>
      </c>
      <c r="D1893" s="83">
        <v>63.72</v>
      </c>
      <c r="E1893" s="81">
        <v>3695.7599999999998</v>
      </c>
      <c r="F1893" s="84" t="s">
        <v>21</v>
      </c>
      <c r="H1893" s="6"/>
    </row>
    <row r="1894" spans="1:8" s="7" customFormat="1">
      <c r="A1894" s="76">
        <v>43809</v>
      </c>
      <c r="B1894" s="77">
        <v>0.53258101851851858</v>
      </c>
      <c r="C1894" s="82">
        <v>165</v>
      </c>
      <c r="D1894" s="83">
        <v>63.72</v>
      </c>
      <c r="E1894" s="81">
        <v>10513.8</v>
      </c>
      <c r="F1894" s="84" t="s">
        <v>21</v>
      </c>
      <c r="H1894" s="6"/>
    </row>
    <row r="1895" spans="1:8" s="7" customFormat="1">
      <c r="A1895" s="76">
        <v>43809</v>
      </c>
      <c r="B1895" s="77">
        <v>0.53358796296296296</v>
      </c>
      <c r="C1895" s="82">
        <v>308</v>
      </c>
      <c r="D1895" s="83">
        <v>63.78</v>
      </c>
      <c r="E1895" s="81">
        <v>19644.240000000002</v>
      </c>
      <c r="F1895" s="84" t="s">
        <v>21</v>
      </c>
      <c r="H1895" s="6"/>
    </row>
    <row r="1896" spans="1:8" s="7" customFormat="1">
      <c r="A1896" s="76">
        <v>43809</v>
      </c>
      <c r="B1896" s="77">
        <v>0.53509259259259256</v>
      </c>
      <c r="C1896" s="82">
        <v>1</v>
      </c>
      <c r="D1896" s="83">
        <v>63.74</v>
      </c>
      <c r="E1896" s="81">
        <v>63.74</v>
      </c>
      <c r="F1896" s="84" t="s">
        <v>21</v>
      </c>
      <c r="H1896" s="6"/>
    </row>
    <row r="1897" spans="1:8" s="7" customFormat="1">
      <c r="A1897" s="76">
        <v>43809</v>
      </c>
      <c r="B1897" s="77">
        <v>0.53509259259259256</v>
      </c>
      <c r="C1897" s="82">
        <v>3</v>
      </c>
      <c r="D1897" s="83">
        <v>63.74</v>
      </c>
      <c r="E1897" s="81">
        <v>191.22</v>
      </c>
      <c r="F1897" s="84" t="s">
        <v>21</v>
      </c>
      <c r="H1897" s="6"/>
    </row>
    <row r="1898" spans="1:8" s="7" customFormat="1">
      <c r="A1898" s="76">
        <v>43809</v>
      </c>
      <c r="B1898" s="77">
        <v>0.53509259259259256</v>
      </c>
      <c r="C1898" s="82">
        <v>46</v>
      </c>
      <c r="D1898" s="83">
        <v>63.74</v>
      </c>
      <c r="E1898" s="81">
        <v>2932.04</v>
      </c>
      <c r="F1898" s="84" t="s">
        <v>21</v>
      </c>
      <c r="H1898" s="6"/>
    </row>
    <row r="1899" spans="1:8" s="7" customFormat="1">
      <c r="A1899" s="76">
        <v>43809</v>
      </c>
      <c r="B1899" s="77">
        <v>0.53620370370370374</v>
      </c>
      <c r="C1899" s="82">
        <v>20</v>
      </c>
      <c r="D1899" s="83">
        <v>63.74</v>
      </c>
      <c r="E1899" s="81">
        <v>1274.8</v>
      </c>
      <c r="F1899" s="84" t="s">
        <v>21</v>
      </c>
      <c r="H1899" s="6"/>
    </row>
    <row r="1900" spans="1:8" s="7" customFormat="1">
      <c r="A1900" s="76">
        <v>43809</v>
      </c>
      <c r="B1900" s="77">
        <v>0.53620370370370374</v>
      </c>
      <c r="C1900" s="82">
        <v>148</v>
      </c>
      <c r="D1900" s="83">
        <v>63.74</v>
      </c>
      <c r="E1900" s="81">
        <v>9433.52</v>
      </c>
      <c r="F1900" s="84" t="s">
        <v>21</v>
      </c>
      <c r="H1900" s="6"/>
    </row>
    <row r="1901" spans="1:8" s="7" customFormat="1">
      <c r="A1901" s="76">
        <v>43809</v>
      </c>
      <c r="B1901" s="77">
        <v>0.53715277777777781</v>
      </c>
      <c r="C1901" s="82">
        <v>87</v>
      </c>
      <c r="D1901" s="83">
        <v>63.74</v>
      </c>
      <c r="E1901" s="81">
        <v>5545.38</v>
      </c>
      <c r="F1901" s="84" t="s">
        <v>21</v>
      </c>
      <c r="H1901" s="6"/>
    </row>
    <row r="1902" spans="1:8" s="7" customFormat="1">
      <c r="A1902" s="76">
        <v>43809</v>
      </c>
      <c r="B1902" s="77">
        <v>0.53812499999999996</v>
      </c>
      <c r="C1902" s="82">
        <v>129</v>
      </c>
      <c r="D1902" s="83">
        <v>63.74</v>
      </c>
      <c r="E1902" s="81">
        <v>8222.4600000000009</v>
      </c>
      <c r="F1902" s="84" t="s">
        <v>21</v>
      </c>
      <c r="H1902" s="6"/>
    </row>
    <row r="1903" spans="1:8" s="7" customFormat="1">
      <c r="A1903" s="76">
        <v>43809</v>
      </c>
      <c r="B1903" s="77">
        <v>0.53812499999999996</v>
      </c>
      <c r="C1903" s="82">
        <v>8</v>
      </c>
      <c r="D1903" s="83">
        <v>63.74</v>
      </c>
      <c r="E1903" s="81">
        <v>509.92</v>
      </c>
      <c r="F1903" s="84" t="s">
        <v>21</v>
      </c>
      <c r="H1903" s="6"/>
    </row>
    <row r="1904" spans="1:8" s="7" customFormat="1">
      <c r="A1904" s="76">
        <v>43809</v>
      </c>
      <c r="B1904" s="77">
        <v>0.5383796296296296</v>
      </c>
      <c r="C1904" s="82">
        <v>144</v>
      </c>
      <c r="D1904" s="83">
        <v>63.74</v>
      </c>
      <c r="E1904" s="81">
        <v>9178.56</v>
      </c>
      <c r="F1904" s="84" t="s">
        <v>21</v>
      </c>
      <c r="H1904" s="6"/>
    </row>
    <row r="1905" spans="1:8" s="7" customFormat="1">
      <c r="A1905" s="76">
        <v>43809</v>
      </c>
      <c r="B1905" s="77">
        <v>0.53949074074074077</v>
      </c>
      <c r="C1905" s="82">
        <v>63</v>
      </c>
      <c r="D1905" s="83">
        <v>63.76</v>
      </c>
      <c r="E1905" s="81">
        <v>4016.8799999999997</v>
      </c>
      <c r="F1905" s="84" t="s">
        <v>21</v>
      </c>
      <c r="H1905" s="6"/>
    </row>
    <row r="1906" spans="1:8" s="7" customFormat="1">
      <c r="A1906" s="76">
        <v>43809</v>
      </c>
      <c r="B1906" s="77">
        <v>0.53997685185185185</v>
      </c>
      <c r="C1906" s="82">
        <v>83</v>
      </c>
      <c r="D1906" s="83">
        <v>63.74</v>
      </c>
      <c r="E1906" s="81">
        <v>5290.42</v>
      </c>
      <c r="F1906" s="84" t="s">
        <v>21</v>
      </c>
      <c r="H1906" s="6"/>
    </row>
    <row r="1907" spans="1:8" s="7" customFormat="1">
      <c r="A1907" s="76">
        <v>43809</v>
      </c>
      <c r="B1907" s="77">
        <v>0.54194444444444445</v>
      </c>
      <c r="C1907" s="82">
        <v>110</v>
      </c>
      <c r="D1907" s="83">
        <v>63.78</v>
      </c>
      <c r="E1907" s="81">
        <v>7015.8</v>
      </c>
      <c r="F1907" s="84" t="s">
        <v>21</v>
      </c>
      <c r="H1907" s="6"/>
    </row>
    <row r="1908" spans="1:8" s="7" customFormat="1">
      <c r="A1908" s="76">
        <v>43809</v>
      </c>
      <c r="B1908" s="77">
        <v>0.54194444444444445</v>
      </c>
      <c r="C1908" s="82">
        <v>128</v>
      </c>
      <c r="D1908" s="83">
        <v>63.78</v>
      </c>
      <c r="E1908" s="81">
        <v>8163.84</v>
      </c>
      <c r="F1908" s="84" t="s">
        <v>21</v>
      </c>
      <c r="H1908" s="6"/>
    </row>
    <row r="1909" spans="1:8" s="7" customFormat="1">
      <c r="A1909" s="76">
        <v>43809</v>
      </c>
      <c r="B1909" s="77">
        <v>0.54194444444444445</v>
      </c>
      <c r="C1909" s="82">
        <v>8</v>
      </c>
      <c r="D1909" s="83">
        <v>63.78</v>
      </c>
      <c r="E1909" s="81">
        <v>510.24</v>
      </c>
      <c r="F1909" s="84" t="s">
        <v>21</v>
      </c>
      <c r="H1909" s="6"/>
    </row>
    <row r="1910" spans="1:8" s="7" customFormat="1">
      <c r="A1910" s="76">
        <v>43809</v>
      </c>
      <c r="B1910" s="77">
        <v>0.54267361111111112</v>
      </c>
      <c r="C1910" s="82">
        <v>113</v>
      </c>
      <c r="D1910" s="83">
        <v>63.76</v>
      </c>
      <c r="E1910" s="81">
        <v>7204.88</v>
      </c>
      <c r="F1910" s="84" t="s">
        <v>21</v>
      </c>
      <c r="H1910" s="6"/>
    </row>
    <row r="1911" spans="1:8" s="7" customFormat="1">
      <c r="A1911" s="76">
        <v>43809</v>
      </c>
      <c r="B1911" s="77">
        <v>0.54317129629629635</v>
      </c>
      <c r="C1911" s="82">
        <v>31</v>
      </c>
      <c r="D1911" s="83">
        <v>63.74</v>
      </c>
      <c r="E1911" s="81">
        <v>1975.94</v>
      </c>
      <c r="F1911" s="84" t="s">
        <v>21</v>
      </c>
      <c r="H1911" s="6"/>
    </row>
    <row r="1912" spans="1:8" s="7" customFormat="1">
      <c r="A1912" s="76">
        <v>43809</v>
      </c>
      <c r="B1912" s="77">
        <v>0.54317129629629635</v>
      </c>
      <c r="C1912" s="82">
        <v>79</v>
      </c>
      <c r="D1912" s="83">
        <v>63.74</v>
      </c>
      <c r="E1912" s="81">
        <v>5035.46</v>
      </c>
      <c r="F1912" s="84" t="s">
        <v>21</v>
      </c>
      <c r="H1912" s="6"/>
    </row>
    <row r="1913" spans="1:8" s="7" customFormat="1">
      <c r="A1913" s="76">
        <v>43809</v>
      </c>
      <c r="B1913" s="77">
        <v>0.54519675925925926</v>
      </c>
      <c r="C1913" s="82">
        <v>362</v>
      </c>
      <c r="D1913" s="83">
        <v>63.76</v>
      </c>
      <c r="E1913" s="81">
        <v>23081.119999999999</v>
      </c>
      <c r="F1913" s="84" t="s">
        <v>21</v>
      </c>
      <c r="H1913" s="6"/>
    </row>
    <row r="1914" spans="1:8" s="7" customFormat="1">
      <c r="A1914" s="76">
        <v>43809</v>
      </c>
      <c r="B1914" s="77">
        <v>0.54618055555555556</v>
      </c>
      <c r="C1914" s="82">
        <v>50</v>
      </c>
      <c r="D1914" s="83">
        <v>63.76</v>
      </c>
      <c r="E1914" s="81">
        <v>3188</v>
      </c>
      <c r="F1914" s="84" t="s">
        <v>21</v>
      </c>
      <c r="H1914" s="6"/>
    </row>
    <row r="1915" spans="1:8" s="7" customFormat="1">
      <c r="A1915" s="76">
        <v>43809</v>
      </c>
      <c r="B1915" s="77">
        <v>0.54618055555555556</v>
      </c>
      <c r="C1915" s="82">
        <v>1</v>
      </c>
      <c r="D1915" s="83">
        <v>63.76</v>
      </c>
      <c r="E1915" s="81">
        <v>63.76</v>
      </c>
      <c r="F1915" s="84" t="s">
        <v>21</v>
      </c>
      <c r="H1915" s="6"/>
    </row>
    <row r="1916" spans="1:8" s="7" customFormat="1">
      <c r="A1916" s="76">
        <v>43809</v>
      </c>
      <c r="B1916" s="77">
        <v>0.54673611111111109</v>
      </c>
      <c r="C1916" s="82">
        <v>96</v>
      </c>
      <c r="D1916" s="83">
        <v>63.74</v>
      </c>
      <c r="E1916" s="81">
        <v>6119.04</v>
      </c>
      <c r="F1916" s="84" t="s">
        <v>21</v>
      </c>
      <c r="H1916" s="6"/>
    </row>
    <row r="1917" spans="1:8" s="7" customFormat="1">
      <c r="A1917" s="76">
        <v>43809</v>
      </c>
      <c r="B1917" s="77">
        <v>0.54869212962962965</v>
      </c>
      <c r="C1917" s="82">
        <v>318</v>
      </c>
      <c r="D1917" s="83">
        <v>63.76</v>
      </c>
      <c r="E1917" s="81">
        <v>20275.68</v>
      </c>
      <c r="F1917" s="84" t="s">
        <v>21</v>
      </c>
      <c r="H1917" s="6"/>
    </row>
    <row r="1918" spans="1:8" s="7" customFormat="1">
      <c r="A1918" s="76">
        <v>43809</v>
      </c>
      <c r="B1918" s="77">
        <v>0.54869212962962965</v>
      </c>
      <c r="C1918" s="82">
        <v>46</v>
      </c>
      <c r="D1918" s="83">
        <v>63.76</v>
      </c>
      <c r="E1918" s="81">
        <v>2932.96</v>
      </c>
      <c r="F1918" s="84" t="s">
        <v>21</v>
      </c>
      <c r="H1918" s="6"/>
    </row>
    <row r="1919" spans="1:8" s="7" customFormat="1">
      <c r="A1919" s="76">
        <v>43809</v>
      </c>
      <c r="B1919" s="77">
        <v>0.54982638888888891</v>
      </c>
      <c r="C1919" s="82">
        <v>56</v>
      </c>
      <c r="D1919" s="83">
        <v>63.76</v>
      </c>
      <c r="E1919" s="81">
        <v>3570.56</v>
      </c>
      <c r="F1919" s="84" t="s">
        <v>21</v>
      </c>
      <c r="H1919" s="6"/>
    </row>
    <row r="1920" spans="1:8" s="7" customFormat="1">
      <c r="A1920" s="76">
        <v>43809</v>
      </c>
      <c r="B1920" s="77">
        <v>0.55054398148148154</v>
      </c>
      <c r="C1920" s="82">
        <v>50</v>
      </c>
      <c r="D1920" s="83">
        <v>63.76</v>
      </c>
      <c r="E1920" s="81">
        <v>3188</v>
      </c>
      <c r="F1920" s="84" t="s">
        <v>21</v>
      </c>
      <c r="H1920" s="6"/>
    </row>
    <row r="1921" spans="1:8" s="7" customFormat="1">
      <c r="A1921" s="76">
        <v>43809</v>
      </c>
      <c r="B1921" s="77">
        <v>0.55054398148148154</v>
      </c>
      <c r="C1921" s="82">
        <v>6</v>
      </c>
      <c r="D1921" s="83">
        <v>63.76</v>
      </c>
      <c r="E1921" s="81">
        <v>382.56</v>
      </c>
      <c r="F1921" s="84" t="s">
        <v>21</v>
      </c>
      <c r="H1921" s="6"/>
    </row>
    <row r="1922" spans="1:8" s="7" customFormat="1">
      <c r="A1922" s="76">
        <v>43809</v>
      </c>
      <c r="B1922" s="77">
        <v>0.5507291666666666</v>
      </c>
      <c r="C1922" s="82">
        <v>103</v>
      </c>
      <c r="D1922" s="83">
        <v>63.74</v>
      </c>
      <c r="E1922" s="81">
        <v>6565.22</v>
      </c>
      <c r="F1922" s="84" t="s">
        <v>21</v>
      </c>
      <c r="H1922" s="6"/>
    </row>
    <row r="1923" spans="1:8" s="7" customFormat="1">
      <c r="A1923" s="76">
        <v>43809</v>
      </c>
      <c r="B1923" s="77">
        <v>0.55108796296296292</v>
      </c>
      <c r="C1923" s="82">
        <v>47</v>
      </c>
      <c r="D1923" s="83">
        <v>63.74</v>
      </c>
      <c r="E1923" s="81">
        <v>2995.78</v>
      </c>
      <c r="F1923" s="84" t="s">
        <v>21</v>
      </c>
      <c r="H1923" s="6"/>
    </row>
    <row r="1924" spans="1:8" s="7" customFormat="1">
      <c r="A1924" s="76">
        <v>43809</v>
      </c>
      <c r="B1924" s="77">
        <v>0.55317129629629636</v>
      </c>
      <c r="C1924" s="82">
        <v>222</v>
      </c>
      <c r="D1924" s="83">
        <v>63.74</v>
      </c>
      <c r="E1924" s="81">
        <v>14150.28</v>
      </c>
      <c r="F1924" s="84" t="s">
        <v>21</v>
      </c>
      <c r="H1924" s="6"/>
    </row>
    <row r="1925" spans="1:8" s="7" customFormat="1">
      <c r="A1925" s="76">
        <v>43809</v>
      </c>
      <c r="B1925" s="77">
        <v>0.55461805555555554</v>
      </c>
      <c r="C1925" s="82">
        <v>29</v>
      </c>
      <c r="D1925" s="83">
        <v>63.74</v>
      </c>
      <c r="E1925" s="81">
        <v>1848.46</v>
      </c>
      <c r="F1925" s="84" t="s">
        <v>21</v>
      </c>
      <c r="H1925" s="6"/>
    </row>
    <row r="1926" spans="1:8" s="7" customFormat="1">
      <c r="A1926" s="76">
        <v>43809</v>
      </c>
      <c r="B1926" s="77">
        <v>0.55472222222222223</v>
      </c>
      <c r="C1926" s="82">
        <v>130</v>
      </c>
      <c r="D1926" s="83">
        <v>63.74</v>
      </c>
      <c r="E1926" s="81">
        <v>8286.2000000000007</v>
      </c>
      <c r="F1926" s="84" t="s">
        <v>21</v>
      </c>
      <c r="H1926" s="6"/>
    </row>
    <row r="1927" spans="1:8" s="7" customFormat="1">
      <c r="A1927" s="76">
        <v>43809</v>
      </c>
      <c r="B1927" s="77">
        <v>0.55511574074074077</v>
      </c>
      <c r="C1927" s="82">
        <v>79</v>
      </c>
      <c r="D1927" s="83">
        <v>63.74</v>
      </c>
      <c r="E1927" s="81">
        <v>5035.46</v>
      </c>
      <c r="F1927" s="84" t="s">
        <v>21</v>
      </c>
      <c r="H1927" s="6"/>
    </row>
    <row r="1928" spans="1:8" s="7" customFormat="1">
      <c r="A1928" s="76">
        <v>43809</v>
      </c>
      <c r="B1928" s="77">
        <v>0.56099537037037039</v>
      </c>
      <c r="C1928" s="82">
        <v>366</v>
      </c>
      <c r="D1928" s="83">
        <v>63.8</v>
      </c>
      <c r="E1928" s="81">
        <v>23350.799999999999</v>
      </c>
      <c r="F1928" s="84" t="s">
        <v>21</v>
      </c>
      <c r="H1928" s="6"/>
    </row>
    <row r="1929" spans="1:8" s="7" customFormat="1">
      <c r="A1929" s="76">
        <v>43809</v>
      </c>
      <c r="B1929" s="77">
        <v>0.56204861111111104</v>
      </c>
      <c r="C1929" s="82">
        <v>50</v>
      </c>
      <c r="D1929" s="83">
        <v>63.82</v>
      </c>
      <c r="E1929" s="81">
        <v>3191</v>
      </c>
      <c r="F1929" s="84" t="s">
        <v>21</v>
      </c>
      <c r="H1929" s="6"/>
    </row>
    <row r="1930" spans="1:8" s="7" customFormat="1">
      <c r="A1930" s="76">
        <v>43809</v>
      </c>
      <c r="B1930" s="77">
        <v>0.56204861111111104</v>
      </c>
      <c r="C1930" s="82">
        <v>125</v>
      </c>
      <c r="D1930" s="83">
        <v>63.82</v>
      </c>
      <c r="E1930" s="81">
        <v>7977.5</v>
      </c>
      <c r="F1930" s="84" t="s">
        <v>21</v>
      </c>
      <c r="H1930" s="6"/>
    </row>
    <row r="1931" spans="1:8" s="7" customFormat="1">
      <c r="A1931" s="76">
        <v>43809</v>
      </c>
      <c r="B1931" s="77">
        <v>0.56204861111111104</v>
      </c>
      <c r="C1931" s="82">
        <v>50</v>
      </c>
      <c r="D1931" s="83">
        <v>63.82</v>
      </c>
      <c r="E1931" s="81">
        <v>3191</v>
      </c>
      <c r="F1931" s="84" t="s">
        <v>21</v>
      </c>
      <c r="H1931" s="6"/>
    </row>
    <row r="1932" spans="1:8" s="7" customFormat="1">
      <c r="A1932" s="76">
        <v>43809</v>
      </c>
      <c r="B1932" s="77">
        <v>0.56204861111111104</v>
      </c>
      <c r="C1932" s="82">
        <v>166</v>
      </c>
      <c r="D1932" s="83">
        <v>63.82</v>
      </c>
      <c r="E1932" s="81">
        <v>10594.12</v>
      </c>
      <c r="F1932" s="84" t="s">
        <v>21</v>
      </c>
      <c r="H1932" s="6"/>
    </row>
    <row r="1933" spans="1:8" s="7" customFormat="1">
      <c r="A1933" s="76">
        <v>43809</v>
      </c>
      <c r="B1933" s="77">
        <v>0.56204861111111104</v>
      </c>
      <c r="C1933" s="82">
        <v>76</v>
      </c>
      <c r="D1933" s="83">
        <v>63.82</v>
      </c>
      <c r="E1933" s="81">
        <v>4850.32</v>
      </c>
      <c r="F1933" s="84" t="s">
        <v>21</v>
      </c>
      <c r="H1933" s="6"/>
    </row>
    <row r="1934" spans="1:8" s="7" customFormat="1">
      <c r="A1934" s="76">
        <v>43809</v>
      </c>
      <c r="B1934" s="77">
        <v>0.56952546296296302</v>
      </c>
      <c r="C1934" s="82">
        <v>85</v>
      </c>
      <c r="D1934" s="83">
        <v>63.86</v>
      </c>
      <c r="E1934" s="81">
        <v>5428.1</v>
      </c>
      <c r="F1934" s="84" t="s">
        <v>21</v>
      </c>
      <c r="H1934" s="6"/>
    </row>
    <row r="1935" spans="1:8" s="7" customFormat="1">
      <c r="A1935" s="76">
        <v>43809</v>
      </c>
      <c r="B1935" s="77">
        <v>0.56952546296296302</v>
      </c>
      <c r="C1935" s="82">
        <v>87</v>
      </c>
      <c r="D1935" s="83">
        <v>63.86</v>
      </c>
      <c r="E1935" s="81">
        <v>5555.82</v>
      </c>
      <c r="F1935" s="84" t="s">
        <v>21</v>
      </c>
      <c r="H1935" s="6"/>
    </row>
    <row r="1936" spans="1:8" s="7" customFormat="1">
      <c r="A1936" s="76">
        <v>43809</v>
      </c>
      <c r="B1936" s="77">
        <v>0.56952546296296302</v>
      </c>
      <c r="C1936" s="82">
        <v>528</v>
      </c>
      <c r="D1936" s="83">
        <v>63.86</v>
      </c>
      <c r="E1936" s="81">
        <v>33718.080000000002</v>
      </c>
      <c r="F1936" s="84" t="s">
        <v>21</v>
      </c>
      <c r="H1936" s="6"/>
    </row>
    <row r="1937" spans="1:8" s="7" customFormat="1">
      <c r="A1937" s="76">
        <v>43809</v>
      </c>
      <c r="B1937" s="77">
        <v>0.5695486111111111</v>
      </c>
      <c r="C1937" s="82">
        <v>100</v>
      </c>
      <c r="D1937" s="83">
        <v>63.86</v>
      </c>
      <c r="E1937" s="81">
        <v>6386</v>
      </c>
      <c r="F1937" s="84" t="s">
        <v>21</v>
      </c>
      <c r="H1937" s="6"/>
    </row>
    <row r="1938" spans="1:8" s="7" customFormat="1">
      <c r="A1938" s="76">
        <v>43809</v>
      </c>
      <c r="B1938" s="77">
        <v>0.5695486111111111</v>
      </c>
      <c r="C1938" s="82">
        <v>50</v>
      </c>
      <c r="D1938" s="83">
        <v>63.86</v>
      </c>
      <c r="E1938" s="81">
        <v>3193</v>
      </c>
      <c r="F1938" s="84" t="s">
        <v>21</v>
      </c>
      <c r="H1938" s="6"/>
    </row>
    <row r="1939" spans="1:8" s="7" customFormat="1">
      <c r="A1939" s="76">
        <v>43809</v>
      </c>
      <c r="B1939" s="77">
        <v>0.5695486111111111</v>
      </c>
      <c r="C1939" s="82">
        <v>50</v>
      </c>
      <c r="D1939" s="83">
        <v>63.86</v>
      </c>
      <c r="E1939" s="81">
        <v>3193</v>
      </c>
      <c r="F1939" s="84" t="s">
        <v>21</v>
      </c>
      <c r="H1939" s="6"/>
    </row>
    <row r="1940" spans="1:8" s="7" customFormat="1">
      <c r="A1940" s="76">
        <v>43809</v>
      </c>
      <c r="B1940" s="77">
        <v>0.5695486111111111</v>
      </c>
      <c r="C1940" s="82">
        <v>78</v>
      </c>
      <c r="D1940" s="83">
        <v>63.86</v>
      </c>
      <c r="E1940" s="81">
        <v>4981.08</v>
      </c>
      <c r="F1940" s="84" t="s">
        <v>21</v>
      </c>
      <c r="H1940" s="6"/>
    </row>
    <row r="1941" spans="1:8" s="7" customFormat="1">
      <c r="A1941" s="76">
        <v>43809</v>
      </c>
      <c r="B1941" s="77">
        <v>0.57501157407407411</v>
      </c>
      <c r="C1941" s="82">
        <v>574</v>
      </c>
      <c r="D1941" s="83">
        <v>63.9</v>
      </c>
      <c r="E1941" s="81">
        <v>36678.6</v>
      </c>
      <c r="F1941" s="84" t="s">
        <v>21</v>
      </c>
      <c r="H1941" s="6"/>
    </row>
    <row r="1942" spans="1:8" s="7" customFormat="1">
      <c r="A1942" s="76">
        <v>43809</v>
      </c>
      <c r="B1942" s="77">
        <v>0.57501157407407411</v>
      </c>
      <c r="C1942" s="82">
        <v>147</v>
      </c>
      <c r="D1942" s="83">
        <v>63.9</v>
      </c>
      <c r="E1942" s="81">
        <v>9393.2999999999993</v>
      </c>
      <c r="F1942" s="84" t="s">
        <v>21</v>
      </c>
      <c r="H1942" s="6"/>
    </row>
    <row r="1943" spans="1:8" s="7" customFormat="1">
      <c r="A1943" s="76">
        <v>43809</v>
      </c>
      <c r="B1943" s="77">
        <v>0.57577546296296289</v>
      </c>
      <c r="C1943" s="82">
        <v>47</v>
      </c>
      <c r="D1943" s="83">
        <v>63.9</v>
      </c>
      <c r="E1943" s="81">
        <v>3003.2999999999997</v>
      </c>
      <c r="F1943" s="84" t="s">
        <v>21</v>
      </c>
      <c r="H1943" s="6"/>
    </row>
    <row r="1944" spans="1:8" s="7" customFormat="1">
      <c r="A1944" s="76">
        <v>43809</v>
      </c>
      <c r="B1944" s="77">
        <v>0.57681712962962961</v>
      </c>
      <c r="C1944" s="82">
        <v>100</v>
      </c>
      <c r="D1944" s="83">
        <v>63.9</v>
      </c>
      <c r="E1944" s="81">
        <v>6390</v>
      </c>
      <c r="F1944" s="84" t="s">
        <v>21</v>
      </c>
      <c r="H1944" s="6"/>
    </row>
    <row r="1945" spans="1:8" s="7" customFormat="1">
      <c r="A1945" s="76">
        <v>43809</v>
      </c>
      <c r="B1945" s="77">
        <v>0.57681712962962961</v>
      </c>
      <c r="C1945" s="82">
        <v>32</v>
      </c>
      <c r="D1945" s="83">
        <v>63.9</v>
      </c>
      <c r="E1945" s="81">
        <v>2044.8</v>
      </c>
      <c r="F1945" s="84" t="s">
        <v>21</v>
      </c>
      <c r="H1945" s="6"/>
    </row>
    <row r="1946" spans="1:8" s="7" customFormat="1">
      <c r="A1946" s="76">
        <v>43809</v>
      </c>
      <c r="B1946" s="77">
        <v>0.58057870370370368</v>
      </c>
      <c r="C1946" s="82">
        <v>483</v>
      </c>
      <c r="D1946" s="83">
        <v>63.88</v>
      </c>
      <c r="E1946" s="81">
        <v>30854.04</v>
      </c>
      <c r="F1946" s="84" t="s">
        <v>21</v>
      </c>
      <c r="H1946" s="6"/>
    </row>
    <row r="1947" spans="1:8" s="7" customFormat="1">
      <c r="A1947" s="76">
        <v>43809</v>
      </c>
      <c r="B1947" s="77">
        <v>0.58057870370370368</v>
      </c>
      <c r="C1947" s="82">
        <v>55</v>
      </c>
      <c r="D1947" s="83">
        <v>63.88</v>
      </c>
      <c r="E1947" s="81">
        <v>3513.4</v>
      </c>
      <c r="F1947" s="84" t="s">
        <v>21</v>
      </c>
      <c r="H1947" s="6"/>
    </row>
    <row r="1948" spans="1:8" s="7" customFormat="1">
      <c r="A1948" s="76">
        <v>43809</v>
      </c>
      <c r="B1948" s="77">
        <v>0.58158564814814817</v>
      </c>
      <c r="C1948" s="82">
        <v>50</v>
      </c>
      <c r="D1948" s="83">
        <v>63.9</v>
      </c>
      <c r="E1948" s="81">
        <v>3195</v>
      </c>
      <c r="F1948" s="84" t="s">
        <v>21</v>
      </c>
      <c r="H1948" s="6"/>
    </row>
    <row r="1949" spans="1:8" s="7" customFormat="1">
      <c r="A1949" s="76">
        <v>43809</v>
      </c>
      <c r="B1949" s="77">
        <v>0.58158564814814817</v>
      </c>
      <c r="C1949" s="82">
        <v>10</v>
      </c>
      <c r="D1949" s="83">
        <v>63.9</v>
      </c>
      <c r="E1949" s="81">
        <v>639</v>
      </c>
      <c r="F1949" s="84" t="s">
        <v>21</v>
      </c>
      <c r="H1949" s="6"/>
    </row>
    <row r="1950" spans="1:8" s="7" customFormat="1">
      <c r="A1950" s="76">
        <v>43809</v>
      </c>
      <c r="B1950" s="77">
        <v>0.58253472222222225</v>
      </c>
      <c r="C1950" s="82">
        <v>70</v>
      </c>
      <c r="D1950" s="83">
        <v>63.9</v>
      </c>
      <c r="E1950" s="81">
        <v>4473</v>
      </c>
      <c r="F1950" s="84" t="s">
        <v>21</v>
      </c>
      <c r="H1950" s="6"/>
    </row>
    <row r="1951" spans="1:8" s="7" customFormat="1">
      <c r="A1951" s="76">
        <v>43809</v>
      </c>
      <c r="B1951" s="77">
        <v>0.58253472222222225</v>
      </c>
      <c r="C1951" s="82">
        <v>30</v>
      </c>
      <c r="D1951" s="83">
        <v>63.9</v>
      </c>
      <c r="E1951" s="81">
        <v>1917</v>
      </c>
      <c r="F1951" s="84" t="s">
        <v>21</v>
      </c>
      <c r="H1951" s="6"/>
    </row>
    <row r="1952" spans="1:8" s="7" customFormat="1">
      <c r="A1952" s="76">
        <v>43809</v>
      </c>
      <c r="B1952" s="77">
        <v>0.5834259259259259</v>
      </c>
      <c r="C1952" s="82">
        <v>119</v>
      </c>
      <c r="D1952" s="83">
        <v>63.9</v>
      </c>
      <c r="E1952" s="81">
        <v>7604.0999999999995</v>
      </c>
      <c r="F1952" s="84" t="s">
        <v>21</v>
      </c>
      <c r="H1952" s="6"/>
    </row>
    <row r="1953" spans="1:8" s="7" customFormat="1">
      <c r="A1953" s="76">
        <v>43809</v>
      </c>
      <c r="B1953" s="77">
        <v>0.5834259259259259</v>
      </c>
      <c r="C1953" s="82">
        <v>2</v>
      </c>
      <c r="D1953" s="83">
        <v>63.9</v>
      </c>
      <c r="E1953" s="81">
        <v>127.8</v>
      </c>
      <c r="F1953" s="84" t="s">
        <v>21</v>
      </c>
      <c r="H1953" s="6"/>
    </row>
    <row r="1954" spans="1:8" s="7" customFormat="1">
      <c r="A1954" s="76">
        <v>43809</v>
      </c>
      <c r="B1954" s="77">
        <v>0.58425925925925926</v>
      </c>
      <c r="C1954" s="82">
        <v>128</v>
      </c>
      <c r="D1954" s="83">
        <v>63.9</v>
      </c>
      <c r="E1954" s="81">
        <v>8179.2</v>
      </c>
      <c r="F1954" s="84" t="s">
        <v>21</v>
      </c>
      <c r="H1954" s="6"/>
    </row>
    <row r="1955" spans="1:8" s="7" customFormat="1">
      <c r="A1955" s="76">
        <v>43809</v>
      </c>
      <c r="B1955" s="77">
        <v>0.58901620370370367</v>
      </c>
      <c r="C1955" s="82">
        <v>498</v>
      </c>
      <c r="D1955" s="83">
        <v>63.9</v>
      </c>
      <c r="E1955" s="81">
        <v>31822.2</v>
      </c>
      <c r="F1955" s="84" t="s">
        <v>21</v>
      </c>
      <c r="H1955" s="6"/>
    </row>
    <row r="1956" spans="1:8" s="7" customFormat="1">
      <c r="A1956" s="76">
        <v>43809</v>
      </c>
      <c r="B1956" s="77">
        <v>0.58901620370370367</v>
      </c>
      <c r="C1956" s="82">
        <v>267</v>
      </c>
      <c r="D1956" s="83">
        <v>63.9</v>
      </c>
      <c r="E1956" s="81">
        <v>17061.3</v>
      </c>
      <c r="F1956" s="84" t="s">
        <v>21</v>
      </c>
      <c r="H1956" s="6"/>
    </row>
    <row r="1957" spans="1:8" s="7" customFormat="1">
      <c r="A1957" s="76">
        <v>43809</v>
      </c>
      <c r="B1957" s="77">
        <v>0.5894328703703704</v>
      </c>
      <c r="C1957" s="82">
        <v>126</v>
      </c>
      <c r="D1957" s="83">
        <v>63.92</v>
      </c>
      <c r="E1957" s="81">
        <v>8053.92</v>
      </c>
      <c r="F1957" s="84" t="s">
        <v>21</v>
      </c>
      <c r="H1957" s="6"/>
    </row>
    <row r="1958" spans="1:8" s="7" customFormat="1">
      <c r="A1958" s="76">
        <v>43809</v>
      </c>
      <c r="B1958" s="77">
        <v>0.5894328703703704</v>
      </c>
      <c r="C1958" s="82">
        <v>49</v>
      </c>
      <c r="D1958" s="83">
        <v>63.92</v>
      </c>
      <c r="E1958" s="81">
        <v>3132.08</v>
      </c>
      <c r="F1958" s="84" t="s">
        <v>21</v>
      </c>
      <c r="H1958" s="6"/>
    </row>
    <row r="1959" spans="1:8" s="7" customFormat="1">
      <c r="A1959" s="76">
        <v>43809</v>
      </c>
      <c r="B1959" s="77">
        <v>0.59392361111111114</v>
      </c>
      <c r="C1959" s="82">
        <v>148</v>
      </c>
      <c r="D1959" s="83">
        <v>64</v>
      </c>
      <c r="E1959" s="81">
        <v>9472</v>
      </c>
      <c r="F1959" s="84" t="s">
        <v>21</v>
      </c>
      <c r="H1959" s="6"/>
    </row>
    <row r="1960" spans="1:8" s="7" customFormat="1">
      <c r="A1960" s="76">
        <v>43809</v>
      </c>
      <c r="B1960" s="77">
        <v>0.59392361111111114</v>
      </c>
      <c r="C1960" s="82">
        <v>433</v>
      </c>
      <c r="D1960" s="83">
        <v>64</v>
      </c>
      <c r="E1960" s="81">
        <v>27712</v>
      </c>
      <c r="F1960" s="84" t="s">
        <v>21</v>
      </c>
      <c r="H1960" s="6"/>
    </row>
    <row r="1961" spans="1:8" s="7" customFormat="1">
      <c r="A1961" s="76">
        <v>43809</v>
      </c>
      <c r="B1961" s="77">
        <v>0.59456018518518516</v>
      </c>
      <c r="C1961" s="82">
        <v>72</v>
      </c>
      <c r="D1961" s="83">
        <v>63.98</v>
      </c>
      <c r="E1961" s="81">
        <v>4606.5599999999995</v>
      </c>
      <c r="F1961" s="84" t="s">
        <v>21</v>
      </c>
      <c r="H1961" s="6"/>
    </row>
    <row r="1962" spans="1:8" s="7" customFormat="1">
      <c r="A1962" s="76">
        <v>43809</v>
      </c>
      <c r="B1962" s="77">
        <v>0.59922453703703704</v>
      </c>
      <c r="C1962" s="82">
        <v>647</v>
      </c>
      <c r="D1962" s="83">
        <v>64.02</v>
      </c>
      <c r="E1962" s="81">
        <v>41420.939999999995</v>
      </c>
      <c r="F1962" s="84" t="s">
        <v>21</v>
      </c>
      <c r="H1962" s="6"/>
    </row>
    <row r="1963" spans="1:8" s="7" customFormat="1">
      <c r="A1963" s="76">
        <v>43809</v>
      </c>
      <c r="B1963" s="77">
        <v>0.60473379629629631</v>
      </c>
      <c r="C1963" s="82">
        <v>82</v>
      </c>
      <c r="D1963" s="83">
        <v>64.12</v>
      </c>
      <c r="E1963" s="81">
        <v>5257.84</v>
      </c>
      <c r="F1963" s="84" t="s">
        <v>21</v>
      </c>
      <c r="H1963" s="6"/>
    </row>
    <row r="1964" spans="1:8" s="7" customFormat="1">
      <c r="A1964" s="76">
        <v>43809</v>
      </c>
      <c r="B1964" s="77">
        <v>0.60473379629629631</v>
      </c>
      <c r="C1964" s="82">
        <v>398</v>
      </c>
      <c r="D1964" s="83">
        <v>64.12</v>
      </c>
      <c r="E1964" s="81">
        <v>25519.760000000002</v>
      </c>
      <c r="F1964" s="84" t="s">
        <v>21</v>
      </c>
      <c r="H1964" s="6"/>
    </row>
    <row r="1965" spans="1:8" s="7" customFormat="1">
      <c r="A1965" s="76">
        <v>43809</v>
      </c>
      <c r="B1965" s="77">
        <v>0.60508101851851859</v>
      </c>
      <c r="C1965" s="82">
        <v>336</v>
      </c>
      <c r="D1965" s="83">
        <v>64.12</v>
      </c>
      <c r="E1965" s="81">
        <v>21544.32</v>
      </c>
      <c r="F1965" s="84" t="s">
        <v>21</v>
      </c>
      <c r="H1965" s="6"/>
    </row>
    <row r="1966" spans="1:8" s="7" customFormat="1">
      <c r="A1966" s="76">
        <v>43809</v>
      </c>
      <c r="B1966" s="77">
        <v>0.60510416666666667</v>
      </c>
      <c r="C1966" s="82">
        <v>63</v>
      </c>
      <c r="D1966" s="83">
        <v>64.12</v>
      </c>
      <c r="E1966" s="81">
        <v>4039.5600000000004</v>
      </c>
      <c r="F1966" s="84" t="s">
        <v>21</v>
      </c>
      <c r="H1966" s="6"/>
    </row>
    <row r="1967" spans="1:8" s="7" customFormat="1">
      <c r="A1967" s="76">
        <v>43809</v>
      </c>
      <c r="B1967" s="77">
        <v>0.60577546296296292</v>
      </c>
      <c r="C1967" s="82">
        <v>49</v>
      </c>
      <c r="D1967" s="83">
        <v>64.12</v>
      </c>
      <c r="E1967" s="81">
        <v>3141.88</v>
      </c>
      <c r="F1967" s="84" t="s">
        <v>21</v>
      </c>
      <c r="H1967" s="6"/>
    </row>
    <row r="1968" spans="1:8" s="7" customFormat="1">
      <c r="A1968" s="76">
        <v>43809</v>
      </c>
      <c r="B1968" s="77">
        <v>0.60579861111111111</v>
      </c>
      <c r="C1968" s="82">
        <v>82</v>
      </c>
      <c r="D1968" s="83">
        <v>64.12</v>
      </c>
      <c r="E1968" s="81">
        <v>5257.84</v>
      </c>
      <c r="F1968" s="84" t="s">
        <v>21</v>
      </c>
      <c r="H1968" s="6"/>
    </row>
    <row r="1969" spans="1:8" s="7" customFormat="1">
      <c r="A1969" s="76">
        <v>43809</v>
      </c>
      <c r="B1969" s="77">
        <v>0.60633101851851856</v>
      </c>
      <c r="C1969" s="82">
        <v>89</v>
      </c>
      <c r="D1969" s="83">
        <v>64.22</v>
      </c>
      <c r="E1969" s="81">
        <v>5715.58</v>
      </c>
      <c r="F1969" s="84" t="s">
        <v>21</v>
      </c>
      <c r="H1969" s="6"/>
    </row>
    <row r="1970" spans="1:8" s="7" customFormat="1">
      <c r="A1970" s="76">
        <v>43809</v>
      </c>
      <c r="B1970" s="77">
        <v>0.60662037037037042</v>
      </c>
      <c r="C1970" s="82">
        <v>69</v>
      </c>
      <c r="D1970" s="83">
        <v>64.16</v>
      </c>
      <c r="E1970" s="81">
        <v>4427.04</v>
      </c>
      <c r="F1970" s="84" t="s">
        <v>21</v>
      </c>
      <c r="H1970" s="6"/>
    </row>
    <row r="1971" spans="1:8" s="7" customFormat="1">
      <c r="A1971" s="76">
        <v>43809</v>
      </c>
      <c r="B1971" s="77">
        <v>0.60704861111111108</v>
      </c>
      <c r="C1971" s="82">
        <v>47</v>
      </c>
      <c r="D1971" s="83">
        <v>64.180000000000007</v>
      </c>
      <c r="E1971" s="81">
        <v>3016.4600000000005</v>
      </c>
      <c r="F1971" s="84" t="s">
        <v>21</v>
      </c>
      <c r="H1971" s="6"/>
    </row>
    <row r="1972" spans="1:8" s="7" customFormat="1">
      <c r="A1972" s="76">
        <v>43809</v>
      </c>
      <c r="B1972" s="77">
        <v>0.60704861111111108</v>
      </c>
      <c r="C1972" s="82">
        <v>2</v>
      </c>
      <c r="D1972" s="83">
        <v>64.180000000000007</v>
      </c>
      <c r="E1972" s="81">
        <v>128.36000000000001</v>
      </c>
      <c r="F1972" s="84" t="s">
        <v>21</v>
      </c>
      <c r="H1972" s="6"/>
    </row>
    <row r="1973" spans="1:8" s="7" customFormat="1">
      <c r="A1973" s="76">
        <v>43809</v>
      </c>
      <c r="B1973" s="77">
        <v>0.60728009259259264</v>
      </c>
      <c r="C1973" s="82">
        <v>6</v>
      </c>
      <c r="D1973" s="83">
        <v>64.16</v>
      </c>
      <c r="E1973" s="81">
        <v>384.96</v>
      </c>
      <c r="F1973" s="84" t="s">
        <v>21</v>
      </c>
      <c r="H1973" s="6"/>
    </row>
    <row r="1974" spans="1:8" s="7" customFormat="1">
      <c r="A1974" s="76">
        <v>43809</v>
      </c>
      <c r="B1974" s="77">
        <v>0.60731481481481475</v>
      </c>
      <c r="C1974" s="82">
        <v>42</v>
      </c>
      <c r="D1974" s="83">
        <v>64.16</v>
      </c>
      <c r="E1974" s="81">
        <v>2694.72</v>
      </c>
      <c r="F1974" s="84" t="s">
        <v>21</v>
      </c>
      <c r="H1974" s="6"/>
    </row>
    <row r="1975" spans="1:8" s="7" customFormat="1">
      <c r="A1975" s="76">
        <v>43809</v>
      </c>
      <c r="B1975" s="77">
        <v>0.60777777777777775</v>
      </c>
      <c r="C1975" s="82">
        <v>43</v>
      </c>
      <c r="D1975" s="83">
        <v>64.16</v>
      </c>
      <c r="E1975" s="81">
        <v>2758.8799999999997</v>
      </c>
      <c r="F1975" s="84" t="s">
        <v>21</v>
      </c>
      <c r="H1975" s="6"/>
    </row>
    <row r="1976" spans="1:8" s="7" customFormat="1">
      <c r="A1976" s="76">
        <v>43809</v>
      </c>
      <c r="B1976" s="77">
        <v>0.60777777777777775</v>
      </c>
      <c r="C1976" s="82">
        <v>5</v>
      </c>
      <c r="D1976" s="83">
        <v>64.16</v>
      </c>
      <c r="E1976" s="81">
        <v>320.79999999999995</v>
      </c>
      <c r="F1976" s="84" t="s">
        <v>21</v>
      </c>
      <c r="H1976" s="6"/>
    </row>
    <row r="1977" spans="1:8" s="7" customFormat="1">
      <c r="A1977" s="76">
        <v>43809</v>
      </c>
      <c r="B1977" s="77">
        <v>0.60826388888888883</v>
      </c>
      <c r="C1977" s="82">
        <v>86</v>
      </c>
      <c r="D1977" s="83">
        <v>64.22</v>
      </c>
      <c r="E1977" s="81">
        <v>5522.92</v>
      </c>
      <c r="F1977" s="84" t="s">
        <v>21</v>
      </c>
      <c r="H1977" s="6"/>
    </row>
    <row r="1978" spans="1:8" s="7" customFormat="1">
      <c r="A1978" s="76">
        <v>43809</v>
      </c>
      <c r="B1978" s="77">
        <v>0.60939814814814819</v>
      </c>
      <c r="C1978" s="82">
        <v>158</v>
      </c>
      <c r="D1978" s="83">
        <v>64.239999999999995</v>
      </c>
      <c r="E1978" s="81">
        <v>10149.92</v>
      </c>
      <c r="F1978" s="84" t="s">
        <v>21</v>
      </c>
      <c r="H1978" s="6"/>
    </row>
    <row r="1979" spans="1:8" s="7" customFormat="1">
      <c r="A1979" s="76">
        <v>43809</v>
      </c>
      <c r="B1979" s="77">
        <v>0.60998842592592595</v>
      </c>
      <c r="C1979" s="82">
        <v>74</v>
      </c>
      <c r="D1979" s="83">
        <v>64.239999999999995</v>
      </c>
      <c r="E1979" s="81">
        <v>4753.7599999999993</v>
      </c>
      <c r="F1979" s="84" t="s">
        <v>21</v>
      </c>
      <c r="H1979" s="6"/>
    </row>
    <row r="1980" spans="1:8" s="7" customFormat="1">
      <c r="A1980" s="76">
        <v>43809</v>
      </c>
      <c r="B1980" s="77">
        <v>0.61023148148148143</v>
      </c>
      <c r="C1980" s="82">
        <v>47</v>
      </c>
      <c r="D1980" s="83">
        <v>64.22</v>
      </c>
      <c r="E1980" s="81">
        <v>3018.34</v>
      </c>
      <c r="F1980" s="84" t="s">
        <v>21</v>
      </c>
      <c r="H1980" s="6"/>
    </row>
    <row r="1981" spans="1:8" s="7" customFormat="1">
      <c r="A1981" s="76">
        <v>43809</v>
      </c>
      <c r="B1981" s="77">
        <v>0.61060185185185178</v>
      </c>
      <c r="C1981" s="82">
        <v>72</v>
      </c>
      <c r="D1981" s="83">
        <v>64.239999999999995</v>
      </c>
      <c r="E1981" s="81">
        <v>4625.28</v>
      </c>
      <c r="F1981" s="84" t="s">
        <v>21</v>
      </c>
      <c r="H1981" s="6"/>
    </row>
    <row r="1982" spans="1:8" s="7" customFormat="1">
      <c r="A1982" s="76">
        <v>43809</v>
      </c>
      <c r="B1982" s="77">
        <v>0.61153935185185182</v>
      </c>
      <c r="C1982" s="82">
        <v>31</v>
      </c>
      <c r="D1982" s="83">
        <v>64.22</v>
      </c>
      <c r="E1982" s="81">
        <v>1990.82</v>
      </c>
      <c r="F1982" s="84" t="s">
        <v>21</v>
      </c>
      <c r="H1982" s="6"/>
    </row>
    <row r="1983" spans="1:8" s="7" customFormat="1">
      <c r="A1983" s="76">
        <v>43809</v>
      </c>
      <c r="B1983" s="77">
        <v>0.61153935185185182</v>
      </c>
      <c r="C1983" s="82">
        <v>18</v>
      </c>
      <c r="D1983" s="83">
        <v>64.22</v>
      </c>
      <c r="E1983" s="81">
        <v>1155.96</v>
      </c>
      <c r="F1983" s="84" t="s">
        <v>21</v>
      </c>
      <c r="H1983" s="6"/>
    </row>
    <row r="1984" spans="1:8" s="7" customFormat="1">
      <c r="A1984" s="76">
        <v>43809</v>
      </c>
      <c r="B1984" s="77">
        <v>0.61179398148148145</v>
      </c>
      <c r="C1984" s="82">
        <v>44</v>
      </c>
      <c r="D1984" s="83">
        <v>64.2</v>
      </c>
      <c r="E1984" s="81">
        <v>2824.8</v>
      </c>
      <c r="F1984" s="84" t="s">
        <v>21</v>
      </c>
      <c r="H1984" s="6"/>
    </row>
    <row r="1985" spans="1:8" s="7" customFormat="1">
      <c r="A1985" s="76">
        <v>43809</v>
      </c>
      <c r="B1985" s="77">
        <v>0.61184027777777772</v>
      </c>
      <c r="C1985" s="82">
        <v>25</v>
      </c>
      <c r="D1985" s="83">
        <v>64.2</v>
      </c>
      <c r="E1985" s="81">
        <v>1605</v>
      </c>
      <c r="F1985" s="84" t="s">
        <v>21</v>
      </c>
      <c r="H1985" s="6"/>
    </row>
    <row r="1986" spans="1:8" s="7" customFormat="1">
      <c r="A1986" s="76">
        <v>43809</v>
      </c>
      <c r="B1986" s="77">
        <v>0.61184027777777772</v>
      </c>
      <c r="C1986" s="82">
        <v>38</v>
      </c>
      <c r="D1986" s="83">
        <v>64.2</v>
      </c>
      <c r="E1986" s="81">
        <v>2439.6</v>
      </c>
      <c r="F1986" s="84" t="s">
        <v>21</v>
      </c>
      <c r="H1986" s="6"/>
    </row>
    <row r="1987" spans="1:8" s="7" customFormat="1">
      <c r="A1987" s="76">
        <v>43809</v>
      </c>
      <c r="B1987" s="77">
        <v>0.61214120370370373</v>
      </c>
      <c r="C1987" s="82">
        <v>48</v>
      </c>
      <c r="D1987" s="83">
        <v>64.180000000000007</v>
      </c>
      <c r="E1987" s="81">
        <v>3080.6400000000003</v>
      </c>
      <c r="F1987" s="84" t="s">
        <v>21</v>
      </c>
      <c r="H1987" s="6"/>
    </row>
    <row r="1988" spans="1:8" s="7" customFormat="1">
      <c r="A1988" s="76">
        <v>43809</v>
      </c>
      <c r="B1988" s="77">
        <v>0.61248842592592589</v>
      </c>
      <c r="C1988" s="82">
        <v>136</v>
      </c>
      <c r="D1988" s="83">
        <v>64.2</v>
      </c>
      <c r="E1988" s="81">
        <v>8731.2000000000007</v>
      </c>
      <c r="F1988" s="84" t="s">
        <v>21</v>
      </c>
      <c r="H1988" s="6"/>
    </row>
    <row r="1989" spans="1:8" s="7" customFormat="1">
      <c r="A1989" s="76">
        <v>43809</v>
      </c>
      <c r="B1989" s="77">
        <v>0.61380787037037032</v>
      </c>
      <c r="C1989" s="82">
        <v>151</v>
      </c>
      <c r="D1989" s="83">
        <v>64.22</v>
      </c>
      <c r="E1989" s="81">
        <v>9697.2199999999993</v>
      </c>
      <c r="F1989" s="84" t="s">
        <v>21</v>
      </c>
      <c r="H1989" s="6"/>
    </row>
    <row r="1990" spans="1:8" s="7" customFormat="1">
      <c r="A1990" s="76">
        <v>43809</v>
      </c>
      <c r="B1990" s="77">
        <v>0.61568287037037039</v>
      </c>
      <c r="C1990" s="82">
        <v>246</v>
      </c>
      <c r="D1990" s="83">
        <v>64.260000000000005</v>
      </c>
      <c r="E1990" s="81">
        <v>15807.960000000001</v>
      </c>
      <c r="F1990" s="84" t="s">
        <v>21</v>
      </c>
      <c r="H1990" s="6"/>
    </row>
    <row r="1991" spans="1:8" s="7" customFormat="1">
      <c r="A1991" s="76">
        <v>43809</v>
      </c>
      <c r="B1991" s="77">
        <v>0.61614583333333328</v>
      </c>
      <c r="C1991" s="82">
        <v>78</v>
      </c>
      <c r="D1991" s="83">
        <v>64.260000000000005</v>
      </c>
      <c r="E1991" s="81">
        <v>5012.2800000000007</v>
      </c>
      <c r="F1991" s="84" t="s">
        <v>21</v>
      </c>
      <c r="H1991" s="6"/>
    </row>
    <row r="1992" spans="1:8" s="7" customFormat="1">
      <c r="A1992" s="76">
        <v>43809</v>
      </c>
      <c r="B1992" s="77">
        <v>0.61636574074074069</v>
      </c>
      <c r="C1992" s="82">
        <v>73</v>
      </c>
      <c r="D1992" s="83">
        <v>64.260000000000005</v>
      </c>
      <c r="E1992" s="81">
        <v>4690.9800000000005</v>
      </c>
      <c r="F1992" s="84" t="s">
        <v>21</v>
      </c>
      <c r="H1992" s="6"/>
    </row>
    <row r="1993" spans="1:8" s="7" customFormat="1">
      <c r="A1993" s="76">
        <v>43809</v>
      </c>
      <c r="B1993" s="77">
        <v>0.61753472222222217</v>
      </c>
      <c r="C1993" s="82">
        <v>163</v>
      </c>
      <c r="D1993" s="83">
        <v>64.28</v>
      </c>
      <c r="E1993" s="81">
        <v>10477.64</v>
      </c>
      <c r="F1993" s="84" t="s">
        <v>21</v>
      </c>
      <c r="H1993" s="6"/>
    </row>
    <row r="1994" spans="1:8" s="7" customFormat="1">
      <c r="A1994" s="76">
        <v>43809</v>
      </c>
      <c r="B1994" s="77">
        <v>0.61918981481481483</v>
      </c>
      <c r="C1994" s="82">
        <v>273</v>
      </c>
      <c r="D1994" s="83">
        <v>64.319999999999993</v>
      </c>
      <c r="E1994" s="81">
        <v>17559.359999999997</v>
      </c>
      <c r="F1994" s="84" t="s">
        <v>21</v>
      </c>
      <c r="H1994" s="6"/>
    </row>
    <row r="1995" spans="1:8" s="7" customFormat="1">
      <c r="A1995" s="76">
        <v>43809</v>
      </c>
      <c r="B1995" s="77">
        <v>0.61987268518518512</v>
      </c>
      <c r="C1995" s="82">
        <v>48</v>
      </c>
      <c r="D1995" s="83">
        <v>64.3</v>
      </c>
      <c r="E1995" s="81">
        <v>3086.3999999999996</v>
      </c>
      <c r="F1995" s="84" t="s">
        <v>21</v>
      </c>
      <c r="H1995" s="6"/>
    </row>
    <row r="1996" spans="1:8" s="7" customFormat="1">
      <c r="A1996" s="76">
        <v>43809</v>
      </c>
      <c r="B1996" s="77">
        <v>0.62129629629629635</v>
      </c>
      <c r="C1996" s="82">
        <v>125</v>
      </c>
      <c r="D1996" s="83">
        <v>64.34</v>
      </c>
      <c r="E1996" s="81">
        <v>8042.5</v>
      </c>
      <c r="F1996" s="84" t="s">
        <v>21</v>
      </c>
      <c r="H1996" s="6"/>
    </row>
    <row r="1997" spans="1:8" s="7" customFormat="1">
      <c r="A1997" s="76">
        <v>43809</v>
      </c>
      <c r="B1997" s="77">
        <v>0.62129629629629635</v>
      </c>
      <c r="C1997" s="82">
        <v>50</v>
      </c>
      <c r="D1997" s="83">
        <v>64.34</v>
      </c>
      <c r="E1997" s="81">
        <v>3217</v>
      </c>
      <c r="F1997" s="84" t="s">
        <v>21</v>
      </c>
      <c r="H1997" s="6"/>
    </row>
    <row r="1998" spans="1:8" s="7" customFormat="1">
      <c r="A1998" s="76">
        <v>43809</v>
      </c>
      <c r="B1998" s="77">
        <v>0.62129629629629635</v>
      </c>
      <c r="C1998" s="82">
        <v>8</v>
      </c>
      <c r="D1998" s="83">
        <v>64.34</v>
      </c>
      <c r="E1998" s="81">
        <v>514.72</v>
      </c>
      <c r="F1998" s="84" t="s">
        <v>21</v>
      </c>
      <c r="H1998" s="6"/>
    </row>
    <row r="1999" spans="1:8" s="7" customFormat="1">
      <c r="A1999" s="76">
        <v>43809</v>
      </c>
      <c r="B1999" s="77">
        <v>0.62163194444444447</v>
      </c>
      <c r="C1999" s="82">
        <v>99</v>
      </c>
      <c r="D1999" s="83">
        <v>64.319999999999993</v>
      </c>
      <c r="E1999" s="81">
        <v>6367.6799999999994</v>
      </c>
      <c r="F1999" s="84" t="s">
        <v>21</v>
      </c>
      <c r="H1999" s="6"/>
    </row>
    <row r="2000" spans="1:8" s="7" customFormat="1">
      <c r="A2000" s="76">
        <v>43809</v>
      </c>
      <c r="B2000" s="77">
        <v>0.62351851851851847</v>
      </c>
      <c r="C2000" s="82">
        <v>240</v>
      </c>
      <c r="D2000" s="83">
        <v>64.34</v>
      </c>
      <c r="E2000" s="81">
        <v>15441.6</v>
      </c>
      <c r="F2000" s="84" t="s">
        <v>21</v>
      </c>
      <c r="H2000" s="6"/>
    </row>
    <row r="2001" spans="1:8" s="7" customFormat="1">
      <c r="A2001" s="76">
        <v>43809</v>
      </c>
      <c r="B2001" s="77">
        <v>0.62444444444444447</v>
      </c>
      <c r="C2001" s="82">
        <v>85</v>
      </c>
      <c r="D2001" s="83">
        <v>64.34</v>
      </c>
      <c r="E2001" s="81">
        <v>5468.9000000000005</v>
      </c>
      <c r="F2001" s="84" t="s">
        <v>21</v>
      </c>
      <c r="H2001" s="6"/>
    </row>
    <row r="2002" spans="1:8" s="7" customFormat="1">
      <c r="A2002" s="76">
        <v>43809</v>
      </c>
      <c r="B2002" s="77">
        <v>0.62570601851851848</v>
      </c>
      <c r="C2002" s="82">
        <v>111</v>
      </c>
      <c r="D2002" s="83">
        <v>64.36</v>
      </c>
      <c r="E2002" s="81">
        <v>7143.96</v>
      </c>
      <c r="F2002" s="84" t="s">
        <v>21</v>
      </c>
      <c r="H2002" s="6"/>
    </row>
    <row r="2003" spans="1:8" s="7" customFormat="1">
      <c r="A2003" s="76">
        <v>43809</v>
      </c>
      <c r="B2003" s="77">
        <v>0.62570601851851848</v>
      </c>
      <c r="C2003" s="82">
        <v>183</v>
      </c>
      <c r="D2003" s="83">
        <v>64.36</v>
      </c>
      <c r="E2003" s="81">
        <v>11777.88</v>
      </c>
      <c r="F2003" s="84" t="s">
        <v>21</v>
      </c>
      <c r="H2003" s="6"/>
    </row>
    <row r="2004" spans="1:8" s="7" customFormat="1">
      <c r="A2004" s="76">
        <v>43809</v>
      </c>
      <c r="B2004" s="77">
        <v>0.62652777777777779</v>
      </c>
      <c r="C2004" s="82">
        <v>54</v>
      </c>
      <c r="D2004" s="83">
        <v>64.36</v>
      </c>
      <c r="E2004" s="81">
        <v>3475.44</v>
      </c>
      <c r="F2004" s="84" t="s">
        <v>21</v>
      </c>
      <c r="H2004" s="6"/>
    </row>
    <row r="2005" spans="1:8" s="7" customFormat="1">
      <c r="A2005" s="76">
        <v>43809</v>
      </c>
      <c r="B2005" s="77">
        <v>0.62709490740740736</v>
      </c>
      <c r="C2005" s="82">
        <v>181</v>
      </c>
      <c r="D2005" s="83">
        <v>64.36</v>
      </c>
      <c r="E2005" s="81">
        <v>11649.16</v>
      </c>
      <c r="F2005" s="84" t="s">
        <v>21</v>
      </c>
      <c r="H2005" s="6"/>
    </row>
    <row r="2006" spans="1:8" s="7" customFormat="1">
      <c r="A2006" s="76">
        <v>43809</v>
      </c>
      <c r="B2006" s="77">
        <v>0.62719907407407405</v>
      </c>
      <c r="C2006" s="82">
        <v>113</v>
      </c>
      <c r="D2006" s="83">
        <v>64.38</v>
      </c>
      <c r="E2006" s="81">
        <v>7274.94</v>
      </c>
      <c r="F2006" s="84" t="s">
        <v>21</v>
      </c>
      <c r="H2006" s="6"/>
    </row>
    <row r="2007" spans="1:8" s="7" customFormat="1">
      <c r="A2007" s="76">
        <v>43809</v>
      </c>
      <c r="B2007" s="77">
        <v>0.6280324074074074</v>
      </c>
      <c r="C2007" s="82">
        <v>124</v>
      </c>
      <c r="D2007" s="83">
        <v>64.400000000000006</v>
      </c>
      <c r="E2007" s="81">
        <v>7985.6</v>
      </c>
      <c r="F2007" s="84" t="s">
        <v>21</v>
      </c>
      <c r="H2007" s="6"/>
    </row>
    <row r="2008" spans="1:8" s="7" customFormat="1">
      <c r="A2008" s="76">
        <v>43809</v>
      </c>
      <c r="B2008" s="77">
        <v>0.62827546296296299</v>
      </c>
      <c r="C2008" s="82">
        <v>95</v>
      </c>
      <c r="D2008" s="83">
        <v>64.400000000000006</v>
      </c>
      <c r="E2008" s="81">
        <v>6118.0000000000009</v>
      </c>
      <c r="F2008" s="84" t="s">
        <v>21</v>
      </c>
      <c r="H2008" s="6"/>
    </row>
    <row r="2009" spans="1:8" s="7" customFormat="1">
      <c r="A2009" s="76">
        <v>43809</v>
      </c>
      <c r="B2009" s="77">
        <v>0.62861111111111112</v>
      </c>
      <c r="C2009" s="82">
        <v>61</v>
      </c>
      <c r="D2009" s="83">
        <v>64.400000000000006</v>
      </c>
      <c r="E2009" s="81">
        <v>3928.4000000000005</v>
      </c>
      <c r="F2009" s="84" t="s">
        <v>21</v>
      </c>
      <c r="H2009" s="6"/>
    </row>
    <row r="2010" spans="1:8" s="7" customFormat="1">
      <c r="A2010" s="76">
        <v>43809</v>
      </c>
      <c r="B2010" s="77">
        <v>0.63005787037037042</v>
      </c>
      <c r="C2010" s="82">
        <v>79</v>
      </c>
      <c r="D2010" s="83">
        <v>64.36</v>
      </c>
      <c r="E2010" s="81">
        <v>5084.4399999999996</v>
      </c>
      <c r="F2010" s="84" t="s">
        <v>21</v>
      </c>
      <c r="H2010" s="6"/>
    </row>
    <row r="2011" spans="1:8" s="7" customFormat="1">
      <c r="A2011" s="76">
        <v>43809</v>
      </c>
      <c r="B2011" s="77">
        <v>0.63046296296296289</v>
      </c>
      <c r="C2011" s="82">
        <v>49</v>
      </c>
      <c r="D2011" s="83">
        <v>64.34</v>
      </c>
      <c r="E2011" s="81">
        <v>3152.6600000000003</v>
      </c>
      <c r="F2011" s="84" t="s">
        <v>21</v>
      </c>
      <c r="H2011" s="6"/>
    </row>
    <row r="2012" spans="1:8" s="7" customFormat="1">
      <c r="A2012" s="76">
        <v>43809</v>
      </c>
      <c r="B2012" s="77">
        <v>0.6310069444444445</v>
      </c>
      <c r="C2012" s="82">
        <v>58</v>
      </c>
      <c r="D2012" s="83">
        <v>64.34</v>
      </c>
      <c r="E2012" s="81">
        <v>3731.7200000000003</v>
      </c>
      <c r="F2012" s="84" t="s">
        <v>21</v>
      </c>
      <c r="H2012" s="6"/>
    </row>
    <row r="2013" spans="1:8" s="7" customFormat="1">
      <c r="A2013" s="76">
        <v>43809</v>
      </c>
      <c r="B2013" s="77">
        <v>0.63118055555555552</v>
      </c>
      <c r="C2013" s="82">
        <v>48</v>
      </c>
      <c r="D2013" s="83">
        <v>64.319999999999993</v>
      </c>
      <c r="E2013" s="81">
        <v>3087.3599999999997</v>
      </c>
      <c r="F2013" s="84" t="s">
        <v>21</v>
      </c>
      <c r="H2013" s="6"/>
    </row>
    <row r="2014" spans="1:8" s="7" customFormat="1">
      <c r="A2014" s="76">
        <v>43809</v>
      </c>
      <c r="B2014" s="77">
        <v>0.6321296296296296</v>
      </c>
      <c r="C2014" s="82">
        <v>56</v>
      </c>
      <c r="D2014" s="83">
        <v>64.3</v>
      </c>
      <c r="E2014" s="81">
        <v>3600.7999999999997</v>
      </c>
      <c r="F2014" s="84" t="s">
        <v>21</v>
      </c>
      <c r="H2014" s="6"/>
    </row>
    <row r="2015" spans="1:8" s="7" customFormat="1">
      <c r="A2015" s="76">
        <v>43809</v>
      </c>
      <c r="B2015" s="77">
        <v>0.6325925925925926</v>
      </c>
      <c r="C2015" s="82">
        <v>6</v>
      </c>
      <c r="D2015" s="83">
        <v>64.28</v>
      </c>
      <c r="E2015" s="81">
        <v>385.68</v>
      </c>
      <c r="F2015" s="84" t="s">
        <v>21</v>
      </c>
      <c r="H2015" s="6"/>
    </row>
    <row r="2016" spans="1:8" s="7" customFormat="1">
      <c r="A2016" s="76">
        <v>43809</v>
      </c>
      <c r="B2016" s="77">
        <v>0.6325925925925926</v>
      </c>
      <c r="C2016" s="82">
        <v>95</v>
      </c>
      <c r="D2016" s="83">
        <v>64.28</v>
      </c>
      <c r="E2016" s="81">
        <v>6106.6</v>
      </c>
      <c r="F2016" s="84" t="s">
        <v>21</v>
      </c>
      <c r="H2016" s="6"/>
    </row>
    <row r="2017" spans="1:8" s="7" customFormat="1">
      <c r="A2017" s="76">
        <v>43809</v>
      </c>
      <c r="B2017" s="77">
        <v>0.63325231481481481</v>
      </c>
      <c r="C2017" s="82">
        <v>67</v>
      </c>
      <c r="D2017" s="83">
        <v>64.260000000000005</v>
      </c>
      <c r="E2017" s="81">
        <v>4305.42</v>
      </c>
      <c r="F2017" s="84" t="s">
        <v>21</v>
      </c>
      <c r="H2017" s="6"/>
    </row>
    <row r="2018" spans="1:8" s="7" customFormat="1">
      <c r="A2018" s="76">
        <v>43809</v>
      </c>
      <c r="B2018" s="77">
        <v>0.63362268518518516</v>
      </c>
      <c r="C2018" s="82">
        <v>90</v>
      </c>
      <c r="D2018" s="83">
        <v>64.239999999999995</v>
      </c>
      <c r="E2018" s="81">
        <v>5781.5999999999995</v>
      </c>
      <c r="F2018" s="84" t="s">
        <v>21</v>
      </c>
      <c r="H2018" s="6"/>
    </row>
    <row r="2019" spans="1:8" s="7" customFormat="1">
      <c r="A2019" s="76">
        <v>43809</v>
      </c>
      <c r="B2019" s="77">
        <v>0.63517361111111115</v>
      </c>
      <c r="C2019" s="82">
        <v>161</v>
      </c>
      <c r="D2019" s="83">
        <v>64.22</v>
      </c>
      <c r="E2019" s="81">
        <v>10339.42</v>
      </c>
      <c r="F2019" s="84" t="s">
        <v>21</v>
      </c>
      <c r="H2019" s="6"/>
    </row>
    <row r="2020" spans="1:8" s="7" customFormat="1">
      <c r="A2020" s="76">
        <v>43809</v>
      </c>
      <c r="B2020" s="77">
        <v>0.63517361111111115</v>
      </c>
      <c r="C2020" s="82">
        <v>16</v>
      </c>
      <c r="D2020" s="83">
        <v>64.22</v>
      </c>
      <c r="E2020" s="81">
        <v>1027.52</v>
      </c>
      <c r="F2020" s="84" t="s">
        <v>21</v>
      </c>
      <c r="H2020" s="6"/>
    </row>
    <row r="2021" spans="1:8" s="7" customFormat="1">
      <c r="A2021" s="76">
        <v>43809</v>
      </c>
      <c r="B2021" s="77">
        <v>0.63517361111111115</v>
      </c>
      <c r="C2021" s="82">
        <v>45</v>
      </c>
      <c r="D2021" s="83">
        <v>64.22</v>
      </c>
      <c r="E2021" s="81">
        <v>2889.9</v>
      </c>
      <c r="F2021" s="84" t="s">
        <v>21</v>
      </c>
      <c r="H2021" s="6"/>
    </row>
    <row r="2022" spans="1:8" s="7" customFormat="1">
      <c r="A2022" s="76">
        <v>43809</v>
      </c>
      <c r="B2022" s="77">
        <v>0.63519675925925922</v>
      </c>
      <c r="C2022" s="82">
        <v>57</v>
      </c>
      <c r="D2022" s="83">
        <v>64.22</v>
      </c>
      <c r="E2022" s="81">
        <v>3660.54</v>
      </c>
      <c r="F2022" s="84" t="s">
        <v>21</v>
      </c>
      <c r="H2022" s="6"/>
    </row>
    <row r="2023" spans="1:8" s="7" customFormat="1">
      <c r="A2023" s="76">
        <v>43809</v>
      </c>
      <c r="B2023" s="77">
        <v>0.63570601851851849</v>
      </c>
      <c r="C2023" s="82">
        <v>53</v>
      </c>
      <c r="D2023" s="83">
        <v>64.22</v>
      </c>
      <c r="E2023" s="81">
        <v>3403.66</v>
      </c>
      <c r="F2023" s="84" t="s">
        <v>21</v>
      </c>
      <c r="H2023" s="6"/>
    </row>
    <row r="2024" spans="1:8" s="7" customFormat="1">
      <c r="A2024" s="76">
        <v>43809</v>
      </c>
      <c r="B2024" s="77">
        <v>0.63596064814814812</v>
      </c>
      <c r="C2024" s="82">
        <v>49</v>
      </c>
      <c r="D2024" s="83">
        <v>64.22</v>
      </c>
      <c r="E2024" s="81">
        <v>3146.7799999999997</v>
      </c>
      <c r="F2024" s="84" t="s">
        <v>21</v>
      </c>
      <c r="H2024" s="6"/>
    </row>
    <row r="2025" spans="1:8" s="7" customFormat="1">
      <c r="A2025" s="76">
        <v>43809</v>
      </c>
      <c r="B2025" s="77">
        <v>0.6363657407407407</v>
      </c>
      <c r="C2025" s="82">
        <v>14</v>
      </c>
      <c r="D2025" s="83">
        <v>64.2</v>
      </c>
      <c r="E2025" s="81">
        <v>898.80000000000007</v>
      </c>
      <c r="F2025" s="84" t="s">
        <v>21</v>
      </c>
      <c r="H2025" s="6"/>
    </row>
    <row r="2026" spans="1:8" s="7" customFormat="1">
      <c r="A2026" s="76">
        <v>43809</v>
      </c>
      <c r="B2026" s="77">
        <v>0.6363657407407407</v>
      </c>
      <c r="C2026" s="82">
        <v>33</v>
      </c>
      <c r="D2026" s="83">
        <v>64.2</v>
      </c>
      <c r="E2026" s="81">
        <v>2118.6</v>
      </c>
      <c r="F2026" s="84" t="s">
        <v>21</v>
      </c>
      <c r="H2026" s="6"/>
    </row>
    <row r="2027" spans="1:8" s="7" customFormat="1">
      <c r="A2027" s="76">
        <v>43809</v>
      </c>
      <c r="B2027" s="77">
        <v>0.63900462962962956</v>
      </c>
      <c r="C2027" s="82">
        <v>114</v>
      </c>
      <c r="D2027" s="83">
        <v>64.239999999999995</v>
      </c>
      <c r="E2027" s="81">
        <v>7323.36</v>
      </c>
      <c r="F2027" s="84" t="s">
        <v>21</v>
      </c>
      <c r="H2027" s="6"/>
    </row>
    <row r="2028" spans="1:8" s="7" customFormat="1">
      <c r="A2028" s="76">
        <v>43809</v>
      </c>
      <c r="B2028" s="77">
        <v>0.63900462962962956</v>
      </c>
      <c r="C2028" s="82">
        <v>91</v>
      </c>
      <c r="D2028" s="83">
        <v>64.239999999999995</v>
      </c>
      <c r="E2028" s="81">
        <v>5845.8399999999992</v>
      </c>
      <c r="F2028" s="84" t="s">
        <v>21</v>
      </c>
      <c r="H2028" s="6"/>
    </row>
    <row r="2029" spans="1:8" s="7" customFormat="1">
      <c r="A2029" s="76">
        <v>43809</v>
      </c>
      <c r="B2029" s="77">
        <v>0.63900462962962956</v>
      </c>
      <c r="C2029" s="82">
        <v>100</v>
      </c>
      <c r="D2029" s="83">
        <v>64.239999999999995</v>
      </c>
      <c r="E2029" s="81">
        <v>6423.9999999999991</v>
      </c>
      <c r="F2029" s="84" t="s">
        <v>21</v>
      </c>
      <c r="H2029" s="6"/>
    </row>
    <row r="2030" spans="1:8" s="7" customFormat="1">
      <c r="A2030" s="76">
        <v>43809</v>
      </c>
      <c r="B2030" s="77">
        <v>0.63900462962962956</v>
      </c>
      <c r="C2030" s="82">
        <v>56</v>
      </c>
      <c r="D2030" s="83">
        <v>64.239999999999995</v>
      </c>
      <c r="E2030" s="81">
        <v>3597.4399999999996</v>
      </c>
      <c r="F2030" s="84" t="s">
        <v>21</v>
      </c>
      <c r="H2030" s="6"/>
    </row>
    <row r="2031" spans="1:8" s="7" customFormat="1">
      <c r="A2031" s="76">
        <v>43809</v>
      </c>
      <c r="B2031" s="77">
        <v>0.63957175925925924</v>
      </c>
      <c r="C2031" s="82">
        <v>140</v>
      </c>
      <c r="D2031" s="83">
        <v>64.22</v>
      </c>
      <c r="E2031" s="81">
        <v>8990.7999999999993</v>
      </c>
      <c r="F2031" s="84" t="s">
        <v>21</v>
      </c>
      <c r="H2031" s="6"/>
    </row>
    <row r="2032" spans="1:8" s="7" customFormat="1">
      <c r="A2032" s="76">
        <v>43809</v>
      </c>
      <c r="B2032" s="77">
        <v>0.64254629629629634</v>
      </c>
      <c r="C2032" s="82">
        <v>100</v>
      </c>
      <c r="D2032" s="83">
        <v>64.239999999999995</v>
      </c>
      <c r="E2032" s="81">
        <v>6423.9999999999991</v>
      </c>
      <c r="F2032" s="84" t="s">
        <v>21</v>
      </c>
      <c r="H2032" s="6"/>
    </row>
    <row r="2033" spans="1:8" s="7" customFormat="1">
      <c r="A2033" s="76">
        <v>43809</v>
      </c>
      <c r="B2033" s="77">
        <v>0.64254629629629634</v>
      </c>
      <c r="C2033" s="82">
        <v>100</v>
      </c>
      <c r="D2033" s="83">
        <v>64.239999999999995</v>
      </c>
      <c r="E2033" s="81">
        <v>6423.9999999999991</v>
      </c>
      <c r="F2033" s="84" t="s">
        <v>21</v>
      </c>
      <c r="H2033" s="6"/>
    </row>
    <row r="2034" spans="1:8" s="7" customFormat="1">
      <c r="A2034" s="76">
        <v>43809</v>
      </c>
      <c r="B2034" s="77">
        <v>0.64254629629629634</v>
      </c>
      <c r="C2034" s="82">
        <v>117</v>
      </c>
      <c r="D2034" s="83">
        <v>64.239999999999995</v>
      </c>
      <c r="E2034" s="81">
        <v>7516.079999999999</v>
      </c>
      <c r="F2034" s="84" t="s">
        <v>21</v>
      </c>
      <c r="H2034" s="6"/>
    </row>
    <row r="2035" spans="1:8" s="7" customFormat="1">
      <c r="A2035" s="76">
        <v>43809</v>
      </c>
      <c r="B2035" s="77">
        <v>0.64254629629629634</v>
      </c>
      <c r="C2035" s="82">
        <v>100</v>
      </c>
      <c r="D2035" s="83">
        <v>64.239999999999995</v>
      </c>
      <c r="E2035" s="81">
        <v>6423.9999999999991</v>
      </c>
      <c r="F2035" s="84" t="s">
        <v>21</v>
      </c>
      <c r="H2035" s="6"/>
    </row>
    <row r="2036" spans="1:8" s="7" customFormat="1">
      <c r="A2036" s="76">
        <v>43809</v>
      </c>
      <c r="B2036" s="77">
        <v>0.64254629629629634</v>
      </c>
      <c r="C2036" s="82">
        <v>31</v>
      </c>
      <c r="D2036" s="83">
        <v>64.239999999999995</v>
      </c>
      <c r="E2036" s="81">
        <v>1991.4399999999998</v>
      </c>
      <c r="F2036" s="84" t="s">
        <v>21</v>
      </c>
      <c r="H2036" s="6"/>
    </row>
    <row r="2037" spans="1:8" s="7" customFormat="1">
      <c r="A2037" s="76">
        <v>43809</v>
      </c>
      <c r="B2037" s="77">
        <v>0.64479166666666665</v>
      </c>
      <c r="C2037" s="82">
        <v>333</v>
      </c>
      <c r="D2037" s="83">
        <v>64.239999999999995</v>
      </c>
      <c r="E2037" s="81">
        <v>21391.919999999998</v>
      </c>
      <c r="F2037" s="84" t="s">
        <v>21</v>
      </c>
      <c r="H2037" s="6"/>
    </row>
    <row r="2038" spans="1:8" s="7" customFormat="1">
      <c r="A2038" s="76">
        <v>43809</v>
      </c>
      <c r="B2038" s="77">
        <v>0.64479166666666665</v>
      </c>
      <c r="C2038" s="82">
        <v>179</v>
      </c>
      <c r="D2038" s="83">
        <v>64.239999999999995</v>
      </c>
      <c r="E2038" s="81">
        <v>11498.96</v>
      </c>
      <c r="F2038" s="84" t="s">
        <v>21</v>
      </c>
      <c r="H2038" s="6"/>
    </row>
    <row r="2039" spans="1:8" s="7" customFormat="1">
      <c r="A2039" s="76">
        <v>43809</v>
      </c>
      <c r="B2039" s="77">
        <v>0.64609953703703704</v>
      </c>
      <c r="C2039" s="82">
        <v>15</v>
      </c>
      <c r="D2039" s="83">
        <v>64.22</v>
      </c>
      <c r="E2039" s="81">
        <v>963.3</v>
      </c>
      <c r="F2039" s="84" t="s">
        <v>21</v>
      </c>
      <c r="H2039" s="6"/>
    </row>
    <row r="2040" spans="1:8" s="7" customFormat="1">
      <c r="A2040" s="76">
        <v>43809</v>
      </c>
      <c r="B2040" s="77">
        <v>0.64620370370370372</v>
      </c>
      <c r="C2040" s="82">
        <v>240</v>
      </c>
      <c r="D2040" s="83">
        <v>64.22</v>
      </c>
      <c r="E2040" s="81">
        <v>15412.8</v>
      </c>
      <c r="F2040" s="84" t="s">
        <v>21</v>
      </c>
      <c r="H2040" s="6"/>
    </row>
    <row r="2041" spans="1:8" s="7" customFormat="1">
      <c r="A2041" s="76">
        <v>43809</v>
      </c>
      <c r="B2041" s="77">
        <v>0.64766203703703706</v>
      </c>
      <c r="C2041" s="82">
        <v>332</v>
      </c>
      <c r="D2041" s="83">
        <v>64.22</v>
      </c>
      <c r="E2041" s="81">
        <v>21321.040000000001</v>
      </c>
      <c r="F2041" s="84" t="s">
        <v>21</v>
      </c>
      <c r="H2041" s="6"/>
    </row>
    <row r="2042" spans="1:8" s="7" customFormat="1">
      <c r="A2042" s="76">
        <v>43809</v>
      </c>
      <c r="B2042" s="77">
        <v>0.64766203703703706</v>
      </c>
      <c r="C2042" s="82">
        <v>94</v>
      </c>
      <c r="D2042" s="83">
        <v>64.22</v>
      </c>
      <c r="E2042" s="81">
        <v>6036.68</v>
      </c>
      <c r="F2042" s="84" t="s">
        <v>21</v>
      </c>
      <c r="H2042" s="6"/>
    </row>
    <row r="2043" spans="1:8" s="7" customFormat="1">
      <c r="A2043" s="76">
        <v>43809</v>
      </c>
      <c r="B2043" s="77">
        <v>0.64766203703703706</v>
      </c>
      <c r="C2043" s="82">
        <v>126</v>
      </c>
      <c r="D2043" s="83">
        <v>64.22</v>
      </c>
      <c r="E2043" s="81">
        <v>8091.72</v>
      </c>
      <c r="F2043" s="84" t="s">
        <v>21</v>
      </c>
      <c r="H2043" s="6"/>
    </row>
    <row r="2044" spans="1:8" s="7" customFormat="1">
      <c r="A2044" s="76">
        <v>43809</v>
      </c>
      <c r="B2044" s="77">
        <v>0.64969907407407412</v>
      </c>
      <c r="C2044" s="82">
        <v>516</v>
      </c>
      <c r="D2044" s="83">
        <v>64.239999999999995</v>
      </c>
      <c r="E2044" s="81">
        <v>33147.839999999997</v>
      </c>
      <c r="F2044" s="84" t="s">
        <v>21</v>
      </c>
      <c r="H2044" s="6"/>
    </row>
    <row r="2045" spans="1:8" s="7" customFormat="1">
      <c r="A2045" s="76">
        <v>43809</v>
      </c>
      <c r="B2045" s="77">
        <v>0.65</v>
      </c>
      <c r="C2045" s="82">
        <v>245</v>
      </c>
      <c r="D2045" s="83">
        <v>64.22</v>
      </c>
      <c r="E2045" s="81">
        <v>15733.9</v>
      </c>
      <c r="F2045" s="84" t="s">
        <v>21</v>
      </c>
      <c r="H2045" s="6"/>
    </row>
    <row r="2046" spans="1:8" s="7" customFormat="1">
      <c r="A2046" s="76">
        <v>43809</v>
      </c>
      <c r="B2046" s="77">
        <v>0.65034722222222219</v>
      </c>
      <c r="C2046" s="82">
        <v>65</v>
      </c>
      <c r="D2046" s="83">
        <v>64.22</v>
      </c>
      <c r="E2046" s="81">
        <v>4174.3</v>
      </c>
      <c r="F2046" s="84" t="s">
        <v>21</v>
      </c>
      <c r="H2046" s="6"/>
    </row>
    <row r="2047" spans="1:8" s="7" customFormat="1">
      <c r="A2047" s="76">
        <v>43809</v>
      </c>
      <c r="B2047" s="77">
        <v>0.65074074074074073</v>
      </c>
      <c r="C2047" s="82">
        <v>99</v>
      </c>
      <c r="D2047" s="83">
        <v>64.22</v>
      </c>
      <c r="E2047" s="81">
        <v>6357.78</v>
      </c>
      <c r="F2047" s="84" t="s">
        <v>21</v>
      </c>
      <c r="H2047" s="6"/>
    </row>
    <row r="2048" spans="1:8" s="7" customFormat="1">
      <c r="A2048" s="76">
        <v>43809</v>
      </c>
      <c r="B2048" s="77">
        <v>0.65074074074074073</v>
      </c>
      <c r="C2048" s="82">
        <v>115</v>
      </c>
      <c r="D2048" s="83">
        <v>64.22</v>
      </c>
      <c r="E2048" s="81">
        <v>7385.3</v>
      </c>
      <c r="F2048" s="84" t="s">
        <v>21</v>
      </c>
      <c r="H2048" s="6"/>
    </row>
    <row r="2049" spans="1:8" s="7" customFormat="1">
      <c r="A2049" s="76">
        <v>43809</v>
      </c>
      <c r="B2049" s="77">
        <v>0.65152777777777782</v>
      </c>
      <c r="C2049" s="82">
        <v>76</v>
      </c>
      <c r="D2049" s="83">
        <v>64.2</v>
      </c>
      <c r="E2049" s="81">
        <v>4879.2</v>
      </c>
      <c r="F2049" s="84" t="s">
        <v>21</v>
      </c>
      <c r="H2049" s="6"/>
    </row>
    <row r="2050" spans="1:8" s="7" customFormat="1">
      <c r="A2050" s="76">
        <v>43809</v>
      </c>
      <c r="B2050" s="77">
        <v>0.65163194444444439</v>
      </c>
      <c r="C2050" s="82">
        <v>16</v>
      </c>
      <c r="D2050" s="83">
        <v>64.16</v>
      </c>
      <c r="E2050" s="81">
        <v>1026.56</v>
      </c>
      <c r="F2050" s="84" t="s">
        <v>21</v>
      </c>
      <c r="H2050" s="6"/>
    </row>
    <row r="2051" spans="1:8" s="7" customFormat="1">
      <c r="A2051" s="76">
        <v>43809</v>
      </c>
      <c r="B2051" s="77">
        <v>0.65163194444444439</v>
      </c>
      <c r="C2051" s="82">
        <v>154</v>
      </c>
      <c r="D2051" s="83">
        <v>64.16</v>
      </c>
      <c r="E2051" s="81">
        <v>9880.64</v>
      </c>
      <c r="F2051" s="84" t="s">
        <v>21</v>
      </c>
      <c r="H2051" s="6"/>
    </row>
    <row r="2052" spans="1:8" s="7" customFormat="1">
      <c r="A2052" s="76">
        <v>43809</v>
      </c>
      <c r="B2052" s="77">
        <v>0.65179398148148149</v>
      </c>
      <c r="C2052" s="82">
        <v>53</v>
      </c>
      <c r="D2052" s="83">
        <v>64.12</v>
      </c>
      <c r="E2052" s="81">
        <v>3398.36</v>
      </c>
      <c r="F2052" s="84" t="s">
        <v>21</v>
      </c>
      <c r="H2052" s="6"/>
    </row>
    <row r="2053" spans="1:8" s="7" customFormat="1">
      <c r="A2053" s="76">
        <v>43809</v>
      </c>
      <c r="B2053" s="77">
        <v>0.65211805555555558</v>
      </c>
      <c r="C2053" s="82">
        <v>51</v>
      </c>
      <c r="D2053" s="83">
        <v>64.099999999999994</v>
      </c>
      <c r="E2053" s="81">
        <v>3269.1</v>
      </c>
      <c r="F2053" s="84" t="s">
        <v>21</v>
      </c>
      <c r="H2053" s="6"/>
    </row>
    <row r="2054" spans="1:8" s="7" customFormat="1">
      <c r="A2054" s="76">
        <v>43809</v>
      </c>
      <c r="B2054" s="77">
        <v>0.6522337962962963</v>
      </c>
      <c r="C2054" s="82">
        <v>2</v>
      </c>
      <c r="D2054" s="83">
        <v>64.099999999999994</v>
      </c>
      <c r="E2054" s="81">
        <v>128.19999999999999</v>
      </c>
      <c r="F2054" s="84" t="s">
        <v>21</v>
      </c>
      <c r="H2054" s="6"/>
    </row>
    <row r="2055" spans="1:8" s="7" customFormat="1">
      <c r="A2055" s="76">
        <v>43809</v>
      </c>
      <c r="B2055" s="77">
        <v>0.6524537037037037</v>
      </c>
      <c r="C2055" s="82">
        <v>87</v>
      </c>
      <c r="D2055" s="83">
        <v>64.08</v>
      </c>
      <c r="E2055" s="81">
        <v>5574.96</v>
      </c>
      <c r="F2055" s="84" t="s">
        <v>21</v>
      </c>
      <c r="H2055" s="6"/>
    </row>
    <row r="2056" spans="1:8" s="7" customFormat="1">
      <c r="A2056" s="76">
        <v>43809</v>
      </c>
      <c r="B2056" s="77">
        <v>0.65319444444444441</v>
      </c>
      <c r="C2056" s="82">
        <v>228</v>
      </c>
      <c r="D2056" s="83">
        <v>64.06</v>
      </c>
      <c r="E2056" s="81">
        <v>14605.68</v>
      </c>
      <c r="F2056" s="84" t="s">
        <v>21</v>
      </c>
      <c r="H2056" s="6"/>
    </row>
    <row r="2057" spans="1:8" s="7" customFormat="1">
      <c r="A2057" s="76">
        <v>43809</v>
      </c>
      <c r="B2057" s="77">
        <v>0.65417824074074071</v>
      </c>
      <c r="C2057" s="82">
        <v>19</v>
      </c>
      <c r="D2057" s="83">
        <v>64.06</v>
      </c>
      <c r="E2057" s="81">
        <v>1217.1400000000001</v>
      </c>
      <c r="F2057" s="84" t="s">
        <v>21</v>
      </c>
      <c r="H2057" s="6"/>
    </row>
    <row r="2058" spans="1:8" s="7" customFormat="1">
      <c r="A2058" s="76">
        <v>43809</v>
      </c>
      <c r="B2058" s="77">
        <v>0.65417824074074071</v>
      </c>
      <c r="C2058" s="82">
        <v>163</v>
      </c>
      <c r="D2058" s="83">
        <v>64.06</v>
      </c>
      <c r="E2058" s="81">
        <v>10441.780000000001</v>
      </c>
      <c r="F2058" s="84" t="s">
        <v>21</v>
      </c>
      <c r="H2058" s="6"/>
    </row>
    <row r="2059" spans="1:8" s="7" customFormat="1">
      <c r="A2059" s="76">
        <v>43809</v>
      </c>
      <c r="B2059" s="77">
        <v>0.65571759259259255</v>
      </c>
      <c r="C2059" s="82">
        <v>446</v>
      </c>
      <c r="D2059" s="83">
        <v>64.12</v>
      </c>
      <c r="E2059" s="81">
        <v>28597.52</v>
      </c>
      <c r="F2059" s="84" t="s">
        <v>21</v>
      </c>
      <c r="H2059" s="6"/>
    </row>
    <row r="2060" spans="1:8" s="7" customFormat="1">
      <c r="A2060" s="76">
        <v>43809</v>
      </c>
      <c r="B2060" s="77">
        <v>0.65737268518518521</v>
      </c>
      <c r="C2060" s="82">
        <v>377</v>
      </c>
      <c r="D2060" s="83">
        <v>64.16</v>
      </c>
      <c r="E2060" s="81">
        <v>24188.32</v>
      </c>
      <c r="F2060" s="84" t="s">
        <v>21</v>
      </c>
      <c r="H2060" s="6"/>
    </row>
    <row r="2061" spans="1:8" s="7" customFormat="1">
      <c r="A2061" s="76">
        <v>43809</v>
      </c>
      <c r="B2061" s="77">
        <v>0.65809027777777784</v>
      </c>
      <c r="C2061" s="82">
        <v>184</v>
      </c>
      <c r="D2061" s="83">
        <v>64.180000000000007</v>
      </c>
      <c r="E2061" s="81">
        <v>11809.12</v>
      </c>
      <c r="F2061" s="84" t="s">
        <v>21</v>
      </c>
      <c r="H2061" s="6"/>
    </row>
    <row r="2062" spans="1:8" s="7" customFormat="1">
      <c r="A2062" s="76">
        <v>43809</v>
      </c>
      <c r="B2062" s="77">
        <v>0.65815972222222219</v>
      </c>
      <c r="C2062" s="82">
        <v>114</v>
      </c>
      <c r="D2062" s="83">
        <v>64.180000000000007</v>
      </c>
      <c r="E2062" s="81">
        <v>7316.52</v>
      </c>
      <c r="F2062" s="84" t="s">
        <v>21</v>
      </c>
      <c r="H2062" s="6"/>
    </row>
    <row r="2063" spans="1:8" s="7" customFormat="1">
      <c r="A2063" s="76">
        <v>43809</v>
      </c>
      <c r="B2063" s="77">
        <v>0.65869212962962964</v>
      </c>
      <c r="C2063" s="82">
        <v>50</v>
      </c>
      <c r="D2063" s="83">
        <v>64.16</v>
      </c>
      <c r="E2063" s="81">
        <v>3208</v>
      </c>
      <c r="F2063" s="84" t="s">
        <v>21</v>
      </c>
      <c r="H2063" s="6"/>
    </row>
    <row r="2064" spans="1:8" s="7" customFormat="1">
      <c r="A2064" s="76">
        <v>43809</v>
      </c>
      <c r="B2064" s="77">
        <v>0.66130787037037042</v>
      </c>
      <c r="C2064" s="82">
        <v>69</v>
      </c>
      <c r="D2064" s="83">
        <v>64.239999999999995</v>
      </c>
      <c r="E2064" s="81">
        <v>4432.5599999999995</v>
      </c>
      <c r="F2064" s="84" t="s">
        <v>21</v>
      </c>
      <c r="H2064" s="6"/>
    </row>
    <row r="2065" spans="1:8" s="7" customFormat="1">
      <c r="A2065" s="76">
        <v>43809</v>
      </c>
      <c r="B2065" s="77">
        <v>0.66200231481481475</v>
      </c>
      <c r="C2065" s="82">
        <v>100</v>
      </c>
      <c r="D2065" s="83">
        <v>64.239999999999995</v>
      </c>
      <c r="E2065" s="81">
        <v>6423.9999999999991</v>
      </c>
      <c r="F2065" s="84" t="s">
        <v>21</v>
      </c>
      <c r="H2065" s="6"/>
    </row>
    <row r="2066" spans="1:8" s="7" customFormat="1">
      <c r="A2066" s="76">
        <v>43809</v>
      </c>
      <c r="B2066" s="77">
        <v>0.66200231481481475</v>
      </c>
      <c r="C2066" s="82">
        <v>125</v>
      </c>
      <c r="D2066" s="83">
        <v>64.239999999999995</v>
      </c>
      <c r="E2066" s="81">
        <v>8029.9999999999991</v>
      </c>
      <c r="F2066" s="84" t="s">
        <v>21</v>
      </c>
      <c r="H2066" s="6"/>
    </row>
    <row r="2067" spans="1:8" s="7" customFormat="1">
      <c r="A2067" s="76">
        <v>43809</v>
      </c>
      <c r="B2067" s="77">
        <v>0.66200231481481475</v>
      </c>
      <c r="C2067" s="82">
        <v>42</v>
      </c>
      <c r="D2067" s="83">
        <v>64.239999999999995</v>
      </c>
      <c r="E2067" s="81">
        <v>2698.08</v>
      </c>
      <c r="F2067" s="84" t="s">
        <v>21</v>
      </c>
      <c r="H2067" s="6"/>
    </row>
    <row r="2068" spans="1:8" s="7" customFormat="1">
      <c r="A2068" s="76">
        <v>43809</v>
      </c>
      <c r="B2068" s="77">
        <v>0.66212962962962962</v>
      </c>
      <c r="C2068" s="82">
        <v>592</v>
      </c>
      <c r="D2068" s="83">
        <v>64.22</v>
      </c>
      <c r="E2068" s="81">
        <v>38018.239999999998</v>
      </c>
      <c r="F2068" s="84" t="s">
        <v>21</v>
      </c>
      <c r="H2068" s="6"/>
    </row>
    <row r="2069" spans="1:8" s="7" customFormat="1">
      <c r="A2069" s="76">
        <v>43809</v>
      </c>
      <c r="B2069" s="77">
        <v>0.66266203703703697</v>
      </c>
      <c r="C2069" s="82">
        <v>7</v>
      </c>
      <c r="D2069" s="83">
        <v>64.22</v>
      </c>
      <c r="E2069" s="81">
        <v>449.53999999999996</v>
      </c>
      <c r="F2069" s="84" t="s">
        <v>21</v>
      </c>
      <c r="H2069" s="6"/>
    </row>
    <row r="2070" spans="1:8" s="7" customFormat="1">
      <c r="A2070" s="76">
        <v>43809</v>
      </c>
      <c r="B2070" s="77">
        <v>0.66361111111111104</v>
      </c>
      <c r="C2070" s="82">
        <v>290</v>
      </c>
      <c r="D2070" s="83">
        <v>64.28</v>
      </c>
      <c r="E2070" s="81">
        <v>18641.2</v>
      </c>
      <c r="F2070" s="84" t="s">
        <v>21</v>
      </c>
      <c r="H2070" s="6"/>
    </row>
    <row r="2071" spans="1:8" s="7" customFormat="1">
      <c r="A2071" s="76">
        <v>43809</v>
      </c>
      <c r="B2071" s="77">
        <v>0.6636805555555555</v>
      </c>
      <c r="C2071" s="82">
        <v>79</v>
      </c>
      <c r="D2071" s="83">
        <v>64.260000000000005</v>
      </c>
      <c r="E2071" s="81">
        <v>5076.54</v>
      </c>
      <c r="F2071" s="84" t="s">
        <v>21</v>
      </c>
      <c r="H2071" s="6"/>
    </row>
    <row r="2072" spans="1:8" s="7" customFormat="1">
      <c r="A2072" s="76">
        <v>43809</v>
      </c>
      <c r="B2072" s="77">
        <v>0.66415509259259264</v>
      </c>
      <c r="C2072" s="82">
        <v>9</v>
      </c>
      <c r="D2072" s="83">
        <v>64.239999999999995</v>
      </c>
      <c r="E2072" s="81">
        <v>578.16</v>
      </c>
      <c r="F2072" s="84" t="s">
        <v>21</v>
      </c>
      <c r="H2072" s="6"/>
    </row>
    <row r="2073" spans="1:8" s="7" customFormat="1">
      <c r="A2073" s="76">
        <v>43809</v>
      </c>
      <c r="B2073" s="77">
        <v>0.66437500000000005</v>
      </c>
      <c r="C2073" s="82">
        <v>1</v>
      </c>
      <c r="D2073" s="83">
        <v>64.239999999999995</v>
      </c>
      <c r="E2073" s="81">
        <v>64.239999999999995</v>
      </c>
      <c r="F2073" s="84" t="s">
        <v>21</v>
      </c>
      <c r="H2073" s="6"/>
    </row>
    <row r="2074" spans="1:8" s="7" customFormat="1">
      <c r="A2074" s="76">
        <v>43809</v>
      </c>
      <c r="B2074" s="77">
        <v>0.66437500000000005</v>
      </c>
      <c r="C2074" s="82">
        <v>42</v>
      </c>
      <c r="D2074" s="83">
        <v>64.239999999999995</v>
      </c>
      <c r="E2074" s="81">
        <v>2698.08</v>
      </c>
      <c r="F2074" s="84" t="s">
        <v>21</v>
      </c>
      <c r="H2074" s="6"/>
    </row>
    <row r="2075" spans="1:8" s="7" customFormat="1">
      <c r="A2075" s="76">
        <v>43809</v>
      </c>
      <c r="B2075" s="77">
        <v>0.66479166666666667</v>
      </c>
      <c r="C2075" s="82">
        <v>123</v>
      </c>
      <c r="D2075" s="83">
        <v>64.260000000000005</v>
      </c>
      <c r="E2075" s="81">
        <v>7903.9800000000005</v>
      </c>
      <c r="F2075" s="84" t="s">
        <v>21</v>
      </c>
      <c r="H2075" s="6"/>
    </row>
    <row r="2076" spans="1:8" s="7" customFormat="1">
      <c r="A2076" s="76">
        <v>43809</v>
      </c>
      <c r="B2076" s="77">
        <v>0.66479166666666667</v>
      </c>
      <c r="C2076" s="82">
        <v>70</v>
      </c>
      <c r="D2076" s="83">
        <v>64.260000000000005</v>
      </c>
      <c r="E2076" s="81">
        <v>4498.2000000000007</v>
      </c>
      <c r="F2076" s="84" t="s">
        <v>21</v>
      </c>
      <c r="H2076" s="6"/>
    </row>
    <row r="2077" spans="1:8" s="7" customFormat="1">
      <c r="A2077" s="76">
        <v>43809</v>
      </c>
      <c r="B2077" s="77">
        <v>0.66653935185185187</v>
      </c>
      <c r="C2077" s="82">
        <v>260</v>
      </c>
      <c r="D2077" s="83">
        <v>64.38</v>
      </c>
      <c r="E2077" s="81">
        <v>16738.8</v>
      </c>
      <c r="F2077" s="84" t="s">
        <v>21</v>
      </c>
      <c r="H2077" s="6"/>
    </row>
    <row r="2078" spans="1:8" s="7" customFormat="1">
      <c r="A2078" s="76">
        <v>43809</v>
      </c>
      <c r="B2078" s="77">
        <v>0.66658564814814814</v>
      </c>
      <c r="C2078" s="82">
        <v>174</v>
      </c>
      <c r="D2078" s="83">
        <v>64.36</v>
      </c>
      <c r="E2078" s="81">
        <v>11198.64</v>
      </c>
      <c r="F2078" s="84" t="s">
        <v>21</v>
      </c>
      <c r="H2078" s="6"/>
    </row>
    <row r="2079" spans="1:8" s="7" customFormat="1">
      <c r="A2079" s="76">
        <v>43809</v>
      </c>
      <c r="B2079" s="77">
        <v>0.66723379629629631</v>
      </c>
      <c r="C2079" s="82">
        <v>47</v>
      </c>
      <c r="D2079" s="83">
        <v>64.38</v>
      </c>
      <c r="E2079" s="81">
        <v>3025.8599999999997</v>
      </c>
      <c r="F2079" s="84" t="s">
        <v>21</v>
      </c>
      <c r="H2079" s="6"/>
    </row>
    <row r="2080" spans="1:8" s="7" customFormat="1">
      <c r="A2080" s="76">
        <v>43809</v>
      </c>
      <c r="B2080" s="77">
        <v>0.66865740740740742</v>
      </c>
      <c r="C2080" s="82">
        <v>453</v>
      </c>
      <c r="D2080" s="83">
        <v>64.459999999999994</v>
      </c>
      <c r="E2080" s="81">
        <v>29200.379999999997</v>
      </c>
      <c r="F2080" s="84" t="s">
        <v>21</v>
      </c>
      <c r="H2080" s="6"/>
    </row>
    <row r="2081" spans="1:8" s="7" customFormat="1">
      <c r="A2081" s="76">
        <v>43809</v>
      </c>
      <c r="B2081" s="77">
        <v>0.66873842592592592</v>
      </c>
      <c r="C2081" s="82">
        <v>47</v>
      </c>
      <c r="D2081" s="83">
        <v>64.44</v>
      </c>
      <c r="E2081" s="81">
        <v>3028.68</v>
      </c>
      <c r="F2081" s="84" t="s">
        <v>21</v>
      </c>
      <c r="H2081" s="6"/>
    </row>
    <row r="2082" spans="1:8" s="7" customFormat="1">
      <c r="A2082" s="76">
        <v>43809</v>
      </c>
      <c r="B2082" s="77">
        <v>0.6691435185185185</v>
      </c>
      <c r="C2082" s="82">
        <v>98</v>
      </c>
      <c r="D2082" s="83">
        <v>64.459999999999994</v>
      </c>
      <c r="E2082" s="81">
        <v>6317.079999999999</v>
      </c>
      <c r="F2082" s="84" t="s">
        <v>21</v>
      </c>
      <c r="H2082" s="6"/>
    </row>
    <row r="2083" spans="1:8" s="7" customFormat="1">
      <c r="A2083" s="76">
        <v>43809</v>
      </c>
      <c r="B2083" s="77">
        <v>0.66916666666666658</v>
      </c>
      <c r="C2083" s="82">
        <v>8</v>
      </c>
      <c r="D2083" s="83">
        <v>64.459999999999994</v>
      </c>
      <c r="E2083" s="81">
        <v>515.67999999999995</v>
      </c>
      <c r="F2083" s="84" t="s">
        <v>21</v>
      </c>
      <c r="H2083" s="6"/>
    </row>
    <row r="2084" spans="1:8" s="7" customFormat="1">
      <c r="A2084" s="76">
        <v>43809</v>
      </c>
      <c r="B2084" s="77">
        <v>0.66954861111111119</v>
      </c>
      <c r="C2084" s="82">
        <v>47</v>
      </c>
      <c r="D2084" s="83">
        <v>64.42</v>
      </c>
      <c r="E2084" s="81">
        <v>3027.7400000000002</v>
      </c>
      <c r="F2084" s="84" t="s">
        <v>21</v>
      </c>
      <c r="H2084" s="6"/>
    </row>
    <row r="2085" spans="1:8" s="7" customFormat="1">
      <c r="A2085" s="76">
        <v>43809</v>
      </c>
      <c r="B2085" s="77">
        <v>0.67091435185185189</v>
      </c>
      <c r="C2085" s="82">
        <v>62</v>
      </c>
      <c r="D2085" s="83">
        <v>64.48</v>
      </c>
      <c r="E2085" s="81">
        <v>3997.76</v>
      </c>
      <c r="F2085" s="84" t="s">
        <v>21</v>
      </c>
      <c r="H2085" s="6"/>
    </row>
    <row r="2086" spans="1:8" s="7" customFormat="1">
      <c r="A2086" s="76">
        <v>43809</v>
      </c>
      <c r="B2086" s="77">
        <v>0.67091435185185189</v>
      </c>
      <c r="C2086" s="82">
        <v>226</v>
      </c>
      <c r="D2086" s="83">
        <v>64.48</v>
      </c>
      <c r="E2086" s="81">
        <v>14572.480000000001</v>
      </c>
      <c r="F2086" s="84" t="s">
        <v>21</v>
      </c>
      <c r="H2086" s="6"/>
    </row>
    <row r="2087" spans="1:8" s="7" customFormat="1">
      <c r="A2087" s="76">
        <v>43809</v>
      </c>
      <c r="B2087" s="77">
        <v>0.67108796296296302</v>
      </c>
      <c r="C2087" s="82">
        <v>100</v>
      </c>
      <c r="D2087" s="83">
        <v>64.5</v>
      </c>
      <c r="E2087" s="81">
        <v>6450</v>
      </c>
      <c r="F2087" s="84" t="s">
        <v>21</v>
      </c>
      <c r="H2087" s="6"/>
    </row>
    <row r="2088" spans="1:8" s="7" customFormat="1">
      <c r="A2088" s="76">
        <v>43809</v>
      </c>
      <c r="B2088" s="77">
        <v>0.67276620370370377</v>
      </c>
      <c r="C2088" s="82">
        <v>378</v>
      </c>
      <c r="D2088" s="83">
        <v>64.52</v>
      </c>
      <c r="E2088" s="81">
        <v>24388.559999999998</v>
      </c>
      <c r="F2088" s="84" t="s">
        <v>21</v>
      </c>
      <c r="H2088" s="6"/>
    </row>
    <row r="2089" spans="1:8" s="7" customFormat="1">
      <c r="A2089" s="76">
        <v>43809</v>
      </c>
      <c r="B2089" s="77">
        <v>0.67356481481481489</v>
      </c>
      <c r="C2089" s="82">
        <v>49</v>
      </c>
      <c r="D2089" s="83">
        <v>64.5</v>
      </c>
      <c r="E2089" s="81">
        <v>3160.5</v>
      </c>
      <c r="F2089" s="84" t="s">
        <v>21</v>
      </c>
      <c r="H2089" s="6"/>
    </row>
    <row r="2090" spans="1:8" s="7" customFormat="1">
      <c r="A2090" s="76">
        <v>43809</v>
      </c>
      <c r="B2090" s="77">
        <v>0.67423611111111115</v>
      </c>
      <c r="C2090" s="82">
        <v>159</v>
      </c>
      <c r="D2090" s="83">
        <v>64.5</v>
      </c>
      <c r="E2090" s="81">
        <v>10255.5</v>
      </c>
      <c r="F2090" s="84" t="s">
        <v>21</v>
      </c>
      <c r="H2090" s="6"/>
    </row>
    <row r="2091" spans="1:8" s="7" customFormat="1">
      <c r="A2091" s="76">
        <v>43809</v>
      </c>
      <c r="B2091" s="77">
        <v>0.67425925925925922</v>
      </c>
      <c r="C2091" s="82">
        <v>153</v>
      </c>
      <c r="D2091" s="83">
        <v>64.5</v>
      </c>
      <c r="E2091" s="81">
        <v>9868.5</v>
      </c>
      <c r="F2091" s="84" t="s">
        <v>21</v>
      </c>
      <c r="H2091" s="6"/>
    </row>
    <row r="2092" spans="1:8" s="7" customFormat="1">
      <c r="A2092" s="76">
        <v>43809</v>
      </c>
      <c r="B2092" s="77">
        <v>0.6746875</v>
      </c>
      <c r="C2092" s="82">
        <v>58</v>
      </c>
      <c r="D2092" s="83">
        <v>64.5</v>
      </c>
      <c r="E2092" s="81">
        <v>3741</v>
      </c>
      <c r="F2092" s="84" t="s">
        <v>21</v>
      </c>
      <c r="H2092" s="6"/>
    </row>
    <row r="2093" spans="1:8" s="7" customFormat="1">
      <c r="A2093" s="76">
        <v>43809</v>
      </c>
      <c r="B2093" s="77">
        <v>0.67570601851851853</v>
      </c>
      <c r="C2093" s="82">
        <v>10</v>
      </c>
      <c r="D2093" s="83">
        <v>64.52</v>
      </c>
      <c r="E2093" s="81">
        <v>645.19999999999993</v>
      </c>
      <c r="F2093" s="84" t="s">
        <v>21</v>
      </c>
      <c r="H2093" s="6"/>
    </row>
    <row r="2094" spans="1:8" s="7" customFormat="1">
      <c r="A2094" s="76">
        <v>43809</v>
      </c>
      <c r="B2094" s="77">
        <v>0.67570601851851853</v>
      </c>
      <c r="C2094" s="82">
        <v>196</v>
      </c>
      <c r="D2094" s="83">
        <v>64.52</v>
      </c>
      <c r="E2094" s="81">
        <v>12645.92</v>
      </c>
      <c r="F2094" s="84" t="s">
        <v>21</v>
      </c>
      <c r="H2094" s="6"/>
    </row>
    <row r="2095" spans="1:8" s="7" customFormat="1">
      <c r="A2095" s="76">
        <v>43809</v>
      </c>
      <c r="B2095" s="77">
        <v>0.67598379629629635</v>
      </c>
      <c r="C2095" s="82">
        <v>69</v>
      </c>
      <c r="D2095" s="83">
        <v>64.52</v>
      </c>
      <c r="E2095" s="81">
        <v>4451.88</v>
      </c>
      <c r="F2095" s="84" t="s">
        <v>21</v>
      </c>
      <c r="H2095" s="6"/>
    </row>
    <row r="2096" spans="1:8" s="7" customFormat="1">
      <c r="A2096" s="76">
        <v>43809</v>
      </c>
      <c r="B2096" s="77">
        <v>0.67615740740740737</v>
      </c>
      <c r="C2096" s="82">
        <v>63</v>
      </c>
      <c r="D2096" s="83">
        <v>64.5</v>
      </c>
      <c r="E2096" s="81">
        <v>4063.5</v>
      </c>
      <c r="F2096" s="84" t="s">
        <v>21</v>
      </c>
      <c r="H2096" s="6"/>
    </row>
    <row r="2097" spans="1:8" s="7" customFormat="1">
      <c r="A2097" s="76">
        <v>43809</v>
      </c>
      <c r="B2097" s="77">
        <v>0.67672453703703705</v>
      </c>
      <c r="C2097" s="82">
        <v>48</v>
      </c>
      <c r="D2097" s="83">
        <v>64.5</v>
      </c>
      <c r="E2097" s="81">
        <v>3096</v>
      </c>
      <c r="F2097" s="84" t="s">
        <v>21</v>
      </c>
      <c r="H2097" s="6"/>
    </row>
    <row r="2098" spans="1:8" s="7" customFormat="1">
      <c r="A2098" s="76">
        <v>43809</v>
      </c>
      <c r="B2098" s="77">
        <v>0.67712962962962964</v>
      </c>
      <c r="C2098" s="82">
        <v>126</v>
      </c>
      <c r="D2098" s="83">
        <v>64.48</v>
      </c>
      <c r="E2098" s="81">
        <v>8124.4800000000005</v>
      </c>
      <c r="F2098" s="84" t="s">
        <v>21</v>
      </c>
      <c r="H2098" s="6"/>
    </row>
    <row r="2099" spans="1:8" s="7" customFormat="1">
      <c r="A2099" s="76">
        <v>43809</v>
      </c>
      <c r="B2099" s="77">
        <v>0.68011574074074066</v>
      </c>
      <c r="C2099" s="82">
        <v>100</v>
      </c>
      <c r="D2099" s="83">
        <v>64.52</v>
      </c>
      <c r="E2099" s="81">
        <v>6452</v>
      </c>
      <c r="F2099" s="84" t="s">
        <v>21</v>
      </c>
      <c r="H2099" s="6"/>
    </row>
    <row r="2100" spans="1:8" s="7" customFormat="1">
      <c r="A2100" s="76">
        <v>43809</v>
      </c>
      <c r="B2100" s="77">
        <v>0.68011574074074066</v>
      </c>
      <c r="C2100" s="82">
        <v>40</v>
      </c>
      <c r="D2100" s="83">
        <v>64.52</v>
      </c>
      <c r="E2100" s="81">
        <v>2580.7999999999997</v>
      </c>
      <c r="F2100" s="84" t="s">
        <v>21</v>
      </c>
      <c r="H2100" s="6"/>
    </row>
    <row r="2101" spans="1:8" s="7" customFormat="1">
      <c r="A2101" s="76">
        <v>43809</v>
      </c>
      <c r="B2101" s="77">
        <v>0.68011574074074066</v>
      </c>
      <c r="C2101" s="82">
        <v>100</v>
      </c>
      <c r="D2101" s="83">
        <v>64.52</v>
      </c>
      <c r="E2101" s="81">
        <v>6452</v>
      </c>
      <c r="F2101" s="84" t="s">
        <v>21</v>
      </c>
      <c r="H2101" s="6"/>
    </row>
    <row r="2102" spans="1:8" s="7" customFormat="1">
      <c r="A2102" s="76">
        <v>43809</v>
      </c>
      <c r="B2102" s="77">
        <v>0.68011574074074066</v>
      </c>
      <c r="C2102" s="82">
        <v>125</v>
      </c>
      <c r="D2102" s="83">
        <v>64.52</v>
      </c>
      <c r="E2102" s="81">
        <v>8064.9999999999991</v>
      </c>
      <c r="F2102" s="84" t="s">
        <v>21</v>
      </c>
      <c r="H2102" s="6"/>
    </row>
    <row r="2103" spans="1:8" s="7" customFormat="1">
      <c r="A2103" s="76">
        <v>43809</v>
      </c>
      <c r="B2103" s="77">
        <v>0.68011574074074066</v>
      </c>
      <c r="C2103" s="82">
        <v>63</v>
      </c>
      <c r="D2103" s="83">
        <v>64.52</v>
      </c>
      <c r="E2103" s="81">
        <v>4064.7599999999998</v>
      </c>
      <c r="F2103" s="84" t="s">
        <v>21</v>
      </c>
      <c r="H2103" s="6"/>
    </row>
    <row r="2104" spans="1:8" s="7" customFormat="1">
      <c r="A2104" s="76">
        <v>43809</v>
      </c>
      <c r="B2104" s="77">
        <v>0.68011574074074066</v>
      </c>
      <c r="C2104" s="82">
        <v>98</v>
      </c>
      <c r="D2104" s="83">
        <v>64.52</v>
      </c>
      <c r="E2104" s="81">
        <v>6322.96</v>
      </c>
      <c r="F2104" s="84" t="s">
        <v>21</v>
      </c>
      <c r="H2104" s="6"/>
    </row>
    <row r="2105" spans="1:8" s="7" customFormat="1">
      <c r="A2105" s="76">
        <v>43809</v>
      </c>
      <c r="B2105" s="77">
        <v>0.68081018518518521</v>
      </c>
      <c r="C2105" s="82">
        <v>58</v>
      </c>
      <c r="D2105" s="83">
        <v>64.52</v>
      </c>
      <c r="E2105" s="81">
        <v>3742.16</v>
      </c>
      <c r="F2105" s="84" t="s">
        <v>21</v>
      </c>
      <c r="H2105" s="6"/>
    </row>
    <row r="2106" spans="1:8" s="7" customFormat="1">
      <c r="A2106" s="76">
        <v>43809</v>
      </c>
      <c r="B2106" s="77">
        <v>0.68081018518518521</v>
      </c>
      <c r="C2106" s="82">
        <v>43</v>
      </c>
      <c r="D2106" s="83">
        <v>64.52</v>
      </c>
      <c r="E2106" s="81">
        <v>2774.3599999999997</v>
      </c>
      <c r="F2106" s="84" t="s">
        <v>21</v>
      </c>
      <c r="H2106" s="6"/>
    </row>
    <row r="2107" spans="1:8" s="7" customFormat="1">
      <c r="A2107" s="76">
        <v>43809</v>
      </c>
      <c r="B2107" s="77">
        <v>0.68081018518518521</v>
      </c>
      <c r="C2107" s="82">
        <v>25</v>
      </c>
      <c r="D2107" s="83">
        <v>64.52</v>
      </c>
      <c r="E2107" s="81">
        <v>1613</v>
      </c>
      <c r="F2107" s="84" t="s">
        <v>21</v>
      </c>
      <c r="H2107" s="6"/>
    </row>
    <row r="2108" spans="1:8" s="7" customFormat="1">
      <c r="A2108" s="76">
        <v>43809</v>
      </c>
      <c r="B2108" s="77">
        <v>0.68081018518518521</v>
      </c>
      <c r="C2108" s="82">
        <v>100</v>
      </c>
      <c r="D2108" s="83">
        <v>64.52</v>
      </c>
      <c r="E2108" s="81">
        <v>6452</v>
      </c>
      <c r="F2108" s="84" t="s">
        <v>21</v>
      </c>
      <c r="H2108" s="6"/>
    </row>
    <row r="2109" spans="1:8" s="7" customFormat="1">
      <c r="A2109" s="76">
        <v>43809</v>
      </c>
      <c r="B2109" s="77">
        <v>0.68081018518518521</v>
      </c>
      <c r="C2109" s="82">
        <v>60</v>
      </c>
      <c r="D2109" s="83">
        <v>64.52</v>
      </c>
      <c r="E2109" s="81">
        <v>3871.2</v>
      </c>
      <c r="F2109" s="84" t="s">
        <v>21</v>
      </c>
      <c r="H2109" s="6"/>
    </row>
    <row r="2110" spans="1:8" s="7" customFormat="1">
      <c r="A2110" s="76">
        <v>43809</v>
      </c>
      <c r="B2110" s="77">
        <v>0.68182870370370363</v>
      </c>
      <c r="C2110" s="82">
        <v>125</v>
      </c>
      <c r="D2110" s="83">
        <v>64.52</v>
      </c>
      <c r="E2110" s="81">
        <v>8064.9999999999991</v>
      </c>
      <c r="F2110" s="84" t="s">
        <v>21</v>
      </c>
      <c r="H2110" s="6"/>
    </row>
    <row r="2111" spans="1:8" s="7" customFormat="1">
      <c r="A2111" s="76">
        <v>43809</v>
      </c>
      <c r="B2111" s="77">
        <v>0.68182870370370363</v>
      </c>
      <c r="C2111" s="82">
        <v>94</v>
      </c>
      <c r="D2111" s="83">
        <v>64.52</v>
      </c>
      <c r="E2111" s="81">
        <v>6064.8799999999992</v>
      </c>
      <c r="F2111" s="84" t="s">
        <v>21</v>
      </c>
      <c r="H2111" s="6"/>
    </row>
    <row r="2112" spans="1:8" s="7" customFormat="1">
      <c r="A2112" s="76">
        <v>43809</v>
      </c>
      <c r="B2112" s="77">
        <v>0.68254629629629626</v>
      </c>
      <c r="C2112" s="82">
        <v>29</v>
      </c>
      <c r="D2112" s="83">
        <v>64.52</v>
      </c>
      <c r="E2112" s="81">
        <v>1871.08</v>
      </c>
      <c r="F2112" s="84" t="s">
        <v>21</v>
      </c>
      <c r="H2112" s="6"/>
    </row>
    <row r="2113" spans="1:8" s="7" customFormat="1">
      <c r="A2113" s="76">
        <v>43809</v>
      </c>
      <c r="B2113" s="77">
        <v>0.68254629629629626</v>
      </c>
      <c r="C2113" s="82">
        <v>100</v>
      </c>
      <c r="D2113" s="83">
        <v>64.52</v>
      </c>
      <c r="E2113" s="81">
        <v>6452</v>
      </c>
      <c r="F2113" s="84" t="s">
        <v>21</v>
      </c>
      <c r="H2113" s="6"/>
    </row>
    <row r="2114" spans="1:8" s="7" customFormat="1">
      <c r="A2114" s="76">
        <v>43809</v>
      </c>
      <c r="B2114" s="77">
        <v>0.68254629629629626</v>
      </c>
      <c r="C2114" s="82">
        <v>22</v>
      </c>
      <c r="D2114" s="83">
        <v>64.52</v>
      </c>
      <c r="E2114" s="81">
        <v>1419.4399999999998</v>
      </c>
      <c r="F2114" s="84" t="s">
        <v>21</v>
      </c>
      <c r="H2114" s="6"/>
    </row>
    <row r="2115" spans="1:8" s="7" customFormat="1">
      <c r="A2115" s="76">
        <v>43809</v>
      </c>
      <c r="B2115" s="77">
        <v>0.6843055555555555</v>
      </c>
      <c r="C2115" s="82">
        <v>143</v>
      </c>
      <c r="D2115" s="83">
        <v>64.540000000000006</v>
      </c>
      <c r="E2115" s="81">
        <v>9229.2200000000012</v>
      </c>
      <c r="F2115" s="84" t="s">
        <v>21</v>
      </c>
      <c r="H2115" s="6"/>
    </row>
    <row r="2116" spans="1:8" s="7" customFormat="1">
      <c r="A2116" s="76">
        <v>43809</v>
      </c>
      <c r="B2116" s="77">
        <v>0.6843055555555555</v>
      </c>
      <c r="C2116" s="82">
        <v>100</v>
      </c>
      <c r="D2116" s="83">
        <v>64.540000000000006</v>
      </c>
      <c r="E2116" s="81">
        <v>6454.0000000000009</v>
      </c>
      <c r="F2116" s="84" t="s">
        <v>21</v>
      </c>
      <c r="H2116" s="6"/>
    </row>
    <row r="2117" spans="1:8" s="7" customFormat="1">
      <c r="A2117" s="76">
        <v>43809</v>
      </c>
      <c r="B2117" s="77">
        <v>0.6843055555555555</v>
      </c>
      <c r="C2117" s="82">
        <v>100</v>
      </c>
      <c r="D2117" s="83">
        <v>64.540000000000006</v>
      </c>
      <c r="E2117" s="81">
        <v>6454.0000000000009</v>
      </c>
      <c r="F2117" s="84" t="s">
        <v>21</v>
      </c>
      <c r="H2117" s="6"/>
    </row>
    <row r="2118" spans="1:8" s="7" customFormat="1">
      <c r="A2118" s="76">
        <v>43809</v>
      </c>
      <c r="B2118" s="77">
        <v>0.68535879629629637</v>
      </c>
      <c r="C2118" s="82">
        <v>24</v>
      </c>
      <c r="D2118" s="83">
        <v>64.540000000000006</v>
      </c>
      <c r="E2118" s="81">
        <v>1548.96</v>
      </c>
      <c r="F2118" s="84" t="s">
        <v>21</v>
      </c>
      <c r="H2118" s="6"/>
    </row>
    <row r="2119" spans="1:8" s="7" customFormat="1">
      <c r="A2119" s="76">
        <v>43809</v>
      </c>
      <c r="B2119" s="77">
        <v>0.68535879629629637</v>
      </c>
      <c r="C2119" s="82">
        <v>319</v>
      </c>
      <c r="D2119" s="83">
        <v>64.540000000000006</v>
      </c>
      <c r="E2119" s="81">
        <v>20588.260000000002</v>
      </c>
      <c r="F2119" s="84" t="s">
        <v>21</v>
      </c>
      <c r="H2119" s="6"/>
    </row>
    <row r="2120" spans="1:8" s="7" customFormat="1">
      <c r="A2120" s="76">
        <v>43809</v>
      </c>
      <c r="B2120" s="77">
        <v>0.68847222222222226</v>
      </c>
      <c r="C2120" s="82">
        <v>768</v>
      </c>
      <c r="D2120" s="83">
        <v>64.56</v>
      </c>
      <c r="E2120" s="81">
        <v>49582.080000000002</v>
      </c>
      <c r="F2120" s="84" t="s">
        <v>21</v>
      </c>
      <c r="H2120" s="6"/>
    </row>
    <row r="2121" spans="1:8" s="7" customFormat="1">
      <c r="A2121" s="76">
        <v>43809</v>
      </c>
      <c r="B2121" s="77">
        <v>0.68854166666666661</v>
      </c>
      <c r="C2121" s="82">
        <v>135</v>
      </c>
      <c r="D2121" s="83">
        <v>64.540000000000006</v>
      </c>
      <c r="E2121" s="81">
        <v>8712.9000000000015</v>
      </c>
      <c r="F2121" s="84" t="s">
        <v>21</v>
      </c>
      <c r="H2121" s="6"/>
    </row>
    <row r="2122" spans="1:8" s="7" customFormat="1">
      <c r="A2122" s="76">
        <v>43809</v>
      </c>
      <c r="B2122" s="77">
        <v>0.69090277777777775</v>
      </c>
      <c r="C2122" s="82">
        <v>49</v>
      </c>
      <c r="D2122" s="83">
        <v>64.540000000000006</v>
      </c>
      <c r="E2122" s="81">
        <v>3162.4600000000005</v>
      </c>
      <c r="F2122" s="84" t="s">
        <v>21</v>
      </c>
      <c r="H2122" s="6"/>
    </row>
    <row r="2123" spans="1:8" s="7" customFormat="1">
      <c r="A2123" s="76">
        <v>43809</v>
      </c>
      <c r="B2123" s="77">
        <v>0.69096064814814817</v>
      </c>
      <c r="C2123" s="82">
        <v>502</v>
      </c>
      <c r="D2123" s="83">
        <v>64.540000000000006</v>
      </c>
      <c r="E2123" s="81">
        <v>32399.08</v>
      </c>
      <c r="F2123" s="84" t="s">
        <v>21</v>
      </c>
      <c r="H2123" s="6"/>
    </row>
    <row r="2124" spans="1:8" s="7" customFormat="1">
      <c r="A2124" s="76">
        <v>43809</v>
      </c>
      <c r="B2124" s="77">
        <v>0.69097222222222221</v>
      </c>
      <c r="C2124" s="82">
        <v>74</v>
      </c>
      <c r="D2124" s="83">
        <v>64.540000000000006</v>
      </c>
      <c r="E2124" s="81">
        <v>4775.96</v>
      </c>
      <c r="F2124" s="84" t="s">
        <v>21</v>
      </c>
      <c r="H2124" s="6"/>
    </row>
    <row r="2125" spans="1:8" s="7" customFormat="1">
      <c r="A2125" s="76">
        <v>43809</v>
      </c>
      <c r="B2125" s="77">
        <v>0.69134259259259256</v>
      </c>
      <c r="C2125" s="82">
        <v>51</v>
      </c>
      <c r="D2125" s="83">
        <v>64.540000000000006</v>
      </c>
      <c r="E2125" s="81">
        <v>3291.5400000000004</v>
      </c>
      <c r="F2125" s="84" t="s">
        <v>21</v>
      </c>
      <c r="H2125" s="6"/>
    </row>
    <row r="2126" spans="1:8" s="7" customFormat="1">
      <c r="A2126" s="76">
        <v>43809</v>
      </c>
      <c r="B2126" s="77">
        <v>0.69162037037037039</v>
      </c>
      <c r="C2126" s="82">
        <v>56</v>
      </c>
      <c r="D2126" s="83">
        <v>64.540000000000006</v>
      </c>
      <c r="E2126" s="81">
        <v>3614.2400000000002</v>
      </c>
      <c r="F2126" s="84" t="s">
        <v>21</v>
      </c>
      <c r="H2126" s="6"/>
    </row>
    <row r="2127" spans="1:8" s="7" customFormat="1">
      <c r="A2127" s="76">
        <v>43809</v>
      </c>
      <c r="B2127" s="77">
        <v>0.69434027777777774</v>
      </c>
      <c r="C2127" s="82">
        <v>635</v>
      </c>
      <c r="D2127" s="83">
        <v>64.540000000000006</v>
      </c>
      <c r="E2127" s="81">
        <v>40982.9</v>
      </c>
      <c r="F2127" s="84" t="s">
        <v>21</v>
      </c>
      <c r="H2127" s="6"/>
    </row>
    <row r="2128" spans="1:8" s="7" customFormat="1">
      <c r="A2128" s="76">
        <v>43809</v>
      </c>
      <c r="B2128" s="77">
        <v>0.69504629629629633</v>
      </c>
      <c r="C2128" s="82">
        <v>84</v>
      </c>
      <c r="D2128" s="83">
        <v>64.540000000000006</v>
      </c>
      <c r="E2128" s="81">
        <v>5421.3600000000006</v>
      </c>
      <c r="F2128" s="84" t="s">
        <v>21</v>
      </c>
      <c r="H2128" s="6"/>
    </row>
    <row r="2129" spans="1:8" s="7" customFormat="1">
      <c r="A2129" s="76">
        <v>43809</v>
      </c>
      <c r="B2129" s="77">
        <v>0.69606481481481486</v>
      </c>
      <c r="C2129" s="82">
        <v>100</v>
      </c>
      <c r="D2129" s="83">
        <v>64.540000000000006</v>
      </c>
      <c r="E2129" s="81">
        <v>6454.0000000000009</v>
      </c>
      <c r="F2129" s="84" t="s">
        <v>21</v>
      </c>
      <c r="H2129" s="6"/>
    </row>
    <row r="2130" spans="1:8" s="7" customFormat="1">
      <c r="A2130" s="76">
        <v>43809</v>
      </c>
      <c r="B2130" s="77">
        <v>0.69606481481481486</v>
      </c>
      <c r="C2130" s="82">
        <v>3</v>
      </c>
      <c r="D2130" s="83">
        <v>64.540000000000006</v>
      </c>
      <c r="E2130" s="81">
        <v>193.62</v>
      </c>
      <c r="F2130" s="84" t="s">
        <v>21</v>
      </c>
      <c r="H2130" s="6"/>
    </row>
    <row r="2131" spans="1:8" s="7" customFormat="1">
      <c r="A2131" s="76">
        <v>43809</v>
      </c>
      <c r="B2131" s="77">
        <v>0.69675925925925919</v>
      </c>
      <c r="C2131" s="82">
        <v>132</v>
      </c>
      <c r="D2131" s="83">
        <v>64.540000000000006</v>
      </c>
      <c r="E2131" s="81">
        <v>8519.2800000000007</v>
      </c>
      <c r="F2131" s="84" t="s">
        <v>21</v>
      </c>
      <c r="H2131" s="6"/>
    </row>
    <row r="2132" spans="1:8" s="7" customFormat="1">
      <c r="A2132" s="76">
        <v>43809</v>
      </c>
      <c r="B2132" s="77">
        <v>0.69675925925925919</v>
      </c>
      <c r="C2132" s="82">
        <v>79</v>
      </c>
      <c r="D2132" s="83">
        <v>64.540000000000006</v>
      </c>
      <c r="E2132" s="81">
        <v>5098.6600000000008</v>
      </c>
      <c r="F2132" s="84" t="s">
        <v>21</v>
      </c>
      <c r="H2132" s="6"/>
    </row>
    <row r="2133" spans="1:8" s="7" customFormat="1">
      <c r="A2133" s="76">
        <v>43809</v>
      </c>
      <c r="B2133" s="77">
        <v>0.69675925925925919</v>
      </c>
      <c r="C2133" s="82">
        <v>84</v>
      </c>
      <c r="D2133" s="83">
        <v>64.540000000000006</v>
      </c>
      <c r="E2133" s="81">
        <v>5421.3600000000006</v>
      </c>
      <c r="F2133" s="84" t="s">
        <v>21</v>
      </c>
      <c r="H2133" s="6"/>
    </row>
    <row r="2134" spans="1:8">
      <c r="A2134" s="76">
        <v>43809</v>
      </c>
      <c r="B2134" s="77">
        <v>0.69778935185185187</v>
      </c>
      <c r="C2134" s="82">
        <v>477</v>
      </c>
      <c r="D2134" s="83">
        <v>64.56</v>
      </c>
      <c r="E2134" s="81">
        <v>30795.120000000003</v>
      </c>
      <c r="F2134" s="84" t="s">
        <v>21</v>
      </c>
    </row>
    <row r="2135" spans="1:8">
      <c r="A2135" s="76">
        <v>43809</v>
      </c>
      <c r="B2135" s="77">
        <v>0.69858796296296299</v>
      </c>
      <c r="C2135" s="82">
        <v>51</v>
      </c>
      <c r="D2135" s="83">
        <v>64.56</v>
      </c>
      <c r="E2135" s="81">
        <v>3292.56</v>
      </c>
      <c r="F2135" s="84" t="s">
        <v>21</v>
      </c>
    </row>
    <row r="2136" spans="1:8">
      <c r="A2136" s="76">
        <v>43809</v>
      </c>
      <c r="B2136" s="77">
        <v>0.69868055555555564</v>
      </c>
      <c r="C2136" s="82">
        <v>103</v>
      </c>
      <c r="D2136" s="83">
        <v>64.56</v>
      </c>
      <c r="E2136" s="81">
        <v>6649.68</v>
      </c>
      <c r="F2136" s="84" t="s">
        <v>21</v>
      </c>
    </row>
    <row r="2137" spans="1:8">
      <c r="A2137" s="76">
        <v>43809</v>
      </c>
      <c r="B2137" s="77">
        <v>0.69913194444444438</v>
      </c>
      <c r="C2137" s="82">
        <v>47</v>
      </c>
      <c r="D2137" s="83">
        <v>64.56</v>
      </c>
      <c r="E2137" s="81">
        <v>3034.32</v>
      </c>
      <c r="F2137" s="84" t="s">
        <v>21</v>
      </c>
    </row>
    <row r="2138" spans="1:8">
      <c r="A2138" s="76">
        <v>43809</v>
      </c>
      <c r="B2138" s="77">
        <v>0.70079861111111119</v>
      </c>
      <c r="C2138" s="82">
        <v>116</v>
      </c>
      <c r="D2138" s="83">
        <v>64.540000000000006</v>
      </c>
      <c r="E2138" s="81">
        <v>7486.64</v>
      </c>
      <c r="F2138" s="84" t="s">
        <v>21</v>
      </c>
    </row>
    <row r="2139" spans="1:8">
      <c r="A2139" s="76">
        <v>43809</v>
      </c>
      <c r="B2139" s="77">
        <v>0.70079861111111119</v>
      </c>
      <c r="C2139" s="82">
        <v>298</v>
      </c>
      <c r="D2139" s="83">
        <v>64.540000000000006</v>
      </c>
      <c r="E2139" s="81">
        <v>19232.920000000002</v>
      </c>
      <c r="F2139" s="84" t="s">
        <v>21</v>
      </c>
    </row>
    <row r="2140" spans="1:8">
      <c r="A2140" s="76">
        <v>43809</v>
      </c>
      <c r="B2140" s="77">
        <v>0.70150462962962967</v>
      </c>
      <c r="C2140" s="82">
        <v>108</v>
      </c>
      <c r="D2140" s="83">
        <v>64.540000000000006</v>
      </c>
      <c r="E2140" s="81">
        <v>6970.3200000000006</v>
      </c>
      <c r="F2140" s="84" t="s">
        <v>21</v>
      </c>
    </row>
    <row r="2141" spans="1:8">
      <c r="A2141" s="76">
        <v>43809</v>
      </c>
      <c r="B2141" s="77">
        <v>0.70218749999999996</v>
      </c>
      <c r="C2141" s="82">
        <v>246</v>
      </c>
      <c r="D2141" s="83">
        <v>64.540000000000006</v>
      </c>
      <c r="E2141" s="81">
        <v>15876.840000000002</v>
      </c>
      <c r="F2141" s="84" t="s">
        <v>21</v>
      </c>
    </row>
    <row r="2142" spans="1:8">
      <c r="A2142" s="76">
        <v>43809</v>
      </c>
      <c r="B2142" s="77">
        <v>0.70281249999999995</v>
      </c>
      <c r="C2142" s="82">
        <v>92</v>
      </c>
      <c r="D2142" s="83">
        <v>64.52</v>
      </c>
      <c r="E2142" s="81">
        <v>5935.8399999999992</v>
      </c>
      <c r="F2142" s="84" t="s">
        <v>21</v>
      </c>
    </row>
    <row r="2143" spans="1:8">
      <c r="A2143" s="76">
        <v>43809</v>
      </c>
      <c r="B2143" s="77">
        <v>0.70281249999999995</v>
      </c>
      <c r="C2143" s="82">
        <v>12</v>
      </c>
      <c r="D2143" s="83">
        <v>64.52</v>
      </c>
      <c r="E2143" s="81">
        <v>774.24</v>
      </c>
      <c r="F2143" s="84" t="s">
        <v>21</v>
      </c>
    </row>
    <row r="2144" spans="1:8">
      <c r="A2144" s="76">
        <v>43809</v>
      </c>
      <c r="B2144" s="77">
        <v>0.70306712962962958</v>
      </c>
      <c r="C2144" s="82">
        <v>64</v>
      </c>
      <c r="D2144" s="83">
        <v>64.5</v>
      </c>
      <c r="E2144" s="81">
        <v>4128</v>
      </c>
      <c r="F2144" s="84" t="s">
        <v>21</v>
      </c>
    </row>
    <row r="2145" spans="1:6">
      <c r="A2145" s="76">
        <v>43809</v>
      </c>
      <c r="B2145" s="77">
        <v>0.70309027777777777</v>
      </c>
      <c r="C2145" s="82">
        <v>31</v>
      </c>
      <c r="D2145" s="83">
        <v>64.5</v>
      </c>
      <c r="E2145" s="81">
        <v>1999.5</v>
      </c>
      <c r="F2145" s="84" t="s">
        <v>21</v>
      </c>
    </row>
    <row r="2146" spans="1:6">
      <c r="A2146" s="76">
        <v>43809</v>
      </c>
      <c r="B2146" s="77">
        <v>0.70317129629629627</v>
      </c>
      <c r="C2146" s="82">
        <v>63</v>
      </c>
      <c r="D2146" s="83">
        <v>64.5</v>
      </c>
      <c r="E2146" s="81">
        <v>4063.5</v>
      </c>
      <c r="F2146" s="84" t="s">
        <v>21</v>
      </c>
    </row>
    <row r="2147" spans="1:6">
      <c r="A2147" s="76">
        <v>43809</v>
      </c>
      <c r="B2147" s="77">
        <v>0.70408564814814811</v>
      </c>
      <c r="C2147" s="82">
        <v>60</v>
      </c>
      <c r="D2147" s="83">
        <v>64.5</v>
      </c>
      <c r="E2147" s="81">
        <v>3870</v>
      </c>
      <c r="F2147" s="84" t="s">
        <v>21</v>
      </c>
    </row>
    <row r="2148" spans="1:6">
      <c r="A2148" s="76">
        <v>43809</v>
      </c>
      <c r="B2148" s="77">
        <v>0.7041087962962963</v>
      </c>
      <c r="C2148" s="82">
        <v>202</v>
      </c>
      <c r="D2148" s="83">
        <v>64.5</v>
      </c>
      <c r="E2148" s="81">
        <v>13029</v>
      </c>
      <c r="F2148" s="84" t="s">
        <v>21</v>
      </c>
    </row>
    <row r="2149" spans="1:6">
      <c r="A2149" s="76">
        <v>43809</v>
      </c>
      <c r="B2149" s="77">
        <v>0.70577546296296301</v>
      </c>
      <c r="C2149" s="82">
        <v>370</v>
      </c>
      <c r="D2149" s="83">
        <v>64.52</v>
      </c>
      <c r="E2149" s="81">
        <v>23872.399999999998</v>
      </c>
      <c r="F2149" s="84" t="s">
        <v>21</v>
      </c>
    </row>
    <row r="2150" spans="1:6">
      <c r="A2150" s="76">
        <v>43809</v>
      </c>
      <c r="B2150" s="77">
        <v>0.70586805555555554</v>
      </c>
      <c r="C2150" s="82">
        <v>160</v>
      </c>
      <c r="D2150" s="83">
        <v>64.52</v>
      </c>
      <c r="E2150" s="81">
        <v>10323.199999999999</v>
      </c>
      <c r="F2150" s="84" t="s">
        <v>21</v>
      </c>
    </row>
    <row r="2151" spans="1:6">
      <c r="A2151" s="76">
        <v>43809</v>
      </c>
      <c r="B2151" s="77">
        <v>0.70648148148148149</v>
      </c>
      <c r="C2151" s="82">
        <v>50</v>
      </c>
      <c r="D2151" s="83">
        <v>64.5</v>
      </c>
      <c r="E2151" s="81">
        <v>3225</v>
      </c>
      <c r="F2151" s="84" t="s">
        <v>21</v>
      </c>
    </row>
    <row r="2152" spans="1:6">
      <c r="A2152" s="76">
        <v>43809</v>
      </c>
      <c r="B2152" s="77">
        <v>0.70648148148148149</v>
      </c>
      <c r="C2152" s="82">
        <v>36</v>
      </c>
      <c r="D2152" s="83">
        <v>64.5</v>
      </c>
      <c r="E2152" s="81">
        <v>2322</v>
      </c>
      <c r="F2152" s="84" t="s">
        <v>21</v>
      </c>
    </row>
    <row r="2153" spans="1:6">
      <c r="A2153" s="76">
        <v>43809</v>
      </c>
      <c r="B2153" s="77">
        <v>0.70699074074074064</v>
      </c>
      <c r="C2153" s="82">
        <v>5</v>
      </c>
      <c r="D2153" s="83">
        <v>64.5</v>
      </c>
      <c r="E2153" s="81">
        <v>322.5</v>
      </c>
      <c r="F2153" s="84" t="s">
        <v>21</v>
      </c>
    </row>
    <row r="2154" spans="1:6">
      <c r="A2154" s="76">
        <v>43809</v>
      </c>
      <c r="B2154" s="77">
        <v>0.70799768518518524</v>
      </c>
      <c r="C2154" s="82">
        <v>11</v>
      </c>
      <c r="D2154" s="83">
        <v>64.52</v>
      </c>
      <c r="E2154" s="81">
        <v>709.71999999999991</v>
      </c>
      <c r="F2154" s="84" t="s">
        <v>21</v>
      </c>
    </row>
    <row r="2155" spans="1:6">
      <c r="A2155" s="76">
        <v>43809</v>
      </c>
      <c r="B2155" s="77">
        <v>0.70831018518518529</v>
      </c>
      <c r="C2155" s="82">
        <v>313</v>
      </c>
      <c r="D2155" s="83">
        <v>64.52</v>
      </c>
      <c r="E2155" s="81">
        <v>20194.759999999998</v>
      </c>
      <c r="F2155" s="84" t="s">
        <v>21</v>
      </c>
    </row>
    <row r="2156" spans="1:6">
      <c r="A2156" s="76">
        <v>43809</v>
      </c>
      <c r="B2156" s="77">
        <v>0.70959490740740738</v>
      </c>
      <c r="C2156" s="82">
        <v>624</v>
      </c>
      <c r="D2156" s="83">
        <v>64.58</v>
      </c>
      <c r="E2156" s="81">
        <v>40297.919999999998</v>
      </c>
      <c r="F2156" s="84" t="s">
        <v>21</v>
      </c>
    </row>
    <row r="2157" spans="1:6">
      <c r="A2157" s="76">
        <v>43809</v>
      </c>
      <c r="B2157" s="77">
        <v>0.7096527777777778</v>
      </c>
      <c r="C2157" s="82">
        <v>65</v>
      </c>
      <c r="D2157" s="83">
        <v>64.58</v>
      </c>
      <c r="E2157" s="81">
        <v>4197.7</v>
      </c>
      <c r="F2157" s="84" t="s">
        <v>21</v>
      </c>
    </row>
    <row r="2158" spans="1:6">
      <c r="A2158" s="76">
        <v>43809</v>
      </c>
      <c r="B2158" s="77">
        <v>0.70976851851851841</v>
      </c>
      <c r="C2158" s="82">
        <v>49</v>
      </c>
      <c r="D2158" s="83">
        <v>64.56</v>
      </c>
      <c r="E2158" s="81">
        <v>3163.44</v>
      </c>
      <c r="F2158" s="84" t="s">
        <v>21</v>
      </c>
    </row>
    <row r="2159" spans="1:6">
      <c r="A2159" s="76">
        <v>43809</v>
      </c>
      <c r="B2159" s="77">
        <v>0.70994212962962966</v>
      </c>
      <c r="C2159" s="82">
        <v>48</v>
      </c>
      <c r="D2159" s="83">
        <v>64.5</v>
      </c>
      <c r="E2159" s="81">
        <v>3096</v>
      </c>
      <c r="F2159" s="84" t="s">
        <v>21</v>
      </c>
    </row>
    <row r="2160" spans="1:6">
      <c r="A2160" s="76">
        <v>43809</v>
      </c>
      <c r="B2160" s="77">
        <v>0.7104166666666667</v>
      </c>
      <c r="C2160" s="82">
        <v>118</v>
      </c>
      <c r="D2160" s="83">
        <v>64.48</v>
      </c>
      <c r="E2160" s="81">
        <v>7608.64</v>
      </c>
      <c r="F2160" s="84" t="s">
        <v>21</v>
      </c>
    </row>
    <row r="2161" spans="1:6">
      <c r="A2161" s="76">
        <v>43809</v>
      </c>
      <c r="B2161" s="77">
        <v>0.71074074074074067</v>
      </c>
      <c r="C2161" s="82">
        <v>2</v>
      </c>
      <c r="D2161" s="83">
        <v>64.44</v>
      </c>
      <c r="E2161" s="81">
        <v>128.88</v>
      </c>
      <c r="F2161" s="84" t="s">
        <v>21</v>
      </c>
    </row>
    <row r="2162" spans="1:6">
      <c r="A2162" s="76">
        <v>43809</v>
      </c>
      <c r="B2162" s="77">
        <v>0.71074074074074067</v>
      </c>
      <c r="C2162" s="82">
        <v>47</v>
      </c>
      <c r="D2162" s="83">
        <v>64.44</v>
      </c>
      <c r="E2162" s="81">
        <v>3028.68</v>
      </c>
      <c r="F2162" s="84" t="s">
        <v>21</v>
      </c>
    </row>
    <row r="2163" spans="1:6">
      <c r="A2163" s="76">
        <v>43809</v>
      </c>
      <c r="B2163" s="77">
        <v>0.71076388888888886</v>
      </c>
      <c r="C2163" s="82">
        <v>83</v>
      </c>
      <c r="D2163" s="83">
        <v>64.44</v>
      </c>
      <c r="E2163" s="81">
        <v>5348.5199999999995</v>
      </c>
      <c r="F2163" s="84" t="s">
        <v>21</v>
      </c>
    </row>
    <row r="2164" spans="1:6">
      <c r="A2164" s="76">
        <v>43809</v>
      </c>
      <c r="B2164" s="77">
        <v>0.71163194444444444</v>
      </c>
      <c r="C2164" s="82">
        <v>59</v>
      </c>
      <c r="D2164" s="83">
        <v>64.42</v>
      </c>
      <c r="E2164" s="81">
        <v>3800.78</v>
      </c>
      <c r="F2164" s="84" t="s">
        <v>21</v>
      </c>
    </row>
    <row r="2165" spans="1:6">
      <c r="A2165" s="76">
        <v>43809</v>
      </c>
      <c r="B2165" s="77">
        <v>0.71163194444444444</v>
      </c>
      <c r="C2165" s="82">
        <v>64</v>
      </c>
      <c r="D2165" s="83">
        <v>64.42</v>
      </c>
      <c r="E2165" s="81">
        <v>4122.88</v>
      </c>
      <c r="F2165" s="84" t="s">
        <v>21</v>
      </c>
    </row>
    <row r="2166" spans="1:6">
      <c r="A2166" s="76">
        <v>43809</v>
      </c>
      <c r="B2166" s="77">
        <v>0.71425925925925926</v>
      </c>
      <c r="C2166" s="82">
        <v>343</v>
      </c>
      <c r="D2166" s="83">
        <v>64.540000000000006</v>
      </c>
      <c r="E2166" s="81">
        <v>22137.22</v>
      </c>
      <c r="F2166" s="84" t="s">
        <v>21</v>
      </c>
    </row>
    <row r="2167" spans="1:6">
      <c r="A2167" s="76">
        <v>43809</v>
      </c>
      <c r="B2167" s="77">
        <v>0.71425925925925926</v>
      </c>
      <c r="C2167" s="82">
        <v>132</v>
      </c>
      <c r="D2167" s="83">
        <v>64.540000000000006</v>
      </c>
      <c r="E2167" s="81">
        <v>8519.2800000000007</v>
      </c>
      <c r="F2167" s="84" t="s">
        <v>21</v>
      </c>
    </row>
    <row r="2168" spans="1:6">
      <c r="A2168" s="76">
        <v>43809</v>
      </c>
      <c r="B2168" s="77">
        <v>0.71464120370370365</v>
      </c>
      <c r="C2168" s="82">
        <v>302</v>
      </c>
      <c r="D2168" s="83">
        <v>64.540000000000006</v>
      </c>
      <c r="E2168" s="81">
        <v>19491.080000000002</v>
      </c>
      <c r="F2168" s="84" t="s">
        <v>21</v>
      </c>
    </row>
    <row r="2169" spans="1:6">
      <c r="A2169" s="76">
        <v>43809</v>
      </c>
      <c r="B2169" s="77">
        <v>0.71481481481481479</v>
      </c>
      <c r="C2169" s="82">
        <v>81</v>
      </c>
      <c r="D2169" s="83">
        <v>64.540000000000006</v>
      </c>
      <c r="E2169" s="81">
        <v>5227.7400000000007</v>
      </c>
      <c r="F2169" s="84" t="s">
        <v>21</v>
      </c>
    </row>
    <row r="2170" spans="1:6">
      <c r="A2170" s="76">
        <v>43809</v>
      </c>
      <c r="B2170" s="77">
        <v>0.71484953703703702</v>
      </c>
      <c r="C2170" s="82">
        <v>160</v>
      </c>
      <c r="D2170" s="83">
        <v>64.540000000000006</v>
      </c>
      <c r="E2170" s="81">
        <v>10326.400000000001</v>
      </c>
      <c r="F2170" s="84" t="s">
        <v>21</v>
      </c>
    </row>
    <row r="2171" spans="1:6">
      <c r="A2171" s="76">
        <v>43809</v>
      </c>
      <c r="B2171" s="77">
        <v>0.71618055555555549</v>
      </c>
      <c r="C2171" s="82">
        <v>158</v>
      </c>
      <c r="D2171" s="83">
        <v>64.599999999999994</v>
      </c>
      <c r="E2171" s="81">
        <v>10206.799999999999</v>
      </c>
      <c r="F2171" s="84" t="s">
        <v>21</v>
      </c>
    </row>
    <row r="2172" spans="1:6">
      <c r="A2172" s="76">
        <v>43809</v>
      </c>
      <c r="B2172" s="77">
        <v>0.71618055555555549</v>
      </c>
      <c r="C2172" s="82">
        <v>18</v>
      </c>
      <c r="D2172" s="83">
        <v>64.599999999999994</v>
      </c>
      <c r="E2172" s="81">
        <v>1162.8</v>
      </c>
      <c r="F2172" s="84" t="s">
        <v>21</v>
      </c>
    </row>
    <row r="2173" spans="1:6">
      <c r="A2173" s="76">
        <v>43809</v>
      </c>
      <c r="B2173" s="77">
        <v>0.7179282407407408</v>
      </c>
      <c r="C2173" s="82">
        <v>1200</v>
      </c>
      <c r="D2173" s="83">
        <v>64.599999999999994</v>
      </c>
      <c r="E2173" s="81">
        <v>77520</v>
      </c>
      <c r="F2173" s="84" t="s">
        <v>21</v>
      </c>
    </row>
    <row r="2174" spans="1:6">
      <c r="A2174" s="76">
        <v>43809</v>
      </c>
      <c r="B2174" s="77">
        <v>0.7179282407407408</v>
      </c>
      <c r="C2174" s="82">
        <v>87</v>
      </c>
      <c r="D2174" s="83">
        <v>64.599999999999994</v>
      </c>
      <c r="E2174" s="81">
        <v>5620.2</v>
      </c>
      <c r="F2174" s="84" t="s">
        <v>21</v>
      </c>
    </row>
    <row r="2175" spans="1:6">
      <c r="A2175" s="76">
        <v>43809</v>
      </c>
      <c r="B2175" s="77">
        <v>0.71811342592592586</v>
      </c>
      <c r="C2175" s="82">
        <v>882</v>
      </c>
      <c r="D2175" s="83">
        <v>64.599999999999994</v>
      </c>
      <c r="E2175" s="81">
        <v>56977.2</v>
      </c>
      <c r="F2175" s="84" t="s">
        <v>21</v>
      </c>
    </row>
    <row r="2176" spans="1:6">
      <c r="A2176" s="76">
        <v>43810</v>
      </c>
      <c r="B2176" s="77">
        <v>0.37609953703703702</v>
      </c>
      <c r="C2176" s="82">
        <v>473</v>
      </c>
      <c r="D2176" s="83">
        <v>64.66</v>
      </c>
      <c r="E2176" s="81">
        <v>30584.179999999997</v>
      </c>
      <c r="F2176" s="84" t="s">
        <v>21</v>
      </c>
    </row>
    <row r="2177" spans="1:6">
      <c r="A2177" s="76">
        <v>43810</v>
      </c>
      <c r="B2177" s="77">
        <v>0.37714120370370369</v>
      </c>
      <c r="C2177" s="82">
        <v>258</v>
      </c>
      <c r="D2177" s="83">
        <v>64.680000000000007</v>
      </c>
      <c r="E2177" s="81">
        <v>16687.440000000002</v>
      </c>
      <c r="F2177" s="84" t="s">
        <v>21</v>
      </c>
    </row>
    <row r="2178" spans="1:6">
      <c r="A2178" s="76">
        <v>43810</v>
      </c>
      <c r="B2178" s="77">
        <v>0.37737268518518513</v>
      </c>
      <c r="C2178" s="82">
        <v>51</v>
      </c>
      <c r="D2178" s="83">
        <v>64.64</v>
      </c>
      <c r="E2178" s="81">
        <v>3296.64</v>
      </c>
      <c r="F2178" s="84" t="s">
        <v>21</v>
      </c>
    </row>
    <row r="2179" spans="1:6">
      <c r="A2179" s="76">
        <v>43810</v>
      </c>
      <c r="B2179" s="77">
        <v>0.37769675925925927</v>
      </c>
      <c r="C2179" s="82">
        <v>56</v>
      </c>
      <c r="D2179" s="83">
        <v>64.599999999999994</v>
      </c>
      <c r="E2179" s="81">
        <v>3617.5999999999995</v>
      </c>
      <c r="F2179" s="84" t="s">
        <v>21</v>
      </c>
    </row>
    <row r="2180" spans="1:6">
      <c r="A2180" s="76">
        <v>43810</v>
      </c>
      <c r="B2180" s="77">
        <v>0.3783217592592592</v>
      </c>
      <c r="C2180" s="82">
        <v>243</v>
      </c>
      <c r="D2180" s="83">
        <v>64.62</v>
      </c>
      <c r="E2180" s="81">
        <v>15702.660000000002</v>
      </c>
      <c r="F2180" s="84" t="s">
        <v>21</v>
      </c>
    </row>
    <row r="2181" spans="1:6">
      <c r="A2181" s="76">
        <v>43810</v>
      </c>
      <c r="B2181" s="77">
        <v>0.37896990740740738</v>
      </c>
      <c r="C2181" s="82">
        <v>210</v>
      </c>
      <c r="D2181" s="83">
        <v>64.64</v>
      </c>
      <c r="E2181" s="81">
        <v>13574.4</v>
      </c>
      <c r="F2181" s="84" t="s">
        <v>21</v>
      </c>
    </row>
    <row r="2182" spans="1:6">
      <c r="A2182" s="76">
        <v>43810</v>
      </c>
      <c r="B2182" s="77">
        <v>0.37996527777777778</v>
      </c>
      <c r="C2182" s="82">
        <v>217</v>
      </c>
      <c r="D2182" s="83">
        <v>64.62</v>
      </c>
      <c r="E2182" s="81">
        <v>14022.54</v>
      </c>
      <c r="F2182" s="84" t="s">
        <v>21</v>
      </c>
    </row>
    <row r="2183" spans="1:6">
      <c r="A2183" s="76">
        <v>43810</v>
      </c>
      <c r="B2183" s="77">
        <v>0.38010416666666669</v>
      </c>
      <c r="C2183" s="82">
        <v>114</v>
      </c>
      <c r="D2183" s="83">
        <v>64.58</v>
      </c>
      <c r="E2183" s="81">
        <v>7362.12</v>
      </c>
      <c r="F2183" s="84" t="s">
        <v>21</v>
      </c>
    </row>
    <row r="2184" spans="1:6">
      <c r="A2184" s="76">
        <v>43810</v>
      </c>
      <c r="B2184" s="77">
        <v>0.38057870370370367</v>
      </c>
      <c r="C2184" s="82">
        <v>32</v>
      </c>
      <c r="D2184" s="83">
        <v>64.58</v>
      </c>
      <c r="E2184" s="81">
        <v>2066.56</v>
      </c>
      <c r="F2184" s="84" t="s">
        <v>21</v>
      </c>
    </row>
    <row r="2185" spans="1:6">
      <c r="A2185" s="76">
        <v>43810</v>
      </c>
      <c r="B2185" s="77">
        <v>0.38057870370370367</v>
      </c>
      <c r="C2185" s="82">
        <v>110</v>
      </c>
      <c r="D2185" s="83">
        <v>64.58</v>
      </c>
      <c r="E2185" s="81">
        <v>7103.8</v>
      </c>
      <c r="F2185" s="84" t="s">
        <v>21</v>
      </c>
    </row>
    <row r="2186" spans="1:6">
      <c r="A2186" s="76">
        <v>43810</v>
      </c>
      <c r="B2186" s="77">
        <v>0.38113425925925926</v>
      </c>
      <c r="C2186" s="82">
        <v>92</v>
      </c>
      <c r="D2186" s="83">
        <v>64.58</v>
      </c>
      <c r="E2186" s="81">
        <v>5941.36</v>
      </c>
      <c r="F2186" s="84" t="s">
        <v>21</v>
      </c>
    </row>
    <row r="2187" spans="1:6">
      <c r="A2187" s="76">
        <v>43810</v>
      </c>
      <c r="B2187" s="77">
        <v>0.38137731481481479</v>
      </c>
      <c r="C2187" s="82">
        <v>121</v>
      </c>
      <c r="D2187" s="83">
        <v>64.56</v>
      </c>
      <c r="E2187" s="81">
        <v>7811.76</v>
      </c>
      <c r="F2187" s="84" t="s">
        <v>21</v>
      </c>
    </row>
    <row r="2188" spans="1:6">
      <c r="A2188" s="76">
        <v>43810</v>
      </c>
      <c r="B2188" s="77">
        <v>0.38188657407407406</v>
      </c>
      <c r="C2188" s="82">
        <v>142</v>
      </c>
      <c r="D2188" s="83">
        <v>64.58</v>
      </c>
      <c r="E2188" s="81">
        <v>9170.36</v>
      </c>
      <c r="F2188" s="84" t="s">
        <v>21</v>
      </c>
    </row>
    <row r="2189" spans="1:6">
      <c r="A2189" s="76">
        <v>43810</v>
      </c>
      <c r="B2189" s="77">
        <v>0.3822916666666667</v>
      </c>
      <c r="C2189" s="82">
        <v>86</v>
      </c>
      <c r="D2189" s="83">
        <v>64.58</v>
      </c>
      <c r="E2189" s="81">
        <v>5553.88</v>
      </c>
      <c r="F2189" s="84" t="s">
        <v>21</v>
      </c>
    </row>
    <row r="2190" spans="1:6">
      <c r="A2190" s="76">
        <v>43810</v>
      </c>
      <c r="B2190" s="77">
        <v>0.38263888888888892</v>
      </c>
      <c r="C2190" s="82">
        <v>66</v>
      </c>
      <c r="D2190" s="83">
        <v>64.599999999999994</v>
      </c>
      <c r="E2190" s="81">
        <v>4263.5999999999995</v>
      </c>
      <c r="F2190" s="84" t="s">
        <v>21</v>
      </c>
    </row>
    <row r="2191" spans="1:6">
      <c r="A2191" s="76">
        <v>43810</v>
      </c>
      <c r="B2191" s="77">
        <v>0.3833333333333333</v>
      </c>
      <c r="C2191" s="82">
        <v>36</v>
      </c>
      <c r="D2191" s="83">
        <v>64.56</v>
      </c>
      <c r="E2191" s="81">
        <v>2324.16</v>
      </c>
      <c r="F2191" s="84" t="s">
        <v>21</v>
      </c>
    </row>
    <row r="2192" spans="1:6">
      <c r="A2192" s="76">
        <v>43810</v>
      </c>
      <c r="B2192" s="77">
        <v>0.3833333333333333</v>
      </c>
      <c r="C2192" s="82">
        <v>15</v>
      </c>
      <c r="D2192" s="83">
        <v>64.56</v>
      </c>
      <c r="E2192" s="81">
        <v>968.40000000000009</v>
      </c>
      <c r="F2192" s="84" t="s">
        <v>21</v>
      </c>
    </row>
    <row r="2193" spans="1:6">
      <c r="A2193" s="76">
        <v>43810</v>
      </c>
      <c r="B2193" s="77">
        <v>0.38335648148148144</v>
      </c>
      <c r="C2193" s="82">
        <v>100</v>
      </c>
      <c r="D2193" s="83">
        <v>64.56</v>
      </c>
      <c r="E2193" s="81">
        <v>6456</v>
      </c>
      <c r="F2193" s="84" t="s">
        <v>21</v>
      </c>
    </row>
    <row r="2194" spans="1:6">
      <c r="A2194" s="76">
        <v>43810</v>
      </c>
      <c r="B2194" s="77">
        <v>0.38335648148148144</v>
      </c>
      <c r="C2194" s="82">
        <v>49</v>
      </c>
      <c r="D2194" s="83">
        <v>64.56</v>
      </c>
      <c r="E2194" s="81">
        <v>3163.44</v>
      </c>
      <c r="F2194" s="84" t="s">
        <v>21</v>
      </c>
    </row>
    <row r="2195" spans="1:6">
      <c r="A2195" s="76">
        <v>43810</v>
      </c>
      <c r="B2195" s="77">
        <v>0.38358796296296299</v>
      </c>
      <c r="C2195" s="82">
        <v>51</v>
      </c>
      <c r="D2195" s="83">
        <v>64.56</v>
      </c>
      <c r="E2195" s="81">
        <v>3292.56</v>
      </c>
      <c r="F2195" s="84" t="s">
        <v>21</v>
      </c>
    </row>
    <row r="2196" spans="1:6">
      <c r="A2196" s="76">
        <v>43810</v>
      </c>
      <c r="B2196" s="77">
        <v>0.38381944444444444</v>
      </c>
      <c r="C2196" s="82">
        <v>51</v>
      </c>
      <c r="D2196" s="83">
        <v>64.56</v>
      </c>
      <c r="E2196" s="81">
        <v>3292.56</v>
      </c>
      <c r="F2196" s="84" t="s">
        <v>21</v>
      </c>
    </row>
    <row r="2197" spans="1:6">
      <c r="A2197" s="76">
        <v>43810</v>
      </c>
      <c r="B2197" s="77">
        <v>0.38405092592592593</v>
      </c>
      <c r="C2197" s="82">
        <v>50</v>
      </c>
      <c r="D2197" s="83">
        <v>64.540000000000006</v>
      </c>
      <c r="E2197" s="81">
        <v>3227.0000000000005</v>
      </c>
      <c r="F2197" s="84" t="s">
        <v>21</v>
      </c>
    </row>
    <row r="2198" spans="1:6">
      <c r="A2198" s="76">
        <v>43810</v>
      </c>
      <c r="B2198" s="77">
        <v>0.38428240740740738</v>
      </c>
      <c r="C2198" s="82">
        <v>51</v>
      </c>
      <c r="D2198" s="83">
        <v>64.56</v>
      </c>
      <c r="E2198" s="81">
        <v>3292.56</v>
      </c>
      <c r="F2198" s="84" t="s">
        <v>21</v>
      </c>
    </row>
    <row r="2199" spans="1:6">
      <c r="A2199" s="76">
        <v>43810</v>
      </c>
      <c r="B2199" s="77">
        <v>0.38451388888888888</v>
      </c>
      <c r="C2199" s="82">
        <v>51</v>
      </c>
      <c r="D2199" s="83">
        <v>64.58</v>
      </c>
      <c r="E2199" s="81">
        <v>3293.58</v>
      </c>
      <c r="F2199" s="84" t="s">
        <v>21</v>
      </c>
    </row>
    <row r="2200" spans="1:6">
      <c r="A2200" s="76">
        <v>43810</v>
      </c>
      <c r="B2200" s="77">
        <v>0.38476851851851851</v>
      </c>
      <c r="C2200" s="82">
        <v>53</v>
      </c>
      <c r="D2200" s="83">
        <v>64.56</v>
      </c>
      <c r="E2200" s="81">
        <v>3421.6800000000003</v>
      </c>
      <c r="F2200" s="84" t="s">
        <v>21</v>
      </c>
    </row>
    <row r="2201" spans="1:6">
      <c r="A2201" s="76">
        <v>43810</v>
      </c>
      <c r="B2201" s="77">
        <v>0.38554398148148145</v>
      </c>
      <c r="C2201" s="82">
        <v>61</v>
      </c>
      <c r="D2201" s="83">
        <v>64.599999999999994</v>
      </c>
      <c r="E2201" s="81">
        <v>3940.5999999999995</v>
      </c>
      <c r="F2201" s="84" t="s">
        <v>21</v>
      </c>
    </row>
    <row r="2202" spans="1:6">
      <c r="A2202" s="76">
        <v>43810</v>
      </c>
      <c r="B2202" s="77">
        <v>0.38559027777777777</v>
      </c>
      <c r="C2202" s="82">
        <v>123</v>
      </c>
      <c r="D2202" s="83">
        <v>64.599999999999994</v>
      </c>
      <c r="E2202" s="81">
        <v>7945.7999999999993</v>
      </c>
      <c r="F2202" s="84" t="s">
        <v>21</v>
      </c>
    </row>
    <row r="2203" spans="1:6">
      <c r="A2203" s="76">
        <v>43810</v>
      </c>
      <c r="B2203" s="77">
        <v>0.38699074074074075</v>
      </c>
      <c r="C2203" s="82">
        <v>3</v>
      </c>
      <c r="D2203" s="83">
        <v>64.56</v>
      </c>
      <c r="E2203" s="81">
        <v>193.68</v>
      </c>
      <c r="F2203" s="84" t="s">
        <v>21</v>
      </c>
    </row>
    <row r="2204" spans="1:6">
      <c r="A2204" s="76">
        <v>43810</v>
      </c>
      <c r="B2204" s="77">
        <v>0.38699074074074075</v>
      </c>
      <c r="C2204" s="82">
        <v>265</v>
      </c>
      <c r="D2204" s="83">
        <v>64.56</v>
      </c>
      <c r="E2204" s="81">
        <v>17108.400000000001</v>
      </c>
      <c r="F2204" s="84" t="s">
        <v>21</v>
      </c>
    </row>
    <row r="2205" spans="1:6">
      <c r="A2205" s="76">
        <v>43810</v>
      </c>
      <c r="B2205" s="77">
        <v>0.38699074074074075</v>
      </c>
      <c r="C2205" s="82">
        <v>62</v>
      </c>
      <c r="D2205" s="83">
        <v>64.56</v>
      </c>
      <c r="E2205" s="81">
        <v>4002.7200000000003</v>
      </c>
      <c r="F2205" s="84" t="s">
        <v>21</v>
      </c>
    </row>
    <row r="2206" spans="1:6">
      <c r="A2206" s="76">
        <v>43810</v>
      </c>
      <c r="B2206" s="77">
        <v>0.38791666666666669</v>
      </c>
      <c r="C2206" s="82">
        <v>100</v>
      </c>
      <c r="D2206" s="83">
        <v>64.58</v>
      </c>
      <c r="E2206" s="81">
        <v>6458</v>
      </c>
      <c r="F2206" s="84" t="s">
        <v>21</v>
      </c>
    </row>
    <row r="2207" spans="1:6">
      <c r="A2207" s="76">
        <v>43810</v>
      </c>
      <c r="B2207" s="77">
        <v>0.38791666666666669</v>
      </c>
      <c r="C2207" s="82">
        <v>52</v>
      </c>
      <c r="D2207" s="83">
        <v>64.58</v>
      </c>
      <c r="E2207" s="81">
        <v>3358.16</v>
      </c>
      <c r="F2207" s="84" t="s">
        <v>21</v>
      </c>
    </row>
    <row r="2208" spans="1:6">
      <c r="A2208" s="76">
        <v>43810</v>
      </c>
      <c r="B2208" s="77">
        <v>0.38893518518518522</v>
      </c>
      <c r="C2208" s="82">
        <v>293</v>
      </c>
      <c r="D2208" s="83">
        <v>64.64</v>
      </c>
      <c r="E2208" s="81">
        <v>18939.52</v>
      </c>
      <c r="F2208" s="84" t="s">
        <v>21</v>
      </c>
    </row>
    <row r="2209" spans="1:6">
      <c r="A2209" s="76">
        <v>43810</v>
      </c>
      <c r="B2209" s="77">
        <v>0.38893518518518522</v>
      </c>
      <c r="C2209" s="82">
        <v>315</v>
      </c>
      <c r="D2209" s="83">
        <v>64.64</v>
      </c>
      <c r="E2209" s="81">
        <v>20361.599999999999</v>
      </c>
      <c r="F2209" s="84" t="s">
        <v>21</v>
      </c>
    </row>
    <row r="2210" spans="1:6">
      <c r="A2210" s="76">
        <v>43810</v>
      </c>
      <c r="B2210" s="77">
        <v>0.38939814814814816</v>
      </c>
      <c r="C2210" s="82">
        <v>51</v>
      </c>
      <c r="D2210" s="83">
        <v>64.58</v>
      </c>
      <c r="E2210" s="81">
        <v>3293.58</v>
      </c>
      <c r="F2210" s="84" t="s">
        <v>21</v>
      </c>
    </row>
    <row r="2211" spans="1:6">
      <c r="A2211" s="76">
        <v>43810</v>
      </c>
      <c r="B2211" s="77">
        <v>0.38959490740740743</v>
      </c>
      <c r="C2211" s="82">
        <v>77</v>
      </c>
      <c r="D2211" s="83">
        <v>64.56</v>
      </c>
      <c r="E2211" s="81">
        <v>4971.12</v>
      </c>
      <c r="F2211" s="84" t="s">
        <v>21</v>
      </c>
    </row>
    <row r="2212" spans="1:6">
      <c r="A2212" s="76">
        <v>43810</v>
      </c>
      <c r="B2212" s="77">
        <v>0.38959490740740743</v>
      </c>
      <c r="C2212" s="82">
        <v>17</v>
      </c>
      <c r="D2212" s="83">
        <v>64.56</v>
      </c>
      <c r="E2212" s="81">
        <v>1097.52</v>
      </c>
      <c r="F2212" s="84" t="s">
        <v>21</v>
      </c>
    </row>
    <row r="2213" spans="1:6">
      <c r="A2213" s="76">
        <v>43810</v>
      </c>
      <c r="B2213" s="77">
        <v>0.38967592592592593</v>
      </c>
      <c r="C2213" s="82">
        <v>56</v>
      </c>
      <c r="D2213" s="83">
        <v>64.540000000000006</v>
      </c>
      <c r="E2213" s="81">
        <v>3614.2400000000002</v>
      </c>
      <c r="F2213" s="84" t="s">
        <v>21</v>
      </c>
    </row>
    <row r="2214" spans="1:6">
      <c r="A2214" s="76">
        <v>43810</v>
      </c>
      <c r="B2214" s="77">
        <v>0.38989583333333333</v>
      </c>
      <c r="C2214" s="82">
        <v>50</v>
      </c>
      <c r="D2214" s="83">
        <v>64.5</v>
      </c>
      <c r="E2214" s="81">
        <v>3225</v>
      </c>
      <c r="F2214" s="84" t="s">
        <v>21</v>
      </c>
    </row>
    <row r="2215" spans="1:6">
      <c r="A2215" s="76">
        <v>43810</v>
      </c>
      <c r="B2215" s="77">
        <v>0.39055555555555554</v>
      </c>
      <c r="C2215" s="82">
        <v>26</v>
      </c>
      <c r="D2215" s="83">
        <v>64.52</v>
      </c>
      <c r="E2215" s="81">
        <v>1677.52</v>
      </c>
      <c r="F2215" s="84" t="s">
        <v>21</v>
      </c>
    </row>
    <row r="2216" spans="1:6">
      <c r="A2216" s="76">
        <v>43810</v>
      </c>
      <c r="B2216" s="77">
        <v>0.39055555555555554</v>
      </c>
      <c r="C2216" s="82">
        <v>125</v>
      </c>
      <c r="D2216" s="83">
        <v>64.52</v>
      </c>
      <c r="E2216" s="81">
        <v>8064.9999999999991</v>
      </c>
      <c r="F2216" s="84" t="s">
        <v>21</v>
      </c>
    </row>
    <row r="2217" spans="1:6">
      <c r="A2217" s="76">
        <v>43810</v>
      </c>
      <c r="B2217" s="77">
        <v>0.39055555555555554</v>
      </c>
      <c r="C2217" s="82">
        <v>13</v>
      </c>
      <c r="D2217" s="83">
        <v>64.52</v>
      </c>
      <c r="E2217" s="81">
        <v>838.76</v>
      </c>
      <c r="F2217" s="84" t="s">
        <v>21</v>
      </c>
    </row>
    <row r="2218" spans="1:6">
      <c r="A2218" s="76">
        <v>43810</v>
      </c>
      <c r="B2218" s="77">
        <v>0.39103009259259264</v>
      </c>
      <c r="C2218" s="82">
        <v>56</v>
      </c>
      <c r="D2218" s="83">
        <v>64.5</v>
      </c>
      <c r="E2218" s="81">
        <v>3612</v>
      </c>
      <c r="F2218" s="84" t="s">
        <v>21</v>
      </c>
    </row>
    <row r="2219" spans="1:6">
      <c r="A2219" s="76">
        <v>43810</v>
      </c>
      <c r="B2219" s="77">
        <v>0.3916203703703704</v>
      </c>
      <c r="C2219" s="82">
        <v>119</v>
      </c>
      <c r="D2219" s="83">
        <v>64.48</v>
      </c>
      <c r="E2219" s="81">
        <v>7673.1200000000008</v>
      </c>
      <c r="F2219" s="84" t="s">
        <v>21</v>
      </c>
    </row>
    <row r="2220" spans="1:6">
      <c r="A2220" s="76">
        <v>43810</v>
      </c>
      <c r="B2220" s="77">
        <v>0.39374999999999999</v>
      </c>
      <c r="C2220" s="82">
        <v>494</v>
      </c>
      <c r="D2220" s="83">
        <v>64.5</v>
      </c>
      <c r="E2220" s="81">
        <v>31863</v>
      </c>
      <c r="F2220" s="84" t="s">
        <v>21</v>
      </c>
    </row>
    <row r="2221" spans="1:6">
      <c r="A2221" s="76">
        <v>43810</v>
      </c>
      <c r="B2221" s="77">
        <v>0.39374999999999999</v>
      </c>
      <c r="C2221" s="82">
        <v>70</v>
      </c>
      <c r="D2221" s="83">
        <v>64.5</v>
      </c>
      <c r="E2221" s="81">
        <v>4515</v>
      </c>
      <c r="F2221" s="84" t="s">
        <v>21</v>
      </c>
    </row>
    <row r="2222" spans="1:6">
      <c r="A2222" s="76">
        <v>43810</v>
      </c>
      <c r="B2222" s="77">
        <v>0.39383101851851854</v>
      </c>
      <c r="C2222" s="82">
        <v>169</v>
      </c>
      <c r="D2222" s="83">
        <v>64.459999999999994</v>
      </c>
      <c r="E2222" s="81">
        <v>10893.74</v>
      </c>
      <c r="F2222" s="84" t="s">
        <v>21</v>
      </c>
    </row>
    <row r="2223" spans="1:6">
      <c r="A2223" s="76">
        <v>43810</v>
      </c>
      <c r="B2223" s="77">
        <v>0.39542824074074073</v>
      </c>
      <c r="C2223" s="82">
        <v>294</v>
      </c>
      <c r="D2223" s="83">
        <v>64.42</v>
      </c>
      <c r="E2223" s="81">
        <v>18939.48</v>
      </c>
      <c r="F2223" s="84" t="s">
        <v>21</v>
      </c>
    </row>
    <row r="2224" spans="1:6">
      <c r="A2224" s="76">
        <v>43810</v>
      </c>
      <c r="B2224" s="77">
        <v>0.3984375</v>
      </c>
      <c r="C2224" s="82">
        <v>798</v>
      </c>
      <c r="D2224" s="83">
        <v>64.5</v>
      </c>
      <c r="E2224" s="81">
        <v>51471</v>
      </c>
      <c r="F2224" s="84" t="s">
        <v>21</v>
      </c>
    </row>
    <row r="2225" spans="1:6">
      <c r="A2225" s="76">
        <v>43810</v>
      </c>
      <c r="B2225" s="77">
        <v>0.41043981481481479</v>
      </c>
      <c r="C2225" s="82">
        <v>100</v>
      </c>
      <c r="D2225" s="83">
        <v>64.42</v>
      </c>
      <c r="E2225" s="81">
        <v>6442</v>
      </c>
      <c r="F2225" s="84" t="s">
        <v>21</v>
      </c>
    </row>
    <row r="2226" spans="1:6">
      <c r="A2226" s="76">
        <v>43810</v>
      </c>
      <c r="B2226" s="77">
        <v>0.41043981481481479</v>
      </c>
      <c r="C2226" s="82">
        <v>100</v>
      </c>
      <c r="D2226" s="83">
        <v>64.42</v>
      </c>
      <c r="E2226" s="81">
        <v>6442</v>
      </c>
      <c r="F2226" s="84" t="s">
        <v>21</v>
      </c>
    </row>
    <row r="2227" spans="1:6">
      <c r="A2227" s="76">
        <v>43810</v>
      </c>
      <c r="B2227" s="77">
        <v>0.41043981481481479</v>
      </c>
      <c r="C2227" s="82">
        <v>104</v>
      </c>
      <c r="D2227" s="83">
        <v>64.42</v>
      </c>
      <c r="E2227" s="81">
        <v>6699.68</v>
      </c>
      <c r="F2227" s="84" t="s">
        <v>21</v>
      </c>
    </row>
    <row r="2228" spans="1:6">
      <c r="A2228" s="76">
        <v>43810</v>
      </c>
      <c r="B2228" s="77">
        <v>0.41053240740740743</v>
      </c>
      <c r="C2228" s="82">
        <v>157</v>
      </c>
      <c r="D2228" s="83">
        <v>64.42</v>
      </c>
      <c r="E2228" s="81">
        <v>10113.94</v>
      </c>
      <c r="F2228" s="84" t="s">
        <v>21</v>
      </c>
    </row>
    <row r="2229" spans="1:6">
      <c r="A2229" s="76">
        <v>43810</v>
      </c>
      <c r="B2229" s="77">
        <v>0.41053240740740743</v>
      </c>
      <c r="C2229" s="82">
        <v>127</v>
      </c>
      <c r="D2229" s="83">
        <v>64.42</v>
      </c>
      <c r="E2229" s="81">
        <v>8181.34</v>
      </c>
      <c r="F2229" s="84" t="s">
        <v>21</v>
      </c>
    </row>
    <row r="2230" spans="1:6">
      <c r="A2230" s="76">
        <v>43810</v>
      </c>
      <c r="B2230" s="77">
        <v>0.4112615740740741</v>
      </c>
      <c r="C2230" s="82">
        <v>63</v>
      </c>
      <c r="D2230" s="83">
        <v>64.459999999999994</v>
      </c>
      <c r="E2230" s="81">
        <v>4060.9799999999996</v>
      </c>
      <c r="F2230" s="84" t="s">
        <v>21</v>
      </c>
    </row>
    <row r="2231" spans="1:6">
      <c r="A2231" s="76">
        <v>43810</v>
      </c>
      <c r="B2231" s="77">
        <v>0.41130787037037037</v>
      </c>
      <c r="C2231" s="82">
        <v>66</v>
      </c>
      <c r="D2231" s="83">
        <v>64.459999999999994</v>
      </c>
      <c r="E2231" s="81">
        <v>4254.3599999999997</v>
      </c>
      <c r="F2231" s="84" t="s">
        <v>21</v>
      </c>
    </row>
    <row r="2232" spans="1:6">
      <c r="A2232" s="76">
        <v>43810</v>
      </c>
      <c r="B2232" s="77">
        <v>0.41202546296296294</v>
      </c>
      <c r="C2232" s="82">
        <v>100</v>
      </c>
      <c r="D2232" s="83">
        <v>64.44</v>
      </c>
      <c r="E2232" s="81">
        <v>6444</v>
      </c>
      <c r="F2232" s="84" t="s">
        <v>21</v>
      </c>
    </row>
    <row r="2233" spans="1:6">
      <c r="A2233" s="76">
        <v>43810</v>
      </c>
      <c r="B2233" s="77">
        <v>0.41202546296296294</v>
      </c>
      <c r="C2233" s="82">
        <v>100</v>
      </c>
      <c r="D2233" s="83">
        <v>64.44</v>
      </c>
      <c r="E2233" s="81">
        <v>6444</v>
      </c>
      <c r="F2233" s="84" t="s">
        <v>21</v>
      </c>
    </row>
    <row r="2234" spans="1:6">
      <c r="A2234" s="76">
        <v>43810</v>
      </c>
      <c r="B2234" s="77">
        <v>0.41202546296296294</v>
      </c>
      <c r="C2234" s="82">
        <v>156</v>
      </c>
      <c r="D2234" s="83">
        <v>64.44</v>
      </c>
      <c r="E2234" s="81">
        <v>10052.64</v>
      </c>
      <c r="F2234" s="84" t="s">
        <v>21</v>
      </c>
    </row>
    <row r="2235" spans="1:6">
      <c r="A2235" s="76">
        <v>43810</v>
      </c>
      <c r="B2235" s="77">
        <v>0.41258101851851853</v>
      </c>
      <c r="C2235" s="82">
        <v>100</v>
      </c>
      <c r="D2235" s="83">
        <v>64.44</v>
      </c>
      <c r="E2235" s="81">
        <v>6444</v>
      </c>
      <c r="F2235" s="84" t="s">
        <v>21</v>
      </c>
    </row>
    <row r="2236" spans="1:6">
      <c r="A2236" s="76">
        <v>43810</v>
      </c>
      <c r="B2236" s="77">
        <v>0.41258101851851853</v>
      </c>
      <c r="C2236" s="82">
        <v>183</v>
      </c>
      <c r="D2236" s="83">
        <v>64.44</v>
      </c>
      <c r="E2236" s="81">
        <v>11792.52</v>
      </c>
      <c r="F2236" s="84" t="s">
        <v>21</v>
      </c>
    </row>
    <row r="2237" spans="1:6">
      <c r="A2237" s="76">
        <v>43810</v>
      </c>
      <c r="B2237" s="77">
        <v>0.41266203703703702</v>
      </c>
      <c r="C2237" s="82">
        <v>210</v>
      </c>
      <c r="D2237" s="83">
        <v>64.44</v>
      </c>
      <c r="E2237" s="81">
        <v>13532.4</v>
      </c>
      <c r="F2237" s="84" t="s">
        <v>21</v>
      </c>
    </row>
    <row r="2238" spans="1:6">
      <c r="A2238" s="76">
        <v>43810</v>
      </c>
      <c r="B2238" s="77">
        <v>0.41266203703703702</v>
      </c>
      <c r="C2238" s="82">
        <v>75</v>
      </c>
      <c r="D2238" s="83">
        <v>64.44</v>
      </c>
      <c r="E2238" s="81">
        <v>4833</v>
      </c>
      <c r="F2238" s="84" t="s">
        <v>21</v>
      </c>
    </row>
    <row r="2239" spans="1:6">
      <c r="A2239" s="76">
        <v>43810</v>
      </c>
      <c r="B2239" s="77">
        <v>0.41267361111111112</v>
      </c>
      <c r="C2239" s="82">
        <v>100</v>
      </c>
      <c r="D2239" s="83">
        <v>64.44</v>
      </c>
      <c r="E2239" s="81">
        <v>6444</v>
      </c>
      <c r="F2239" s="84" t="s">
        <v>21</v>
      </c>
    </row>
    <row r="2240" spans="1:6">
      <c r="A2240" s="76">
        <v>43810</v>
      </c>
      <c r="B2240" s="77">
        <v>0.41267361111111112</v>
      </c>
      <c r="C2240" s="82">
        <v>98</v>
      </c>
      <c r="D2240" s="83">
        <v>64.44</v>
      </c>
      <c r="E2240" s="81">
        <v>6315.12</v>
      </c>
      <c r="F2240" s="84" t="s">
        <v>21</v>
      </c>
    </row>
    <row r="2241" spans="1:6">
      <c r="A2241" s="76">
        <v>43810</v>
      </c>
      <c r="B2241" s="77">
        <v>0.41267361111111112</v>
      </c>
      <c r="C2241" s="82">
        <v>100</v>
      </c>
      <c r="D2241" s="83">
        <v>64.44</v>
      </c>
      <c r="E2241" s="81">
        <v>6444</v>
      </c>
      <c r="F2241" s="84" t="s">
        <v>21</v>
      </c>
    </row>
    <row r="2242" spans="1:6">
      <c r="A2242" s="76">
        <v>43810</v>
      </c>
      <c r="B2242" s="77">
        <v>0.41267361111111112</v>
      </c>
      <c r="C2242" s="82">
        <v>80</v>
      </c>
      <c r="D2242" s="83">
        <v>64.44</v>
      </c>
      <c r="E2242" s="81">
        <v>5155.2</v>
      </c>
      <c r="F2242" s="84" t="s">
        <v>21</v>
      </c>
    </row>
    <row r="2243" spans="1:6">
      <c r="A2243" s="76">
        <v>43810</v>
      </c>
      <c r="B2243" s="77">
        <v>0.41267361111111112</v>
      </c>
      <c r="C2243" s="82">
        <v>100</v>
      </c>
      <c r="D2243" s="83">
        <v>64.44</v>
      </c>
      <c r="E2243" s="81">
        <v>6444</v>
      </c>
      <c r="F2243" s="84" t="s">
        <v>21</v>
      </c>
    </row>
    <row r="2244" spans="1:6">
      <c r="A2244" s="76">
        <v>43810</v>
      </c>
      <c r="B2244" s="77">
        <v>0.41267361111111112</v>
      </c>
      <c r="C2244" s="82">
        <v>56</v>
      </c>
      <c r="D2244" s="83">
        <v>64.44</v>
      </c>
      <c r="E2244" s="81">
        <v>3608.64</v>
      </c>
      <c r="F2244" s="84" t="s">
        <v>21</v>
      </c>
    </row>
    <row r="2245" spans="1:6">
      <c r="A2245" s="76">
        <v>43810</v>
      </c>
      <c r="B2245" s="77">
        <v>0.41281250000000003</v>
      </c>
      <c r="C2245" s="82">
        <v>511</v>
      </c>
      <c r="D2245" s="83">
        <v>64.42</v>
      </c>
      <c r="E2245" s="81">
        <v>32918.620000000003</v>
      </c>
      <c r="F2245" s="84" t="s">
        <v>21</v>
      </c>
    </row>
    <row r="2246" spans="1:6">
      <c r="A2246" s="76">
        <v>43810</v>
      </c>
      <c r="B2246" s="77">
        <v>0.41283564814814816</v>
      </c>
      <c r="C2246" s="82">
        <v>679</v>
      </c>
      <c r="D2246" s="83">
        <v>64.400000000000006</v>
      </c>
      <c r="E2246" s="81">
        <v>43727.600000000006</v>
      </c>
      <c r="F2246" s="84" t="s">
        <v>21</v>
      </c>
    </row>
    <row r="2247" spans="1:6">
      <c r="A2247" s="76">
        <v>43810</v>
      </c>
      <c r="B2247" s="77">
        <v>0.41365740740740736</v>
      </c>
      <c r="C2247" s="82">
        <v>100</v>
      </c>
      <c r="D2247" s="83">
        <v>64.459999999999994</v>
      </c>
      <c r="E2247" s="81">
        <v>6445.9999999999991</v>
      </c>
      <c r="F2247" s="84" t="s">
        <v>21</v>
      </c>
    </row>
    <row r="2248" spans="1:6">
      <c r="A2248" s="76">
        <v>43810</v>
      </c>
      <c r="B2248" s="77">
        <v>0.41365740740740736</v>
      </c>
      <c r="C2248" s="82">
        <v>31</v>
      </c>
      <c r="D2248" s="83">
        <v>64.459999999999994</v>
      </c>
      <c r="E2248" s="81">
        <v>1998.2599999999998</v>
      </c>
      <c r="F2248" s="84" t="s">
        <v>21</v>
      </c>
    </row>
    <row r="2249" spans="1:6">
      <c r="A2249" s="76">
        <v>43810</v>
      </c>
      <c r="B2249" s="77">
        <v>0.41396990740740741</v>
      </c>
      <c r="C2249" s="82">
        <v>49</v>
      </c>
      <c r="D2249" s="83">
        <v>64.42</v>
      </c>
      <c r="E2249" s="81">
        <v>3156.58</v>
      </c>
      <c r="F2249" s="84" t="s">
        <v>21</v>
      </c>
    </row>
    <row r="2250" spans="1:6">
      <c r="A2250" s="76">
        <v>43810</v>
      </c>
      <c r="B2250" s="77">
        <v>0.41414351851851849</v>
      </c>
      <c r="C2250" s="82">
        <v>49</v>
      </c>
      <c r="D2250" s="83">
        <v>64.42</v>
      </c>
      <c r="E2250" s="81">
        <v>3156.58</v>
      </c>
      <c r="F2250" s="84" t="s">
        <v>21</v>
      </c>
    </row>
    <row r="2251" spans="1:6">
      <c r="A2251" s="76">
        <v>43810</v>
      </c>
      <c r="B2251" s="77">
        <v>0.41462962962962963</v>
      </c>
      <c r="C2251" s="82">
        <v>50</v>
      </c>
      <c r="D2251" s="83">
        <v>64.38</v>
      </c>
      <c r="E2251" s="81">
        <v>3219</v>
      </c>
      <c r="F2251" s="84" t="s">
        <v>21</v>
      </c>
    </row>
    <row r="2252" spans="1:6">
      <c r="A2252" s="76">
        <v>43810</v>
      </c>
      <c r="B2252" s="77">
        <v>0.41577546296296292</v>
      </c>
      <c r="C2252" s="82">
        <v>217</v>
      </c>
      <c r="D2252" s="83">
        <v>64.400000000000006</v>
      </c>
      <c r="E2252" s="81">
        <v>13974.800000000001</v>
      </c>
      <c r="F2252" s="84" t="s">
        <v>21</v>
      </c>
    </row>
    <row r="2253" spans="1:6">
      <c r="A2253" s="76">
        <v>43810</v>
      </c>
      <c r="B2253" s="77">
        <v>0.41591435185185183</v>
      </c>
      <c r="C2253" s="82">
        <v>49</v>
      </c>
      <c r="D2253" s="83">
        <v>64.400000000000006</v>
      </c>
      <c r="E2253" s="81">
        <v>3155.6000000000004</v>
      </c>
      <c r="F2253" s="84" t="s">
        <v>21</v>
      </c>
    </row>
    <row r="2254" spans="1:6">
      <c r="A2254" s="76">
        <v>43810</v>
      </c>
      <c r="B2254" s="77">
        <v>0.41613425925925923</v>
      </c>
      <c r="C2254" s="82">
        <v>52</v>
      </c>
      <c r="D2254" s="83">
        <v>64.36</v>
      </c>
      <c r="E2254" s="81">
        <v>3346.72</v>
      </c>
      <c r="F2254" s="84" t="s">
        <v>21</v>
      </c>
    </row>
    <row r="2255" spans="1:6">
      <c r="A2255" s="76">
        <v>43810</v>
      </c>
      <c r="B2255" s="77">
        <v>0.41666666666666669</v>
      </c>
      <c r="C2255" s="82">
        <v>51</v>
      </c>
      <c r="D2255" s="83">
        <v>64.34</v>
      </c>
      <c r="E2255" s="81">
        <v>3281.34</v>
      </c>
      <c r="F2255" s="84" t="s">
        <v>21</v>
      </c>
    </row>
    <row r="2256" spans="1:6">
      <c r="A2256" s="76">
        <v>43810</v>
      </c>
      <c r="B2256" s="77">
        <v>0.41776620370370371</v>
      </c>
      <c r="C2256" s="82">
        <v>180</v>
      </c>
      <c r="D2256" s="83">
        <v>64.34</v>
      </c>
      <c r="E2256" s="81">
        <v>11581.2</v>
      </c>
      <c r="F2256" s="84" t="s">
        <v>21</v>
      </c>
    </row>
    <row r="2257" spans="1:6">
      <c r="A2257" s="76">
        <v>43810</v>
      </c>
      <c r="B2257" s="77">
        <v>0.41813657407407406</v>
      </c>
      <c r="C2257" s="82">
        <v>14</v>
      </c>
      <c r="D2257" s="83">
        <v>64.34</v>
      </c>
      <c r="E2257" s="81">
        <v>900.76</v>
      </c>
      <c r="F2257" s="84" t="s">
        <v>21</v>
      </c>
    </row>
    <row r="2258" spans="1:6">
      <c r="A2258" s="76">
        <v>43810</v>
      </c>
      <c r="B2258" s="77">
        <v>0.41813657407407406</v>
      </c>
      <c r="C2258" s="82">
        <v>212</v>
      </c>
      <c r="D2258" s="83">
        <v>64.34</v>
      </c>
      <c r="E2258" s="81">
        <v>13640.08</v>
      </c>
      <c r="F2258" s="84" t="s">
        <v>21</v>
      </c>
    </row>
    <row r="2259" spans="1:6">
      <c r="A2259" s="76">
        <v>43810</v>
      </c>
      <c r="B2259" s="77">
        <v>0.41875000000000001</v>
      </c>
      <c r="C2259" s="82">
        <v>51</v>
      </c>
      <c r="D2259" s="83">
        <v>64.319999999999993</v>
      </c>
      <c r="E2259" s="81">
        <v>3280.3199999999997</v>
      </c>
      <c r="F2259" s="84" t="s">
        <v>21</v>
      </c>
    </row>
    <row r="2260" spans="1:6">
      <c r="A2260" s="76">
        <v>43810</v>
      </c>
      <c r="B2260" s="77">
        <v>0.41881944444444441</v>
      </c>
      <c r="C2260" s="82">
        <v>17</v>
      </c>
      <c r="D2260" s="83">
        <v>64.3</v>
      </c>
      <c r="E2260" s="81">
        <v>1093.0999999999999</v>
      </c>
      <c r="F2260" s="84" t="s">
        <v>21</v>
      </c>
    </row>
    <row r="2261" spans="1:6">
      <c r="A2261" s="76">
        <v>43810</v>
      </c>
      <c r="B2261" s="77">
        <v>0.41881944444444441</v>
      </c>
      <c r="C2261" s="82">
        <v>118</v>
      </c>
      <c r="D2261" s="83">
        <v>64.3</v>
      </c>
      <c r="E2261" s="81">
        <v>7587.4</v>
      </c>
      <c r="F2261" s="84" t="s">
        <v>21</v>
      </c>
    </row>
    <row r="2262" spans="1:6">
      <c r="A2262" s="76">
        <v>43810</v>
      </c>
      <c r="B2262" s="77">
        <v>0.41944444444444445</v>
      </c>
      <c r="C2262" s="82">
        <v>51</v>
      </c>
      <c r="D2262" s="83">
        <v>64.28</v>
      </c>
      <c r="E2262" s="81">
        <v>3278.28</v>
      </c>
      <c r="F2262" s="84" t="s">
        <v>21</v>
      </c>
    </row>
    <row r="2263" spans="1:6">
      <c r="A2263" s="76">
        <v>43810</v>
      </c>
      <c r="B2263" s="77">
        <v>0.42015046296296293</v>
      </c>
      <c r="C2263" s="82">
        <v>26</v>
      </c>
      <c r="D2263" s="83">
        <v>64.239999999999995</v>
      </c>
      <c r="E2263" s="81">
        <v>1670.2399999999998</v>
      </c>
      <c r="F2263" s="84" t="s">
        <v>21</v>
      </c>
    </row>
    <row r="2264" spans="1:6">
      <c r="A2264" s="76">
        <v>43810</v>
      </c>
      <c r="B2264" s="77">
        <v>0.42015046296296293</v>
      </c>
      <c r="C2264" s="82">
        <v>92</v>
      </c>
      <c r="D2264" s="83">
        <v>64.239999999999995</v>
      </c>
      <c r="E2264" s="81">
        <v>5910.08</v>
      </c>
      <c r="F2264" s="84" t="s">
        <v>21</v>
      </c>
    </row>
    <row r="2265" spans="1:6">
      <c r="A2265" s="76">
        <v>43810</v>
      </c>
      <c r="B2265" s="77">
        <v>0.42230324074074077</v>
      </c>
      <c r="C2265" s="82">
        <v>458</v>
      </c>
      <c r="D2265" s="83">
        <v>64.36</v>
      </c>
      <c r="E2265" s="81">
        <v>29476.880000000001</v>
      </c>
      <c r="F2265" s="84" t="s">
        <v>21</v>
      </c>
    </row>
    <row r="2266" spans="1:6">
      <c r="A2266" s="76">
        <v>43810</v>
      </c>
      <c r="B2266" s="77">
        <v>0.42230324074074077</v>
      </c>
      <c r="C2266" s="82">
        <v>61</v>
      </c>
      <c r="D2266" s="83">
        <v>64.36</v>
      </c>
      <c r="E2266" s="81">
        <v>3925.96</v>
      </c>
      <c r="F2266" s="84" t="s">
        <v>21</v>
      </c>
    </row>
    <row r="2267" spans="1:6">
      <c r="A2267" s="76">
        <v>43810</v>
      </c>
      <c r="B2267" s="77">
        <v>0.4229282407407407</v>
      </c>
      <c r="C2267" s="82">
        <v>88</v>
      </c>
      <c r="D2267" s="83">
        <v>64.36</v>
      </c>
      <c r="E2267" s="81">
        <v>5663.68</v>
      </c>
      <c r="F2267" s="84" t="s">
        <v>21</v>
      </c>
    </row>
    <row r="2268" spans="1:6">
      <c r="A2268" s="76">
        <v>43810</v>
      </c>
      <c r="B2268" s="77">
        <v>0.42385416666666664</v>
      </c>
      <c r="C2268" s="82">
        <v>221</v>
      </c>
      <c r="D2268" s="83">
        <v>64.34</v>
      </c>
      <c r="E2268" s="81">
        <v>14219.140000000001</v>
      </c>
      <c r="F2268" s="84" t="s">
        <v>21</v>
      </c>
    </row>
    <row r="2269" spans="1:6">
      <c r="A2269" s="76">
        <v>43810</v>
      </c>
      <c r="B2269" s="77">
        <v>0.42481481481481481</v>
      </c>
      <c r="C2269" s="82">
        <v>100</v>
      </c>
      <c r="D2269" s="83">
        <v>64.38</v>
      </c>
      <c r="E2269" s="81">
        <v>6438</v>
      </c>
      <c r="F2269" s="84" t="s">
        <v>21</v>
      </c>
    </row>
    <row r="2270" spans="1:6">
      <c r="A2270" s="76">
        <v>43810</v>
      </c>
      <c r="B2270" s="77">
        <v>0.42481481481481481</v>
      </c>
      <c r="C2270" s="82">
        <v>74</v>
      </c>
      <c r="D2270" s="83">
        <v>64.38</v>
      </c>
      <c r="E2270" s="81">
        <v>4764.12</v>
      </c>
      <c r="F2270" s="84" t="s">
        <v>21</v>
      </c>
    </row>
    <row r="2271" spans="1:6">
      <c r="A2271" s="76">
        <v>43810</v>
      </c>
      <c r="B2271" s="77">
        <v>0.42541666666666672</v>
      </c>
      <c r="C2271" s="82">
        <v>157</v>
      </c>
      <c r="D2271" s="83">
        <v>64.38</v>
      </c>
      <c r="E2271" s="81">
        <v>10107.66</v>
      </c>
      <c r="F2271" s="84" t="s">
        <v>21</v>
      </c>
    </row>
    <row r="2272" spans="1:6">
      <c r="A2272" s="76">
        <v>43810</v>
      </c>
      <c r="B2272" s="77">
        <v>0.42635416666666665</v>
      </c>
      <c r="C2272" s="82">
        <v>181</v>
      </c>
      <c r="D2272" s="83">
        <v>64.38</v>
      </c>
      <c r="E2272" s="81">
        <v>11652.779999999999</v>
      </c>
      <c r="F2272" s="84" t="s">
        <v>21</v>
      </c>
    </row>
    <row r="2273" spans="1:6">
      <c r="A2273" s="76">
        <v>43810</v>
      </c>
      <c r="B2273" s="77">
        <v>0.42716435185185181</v>
      </c>
      <c r="C2273" s="82">
        <v>100</v>
      </c>
      <c r="D2273" s="83">
        <v>64.400000000000006</v>
      </c>
      <c r="E2273" s="81">
        <v>6440.0000000000009</v>
      </c>
      <c r="F2273" s="84" t="s">
        <v>21</v>
      </c>
    </row>
    <row r="2274" spans="1:6">
      <c r="A2274" s="76">
        <v>43810</v>
      </c>
      <c r="B2274" s="77">
        <v>0.42716435185185181</v>
      </c>
      <c r="C2274" s="82">
        <v>36</v>
      </c>
      <c r="D2274" s="83">
        <v>64.400000000000006</v>
      </c>
      <c r="E2274" s="81">
        <v>2318.4</v>
      </c>
      <c r="F2274" s="84" t="s">
        <v>21</v>
      </c>
    </row>
    <row r="2275" spans="1:6">
      <c r="A2275" s="76">
        <v>43810</v>
      </c>
      <c r="B2275" s="77">
        <v>0.42854166666666665</v>
      </c>
      <c r="C2275" s="82">
        <v>147</v>
      </c>
      <c r="D2275" s="83">
        <v>64.459999999999994</v>
      </c>
      <c r="E2275" s="81">
        <v>9475.619999999999</v>
      </c>
      <c r="F2275" s="84" t="s">
        <v>21</v>
      </c>
    </row>
    <row r="2276" spans="1:6">
      <c r="A2276" s="76">
        <v>43810</v>
      </c>
      <c r="B2276" s="77">
        <v>0.42854166666666665</v>
      </c>
      <c r="C2276" s="82">
        <v>23</v>
      </c>
      <c r="D2276" s="83">
        <v>64.459999999999994</v>
      </c>
      <c r="E2276" s="81">
        <v>1482.58</v>
      </c>
      <c r="F2276" s="84" t="s">
        <v>21</v>
      </c>
    </row>
    <row r="2277" spans="1:6">
      <c r="A2277" s="76">
        <v>43810</v>
      </c>
      <c r="B2277" s="77">
        <v>0.42927083333333332</v>
      </c>
      <c r="C2277" s="82">
        <v>31</v>
      </c>
      <c r="D2277" s="83">
        <v>64.459999999999994</v>
      </c>
      <c r="E2277" s="81">
        <v>1998.2599999999998</v>
      </c>
      <c r="F2277" s="84" t="s">
        <v>21</v>
      </c>
    </row>
    <row r="2278" spans="1:6">
      <c r="A2278" s="76">
        <v>43810</v>
      </c>
      <c r="B2278" s="77">
        <v>0.42927083333333332</v>
      </c>
      <c r="C2278" s="82">
        <v>177</v>
      </c>
      <c r="D2278" s="83">
        <v>64.459999999999994</v>
      </c>
      <c r="E2278" s="81">
        <v>11409.419999999998</v>
      </c>
      <c r="F2278" s="84" t="s">
        <v>21</v>
      </c>
    </row>
    <row r="2279" spans="1:6">
      <c r="A2279" s="76">
        <v>43810</v>
      </c>
      <c r="B2279" s="77">
        <v>0.42934027777777778</v>
      </c>
      <c r="C2279" s="82">
        <v>75</v>
      </c>
      <c r="D2279" s="83">
        <v>64.44</v>
      </c>
      <c r="E2279" s="81">
        <v>4833</v>
      </c>
      <c r="F2279" s="84" t="s">
        <v>21</v>
      </c>
    </row>
    <row r="2280" spans="1:6">
      <c r="A2280" s="76">
        <v>43810</v>
      </c>
      <c r="B2280" s="77">
        <v>0.42956018518518518</v>
      </c>
      <c r="C2280" s="82">
        <v>37</v>
      </c>
      <c r="D2280" s="83">
        <v>64.42</v>
      </c>
      <c r="E2280" s="81">
        <v>2383.54</v>
      </c>
      <c r="F2280" s="84" t="s">
        <v>21</v>
      </c>
    </row>
    <row r="2281" spans="1:6">
      <c r="A2281" s="76">
        <v>43810</v>
      </c>
      <c r="B2281" s="77">
        <v>0.42966435185185187</v>
      </c>
      <c r="C2281" s="82">
        <v>13</v>
      </c>
      <c r="D2281" s="83">
        <v>64.42</v>
      </c>
      <c r="E2281" s="81">
        <v>837.46</v>
      </c>
      <c r="F2281" s="84" t="s">
        <v>21</v>
      </c>
    </row>
    <row r="2282" spans="1:6">
      <c r="A2282" s="76">
        <v>43810</v>
      </c>
      <c r="B2282" s="77">
        <v>0.43056712962962962</v>
      </c>
      <c r="C2282" s="82">
        <v>139</v>
      </c>
      <c r="D2282" s="83">
        <v>64.42</v>
      </c>
      <c r="E2282" s="81">
        <v>8954.380000000001</v>
      </c>
      <c r="F2282" s="84" t="s">
        <v>21</v>
      </c>
    </row>
    <row r="2283" spans="1:6">
      <c r="A2283" s="76">
        <v>43810</v>
      </c>
      <c r="B2283" s="77">
        <v>0.43240740740740741</v>
      </c>
      <c r="C2283" s="82">
        <v>401</v>
      </c>
      <c r="D2283" s="83">
        <v>64.459999999999994</v>
      </c>
      <c r="E2283" s="81">
        <v>25848.46</v>
      </c>
      <c r="F2283" s="84" t="s">
        <v>21</v>
      </c>
    </row>
    <row r="2284" spans="1:6">
      <c r="A2284" s="76">
        <v>43810</v>
      </c>
      <c r="B2284" s="77">
        <v>0.43336805555555552</v>
      </c>
      <c r="C2284" s="82">
        <v>115</v>
      </c>
      <c r="D2284" s="83">
        <v>64.48</v>
      </c>
      <c r="E2284" s="81">
        <v>7415.2000000000007</v>
      </c>
      <c r="F2284" s="84" t="s">
        <v>21</v>
      </c>
    </row>
    <row r="2285" spans="1:6">
      <c r="A2285" s="76">
        <v>43810</v>
      </c>
      <c r="B2285" s="77">
        <v>0.43351851851851847</v>
      </c>
      <c r="C2285" s="82">
        <v>53</v>
      </c>
      <c r="D2285" s="83">
        <v>64.459999999999994</v>
      </c>
      <c r="E2285" s="81">
        <v>3416.3799999999997</v>
      </c>
      <c r="F2285" s="84" t="s">
        <v>21</v>
      </c>
    </row>
    <row r="2286" spans="1:6">
      <c r="A2286" s="76">
        <v>43810</v>
      </c>
      <c r="B2286" s="77">
        <v>0.43406250000000002</v>
      </c>
      <c r="C2286" s="82">
        <v>49</v>
      </c>
      <c r="D2286" s="83">
        <v>64.42</v>
      </c>
      <c r="E2286" s="81">
        <v>3156.58</v>
      </c>
      <c r="F2286" s="84" t="s">
        <v>21</v>
      </c>
    </row>
    <row r="2287" spans="1:6">
      <c r="A2287" s="76">
        <v>43810</v>
      </c>
      <c r="B2287" s="77">
        <v>0.43438657407407405</v>
      </c>
      <c r="C2287" s="82">
        <v>113</v>
      </c>
      <c r="D2287" s="83">
        <v>64.400000000000006</v>
      </c>
      <c r="E2287" s="81">
        <v>7277.2000000000007</v>
      </c>
      <c r="F2287" s="84" t="s">
        <v>21</v>
      </c>
    </row>
    <row r="2288" spans="1:6">
      <c r="A2288" s="76">
        <v>43810</v>
      </c>
      <c r="B2288" s="77">
        <v>0.43515046296296295</v>
      </c>
      <c r="C2288" s="82">
        <v>14</v>
      </c>
      <c r="D2288" s="83">
        <v>64.400000000000006</v>
      </c>
      <c r="E2288" s="81">
        <v>901.60000000000014</v>
      </c>
      <c r="F2288" s="84" t="s">
        <v>21</v>
      </c>
    </row>
    <row r="2289" spans="1:6">
      <c r="A2289" s="76">
        <v>43810</v>
      </c>
      <c r="B2289" s="77">
        <v>0.43587962962962962</v>
      </c>
      <c r="C2289" s="82">
        <v>99</v>
      </c>
      <c r="D2289" s="83">
        <v>64.459999999999994</v>
      </c>
      <c r="E2289" s="81">
        <v>6381.5399999999991</v>
      </c>
      <c r="F2289" s="84" t="s">
        <v>21</v>
      </c>
    </row>
    <row r="2290" spans="1:6">
      <c r="A2290" s="76">
        <v>43810</v>
      </c>
      <c r="B2290" s="77">
        <v>0.43682870370370369</v>
      </c>
      <c r="C2290" s="82">
        <v>41</v>
      </c>
      <c r="D2290" s="83">
        <v>64.459999999999994</v>
      </c>
      <c r="E2290" s="81">
        <v>2642.8599999999997</v>
      </c>
      <c r="F2290" s="84" t="s">
        <v>21</v>
      </c>
    </row>
    <row r="2291" spans="1:6">
      <c r="A2291" s="76">
        <v>43810</v>
      </c>
      <c r="B2291" s="77">
        <v>0.43682870370370369</v>
      </c>
      <c r="C2291" s="82">
        <v>78</v>
      </c>
      <c r="D2291" s="83">
        <v>64.459999999999994</v>
      </c>
      <c r="E2291" s="81">
        <v>5027.8799999999992</v>
      </c>
      <c r="F2291" s="84" t="s">
        <v>21</v>
      </c>
    </row>
    <row r="2292" spans="1:6">
      <c r="A2292" s="76">
        <v>43810</v>
      </c>
      <c r="B2292" s="77">
        <v>0.43682870370370369</v>
      </c>
      <c r="C2292" s="82">
        <v>64</v>
      </c>
      <c r="D2292" s="83">
        <v>64.459999999999994</v>
      </c>
      <c r="E2292" s="81">
        <v>4125.4399999999996</v>
      </c>
      <c r="F2292" s="84" t="s">
        <v>21</v>
      </c>
    </row>
    <row r="2293" spans="1:6">
      <c r="A2293" s="76">
        <v>43810</v>
      </c>
      <c r="B2293" s="77">
        <v>0.43756944444444446</v>
      </c>
      <c r="C2293" s="82">
        <v>229</v>
      </c>
      <c r="D2293" s="83">
        <v>64.5</v>
      </c>
      <c r="E2293" s="81">
        <v>14770.5</v>
      </c>
      <c r="F2293" s="84" t="s">
        <v>21</v>
      </c>
    </row>
    <row r="2294" spans="1:6">
      <c r="A2294" s="76">
        <v>43810</v>
      </c>
      <c r="B2294" s="77">
        <v>0.43798611111111113</v>
      </c>
      <c r="C2294" s="82">
        <v>51</v>
      </c>
      <c r="D2294" s="83">
        <v>64.459999999999994</v>
      </c>
      <c r="E2294" s="81">
        <v>3287.4599999999996</v>
      </c>
      <c r="F2294" s="84" t="s">
        <v>21</v>
      </c>
    </row>
    <row r="2295" spans="1:6">
      <c r="A2295" s="76">
        <v>43810</v>
      </c>
      <c r="B2295" s="77">
        <v>0.43809027777777776</v>
      </c>
      <c r="C2295" s="82">
        <v>51</v>
      </c>
      <c r="D2295" s="83">
        <v>64.44</v>
      </c>
      <c r="E2295" s="81">
        <v>3286.44</v>
      </c>
      <c r="F2295" s="84" t="s">
        <v>21</v>
      </c>
    </row>
    <row r="2296" spans="1:6">
      <c r="A2296" s="76">
        <v>43810</v>
      </c>
      <c r="B2296" s="77">
        <v>0.43835648148148149</v>
      </c>
      <c r="C2296" s="82">
        <v>57</v>
      </c>
      <c r="D2296" s="83">
        <v>64.400000000000006</v>
      </c>
      <c r="E2296" s="81">
        <v>3670.8</v>
      </c>
      <c r="F2296" s="84" t="s">
        <v>21</v>
      </c>
    </row>
    <row r="2297" spans="1:6">
      <c r="A2297" s="76">
        <v>43810</v>
      </c>
      <c r="B2297" s="77">
        <v>0.43891203703703702</v>
      </c>
      <c r="C2297" s="82">
        <v>47</v>
      </c>
      <c r="D2297" s="83">
        <v>64.38</v>
      </c>
      <c r="E2297" s="81">
        <v>3025.8599999999997</v>
      </c>
      <c r="F2297" s="84" t="s">
        <v>21</v>
      </c>
    </row>
    <row r="2298" spans="1:6">
      <c r="A2298" s="76">
        <v>43810</v>
      </c>
      <c r="B2298" s="77">
        <v>0.43894675925925924</v>
      </c>
      <c r="C2298" s="82">
        <v>65</v>
      </c>
      <c r="D2298" s="83">
        <v>64.36</v>
      </c>
      <c r="E2298" s="81">
        <v>4183.3999999999996</v>
      </c>
      <c r="F2298" s="84" t="s">
        <v>21</v>
      </c>
    </row>
    <row r="2299" spans="1:6">
      <c r="A2299" s="76">
        <v>43810</v>
      </c>
      <c r="B2299" s="77">
        <v>0.4394675925925926</v>
      </c>
      <c r="C2299" s="82">
        <v>50</v>
      </c>
      <c r="D2299" s="83">
        <v>64.319999999999993</v>
      </c>
      <c r="E2299" s="81">
        <v>3215.9999999999995</v>
      </c>
      <c r="F2299" s="84" t="s">
        <v>21</v>
      </c>
    </row>
    <row r="2300" spans="1:6">
      <c r="A2300" s="76">
        <v>43810</v>
      </c>
      <c r="B2300" s="77">
        <v>0.44070601851851854</v>
      </c>
      <c r="C2300" s="82">
        <v>27</v>
      </c>
      <c r="D2300" s="83">
        <v>64.36</v>
      </c>
      <c r="E2300" s="81">
        <v>1737.72</v>
      </c>
      <c r="F2300" s="84" t="s">
        <v>21</v>
      </c>
    </row>
    <row r="2301" spans="1:6">
      <c r="A2301" s="76">
        <v>43810</v>
      </c>
      <c r="B2301" s="77">
        <v>0.44070601851851854</v>
      </c>
      <c r="C2301" s="82">
        <v>27</v>
      </c>
      <c r="D2301" s="83">
        <v>64.36</v>
      </c>
      <c r="E2301" s="81">
        <v>1737.72</v>
      </c>
      <c r="F2301" s="84" t="s">
        <v>21</v>
      </c>
    </row>
    <row r="2302" spans="1:6">
      <c r="A2302" s="76">
        <v>43810</v>
      </c>
      <c r="B2302" s="77">
        <v>0.44070601851851854</v>
      </c>
      <c r="C2302" s="82">
        <v>139</v>
      </c>
      <c r="D2302" s="83">
        <v>64.36</v>
      </c>
      <c r="E2302" s="81">
        <v>8946.0399999999991</v>
      </c>
      <c r="F2302" s="84" t="s">
        <v>21</v>
      </c>
    </row>
    <row r="2303" spans="1:6">
      <c r="A2303" s="76">
        <v>43810</v>
      </c>
      <c r="B2303" s="77">
        <v>0.44177083333333328</v>
      </c>
      <c r="C2303" s="82">
        <v>49</v>
      </c>
      <c r="D2303" s="83">
        <v>64.36</v>
      </c>
      <c r="E2303" s="81">
        <v>3153.64</v>
      </c>
      <c r="F2303" s="84" t="s">
        <v>21</v>
      </c>
    </row>
    <row r="2304" spans="1:6">
      <c r="A2304" s="76">
        <v>43810</v>
      </c>
      <c r="B2304" s="77">
        <v>0.44177083333333328</v>
      </c>
      <c r="C2304" s="82">
        <v>101</v>
      </c>
      <c r="D2304" s="83">
        <v>64.36</v>
      </c>
      <c r="E2304" s="81">
        <v>6500.36</v>
      </c>
      <c r="F2304" s="84" t="s">
        <v>21</v>
      </c>
    </row>
    <row r="2305" spans="1:6">
      <c r="A2305" s="76">
        <v>43810</v>
      </c>
      <c r="B2305" s="77">
        <v>0.44179398148148147</v>
      </c>
      <c r="C2305" s="82">
        <v>6</v>
      </c>
      <c r="D2305" s="83">
        <v>64.36</v>
      </c>
      <c r="E2305" s="81">
        <v>386.15999999999997</v>
      </c>
      <c r="F2305" s="84" t="s">
        <v>21</v>
      </c>
    </row>
    <row r="2306" spans="1:6">
      <c r="A2306" s="76">
        <v>43810</v>
      </c>
      <c r="B2306" s="77">
        <v>0.44317129629629631</v>
      </c>
      <c r="C2306" s="82">
        <v>301</v>
      </c>
      <c r="D2306" s="83">
        <v>64.36</v>
      </c>
      <c r="E2306" s="81">
        <v>19372.36</v>
      </c>
      <c r="F2306" s="84" t="s">
        <v>21</v>
      </c>
    </row>
    <row r="2307" spans="1:6">
      <c r="A2307" s="76">
        <v>43810</v>
      </c>
      <c r="B2307" s="77">
        <v>0.44343749999999998</v>
      </c>
      <c r="C2307" s="82">
        <v>78</v>
      </c>
      <c r="D2307" s="83">
        <v>64.36</v>
      </c>
      <c r="E2307" s="81">
        <v>5020.08</v>
      </c>
      <c r="F2307" s="84" t="s">
        <v>21</v>
      </c>
    </row>
    <row r="2308" spans="1:6">
      <c r="A2308" s="76">
        <v>43810</v>
      </c>
      <c r="B2308" s="77">
        <v>0.44343749999999998</v>
      </c>
      <c r="C2308" s="82">
        <v>29</v>
      </c>
      <c r="D2308" s="83">
        <v>64.36</v>
      </c>
      <c r="E2308" s="81">
        <v>1866.44</v>
      </c>
      <c r="F2308" s="84" t="s">
        <v>21</v>
      </c>
    </row>
    <row r="2309" spans="1:6">
      <c r="A2309" s="76">
        <v>43810</v>
      </c>
      <c r="B2309" s="77">
        <v>0.44343749999999998</v>
      </c>
      <c r="C2309" s="82">
        <v>44</v>
      </c>
      <c r="D2309" s="83">
        <v>64.36</v>
      </c>
      <c r="E2309" s="81">
        <v>2831.84</v>
      </c>
      <c r="F2309" s="84" t="s">
        <v>21</v>
      </c>
    </row>
    <row r="2310" spans="1:6">
      <c r="A2310" s="76">
        <v>43810</v>
      </c>
      <c r="B2310" s="77">
        <v>0.44369212962962962</v>
      </c>
      <c r="C2310" s="82">
        <v>69</v>
      </c>
      <c r="D2310" s="83">
        <v>64.36</v>
      </c>
      <c r="E2310" s="81">
        <v>4440.84</v>
      </c>
      <c r="F2310" s="84" t="s">
        <v>21</v>
      </c>
    </row>
    <row r="2311" spans="1:6">
      <c r="A2311" s="76">
        <v>43810</v>
      </c>
      <c r="B2311" s="77">
        <v>0.44407407407407407</v>
      </c>
      <c r="C2311" s="82">
        <v>70</v>
      </c>
      <c r="D2311" s="83">
        <v>64.38</v>
      </c>
      <c r="E2311" s="81">
        <v>4506.5999999999995</v>
      </c>
      <c r="F2311" s="84" t="s">
        <v>21</v>
      </c>
    </row>
    <row r="2312" spans="1:6">
      <c r="A2312" s="76">
        <v>43810</v>
      </c>
      <c r="B2312" s="77">
        <v>0.44490740740740736</v>
      </c>
      <c r="C2312" s="82">
        <v>122</v>
      </c>
      <c r="D2312" s="83">
        <v>64.400000000000006</v>
      </c>
      <c r="E2312" s="81">
        <v>7856.8000000000011</v>
      </c>
      <c r="F2312" s="84" t="s">
        <v>21</v>
      </c>
    </row>
    <row r="2313" spans="1:6">
      <c r="A2313" s="76">
        <v>43810</v>
      </c>
      <c r="B2313" s="77">
        <v>0.44570601851851849</v>
      </c>
      <c r="C2313" s="82">
        <v>110</v>
      </c>
      <c r="D2313" s="83">
        <v>64.400000000000006</v>
      </c>
      <c r="E2313" s="81">
        <v>7084.0000000000009</v>
      </c>
      <c r="F2313" s="84" t="s">
        <v>21</v>
      </c>
    </row>
    <row r="2314" spans="1:6">
      <c r="A2314" s="76">
        <v>43810</v>
      </c>
      <c r="B2314" s="77">
        <v>0.44593750000000004</v>
      </c>
      <c r="C2314" s="82">
        <v>47</v>
      </c>
      <c r="D2314" s="83">
        <v>64.38</v>
      </c>
      <c r="E2314" s="81">
        <v>3025.8599999999997</v>
      </c>
      <c r="F2314" s="84" t="s">
        <v>21</v>
      </c>
    </row>
    <row r="2315" spans="1:6">
      <c r="A2315" s="76">
        <v>43810</v>
      </c>
      <c r="B2315" s="77">
        <v>0.44721064814814815</v>
      </c>
      <c r="C2315" s="82">
        <v>158</v>
      </c>
      <c r="D2315" s="83">
        <v>64.36</v>
      </c>
      <c r="E2315" s="81">
        <v>10168.879999999999</v>
      </c>
      <c r="F2315" s="84" t="s">
        <v>21</v>
      </c>
    </row>
    <row r="2316" spans="1:6">
      <c r="A2316" s="76">
        <v>43810</v>
      </c>
      <c r="B2316" s="77">
        <v>0.44721064814814815</v>
      </c>
      <c r="C2316" s="82">
        <v>8</v>
      </c>
      <c r="D2316" s="83">
        <v>64.36</v>
      </c>
      <c r="E2316" s="81">
        <v>514.88</v>
      </c>
      <c r="F2316" s="84" t="s">
        <v>21</v>
      </c>
    </row>
    <row r="2317" spans="1:6">
      <c r="A2317" s="76">
        <v>43810</v>
      </c>
      <c r="B2317" s="77">
        <v>0.44733796296296297</v>
      </c>
      <c r="C2317" s="82">
        <v>50</v>
      </c>
      <c r="D2317" s="83">
        <v>64.34</v>
      </c>
      <c r="E2317" s="81">
        <v>3217</v>
      </c>
      <c r="F2317" s="84" t="s">
        <v>21</v>
      </c>
    </row>
    <row r="2318" spans="1:6">
      <c r="A2318" s="76">
        <v>43810</v>
      </c>
      <c r="B2318" s="77">
        <v>0.44806712962962963</v>
      </c>
      <c r="C2318" s="82">
        <v>37</v>
      </c>
      <c r="D2318" s="83">
        <v>64.3</v>
      </c>
      <c r="E2318" s="81">
        <v>2379.1</v>
      </c>
      <c r="F2318" s="84" t="s">
        <v>21</v>
      </c>
    </row>
    <row r="2319" spans="1:6">
      <c r="A2319" s="76">
        <v>43810</v>
      </c>
      <c r="B2319" s="77">
        <v>0.44810185185185186</v>
      </c>
      <c r="C2319" s="82">
        <v>10</v>
      </c>
      <c r="D2319" s="83">
        <v>64.3</v>
      </c>
      <c r="E2319" s="81">
        <v>643</v>
      </c>
      <c r="F2319" s="84" t="s">
        <v>21</v>
      </c>
    </row>
    <row r="2320" spans="1:6">
      <c r="A2320" s="76">
        <v>43810</v>
      </c>
      <c r="B2320" s="77">
        <v>0.45167824074074076</v>
      </c>
      <c r="C2320" s="82">
        <v>353</v>
      </c>
      <c r="D2320" s="83">
        <v>64.319999999999993</v>
      </c>
      <c r="E2320" s="81">
        <v>22704.959999999999</v>
      </c>
      <c r="F2320" s="84" t="s">
        <v>21</v>
      </c>
    </row>
    <row r="2321" spans="1:6">
      <c r="A2321" s="76">
        <v>43810</v>
      </c>
      <c r="B2321" s="77">
        <v>0.45197916666666665</v>
      </c>
      <c r="C2321" s="82">
        <v>56</v>
      </c>
      <c r="D2321" s="83">
        <v>64.34</v>
      </c>
      <c r="E2321" s="81">
        <v>3603.04</v>
      </c>
      <c r="F2321" s="84" t="s">
        <v>21</v>
      </c>
    </row>
    <row r="2322" spans="1:6">
      <c r="A2322" s="76">
        <v>43810</v>
      </c>
      <c r="B2322" s="77">
        <v>0.45197916666666665</v>
      </c>
      <c r="C2322" s="82">
        <v>309</v>
      </c>
      <c r="D2322" s="83">
        <v>64.34</v>
      </c>
      <c r="E2322" s="81">
        <v>19881.060000000001</v>
      </c>
      <c r="F2322" s="84" t="s">
        <v>21</v>
      </c>
    </row>
    <row r="2323" spans="1:6">
      <c r="A2323" s="76">
        <v>43810</v>
      </c>
      <c r="B2323" s="77">
        <v>0.45225694444444442</v>
      </c>
      <c r="C2323" s="82">
        <v>81</v>
      </c>
      <c r="D2323" s="83">
        <v>64.34</v>
      </c>
      <c r="E2323" s="81">
        <v>5211.54</v>
      </c>
      <c r="F2323" s="84" t="s">
        <v>21</v>
      </c>
    </row>
    <row r="2324" spans="1:6">
      <c r="A2324" s="76">
        <v>43810</v>
      </c>
      <c r="B2324" s="77">
        <v>0.45269675925925923</v>
      </c>
      <c r="C2324" s="82">
        <v>56</v>
      </c>
      <c r="D2324" s="83">
        <v>64.319999999999993</v>
      </c>
      <c r="E2324" s="81">
        <v>3601.9199999999996</v>
      </c>
      <c r="F2324" s="84" t="s">
        <v>21</v>
      </c>
    </row>
    <row r="2325" spans="1:6">
      <c r="A2325" s="76">
        <v>43810</v>
      </c>
      <c r="B2325" s="77">
        <v>0.45284722222222223</v>
      </c>
      <c r="C2325" s="82">
        <v>49</v>
      </c>
      <c r="D2325" s="83">
        <v>64.319999999999993</v>
      </c>
      <c r="E2325" s="81">
        <v>3151.68</v>
      </c>
      <c r="F2325" s="84" t="s">
        <v>21</v>
      </c>
    </row>
    <row r="2326" spans="1:6">
      <c r="A2326" s="76">
        <v>43810</v>
      </c>
      <c r="B2326" s="77">
        <v>0.45356481481481481</v>
      </c>
      <c r="C2326" s="82">
        <v>110</v>
      </c>
      <c r="D2326" s="83">
        <v>64.319999999999993</v>
      </c>
      <c r="E2326" s="81">
        <v>7075.1999999999989</v>
      </c>
      <c r="F2326" s="84" t="s">
        <v>21</v>
      </c>
    </row>
    <row r="2327" spans="1:6">
      <c r="A2327" s="76">
        <v>43810</v>
      </c>
      <c r="B2327" s="77">
        <v>0.45356481481481481</v>
      </c>
      <c r="C2327" s="82">
        <v>21</v>
      </c>
      <c r="D2327" s="83">
        <v>64.319999999999993</v>
      </c>
      <c r="E2327" s="81">
        <v>1350.7199999999998</v>
      </c>
      <c r="F2327" s="84" t="s">
        <v>21</v>
      </c>
    </row>
    <row r="2328" spans="1:6">
      <c r="A2328" s="76">
        <v>43810</v>
      </c>
      <c r="B2328" s="77">
        <v>0.45483796296296292</v>
      </c>
      <c r="C2328" s="82">
        <v>46</v>
      </c>
      <c r="D2328" s="83">
        <v>64.36</v>
      </c>
      <c r="E2328" s="81">
        <v>2960.56</v>
      </c>
      <c r="F2328" s="84" t="s">
        <v>21</v>
      </c>
    </row>
    <row r="2329" spans="1:6">
      <c r="A2329" s="76">
        <v>43810</v>
      </c>
      <c r="B2329" s="77">
        <v>0.45483796296296292</v>
      </c>
      <c r="C2329" s="82">
        <v>214</v>
      </c>
      <c r="D2329" s="83">
        <v>64.36</v>
      </c>
      <c r="E2329" s="81">
        <v>13773.039999999999</v>
      </c>
      <c r="F2329" s="84" t="s">
        <v>21</v>
      </c>
    </row>
    <row r="2330" spans="1:6">
      <c r="A2330" s="76">
        <v>43810</v>
      </c>
      <c r="B2330" s="77">
        <v>0.45702546296296293</v>
      </c>
      <c r="C2330" s="82">
        <v>228</v>
      </c>
      <c r="D2330" s="83">
        <v>64.34</v>
      </c>
      <c r="E2330" s="81">
        <v>14669.52</v>
      </c>
      <c r="F2330" s="84" t="s">
        <v>21</v>
      </c>
    </row>
    <row r="2331" spans="1:6">
      <c r="A2331" s="76">
        <v>43810</v>
      </c>
      <c r="B2331" s="77">
        <v>0.45732638888888894</v>
      </c>
      <c r="C2331" s="82">
        <v>184</v>
      </c>
      <c r="D2331" s="83">
        <v>64.34</v>
      </c>
      <c r="E2331" s="81">
        <v>11838.560000000001</v>
      </c>
      <c r="F2331" s="84" t="s">
        <v>21</v>
      </c>
    </row>
    <row r="2332" spans="1:6">
      <c r="A2332" s="76">
        <v>43810</v>
      </c>
      <c r="B2332" s="77">
        <v>0.45777777777777778</v>
      </c>
      <c r="C2332" s="82">
        <v>47</v>
      </c>
      <c r="D2332" s="83">
        <v>64.319999999999993</v>
      </c>
      <c r="E2332" s="81">
        <v>3023.0399999999995</v>
      </c>
      <c r="F2332" s="84" t="s">
        <v>21</v>
      </c>
    </row>
    <row r="2333" spans="1:6">
      <c r="A2333" s="76">
        <v>43810</v>
      </c>
      <c r="B2333" s="77">
        <v>0.45777777777777778</v>
      </c>
      <c r="C2333" s="82">
        <v>14</v>
      </c>
      <c r="D2333" s="83">
        <v>64.319999999999993</v>
      </c>
      <c r="E2333" s="81">
        <v>900.4799999999999</v>
      </c>
      <c r="F2333" s="84" t="s">
        <v>21</v>
      </c>
    </row>
    <row r="2334" spans="1:6">
      <c r="A2334" s="76">
        <v>43810</v>
      </c>
      <c r="B2334" s="77">
        <v>0.45828703703703705</v>
      </c>
      <c r="C2334" s="82">
        <v>53</v>
      </c>
      <c r="D2334" s="83">
        <v>64.3</v>
      </c>
      <c r="E2334" s="81">
        <v>3407.8999999999996</v>
      </c>
      <c r="F2334" s="84" t="s">
        <v>21</v>
      </c>
    </row>
    <row r="2335" spans="1:6">
      <c r="A2335" s="76">
        <v>43810</v>
      </c>
      <c r="B2335" s="77">
        <v>0.45887731481481481</v>
      </c>
      <c r="C2335" s="82">
        <v>104</v>
      </c>
      <c r="D2335" s="83">
        <v>64.36</v>
      </c>
      <c r="E2335" s="81">
        <v>6693.44</v>
      </c>
      <c r="F2335" s="84" t="s">
        <v>21</v>
      </c>
    </row>
    <row r="2336" spans="1:6">
      <c r="A2336" s="76">
        <v>43810</v>
      </c>
      <c r="B2336" s="77">
        <v>0.45917824074074076</v>
      </c>
      <c r="C2336" s="82">
        <v>66</v>
      </c>
      <c r="D2336" s="83">
        <v>64.34</v>
      </c>
      <c r="E2336" s="81">
        <v>4246.4400000000005</v>
      </c>
      <c r="F2336" s="84" t="s">
        <v>21</v>
      </c>
    </row>
    <row r="2337" spans="1:6">
      <c r="A2337" s="76">
        <v>43810</v>
      </c>
      <c r="B2337" s="77">
        <v>0.45957175925925925</v>
      </c>
      <c r="C2337" s="82">
        <v>69</v>
      </c>
      <c r="D2337" s="83">
        <v>64.319999999999993</v>
      </c>
      <c r="E2337" s="81">
        <v>4438.08</v>
      </c>
      <c r="F2337" s="84" t="s">
        <v>21</v>
      </c>
    </row>
    <row r="2338" spans="1:6">
      <c r="A2338" s="76">
        <v>43810</v>
      </c>
      <c r="B2338" s="77">
        <v>0.46124999999999999</v>
      </c>
      <c r="C2338" s="82">
        <v>125</v>
      </c>
      <c r="D2338" s="83">
        <v>64.34</v>
      </c>
      <c r="E2338" s="81">
        <v>8042.5</v>
      </c>
      <c r="F2338" s="84" t="s">
        <v>21</v>
      </c>
    </row>
    <row r="2339" spans="1:6">
      <c r="A2339" s="76">
        <v>43810</v>
      </c>
      <c r="B2339" s="77">
        <v>0.46124999999999999</v>
      </c>
      <c r="C2339" s="82">
        <v>19</v>
      </c>
      <c r="D2339" s="83">
        <v>64.34</v>
      </c>
      <c r="E2339" s="81">
        <v>1222.46</v>
      </c>
      <c r="F2339" s="84" t="s">
        <v>21</v>
      </c>
    </row>
    <row r="2340" spans="1:6">
      <c r="A2340" s="76">
        <v>43810</v>
      </c>
      <c r="B2340" s="77">
        <v>0.46310185185185188</v>
      </c>
      <c r="C2340" s="82">
        <v>362</v>
      </c>
      <c r="D2340" s="83">
        <v>64.319999999999993</v>
      </c>
      <c r="E2340" s="81">
        <v>23283.839999999997</v>
      </c>
      <c r="F2340" s="84" t="s">
        <v>21</v>
      </c>
    </row>
    <row r="2341" spans="1:6">
      <c r="A2341" s="76">
        <v>43810</v>
      </c>
      <c r="B2341" s="77">
        <v>0.46395833333333331</v>
      </c>
      <c r="C2341" s="82">
        <v>183</v>
      </c>
      <c r="D2341" s="83">
        <v>64.319999999999993</v>
      </c>
      <c r="E2341" s="81">
        <v>11770.56</v>
      </c>
      <c r="F2341" s="84" t="s">
        <v>21</v>
      </c>
    </row>
    <row r="2342" spans="1:6">
      <c r="A2342" s="76">
        <v>43810</v>
      </c>
      <c r="B2342" s="77">
        <v>0.46421296296296299</v>
      </c>
      <c r="C2342" s="82">
        <v>50</v>
      </c>
      <c r="D2342" s="83">
        <v>64.3</v>
      </c>
      <c r="E2342" s="81">
        <v>3215</v>
      </c>
      <c r="F2342" s="84" t="s">
        <v>21</v>
      </c>
    </row>
    <row r="2343" spans="1:6">
      <c r="A2343" s="76">
        <v>43810</v>
      </c>
      <c r="B2343" s="77">
        <v>0.46587962962962964</v>
      </c>
      <c r="C2343" s="82">
        <v>215</v>
      </c>
      <c r="D2343" s="83">
        <v>64.3</v>
      </c>
      <c r="E2343" s="81">
        <v>13824.5</v>
      </c>
      <c r="F2343" s="84" t="s">
        <v>21</v>
      </c>
    </row>
    <row r="2344" spans="1:6">
      <c r="A2344" s="76">
        <v>43810</v>
      </c>
      <c r="B2344" s="77">
        <v>0.4685185185185185</v>
      </c>
      <c r="C2344" s="82">
        <v>254</v>
      </c>
      <c r="D2344" s="83">
        <v>64.34</v>
      </c>
      <c r="E2344" s="81">
        <v>16342.36</v>
      </c>
      <c r="F2344" s="84" t="s">
        <v>21</v>
      </c>
    </row>
    <row r="2345" spans="1:6">
      <c r="A2345" s="76">
        <v>43810</v>
      </c>
      <c r="B2345" s="77">
        <v>0.4685185185185185</v>
      </c>
      <c r="C2345" s="82">
        <v>250</v>
      </c>
      <c r="D2345" s="83">
        <v>64.34</v>
      </c>
      <c r="E2345" s="81">
        <v>16085</v>
      </c>
      <c r="F2345" s="84" t="s">
        <v>21</v>
      </c>
    </row>
    <row r="2346" spans="1:6">
      <c r="A2346" s="76">
        <v>43810</v>
      </c>
      <c r="B2346" s="77">
        <v>0.4695023148148148</v>
      </c>
      <c r="C2346" s="82">
        <v>60</v>
      </c>
      <c r="D2346" s="83">
        <v>64.3</v>
      </c>
      <c r="E2346" s="81">
        <v>3858</v>
      </c>
      <c r="F2346" s="84" t="s">
        <v>21</v>
      </c>
    </row>
    <row r="2347" spans="1:6">
      <c r="A2347" s="76">
        <v>43810</v>
      </c>
      <c r="B2347" s="77">
        <v>0.47040509259259261</v>
      </c>
      <c r="C2347" s="82">
        <v>217</v>
      </c>
      <c r="D2347" s="83">
        <v>64.28</v>
      </c>
      <c r="E2347" s="81">
        <v>13948.76</v>
      </c>
      <c r="F2347" s="84" t="s">
        <v>21</v>
      </c>
    </row>
    <row r="2348" spans="1:6">
      <c r="A2348" s="76">
        <v>43810</v>
      </c>
      <c r="B2348" s="77">
        <v>0.47327546296296297</v>
      </c>
      <c r="C2348" s="82">
        <v>494</v>
      </c>
      <c r="D2348" s="83">
        <v>64.34</v>
      </c>
      <c r="E2348" s="81">
        <v>31783.960000000003</v>
      </c>
      <c r="F2348" s="84" t="s">
        <v>21</v>
      </c>
    </row>
    <row r="2349" spans="1:6">
      <c r="A2349" s="76">
        <v>43810</v>
      </c>
      <c r="B2349" s="77">
        <v>0.47348379629629633</v>
      </c>
      <c r="C2349" s="82">
        <v>54</v>
      </c>
      <c r="D2349" s="83">
        <v>64.319999999999993</v>
      </c>
      <c r="E2349" s="81">
        <v>3473.2799999999997</v>
      </c>
      <c r="F2349" s="84" t="s">
        <v>21</v>
      </c>
    </row>
    <row r="2350" spans="1:6">
      <c r="A2350" s="76">
        <v>43810</v>
      </c>
      <c r="B2350" s="77">
        <v>0.47533564814814816</v>
      </c>
      <c r="C2350" s="82">
        <v>273</v>
      </c>
      <c r="D2350" s="83">
        <v>64.3</v>
      </c>
      <c r="E2350" s="81">
        <v>17553.899999999998</v>
      </c>
      <c r="F2350" s="84" t="s">
        <v>21</v>
      </c>
    </row>
    <row r="2351" spans="1:6">
      <c r="A2351" s="76">
        <v>43810</v>
      </c>
      <c r="B2351" s="77">
        <v>0.47609953703703706</v>
      </c>
      <c r="C2351" s="82">
        <v>50</v>
      </c>
      <c r="D2351" s="83">
        <v>64.319999999999993</v>
      </c>
      <c r="E2351" s="81">
        <v>3215.9999999999995</v>
      </c>
      <c r="F2351" s="84" t="s">
        <v>21</v>
      </c>
    </row>
    <row r="2352" spans="1:6">
      <c r="A2352" s="76">
        <v>43810</v>
      </c>
      <c r="B2352" s="77">
        <v>0.47848379629629628</v>
      </c>
      <c r="C2352" s="82">
        <v>85</v>
      </c>
      <c r="D2352" s="83">
        <v>64.34</v>
      </c>
      <c r="E2352" s="81">
        <v>5468.9000000000005</v>
      </c>
      <c r="F2352" s="84" t="s">
        <v>21</v>
      </c>
    </row>
    <row r="2353" spans="1:6">
      <c r="A2353" s="76">
        <v>43810</v>
      </c>
      <c r="B2353" s="77">
        <v>0.47848379629629628</v>
      </c>
      <c r="C2353" s="82">
        <v>100</v>
      </c>
      <c r="D2353" s="83">
        <v>64.34</v>
      </c>
      <c r="E2353" s="81">
        <v>6434</v>
      </c>
      <c r="F2353" s="84" t="s">
        <v>21</v>
      </c>
    </row>
    <row r="2354" spans="1:6">
      <c r="A2354" s="76">
        <v>43810</v>
      </c>
      <c r="B2354" s="77">
        <v>0.48116898148148146</v>
      </c>
      <c r="C2354" s="82">
        <v>195</v>
      </c>
      <c r="D2354" s="83">
        <v>64.38</v>
      </c>
      <c r="E2354" s="81">
        <v>12554.099999999999</v>
      </c>
      <c r="F2354" s="84" t="s">
        <v>21</v>
      </c>
    </row>
    <row r="2355" spans="1:6">
      <c r="A2355" s="76">
        <v>43810</v>
      </c>
      <c r="B2355" s="77">
        <v>0.48116898148148146</v>
      </c>
      <c r="C2355" s="82">
        <v>125</v>
      </c>
      <c r="D2355" s="83">
        <v>64.38</v>
      </c>
      <c r="E2355" s="81">
        <v>8047.4999999999991</v>
      </c>
      <c r="F2355" s="84" t="s">
        <v>21</v>
      </c>
    </row>
    <row r="2356" spans="1:6">
      <c r="A2356" s="76">
        <v>43810</v>
      </c>
      <c r="B2356" s="77">
        <v>0.48116898148148146</v>
      </c>
      <c r="C2356" s="82">
        <v>50</v>
      </c>
      <c r="D2356" s="83">
        <v>64.38</v>
      </c>
      <c r="E2356" s="81">
        <v>3219</v>
      </c>
      <c r="F2356" s="84" t="s">
        <v>21</v>
      </c>
    </row>
    <row r="2357" spans="1:6">
      <c r="A2357" s="76">
        <v>43810</v>
      </c>
      <c r="B2357" s="77">
        <v>0.48116898148148146</v>
      </c>
      <c r="C2357" s="82">
        <v>119</v>
      </c>
      <c r="D2357" s="83">
        <v>64.38</v>
      </c>
      <c r="E2357" s="81">
        <v>7661.2199999999993</v>
      </c>
      <c r="F2357" s="84" t="s">
        <v>21</v>
      </c>
    </row>
    <row r="2358" spans="1:6">
      <c r="A2358" s="76">
        <v>43810</v>
      </c>
      <c r="B2358" s="77">
        <v>0.48116898148148146</v>
      </c>
      <c r="C2358" s="82">
        <v>50</v>
      </c>
      <c r="D2358" s="83">
        <v>64.38</v>
      </c>
      <c r="E2358" s="81">
        <v>3219</v>
      </c>
      <c r="F2358" s="84" t="s">
        <v>21</v>
      </c>
    </row>
    <row r="2359" spans="1:6">
      <c r="A2359" s="76">
        <v>43810</v>
      </c>
      <c r="B2359" s="77">
        <v>0.48133101851851851</v>
      </c>
      <c r="C2359" s="82">
        <v>127</v>
      </c>
      <c r="D2359" s="83">
        <v>64.36</v>
      </c>
      <c r="E2359" s="81">
        <v>8173.72</v>
      </c>
      <c r="F2359" s="84" t="s">
        <v>21</v>
      </c>
    </row>
    <row r="2360" spans="1:6">
      <c r="A2360" s="76">
        <v>43810</v>
      </c>
      <c r="B2360" s="77">
        <v>0.48303240740740744</v>
      </c>
      <c r="C2360" s="82">
        <v>337</v>
      </c>
      <c r="D2360" s="83">
        <v>64.36</v>
      </c>
      <c r="E2360" s="81">
        <v>21689.32</v>
      </c>
      <c r="F2360" s="84" t="s">
        <v>21</v>
      </c>
    </row>
    <row r="2361" spans="1:6">
      <c r="A2361" s="76">
        <v>43810</v>
      </c>
      <c r="B2361" s="77">
        <v>0.4830787037037037</v>
      </c>
      <c r="C2361" s="82">
        <v>89</v>
      </c>
      <c r="D2361" s="83">
        <v>64.34</v>
      </c>
      <c r="E2361" s="81">
        <v>5726.26</v>
      </c>
      <c r="F2361" s="84" t="s">
        <v>21</v>
      </c>
    </row>
    <row r="2362" spans="1:6">
      <c r="A2362" s="76">
        <v>43810</v>
      </c>
      <c r="B2362" s="77">
        <v>0.48412037037037042</v>
      </c>
      <c r="C2362" s="82">
        <v>62</v>
      </c>
      <c r="D2362" s="83">
        <v>64.319999999999993</v>
      </c>
      <c r="E2362" s="81">
        <v>3987.8399999999997</v>
      </c>
      <c r="F2362" s="84" t="s">
        <v>21</v>
      </c>
    </row>
    <row r="2363" spans="1:6">
      <c r="A2363" s="76">
        <v>43810</v>
      </c>
      <c r="B2363" s="77">
        <v>0.48428240740740741</v>
      </c>
      <c r="C2363" s="82">
        <v>102</v>
      </c>
      <c r="D2363" s="83">
        <v>64.3</v>
      </c>
      <c r="E2363" s="81">
        <v>6558.5999999999995</v>
      </c>
      <c r="F2363" s="84" t="s">
        <v>21</v>
      </c>
    </row>
    <row r="2364" spans="1:6">
      <c r="A2364" s="76">
        <v>43810</v>
      </c>
      <c r="B2364" s="77">
        <v>0.48443287037037036</v>
      </c>
      <c r="C2364" s="82">
        <v>45</v>
      </c>
      <c r="D2364" s="83">
        <v>64.28</v>
      </c>
      <c r="E2364" s="81">
        <v>2892.6</v>
      </c>
      <c r="F2364" s="84" t="s">
        <v>21</v>
      </c>
    </row>
    <row r="2365" spans="1:6">
      <c r="A2365" s="76">
        <v>43810</v>
      </c>
      <c r="B2365" s="77">
        <v>0.48443287037037036</v>
      </c>
      <c r="C2365" s="82">
        <v>15</v>
      </c>
      <c r="D2365" s="83">
        <v>64.28</v>
      </c>
      <c r="E2365" s="81">
        <v>964.2</v>
      </c>
      <c r="F2365" s="84" t="s">
        <v>21</v>
      </c>
    </row>
    <row r="2366" spans="1:6">
      <c r="A2366" s="76">
        <v>43810</v>
      </c>
      <c r="B2366" s="77">
        <v>0.48539351851851853</v>
      </c>
      <c r="C2366" s="82">
        <v>125</v>
      </c>
      <c r="D2366" s="83">
        <v>64.260000000000005</v>
      </c>
      <c r="E2366" s="81">
        <v>8032.5000000000009</v>
      </c>
      <c r="F2366" s="84" t="s">
        <v>21</v>
      </c>
    </row>
    <row r="2367" spans="1:6">
      <c r="A2367" s="76">
        <v>43810</v>
      </c>
      <c r="B2367" s="77">
        <v>0.48614583333333333</v>
      </c>
      <c r="C2367" s="82">
        <v>48</v>
      </c>
      <c r="D2367" s="83">
        <v>64.28</v>
      </c>
      <c r="E2367" s="81">
        <v>3085.44</v>
      </c>
      <c r="F2367" s="84" t="s">
        <v>21</v>
      </c>
    </row>
    <row r="2368" spans="1:6">
      <c r="A2368" s="76">
        <v>43810</v>
      </c>
      <c r="B2368" s="77">
        <v>0.4878587962962963</v>
      </c>
      <c r="C2368" s="82">
        <v>276</v>
      </c>
      <c r="D2368" s="83">
        <v>64.3</v>
      </c>
      <c r="E2368" s="81">
        <v>17746.8</v>
      </c>
      <c r="F2368" s="84" t="s">
        <v>21</v>
      </c>
    </row>
    <row r="2369" spans="1:6">
      <c r="A2369" s="76">
        <v>43810</v>
      </c>
      <c r="B2369" s="77">
        <v>0.48831018518518521</v>
      </c>
      <c r="C2369" s="82">
        <v>68</v>
      </c>
      <c r="D2369" s="83">
        <v>64.28</v>
      </c>
      <c r="E2369" s="81">
        <v>4371.04</v>
      </c>
      <c r="F2369" s="84" t="s">
        <v>21</v>
      </c>
    </row>
    <row r="2370" spans="1:6">
      <c r="A2370" s="76">
        <v>43810</v>
      </c>
      <c r="B2370" s="77">
        <v>0.49100694444444443</v>
      </c>
      <c r="C2370" s="82">
        <v>7</v>
      </c>
      <c r="D2370" s="83">
        <v>64.260000000000005</v>
      </c>
      <c r="E2370" s="81">
        <v>449.82000000000005</v>
      </c>
      <c r="F2370" s="84" t="s">
        <v>21</v>
      </c>
    </row>
    <row r="2371" spans="1:6">
      <c r="A2371" s="76">
        <v>43810</v>
      </c>
      <c r="B2371" s="77">
        <v>0.49112268518518515</v>
      </c>
      <c r="C2371" s="82">
        <v>83</v>
      </c>
      <c r="D2371" s="83">
        <v>64.260000000000005</v>
      </c>
      <c r="E2371" s="81">
        <v>5333.5800000000008</v>
      </c>
      <c r="F2371" s="84" t="s">
        <v>21</v>
      </c>
    </row>
    <row r="2372" spans="1:6">
      <c r="A2372" s="76">
        <v>43810</v>
      </c>
      <c r="B2372" s="77">
        <v>0.49112268518518515</v>
      </c>
      <c r="C2372" s="82">
        <v>281</v>
      </c>
      <c r="D2372" s="83">
        <v>64.260000000000005</v>
      </c>
      <c r="E2372" s="81">
        <v>18057.060000000001</v>
      </c>
      <c r="F2372" s="84" t="s">
        <v>21</v>
      </c>
    </row>
    <row r="2373" spans="1:6">
      <c r="A2373" s="76">
        <v>43810</v>
      </c>
      <c r="B2373" s="77">
        <v>0.49275462962962963</v>
      </c>
      <c r="C2373" s="82">
        <v>113</v>
      </c>
      <c r="D2373" s="83">
        <v>64.260000000000005</v>
      </c>
      <c r="E2373" s="81">
        <v>7261.380000000001</v>
      </c>
      <c r="F2373" s="84" t="s">
        <v>21</v>
      </c>
    </row>
    <row r="2374" spans="1:6">
      <c r="A2374" s="76">
        <v>43810</v>
      </c>
      <c r="B2374" s="77">
        <v>0.49565972222222227</v>
      </c>
      <c r="C2374" s="82">
        <v>98</v>
      </c>
      <c r="D2374" s="83">
        <v>64.3</v>
      </c>
      <c r="E2374" s="81">
        <v>6301.4</v>
      </c>
      <c r="F2374" s="84" t="s">
        <v>21</v>
      </c>
    </row>
    <row r="2375" spans="1:6">
      <c r="A2375" s="76">
        <v>43810</v>
      </c>
      <c r="B2375" s="77">
        <v>0.49565972222222227</v>
      </c>
      <c r="C2375" s="82">
        <v>261</v>
      </c>
      <c r="D2375" s="83">
        <v>64.3</v>
      </c>
      <c r="E2375" s="81">
        <v>16782.3</v>
      </c>
      <c r="F2375" s="84" t="s">
        <v>21</v>
      </c>
    </row>
    <row r="2376" spans="1:6">
      <c r="A2376" s="76">
        <v>43810</v>
      </c>
      <c r="B2376" s="77">
        <v>0.4956712962962963</v>
      </c>
      <c r="C2376" s="82">
        <v>125</v>
      </c>
      <c r="D2376" s="83">
        <v>64.3</v>
      </c>
      <c r="E2376" s="81">
        <v>8037.5</v>
      </c>
      <c r="F2376" s="84" t="s">
        <v>21</v>
      </c>
    </row>
    <row r="2377" spans="1:6">
      <c r="A2377" s="76">
        <v>43810</v>
      </c>
      <c r="B2377" s="77">
        <v>0.4956712962962963</v>
      </c>
      <c r="C2377" s="82">
        <v>24</v>
      </c>
      <c r="D2377" s="83">
        <v>64.3</v>
      </c>
      <c r="E2377" s="81">
        <v>1543.1999999999998</v>
      </c>
      <c r="F2377" s="84" t="s">
        <v>21</v>
      </c>
    </row>
    <row r="2378" spans="1:6">
      <c r="A2378" s="76">
        <v>43810</v>
      </c>
      <c r="B2378" s="77">
        <v>0.49708333333333332</v>
      </c>
      <c r="C2378" s="82">
        <v>125</v>
      </c>
      <c r="D2378" s="83">
        <v>64.3</v>
      </c>
      <c r="E2378" s="81">
        <v>8037.5</v>
      </c>
      <c r="F2378" s="84" t="s">
        <v>21</v>
      </c>
    </row>
    <row r="2379" spans="1:6">
      <c r="A2379" s="76">
        <v>43810</v>
      </c>
      <c r="B2379" s="77">
        <v>0.49708333333333332</v>
      </c>
      <c r="C2379" s="82">
        <v>88</v>
      </c>
      <c r="D2379" s="83">
        <v>64.3</v>
      </c>
      <c r="E2379" s="81">
        <v>5658.4</v>
      </c>
      <c r="F2379" s="84" t="s">
        <v>21</v>
      </c>
    </row>
    <row r="2380" spans="1:6">
      <c r="A2380" s="76">
        <v>43810</v>
      </c>
      <c r="B2380" s="77">
        <v>0.49800925925925926</v>
      </c>
      <c r="C2380" s="82">
        <v>230</v>
      </c>
      <c r="D2380" s="83">
        <v>64.28</v>
      </c>
      <c r="E2380" s="81">
        <v>14784.4</v>
      </c>
      <c r="F2380" s="84" t="s">
        <v>21</v>
      </c>
    </row>
    <row r="2381" spans="1:6">
      <c r="A2381" s="76">
        <v>43810</v>
      </c>
      <c r="B2381" s="77">
        <v>0.49841435185185184</v>
      </c>
      <c r="C2381" s="82">
        <v>47</v>
      </c>
      <c r="D2381" s="83">
        <v>64.260000000000005</v>
      </c>
      <c r="E2381" s="81">
        <v>3020.2200000000003</v>
      </c>
      <c r="F2381" s="84" t="s">
        <v>21</v>
      </c>
    </row>
    <row r="2382" spans="1:6">
      <c r="A2382" s="76">
        <v>43810</v>
      </c>
      <c r="B2382" s="77">
        <v>0.50037037037037035</v>
      </c>
      <c r="C2382" s="82">
        <v>279</v>
      </c>
      <c r="D2382" s="83">
        <v>64.239999999999995</v>
      </c>
      <c r="E2382" s="81">
        <v>17922.96</v>
      </c>
      <c r="F2382" s="84" t="s">
        <v>21</v>
      </c>
    </row>
    <row r="2383" spans="1:6">
      <c r="A2383" s="76">
        <v>43810</v>
      </c>
      <c r="B2383" s="77">
        <v>0.5024305555555556</v>
      </c>
      <c r="C2383" s="82">
        <v>156</v>
      </c>
      <c r="D2383" s="83">
        <v>64.260000000000005</v>
      </c>
      <c r="E2383" s="81">
        <v>10024.560000000001</v>
      </c>
      <c r="F2383" s="84" t="s">
        <v>21</v>
      </c>
    </row>
    <row r="2384" spans="1:6">
      <c r="A2384" s="76">
        <v>43810</v>
      </c>
      <c r="B2384" s="77">
        <v>0.5024305555555556</v>
      </c>
      <c r="C2384" s="82">
        <v>79</v>
      </c>
      <c r="D2384" s="83">
        <v>64.260000000000005</v>
      </c>
      <c r="E2384" s="81">
        <v>5076.54</v>
      </c>
      <c r="F2384" s="84" t="s">
        <v>21</v>
      </c>
    </row>
    <row r="2385" spans="1:6">
      <c r="A2385" s="76">
        <v>43810</v>
      </c>
      <c r="B2385" s="77">
        <v>0.50535879629629632</v>
      </c>
      <c r="C2385" s="82">
        <v>125</v>
      </c>
      <c r="D2385" s="83">
        <v>64.28</v>
      </c>
      <c r="E2385" s="81">
        <v>8035</v>
      </c>
      <c r="F2385" s="84" t="s">
        <v>21</v>
      </c>
    </row>
    <row r="2386" spans="1:6">
      <c r="A2386" s="76">
        <v>43810</v>
      </c>
      <c r="B2386" s="77">
        <v>0.50535879629629632</v>
      </c>
      <c r="C2386" s="82">
        <v>217</v>
      </c>
      <c r="D2386" s="83">
        <v>64.28</v>
      </c>
      <c r="E2386" s="81">
        <v>13948.76</v>
      </c>
      <c r="F2386" s="84" t="s">
        <v>21</v>
      </c>
    </row>
    <row r="2387" spans="1:6">
      <c r="A2387" s="76">
        <v>43810</v>
      </c>
      <c r="B2387" s="77">
        <v>0.5053819444444444</v>
      </c>
      <c r="C2387" s="82">
        <v>77</v>
      </c>
      <c r="D2387" s="83">
        <v>64.28</v>
      </c>
      <c r="E2387" s="81">
        <v>4949.5600000000004</v>
      </c>
      <c r="F2387" s="84" t="s">
        <v>21</v>
      </c>
    </row>
    <row r="2388" spans="1:6">
      <c r="A2388" s="76">
        <v>43810</v>
      </c>
      <c r="B2388" s="77">
        <v>0.50620370370370371</v>
      </c>
      <c r="C2388" s="82">
        <v>130</v>
      </c>
      <c r="D2388" s="83">
        <v>64.260000000000005</v>
      </c>
      <c r="E2388" s="81">
        <v>8353.8000000000011</v>
      </c>
      <c r="F2388" s="84" t="s">
        <v>21</v>
      </c>
    </row>
    <row r="2389" spans="1:6">
      <c r="A2389" s="76">
        <v>43810</v>
      </c>
      <c r="B2389" s="77">
        <v>0.50690972222222219</v>
      </c>
      <c r="C2389" s="82">
        <v>69</v>
      </c>
      <c r="D2389" s="83">
        <v>64.239999999999995</v>
      </c>
      <c r="E2389" s="81">
        <v>4432.5599999999995</v>
      </c>
      <c r="F2389" s="84" t="s">
        <v>21</v>
      </c>
    </row>
    <row r="2390" spans="1:6">
      <c r="A2390" s="76">
        <v>43810</v>
      </c>
      <c r="B2390" s="77">
        <v>0.50690972222222219</v>
      </c>
      <c r="C2390" s="82">
        <v>16</v>
      </c>
      <c r="D2390" s="83">
        <v>64.239999999999995</v>
      </c>
      <c r="E2390" s="81">
        <v>1027.8399999999999</v>
      </c>
      <c r="F2390" s="84" t="s">
        <v>21</v>
      </c>
    </row>
    <row r="2391" spans="1:6">
      <c r="A2391" s="76">
        <v>43810</v>
      </c>
      <c r="B2391" s="77">
        <v>0.50784722222222223</v>
      </c>
      <c r="C2391" s="82">
        <v>291</v>
      </c>
      <c r="D2391" s="83">
        <v>64.239999999999995</v>
      </c>
      <c r="E2391" s="81">
        <v>18693.84</v>
      </c>
      <c r="F2391" s="84" t="s">
        <v>21</v>
      </c>
    </row>
    <row r="2392" spans="1:6">
      <c r="A2392" s="76">
        <v>43810</v>
      </c>
      <c r="B2392" s="77">
        <v>0.51019675925925922</v>
      </c>
      <c r="C2392" s="82">
        <v>53</v>
      </c>
      <c r="D2392" s="83">
        <v>64.239999999999995</v>
      </c>
      <c r="E2392" s="81">
        <v>3404.72</v>
      </c>
      <c r="F2392" s="84" t="s">
        <v>21</v>
      </c>
    </row>
    <row r="2393" spans="1:6">
      <c r="A2393" s="76">
        <v>43810</v>
      </c>
      <c r="B2393" s="77">
        <v>0.51019675925925922</v>
      </c>
      <c r="C2393" s="82">
        <v>86</v>
      </c>
      <c r="D2393" s="83">
        <v>64.239999999999995</v>
      </c>
      <c r="E2393" s="81">
        <v>5524.6399999999994</v>
      </c>
      <c r="F2393" s="84" t="s">
        <v>21</v>
      </c>
    </row>
    <row r="2394" spans="1:6">
      <c r="A2394" s="76">
        <v>43810</v>
      </c>
      <c r="B2394" s="77">
        <v>0.51019675925925922</v>
      </c>
      <c r="C2394" s="82">
        <v>30</v>
      </c>
      <c r="D2394" s="83">
        <v>64.239999999999995</v>
      </c>
      <c r="E2394" s="81">
        <v>1927.1999999999998</v>
      </c>
      <c r="F2394" s="84" t="s">
        <v>21</v>
      </c>
    </row>
    <row r="2395" spans="1:6">
      <c r="A2395" s="76">
        <v>43810</v>
      </c>
      <c r="B2395" s="77">
        <v>0.51302083333333337</v>
      </c>
      <c r="C2395" s="82">
        <v>118</v>
      </c>
      <c r="D2395" s="83">
        <v>64.239999999999995</v>
      </c>
      <c r="E2395" s="81">
        <v>7580.32</v>
      </c>
      <c r="F2395" s="84" t="s">
        <v>21</v>
      </c>
    </row>
    <row r="2396" spans="1:6">
      <c r="A2396" s="76">
        <v>43810</v>
      </c>
      <c r="B2396" s="77">
        <v>0.51371527777777781</v>
      </c>
      <c r="C2396" s="82">
        <v>48</v>
      </c>
      <c r="D2396" s="83">
        <v>64.239999999999995</v>
      </c>
      <c r="E2396" s="81">
        <v>3083.5199999999995</v>
      </c>
      <c r="F2396" s="84" t="s">
        <v>21</v>
      </c>
    </row>
    <row r="2397" spans="1:6">
      <c r="A2397" s="76">
        <v>43810</v>
      </c>
      <c r="B2397" s="77">
        <v>0.51371527777777781</v>
      </c>
      <c r="C2397" s="82">
        <v>50</v>
      </c>
      <c r="D2397" s="83">
        <v>64.239999999999995</v>
      </c>
      <c r="E2397" s="81">
        <v>3211.9999999999995</v>
      </c>
      <c r="F2397" s="84" t="s">
        <v>21</v>
      </c>
    </row>
    <row r="2398" spans="1:6">
      <c r="A2398" s="76">
        <v>43810</v>
      </c>
      <c r="B2398" s="77">
        <v>0.51371527777777781</v>
      </c>
      <c r="C2398" s="82">
        <v>50</v>
      </c>
      <c r="D2398" s="83">
        <v>64.239999999999995</v>
      </c>
      <c r="E2398" s="81">
        <v>3211.9999999999995</v>
      </c>
      <c r="F2398" s="84" t="s">
        <v>21</v>
      </c>
    </row>
    <row r="2399" spans="1:6">
      <c r="A2399" s="76">
        <v>43810</v>
      </c>
      <c r="B2399" s="77">
        <v>0.51371527777777781</v>
      </c>
      <c r="C2399" s="82">
        <v>95</v>
      </c>
      <c r="D2399" s="83">
        <v>64.239999999999995</v>
      </c>
      <c r="E2399" s="81">
        <v>6102.7999999999993</v>
      </c>
      <c r="F2399" s="84" t="s">
        <v>21</v>
      </c>
    </row>
    <row r="2400" spans="1:6">
      <c r="A2400" s="76">
        <v>43810</v>
      </c>
      <c r="B2400" s="77">
        <v>0.5151041666666667</v>
      </c>
      <c r="C2400" s="82">
        <v>50</v>
      </c>
      <c r="D2400" s="83">
        <v>64.260000000000005</v>
      </c>
      <c r="E2400" s="81">
        <v>3213.0000000000005</v>
      </c>
      <c r="F2400" s="84" t="s">
        <v>21</v>
      </c>
    </row>
    <row r="2401" spans="1:6">
      <c r="A2401" s="76">
        <v>43810</v>
      </c>
      <c r="B2401" s="77">
        <v>0.5151041666666667</v>
      </c>
      <c r="C2401" s="82">
        <v>125</v>
      </c>
      <c r="D2401" s="83">
        <v>64.260000000000005</v>
      </c>
      <c r="E2401" s="81">
        <v>8032.5000000000009</v>
      </c>
      <c r="F2401" s="84" t="s">
        <v>21</v>
      </c>
    </row>
    <row r="2402" spans="1:6">
      <c r="A2402" s="76">
        <v>43810</v>
      </c>
      <c r="B2402" s="77">
        <v>0.5151041666666667</v>
      </c>
      <c r="C2402" s="82">
        <v>50</v>
      </c>
      <c r="D2402" s="83">
        <v>64.260000000000005</v>
      </c>
      <c r="E2402" s="81">
        <v>3213.0000000000005</v>
      </c>
      <c r="F2402" s="84" t="s">
        <v>21</v>
      </c>
    </row>
    <row r="2403" spans="1:6">
      <c r="A2403" s="76">
        <v>43810</v>
      </c>
      <c r="B2403" s="77">
        <v>0.5151041666666667</v>
      </c>
      <c r="C2403" s="82">
        <v>86</v>
      </c>
      <c r="D2403" s="83">
        <v>64.260000000000005</v>
      </c>
      <c r="E2403" s="81">
        <v>5526.3600000000006</v>
      </c>
      <c r="F2403" s="84" t="s">
        <v>21</v>
      </c>
    </row>
    <row r="2404" spans="1:6">
      <c r="A2404" s="76">
        <v>43810</v>
      </c>
      <c r="B2404" s="77">
        <v>0.5151041666666667</v>
      </c>
      <c r="C2404" s="82">
        <v>70</v>
      </c>
      <c r="D2404" s="83">
        <v>64.260000000000005</v>
      </c>
      <c r="E2404" s="81">
        <v>4498.2000000000007</v>
      </c>
      <c r="F2404" s="84" t="s">
        <v>21</v>
      </c>
    </row>
    <row r="2405" spans="1:6">
      <c r="A2405" s="76">
        <v>43810</v>
      </c>
      <c r="B2405" s="77">
        <v>0.5151041666666667</v>
      </c>
      <c r="C2405" s="82">
        <v>2</v>
      </c>
      <c r="D2405" s="83">
        <v>64.260000000000005</v>
      </c>
      <c r="E2405" s="81">
        <v>128.52000000000001</v>
      </c>
      <c r="F2405" s="84" t="s">
        <v>21</v>
      </c>
    </row>
    <row r="2406" spans="1:6">
      <c r="A2406" s="76">
        <v>43810</v>
      </c>
      <c r="B2406" s="77">
        <v>0.51653935185185185</v>
      </c>
      <c r="C2406" s="82">
        <v>59</v>
      </c>
      <c r="D2406" s="83">
        <v>64.28</v>
      </c>
      <c r="E2406" s="81">
        <v>3792.52</v>
      </c>
      <c r="F2406" s="84" t="s">
        <v>21</v>
      </c>
    </row>
    <row r="2407" spans="1:6">
      <c r="A2407" s="76">
        <v>43810</v>
      </c>
      <c r="B2407" s="77">
        <v>0.51653935185185185</v>
      </c>
      <c r="C2407" s="82">
        <v>241</v>
      </c>
      <c r="D2407" s="83">
        <v>64.28</v>
      </c>
      <c r="E2407" s="81">
        <v>15491.48</v>
      </c>
      <c r="F2407" s="84" t="s">
        <v>21</v>
      </c>
    </row>
    <row r="2408" spans="1:6">
      <c r="A2408" s="76">
        <v>43810</v>
      </c>
      <c r="B2408" s="77">
        <v>0.51799768518518519</v>
      </c>
      <c r="C2408" s="82">
        <v>141</v>
      </c>
      <c r="D2408" s="83">
        <v>64.22</v>
      </c>
      <c r="E2408" s="81">
        <v>9055.02</v>
      </c>
      <c r="F2408" s="84" t="s">
        <v>21</v>
      </c>
    </row>
    <row r="2409" spans="1:6">
      <c r="A2409" s="76">
        <v>43810</v>
      </c>
      <c r="B2409" s="77">
        <v>0.52158564814814812</v>
      </c>
      <c r="C2409" s="82">
        <v>523</v>
      </c>
      <c r="D2409" s="83">
        <v>64.3</v>
      </c>
      <c r="E2409" s="81">
        <v>33628.9</v>
      </c>
      <c r="F2409" s="84" t="s">
        <v>21</v>
      </c>
    </row>
    <row r="2410" spans="1:6">
      <c r="A2410" s="76">
        <v>43810</v>
      </c>
      <c r="B2410" s="77">
        <v>0.52159722222222216</v>
      </c>
      <c r="C2410" s="82">
        <v>64</v>
      </c>
      <c r="D2410" s="83">
        <v>64.28</v>
      </c>
      <c r="E2410" s="81">
        <v>4113.92</v>
      </c>
      <c r="F2410" s="84" t="s">
        <v>21</v>
      </c>
    </row>
    <row r="2411" spans="1:6">
      <c r="A2411" s="76">
        <v>43810</v>
      </c>
      <c r="B2411" s="77">
        <v>0.5216898148148148</v>
      </c>
      <c r="C2411" s="82">
        <v>5</v>
      </c>
      <c r="D2411" s="83">
        <v>64.28</v>
      </c>
      <c r="E2411" s="81">
        <v>321.39999999999998</v>
      </c>
      <c r="F2411" s="84" t="s">
        <v>21</v>
      </c>
    </row>
    <row r="2412" spans="1:6">
      <c r="A2412" s="76">
        <v>43810</v>
      </c>
      <c r="B2412" s="77">
        <v>0.52303240740740742</v>
      </c>
      <c r="C2412" s="82">
        <v>50</v>
      </c>
      <c r="D2412" s="83">
        <v>64.319999999999993</v>
      </c>
      <c r="E2412" s="81">
        <v>3215.9999999999995</v>
      </c>
      <c r="F2412" s="84" t="s">
        <v>21</v>
      </c>
    </row>
    <row r="2413" spans="1:6">
      <c r="A2413" s="76">
        <v>43810</v>
      </c>
      <c r="B2413" s="77">
        <v>0.52303240740740742</v>
      </c>
      <c r="C2413" s="82">
        <v>24</v>
      </c>
      <c r="D2413" s="83">
        <v>64.319999999999993</v>
      </c>
      <c r="E2413" s="81">
        <v>1543.6799999999998</v>
      </c>
      <c r="F2413" s="84" t="s">
        <v>21</v>
      </c>
    </row>
    <row r="2414" spans="1:6">
      <c r="A2414" s="76">
        <v>43810</v>
      </c>
      <c r="B2414" s="77">
        <v>0.52483796296296303</v>
      </c>
      <c r="C2414" s="82">
        <v>125</v>
      </c>
      <c r="D2414" s="83">
        <v>64.36</v>
      </c>
      <c r="E2414" s="81">
        <v>8045</v>
      </c>
      <c r="F2414" s="84" t="s">
        <v>21</v>
      </c>
    </row>
    <row r="2415" spans="1:6">
      <c r="A2415" s="76">
        <v>43810</v>
      </c>
      <c r="B2415" s="77">
        <v>0.52483796296296303</v>
      </c>
      <c r="C2415" s="82">
        <v>50</v>
      </c>
      <c r="D2415" s="83">
        <v>64.36</v>
      </c>
      <c r="E2415" s="81">
        <v>3218</v>
      </c>
      <c r="F2415" s="84" t="s">
        <v>21</v>
      </c>
    </row>
    <row r="2416" spans="1:6">
      <c r="A2416" s="76">
        <v>43810</v>
      </c>
      <c r="B2416" s="77">
        <v>0.52483796296296303</v>
      </c>
      <c r="C2416" s="82">
        <v>68</v>
      </c>
      <c r="D2416" s="83">
        <v>64.36</v>
      </c>
      <c r="E2416" s="81">
        <v>4376.4799999999996</v>
      </c>
      <c r="F2416" s="84" t="s">
        <v>21</v>
      </c>
    </row>
    <row r="2417" spans="1:6">
      <c r="A2417" s="76">
        <v>43810</v>
      </c>
      <c r="B2417" s="77">
        <v>0.52495370370370364</v>
      </c>
      <c r="C2417" s="82">
        <v>130</v>
      </c>
      <c r="D2417" s="83">
        <v>64.34</v>
      </c>
      <c r="E2417" s="81">
        <v>8364.2000000000007</v>
      </c>
      <c r="F2417" s="84" t="s">
        <v>21</v>
      </c>
    </row>
    <row r="2418" spans="1:6">
      <c r="A2418" s="76">
        <v>43810</v>
      </c>
      <c r="B2418" s="77">
        <v>0.52584490740740741</v>
      </c>
      <c r="C2418" s="82">
        <v>114</v>
      </c>
      <c r="D2418" s="83">
        <v>64.36</v>
      </c>
      <c r="E2418" s="81">
        <v>7337.04</v>
      </c>
      <c r="F2418" s="84" t="s">
        <v>21</v>
      </c>
    </row>
    <row r="2419" spans="1:6">
      <c r="A2419" s="76">
        <v>43810</v>
      </c>
      <c r="B2419" s="77">
        <v>0.52623842592592596</v>
      </c>
      <c r="C2419" s="82">
        <v>72</v>
      </c>
      <c r="D2419" s="83">
        <v>64.38</v>
      </c>
      <c r="E2419" s="81">
        <v>4635.3599999999997</v>
      </c>
      <c r="F2419" s="84" t="s">
        <v>21</v>
      </c>
    </row>
    <row r="2420" spans="1:6">
      <c r="A2420" s="76">
        <v>43810</v>
      </c>
      <c r="B2420" s="77">
        <v>0.52782407407407406</v>
      </c>
      <c r="C2420" s="82">
        <v>55</v>
      </c>
      <c r="D2420" s="83">
        <v>64.38</v>
      </c>
      <c r="E2420" s="81">
        <v>3540.8999999999996</v>
      </c>
      <c r="F2420" s="84" t="s">
        <v>21</v>
      </c>
    </row>
    <row r="2421" spans="1:6">
      <c r="A2421" s="76">
        <v>43810</v>
      </c>
      <c r="B2421" s="77">
        <v>0.52815972222222218</v>
      </c>
      <c r="C2421" s="82">
        <v>178</v>
      </c>
      <c r="D2421" s="83">
        <v>64.36</v>
      </c>
      <c r="E2421" s="81">
        <v>11456.08</v>
      </c>
      <c r="F2421" s="84" t="s">
        <v>21</v>
      </c>
    </row>
    <row r="2422" spans="1:6">
      <c r="A2422" s="76">
        <v>43810</v>
      </c>
      <c r="B2422" s="77">
        <v>0.52922453703703709</v>
      </c>
      <c r="C2422" s="82">
        <v>47</v>
      </c>
      <c r="D2422" s="83">
        <v>64.34</v>
      </c>
      <c r="E2422" s="81">
        <v>3023.98</v>
      </c>
      <c r="F2422" s="84" t="s">
        <v>21</v>
      </c>
    </row>
    <row r="2423" spans="1:6">
      <c r="A2423" s="76">
        <v>43810</v>
      </c>
      <c r="B2423" s="77">
        <v>0.52960648148148148</v>
      </c>
      <c r="C2423" s="82">
        <v>2</v>
      </c>
      <c r="D2423" s="83">
        <v>64.34</v>
      </c>
      <c r="E2423" s="81">
        <v>128.68</v>
      </c>
      <c r="F2423" s="84" t="s">
        <v>21</v>
      </c>
    </row>
    <row r="2424" spans="1:6">
      <c r="A2424" s="76">
        <v>43810</v>
      </c>
      <c r="B2424" s="77">
        <v>0.52960648148148148</v>
      </c>
      <c r="C2424" s="82">
        <v>54</v>
      </c>
      <c r="D2424" s="83">
        <v>64.34</v>
      </c>
      <c r="E2424" s="81">
        <v>3474.36</v>
      </c>
      <c r="F2424" s="84" t="s">
        <v>21</v>
      </c>
    </row>
    <row r="2425" spans="1:6">
      <c r="A2425" s="76">
        <v>43810</v>
      </c>
      <c r="B2425" s="77">
        <v>0.52989583333333334</v>
      </c>
      <c r="C2425" s="82">
        <v>58</v>
      </c>
      <c r="D2425" s="83">
        <v>64.319999999999993</v>
      </c>
      <c r="E2425" s="81">
        <v>3730.5599999999995</v>
      </c>
      <c r="F2425" s="84" t="s">
        <v>21</v>
      </c>
    </row>
    <row r="2426" spans="1:6">
      <c r="A2426" s="76">
        <v>43810</v>
      </c>
      <c r="B2426" s="77">
        <v>0.53256944444444443</v>
      </c>
      <c r="C2426" s="82">
        <v>166</v>
      </c>
      <c r="D2426" s="83">
        <v>64.319999999999993</v>
      </c>
      <c r="E2426" s="81">
        <v>10677.119999999999</v>
      </c>
      <c r="F2426" s="84" t="s">
        <v>21</v>
      </c>
    </row>
    <row r="2427" spans="1:6">
      <c r="A2427" s="76">
        <v>43810</v>
      </c>
      <c r="B2427" s="77">
        <v>0.53256944444444443</v>
      </c>
      <c r="C2427" s="82">
        <v>153</v>
      </c>
      <c r="D2427" s="83">
        <v>64.319999999999993</v>
      </c>
      <c r="E2427" s="81">
        <v>9840.9599999999991</v>
      </c>
      <c r="F2427" s="84" t="s">
        <v>21</v>
      </c>
    </row>
    <row r="2428" spans="1:6">
      <c r="A2428" s="76">
        <v>43810</v>
      </c>
      <c r="B2428" s="77">
        <v>0.53386574074074067</v>
      </c>
      <c r="C2428" s="82">
        <v>72</v>
      </c>
      <c r="D2428" s="83">
        <v>64.319999999999993</v>
      </c>
      <c r="E2428" s="81">
        <v>4631.0399999999991</v>
      </c>
      <c r="F2428" s="84" t="s">
        <v>21</v>
      </c>
    </row>
    <row r="2429" spans="1:6">
      <c r="A2429" s="76">
        <v>43810</v>
      </c>
      <c r="B2429" s="77">
        <v>0.53386574074074067</v>
      </c>
      <c r="C2429" s="82">
        <v>38</v>
      </c>
      <c r="D2429" s="83">
        <v>64.3</v>
      </c>
      <c r="E2429" s="81">
        <v>2443.4</v>
      </c>
      <c r="F2429" s="84" t="s">
        <v>21</v>
      </c>
    </row>
    <row r="2430" spans="1:6">
      <c r="A2430" s="76">
        <v>43810</v>
      </c>
      <c r="B2430" s="77">
        <v>0.53386574074074067</v>
      </c>
      <c r="C2430" s="82">
        <v>105</v>
      </c>
      <c r="D2430" s="83">
        <v>64.3</v>
      </c>
      <c r="E2430" s="81">
        <v>6751.5</v>
      </c>
      <c r="F2430" s="84" t="s">
        <v>21</v>
      </c>
    </row>
    <row r="2431" spans="1:6">
      <c r="A2431" s="76">
        <v>43810</v>
      </c>
      <c r="B2431" s="77">
        <v>0.5367939814814815</v>
      </c>
      <c r="C2431" s="82">
        <v>108</v>
      </c>
      <c r="D2431" s="83">
        <v>64.3</v>
      </c>
      <c r="E2431" s="81">
        <v>6944.4</v>
      </c>
      <c r="F2431" s="84" t="s">
        <v>21</v>
      </c>
    </row>
    <row r="2432" spans="1:6">
      <c r="A2432" s="76">
        <v>43810</v>
      </c>
      <c r="B2432" s="77">
        <v>0.53871527777777783</v>
      </c>
      <c r="C2432" s="82">
        <v>267</v>
      </c>
      <c r="D2432" s="83">
        <v>64.319999999999993</v>
      </c>
      <c r="E2432" s="81">
        <v>17173.439999999999</v>
      </c>
      <c r="F2432" s="84" t="s">
        <v>21</v>
      </c>
    </row>
    <row r="2433" spans="1:6">
      <c r="A2433" s="76">
        <v>43810</v>
      </c>
      <c r="B2433" s="77">
        <v>0.53873842592592591</v>
      </c>
      <c r="C2433" s="82">
        <v>50</v>
      </c>
      <c r="D2433" s="83">
        <v>64.319999999999993</v>
      </c>
      <c r="E2433" s="81">
        <v>3215.9999999999995</v>
      </c>
      <c r="F2433" s="84" t="s">
        <v>21</v>
      </c>
    </row>
    <row r="2434" spans="1:6">
      <c r="A2434" s="76">
        <v>43810</v>
      </c>
      <c r="B2434" s="77">
        <v>0.53873842592592591</v>
      </c>
      <c r="C2434" s="82">
        <v>50</v>
      </c>
      <c r="D2434" s="83">
        <v>64.319999999999993</v>
      </c>
      <c r="E2434" s="81">
        <v>3215.9999999999995</v>
      </c>
      <c r="F2434" s="84" t="s">
        <v>21</v>
      </c>
    </row>
    <row r="2435" spans="1:6">
      <c r="A2435" s="76">
        <v>43810</v>
      </c>
      <c r="B2435" s="77">
        <v>0.53873842592592591</v>
      </c>
      <c r="C2435" s="82">
        <v>56</v>
      </c>
      <c r="D2435" s="83">
        <v>64.319999999999993</v>
      </c>
      <c r="E2435" s="81">
        <v>3601.9199999999996</v>
      </c>
      <c r="F2435" s="84" t="s">
        <v>21</v>
      </c>
    </row>
    <row r="2436" spans="1:6">
      <c r="A2436" s="76">
        <v>43810</v>
      </c>
      <c r="B2436" s="77">
        <v>0.53915509259259264</v>
      </c>
      <c r="C2436" s="82">
        <v>117</v>
      </c>
      <c r="D2436" s="83">
        <v>64.3</v>
      </c>
      <c r="E2436" s="81">
        <v>7523.0999999999995</v>
      </c>
      <c r="F2436" s="84" t="s">
        <v>21</v>
      </c>
    </row>
    <row r="2437" spans="1:6">
      <c r="A2437" s="76">
        <v>43810</v>
      </c>
      <c r="B2437" s="77">
        <v>0.53978009259259252</v>
      </c>
      <c r="C2437" s="82">
        <v>47</v>
      </c>
      <c r="D2437" s="83">
        <v>64.28</v>
      </c>
      <c r="E2437" s="81">
        <v>3021.16</v>
      </c>
      <c r="F2437" s="84" t="s">
        <v>21</v>
      </c>
    </row>
    <row r="2438" spans="1:6">
      <c r="A2438" s="76">
        <v>43810</v>
      </c>
      <c r="B2438" s="77">
        <v>0.54049768518518515</v>
      </c>
      <c r="C2438" s="82">
        <v>50</v>
      </c>
      <c r="D2438" s="83">
        <v>64.260000000000005</v>
      </c>
      <c r="E2438" s="81">
        <v>3213.0000000000005</v>
      </c>
      <c r="F2438" s="84" t="s">
        <v>21</v>
      </c>
    </row>
    <row r="2439" spans="1:6">
      <c r="A2439" s="76">
        <v>43810</v>
      </c>
      <c r="B2439" s="77">
        <v>0.54049768518518515</v>
      </c>
      <c r="C2439" s="82">
        <v>25</v>
      </c>
      <c r="D2439" s="83">
        <v>64.260000000000005</v>
      </c>
      <c r="E2439" s="81">
        <v>1606.5000000000002</v>
      </c>
      <c r="F2439" s="84" t="s">
        <v>21</v>
      </c>
    </row>
    <row r="2440" spans="1:6">
      <c r="A2440" s="76">
        <v>43810</v>
      </c>
      <c r="B2440" s="77">
        <v>0.54108796296296291</v>
      </c>
      <c r="C2440" s="82">
        <v>140</v>
      </c>
      <c r="D2440" s="83">
        <v>64.239999999999995</v>
      </c>
      <c r="E2440" s="81">
        <v>8993.5999999999985</v>
      </c>
      <c r="F2440" s="84" t="s">
        <v>21</v>
      </c>
    </row>
    <row r="2441" spans="1:6">
      <c r="A2441" s="76">
        <v>43810</v>
      </c>
      <c r="B2441" s="77">
        <v>0.54318287037037039</v>
      </c>
      <c r="C2441" s="82">
        <v>342</v>
      </c>
      <c r="D2441" s="83">
        <v>64.260000000000005</v>
      </c>
      <c r="E2441" s="81">
        <v>21976.920000000002</v>
      </c>
      <c r="F2441" s="84" t="s">
        <v>21</v>
      </c>
    </row>
    <row r="2442" spans="1:6">
      <c r="A2442" s="76">
        <v>43810</v>
      </c>
      <c r="B2442" s="77">
        <v>0.54473379629629626</v>
      </c>
      <c r="C2442" s="82">
        <v>50</v>
      </c>
      <c r="D2442" s="83">
        <v>64.260000000000005</v>
      </c>
      <c r="E2442" s="81">
        <v>3213.0000000000005</v>
      </c>
      <c r="F2442" s="84" t="s">
        <v>21</v>
      </c>
    </row>
    <row r="2443" spans="1:6">
      <c r="A2443" s="76">
        <v>43810</v>
      </c>
      <c r="B2443" s="77">
        <v>0.54473379629629626</v>
      </c>
      <c r="C2443" s="82">
        <v>50</v>
      </c>
      <c r="D2443" s="83">
        <v>64.260000000000005</v>
      </c>
      <c r="E2443" s="81">
        <v>3213.0000000000005</v>
      </c>
      <c r="F2443" s="84" t="s">
        <v>21</v>
      </c>
    </row>
    <row r="2444" spans="1:6">
      <c r="A2444" s="76">
        <v>43810</v>
      </c>
      <c r="B2444" s="77">
        <v>0.54473379629629626</v>
      </c>
      <c r="C2444" s="82">
        <v>65</v>
      </c>
      <c r="D2444" s="83">
        <v>64.260000000000005</v>
      </c>
      <c r="E2444" s="81">
        <v>4176.9000000000005</v>
      </c>
      <c r="F2444" s="84" t="s">
        <v>21</v>
      </c>
    </row>
    <row r="2445" spans="1:6">
      <c r="A2445" s="76">
        <v>43810</v>
      </c>
      <c r="B2445" s="77">
        <v>0.54505787037037035</v>
      </c>
      <c r="C2445" s="82">
        <v>99</v>
      </c>
      <c r="D2445" s="83">
        <v>64.239999999999995</v>
      </c>
      <c r="E2445" s="81">
        <v>6359.7599999999993</v>
      </c>
      <c r="F2445" s="84" t="s">
        <v>21</v>
      </c>
    </row>
    <row r="2446" spans="1:6">
      <c r="A2446" s="76">
        <v>43810</v>
      </c>
      <c r="B2446" s="77">
        <v>0.54586805555555562</v>
      </c>
      <c r="C2446" s="82">
        <v>56</v>
      </c>
      <c r="D2446" s="83">
        <v>64.239999999999995</v>
      </c>
      <c r="E2446" s="81">
        <v>3597.4399999999996</v>
      </c>
      <c r="F2446" s="84" t="s">
        <v>21</v>
      </c>
    </row>
    <row r="2447" spans="1:6">
      <c r="A2447" s="76">
        <v>43810</v>
      </c>
      <c r="B2447" s="77">
        <v>0.54600694444444442</v>
      </c>
      <c r="C2447" s="82">
        <v>132</v>
      </c>
      <c r="D2447" s="83">
        <v>64.239999999999995</v>
      </c>
      <c r="E2447" s="81">
        <v>8479.6799999999985</v>
      </c>
      <c r="F2447" s="84" t="s">
        <v>21</v>
      </c>
    </row>
    <row r="2448" spans="1:6">
      <c r="A2448" s="76">
        <v>43810</v>
      </c>
      <c r="B2448" s="77">
        <v>0.54660879629629633</v>
      </c>
      <c r="C2448" s="82">
        <v>54</v>
      </c>
      <c r="D2448" s="83">
        <v>64.22</v>
      </c>
      <c r="E2448" s="81">
        <v>3467.88</v>
      </c>
      <c r="F2448" s="84" t="s">
        <v>21</v>
      </c>
    </row>
    <row r="2449" spans="1:6">
      <c r="A2449" s="76">
        <v>43810</v>
      </c>
      <c r="B2449" s="77">
        <v>0.54804398148148148</v>
      </c>
      <c r="C2449" s="82">
        <v>107</v>
      </c>
      <c r="D2449" s="83">
        <v>64.239999999999995</v>
      </c>
      <c r="E2449" s="81">
        <v>6873.6799999999994</v>
      </c>
      <c r="F2449" s="84" t="s">
        <v>21</v>
      </c>
    </row>
    <row r="2450" spans="1:6">
      <c r="A2450" s="76">
        <v>43810</v>
      </c>
      <c r="B2450" s="77">
        <v>0.54853009259259256</v>
      </c>
      <c r="C2450" s="82">
        <v>101</v>
      </c>
      <c r="D2450" s="83">
        <v>64.22</v>
      </c>
      <c r="E2450" s="81">
        <v>6486.22</v>
      </c>
      <c r="F2450" s="84" t="s">
        <v>21</v>
      </c>
    </row>
    <row r="2451" spans="1:6">
      <c r="A2451" s="76">
        <v>43810</v>
      </c>
      <c r="B2451" s="77">
        <v>0.54865740740740743</v>
      </c>
      <c r="C2451" s="82">
        <v>53</v>
      </c>
      <c r="D2451" s="83">
        <v>64.2</v>
      </c>
      <c r="E2451" s="81">
        <v>3402.6000000000004</v>
      </c>
      <c r="F2451" s="84" t="s">
        <v>21</v>
      </c>
    </row>
    <row r="2452" spans="1:6">
      <c r="A2452" s="76">
        <v>43810</v>
      </c>
      <c r="B2452" s="77">
        <v>0.54876157407407411</v>
      </c>
      <c r="C2452" s="82">
        <v>52</v>
      </c>
      <c r="D2452" s="83">
        <v>64.2</v>
      </c>
      <c r="E2452" s="81">
        <v>3338.4</v>
      </c>
      <c r="F2452" s="84" t="s">
        <v>21</v>
      </c>
    </row>
    <row r="2453" spans="1:6">
      <c r="A2453" s="76">
        <v>43810</v>
      </c>
      <c r="B2453" s="77">
        <v>0.55017361111111118</v>
      </c>
      <c r="C2453" s="82">
        <v>66</v>
      </c>
      <c r="D2453" s="83">
        <v>64.2</v>
      </c>
      <c r="E2453" s="81">
        <v>4237.2</v>
      </c>
      <c r="F2453" s="84" t="s">
        <v>21</v>
      </c>
    </row>
    <row r="2454" spans="1:6">
      <c r="A2454" s="76">
        <v>43810</v>
      </c>
      <c r="B2454" s="77">
        <v>0.55047453703703708</v>
      </c>
      <c r="C2454" s="82">
        <v>126</v>
      </c>
      <c r="D2454" s="83">
        <v>64.180000000000007</v>
      </c>
      <c r="E2454" s="81">
        <v>8086.6800000000012</v>
      </c>
      <c r="F2454" s="84" t="s">
        <v>21</v>
      </c>
    </row>
    <row r="2455" spans="1:6">
      <c r="A2455" s="76">
        <v>43810</v>
      </c>
      <c r="B2455" s="77">
        <v>0.55157407407407411</v>
      </c>
      <c r="C2455" s="82">
        <v>51</v>
      </c>
      <c r="D2455" s="83">
        <v>64.239999999999995</v>
      </c>
      <c r="E2455" s="81">
        <v>3276.24</v>
      </c>
      <c r="F2455" s="84" t="s">
        <v>21</v>
      </c>
    </row>
    <row r="2456" spans="1:6">
      <c r="A2456" s="76">
        <v>43810</v>
      </c>
      <c r="B2456" s="77">
        <v>0.55172453703703705</v>
      </c>
      <c r="C2456" s="82">
        <v>138</v>
      </c>
      <c r="D2456" s="83">
        <v>64.22</v>
      </c>
      <c r="E2456" s="81">
        <v>8862.36</v>
      </c>
      <c r="F2456" s="84" t="s">
        <v>21</v>
      </c>
    </row>
    <row r="2457" spans="1:6">
      <c r="A2457" s="76">
        <v>43810</v>
      </c>
      <c r="B2457" s="77">
        <v>0.55319444444444443</v>
      </c>
      <c r="C2457" s="82">
        <v>63</v>
      </c>
      <c r="D2457" s="83">
        <v>64.239999999999995</v>
      </c>
      <c r="E2457" s="81">
        <v>4047.12</v>
      </c>
      <c r="F2457" s="84" t="s">
        <v>21</v>
      </c>
    </row>
    <row r="2458" spans="1:6">
      <c r="A2458" s="76">
        <v>43810</v>
      </c>
      <c r="B2458" s="77">
        <v>0.55409722222222224</v>
      </c>
      <c r="C2458" s="82">
        <v>100</v>
      </c>
      <c r="D2458" s="83">
        <v>64.239999999999995</v>
      </c>
      <c r="E2458" s="81">
        <v>6423.9999999999991</v>
      </c>
      <c r="F2458" s="84" t="s">
        <v>21</v>
      </c>
    </row>
    <row r="2459" spans="1:6">
      <c r="A2459" s="76">
        <v>43810</v>
      </c>
      <c r="B2459" s="77">
        <v>0.55409722222222224</v>
      </c>
      <c r="C2459" s="82">
        <v>10</v>
      </c>
      <c r="D2459" s="83">
        <v>64.239999999999995</v>
      </c>
      <c r="E2459" s="81">
        <v>642.4</v>
      </c>
      <c r="F2459" s="84" t="s">
        <v>21</v>
      </c>
    </row>
    <row r="2460" spans="1:6">
      <c r="A2460" s="76">
        <v>43810</v>
      </c>
      <c r="B2460" s="77">
        <v>0.55574074074074076</v>
      </c>
      <c r="C2460" s="82">
        <v>174</v>
      </c>
      <c r="D2460" s="83">
        <v>64.260000000000005</v>
      </c>
      <c r="E2460" s="81">
        <v>11181.240000000002</v>
      </c>
      <c r="F2460" s="84" t="s">
        <v>21</v>
      </c>
    </row>
    <row r="2461" spans="1:6">
      <c r="A2461" s="76">
        <v>43810</v>
      </c>
      <c r="B2461" s="77">
        <v>0.55574074074074076</v>
      </c>
      <c r="C2461" s="82">
        <v>33</v>
      </c>
      <c r="D2461" s="83">
        <v>64.260000000000005</v>
      </c>
      <c r="E2461" s="81">
        <v>2120.5800000000004</v>
      </c>
      <c r="F2461" s="84" t="s">
        <v>21</v>
      </c>
    </row>
    <row r="2462" spans="1:6">
      <c r="A2462" s="76">
        <v>43810</v>
      </c>
      <c r="B2462" s="77">
        <v>0.55766203703703698</v>
      </c>
      <c r="C2462" s="82">
        <v>346</v>
      </c>
      <c r="D2462" s="83">
        <v>64.260000000000005</v>
      </c>
      <c r="E2462" s="81">
        <v>22233.960000000003</v>
      </c>
      <c r="F2462" s="84" t="s">
        <v>21</v>
      </c>
    </row>
    <row r="2463" spans="1:6">
      <c r="A2463" s="76">
        <v>43810</v>
      </c>
      <c r="B2463" s="77">
        <v>0.55791666666666673</v>
      </c>
      <c r="C2463" s="82">
        <v>56</v>
      </c>
      <c r="D2463" s="83">
        <v>64.239999999999995</v>
      </c>
      <c r="E2463" s="81">
        <v>3597.4399999999996</v>
      </c>
      <c r="F2463" s="84" t="s">
        <v>21</v>
      </c>
    </row>
    <row r="2464" spans="1:6">
      <c r="A2464" s="76">
        <v>43810</v>
      </c>
      <c r="B2464" s="77">
        <v>0.55912037037037032</v>
      </c>
      <c r="C2464" s="82">
        <v>8</v>
      </c>
      <c r="D2464" s="83">
        <v>64.239999999999995</v>
      </c>
      <c r="E2464" s="81">
        <v>513.91999999999996</v>
      </c>
      <c r="F2464" s="84" t="s">
        <v>21</v>
      </c>
    </row>
    <row r="2465" spans="1:6">
      <c r="A2465" s="76">
        <v>43810</v>
      </c>
      <c r="B2465" s="77">
        <v>0.55912037037037032</v>
      </c>
      <c r="C2465" s="82">
        <v>68</v>
      </c>
      <c r="D2465" s="83">
        <v>64.239999999999995</v>
      </c>
      <c r="E2465" s="81">
        <v>4368.32</v>
      </c>
      <c r="F2465" s="84" t="s">
        <v>21</v>
      </c>
    </row>
    <row r="2466" spans="1:6">
      <c r="A2466" s="76">
        <v>43810</v>
      </c>
      <c r="B2466" s="77">
        <v>0.56055555555555558</v>
      </c>
      <c r="C2466" s="82">
        <v>125</v>
      </c>
      <c r="D2466" s="83">
        <v>64.260000000000005</v>
      </c>
      <c r="E2466" s="81">
        <v>8032.5000000000009</v>
      </c>
      <c r="F2466" s="84" t="s">
        <v>21</v>
      </c>
    </row>
    <row r="2467" spans="1:6">
      <c r="A2467" s="76">
        <v>43810</v>
      </c>
      <c r="B2467" s="77">
        <v>0.56055555555555558</v>
      </c>
      <c r="C2467" s="82">
        <v>15</v>
      </c>
      <c r="D2467" s="83">
        <v>64.260000000000005</v>
      </c>
      <c r="E2467" s="81">
        <v>963.90000000000009</v>
      </c>
      <c r="F2467" s="84" t="s">
        <v>21</v>
      </c>
    </row>
    <row r="2468" spans="1:6">
      <c r="A2468" s="76">
        <v>43810</v>
      </c>
      <c r="B2468" s="77">
        <v>0.56158564814814815</v>
      </c>
      <c r="C2468" s="82">
        <v>200</v>
      </c>
      <c r="D2468" s="83">
        <v>64.3</v>
      </c>
      <c r="E2468" s="81">
        <v>12860</v>
      </c>
      <c r="F2468" s="84" t="s">
        <v>21</v>
      </c>
    </row>
    <row r="2469" spans="1:6">
      <c r="A2469" s="76">
        <v>43810</v>
      </c>
      <c r="B2469" s="77">
        <v>0.56185185185185182</v>
      </c>
      <c r="C2469" s="82">
        <v>122</v>
      </c>
      <c r="D2469" s="83">
        <v>64.260000000000005</v>
      </c>
      <c r="E2469" s="81">
        <v>7839.72</v>
      </c>
      <c r="F2469" s="84" t="s">
        <v>21</v>
      </c>
    </row>
    <row r="2470" spans="1:6">
      <c r="A2470" s="76">
        <v>43810</v>
      </c>
      <c r="B2470" s="77">
        <v>0.56190972222222224</v>
      </c>
      <c r="C2470" s="82">
        <v>3</v>
      </c>
      <c r="D2470" s="83">
        <v>64.260000000000005</v>
      </c>
      <c r="E2470" s="81">
        <v>192.78000000000003</v>
      </c>
      <c r="F2470" s="84" t="s">
        <v>21</v>
      </c>
    </row>
    <row r="2471" spans="1:6">
      <c r="A2471" s="76">
        <v>43810</v>
      </c>
      <c r="B2471" s="77">
        <v>0.56363425925925925</v>
      </c>
      <c r="C2471" s="82">
        <v>54</v>
      </c>
      <c r="D2471" s="83">
        <v>64.319999999999993</v>
      </c>
      <c r="E2471" s="81">
        <v>3473.2799999999997</v>
      </c>
      <c r="F2471" s="84" t="s">
        <v>21</v>
      </c>
    </row>
    <row r="2472" spans="1:6">
      <c r="A2472" s="76">
        <v>43810</v>
      </c>
      <c r="B2472" s="77">
        <v>0.56692129629629628</v>
      </c>
      <c r="C2472" s="82">
        <v>332</v>
      </c>
      <c r="D2472" s="83">
        <v>64.36</v>
      </c>
      <c r="E2472" s="81">
        <v>21367.52</v>
      </c>
      <c r="F2472" s="84" t="s">
        <v>21</v>
      </c>
    </row>
    <row r="2473" spans="1:6">
      <c r="A2473" s="76">
        <v>43810</v>
      </c>
      <c r="B2473" s="77">
        <v>0.56815972222222222</v>
      </c>
      <c r="C2473" s="82">
        <v>173</v>
      </c>
      <c r="D2473" s="83">
        <v>64.34</v>
      </c>
      <c r="E2473" s="81">
        <v>11130.82</v>
      </c>
      <c r="F2473" s="84" t="s">
        <v>21</v>
      </c>
    </row>
    <row r="2474" spans="1:6">
      <c r="A2474" s="76">
        <v>43810</v>
      </c>
      <c r="B2474" s="77">
        <v>0.5681828703703703</v>
      </c>
      <c r="C2474" s="82">
        <v>50</v>
      </c>
      <c r="D2474" s="83">
        <v>64.34</v>
      </c>
      <c r="E2474" s="81">
        <v>3217</v>
      </c>
      <c r="F2474" s="84" t="s">
        <v>21</v>
      </c>
    </row>
    <row r="2475" spans="1:6">
      <c r="A2475" s="76">
        <v>43810</v>
      </c>
      <c r="B2475" s="77">
        <v>0.5681828703703703</v>
      </c>
      <c r="C2475" s="82">
        <v>23</v>
      </c>
      <c r="D2475" s="83">
        <v>64.34</v>
      </c>
      <c r="E2475" s="81">
        <v>1479.8200000000002</v>
      </c>
      <c r="F2475" s="84" t="s">
        <v>21</v>
      </c>
    </row>
    <row r="2476" spans="1:6">
      <c r="A2476" s="76">
        <v>43810</v>
      </c>
      <c r="B2476" s="77">
        <v>0.56832175925925921</v>
      </c>
      <c r="C2476" s="82">
        <v>102</v>
      </c>
      <c r="D2476" s="83">
        <v>64.319999999999993</v>
      </c>
      <c r="E2476" s="81">
        <v>6560.6399999999994</v>
      </c>
      <c r="F2476" s="84" t="s">
        <v>21</v>
      </c>
    </row>
    <row r="2477" spans="1:6">
      <c r="A2477" s="76">
        <v>43810</v>
      </c>
      <c r="B2477" s="77">
        <v>0.57431712962962966</v>
      </c>
      <c r="C2477" s="82">
        <v>161</v>
      </c>
      <c r="D2477" s="83">
        <v>64.42</v>
      </c>
      <c r="E2477" s="81">
        <v>10371.620000000001</v>
      </c>
      <c r="F2477" s="84" t="s">
        <v>21</v>
      </c>
    </row>
    <row r="2478" spans="1:6">
      <c r="A2478" s="76">
        <v>43810</v>
      </c>
      <c r="B2478" s="77">
        <v>0.57431712962962966</v>
      </c>
      <c r="C2478" s="82">
        <v>120</v>
      </c>
      <c r="D2478" s="83">
        <v>64.42</v>
      </c>
      <c r="E2478" s="81">
        <v>7730.4000000000005</v>
      </c>
      <c r="F2478" s="84" t="s">
        <v>21</v>
      </c>
    </row>
    <row r="2479" spans="1:6">
      <c r="A2479" s="76">
        <v>43810</v>
      </c>
      <c r="B2479" s="77">
        <v>0.57431712962962966</v>
      </c>
      <c r="C2479" s="82">
        <v>50</v>
      </c>
      <c r="D2479" s="83">
        <v>64.42</v>
      </c>
      <c r="E2479" s="81">
        <v>3221</v>
      </c>
      <c r="F2479" s="84" t="s">
        <v>21</v>
      </c>
    </row>
    <row r="2480" spans="1:6">
      <c r="A2480" s="76">
        <v>43810</v>
      </c>
      <c r="B2480" s="77">
        <v>0.57431712962962966</v>
      </c>
      <c r="C2480" s="82">
        <v>128</v>
      </c>
      <c r="D2480" s="83">
        <v>64.42</v>
      </c>
      <c r="E2480" s="81">
        <v>8245.76</v>
      </c>
      <c r="F2480" s="84" t="s">
        <v>21</v>
      </c>
    </row>
    <row r="2481" spans="1:6">
      <c r="A2481" s="76">
        <v>43810</v>
      </c>
      <c r="B2481" s="77">
        <v>0.57431712962962966</v>
      </c>
      <c r="C2481" s="82">
        <v>50</v>
      </c>
      <c r="D2481" s="83">
        <v>64.42</v>
      </c>
      <c r="E2481" s="81">
        <v>3221</v>
      </c>
      <c r="F2481" s="84" t="s">
        <v>21</v>
      </c>
    </row>
    <row r="2482" spans="1:6">
      <c r="A2482" s="76">
        <v>43810</v>
      </c>
      <c r="B2482" s="77">
        <v>0.57431712962962966</v>
      </c>
      <c r="C2482" s="82">
        <v>125</v>
      </c>
      <c r="D2482" s="83">
        <v>64.42</v>
      </c>
      <c r="E2482" s="81">
        <v>8052.5</v>
      </c>
      <c r="F2482" s="84" t="s">
        <v>21</v>
      </c>
    </row>
    <row r="2483" spans="1:6">
      <c r="A2483" s="76">
        <v>43810</v>
      </c>
      <c r="B2483" s="77">
        <v>0.57431712962962966</v>
      </c>
      <c r="C2483" s="82">
        <v>41</v>
      </c>
      <c r="D2483" s="83">
        <v>64.42</v>
      </c>
      <c r="E2483" s="81">
        <v>2641.2200000000003</v>
      </c>
      <c r="F2483" s="84" t="s">
        <v>21</v>
      </c>
    </row>
    <row r="2484" spans="1:6">
      <c r="A2484" s="76">
        <v>43810</v>
      </c>
      <c r="B2484" s="77">
        <v>0.57489583333333327</v>
      </c>
      <c r="C2484" s="82">
        <v>152</v>
      </c>
      <c r="D2484" s="83">
        <v>64.400000000000006</v>
      </c>
      <c r="E2484" s="81">
        <v>9788.8000000000011</v>
      </c>
      <c r="F2484" s="84" t="s">
        <v>21</v>
      </c>
    </row>
    <row r="2485" spans="1:6">
      <c r="A2485" s="76">
        <v>43810</v>
      </c>
      <c r="B2485" s="77">
        <v>0.57594907407407414</v>
      </c>
      <c r="C2485" s="82">
        <v>100</v>
      </c>
      <c r="D2485" s="83">
        <v>64.42</v>
      </c>
      <c r="E2485" s="81">
        <v>6442</v>
      </c>
      <c r="F2485" s="84" t="s">
        <v>21</v>
      </c>
    </row>
    <row r="2486" spans="1:6">
      <c r="A2486" s="76">
        <v>43810</v>
      </c>
      <c r="B2486" s="77">
        <v>0.57594907407407414</v>
      </c>
      <c r="C2486" s="82">
        <v>39</v>
      </c>
      <c r="D2486" s="83">
        <v>64.42</v>
      </c>
      <c r="E2486" s="81">
        <v>2512.38</v>
      </c>
      <c r="F2486" s="84" t="s">
        <v>21</v>
      </c>
    </row>
    <row r="2487" spans="1:6">
      <c r="A2487" s="76">
        <v>43810</v>
      </c>
      <c r="B2487" s="77">
        <v>0.58269675925925923</v>
      </c>
      <c r="C2487" s="82">
        <v>287</v>
      </c>
      <c r="D2487" s="83">
        <v>64.540000000000006</v>
      </c>
      <c r="E2487" s="81">
        <v>18522.980000000003</v>
      </c>
      <c r="F2487" s="84" t="s">
        <v>21</v>
      </c>
    </row>
    <row r="2488" spans="1:6">
      <c r="A2488" s="76">
        <v>43810</v>
      </c>
      <c r="B2488" s="77">
        <v>0.58269675925925923</v>
      </c>
      <c r="C2488" s="82">
        <v>263</v>
      </c>
      <c r="D2488" s="83">
        <v>64.540000000000006</v>
      </c>
      <c r="E2488" s="81">
        <v>16974.02</v>
      </c>
      <c r="F2488" s="84" t="s">
        <v>21</v>
      </c>
    </row>
    <row r="2489" spans="1:6">
      <c r="A2489" s="76">
        <v>43810</v>
      </c>
      <c r="B2489" s="77">
        <v>0.58269675925925923</v>
      </c>
      <c r="C2489" s="82">
        <v>50</v>
      </c>
      <c r="D2489" s="83">
        <v>64.540000000000006</v>
      </c>
      <c r="E2489" s="81">
        <v>3227.0000000000005</v>
      </c>
      <c r="F2489" s="84" t="s">
        <v>21</v>
      </c>
    </row>
    <row r="2490" spans="1:6">
      <c r="A2490" s="76">
        <v>43810</v>
      </c>
      <c r="B2490" s="77">
        <v>0.58269675925925923</v>
      </c>
      <c r="C2490" s="82">
        <v>135</v>
      </c>
      <c r="D2490" s="83">
        <v>64.540000000000006</v>
      </c>
      <c r="E2490" s="81">
        <v>8712.9000000000015</v>
      </c>
      <c r="F2490" s="84" t="s">
        <v>21</v>
      </c>
    </row>
    <row r="2491" spans="1:6">
      <c r="A2491" s="76">
        <v>43810</v>
      </c>
      <c r="B2491" s="77">
        <v>0.58365740740740735</v>
      </c>
      <c r="C2491" s="82">
        <v>138</v>
      </c>
      <c r="D2491" s="83">
        <v>64.52</v>
      </c>
      <c r="E2491" s="81">
        <v>8903.76</v>
      </c>
      <c r="F2491" s="84" t="s">
        <v>21</v>
      </c>
    </row>
    <row r="2492" spans="1:6">
      <c r="A2492" s="76">
        <v>43810</v>
      </c>
      <c r="B2492" s="77">
        <v>0.58613425925925922</v>
      </c>
      <c r="C2492" s="82">
        <v>173</v>
      </c>
      <c r="D2492" s="83">
        <v>64.52</v>
      </c>
      <c r="E2492" s="81">
        <v>11161.96</v>
      </c>
      <c r="F2492" s="84" t="s">
        <v>21</v>
      </c>
    </row>
    <row r="2493" spans="1:6">
      <c r="A2493" s="76">
        <v>43810</v>
      </c>
      <c r="B2493" s="77">
        <v>0.58613425925925922</v>
      </c>
      <c r="C2493" s="82">
        <v>113</v>
      </c>
      <c r="D2493" s="83">
        <v>64.52</v>
      </c>
      <c r="E2493" s="81">
        <v>7290.7599999999993</v>
      </c>
      <c r="F2493" s="84" t="s">
        <v>21</v>
      </c>
    </row>
    <row r="2494" spans="1:6">
      <c r="A2494" s="76">
        <v>43810</v>
      </c>
      <c r="B2494" s="77">
        <v>0.58614583333333337</v>
      </c>
      <c r="C2494" s="82">
        <v>22</v>
      </c>
      <c r="D2494" s="83">
        <v>64.5</v>
      </c>
      <c r="E2494" s="81">
        <v>1419</v>
      </c>
      <c r="F2494" s="84" t="s">
        <v>21</v>
      </c>
    </row>
    <row r="2495" spans="1:6">
      <c r="A2495" s="76">
        <v>43810</v>
      </c>
      <c r="B2495" s="77">
        <v>0.5867013888888889</v>
      </c>
      <c r="C2495" s="82">
        <v>191</v>
      </c>
      <c r="D2495" s="83">
        <v>64.5</v>
      </c>
      <c r="E2495" s="81">
        <v>12319.5</v>
      </c>
      <c r="F2495" s="84" t="s">
        <v>21</v>
      </c>
    </row>
    <row r="2496" spans="1:6">
      <c r="A2496" s="76">
        <v>43810</v>
      </c>
      <c r="B2496" s="77">
        <v>0.58809027777777778</v>
      </c>
      <c r="C2496" s="82">
        <v>108</v>
      </c>
      <c r="D2496" s="83">
        <v>64.5</v>
      </c>
      <c r="E2496" s="81">
        <v>6966</v>
      </c>
      <c r="F2496" s="84" t="s">
        <v>21</v>
      </c>
    </row>
    <row r="2497" spans="1:6">
      <c r="A2497" s="76">
        <v>43810</v>
      </c>
      <c r="B2497" s="77">
        <v>0.58809027777777778</v>
      </c>
      <c r="C2497" s="82">
        <v>50</v>
      </c>
      <c r="D2497" s="83">
        <v>64.5</v>
      </c>
      <c r="E2497" s="81">
        <v>3225</v>
      </c>
      <c r="F2497" s="84" t="s">
        <v>21</v>
      </c>
    </row>
    <row r="2498" spans="1:6">
      <c r="A2498" s="76">
        <v>43810</v>
      </c>
      <c r="B2498" s="77">
        <v>0.58809027777777778</v>
      </c>
      <c r="C2498" s="82">
        <v>8</v>
      </c>
      <c r="D2498" s="83">
        <v>64.5</v>
      </c>
      <c r="E2498" s="81">
        <v>516</v>
      </c>
      <c r="F2498" s="84" t="s">
        <v>21</v>
      </c>
    </row>
    <row r="2499" spans="1:6">
      <c r="A2499" s="76">
        <v>43810</v>
      </c>
      <c r="B2499" s="77">
        <v>0.58869212962962958</v>
      </c>
      <c r="C2499" s="82">
        <v>112</v>
      </c>
      <c r="D2499" s="83">
        <v>64.48</v>
      </c>
      <c r="E2499" s="81">
        <v>7221.76</v>
      </c>
      <c r="F2499" s="84" t="s">
        <v>21</v>
      </c>
    </row>
    <row r="2500" spans="1:6">
      <c r="A2500" s="76">
        <v>43810</v>
      </c>
      <c r="B2500" s="77">
        <v>0.58876157407407403</v>
      </c>
      <c r="C2500" s="82">
        <v>57</v>
      </c>
      <c r="D2500" s="83">
        <v>64.459999999999994</v>
      </c>
      <c r="E2500" s="81">
        <v>3674.22</v>
      </c>
      <c r="F2500" s="84" t="s">
        <v>21</v>
      </c>
    </row>
    <row r="2501" spans="1:6">
      <c r="A2501" s="76">
        <v>43810</v>
      </c>
      <c r="B2501" s="77">
        <v>0.58876157407407403</v>
      </c>
      <c r="C2501" s="82">
        <v>54</v>
      </c>
      <c r="D2501" s="83">
        <v>64.459999999999994</v>
      </c>
      <c r="E2501" s="81">
        <v>3480.8399999999997</v>
      </c>
      <c r="F2501" s="84" t="s">
        <v>21</v>
      </c>
    </row>
    <row r="2502" spans="1:6">
      <c r="A2502" s="76">
        <v>43810</v>
      </c>
      <c r="B2502" s="77">
        <v>0.59255787037037033</v>
      </c>
      <c r="C2502" s="82">
        <v>50</v>
      </c>
      <c r="D2502" s="83">
        <v>64.5</v>
      </c>
      <c r="E2502" s="81">
        <v>3225</v>
      </c>
      <c r="F2502" s="84" t="s">
        <v>21</v>
      </c>
    </row>
    <row r="2503" spans="1:6">
      <c r="A2503" s="76">
        <v>43810</v>
      </c>
      <c r="B2503" s="77">
        <v>0.59255787037037033</v>
      </c>
      <c r="C2503" s="82">
        <v>113</v>
      </c>
      <c r="D2503" s="83">
        <v>64.5</v>
      </c>
      <c r="E2503" s="81">
        <v>7288.5</v>
      </c>
      <c r="F2503" s="84" t="s">
        <v>21</v>
      </c>
    </row>
    <row r="2504" spans="1:6">
      <c r="A2504" s="76">
        <v>43810</v>
      </c>
      <c r="B2504" s="77">
        <v>0.59255787037037033</v>
      </c>
      <c r="C2504" s="82">
        <v>125</v>
      </c>
      <c r="D2504" s="83">
        <v>64.5</v>
      </c>
      <c r="E2504" s="81">
        <v>8062.5</v>
      </c>
      <c r="F2504" s="84" t="s">
        <v>21</v>
      </c>
    </row>
    <row r="2505" spans="1:6">
      <c r="A2505" s="76">
        <v>43810</v>
      </c>
      <c r="B2505" s="77">
        <v>0.59255787037037033</v>
      </c>
      <c r="C2505" s="82">
        <v>50</v>
      </c>
      <c r="D2505" s="83">
        <v>64.5</v>
      </c>
      <c r="E2505" s="81">
        <v>3225</v>
      </c>
      <c r="F2505" s="84" t="s">
        <v>21</v>
      </c>
    </row>
    <row r="2506" spans="1:6">
      <c r="A2506" s="76">
        <v>43810</v>
      </c>
      <c r="B2506" s="77">
        <v>0.59255787037037033</v>
      </c>
      <c r="C2506" s="82">
        <v>59</v>
      </c>
      <c r="D2506" s="83">
        <v>64.5</v>
      </c>
      <c r="E2506" s="81">
        <v>3805.5</v>
      </c>
      <c r="F2506" s="84" t="s">
        <v>21</v>
      </c>
    </row>
    <row r="2507" spans="1:6">
      <c r="A2507" s="76">
        <v>43810</v>
      </c>
      <c r="B2507" s="77">
        <v>0.59392361111111114</v>
      </c>
      <c r="C2507" s="82">
        <v>128</v>
      </c>
      <c r="D2507" s="83">
        <v>64.5</v>
      </c>
      <c r="E2507" s="81">
        <v>8256</v>
      </c>
      <c r="F2507" s="84" t="s">
        <v>21</v>
      </c>
    </row>
    <row r="2508" spans="1:6">
      <c r="A2508" s="76">
        <v>43810</v>
      </c>
      <c r="B2508" s="77">
        <v>0.59392361111111114</v>
      </c>
      <c r="C2508" s="82">
        <v>50</v>
      </c>
      <c r="D2508" s="83">
        <v>64.5</v>
      </c>
      <c r="E2508" s="81">
        <v>3225</v>
      </c>
      <c r="F2508" s="84" t="s">
        <v>21</v>
      </c>
    </row>
    <row r="2509" spans="1:6">
      <c r="A2509" s="76">
        <v>43810</v>
      </c>
      <c r="B2509" s="77">
        <v>0.59392361111111114</v>
      </c>
      <c r="C2509" s="82">
        <v>2</v>
      </c>
      <c r="D2509" s="83">
        <v>64.5</v>
      </c>
      <c r="E2509" s="81">
        <v>129</v>
      </c>
      <c r="F2509" s="84" t="s">
        <v>21</v>
      </c>
    </row>
    <row r="2510" spans="1:6">
      <c r="A2510" s="76">
        <v>43810</v>
      </c>
      <c r="B2510" s="77">
        <v>0.59444444444444444</v>
      </c>
      <c r="C2510" s="82">
        <v>151</v>
      </c>
      <c r="D2510" s="83">
        <v>64.48</v>
      </c>
      <c r="E2510" s="81">
        <v>9736.4800000000014</v>
      </c>
      <c r="F2510" s="84" t="s">
        <v>21</v>
      </c>
    </row>
    <row r="2511" spans="1:6">
      <c r="A2511" s="76">
        <v>43810</v>
      </c>
      <c r="B2511" s="77">
        <v>0.59726851851851859</v>
      </c>
      <c r="C2511" s="82">
        <v>6</v>
      </c>
      <c r="D2511" s="83">
        <v>64.5</v>
      </c>
      <c r="E2511" s="81">
        <v>387</v>
      </c>
      <c r="F2511" s="84" t="s">
        <v>21</v>
      </c>
    </row>
    <row r="2512" spans="1:6">
      <c r="A2512" s="76">
        <v>43810</v>
      </c>
      <c r="B2512" s="77">
        <v>0.59726851851851859</v>
      </c>
      <c r="C2512" s="82">
        <v>185</v>
      </c>
      <c r="D2512" s="83">
        <v>64.5</v>
      </c>
      <c r="E2512" s="81">
        <v>11932.5</v>
      </c>
      <c r="F2512" s="84" t="s">
        <v>21</v>
      </c>
    </row>
    <row r="2513" spans="1:6">
      <c r="A2513" s="76">
        <v>43810</v>
      </c>
      <c r="B2513" s="77">
        <v>0.59797453703703707</v>
      </c>
      <c r="C2513" s="82">
        <v>125</v>
      </c>
      <c r="D2513" s="83">
        <v>64.48</v>
      </c>
      <c r="E2513" s="81">
        <v>8060.0000000000009</v>
      </c>
      <c r="F2513" s="84" t="s">
        <v>21</v>
      </c>
    </row>
    <row r="2514" spans="1:6">
      <c r="A2514" s="76">
        <v>43810</v>
      </c>
      <c r="B2514" s="77">
        <v>0.59797453703703707</v>
      </c>
      <c r="C2514" s="82">
        <v>63</v>
      </c>
      <c r="D2514" s="83">
        <v>64.48</v>
      </c>
      <c r="E2514" s="81">
        <v>4062.2400000000002</v>
      </c>
      <c r="F2514" s="84" t="s">
        <v>21</v>
      </c>
    </row>
    <row r="2515" spans="1:6">
      <c r="A2515" s="76">
        <v>43810</v>
      </c>
      <c r="B2515" s="77">
        <v>0.59797453703703707</v>
      </c>
      <c r="C2515" s="82">
        <v>20</v>
      </c>
      <c r="D2515" s="83">
        <v>64.48</v>
      </c>
      <c r="E2515" s="81">
        <v>1289.6000000000001</v>
      </c>
      <c r="F2515" s="84" t="s">
        <v>21</v>
      </c>
    </row>
    <row r="2516" spans="1:6">
      <c r="A2516" s="76">
        <v>43810</v>
      </c>
      <c r="B2516" s="77">
        <v>0.59901620370370368</v>
      </c>
      <c r="C2516" s="82">
        <v>126</v>
      </c>
      <c r="D2516" s="83">
        <v>64.48</v>
      </c>
      <c r="E2516" s="81">
        <v>8124.4800000000005</v>
      </c>
      <c r="F2516" s="84" t="s">
        <v>21</v>
      </c>
    </row>
    <row r="2517" spans="1:6">
      <c r="A2517" s="76">
        <v>43810</v>
      </c>
      <c r="B2517" s="77">
        <v>0.59901620370370368</v>
      </c>
      <c r="C2517" s="82">
        <v>26</v>
      </c>
      <c r="D2517" s="83">
        <v>64.48</v>
      </c>
      <c r="E2517" s="81">
        <v>1676.48</v>
      </c>
      <c r="F2517" s="84" t="s">
        <v>21</v>
      </c>
    </row>
    <row r="2518" spans="1:6">
      <c r="A2518" s="76">
        <v>43810</v>
      </c>
      <c r="B2518" s="77">
        <v>0.59901620370370368</v>
      </c>
      <c r="C2518" s="82">
        <v>204</v>
      </c>
      <c r="D2518" s="83">
        <v>64.459999999999994</v>
      </c>
      <c r="E2518" s="81">
        <v>13149.839999999998</v>
      </c>
      <c r="F2518" s="84" t="s">
        <v>21</v>
      </c>
    </row>
    <row r="2519" spans="1:6">
      <c r="A2519" s="76">
        <v>43810</v>
      </c>
      <c r="B2519" s="77">
        <v>0.60082175925925929</v>
      </c>
      <c r="C2519" s="82">
        <v>56</v>
      </c>
      <c r="D2519" s="83">
        <v>64.459999999999994</v>
      </c>
      <c r="E2519" s="81">
        <v>3609.7599999999998</v>
      </c>
      <c r="F2519" s="84" t="s">
        <v>21</v>
      </c>
    </row>
    <row r="2520" spans="1:6">
      <c r="A2520" s="76">
        <v>43810</v>
      </c>
      <c r="B2520" s="77">
        <v>0.60184027777777771</v>
      </c>
      <c r="C2520" s="82">
        <v>79</v>
      </c>
      <c r="D2520" s="83">
        <v>64.459999999999994</v>
      </c>
      <c r="E2520" s="81">
        <v>5092.3399999999992</v>
      </c>
      <c r="F2520" s="84" t="s">
        <v>21</v>
      </c>
    </row>
    <row r="2521" spans="1:6">
      <c r="A2521" s="76">
        <v>43810</v>
      </c>
      <c r="B2521" s="77">
        <v>0.60184027777777771</v>
      </c>
      <c r="C2521" s="82">
        <v>58</v>
      </c>
      <c r="D2521" s="83">
        <v>64.459999999999994</v>
      </c>
      <c r="E2521" s="81">
        <v>3738.68</v>
      </c>
      <c r="F2521" s="84" t="s">
        <v>21</v>
      </c>
    </row>
    <row r="2522" spans="1:6">
      <c r="A2522" s="76">
        <v>43810</v>
      </c>
      <c r="B2522" s="77">
        <v>0.60184027777777771</v>
      </c>
      <c r="C2522" s="82">
        <v>8</v>
      </c>
      <c r="D2522" s="83">
        <v>64.459999999999994</v>
      </c>
      <c r="E2522" s="81">
        <v>515.67999999999995</v>
      </c>
      <c r="F2522" s="84" t="s">
        <v>21</v>
      </c>
    </row>
    <row r="2523" spans="1:6">
      <c r="A2523" s="76">
        <v>43810</v>
      </c>
      <c r="B2523" s="77">
        <v>0.60200231481481481</v>
      </c>
      <c r="C2523" s="82">
        <v>186</v>
      </c>
      <c r="D2523" s="83">
        <v>64.44</v>
      </c>
      <c r="E2523" s="81">
        <v>11985.84</v>
      </c>
      <c r="F2523" s="84" t="s">
        <v>21</v>
      </c>
    </row>
    <row r="2524" spans="1:6">
      <c r="A2524" s="76">
        <v>43810</v>
      </c>
      <c r="B2524" s="77">
        <v>0.60265046296296299</v>
      </c>
      <c r="C2524" s="82">
        <v>62</v>
      </c>
      <c r="D2524" s="83">
        <v>64.38</v>
      </c>
      <c r="E2524" s="81">
        <v>3991.5599999999995</v>
      </c>
      <c r="F2524" s="84" t="s">
        <v>21</v>
      </c>
    </row>
    <row r="2525" spans="1:6">
      <c r="A2525" s="76">
        <v>43810</v>
      </c>
      <c r="B2525" s="77">
        <v>0.60456018518518517</v>
      </c>
      <c r="C2525" s="82">
        <v>6</v>
      </c>
      <c r="D2525" s="83">
        <v>64.36</v>
      </c>
      <c r="E2525" s="81">
        <v>386.15999999999997</v>
      </c>
      <c r="F2525" s="84" t="s">
        <v>21</v>
      </c>
    </row>
    <row r="2526" spans="1:6">
      <c r="A2526" s="76">
        <v>43810</v>
      </c>
      <c r="B2526" s="77">
        <v>0.60456018518518517</v>
      </c>
      <c r="C2526" s="82">
        <v>159</v>
      </c>
      <c r="D2526" s="83">
        <v>64.36</v>
      </c>
      <c r="E2526" s="81">
        <v>10233.24</v>
      </c>
      <c r="F2526" s="84" t="s">
        <v>21</v>
      </c>
    </row>
    <row r="2527" spans="1:6">
      <c r="A2527" s="76">
        <v>43810</v>
      </c>
      <c r="B2527" s="77">
        <v>0.60803240740740738</v>
      </c>
      <c r="C2527" s="82">
        <v>506</v>
      </c>
      <c r="D2527" s="83">
        <v>64.400000000000006</v>
      </c>
      <c r="E2527" s="81">
        <v>32586.400000000001</v>
      </c>
      <c r="F2527" s="84" t="s">
        <v>21</v>
      </c>
    </row>
    <row r="2528" spans="1:6">
      <c r="A2528" s="76">
        <v>43810</v>
      </c>
      <c r="B2528" s="77">
        <v>0.60820601851851852</v>
      </c>
      <c r="C2528" s="82">
        <v>220</v>
      </c>
      <c r="D2528" s="83">
        <v>64.38</v>
      </c>
      <c r="E2528" s="81">
        <v>14163.599999999999</v>
      </c>
      <c r="F2528" s="84" t="s">
        <v>21</v>
      </c>
    </row>
    <row r="2529" spans="1:6">
      <c r="A2529" s="76">
        <v>43810</v>
      </c>
      <c r="B2529" s="77">
        <v>0.60945601851851849</v>
      </c>
      <c r="C2529" s="82">
        <v>91</v>
      </c>
      <c r="D2529" s="83">
        <v>64.38</v>
      </c>
      <c r="E2529" s="81">
        <v>5858.58</v>
      </c>
      <c r="F2529" s="84" t="s">
        <v>21</v>
      </c>
    </row>
    <row r="2530" spans="1:6">
      <c r="A2530" s="76">
        <v>43810</v>
      </c>
      <c r="B2530" s="77">
        <v>0.61306712962962961</v>
      </c>
      <c r="C2530" s="82">
        <v>125</v>
      </c>
      <c r="D2530" s="83">
        <v>64.459999999999994</v>
      </c>
      <c r="E2530" s="81">
        <v>8057.4999999999991</v>
      </c>
      <c r="F2530" s="84" t="s">
        <v>21</v>
      </c>
    </row>
    <row r="2531" spans="1:6">
      <c r="A2531" s="76">
        <v>43810</v>
      </c>
      <c r="B2531" s="77">
        <v>0.61306712962962961</v>
      </c>
      <c r="C2531" s="82">
        <v>31</v>
      </c>
      <c r="D2531" s="83">
        <v>64.459999999999994</v>
      </c>
      <c r="E2531" s="81">
        <v>1998.2599999999998</v>
      </c>
      <c r="F2531" s="84" t="s">
        <v>21</v>
      </c>
    </row>
    <row r="2532" spans="1:6">
      <c r="A2532" s="76">
        <v>43810</v>
      </c>
      <c r="B2532" s="77">
        <v>0.61306712962962961</v>
      </c>
      <c r="C2532" s="82">
        <v>50</v>
      </c>
      <c r="D2532" s="83">
        <v>64.459999999999994</v>
      </c>
      <c r="E2532" s="81">
        <v>3222.9999999999995</v>
      </c>
      <c r="F2532" s="84" t="s">
        <v>21</v>
      </c>
    </row>
    <row r="2533" spans="1:6">
      <c r="A2533" s="76">
        <v>43810</v>
      </c>
      <c r="B2533" s="77">
        <v>0.61306712962962961</v>
      </c>
      <c r="C2533" s="82">
        <v>50</v>
      </c>
      <c r="D2533" s="83">
        <v>64.459999999999994</v>
      </c>
      <c r="E2533" s="81">
        <v>3222.9999999999995</v>
      </c>
      <c r="F2533" s="84" t="s">
        <v>21</v>
      </c>
    </row>
    <row r="2534" spans="1:6">
      <c r="A2534" s="76">
        <v>43810</v>
      </c>
      <c r="B2534" s="77">
        <v>0.61306712962962961</v>
      </c>
      <c r="C2534" s="82">
        <v>27</v>
      </c>
      <c r="D2534" s="83">
        <v>64.459999999999994</v>
      </c>
      <c r="E2534" s="81">
        <v>1740.4199999999998</v>
      </c>
      <c r="F2534" s="84" t="s">
        <v>21</v>
      </c>
    </row>
    <row r="2535" spans="1:6">
      <c r="A2535" s="76">
        <v>43810</v>
      </c>
      <c r="B2535" s="77">
        <v>0.61306712962962961</v>
      </c>
      <c r="C2535" s="82">
        <v>91</v>
      </c>
      <c r="D2535" s="83">
        <v>64.459999999999994</v>
      </c>
      <c r="E2535" s="81">
        <v>5865.86</v>
      </c>
      <c r="F2535" s="84" t="s">
        <v>21</v>
      </c>
    </row>
    <row r="2536" spans="1:6">
      <c r="A2536" s="76">
        <v>43810</v>
      </c>
      <c r="B2536" s="77">
        <v>0.61306712962962961</v>
      </c>
      <c r="C2536" s="82">
        <v>86</v>
      </c>
      <c r="D2536" s="83">
        <v>64.459999999999994</v>
      </c>
      <c r="E2536" s="81">
        <v>5543.5599999999995</v>
      </c>
      <c r="F2536" s="84" t="s">
        <v>21</v>
      </c>
    </row>
    <row r="2537" spans="1:6">
      <c r="A2537" s="76">
        <v>43810</v>
      </c>
      <c r="B2537" s="77">
        <v>0.61311342592592599</v>
      </c>
      <c r="C2537" s="82">
        <v>166</v>
      </c>
      <c r="D2537" s="83">
        <v>64.44</v>
      </c>
      <c r="E2537" s="81">
        <v>10697.039999999999</v>
      </c>
      <c r="F2537" s="84" t="s">
        <v>21</v>
      </c>
    </row>
    <row r="2538" spans="1:6">
      <c r="A2538" s="76">
        <v>43810</v>
      </c>
      <c r="B2538" s="77">
        <v>0.61503472222222222</v>
      </c>
      <c r="C2538" s="82">
        <v>100</v>
      </c>
      <c r="D2538" s="83">
        <v>64.48</v>
      </c>
      <c r="E2538" s="81">
        <v>6448</v>
      </c>
      <c r="F2538" s="84" t="s">
        <v>21</v>
      </c>
    </row>
    <row r="2539" spans="1:6">
      <c r="A2539" s="76">
        <v>43810</v>
      </c>
      <c r="B2539" s="77">
        <v>0.61503472222222222</v>
      </c>
      <c r="C2539" s="82">
        <v>86</v>
      </c>
      <c r="D2539" s="83">
        <v>64.48</v>
      </c>
      <c r="E2539" s="81">
        <v>5545.2800000000007</v>
      </c>
      <c r="F2539" s="84" t="s">
        <v>21</v>
      </c>
    </row>
    <row r="2540" spans="1:6">
      <c r="A2540" s="76">
        <v>43810</v>
      </c>
      <c r="B2540" s="77">
        <v>0.61503472222222222</v>
      </c>
      <c r="C2540" s="82">
        <v>24</v>
      </c>
      <c r="D2540" s="83">
        <v>64.48</v>
      </c>
      <c r="E2540" s="81">
        <v>1547.52</v>
      </c>
      <c r="F2540" s="84" t="s">
        <v>21</v>
      </c>
    </row>
    <row r="2541" spans="1:6">
      <c r="A2541" s="76">
        <v>43810</v>
      </c>
      <c r="B2541" s="77">
        <v>0.61614583333333328</v>
      </c>
      <c r="C2541" s="82">
        <v>168</v>
      </c>
      <c r="D2541" s="83">
        <v>64.48</v>
      </c>
      <c r="E2541" s="81">
        <v>10832.640000000001</v>
      </c>
      <c r="F2541" s="84" t="s">
        <v>21</v>
      </c>
    </row>
    <row r="2542" spans="1:6">
      <c r="A2542" s="76">
        <v>43810</v>
      </c>
      <c r="B2542" s="77">
        <v>0.61614583333333328</v>
      </c>
      <c r="C2542" s="82">
        <v>16</v>
      </c>
      <c r="D2542" s="83">
        <v>64.48</v>
      </c>
      <c r="E2542" s="81">
        <v>1031.68</v>
      </c>
      <c r="F2542" s="84" t="s">
        <v>21</v>
      </c>
    </row>
    <row r="2543" spans="1:6">
      <c r="A2543" s="76">
        <v>43810</v>
      </c>
      <c r="B2543" s="77">
        <v>0.6182523148148148</v>
      </c>
      <c r="C2543" s="82">
        <v>50</v>
      </c>
      <c r="D2543" s="83">
        <v>64.48</v>
      </c>
      <c r="E2543" s="81">
        <v>3224</v>
      </c>
      <c r="F2543" s="84" t="s">
        <v>21</v>
      </c>
    </row>
    <row r="2544" spans="1:6">
      <c r="A2544" s="76">
        <v>43810</v>
      </c>
      <c r="B2544" s="77">
        <v>0.6182523148148148</v>
      </c>
      <c r="C2544" s="82">
        <v>50</v>
      </c>
      <c r="D2544" s="83">
        <v>64.48</v>
      </c>
      <c r="E2544" s="81">
        <v>3224</v>
      </c>
      <c r="F2544" s="84" t="s">
        <v>21</v>
      </c>
    </row>
    <row r="2545" spans="1:6">
      <c r="A2545" s="76">
        <v>43810</v>
      </c>
      <c r="B2545" s="77">
        <v>0.6182523148148148</v>
      </c>
      <c r="C2545" s="82">
        <v>125</v>
      </c>
      <c r="D2545" s="83">
        <v>64.48</v>
      </c>
      <c r="E2545" s="81">
        <v>8060.0000000000009</v>
      </c>
      <c r="F2545" s="84" t="s">
        <v>21</v>
      </c>
    </row>
    <row r="2546" spans="1:6">
      <c r="A2546" s="76">
        <v>43810</v>
      </c>
      <c r="B2546" s="77">
        <v>0.6182523148148148</v>
      </c>
      <c r="C2546" s="82">
        <v>121</v>
      </c>
      <c r="D2546" s="83">
        <v>64.48</v>
      </c>
      <c r="E2546" s="81">
        <v>7802.0800000000008</v>
      </c>
      <c r="F2546" s="84" t="s">
        <v>21</v>
      </c>
    </row>
    <row r="2547" spans="1:6">
      <c r="A2547" s="76">
        <v>43810</v>
      </c>
      <c r="B2547" s="77">
        <v>0.61902777777777784</v>
      </c>
      <c r="C2547" s="82">
        <v>259</v>
      </c>
      <c r="D2547" s="83">
        <v>64.48</v>
      </c>
      <c r="E2547" s="81">
        <v>16700.32</v>
      </c>
      <c r="F2547" s="84" t="s">
        <v>21</v>
      </c>
    </row>
    <row r="2548" spans="1:6">
      <c r="A2548" s="76">
        <v>43810</v>
      </c>
      <c r="B2548" s="77">
        <v>0.62025462962962963</v>
      </c>
      <c r="C2548" s="82">
        <v>68</v>
      </c>
      <c r="D2548" s="83">
        <v>64.459999999999994</v>
      </c>
      <c r="E2548" s="81">
        <v>4383.28</v>
      </c>
      <c r="F2548" s="84" t="s">
        <v>21</v>
      </c>
    </row>
    <row r="2549" spans="1:6">
      <c r="A2549" s="76">
        <v>43810</v>
      </c>
      <c r="B2549" s="77">
        <v>0.62116898148148147</v>
      </c>
      <c r="C2549" s="82">
        <v>172</v>
      </c>
      <c r="D2549" s="83">
        <v>64.48</v>
      </c>
      <c r="E2549" s="81">
        <v>11090.560000000001</v>
      </c>
      <c r="F2549" s="84" t="s">
        <v>21</v>
      </c>
    </row>
    <row r="2550" spans="1:6">
      <c r="A2550" s="76">
        <v>43810</v>
      </c>
      <c r="B2550" s="77">
        <v>0.62244212962962964</v>
      </c>
      <c r="C2550" s="82">
        <v>102</v>
      </c>
      <c r="D2550" s="83">
        <v>64.48</v>
      </c>
      <c r="E2550" s="81">
        <v>6576.96</v>
      </c>
      <c r="F2550" s="84" t="s">
        <v>21</v>
      </c>
    </row>
    <row r="2551" spans="1:6">
      <c r="A2551" s="76">
        <v>43810</v>
      </c>
      <c r="B2551" s="77">
        <v>0.62267361111111108</v>
      </c>
      <c r="C2551" s="82">
        <v>158</v>
      </c>
      <c r="D2551" s="83">
        <v>64.459999999999994</v>
      </c>
      <c r="E2551" s="81">
        <v>10184.679999999998</v>
      </c>
      <c r="F2551" s="84" t="s">
        <v>21</v>
      </c>
    </row>
    <row r="2552" spans="1:6">
      <c r="A2552" s="76">
        <v>43810</v>
      </c>
      <c r="B2552" s="77">
        <v>0.62383101851851852</v>
      </c>
      <c r="C2552" s="82">
        <v>80</v>
      </c>
      <c r="D2552" s="83">
        <v>64.44</v>
      </c>
      <c r="E2552" s="81">
        <v>5155.2</v>
      </c>
      <c r="F2552" s="84" t="s">
        <v>21</v>
      </c>
    </row>
    <row r="2553" spans="1:6">
      <c r="A2553" s="76">
        <v>43810</v>
      </c>
      <c r="B2553" s="77">
        <v>0.62690972222222219</v>
      </c>
      <c r="C2553" s="82">
        <v>461</v>
      </c>
      <c r="D2553" s="83">
        <v>64.459999999999994</v>
      </c>
      <c r="E2553" s="81">
        <v>29716.059999999998</v>
      </c>
      <c r="F2553" s="84" t="s">
        <v>21</v>
      </c>
    </row>
    <row r="2554" spans="1:6">
      <c r="A2554" s="76">
        <v>43810</v>
      </c>
      <c r="B2554" s="77">
        <v>0.62913194444444442</v>
      </c>
      <c r="C2554" s="82">
        <v>300</v>
      </c>
      <c r="D2554" s="83">
        <v>64.48</v>
      </c>
      <c r="E2554" s="81">
        <v>19344</v>
      </c>
      <c r="F2554" s="84" t="s">
        <v>21</v>
      </c>
    </row>
    <row r="2555" spans="1:6">
      <c r="A2555" s="76">
        <v>43810</v>
      </c>
      <c r="B2555" s="77">
        <v>0.63041666666666674</v>
      </c>
      <c r="C2555" s="82">
        <v>332</v>
      </c>
      <c r="D2555" s="83">
        <v>64.48</v>
      </c>
      <c r="E2555" s="81">
        <v>21407.360000000001</v>
      </c>
      <c r="F2555" s="84" t="s">
        <v>21</v>
      </c>
    </row>
    <row r="2556" spans="1:6">
      <c r="A2556" s="76">
        <v>43810</v>
      </c>
      <c r="B2556" s="77">
        <v>0.63170138888888883</v>
      </c>
      <c r="C2556" s="82">
        <v>65</v>
      </c>
      <c r="D2556" s="83">
        <v>64.48</v>
      </c>
      <c r="E2556" s="81">
        <v>4191.2</v>
      </c>
      <c r="F2556" s="84" t="s">
        <v>21</v>
      </c>
    </row>
    <row r="2557" spans="1:6">
      <c r="A2557" s="76">
        <v>43810</v>
      </c>
      <c r="B2557" s="77">
        <v>0.63325231481481481</v>
      </c>
      <c r="C2557" s="82">
        <v>163</v>
      </c>
      <c r="D2557" s="83">
        <v>64.5</v>
      </c>
      <c r="E2557" s="81">
        <v>10513.5</v>
      </c>
      <c r="F2557" s="84" t="s">
        <v>21</v>
      </c>
    </row>
    <row r="2558" spans="1:6">
      <c r="A2558" s="76">
        <v>43810</v>
      </c>
      <c r="B2558" s="77">
        <v>0.63325231481481481</v>
      </c>
      <c r="C2558" s="82">
        <v>58</v>
      </c>
      <c r="D2558" s="83">
        <v>64.5</v>
      </c>
      <c r="E2558" s="81">
        <v>3741</v>
      </c>
      <c r="F2558" s="84" t="s">
        <v>21</v>
      </c>
    </row>
    <row r="2559" spans="1:6">
      <c r="A2559" s="76">
        <v>43810</v>
      </c>
      <c r="B2559" s="77">
        <v>0.63369212962962962</v>
      </c>
      <c r="C2559" s="82">
        <v>215</v>
      </c>
      <c r="D2559" s="83">
        <v>64.48</v>
      </c>
      <c r="E2559" s="81">
        <v>13863.2</v>
      </c>
      <c r="F2559" s="84" t="s">
        <v>21</v>
      </c>
    </row>
    <row r="2560" spans="1:6">
      <c r="A2560" s="76">
        <v>43810</v>
      </c>
      <c r="B2560" s="77">
        <v>0.63550925925925927</v>
      </c>
      <c r="C2560" s="82">
        <v>50</v>
      </c>
      <c r="D2560" s="83">
        <v>64.48</v>
      </c>
      <c r="E2560" s="81">
        <v>3224</v>
      </c>
      <c r="F2560" s="84" t="s">
        <v>21</v>
      </c>
    </row>
    <row r="2561" spans="1:6">
      <c r="A2561" s="76">
        <v>43810</v>
      </c>
      <c r="B2561" s="77">
        <v>0.63550925925925927</v>
      </c>
      <c r="C2561" s="82">
        <v>154</v>
      </c>
      <c r="D2561" s="83">
        <v>64.48</v>
      </c>
      <c r="E2561" s="81">
        <v>9929.92</v>
      </c>
      <c r="F2561" s="84" t="s">
        <v>21</v>
      </c>
    </row>
    <row r="2562" spans="1:6">
      <c r="A2562" s="76">
        <v>43810</v>
      </c>
      <c r="B2562" s="77">
        <v>0.6365277777777778</v>
      </c>
      <c r="C2562" s="82">
        <v>199</v>
      </c>
      <c r="D2562" s="83">
        <v>64.48</v>
      </c>
      <c r="E2562" s="81">
        <v>12831.52</v>
      </c>
      <c r="F2562" s="84" t="s">
        <v>21</v>
      </c>
    </row>
    <row r="2563" spans="1:6">
      <c r="A2563" s="76">
        <v>43810</v>
      </c>
      <c r="B2563" s="77">
        <v>0.63708333333333333</v>
      </c>
      <c r="C2563" s="82">
        <v>53</v>
      </c>
      <c r="D2563" s="83">
        <v>64.44</v>
      </c>
      <c r="E2563" s="81">
        <v>3415.3199999999997</v>
      </c>
      <c r="F2563" s="84" t="s">
        <v>21</v>
      </c>
    </row>
    <row r="2564" spans="1:6">
      <c r="A2564" s="76">
        <v>43810</v>
      </c>
      <c r="B2564" s="77">
        <v>0.63991898148148152</v>
      </c>
      <c r="C2564" s="82">
        <v>448</v>
      </c>
      <c r="D2564" s="83">
        <v>64.459999999999994</v>
      </c>
      <c r="E2564" s="81">
        <v>28878.079999999998</v>
      </c>
      <c r="F2564" s="84" t="s">
        <v>21</v>
      </c>
    </row>
    <row r="2565" spans="1:6">
      <c r="A2565" s="76">
        <v>43810</v>
      </c>
      <c r="B2565" s="77">
        <v>0.64005787037037043</v>
      </c>
      <c r="C2565" s="82">
        <v>76</v>
      </c>
      <c r="D2565" s="83">
        <v>64.42</v>
      </c>
      <c r="E2565" s="81">
        <v>4895.92</v>
      </c>
      <c r="F2565" s="84" t="s">
        <v>21</v>
      </c>
    </row>
    <row r="2566" spans="1:6">
      <c r="A2566" s="76">
        <v>43810</v>
      </c>
      <c r="B2566" s="77">
        <v>0.64111111111111108</v>
      </c>
      <c r="C2566" s="82">
        <v>51</v>
      </c>
      <c r="D2566" s="83">
        <v>64.400000000000006</v>
      </c>
      <c r="E2566" s="81">
        <v>3284.4</v>
      </c>
      <c r="F2566" s="84" t="s">
        <v>21</v>
      </c>
    </row>
    <row r="2567" spans="1:6">
      <c r="A2567" s="76">
        <v>43810</v>
      </c>
      <c r="B2567" s="77">
        <v>0.64202546296296303</v>
      </c>
      <c r="C2567" s="82">
        <v>146</v>
      </c>
      <c r="D2567" s="83">
        <v>64.400000000000006</v>
      </c>
      <c r="E2567" s="81">
        <v>9402.4000000000015</v>
      </c>
      <c r="F2567" s="84" t="s">
        <v>21</v>
      </c>
    </row>
    <row r="2568" spans="1:6">
      <c r="A2568" s="76">
        <v>43810</v>
      </c>
      <c r="B2568" s="77">
        <v>0.64270833333333333</v>
      </c>
      <c r="C2568" s="82">
        <v>214</v>
      </c>
      <c r="D2568" s="83">
        <v>64.400000000000006</v>
      </c>
      <c r="E2568" s="81">
        <v>13781.6</v>
      </c>
      <c r="F2568" s="84" t="s">
        <v>21</v>
      </c>
    </row>
    <row r="2569" spans="1:6">
      <c r="A2569" s="76">
        <v>43810</v>
      </c>
      <c r="B2569" s="77">
        <v>0.64280092592592586</v>
      </c>
      <c r="C2569" s="82">
        <v>6</v>
      </c>
      <c r="D2569" s="83">
        <v>64.400000000000006</v>
      </c>
      <c r="E2569" s="81">
        <v>386.40000000000003</v>
      </c>
      <c r="F2569" s="84" t="s">
        <v>21</v>
      </c>
    </row>
    <row r="2570" spans="1:6">
      <c r="A2570" s="76">
        <v>43810</v>
      </c>
      <c r="B2570" s="77">
        <v>0.64353009259259253</v>
      </c>
      <c r="C2570" s="82">
        <v>49</v>
      </c>
      <c r="D2570" s="83">
        <v>64.38</v>
      </c>
      <c r="E2570" s="81">
        <v>3154.62</v>
      </c>
      <c r="F2570" s="84" t="s">
        <v>21</v>
      </c>
    </row>
    <row r="2571" spans="1:6">
      <c r="A2571" s="76">
        <v>43810</v>
      </c>
      <c r="B2571" s="77">
        <v>0.64423611111111112</v>
      </c>
      <c r="C2571" s="82">
        <v>172</v>
      </c>
      <c r="D2571" s="83">
        <v>64.38</v>
      </c>
      <c r="E2571" s="81">
        <v>11073.359999999999</v>
      </c>
      <c r="F2571" s="84" t="s">
        <v>21</v>
      </c>
    </row>
    <row r="2572" spans="1:6">
      <c r="A2572" s="76">
        <v>43810</v>
      </c>
      <c r="B2572" s="77">
        <v>0.6446412037037037</v>
      </c>
      <c r="C2572" s="82">
        <v>83</v>
      </c>
      <c r="D2572" s="83">
        <v>64.36</v>
      </c>
      <c r="E2572" s="81">
        <v>5341.88</v>
      </c>
      <c r="F2572" s="84" t="s">
        <v>21</v>
      </c>
    </row>
    <row r="2573" spans="1:6">
      <c r="A2573" s="76">
        <v>43810</v>
      </c>
      <c r="B2573" s="77">
        <v>0.64593749999999994</v>
      </c>
      <c r="C2573" s="82">
        <v>309</v>
      </c>
      <c r="D2573" s="83">
        <v>64.400000000000006</v>
      </c>
      <c r="E2573" s="81">
        <v>19899.600000000002</v>
      </c>
      <c r="F2573" s="84" t="s">
        <v>21</v>
      </c>
    </row>
    <row r="2574" spans="1:6">
      <c r="A2574" s="76">
        <v>43810</v>
      </c>
      <c r="B2574" s="77">
        <v>0.64593749999999994</v>
      </c>
      <c r="C2574" s="82">
        <v>51</v>
      </c>
      <c r="D2574" s="83">
        <v>64.400000000000006</v>
      </c>
      <c r="E2574" s="81">
        <v>3284.4</v>
      </c>
      <c r="F2574" s="84" t="s">
        <v>21</v>
      </c>
    </row>
    <row r="2575" spans="1:6">
      <c r="A2575" s="76">
        <v>43810</v>
      </c>
      <c r="B2575" s="77">
        <v>0.64687499999999998</v>
      </c>
      <c r="C2575" s="82">
        <v>170</v>
      </c>
      <c r="D2575" s="83">
        <v>64.400000000000006</v>
      </c>
      <c r="E2575" s="81">
        <v>10948.000000000002</v>
      </c>
      <c r="F2575" s="84" t="s">
        <v>21</v>
      </c>
    </row>
    <row r="2576" spans="1:6">
      <c r="A2576" s="76">
        <v>43810</v>
      </c>
      <c r="B2576" s="77">
        <v>0.64848379629629627</v>
      </c>
      <c r="C2576" s="82">
        <v>415</v>
      </c>
      <c r="D2576" s="83">
        <v>64.400000000000006</v>
      </c>
      <c r="E2576" s="81">
        <v>26726.000000000004</v>
      </c>
      <c r="F2576" s="84" t="s">
        <v>21</v>
      </c>
    </row>
    <row r="2577" spans="1:6">
      <c r="A2577" s="76">
        <v>43810</v>
      </c>
      <c r="B2577" s="77">
        <v>0.64893518518518511</v>
      </c>
      <c r="C2577" s="82">
        <v>275</v>
      </c>
      <c r="D2577" s="83">
        <v>64.38</v>
      </c>
      <c r="E2577" s="81">
        <v>17704.5</v>
      </c>
      <c r="F2577" s="84" t="s">
        <v>21</v>
      </c>
    </row>
    <row r="2578" spans="1:6">
      <c r="A2578" s="76">
        <v>43810</v>
      </c>
      <c r="B2578" s="77">
        <v>0.64989583333333334</v>
      </c>
      <c r="C2578" s="82">
        <v>169</v>
      </c>
      <c r="D2578" s="83">
        <v>64.42</v>
      </c>
      <c r="E2578" s="81">
        <v>10886.98</v>
      </c>
      <c r="F2578" s="84" t="s">
        <v>21</v>
      </c>
    </row>
    <row r="2579" spans="1:6">
      <c r="A2579" s="76">
        <v>43810</v>
      </c>
      <c r="B2579" s="77">
        <v>0.64989583333333334</v>
      </c>
      <c r="C2579" s="82">
        <v>98</v>
      </c>
      <c r="D2579" s="83">
        <v>64.42</v>
      </c>
      <c r="E2579" s="81">
        <v>6313.16</v>
      </c>
      <c r="F2579" s="84" t="s">
        <v>21</v>
      </c>
    </row>
    <row r="2580" spans="1:6">
      <c r="A2580" s="76">
        <v>43810</v>
      </c>
      <c r="B2580" s="77">
        <v>0.6500231481481481</v>
      </c>
      <c r="C2580" s="82">
        <v>252</v>
      </c>
      <c r="D2580" s="83">
        <v>64.400000000000006</v>
      </c>
      <c r="E2580" s="81">
        <v>16228.800000000001</v>
      </c>
      <c r="F2580" s="84" t="s">
        <v>21</v>
      </c>
    </row>
    <row r="2581" spans="1:6">
      <c r="A2581" s="76">
        <v>43810</v>
      </c>
      <c r="B2581" s="77">
        <v>0.65019675925925924</v>
      </c>
      <c r="C2581" s="82">
        <v>74</v>
      </c>
      <c r="D2581" s="83">
        <v>64.38</v>
      </c>
      <c r="E2581" s="81">
        <v>4764.12</v>
      </c>
      <c r="F2581" s="84" t="s">
        <v>21</v>
      </c>
    </row>
    <row r="2582" spans="1:6">
      <c r="A2582" s="76">
        <v>43810</v>
      </c>
      <c r="B2582" s="77">
        <v>0.65063657407407405</v>
      </c>
      <c r="C2582" s="82">
        <v>52</v>
      </c>
      <c r="D2582" s="83">
        <v>64.36</v>
      </c>
      <c r="E2582" s="81">
        <v>3346.72</v>
      </c>
      <c r="F2582" s="84" t="s">
        <v>21</v>
      </c>
    </row>
    <row r="2583" spans="1:6">
      <c r="A2583" s="76">
        <v>43810</v>
      </c>
      <c r="B2583" s="77">
        <v>0.65249999999999997</v>
      </c>
      <c r="C2583" s="82">
        <v>478</v>
      </c>
      <c r="D2583" s="83">
        <v>64.42</v>
      </c>
      <c r="E2583" s="81">
        <v>30792.760000000002</v>
      </c>
      <c r="F2583" s="84" t="s">
        <v>21</v>
      </c>
    </row>
    <row r="2584" spans="1:6">
      <c r="A2584" s="76">
        <v>43810</v>
      </c>
      <c r="B2584" s="77">
        <v>0.65512731481481479</v>
      </c>
      <c r="C2584" s="82">
        <v>50</v>
      </c>
      <c r="D2584" s="83">
        <v>64.48</v>
      </c>
      <c r="E2584" s="81">
        <v>3224</v>
      </c>
      <c r="F2584" s="84" t="s">
        <v>21</v>
      </c>
    </row>
    <row r="2585" spans="1:6">
      <c r="A2585" s="76">
        <v>43810</v>
      </c>
      <c r="B2585" s="77">
        <v>0.65512731481481479</v>
      </c>
      <c r="C2585" s="82">
        <v>145</v>
      </c>
      <c r="D2585" s="83">
        <v>64.48</v>
      </c>
      <c r="E2585" s="81">
        <v>9349.6</v>
      </c>
      <c r="F2585" s="84" t="s">
        <v>21</v>
      </c>
    </row>
    <row r="2586" spans="1:6">
      <c r="A2586" s="76">
        <v>43810</v>
      </c>
      <c r="B2586" s="77">
        <v>0.65512731481481479</v>
      </c>
      <c r="C2586" s="82">
        <v>36</v>
      </c>
      <c r="D2586" s="83">
        <v>64.48</v>
      </c>
      <c r="E2586" s="81">
        <v>2321.2800000000002</v>
      </c>
      <c r="F2586" s="84" t="s">
        <v>21</v>
      </c>
    </row>
    <row r="2587" spans="1:6">
      <c r="A2587" s="76">
        <v>43810</v>
      </c>
      <c r="B2587" s="77">
        <v>0.65512731481481479</v>
      </c>
      <c r="C2587" s="82">
        <v>100</v>
      </c>
      <c r="D2587" s="83">
        <v>64.48</v>
      </c>
      <c r="E2587" s="81">
        <v>6448</v>
      </c>
      <c r="F2587" s="84" t="s">
        <v>21</v>
      </c>
    </row>
    <row r="2588" spans="1:6">
      <c r="A2588" s="76">
        <v>43810</v>
      </c>
      <c r="B2588" s="77">
        <v>0.65535879629629623</v>
      </c>
      <c r="C2588" s="82">
        <v>106</v>
      </c>
      <c r="D2588" s="83">
        <v>64.5</v>
      </c>
      <c r="E2588" s="81">
        <v>6837</v>
      </c>
      <c r="F2588" s="84" t="s">
        <v>21</v>
      </c>
    </row>
    <row r="2589" spans="1:6">
      <c r="A2589" s="76">
        <v>43810</v>
      </c>
      <c r="B2589" s="77">
        <v>0.65535879629629623</v>
      </c>
      <c r="C2589" s="82">
        <v>139</v>
      </c>
      <c r="D2589" s="83">
        <v>64.5</v>
      </c>
      <c r="E2589" s="81">
        <v>8965.5</v>
      </c>
      <c r="F2589" s="84" t="s">
        <v>21</v>
      </c>
    </row>
    <row r="2590" spans="1:6">
      <c r="A2590" s="76">
        <v>43810</v>
      </c>
      <c r="B2590" s="77">
        <v>0.65535879629629623</v>
      </c>
      <c r="C2590" s="82">
        <v>35</v>
      </c>
      <c r="D2590" s="83">
        <v>64.5</v>
      </c>
      <c r="E2590" s="81">
        <v>2257.5</v>
      </c>
      <c r="F2590" s="84" t="s">
        <v>21</v>
      </c>
    </row>
    <row r="2591" spans="1:6">
      <c r="A2591" s="76">
        <v>43810</v>
      </c>
      <c r="B2591" s="77">
        <v>0.65570601851851851</v>
      </c>
      <c r="C2591" s="82">
        <v>247</v>
      </c>
      <c r="D2591" s="83">
        <v>64.48</v>
      </c>
      <c r="E2591" s="81">
        <v>15926.560000000001</v>
      </c>
      <c r="F2591" s="84" t="s">
        <v>21</v>
      </c>
    </row>
    <row r="2592" spans="1:6">
      <c r="A2592" s="76">
        <v>43810</v>
      </c>
      <c r="B2592" s="77">
        <v>0.65931712962962963</v>
      </c>
      <c r="C2592" s="82">
        <v>84</v>
      </c>
      <c r="D2592" s="83">
        <v>64.599999999999994</v>
      </c>
      <c r="E2592" s="81">
        <v>5426.4</v>
      </c>
      <c r="F2592" s="84" t="s">
        <v>21</v>
      </c>
    </row>
    <row r="2593" spans="1:6">
      <c r="A2593" s="76">
        <v>43810</v>
      </c>
      <c r="B2593" s="77">
        <v>0.65931712962962963</v>
      </c>
      <c r="C2593" s="82">
        <v>58</v>
      </c>
      <c r="D2593" s="83">
        <v>64.599999999999994</v>
      </c>
      <c r="E2593" s="81">
        <v>3746.7999999999997</v>
      </c>
      <c r="F2593" s="84" t="s">
        <v>21</v>
      </c>
    </row>
    <row r="2594" spans="1:6">
      <c r="A2594" s="76">
        <v>43810</v>
      </c>
      <c r="B2594" s="77">
        <v>0.65936342592592589</v>
      </c>
      <c r="C2594" s="82">
        <v>192</v>
      </c>
      <c r="D2594" s="83">
        <v>64.58</v>
      </c>
      <c r="E2594" s="81">
        <v>12399.36</v>
      </c>
      <c r="F2594" s="84" t="s">
        <v>21</v>
      </c>
    </row>
    <row r="2595" spans="1:6">
      <c r="A2595" s="76">
        <v>43810</v>
      </c>
      <c r="B2595" s="77">
        <v>0.65938657407407408</v>
      </c>
      <c r="C2595" s="82">
        <v>86</v>
      </c>
      <c r="D2595" s="83">
        <v>64.58</v>
      </c>
      <c r="E2595" s="81">
        <v>5553.88</v>
      </c>
      <c r="F2595" s="84" t="s">
        <v>21</v>
      </c>
    </row>
    <row r="2596" spans="1:6">
      <c r="A2596" s="76">
        <v>43810</v>
      </c>
      <c r="B2596" s="77">
        <v>0.65938657407407408</v>
      </c>
      <c r="C2596" s="82">
        <v>100</v>
      </c>
      <c r="D2596" s="83">
        <v>64.58</v>
      </c>
      <c r="E2596" s="81">
        <v>6458</v>
      </c>
      <c r="F2596" s="84" t="s">
        <v>21</v>
      </c>
    </row>
    <row r="2597" spans="1:6">
      <c r="A2597" s="76">
        <v>43810</v>
      </c>
      <c r="B2597" s="77">
        <v>0.65938657407407408</v>
      </c>
      <c r="C2597" s="82">
        <v>100</v>
      </c>
      <c r="D2597" s="83">
        <v>64.58</v>
      </c>
      <c r="E2597" s="81">
        <v>6458</v>
      </c>
      <c r="F2597" s="84" t="s">
        <v>21</v>
      </c>
    </row>
    <row r="2598" spans="1:6">
      <c r="A2598" s="76">
        <v>43810</v>
      </c>
      <c r="B2598" s="77">
        <v>0.66086805555555561</v>
      </c>
      <c r="C2598" s="82">
        <v>21</v>
      </c>
      <c r="D2598" s="83">
        <v>64.62</v>
      </c>
      <c r="E2598" s="81">
        <v>1357.02</v>
      </c>
      <c r="F2598" s="84" t="s">
        <v>21</v>
      </c>
    </row>
    <row r="2599" spans="1:6">
      <c r="A2599" s="76">
        <v>43810</v>
      </c>
      <c r="B2599" s="77">
        <v>0.66086805555555561</v>
      </c>
      <c r="C2599" s="82">
        <v>42</v>
      </c>
      <c r="D2599" s="83">
        <v>64.62</v>
      </c>
      <c r="E2599" s="81">
        <v>2714.04</v>
      </c>
      <c r="F2599" s="84" t="s">
        <v>21</v>
      </c>
    </row>
    <row r="2600" spans="1:6">
      <c r="A2600" s="76">
        <v>43810</v>
      </c>
      <c r="B2600" s="77">
        <v>0.66086805555555561</v>
      </c>
      <c r="C2600" s="82">
        <v>23</v>
      </c>
      <c r="D2600" s="83">
        <v>64.62</v>
      </c>
      <c r="E2600" s="81">
        <v>1486.2600000000002</v>
      </c>
      <c r="F2600" s="84" t="s">
        <v>21</v>
      </c>
    </row>
    <row r="2601" spans="1:6">
      <c r="A2601" s="76">
        <v>43810</v>
      </c>
      <c r="B2601" s="77">
        <v>0.66086805555555561</v>
      </c>
      <c r="C2601" s="82">
        <v>121</v>
      </c>
      <c r="D2601" s="83">
        <v>64.62</v>
      </c>
      <c r="E2601" s="81">
        <v>7819.02</v>
      </c>
      <c r="F2601" s="84" t="s">
        <v>21</v>
      </c>
    </row>
    <row r="2602" spans="1:6">
      <c r="A2602" s="76">
        <v>43810</v>
      </c>
      <c r="B2602" s="77">
        <v>0.66130787037037042</v>
      </c>
      <c r="C2602" s="82">
        <v>221</v>
      </c>
      <c r="D2602" s="83">
        <v>64.599999999999994</v>
      </c>
      <c r="E2602" s="81">
        <v>14276.599999999999</v>
      </c>
      <c r="F2602" s="84" t="s">
        <v>21</v>
      </c>
    </row>
    <row r="2603" spans="1:6">
      <c r="A2603" s="76">
        <v>43810</v>
      </c>
      <c r="B2603" s="77">
        <v>0.66130787037037042</v>
      </c>
      <c r="C2603" s="82">
        <v>145</v>
      </c>
      <c r="D2603" s="83">
        <v>64.599999999999994</v>
      </c>
      <c r="E2603" s="81">
        <v>9367</v>
      </c>
      <c r="F2603" s="84" t="s">
        <v>21</v>
      </c>
    </row>
    <row r="2604" spans="1:6">
      <c r="A2604" s="76">
        <v>43810</v>
      </c>
      <c r="B2604" s="77">
        <v>0.66130787037037042</v>
      </c>
      <c r="C2604" s="82">
        <v>69</v>
      </c>
      <c r="D2604" s="83">
        <v>64.599999999999994</v>
      </c>
      <c r="E2604" s="81">
        <v>4457.3999999999996</v>
      </c>
      <c r="F2604" s="84" t="s">
        <v>21</v>
      </c>
    </row>
    <row r="2605" spans="1:6">
      <c r="A2605" s="76">
        <v>43810</v>
      </c>
      <c r="B2605" s="77">
        <v>0.66391203703703705</v>
      </c>
      <c r="C2605" s="82">
        <v>377</v>
      </c>
      <c r="D2605" s="83">
        <v>64.680000000000007</v>
      </c>
      <c r="E2605" s="81">
        <v>24384.360000000004</v>
      </c>
      <c r="F2605" s="84" t="s">
        <v>21</v>
      </c>
    </row>
    <row r="2606" spans="1:6">
      <c r="A2606" s="76">
        <v>43810</v>
      </c>
      <c r="B2606" s="77">
        <v>0.66461805555555553</v>
      </c>
      <c r="C2606" s="82">
        <v>597</v>
      </c>
      <c r="D2606" s="83">
        <v>64.7</v>
      </c>
      <c r="E2606" s="81">
        <v>38625.9</v>
      </c>
      <c r="F2606" s="84" t="s">
        <v>21</v>
      </c>
    </row>
    <row r="2607" spans="1:6">
      <c r="A2607" s="76">
        <v>43810</v>
      </c>
      <c r="B2607" s="77">
        <v>0.66547453703703707</v>
      </c>
      <c r="C2607" s="82">
        <v>43</v>
      </c>
      <c r="D2607" s="83">
        <v>64.72</v>
      </c>
      <c r="E2607" s="81">
        <v>2782.96</v>
      </c>
      <c r="F2607" s="84" t="s">
        <v>21</v>
      </c>
    </row>
    <row r="2608" spans="1:6">
      <c r="A2608" s="76">
        <v>43810</v>
      </c>
      <c r="B2608" s="77">
        <v>0.66547453703703707</v>
      </c>
      <c r="C2608" s="82">
        <v>182</v>
      </c>
      <c r="D2608" s="83">
        <v>64.72</v>
      </c>
      <c r="E2608" s="81">
        <v>11779.039999999999</v>
      </c>
      <c r="F2608" s="84" t="s">
        <v>21</v>
      </c>
    </row>
    <row r="2609" spans="1:6">
      <c r="A2609" s="76">
        <v>43810</v>
      </c>
      <c r="B2609" s="77">
        <v>0.66547453703703707</v>
      </c>
      <c r="C2609" s="82">
        <v>56</v>
      </c>
      <c r="D2609" s="83">
        <v>64.72</v>
      </c>
      <c r="E2609" s="81">
        <v>3624.3199999999997</v>
      </c>
      <c r="F2609" s="84" t="s">
        <v>21</v>
      </c>
    </row>
    <row r="2610" spans="1:6">
      <c r="A2610" s="76">
        <v>43810</v>
      </c>
      <c r="B2610" s="77">
        <v>0.66703703703703709</v>
      </c>
      <c r="C2610" s="82">
        <v>208</v>
      </c>
      <c r="D2610" s="83">
        <v>64.739999999999995</v>
      </c>
      <c r="E2610" s="81">
        <v>13465.919999999998</v>
      </c>
      <c r="F2610" s="84" t="s">
        <v>21</v>
      </c>
    </row>
    <row r="2611" spans="1:6">
      <c r="A2611" s="76">
        <v>43810</v>
      </c>
      <c r="B2611" s="77">
        <v>0.66732638888888884</v>
      </c>
      <c r="C2611" s="82">
        <v>100</v>
      </c>
      <c r="D2611" s="83">
        <v>64.72</v>
      </c>
      <c r="E2611" s="81">
        <v>6472</v>
      </c>
      <c r="F2611" s="84" t="s">
        <v>21</v>
      </c>
    </row>
    <row r="2612" spans="1:6">
      <c r="A2612" s="76">
        <v>43810</v>
      </c>
      <c r="B2612" s="77">
        <v>0.66834490740740737</v>
      </c>
      <c r="C2612" s="82">
        <v>228</v>
      </c>
      <c r="D2612" s="83">
        <v>64.72</v>
      </c>
      <c r="E2612" s="81">
        <v>14756.16</v>
      </c>
      <c r="F2612" s="84" t="s">
        <v>21</v>
      </c>
    </row>
    <row r="2613" spans="1:6">
      <c r="A2613" s="76">
        <v>43810</v>
      </c>
      <c r="B2613" s="77">
        <v>0.66864583333333327</v>
      </c>
      <c r="C2613" s="82">
        <v>106</v>
      </c>
      <c r="D2613" s="83">
        <v>64.680000000000007</v>
      </c>
      <c r="E2613" s="81">
        <v>6856.0800000000008</v>
      </c>
      <c r="F2613" s="84" t="s">
        <v>21</v>
      </c>
    </row>
    <row r="2614" spans="1:6">
      <c r="A2614" s="76">
        <v>43810</v>
      </c>
      <c r="B2614" s="77">
        <v>0.6697685185185186</v>
      </c>
      <c r="C2614" s="82">
        <v>100</v>
      </c>
      <c r="D2614" s="83">
        <v>64.66</v>
      </c>
      <c r="E2614" s="81">
        <v>6466</v>
      </c>
      <c r="F2614" s="84" t="s">
        <v>21</v>
      </c>
    </row>
    <row r="2615" spans="1:6">
      <c r="A2615" s="76">
        <v>43810</v>
      </c>
      <c r="B2615" s="77">
        <v>0.6697685185185186</v>
      </c>
      <c r="C2615" s="82">
        <v>163</v>
      </c>
      <c r="D2615" s="83">
        <v>64.66</v>
      </c>
      <c r="E2615" s="81">
        <v>10539.58</v>
      </c>
      <c r="F2615" s="84" t="s">
        <v>21</v>
      </c>
    </row>
    <row r="2616" spans="1:6">
      <c r="A2616" s="76">
        <v>43810</v>
      </c>
      <c r="B2616" s="77">
        <v>0.67086805555555562</v>
      </c>
      <c r="C2616" s="82">
        <v>243</v>
      </c>
      <c r="D2616" s="83">
        <v>64.64</v>
      </c>
      <c r="E2616" s="81">
        <v>15707.52</v>
      </c>
      <c r="F2616" s="84" t="s">
        <v>21</v>
      </c>
    </row>
    <row r="2617" spans="1:6">
      <c r="A2617" s="76">
        <v>43810</v>
      </c>
      <c r="B2617" s="77">
        <v>0.67090277777777774</v>
      </c>
      <c r="C2617" s="82">
        <v>89</v>
      </c>
      <c r="D2617" s="83">
        <v>64.599999999999994</v>
      </c>
      <c r="E2617" s="81">
        <v>5749.4</v>
      </c>
      <c r="F2617" s="84" t="s">
        <v>21</v>
      </c>
    </row>
    <row r="2618" spans="1:6">
      <c r="A2618" s="76">
        <v>43810</v>
      </c>
      <c r="B2618" s="77">
        <v>0.67133101851851851</v>
      </c>
      <c r="C2618" s="82">
        <v>24</v>
      </c>
      <c r="D2618" s="83">
        <v>64.58</v>
      </c>
      <c r="E2618" s="81">
        <v>1549.92</v>
      </c>
      <c r="F2618" s="84" t="s">
        <v>21</v>
      </c>
    </row>
    <row r="2619" spans="1:6">
      <c r="A2619" s="76">
        <v>43810</v>
      </c>
      <c r="B2619" s="77">
        <v>0.67133101851851851</v>
      </c>
      <c r="C2619" s="82">
        <v>24</v>
      </c>
      <c r="D2619" s="83">
        <v>64.58</v>
      </c>
      <c r="E2619" s="81">
        <v>1549.92</v>
      </c>
      <c r="F2619" s="84" t="s">
        <v>21</v>
      </c>
    </row>
    <row r="2620" spans="1:6">
      <c r="A2620" s="76">
        <v>43810</v>
      </c>
      <c r="B2620" s="77">
        <v>0.67144675925925934</v>
      </c>
      <c r="C2620" s="82">
        <v>63</v>
      </c>
      <c r="D2620" s="83">
        <v>64.56</v>
      </c>
      <c r="E2620" s="81">
        <v>4067.28</v>
      </c>
      <c r="F2620" s="84" t="s">
        <v>21</v>
      </c>
    </row>
    <row r="2621" spans="1:6">
      <c r="A2621" s="76">
        <v>43810</v>
      </c>
      <c r="B2621" s="77">
        <v>0.67288194444444438</v>
      </c>
      <c r="C2621" s="82">
        <v>48</v>
      </c>
      <c r="D2621" s="83">
        <v>64.58</v>
      </c>
      <c r="E2621" s="81">
        <v>3099.84</v>
      </c>
      <c r="F2621" s="84" t="s">
        <v>21</v>
      </c>
    </row>
    <row r="2622" spans="1:6">
      <c r="A2622" s="76">
        <v>43810</v>
      </c>
      <c r="B2622" s="77">
        <v>0.67288194444444438</v>
      </c>
      <c r="C2622" s="82">
        <v>225</v>
      </c>
      <c r="D2622" s="83">
        <v>64.58</v>
      </c>
      <c r="E2622" s="81">
        <v>14530.5</v>
      </c>
      <c r="F2622" s="84" t="s">
        <v>21</v>
      </c>
    </row>
    <row r="2623" spans="1:6">
      <c r="A2623" s="76">
        <v>43810</v>
      </c>
      <c r="B2623" s="77">
        <v>0.67527777777777775</v>
      </c>
      <c r="C2623" s="82">
        <v>24</v>
      </c>
      <c r="D2623" s="83">
        <v>64.56</v>
      </c>
      <c r="E2623" s="81">
        <v>1549.44</v>
      </c>
      <c r="F2623" s="84" t="s">
        <v>21</v>
      </c>
    </row>
    <row r="2624" spans="1:6">
      <c r="A2624" s="76">
        <v>43810</v>
      </c>
      <c r="B2624" s="77">
        <v>0.67583333333333329</v>
      </c>
      <c r="C2624" s="82">
        <v>125</v>
      </c>
      <c r="D2624" s="83">
        <v>64.56</v>
      </c>
      <c r="E2624" s="81">
        <v>8070</v>
      </c>
      <c r="F2624" s="84" t="s">
        <v>21</v>
      </c>
    </row>
    <row r="2625" spans="1:6">
      <c r="A2625" s="76">
        <v>43810</v>
      </c>
      <c r="B2625" s="77">
        <v>0.67583333333333329</v>
      </c>
      <c r="C2625" s="82">
        <v>150</v>
      </c>
      <c r="D2625" s="83">
        <v>64.56</v>
      </c>
      <c r="E2625" s="81">
        <v>9684</v>
      </c>
      <c r="F2625" s="84" t="s">
        <v>21</v>
      </c>
    </row>
    <row r="2626" spans="1:6">
      <c r="A2626" s="76">
        <v>43810</v>
      </c>
      <c r="B2626" s="77">
        <v>0.67583333333333329</v>
      </c>
      <c r="C2626" s="82">
        <v>100</v>
      </c>
      <c r="D2626" s="83">
        <v>64.56</v>
      </c>
      <c r="E2626" s="81">
        <v>6456</v>
      </c>
      <c r="F2626" s="84" t="s">
        <v>21</v>
      </c>
    </row>
    <row r="2627" spans="1:6">
      <c r="A2627" s="76">
        <v>43810</v>
      </c>
      <c r="B2627" s="77">
        <v>0.67583333333333329</v>
      </c>
      <c r="C2627" s="82">
        <v>264</v>
      </c>
      <c r="D2627" s="83">
        <v>64.56</v>
      </c>
      <c r="E2627" s="81">
        <v>17043.84</v>
      </c>
      <c r="F2627" s="84" t="s">
        <v>21</v>
      </c>
    </row>
    <row r="2628" spans="1:6">
      <c r="A2628" s="76">
        <v>43810</v>
      </c>
      <c r="B2628" s="77">
        <v>0.67616898148148152</v>
      </c>
      <c r="C2628" s="82">
        <v>84</v>
      </c>
      <c r="D2628" s="83">
        <v>64.52</v>
      </c>
      <c r="E2628" s="81">
        <v>5419.6799999999994</v>
      </c>
      <c r="F2628" s="84" t="s">
        <v>21</v>
      </c>
    </row>
    <row r="2629" spans="1:6">
      <c r="A2629" s="76">
        <v>43810</v>
      </c>
      <c r="B2629" s="77">
        <v>0.67819444444444443</v>
      </c>
      <c r="C2629" s="82">
        <v>49</v>
      </c>
      <c r="D2629" s="83">
        <v>64.52</v>
      </c>
      <c r="E2629" s="81">
        <v>3161.48</v>
      </c>
      <c r="F2629" s="84" t="s">
        <v>21</v>
      </c>
    </row>
    <row r="2630" spans="1:6">
      <c r="A2630" s="76">
        <v>43810</v>
      </c>
      <c r="B2630" s="77">
        <v>0.67819444444444443</v>
      </c>
      <c r="C2630" s="82">
        <v>159</v>
      </c>
      <c r="D2630" s="83">
        <v>64.52</v>
      </c>
      <c r="E2630" s="81">
        <v>10258.679999999998</v>
      </c>
      <c r="F2630" s="84" t="s">
        <v>21</v>
      </c>
    </row>
    <row r="2631" spans="1:6">
      <c r="A2631" s="76">
        <v>43810</v>
      </c>
      <c r="B2631" s="77">
        <v>0.67890046296296302</v>
      </c>
      <c r="C2631" s="82">
        <v>153</v>
      </c>
      <c r="D2631" s="83">
        <v>64.52</v>
      </c>
      <c r="E2631" s="81">
        <v>9871.56</v>
      </c>
      <c r="F2631" s="84" t="s">
        <v>21</v>
      </c>
    </row>
    <row r="2632" spans="1:6">
      <c r="A2632" s="76">
        <v>43810</v>
      </c>
      <c r="B2632" s="77">
        <v>0.67890046296296302</v>
      </c>
      <c r="C2632" s="82">
        <v>32</v>
      </c>
      <c r="D2632" s="83">
        <v>64.52</v>
      </c>
      <c r="E2632" s="81">
        <v>2064.64</v>
      </c>
      <c r="F2632" s="84" t="s">
        <v>21</v>
      </c>
    </row>
    <row r="2633" spans="1:6">
      <c r="A2633" s="76">
        <v>43810</v>
      </c>
      <c r="B2633" s="77">
        <v>0.67894675925925929</v>
      </c>
      <c r="C2633" s="82">
        <v>337</v>
      </c>
      <c r="D2633" s="83">
        <v>64.5</v>
      </c>
      <c r="E2633" s="81">
        <v>21736.5</v>
      </c>
      <c r="F2633" s="84" t="s">
        <v>21</v>
      </c>
    </row>
    <row r="2634" spans="1:6">
      <c r="A2634" s="76">
        <v>43810</v>
      </c>
      <c r="B2634" s="77">
        <v>0.68188657407407405</v>
      </c>
      <c r="C2634" s="82">
        <v>159</v>
      </c>
      <c r="D2634" s="83">
        <v>64.48</v>
      </c>
      <c r="E2634" s="81">
        <v>10252.320000000002</v>
      </c>
      <c r="F2634" s="84" t="s">
        <v>21</v>
      </c>
    </row>
    <row r="2635" spans="1:6">
      <c r="A2635" s="76">
        <v>43810</v>
      </c>
      <c r="B2635" s="77">
        <v>0.68188657407407405</v>
      </c>
      <c r="C2635" s="82">
        <v>45</v>
      </c>
      <c r="D2635" s="83">
        <v>64.48</v>
      </c>
      <c r="E2635" s="81">
        <v>2901.6000000000004</v>
      </c>
      <c r="F2635" s="84" t="s">
        <v>21</v>
      </c>
    </row>
    <row r="2636" spans="1:6">
      <c r="A2636" s="76">
        <v>43810</v>
      </c>
      <c r="B2636" s="77">
        <v>0.68188657407407405</v>
      </c>
      <c r="C2636" s="82">
        <v>100</v>
      </c>
      <c r="D2636" s="83">
        <v>64.48</v>
      </c>
      <c r="E2636" s="81">
        <v>6448</v>
      </c>
      <c r="F2636" s="84" t="s">
        <v>21</v>
      </c>
    </row>
    <row r="2637" spans="1:6">
      <c r="A2637" s="76">
        <v>43810</v>
      </c>
      <c r="B2637" s="77">
        <v>0.68188657407407405</v>
      </c>
      <c r="C2637" s="82">
        <v>125</v>
      </c>
      <c r="D2637" s="83">
        <v>64.48</v>
      </c>
      <c r="E2637" s="81">
        <v>8060.0000000000009</v>
      </c>
      <c r="F2637" s="84" t="s">
        <v>21</v>
      </c>
    </row>
    <row r="2638" spans="1:6">
      <c r="A2638" s="76">
        <v>43810</v>
      </c>
      <c r="B2638" s="77">
        <v>0.68188657407407405</v>
      </c>
      <c r="C2638" s="82">
        <v>88</v>
      </c>
      <c r="D2638" s="83">
        <v>64.48</v>
      </c>
      <c r="E2638" s="81">
        <v>5674.2400000000007</v>
      </c>
      <c r="F2638" s="84" t="s">
        <v>21</v>
      </c>
    </row>
    <row r="2639" spans="1:6">
      <c r="A2639" s="76">
        <v>43810</v>
      </c>
      <c r="B2639" s="77">
        <v>0.68224537037037036</v>
      </c>
      <c r="C2639" s="82">
        <v>153</v>
      </c>
      <c r="D2639" s="83">
        <v>64.459999999999994</v>
      </c>
      <c r="E2639" s="81">
        <v>9862.3799999999992</v>
      </c>
      <c r="F2639" s="84" t="s">
        <v>21</v>
      </c>
    </row>
    <row r="2640" spans="1:6">
      <c r="A2640" s="76">
        <v>43810</v>
      </c>
      <c r="B2640" s="77">
        <v>0.68349537037037045</v>
      </c>
      <c r="C2640" s="82">
        <v>58</v>
      </c>
      <c r="D2640" s="83">
        <v>64.5</v>
      </c>
      <c r="E2640" s="81">
        <v>3741</v>
      </c>
      <c r="F2640" s="84" t="s">
        <v>21</v>
      </c>
    </row>
    <row r="2641" spans="1:6">
      <c r="A2641" s="76">
        <v>43810</v>
      </c>
      <c r="B2641" s="77">
        <v>0.68349537037037045</v>
      </c>
      <c r="C2641" s="82">
        <v>54</v>
      </c>
      <c r="D2641" s="83">
        <v>64.5</v>
      </c>
      <c r="E2641" s="81">
        <v>3483</v>
      </c>
      <c r="F2641" s="84" t="s">
        <v>21</v>
      </c>
    </row>
    <row r="2642" spans="1:6">
      <c r="A2642" s="76">
        <v>43810</v>
      </c>
      <c r="B2642" s="77">
        <v>0.68349537037037045</v>
      </c>
      <c r="C2642" s="82">
        <v>184</v>
      </c>
      <c r="D2642" s="83">
        <v>64.5</v>
      </c>
      <c r="E2642" s="81">
        <v>11868</v>
      </c>
      <c r="F2642" s="84" t="s">
        <v>21</v>
      </c>
    </row>
    <row r="2643" spans="1:6">
      <c r="A2643" s="76">
        <v>43810</v>
      </c>
      <c r="B2643" s="77">
        <v>0.68412037037037043</v>
      </c>
      <c r="C2643" s="82">
        <v>53</v>
      </c>
      <c r="D2643" s="83">
        <v>64.459999999999994</v>
      </c>
      <c r="E2643" s="81">
        <v>3416.3799999999997</v>
      </c>
      <c r="F2643" s="84" t="s">
        <v>21</v>
      </c>
    </row>
    <row r="2644" spans="1:6">
      <c r="A2644" s="76">
        <v>43810</v>
      </c>
      <c r="B2644" s="77">
        <v>0.68745370370370373</v>
      </c>
      <c r="C2644" s="82">
        <v>100</v>
      </c>
      <c r="D2644" s="83">
        <v>64.540000000000006</v>
      </c>
      <c r="E2644" s="81">
        <v>6454.0000000000009</v>
      </c>
      <c r="F2644" s="84" t="s">
        <v>21</v>
      </c>
    </row>
    <row r="2645" spans="1:6">
      <c r="A2645" s="76">
        <v>43810</v>
      </c>
      <c r="B2645" s="77">
        <v>0.68745370370370373</v>
      </c>
      <c r="C2645" s="82">
        <v>83</v>
      </c>
      <c r="D2645" s="83">
        <v>64.540000000000006</v>
      </c>
      <c r="E2645" s="81">
        <v>5356.8200000000006</v>
      </c>
      <c r="F2645" s="84" t="s">
        <v>21</v>
      </c>
    </row>
    <row r="2646" spans="1:6">
      <c r="A2646" s="76">
        <v>43810</v>
      </c>
      <c r="B2646" s="77">
        <v>0.6877199074074074</v>
      </c>
      <c r="C2646" s="82">
        <v>453</v>
      </c>
      <c r="D2646" s="83">
        <v>64.540000000000006</v>
      </c>
      <c r="E2646" s="81">
        <v>29236.620000000003</v>
      </c>
      <c r="F2646" s="84" t="s">
        <v>21</v>
      </c>
    </row>
    <row r="2647" spans="1:6">
      <c r="A2647" s="76">
        <v>43810</v>
      </c>
      <c r="B2647" s="77">
        <v>0.68880787037037028</v>
      </c>
      <c r="C2647" s="82">
        <v>82</v>
      </c>
      <c r="D2647" s="83">
        <v>64.52</v>
      </c>
      <c r="E2647" s="81">
        <v>5290.6399999999994</v>
      </c>
      <c r="F2647" s="84" t="s">
        <v>21</v>
      </c>
    </row>
    <row r="2648" spans="1:6">
      <c r="A2648" s="76">
        <v>43810</v>
      </c>
      <c r="B2648" s="77">
        <v>0.68880787037037028</v>
      </c>
      <c r="C2648" s="82">
        <v>77</v>
      </c>
      <c r="D2648" s="83">
        <v>64.52</v>
      </c>
      <c r="E2648" s="81">
        <v>4968.04</v>
      </c>
      <c r="F2648" s="84" t="s">
        <v>21</v>
      </c>
    </row>
    <row r="2649" spans="1:6">
      <c r="A2649" s="76">
        <v>43810</v>
      </c>
      <c r="B2649" s="77">
        <v>0.68880787037037028</v>
      </c>
      <c r="C2649" s="82">
        <v>57</v>
      </c>
      <c r="D2649" s="83">
        <v>64.52</v>
      </c>
      <c r="E2649" s="81">
        <v>3677.64</v>
      </c>
      <c r="F2649" s="84" t="s">
        <v>21</v>
      </c>
    </row>
    <row r="2650" spans="1:6">
      <c r="A2650" s="76">
        <v>43810</v>
      </c>
      <c r="B2650" s="77">
        <v>0.68880787037037028</v>
      </c>
      <c r="C2650" s="82">
        <v>155</v>
      </c>
      <c r="D2650" s="83">
        <v>64.52</v>
      </c>
      <c r="E2650" s="81">
        <v>10000.599999999999</v>
      </c>
      <c r="F2650" s="84" t="s">
        <v>21</v>
      </c>
    </row>
    <row r="2651" spans="1:6">
      <c r="A2651" s="76">
        <v>43810</v>
      </c>
      <c r="B2651" s="77">
        <v>0.68880787037037028</v>
      </c>
      <c r="C2651" s="82">
        <v>12</v>
      </c>
      <c r="D2651" s="83">
        <v>64.52</v>
      </c>
      <c r="E2651" s="81">
        <v>774.24</v>
      </c>
      <c r="F2651" s="84" t="s">
        <v>21</v>
      </c>
    </row>
    <row r="2652" spans="1:6">
      <c r="A2652" s="76">
        <v>43810</v>
      </c>
      <c r="B2652" s="77">
        <v>0.68880787037037028</v>
      </c>
      <c r="C2652" s="82">
        <v>185</v>
      </c>
      <c r="D2652" s="83">
        <v>64.52</v>
      </c>
      <c r="E2652" s="81">
        <v>11936.199999999999</v>
      </c>
      <c r="F2652" s="84" t="s">
        <v>21</v>
      </c>
    </row>
    <row r="2653" spans="1:6">
      <c r="A2653" s="76">
        <v>43810</v>
      </c>
      <c r="B2653" s="77">
        <v>0.68976851851851861</v>
      </c>
      <c r="C2653" s="82">
        <v>77</v>
      </c>
      <c r="D2653" s="83">
        <v>64.540000000000006</v>
      </c>
      <c r="E2653" s="81">
        <v>4969.5800000000008</v>
      </c>
      <c r="F2653" s="84" t="s">
        <v>21</v>
      </c>
    </row>
    <row r="2654" spans="1:6">
      <c r="A2654" s="76">
        <v>43810</v>
      </c>
      <c r="B2654" s="77">
        <v>0.68976851851851861</v>
      </c>
      <c r="C2654" s="82">
        <v>69</v>
      </c>
      <c r="D2654" s="83">
        <v>64.540000000000006</v>
      </c>
      <c r="E2654" s="81">
        <v>4453.26</v>
      </c>
      <c r="F2654" s="84" t="s">
        <v>21</v>
      </c>
    </row>
    <row r="2655" spans="1:6">
      <c r="A2655" s="76">
        <v>43810</v>
      </c>
      <c r="B2655" s="77">
        <v>0.68976851851851861</v>
      </c>
      <c r="C2655" s="82">
        <v>192</v>
      </c>
      <c r="D2655" s="83">
        <v>64.52</v>
      </c>
      <c r="E2655" s="81">
        <v>12387.84</v>
      </c>
      <c r="F2655" s="84" t="s">
        <v>21</v>
      </c>
    </row>
    <row r="2656" spans="1:6">
      <c r="A2656" s="76">
        <v>43810</v>
      </c>
      <c r="B2656" s="77">
        <v>0.69125000000000003</v>
      </c>
      <c r="C2656" s="82">
        <v>362</v>
      </c>
      <c r="D2656" s="83">
        <v>64.540000000000006</v>
      </c>
      <c r="E2656" s="81">
        <v>23363.480000000003</v>
      </c>
      <c r="F2656" s="84" t="s">
        <v>21</v>
      </c>
    </row>
    <row r="2657" spans="1:6">
      <c r="A2657" s="76">
        <v>43810</v>
      </c>
      <c r="B2657" s="77">
        <v>0.69188657407407417</v>
      </c>
      <c r="C2657" s="82">
        <v>51</v>
      </c>
      <c r="D2657" s="83">
        <v>64.5</v>
      </c>
      <c r="E2657" s="81">
        <v>3289.5</v>
      </c>
      <c r="F2657" s="84" t="s">
        <v>21</v>
      </c>
    </row>
    <row r="2658" spans="1:6">
      <c r="A2658" s="76">
        <v>43810</v>
      </c>
      <c r="B2658" s="77">
        <v>0.69230324074074068</v>
      </c>
      <c r="C2658" s="82">
        <v>199</v>
      </c>
      <c r="D2658" s="83">
        <v>64.5</v>
      </c>
      <c r="E2658" s="81">
        <v>12835.5</v>
      </c>
      <c r="F2658" s="84" t="s">
        <v>21</v>
      </c>
    </row>
    <row r="2659" spans="1:6">
      <c r="A2659" s="76">
        <v>43810</v>
      </c>
      <c r="B2659" s="77">
        <v>0.69314814814814818</v>
      </c>
      <c r="C2659" s="82">
        <v>53</v>
      </c>
      <c r="D2659" s="83">
        <v>64.52</v>
      </c>
      <c r="E2659" s="81">
        <v>3419.56</v>
      </c>
      <c r="F2659" s="84" t="s">
        <v>21</v>
      </c>
    </row>
    <row r="2660" spans="1:6">
      <c r="A2660" s="76">
        <v>43810</v>
      </c>
      <c r="B2660" s="77">
        <v>0.69386574074074081</v>
      </c>
      <c r="C2660" s="82">
        <v>162</v>
      </c>
      <c r="D2660" s="83">
        <v>64.52</v>
      </c>
      <c r="E2660" s="81">
        <v>10452.24</v>
      </c>
      <c r="F2660" s="84" t="s">
        <v>21</v>
      </c>
    </row>
    <row r="2661" spans="1:6">
      <c r="A2661" s="76">
        <v>43810</v>
      </c>
      <c r="B2661" s="77">
        <v>0.69386574074074081</v>
      </c>
      <c r="C2661" s="82">
        <v>15</v>
      </c>
      <c r="D2661" s="83">
        <v>64.52</v>
      </c>
      <c r="E2661" s="81">
        <v>967.8</v>
      </c>
      <c r="F2661" s="84" t="s">
        <v>21</v>
      </c>
    </row>
    <row r="2662" spans="1:6">
      <c r="A2662" s="76">
        <v>43810</v>
      </c>
      <c r="B2662" s="77">
        <v>0.69770833333333337</v>
      </c>
      <c r="C2662" s="82">
        <v>160</v>
      </c>
      <c r="D2662" s="83">
        <v>64.62</v>
      </c>
      <c r="E2662" s="81">
        <v>10339.200000000001</v>
      </c>
      <c r="F2662" s="84" t="s">
        <v>21</v>
      </c>
    </row>
    <row r="2663" spans="1:6">
      <c r="A2663" s="76">
        <v>43810</v>
      </c>
      <c r="B2663" s="77">
        <v>0.6990277777777778</v>
      </c>
      <c r="C2663" s="82">
        <v>1</v>
      </c>
      <c r="D2663" s="83">
        <v>64.64</v>
      </c>
      <c r="E2663" s="81">
        <v>64.64</v>
      </c>
      <c r="F2663" s="84" t="s">
        <v>21</v>
      </c>
    </row>
    <row r="2664" spans="1:6">
      <c r="A2664" s="76">
        <v>43810</v>
      </c>
      <c r="B2664" s="77">
        <v>0.6990277777777778</v>
      </c>
      <c r="C2664" s="82">
        <v>163</v>
      </c>
      <c r="D2664" s="83">
        <v>64.64</v>
      </c>
      <c r="E2664" s="81">
        <v>10536.32</v>
      </c>
      <c r="F2664" s="84" t="s">
        <v>21</v>
      </c>
    </row>
    <row r="2665" spans="1:6">
      <c r="A2665" s="76">
        <v>43810</v>
      </c>
      <c r="B2665" s="77">
        <v>0.69918981481481479</v>
      </c>
      <c r="C2665" s="82">
        <v>49</v>
      </c>
      <c r="D2665" s="83">
        <v>64.62</v>
      </c>
      <c r="E2665" s="81">
        <v>3166.38</v>
      </c>
      <c r="F2665" s="84" t="s">
        <v>21</v>
      </c>
    </row>
    <row r="2666" spans="1:6">
      <c r="A2666" s="76">
        <v>43810</v>
      </c>
      <c r="B2666" s="77">
        <v>0.69918981481481479</v>
      </c>
      <c r="C2666" s="82">
        <v>234</v>
      </c>
      <c r="D2666" s="83">
        <v>64.62</v>
      </c>
      <c r="E2666" s="81">
        <v>15121.080000000002</v>
      </c>
      <c r="F2666" s="84" t="s">
        <v>21</v>
      </c>
    </row>
    <row r="2667" spans="1:6">
      <c r="A2667" s="76">
        <v>43810</v>
      </c>
      <c r="B2667" s="77">
        <v>0.69953703703703696</v>
      </c>
      <c r="C2667" s="82">
        <v>104</v>
      </c>
      <c r="D2667" s="83">
        <v>64.599999999999994</v>
      </c>
      <c r="E2667" s="81">
        <v>6718.4</v>
      </c>
      <c r="F2667" s="84" t="s">
        <v>21</v>
      </c>
    </row>
    <row r="2668" spans="1:6">
      <c r="A2668" s="76">
        <v>43810</v>
      </c>
      <c r="B2668" s="77">
        <v>0.69953703703703696</v>
      </c>
      <c r="C2668" s="82">
        <v>125</v>
      </c>
      <c r="D2668" s="83">
        <v>64.599999999999994</v>
      </c>
      <c r="E2668" s="81">
        <v>8074.9999999999991</v>
      </c>
      <c r="F2668" s="84" t="s">
        <v>21</v>
      </c>
    </row>
    <row r="2669" spans="1:6">
      <c r="A2669" s="76">
        <v>43810</v>
      </c>
      <c r="B2669" s="77">
        <v>0.69953703703703696</v>
      </c>
      <c r="C2669" s="82">
        <v>321</v>
      </c>
      <c r="D2669" s="83">
        <v>64.599999999999994</v>
      </c>
      <c r="E2669" s="81">
        <v>20736.599999999999</v>
      </c>
      <c r="F2669" s="84" t="s">
        <v>21</v>
      </c>
    </row>
    <row r="2670" spans="1:6">
      <c r="A2670" s="76">
        <v>43810</v>
      </c>
      <c r="B2670" s="77">
        <v>0.70168981481481474</v>
      </c>
      <c r="C2670" s="82">
        <v>100</v>
      </c>
      <c r="D2670" s="83">
        <v>64.64</v>
      </c>
      <c r="E2670" s="81">
        <v>6464</v>
      </c>
      <c r="F2670" s="84" t="s">
        <v>21</v>
      </c>
    </row>
    <row r="2671" spans="1:6">
      <c r="A2671" s="76">
        <v>43810</v>
      </c>
      <c r="B2671" s="77">
        <v>0.70168981481481474</v>
      </c>
      <c r="C2671" s="82">
        <v>132</v>
      </c>
      <c r="D2671" s="83">
        <v>64.64</v>
      </c>
      <c r="E2671" s="81">
        <v>8532.48</v>
      </c>
      <c r="F2671" s="84" t="s">
        <v>21</v>
      </c>
    </row>
    <row r="2672" spans="1:6">
      <c r="A2672" s="76">
        <v>43810</v>
      </c>
      <c r="B2672" s="77">
        <v>0.70168981481481474</v>
      </c>
      <c r="C2672" s="82">
        <v>100</v>
      </c>
      <c r="D2672" s="83">
        <v>64.64</v>
      </c>
      <c r="E2672" s="81">
        <v>6464</v>
      </c>
      <c r="F2672" s="84" t="s">
        <v>21</v>
      </c>
    </row>
    <row r="2673" spans="1:6">
      <c r="A2673" s="76">
        <v>43810</v>
      </c>
      <c r="B2673" s="77">
        <v>0.70168981481481474</v>
      </c>
      <c r="C2673" s="82">
        <v>74</v>
      </c>
      <c r="D2673" s="83">
        <v>64.64</v>
      </c>
      <c r="E2673" s="81">
        <v>4783.3599999999997</v>
      </c>
      <c r="F2673" s="84" t="s">
        <v>21</v>
      </c>
    </row>
    <row r="2674" spans="1:6">
      <c r="A2674" s="76">
        <v>43810</v>
      </c>
      <c r="B2674" s="77">
        <v>0.70168981481481474</v>
      </c>
      <c r="C2674" s="82">
        <v>91</v>
      </c>
      <c r="D2674" s="83">
        <v>64.64</v>
      </c>
      <c r="E2674" s="81">
        <v>5882.24</v>
      </c>
      <c r="F2674" s="84" t="s">
        <v>21</v>
      </c>
    </row>
    <row r="2675" spans="1:6">
      <c r="A2675" s="76">
        <v>43810</v>
      </c>
      <c r="B2675" s="77">
        <v>0.70168981481481474</v>
      </c>
      <c r="C2675" s="82">
        <v>125</v>
      </c>
      <c r="D2675" s="83">
        <v>64.64</v>
      </c>
      <c r="E2675" s="81">
        <v>8080</v>
      </c>
      <c r="F2675" s="84" t="s">
        <v>21</v>
      </c>
    </row>
    <row r="2676" spans="1:6">
      <c r="A2676" s="76">
        <v>43810</v>
      </c>
      <c r="B2676" s="77">
        <v>0.70168981481481474</v>
      </c>
      <c r="C2676" s="82">
        <v>138</v>
      </c>
      <c r="D2676" s="83">
        <v>64.64</v>
      </c>
      <c r="E2676" s="81">
        <v>8920.32</v>
      </c>
      <c r="F2676" s="84" t="s">
        <v>21</v>
      </c>
    </row>
    <row r="2677" spans="1:6">
      <c r="A2677" s="76">
        <v>43810</v>
      </c>
      <c r="B2677" s="77">
        <v>0.70208333333333339</v>
      </c>
      <c r="C2677" s="82">
        <v>187</v>
      </c>
      <c r="D2677" s="83">
        <v>64.62</v>
      </c>
      <c r="E2677" s="81">
        <v>12083.94</v>
      </c>
      <c r="F2677" s="84" t="s">
        <v>21</v>
      </c>
    </row>
    <row r="2678" spans="1:6">
      <c r="A2678" s="76">
        <v>43810</v>
      </c>
      <c r="B2678" s="77">
        <v>0.70346064814814813</v>
      </c>
      <c r="C2678" s="82">
        <v>327</v>
      </c>
      <c r="D2678" s="83">
        <v>64.58</v>
      </c>
      <c r="E2678" s="81">
        <v>21117.66</v>
      </c>
      <c r="F2678" s="84" t="s">
        <v>21</v>
      </c>
    </row>
    <row r="2679" spans="1:6">
      <c r="A2679" s="76">
        <v>43810</v>
      </c>
      <c r="B2679" s="77">
        <v>0.70357638888888896</v>
      </c>
      <c r="C2679" s="82">
        <v>107</v>
      </c>
      <c r="D2679" s="83">
        <v>64.56</v>
      </c>
      <c r="E2679" s="81">
        <v>6907.92</v>
      </c>
      <c r="F2679" s="84" t="s">
        <v>21</v>
      </c>
    </row>
    <row r="2680" spans="1:6">
      <c r="A2680" s="76">
        <v>43810</v>
      </c>
      <c r="B2680" s="77">
        <v>0.70443287037037028</v>
      </c>
      <c r="C2680" s="82">
        <v>224</v>
      </c>
      <c r="D2680" s="83">
        <v>64.56</v>
      </c>
      <c r="E2680" s="81">
        <v>14461.44</v>
      </c>
      <c r="F2680" s="84" t="s">
        <v>21</v>
      </c>
    </row>
    <row r="2681" spans="1:6">
      <c r="A2681" s="76">
        <v>43810</v>
      </c>
      <c r="B2681" s="77">
        <v>0.70620370370370367</v>
      </c>
      <c r="C2681" s="82">
        <v>100</v>
      </c>
      <c r="D2681" s="83">
        <v>64.58</v>
      </c>
      <c r="E2681" s="81">
        <v>6458</v>
      </c>
      <c r="F2681" s="84" t="s">
        <v>21</v>
      </c>
    </row>
    <row r="2682" spans="1:6">
      <c r="A2682" s="76">
        <v>43810</v>
      </c>
      <c r="B2682" s="77">
        <v>0.70620370370370367</v>
      </c>
      <c r="C2682" s="82">
        <v>190</v>
      </c>
      <c r="D2682" s="83">
        <v>64.58</v>
      </c>
      <c r="E2682" s="81">
        <v>12270.199999999999</v>
      </c>
      <c r="F2682" s="84" t="s">
        <v>21</v>
      </c>
    </row>
    <row r="2683" spans="1:6">
      <c r="A2683" s="76">
        <v>43810</v>
      </c>
      <c r="B2683" s="77">
        <v>0.70620370370370367</v>
      </c>
      <c r="C2683" s="82">
        <v>232</v>
      </c>
      <c r="D2683" s="83">
        <v>64.56</v>
      </c>
      <c r="E2683" s="81">
        <v>14977.92</v>
      </c>
      <c r="F2683" s="84" t="s">
        <v>21</v>
      </c>
    </row>
    <row r="2684" spans="1:6">
      <c r="A2684" s="76">
        <v>43810</v>
      </c>
      <c r="B2684" s="77">
        <v>0.70660879629629625</v>
      </c>
      <c r="C2684" s="82">
        <v>4</v>
      </c>
      <c r="D2684" s="83">
        <v>64.56</v>
      </c>
      <c r="E2684" s="81">
        <v>258.24</v>
      </c>
      <c r="F2684" s="84" t="s">
        <v>21</v>
      </c>
    </row>
    <row r="2685" spans="1:6">
      <c r="A2685" s="76">
        <v>43810</v>
      </c>
      <c r="B2685" s="77">
        <v>0.70660879629629625</v>
      </c>
      <c r="C2685" s="82">
        <v>44</v>
      </c>
      <c r="D2685" s="83">
        <v>64.56</v>
      </c>
      <c r="E2685" s="81">
        <v>2840.6400000000003</v>
      </c>
      <c r="F2685" s="84" t="s">
        <v>21</v>
      </c>
    </row>
    <row r="2686" spans="1:6">
      <c r="A2686" s="76">
        <v>43810</v>
      </c>
      <c r="B2686" s="77">
        <v>0.70833333333333337</v>
      </c>
      <c r="C2686" s="82">
        <v>390</v>
      </c>
      <c r="D2686" s="83">
        <v>64.56</v>
      </c>
      <c r="E2686" s="81">
        <v>25178.400000000001</v>
      </c>
      <c r="F2686" s="84" t="s">
        <v>21</v>
      </c>
    </row>
    <row r="2687" spans="1:6">
      <c r="A2687" s="76">
        <v>43810</v>
      </c>
      <c r="B2687" s="77">
        <v>0.70900462962962962</v>
      </c>
      <c r="C2687" s="82">
        <v>125</v>
      </c>
      <c r="D2687" s="83">
        <v>64.56</v>
      </c>
      <c r="E2687" s="81">
        <v>8070</v>
      </c>
      <c r="F2687" s="84" t="s">
        <v>21</v>
      </c>
    </row>
    <row r="2688" spans="1:6">
      <c r="A2688" s="76">
        <v>43810</v>
      </c>
      <c r="B2688" s="77">
        <v>0.70900462962962962</v>
      </c>
      <c r="C2688" s="82">
        <v>48</v>
      </c>
      <c r="D2688" s="83">
        <v>64.56</v>
      </c>
      <c r="E2688" s="81">
        <v>3098.88</v>
      </c>
      <c r="F2688" s="84" t="s">
        <v>21</v>
      </c>
    </row>
    <row r="2689" spans="1:6">
      <c r="A2689" s="76">
        <v>43810</v>
      </c>
      <c r="B2689" s="77">
        <v>0.70931712962962967</v>
      </c>
      <c r="C2689" s="82">
        <v>125</v>
      </c>
      <c r="D2689" s="83">
        <v>64.56</v>
      </c>
      <c r="E2689" s="81">
        <v>8070</v>
      </c>
      <c r="F2689" s="84" t="s">
        <v>21</v>
      </c>
    </row>
    <row r="2690" spans="1:6">
      <c r="A2690" s="76">
        <v>43810</v>
      </c>
      <c r="B2690" s="77">
        <v>0.70931712962962967</v>
      </c>
      <c r="C2690" s="82">
        <v>69</v>
      </c>
      <c r="D2690" s="83">
        <v>64.56</v>
      </c>
      <c r="E2690" s="81">
        <v>4454.6400000000003</v>
      </c>
      <c r="F2690" s="84" t="s">
        <v>21</v>
      </c>
    </row>
    <row r="2691" spans="1:6">
      <c r="A2691" s="76">
        <v>43810</v>
      </c>
      <c r="B2691" s="77">
        <v>0.71003472222222219</v>
      </c>
      <c r="C2691" s="82">
        <v>303</v>
      </c>
      <c r="D2691" s="83">
        <v>64.540000000000006</v>
      </c>
      <c r="E2691" s="81">
        <v>19555.620000000003</v>
      </c>
      <c r="F2691" s="84" t="s">
        <v>21</v>
      </c>
    </row>
    <row r="2692" spans="1:6">
      <c r="A2692" s="76">
        <v>43810</v>
      </c>
      <c r="B2692" s="77">
        <v>0.71157407407407414</v>
      </c>
      <c r="C2692" s="82">
        <v>5</v>
      </c>
      <c r="D2692" s="83">
        <v>64.540000000000006</v>
      </c>
      <c r="E2692" s="81">
        <v>322.70000000000005</v>
      </c>
      <c r="F2692" s="84" t="s">
        <v>21</v>
      </c>
    </row>
    <row r="2693" spans="1:6">
      <c r="A2693" s="76">
        <v>43810</v>
      </c>
      <c r="B2693" s="77">
        <v>0.71157407407407414</v>
      </c>
      <c r="C2693" s="82">
        <v>155</v>
      </c>
      <c r="D2693" s="83">
        <v>64.540000000000006</v>
      </c>
      <c r="E2693" s="81">
        <v>10003.700000000001</v>
      </c>
      <c r="F2693" s="84" t="s">
        <v>21</v>
      </c>
    </row>
    <row r="2694" spans="1:6">
      <c r="A2694" s="76">
        <v>43810</v>
      </c>
      <c r="B2694" s="77">
        <v>0.71157407407407414</v>
      </c>
      <c r="C2694" s="82">
        <v>94</v>
      </c>
      <c r="D2694" s="83">
        <v>64.540000000000006</v>
      </c>
      <c r="E2694" s="81">
        <v>6066.76</v>
      </c>
      <c r="F2694" s="84" t="s">
        <v>21</v>
      </c>
    </row>
    <row r="2695" spans="1:6">
      <c r="A2695" s="76">
        <v>43810</v>
      </c>
      <c r="B2695" s="77">
        <v>0.71157407407407414</v>
      </c>
      <c r="C2695" s="82">
        <v>5</v>
      </c>
      <c r="D2695" s="83">
        <v>64.540000000000006</v>
      </c>
      <c r="E2695" s="81">
        <v>322.70000000000005</v>
      </c>
      <c r="F2695" s="84" t="s">
        <v>21</v>
      </c>
    </row>
    <row r="2696" spans="1:6">
      <c r="A2696" s="76">
        <v>43810</v>
      </c>
      <c r="B2696" s="77">
        <v>0.71188657407407396</v>
      </c>
      <c r="C2696" s="82">
        <v>200</v>
      </c>
      <c r="D2696" s="83">
        <v>64.52</v>
      </c>
      <c r="E2696" s="81">
        <v>12904</v>
      </c>
      <c r="F2696" s="84" t="s">
        <v>21</v>
      </c>
    </row>
    <row r="2697" spans="1:6">
      <c r="A2697" s="76">
        <v>43810</v>
      </c>
      <c r="B2697" s="77">
        <v>0.71305555555555555</v>
      </c>
      <c r="C2697" s="82">
        <v>63</v>
      </c>
      <c r="D2697" s="83">
        <v>64.52</v>
      </c>
      <c r="E2697" s="81">
        <v>4064.7599999999998</v>
      </c>
      <c r="F2697" s="84" t="s">
        <v>21</v>
      </c>
    </row>
    <row r="2698" spans="1:6">
      <c r="A2698" s="76">
        <v>43810</v>
      </c>
      <c r="B2698" s="77">
        <v>0.71305555555555555</v>
      </c>
      <c r="C2698" s="82">
        <v>28</v>
      </c>
      <c r="D2698" s="83">
        <v>64.52</v>
      </c>
      <c r="E2698" s="81">
        <v>1806.56</v>
      </c>
      <c r="F2698" s="84" t="s">
        <v>21</v>
      </c>
    </row>
    <row r="2699" spans="1:6">
      <c r="A2699" s="76">
        <v>43810</v>
      </c>
      <c r="B2699" s="77">
        <v>0.71305555555555555</v>
      </c>
      <c r="C2699" s="82">
        <v>174</v>
      </c>
      <c r="D2699" s="83">
        <v>64.52</v>
      </c>
      <c r="E2699" s="81">
        <v>11226.48</v>
      </c>
      <c r="F2699" s="84" t="s">
        <v>21</v>
      </c>
    </row>
    <row r="2700" spans="1:6">
      <c r="A2700" s="76">
        <v>43810</v>
      </c>
      <c r="B2700" s="77">
        <v>0.71399305555555559</v>
      </c>
      <c r="C2700" s="82">
        <v>299</v>
      </c>
      <c r="D2700" s="83">
        <v>64.52</v>
      </c>
      <c r="E2700" s="81">
        <v>19291.48</v>
      </c>
      <c r="F2700" s="84" t="s">
        <v>21</v>
      </c>
    </row>
    <row r="2701" spans="1:6">
      <c r="A2701" s="76">
        <v>43810</v>
      </c>
      <c r="B2701" s="77">
        <v>0.71399305555555559</v>
      </c>
      <c r="C2701" s="82">
        <v>41</v>
      </c>
      <c r="D2701" s="83">
        <v>64.52</v>
      </c>
      <c r="E2701" s="81">
        <v>2645.3199999999997</v>
      </c>
      <c r="F2701" s="84" t="s">
        <v>21</v>
      </c>
    </row>
    <row r="2702" spans="1:6">
      <c r="A2702" s="76">
        <v>43810</v>
      </c>
      <c r="B2702" s="77">
        <v>0.71813657407407405</v>
      </c>
      <c r="C2702" s="82">
        <v>28</v>
      </c>
      <c r="D2702" s="83">
        <v>64.56</v>
      </c>
      <c r="E2702" s="81">
        <v>1807.68</v>
      </c>
      <c r="F2702" s="84" t="s">
        <v>21</v>
      </c>
    </row>
    <row r="2703" spans="1:6">
      <c r="A2703" s="76">
        <v>43810</v>
      </c>
      <c r="B2703" s="77">
        <v>0.71813657407407405</v>
      </c>
      <c r="C2703" s="82">
        <v>153</v>
      </c>
      <c r="D2703" s="83">
        <v>64.56</v>
      </c>
      <c r="E2703" s="81">
        <v>9877.68</v>
      </c>
      <c r="F2703" s="84" t="s">
        <v>21</v>
      </c>
    </row>
    <row r="2704" spans="1:6">
      <c r="A2704" s="76">
        <v>43810</v>
      </c>
      <c r="B2704" s="77">
        <v>0.71813657407407405</v>
      </c>
      <c r="C2704" s="82">
        <v>20</v>
      </c>
      <c r="D2704" s="83">
        <v>64.56</v>
      </c>
      <c r="E2704" s="81">
        <v>1291.2</v>
      </c>
      <c r="F2704" s="84" t="s">
        <v>21</v>
      </c>
    </row>
    <row r="2705" spans="1:6">
      <c r="A2705" s="76">
        <v>43810</v>
      </c>
      <c r="B2705" s="77">
        <v>0.71813657407407405</v>
      </c>
      <c r="C2705" s="82">
        <v>200</v>
      </c>
      <c r="D2705" s="83">
        <v>64.56</v>
      </c>
      <c r="E2705" s="81">
        <v>12912</v>
      </c>
      <c r="F2705" s="84" t="s">
        <v>21</v>
      </c>
    </row>
    <row r="2706" spans="1:6">
      <c r="A2706" s="76">
        <v>43810</v>
      </c>
      <c r="B2706" s="77">
        <v>0.71813657407407405</v>
      </c>
      <c r="C2706" s="82">
        <v>156</v>
      </c>
      <c r="D2706" s="83">
        <v>64.56</v>
      </c>
      <c r="E2706" s="81">
        <v>10071.36</v>
      </c>
      <c r="F2706" s="84" t="s">
        <v>21</v>
      </c>
    </row>
    <row r="2707" spans="1:6">
      <c r="A2707" s="76">
        <v>43810</v>
      </c>
      <c r="B2707" s="77">
        <v>0.71813657407407405</v>
      </c>
      <c r="C2707" s="82">
        <v>52</v>
      </c>
      <c r="D2707" s="83">
        <v>64.56</v>
      </c>
      <c r="E2707" s="81">
        <v>3357.12</v>
      </c>
      <c r="F2707" s="84" t="s">
        <v>21</v>
      </c>
    </row>
    <row r="2708" spans="1:6">
      <c r="A2708" s="76">
        <v>43810</v>
      </c>
      <c r="B2708" s="77">
        <v>0.71945601851851848</v>
      </c>
      <c r="C2708" s="82">
        <v>169</v>
      </c>
      <c r="D2708" s="83">
        <v>64.56</v>
      </c>
      <c r="E2708" s="81">
        <v>10910.640000000001</v>
      </c>
      <c r="F2708" s="84" t="s">
        <v>21</v>
      </c>
    </row>
    <row r="2709" spans="1:6">
      <c r="A2709" s="76">
        <v>43810</v>
      </c>
      <c r="B2709" s="77">
        <v>0.71945601851851848</v>
      </c>
      <c r="C2709" s="82">
        <v>100</v>
      </c>
      <c r="D2709" s="83">
        <v>64.56</v>
      </c>
      <c r="E2709" s="81">
        <v>6456</v>
      </c>
      <c r="F2709" s="84" t="s">
        <v>21</v>
      </c>
    </row>
    <row r="2710" spans="1:6">
      <c r="A2710" s="76">
        <v>43810</v>
      </c>
      <c r="B2710" s="77">
        <v>0.71945601851851848</v>
      </c>
      <c r="C2710" s="82">
        <v>150</v>
      </c>
      <c r="D2710" s="83">
        <v>64.56</v>
      </c>
      <c r="E2710" s="81">
        <v>9684</v>
      </c>
      <c r="F2710" s="84" t="s">
        <v>21</v>
      </c>
    </row>
    <row r="2711" spans="1:6">
      <c r="A2711" s="76">
        <v>43810</v>
      </c>
      <c r="B2711" s="77">
        <v>0.71945601851851848</v>
      </c>
      <c r="C2711" s="82">
        <v>155</v>
      </c>
      <c r="D2711" s="83">
        <v>64.56</v>
      </c>
      <c r="E2711" s="81">
        <v>10006.800000000001</v>
      </c>
      <c r="F2711" s="84" t="s">
        <v>21</v>
      </c>
    </row>
    <row r="2712" spans="1:6">
      <c r="A2712" s="76">
        <v>43810</v>
      </c>
      <c r="B2712" s="77">
        <v>0.71945601851851848</v>
      </c>
      <c r="C2712" s="82">
        <v>135</v>
      </c>
      <c r="D2712" s="83">
        <v>64.56</v>
      </c>
      <c r="E2712" s="81">
        <v>8715.6</v>
      </c>
      <c r="F2712" s="84" t="s">
        <v>21</v>
      </c>
    </row>
    <row r="2713" spans="1:6">
      <c r="A2713" s="76">
        <v>43810</v>
      </c>
      <c r="B2713" s="77">
        <v>0.71945601851851848</v>
      </c>
      <c r="C2713" s="82">
        <v>125</v>
      </c>
      <c r="D2713" s="83">
        <v>64.56</v>
      </c>
      <c r="E2713" s="81">
        <v>8070</v>
      </c>
      <c r="F2713" s="84" t="s">
        <v>21</v>
      </c>
    </row>
    <row r="2714" spans="1:6">
      <c r="A2714" s="76">
        <v>43810</v>
      </c>
      <c r="B2714" s="77">
        <v>0.71945601851851848</v>
      </c>
      <c r="C2714" s="82">
        <v>326</v>
      </c>
      <c r="D2714" s="83">
        <v>64.56</v>
      </c>
      <c r="E2714" s="81">
        <v>21046.560000000001</v>
      </c>
      <c r="F2714" s="84" t="s">
        <v>21</v>
      </c>
    </row>
    <row r="2715" spans="1:6">
      <c r="A2715" s="76">
        <v>43810</v>
      </c>
      <c r="B2715" s="77">
        <v>0.71945601851851848</v>
      </c>
      <c r="C2715" s="82">
        <v>254</v>
      </c>
      <c r="D2715" s="83">
        <v>64.56</v>
      </c>
      <c r="E2715" s="81">
        <v>16398.240000000002</v>
      </c>
      <c r="F2715" s="84" t="s">
        <v>21</v>
      </c>
    </row>
    <row r="2716" spans="1:6">
      <c r="A2716" s="76">
        <v>43810</v>
      </c>
      <c r="B2716" s="77">
        <v>0.72334490740740742</v>
      </c>
      <c r="C2716" s="82">
        <v>160</v>
      </c>
      <c r="D2716" s="83">
        <v>64.56</v>
      </c>
      <c r="E2716" s="81">
        <v>10329.6</v>
      </c>
      <c r="F2716" s="84" t="s">
        <v>21</v>
      </c>
    </row>
    <row r="2717" spans="1:6">
      <c r="A2717" s="76">
        <v>43810</v>
      </c>
      <c r="B2717" s="77">
        <v>0.72344907407407411</v>
      </c>
      <c r="C2717" s="82">
        <v>58</v>
      </c>
      <c r="D2717" s="83">
        <v>64.56</v>
      </c>
      <c r="E2717" s="81">
        <v>3744.48</v>
      </c>
      <c r="F2717" s="84" t="s">
        <v>21</v>
      </c>
    </row>
    <row r="2718" spans="1:6">
      <c r="A2718" s="76">
        <v>43810</v>
      </c>
      <c r="B2718" s="77">
        <v>0.72554398148148147</v>
      </c>
      <c r="C2718" s="82">
        <v>100</v>
      </c>
      <c r="D2718" s="83">
        <v>64.599999999999994</v>
      </c>
      <c r="E2718" s="81">
        <v>6459.9999999999991</v>
      </c>
      <c r="F2718" s="84" t="s">
        <v>21</v>
      </c>
    </row>
    <row r="2719" spans="1:6">
      <c r="A2719" s="76">
        <v>43810</v>
      </c>
      <c r="B2719" s="77">
        <v>0.72583333333333344</v>
      </c>
      <c r="C2719" s="82">
        <v>125</v>
      </c>
      <c r="D2719" s="83">
        <v>64.599999999999994</v>
      </c>
      <c r="E2719" s="81">
        <v>8074.9999999999991</v>
      </c>
      <c r="F2719" s="84" t="s">
        <v>21</v>
      </c>
    </row>
    <row r="2720" spans="1:6">
      <c r="A2720" s="76">
        <v>43810</v>
      </c>
      <c r="B2720" s="77">
        <v>0.72583333333333344</v>
      </c>
      <c r="C2720" s="82">
        <v>11</v>
      </c>
      <c r="D2720" s="83">
        <v>64.599999999999994</v>
      </c>
      <c r="E2720" s="81">
        <v>710.59999999999991</v>
      </c>
      <c r="F2720" s="84" t="s">
        <v>21</v>
      </c>
    </row>
    <row r="2721" spans="1:6">
      <c r="A2721" s="76"/>
      <c r="B2721" s="77"/>
      <c r="C2721" s="82"/>
      <c r="D2721" s="83"/>
      <c r="E2721" s="81"/>
      <c r="F2721" s="84" t="s">
        <v>21</v>
      </c>
    </row>
    <row r="2722" spans="1:6">
      <c r="A2722" s="76"/>
      <c r="B2722" s="77"/>
      <c r="C2722" s="82"/>
      <c r="D2722" s="83"/>
      <c r="E2722" s="81"/>
      <c r="F2722" s="84" t="s">
        <v>21</v>
      </c>
    </row>
    <row r="2723" spans="1:6">
      <c r="A2723" s="76"/>
      <c r="B2723" s="77"/>
      <c r="C2723" s="82"/>
      <c r="D2723" s="83"/>
      <c r="E2723" s="81"/>
      <c r="F2723" s="84" t="s">
        <v>21</v>
      </c>
    </row>
    <row r="2724" spans="1:6">
      <c r="A2724" s="76"/>
      <c r="B2724" s="77"/>
      <c r="C2724" s="82"/>
      <c r="D2724" s="83"/>
      <c r="E2724" s="81"/>
      <c r="F2724" s="84" t="s">
        <v>21</v>
      </c>
    </row>
    <row r="2725" spans="1:6">
      <c r="A2725" s="76"/>
      <c r="B2725" s="77"/>
      <c r="C2725" s="82"/>
      <c r="D2725" s="83"/>
      <c r="E2725" s="81"/>
      <c r="F2725" s="84" t="s">
        <v>21</v>
      </c>
    </row>
    <row r="2726" spans="1:6">
      <c r="A2726" s="76"/>
      <c r="B2726" s="77"/>
      <c r="C2726" s="82"/>
      <c r="D2726" s="83"/>
      <c r="E2726" s="81"/>
      <c r="F2726" s="84" t="s">
        <v>21</v>
      </c>
    </row>
    <row r="2727" spans="1:6">
      <c r="A2727" s="76"/>
      <c r="B2727" s="77"/>
      <c r="C2727" s="82"/>
      <c r="D2727" s="83"/>
      <c r="E2727" s="81"/>
      <c r="F2727" s="84" t="s">
        <v>21</v>
      </c>
    </row>
    <row r="2728" spans="1:6">
      <c r="A2728" s="76"/>
      <c r="B2728" s="77"/>
      <c r="C2728" s="82"/>
      <c r="D2728" s="83"/>
      <c r="E2728" s="81"/>
      <c r="F2728" s="84" t="s">
        <v>21</v>
      </c>
    </row>
    <row r="2729" spans="1:6">
      <c r="A2729" s="76"/>
      <c r="B2729" s="77"/>
      <c r="C2729" s="82"/>
      <c r="D2729" s="83"/>
      <c r="E2729" s="81"/>
      <c r="F2729" s="84" t="s">
        <v>21</v>
      </c>
    </row>
    <row r="2730" spans="1:6">
      <c r="A2730" s="76"/>
      <c r="B2730" s="77"/>
      <c r="C2730" s="82"/>
      <c r="D2730" s="83"/>
      <c r="E2730" s="81"/>
      <c r="F2730" s="84" t="s">
        <v>21</v>
      </c>
    </row>
    <row r="2731" spans="1:6">
      <c r="A2731" s="76"/>
      <c r="B2731" s="77"/>
      <c r="C2731" s="82"/>
      <c r="D2731" s="83"/>
      <c r="E2731" s="81"/>
      <c r="F2731" s="84" t="s">
        <v>21</v>
      </c>
    </row>
    <row r="2732" spans="1:6">
      <c r="A2732" s="76"/>
      <c r="B2732" s="77"/>
      <c r="C2732" s="82"/>
      <c r="D2732" s="83"/>
      <c r="E2732" s="81"/>
      <c r="F2732" s="84" t="s">
        <v>21</v>
      </c>
    </row>
    <row r="2733" spans="1:6">
      <c r="A2733" s="76"/>
      <c r="B2733" s="77"/>
      <c r="C2733" s="82"/>
      <c r="D2733" s="83"/>
      <c r="E2733" s="81"/>
      <c r="F2733" s="84" t="s">
        <v>21</v>
      </c>
    </row>
    <row r="2734" spans="1:6">
      <c r="A2734" s="76"/>
      <c r="B2734" s="77"/>
      <c r="C2734" s="82"/>
      <c r="D2734" s="83"/>
      <c r="E2734" s="81"/>
      <c r="F2734" s="84" t="s">
        <v>21</v>
      </c>
    </row>
    <row r="2735" spans="1:6">
      <c r="A2735" s="76"/>
      <c r="B2735" s="77"/>
      <c r="C2735" s="82"/>
      <c r="D2735" s="83"/>
      <c r="E2735" s="81"/>
      <c r="F2735" s="84" t="s">
        <v>21</v>
      </c>
    </row>
    <row r="2736" spans="1:6">
      <c r="A2736" s="76"/>
      <c r="B2736" s="77"/>
      <c r="C2736" s="82"/>
      <c r="D2736" s="83"/>
      <c r="E2736" s="81"/>
      <c r="F2736" s="84" t="s">
        <v>21</v>
      </c>
    </row>
    <row r="2737" spans="1:6">
      <c r="A2737" s="76"/>
      <c r="B2737" s="77"/>
      <c r="C2737" s="82"/>
      <c r="D2737" s="83"/>
      <c r="E2737" s="81"/>
      <c r="F2737" s="84" t="s">
        <v>21</v>
      </c>
    </row>
    <row r="2738" spans="1:6">
      <c r="A2738" s="76"/>
      <c r="B2738" s="77"/>
      <c r="C2738" s="82"/>
      <c r="D2738" s="83"/>
      <c r="E2738" s="81"/>
      <c r="F2738" s="84" t="s">
        <v>21</v>
      </c>
    </row>
    <row r="2739" spans="1:6">
      <c r="A2739" s="76"/>
      <c r="B2739" s="77"/>
      <c r="C2739" s="82"/>
      <c r="D2739" s="83"/>
      <c r="E2739" s="81"/>
      <c r="F2739" s="84" t="s">
        <v>21</v>
      </c>
    </row>
    <row r="2740" spans="1:6">
      <c r="A2740" s="76"/>
      <c r="B2740" s="77"/>
      <c r="C2740" s="82"/>
      <c r="D2740" s="83"/>
      <c r="E2740" s="81"/>
      <c r="F2740" s="84" t="s">
        <v>21</v>
      </c>
    </row>
    <row r="2741" spans="1:6">
      <c r="A2741" s="76"/>
      <c r="B2741" s="77"/>
      <c r="C2741" s="82"/>
      <c r="D2741" s="83"/>
      <c r="E2741" s="81"/>
      <c r="F2741" s="84" t="s">
        <v>21</v>
      </c>
    </row>
    <row r="2742" spans="1:6">
      <c r="A2742" s="76"/>
      <c r="B2742" s="77"/>
      <c r="C2742" s="82"/>
      <c r="D2742" s="83"/>
      <c r="E2742" s="81"/>
      <c r="F2742" s="84" t="s">
        <v>21</v>
      </c>
    </row>
    <row r="2743" spans="1:6">
      <c r="A2743" s="76"/>
      <c r="B2743" s="77"/>
      <c r="C2743" s="82"/>
      <c r="D2743" s="83"/>
      <c r="E2743" s="81"/>
      <c r="F2743" s="84" t="s">
        <v>21</v>
      </c>
    </row>
    <row r="2744" spans="1:6">
      <c r="A2744" s="76"/>
      <c r="B2744" s="77"/>
      <c r="C2744" s="82"/>
      <c r="D2744" s="83"/>
      <c r="E2744" s="81"/>
      <c r="F2744" s="84" t="s">
        <v>21</v>
      </c>
    </row>
    <row r="2745" spans="1:6">
      <c r="A2745" s="76"/>
      <c r="B2745" s="77"/>
      <c r="C2745" s="82"/>
      <c r="D2745" s="83"/>
      <c r="E2745" s="81"/>
      <c r="F2745" s="84" t="s">
        <v>21</v>
      </c>
    </row>
    <row r="2746" spans="1:6">
      <c r="A2746" s="76"/>
      <c r="B2746" s="77"/>
      <c r="C2746" s="82"/>
      <c r="D2746" s="83"/>
      <c r="E2746" s="81"/>
      <c r="F2746" s="84" t="s">
        <v>21</v>
      </c>
    </row>
    <row r="2747" spans="1:6">
      <c r="A2747" s="76"/>
      <c r="B2747" s="77"/>
      <c r="C2747" s="82"/>
      <c r="D2747" s="83"/>
      <c r="E2747" s="81"/>
      <c r="F2747" s="84" t="s">
        <v>21</v>
      </c>
    </row>
    <row r="2748" spans="1:6">
      <c r="A2748" s="76"/>
      <c r="B2748" s="77"/>
      <c r="C2748" s="82"/>
      <c r="D2748" s="83"/>
      <c r="E2748" s="81"/>
      <c r="F2748" s="84" t="s">
        <v>21</v>
      </c>
    </row>
    <row r="2749" spans="1:6">
      <c r="A2749" s="76"/>
      <c r="B2749" s="77"/>
      <c r="C2749" s="82"/>
      <c r="D2749" s="83"/>
      <c r="E2749" s="81"/>
      <c r="F2749" s="84" t="s">
        <v>21</v>
      </c>
    </row>
    <row r="2750" spans="1:6">
      <c r="A2750" s="76"/>
      <c r="B2750" s="77"/>
      <c r="C2750" s="82"/>
      <c r="D2750" s="83"/>
      <c r="E2750" s="81"/>
      <c r="F2750" s="84" t="s">
        <v>21</v>
      </c>
    </row>
    <row r="2751" spans="1:6">
      <c r="A2751" s="76"/>
      <c r="B2751" s="77"/>
      <c r="C2751" s="82"/>
      <c r="D2751" s="83"/>
      <c r="E2751" s="81"/>
      <c r="F2751" s="84" t="s">
        <v>21</v>
      </c>
    </row>
    <row r="2752" spans="1:6">
      <c r="A2752" s="76"/>
      <c r="B2752" s="77"/>
      <c r="C2752" s="82"/>
      <c r="D2752" s="83"/>
      <c r="E2752" s="81"/>
      <c r="F2752" s="84" t="s">
        <v>21</v>
      </c>
    </row>
    <row r="2753" spans="1:6">
      <c r="A2753" s="76"/>
      <c r="B2753" s="77"/>
      <c r="C2753" s="82"/>
      <c r="D2753" s="83"/>
      <c r="E2753" s="81"/>
      <c r="F2753" s="84" t="s">
        <v>21</v>
      </c>
    </row>
    <row r="2754" spans="1:6">
      <c r="A2754" s="76"/>
      <c r="B2754" s="77"/>
      <c r="C2754" s="82"/>
      <c r="D2754" s="83"/>
      <c r="E2754" s="81"/>
      <c r="F2754" s="84" t="s">
        <v>21</v>
      </c>
    </row>
    <row r="2755" spans="1:6">
      <c r="A2755" s="76"/>
      <c r="B2755" s="77"/>
      <c r="C2755" s="82"/>
      <c r="D2755" s="83"/>
      <c r="E2755" s="81"/>
      <c r="F2755" s="84" t="s">
        <v>21</v>
      </c>
    </row>
    <row r="2756" spans="1:6">
      <c r="A2756" s="76"/>
      <c r="B2756" s="77"/>
      <c r="C2756" s="82"/>
      <c r="D2756" s="83"/>
      <c r="E2756" s="81"/>
      <c r="F2756" s="84" t="s">
        <v>21</v>
      </c>
    </row>
    <row r="2757" spans="1:6">
      <c r="A2757" s="76"/>
      <c r="B2757" s="77"/>
      <c r="C2757" s="82"/>
      <c r="D2757" s="83"/>
      <c r="E2757" s="81"/>
      <c r="F2757" s="84" t="s">
        <v>21</v>
      </c>
    </row>
    <row r="2758" spans="1:6">
      <c r="A2758" s="76"/>
      <c r="B2758" s="77"/>
      <c r="C2758" s="82"/>
      <c r="D2758" s="83"/>
      <c r="E2758" s="81"/>
      <c r="F2758" s="84" t="s">
        <v>21</v>
      </c>
    </row>
    <row r="2759" spans="1:6">
      <c r="A2759" s="76"/>
      <c r="B2759" s="77"/>
      <c r="C2759" s="82"/>
      <c r="D2759" s="83"/>
      <c r="E2759" s="81"/>
      <c r="F2759" s="84" t="s">
        <v>21</v>
      </c>
    </row>
    <row r="2760" spans="1:6">
      <c r="A2760" s="76"/>
      <c r="B2760" s="77"/>
      <c r="C2760" s="82"/>
      <c r="D2760" s="83"/>
      <c r="E2760" s="81"/>
      <c r="F2760" s="84" t="s">
        <v>21</v>
      </c>
    </row>
    <row r="2761" spans="1:6">
      <c r="A2761" s="76"/>
      <c r="B2761" s="77"/>
      <c r="C2761" s="82"/>
      <c r="D2761" s="83"/>
      <c r="E2761" s="81"/>
      <c r="F2761" s="84" t="s">
        <v>21</v>
      </c>
    </row>
    <row r="2762" spans="1:6">
      <c r="A2762" s="76"/>
      <c r="B2762" s="77"/>
      <c r="C2762" s="82"/>
      <c r="D2762" s="83"/>
      <c r="E2762" s="81"/>
      <c r="F2762" s="84" t="s">
        <v>21</v>
      </c>
    </row>
    <row r="2763" spans="1:6">
      <c r="A2763" s="76"/>
      <c r="B2763" s="77"/>
      <c r="C2763" s="82"/>
      <c r="D2763" s="83"/>
      <c r="E2763" s="81"/>
      <c r="F2763" s="84" t="s">
        <v>21</v>
      </c>
    </row>
    <row r="2764" spans="1:6">
      <c r="A2764" s="76"/>
      <c r="B2764" s="77"/>
      <c r="C2764" s="82"/>
      <c r="D2764" s="83"/>
      <c r="E2764" s="81"/>
      <c r="F2764" s="84" t="s">
        <v>21</v>
      </c>
    </row>
    <row r="2765" spans="1:6">
      <c r="A2765" s="76"/>
      <c r="B2765" s="77"/>
      <c r="C2765" s="82"/>
      <c r="D2765" s="83"/>
      <c r="E2765" s="81"/>
      <c r="F2765" s="84" t="s">
        <v>21</v>
      </c>
    </row>
    <row r="2766" spans="1:6">
      <c r="A2766" s="76"/>
      <c r="B2766" s="77"/>
      <c r="C2766" s="82"/>
      <c r="D2766" s="83"/>
      <c r="E2766" s="81"/>
      <c r="F2766" s="84" t="s">
        <v>21</v>
      </c>
    </row>
    <row r="2767" spans="1:6">
      <c r="A2767" s="76"/>
      <c r="B2767" s="77"/>
      <c r="C2767" s="82"/>
      <c r="D2767" s="83"/>
      <c r="E2767" s="81"/>
      <c r="F2767" s="84" t="s">
        <v>21</v>
      </c>
    </row>
    <row r="2768" spans="1:6">
      <c r="A2768" s="76"/>
      <c r="B2768" s="77"/>
      <c r="C2768" s="82"/>
      <c r="D2768" s="83"/>
      <c r="E2768" s="81"/>
      <c r="F2768" s="84" t="s">
        <v>21</v>
      </c>
    </row>
    <row r="2769" spans="1:6">
      <c r="A2769" s="76"/>
      <c r="B2769" s="77"/>
      <c r="C2769" s="82"/>
      <c r="D2769" s="83"/>
      <c r="E2769" s="81"/>
      <c r="F2769" s="84" t="s">
        <v>21</v>
      </c>
    </row>
    <row r="2770" spans="1:6">
      <c r="A2770" s="76"/>
      <c r="B2770" s="77"/>
      <c r="C2770" s="82"/>
      <c r="D2770" s="83"/>
      <c r="E2770" s="81"/>
      <c r="F2770" s="84" t="s">
        <v>21</v>
      </c>
    </row>
    <row r="2771" spans="1:6">
      <c r="A2771" s="76"/>
      <c r="B2771" s="77"/>
      <c r="C2771" s="82"/>
      <c r="D2771" s="83"/>
      <c r="E2771" s="81"/>
      <c r="F2771" s="84" t="s">
        <v>21</v>
      </c>
    </row>
    <row r="2772" spans="1:6">
      <c r="A2772" s="76"/>
      <c r="B2772" s="77"/>
      <c r="C2772" s="82"/>
      <c r="D2772" s="83"/>
      <c r="E2772" s="81"/>
      <c r="F2772" s="84" t="s">
        <v>21</v>
      </c>
    </row>
    <row r="2773" spans="1:6">
      <c r="A2773" s="76"/>
      <c r="B2773" s="77"/>
      <c r="C2773" s="82"/>
      <c r="D2773" s="83"/>
      <c r="E2773" s="81"/>
      <c r="F2773" s="84" t="s">
        <v>21</v>
      </c>
    </row>
    <row r="2774" spans="1:6">
      <c r="A2774" s="76"/>
      <c r="B2774" s="77"/>
      <c r="C2774" s="82"/>
      <c r="D2774" s="83"/>
      <c r="E2774" s="81"/>
      <c r="F2774" s="84" t="s">
        <v>21</v>
      </c>
    </row>
    <row r="2775" spans="1:6">
      <c r="A2775" s="76"/>
      <c r="B2775" s="77"/>
      <c r="C2775" s="82"/>
      <c r="D2775" s="83"/>
      <c r="E2775" s="81"/>
      <c r="F2775" s="84" t="s">
        <v>21</v>
      </c>
    </row>
    <row r="2776" spans="1:6">
      <c r="A2776" s="76"/>
      <c r="B2776" s="77"/>
      <c r="C2776" s="82"/>
      <c r="D2776" s="83"/>
      <c r="E2776" s="81"/>
      <c r="F2776" s="84" t="s">
        <v>21</v>
      </c>
    </row>
    <row r="2777" spans="1:6">
      <c r="A2777" s="76"/>
      <c r="B2777" s="77"/>
      <c r="C2777" s="82"/>
      <c r="D2777" s="83"/>
      <c r="E2777" s="81"/>
      <c r="F2777" s="84" t="s">
        <v>21</v>
      </c>
    </row>
    <row r="2778" spans="1:6">
      <c r="A2778" s="76"/>
      <c r="B2778" s="77"/>
      <c r="C2778" s="82"/>
      <c r="D2778" s="83"/>
      <c r="E2778" s="81"/>
      <c r="F2778" s="84" t="s">
        <v>21</v>
      </c>
    </row>
    <row r="2779" spans="1:6">
      <c r="A2779" s="76"/>
      <c r="B2779" s="77"/>
      <c r="C2779" s="82"/>
      <c r="D2779" s="83"/>
      <c r="E2779" s="81"/>
      <c r="F2779" s="84" t="s">
        <v>21</v>
      </c>
    </row>
    <row r="2780" spans="1:6">
      <c r="A2780" s="76"/>
      <c r="B2780" s="77"/>
      <c r="C2780" s="82"/>
      <c r="D2780" s="83"/>
      <c r="E2780" s="81"/>
      <c r="F2780" s="84" t="s">
        <v>21</v>
      </c>
    </row>
    <row r="2781" spans="1:6">
      <c r="A2781" s="76"/>
      <c r="B2781" s="77"/>
      <c r="C2781" s="82"/>
      <c r="D2781" s="83"/>
      <c r="E2781" s="81"/>
      <c r="F2781" s="84" t="s">
        <v>21</v>
      </c>
    </row>
    <row r="2782" spans="1:6">
      <c r="A2782" s="76"/>
      <c r="B2782" s="77"/>
      <c r="C2782" s="82"/>
      <c r="D2782" s="83"/>
      <c r="E2782" s="81"/>
      <c r="F2782" s="84" t="s">
        <v>21</v>
      </c>
    </row>
    <row r="2783" spans="1:6">
      <c r="A2783" s="76"/>
      <c r="B2783" s="77"/>
      <c r="C2783" s="82"/>
      <c r="D2783" s="83"/>
      <c r="E2783" s="81"/>
      <c r="F2783" s="84" t="s">
        <v>21</v>
      </c>
    </row>
    <row r="2784" spans="1:6">
      <c r="A2784" s="76"/>
      <c r="B2784" s="77"/>
      <c r="C2784" s="82"/>
      <c r="D2784" s="83"/>
      <c r="E2784" s="81"/>
      <c r="F2784" s="84" t="s">
        <v>21</v>
      </c>
    </row>
    <row r="2785" spans="1:6">
      <c r="A2785" s="76"/>
      <c r="B2785" s="77"/>
      <c r="C2785" s="82"/>
      <c r="D2785" s="83"/>
      <c r="E2785" s="81"/>
      <c r="F2785" s="84" t="s">
        <v>21</v>
      </c>
    </row>
    <row r="2786" spans="1:6">
      <c r="A2786" s="76"/>
      <c r="B2786" s="77"/>
      <c r="C2786" s="82"/>
      <c r="D2786" s="83"/>
      <c r="E2786" s="81"/>
      <c r="F2786" s="84" t="s">
        <v>21</v>
      </c>
    </row>
    <row r="2787" spans="1:6">
      <c r="A2787" s="76"/>
      <c r="B2787" s="77"/>
      <c r="C2787" s="82"/>
      <c r="D2787" s="83"/>
      <c r="E2787" s="81"/>
      <c r="F2787" s="84" t="s">
        <v>21</v>
      </c>
    </row>
    <row r="2788" spans="1:6">
      <c r="A2788" s="76"/>
      <c r="B2788" s="77"/>
      <c r="C2788" s="82"/>
      <c r="D2788" s="83"/>
      <c r="E2788" s="81"/>
      <c r="F2788" s="84" t="s">
        <v>21</v>
      </c>
    </row>
    <row r="2789" spans="1:6">
      <c r="A2789" s="76"/>
      <c r="B2789" s="77"/>
      <c r="C2789" s="82"/>
      <c r="D2789" s="83"/>
      <c r="E2789" s="81"/>
      <c r="F2789" s="84" t="s">
        <v>21</v>
      </c>
    </row>
    <row r="2790" spans="1:6">
      <c r="A2790" s="76"/>
      <c r="B2790" s="77"/>
      <c r="C2790" s="82"/>
      <c r="D2790" s="83"/>
      <c r="E2790" s="81"/>
      <c r="F2790" s="84" t="s">
        <v>21</v>
      </c>
    </row>
    <row r="2791" spans="1:6">
      <c r="A2791" s="76"/>
      <c r="B2791" s="77"/>
      <c r="C2791" s="82"/>
      <c r="D2791" s="83"/>
      <c r="E2791" s="81"/>
      <c r="F2791" s="84" t="s">
        <v>21</v>
      </c>
    </row>
    <row r="2792" spans="1:6">
      <c r="A2792" s="76"/>
      <c r="B2792" s="77"/>
      <c r="C2792" s="82"/>
      <c r="D2792" s="83"/>
      <c r="E2792" s="81"/>
      <c r="F2792" s="84" t="s">
        <v>21</v>
      </c>
    </row>
    <row r="2793" spans="1:6">
      <c r="A2793" s="76"/>
      <c r="B2793" s="77"/>
      <c r="C2793" s="82"/>
      <c r="D2793" s="83"/>
      <c r="E2793" s="81"/>
      <c r="F2793" s="84" t="s">
        <v>21</v>
      </c>
    </row>
    <row r="2794" spans="1:6">
      <c r="A2794" s="76"/>
      <c r="B2794" s="77"/>
      <c r="C2794" s="82"/>
      <c r="D2794" s="83"/>
      <c r="E2794" s="81"/>
      <c r="F2794" s="84" t="s">
        <v>21</v>
      </c>
    </row>
    <row r="2795" spans="1:6">
      <c r="A2795" s="76"/>
      <c r="B2795" s="77"/>
      <c r="C2795" s="82"/>
      <c r="D2795" s="83"/>
      <c r="E2795" s="81"/>
      <c r="F2795" s="84" t="s">
        <v>21</v>
      </c>
    </row>
    <row r="2796" spans="1:6">
      <c r="A2796" s="76"/>
      <c r="B2796" s="77"/>
      <c r="C2796" s="82"/>
      <c r="D2796" s="83"/>
      <c r="E2796" s="81"/>
      <c r="F2796" s="84" t="s">
        <v>21</v>
      </c>
    </row>
    <row r="2797" spans="1:6">
      <c r="A2797" s="76"/>
      <c r="B2797" s="77"/>
      <c r="C2797" s="82"/>
      <c r="D2797" s="83"/>
      <c r="E2797" s="81"/>
      <c r="F2797" s="84" t="s">
        <v>21</v>
      </c>
    </row>
    <row r="2798" spans="1:6">
      <c r="A2798" s="76"/>
      <c r="B2798" s="77"/>
      <c r="C2798" s="82"/>
      <c r="D2798" s="83"/>
      <c r="E2798" s="81"/>
      <c r="F2798" s="84" t="s">
        <v>21</v>
      </c>
    </row>
    <row r="2799" spans="1:6">
      <c r="A2799" s="76"/>
      <c r="B2799" s="77"/>
      <c r="C2799" s="82"/>
      <c r="D2799" s="83"/>
      <c r="E2799" s="81"/>
      <c r="F2799" s="84" t="s">
        <v>21</v>
      </c>
    </row>
    <row r="2800" spans="1:6">
      <c r="A2800" s="76"/>
      <c r="B2800" s="77"/>
      <c r="C2800" s="82"/>
      <c r="D2800" s="83"/>
      <c r="E2800" s="81"/>
      <c r="F2800" s="84" t="s">
        <v>21</v>
      </c>
    </row>
    <row r="2801" spans="1:6">
      <c r="A2801" s="76"/>
      <c r="B2801" s="77"/>
      <c r="C2801" s="82"/>
      <c r="D2801" s="83"/>
      <c r="E2801" s="81"/>
      <c r="F2801" s="84" t="s">
        <v>21</v>
      </c>
    </row>
    <row r="2802" spans="1:6">
      <c r="A2802" s="76"/>
      <c r="B2802" s="77"/>
      <c r="C2802" s="82"/>
      <c r="D2802" s="83"/>
      <c r="E2802" s="81"/>
      <c r="F2802" s="84" t="s">
        <v>21</v>
      </c>
    </row>
    <row r="2803" spans="1:6">
      <c r="A2803" s="76"/>
      <c r="B2803" s="77"/>
      <c r="C2803" s="82"/>
      <c r="D2803" s="83"/>
      <c r="E2803" s="81"/>
      <c r="F2803" s="84" t="s">
        <v>21</v>
      </c>
    </row>
    <row r="2804" spans="1:6">
      <c r="A2804" s="76"/>
      <c r="B2804" s="77"/>
      <c r="C2804" s="82"/>
      <c r="D2804" s="83"/>
      <c r="E2804" s="81"/>
      <c r="F2804" s="84" t="s">
        <v>21</v>
      </c>
    </row>
    <row r="2805" spans="1:6">
      <c r="A2805" s="76"/>
      <c r="B2805" s="77"/>
      <c r="C2805" s="82"/>
      <c r="D2805" s="83"/>
      <c r="E2805" s="81"/>
      <c r="F2805" s="84" t="s">
        <v>21</v>
      </c>
    </row>
    <row r="2806" spans="1:6">
      <c r="A2806" s="76"/>
      <c r="B2806" s="77"/>
      <c r="C2806" s="82"/>
      <c r="D2806" s="83"/>
      <c r="E2806" s="81"/>
      <c r="F2806" s="84" t="s">
        <v>21</v>
      </c>
    </row>
    <row r="2807" spans="1:6">
      <c r="A2807" s="76"/>
      <c r="B2807" s="77"/>
      <c r="C2807" s="82"/>
      <c r="D2807" s="83"/>
      <c r="E2807" s="81"/>
      <c r="F2807" s="84" t="s">
        <v>21</v>
      </c>
    </row>
    <row r="2808" spans="1:6">
      <c r="A2808" s="76"/>
      <c r="B2808" s="77"/>
      <c r="C2808" s="82"/>
      <c r="D2808" s="83"/>
      <c r="E2808" s="81"/>
      <c r="F2808" s="84" t="s">
        <v>21</v>
      </c>
    </row>
    <row r="2809" spans="1:6">
      <c r="A2809" s="76"/>
      <c r="B2809" s="77"/>
      <c r="C2809" s="82"/>
      <c r="D2809" s="83"/>
      <c r="E2809" s="81"/>
      <c r="F2809" s="84" t="s">
        <v>21</v>
      </c>
    </row>
    <row r="2810" spans="1:6">
      <c r="A2810" s="76"/>
      <c r="B2810" s="77"/>
      <c r="C2810" s="82"/>
      <c r="D2810" s="83"/>
      <c r="E2810" s="81"/>
      <c r="F2810" s="84" t="s">
        <v>21</v>
      </c>
    </row>
    <row r="2811" spans="1:6">
      <c r="A2811" s="76"/>
      <c r="B2811" s="77"/>
      <c r="C2811" s="82"/>
      <c r="D2811" s="83"/>
      <c r="E2811" s="81"/>
      <c r="F2811" s="84" t="s">
        <v>21</v>
      </c>
    </row>
    <row r="2812" spans="1:6">
      <c r="A2812" s="76"/>
      <c r="B2812" s="77"/>
      <c r="C2812" s="82"/>
      <c r="D2812" s="83"/>
      <c r="E2812" s="81"/>
      <c r="F2812" s="84" t="s">
        <v>21</v>
      </c>
    </row>
    <row r="2813" spans="1:6">
      <c r="A2813" s="76"/>
      <c r="B2813" s="77"/>
      <c r="C2813" s="82"/>
      <c r="D2813" s="83"/>
      <c r="E2813" s="81"/>
      <c r="F2813" s="84" t="s">
        <v>21</v>
      </c>
    </row>
    <row r="2814" spans="1:6">
      <c r="A2814" s="76"/>
      <c r="B2814" s="77"/>
      <c r="C2814" s="82"/>
      <c r="D2814" s="83"/>
      <c r="E2814" s="81"/>
      <c r="F2814" s="84" t="s">
        <v>21</v>
      </c>
    </row>
    <row r="2815" spans="1:6">
      <c r="A2815" s="76"/>
      <c r="B2815" s="77"/>
      <c r="C2815" s="82"/>
      <c r="D2815" s="83"/>
      <c r="E2815" s="81"/>
      <c r="F2815" s="84" t="s">
        <v>21</v>
      </c>
    </row>
    <row r="2816" spans="1:6">
      <c r="A2816" s="76"/>
      <c r="B2816" s="77"/>
      <c r="C2816" s="82"/>
      <c r="D2816" s="83"/>
      <c r="E2816" s="81"/>
      <c r="F2816" s="84" t="s">
        <v>21</v>
      </c>
    </row>
    <row r="2817" spans="1:6">
      <c r="A2817" s="76"/>
      <c r="B2817" s="77"/>
      <c r="C2817" s="82"/>
      <c r="D2817" s="83"/>
      <c r="E2817" s="81"/>
      <c r="F2817" s="84" t="s">
        <v>21</v>
      </c>
    </row>
    <row r="2818" spans="1:6">
      <c r="A2818" s="76"/>
      <c r="B2818" s="77"/>
      <c r="C2818" s="82"/>
      <c r="D2818" s="83"/>
      <c r="E2818" s="81"/>
      <c r="F2818" s="84" t="s">
        <v>21</v>
      </c>
    </row>
    <row r="2819" spans="1:6">
      <c r="A2819" s="76"/>
      <c r="B2819" s="77"/>
      <c r="C2819" s="82"/>
      <c r="D2819" s="83"/>
      <c r="E2819" s="81"/>
      <c r="F2819" s="84" t="s">
        <v>21</v>
      </c>
    </row>
    <row r="2820" spans="1:6">
      <c r="A2820" s="76"/>
      <c r="B2820" s="77"/>
      <c r="C2820" s="82"/>
      <c r="D2820" s="83"/>
      <c r="E2820" s="81"/>
      <c r="F2820" s="84" t="s">
        <v>21</v>
      </c>
    </row>
    <row r="2821" spans="1:6">
      <c r="A2821" s="76"/>
      <c r="B2821" s="77"/>
      <c r="C2821" s="82"/>
      <c r="D2821" s="83"/>
      <c r="E2821" s="81"/>
      <c r="F2821" s="84" t="s">
        <v>21</v>
      </c>
    </row>
    <row r="2822" spans="1:6">
      <c r="A2822" s="76"/>
      <c r="B2822" s="77"/>
      <c r="C2822" s="82"/>
      <c r="D2822" s="83"/>
      <c r="E2822" s="81"/>
      <c r="F2822" s="84" t="s">
        <v>21</v>
      </c>
    </row>
    <row r="2823" spans="1:6">
      <c r="A2823" s="76"/>
      <c r="B2823" s="77"/>
      <c r="C2823" s="82"/>
      <c r="D2823" s="83"/>
      <c r="E2823" s="81"/>
      <c r="F2823" s="84" t="s">
        <v>21</v>
      </c>
    </row>
    <row r="2824" spans="1:6">
      <c r="A2824" s="76"/>
      <c r="B2824" s="77"/>
      <c r="C2824" s="82"/>
      <c r="D2824" s="83"/>
      <c r="E2824" s="81"/>
      <c r="F2824" s="84" t="s">
        <v>21</v>
      </c>
    </row>
    <row r="2825" spans="1:6">
      <c r="A2825" s="76"/>
      <c r="B2825" s="77"/>
      <c r="C2825" s="82"/>
      <c r="D2825" s="83"/>
      <c r="E2825" s="81"/>
      <c r="F2825" s="84" t="s">
        <v>21</v>
      </c>
    </row>
    <row r="2826" spans="1:6">
      <c r="A2826" s="76"/>
      <c r="B2826" s="77"/>
      <c r="C2826" s="82"/>
      <c r="D2826" s="83"/>
      <c r="E2826" s="81"/>
      <c r="F2826" s="84" t="s">
        <v>21</v>
      </c>
    </row>
    <row r="2827" spans="1:6">
      <c r="A2827" s="76"/>
      <c r="B2827" s="77"/>
      <c r="C2827" s="82"/>
      <c r="D2827" s="83"/>
      <c r="E2827" s="81"/>
      <c r="F2827" s="84" t="s">
        <v>21</v>
      </c>
    </row>
    <row r="2828" spans="1:6">
      <c r="A2828" s="76"/>
      <c r="B2828" s="77"/>
      <c r="C2828" s="82"/>
      <c r="D2828" s="83"/>
      <c r="E2828" s="81"/>
      <c r="F2828" s="84" t="s">
        <v>21</v>
      </c>
    </row>
    <row r="2829" spans="1:6">
      <c r="A2829" s="76"/>
      <c r="B2829" s="77"/>
      <c r="C2829" s="82"/>
      <c r="D2829" s="83"/>
      <c r="E2829" s="81"/>
      <c r="F2829" s="84" t="s">
        <v>21</v>
      </c>
    </row>
    <row r="2830" spans="1:6">
      <c r="A2830" s="76"/>
      <c r="B2830" s="77"/>
      <c r="C2830" s="82"/>
      <c r="D2830" s="83"/>
      <c r="E2830" s="81"/>
      <c r="F2830" s="84" t="s">
        <v>21</v>
      </c>
    </row>
    <row r="2831" spans="1:6">
      <c r="A2831" s="76"/>
      <c r="B2831" s="77"/>
      <c r="C2831" s="82"/>
      <c r="D2831" s="83"/>
      <c r="E2831" s="81"/>
      <c r="F2831" s="84" t="s">
        <v>21</v>
      </c>
    </row>
    <row r="2832" spans="1:6">
      <c r="A2832" s="76"/>
      <c r="B2832" s="77"/>
      <c r="C2832" s="82"/>
      <c r="D2832" s="83"/>
      <c r="E2832" s="81"/>
      <c r="F2832" s="84" t="s">
        <v>21</v>
      </c>
    </row>
    <row r="2833" spans="1:6">
      <c r="A2833" s="76"/>
      <c r="B2833" s="77"/>
      <c r="C2833" s="82"/>
      <c r="D2833" s="83"/>
      <c r="E2833" s="81"/>
      <c r="F2833" s="84" t="s">
        <v>21</v>
      </c>
    </row>
    <row r="2834" spans="1:6">
      <c r="A2834" s="76"/>
      <c r="B2834" s="77"/>
      <c r="C2834" s="82"/>
      <c r="D2834" s="83"/>
      <c r="E2834" s="81"/>
      <c r="F2834" s="84" t="s">
        <v>21</v>
      </c>
    </row>
    <row r="2835" spans="1:6">
      <c r="A2835" s="76"/>
      <c r="B2835" s="77"/>
      <c r="C2835" s="82"/>
      <c r="D2835" s="83"/>
      <c r="E2835" s="81"/>
      <c r="F2835" s="84" t="s">
        <v>21</v>
      </c>
    </row>
    <row r="2836" spans="1:6">
      <c r="A2836" s="76"/>
      <c r="B2836" s="77"/>
      <c r="C2836" s="82"/>
      <c r="D2836" s="83"/>
      <c r="E2836" s="81"/>
      <c r="F2836" s="84" t="s">
        <v>21</v>
      </c>
    </row>
    <row r="2837" spans="1:6">
      <c r="A2837" s="76"/>
      <c r="B2837" s="77"/>
      <c r="C2837" s="82"/>
      <c r="D2837" s="83"/>
      <c r="E2837" s="81"/>
      <c r="F2837" s="84" t="s">
        <v>21</v>
      </c>
    </row>
    <row r="2838" spans="1:6">
      <c r="A2838" s="76"/>
      <c r="B2838" s="77"/>
      <c r="C2838" s="82"/>
      <c r="D2838" s="83"/>
      <c r="E2838" s="81"/>
      <c r="F2838" s="84" t="s">
        <v>21</v>
      </c>
    </row>
    <row r="2839" spans="1:6">
      <c r="A2839" s="76"/>
      <c r="B2839" s="77"/>
      <c r="C2839" s="82"/>
      <c r="D2839" s="83"/>
      <c r="E2839" s="81"/>
      <c r="F2839" s="84" t="s">
        <v>21</v>
      </c>
    </row>
    <row r="2840" spans="1:6">
      <c r="A2840" s="76"/>
      <c r="B2840" s="77"/>
      <c r="C2840" s="82"/>
      <c r="D2840" s="83"/>
      <c r="E2840" s="81"/>
      <c r="F2840" s="84" t="s">
        <v>21</v>
      </c>
    </row>
    <row r="2841" spans="1:6">
      <c r="A2841" s="76"/>
      <c r="B2841" s="77"/>
      <c r="C2841" s="82"/>
      <c r="D2841" s="83"/>
      <c r="E2841" s="81"/>
      <c r="F2841" s="84" t="s">
        <v>21</v>
      </c>
    </row>
    <row r="2842" spans="1:6">
      <c r="A2842" s="76"/>
      <c r="B2842" s="77"/>
      <c r="C2842" s="82"/>
      <c r="D2842" s="83"/>
      <c r="E2842" s="81"/>
      <c r="F2842" s="84" t="s">
        <v>21</v>
      </c>
    </row>
    <row r="2843" spans="1:6">
      <c r="A2843" s="76"/>
      <c r="B2843" s="77"/>
      <c r="C2843" s="82"/>
      <c r="D2843" s="83"/>
      <c r="E2843" s="81"/>
      <c r="F2843" s="84" t="s">
        <v>21</v>
      </c>
    </row>
    <row r="2844" spans="1:6">
      <c r="A2844" s="76"/>
      <c r="B2844" s="77"/>
      <c r="C2844" s="82"/>
      <c r="D2844" s="83"/>
      <c r="E2844" s="81"/>
      <c r="F2844" s="84" t="s">
        <v>21</v>
      </c>
    </row>
    <row r="2845" spans="1:6">
      <c r="A2845" s="76"/>
      <c r="B2845" s="77"/>
      <c r="C2845" s="82"/>
      <c r="D2845" s="83"/>
      <c r="E2845" s="81"/>
      <c r="F2845" s="84" t="s">
        <v>21</v>
      </c>
    </row>
    <row r="2846" spans="1:6">
      <c r="A2846" s="76"/>
      <c r="B2846" s="77"/>
      <c r="C2846" s="82"/>
      <c r="D2846" s="83"/>
      <c r="E2846" s="81"/>
      <c r="F2846" s="84" t="s">
        <v>21</v>
      </c>
    </row>
    <row r="2847" spans="1:6">
      <c r="A2847" s="76"/>
      <c r="B2847" s="77"/>
      <c r="C2847" s="82"/>
      <c r="D2847" s="83"/>
      <c r="E2847" s="81"/>
      <c r="F2847" s="84" t="s">
        <v>21</v>
      </c>
    </row>
    <row r="2848" spans="1:6">
      <c r="A2848" s="76"/>
      <c r="B2848" s="77"/>
      <c r="C2848" s="82"/>
      <c r="D2848" s="83"/>
      <c r="E2848" s="81"/>
      <c r="F2848" s="84" t="s">
        <v>21</v>
      </c>
    </row>
    <row r="2849" spans="1:6">
      <c r="A2849" s="76"/>
      <c r="B2849" s="77"/>
      <c r="C2849" s="82"/>
      <c r="D2849" s="83"/>
      <c r="E2849" s="81"/>
      <c r="F2849" s="84" t="s">
        <v>21</v>
      </c>
    </row>
    <row r="2850" spans="1:6">
      <c r="A2850" s="76"/>
      <c r="B2850" s="77"/>
      <c r="C2850" s="82"/>
      <c r="D2850" s="83"/>
      <c r="E2850" s="81"/>
      <c r="F2850" s="84" t="s">
        <v>21</v>
      </c>
    </row>
    <row r="2851" spans="1:6">
      <c r="A2851" s="76"/>
      <c r="B2851" s="77"/>
      <c r="C2851" s="82"/>
      <c r="D2851" s="83"/>
      <c r="E2851" s="81"/>
      <c r="F2851" s="84" t="s">
        <v>21</v>
      </c>
    </row>
    <row r="2852" spans="1:6">
      <c r="A2852" s="76"/>
      <c r="B2852" s="77"/>
      <c r="C2852" s="82"/>
      <c r="D2852" s="83"/>
      <c r="E2852" s="81"/>
      <c r="F2852" s="84" t="s">
        <v>21</v>
      </c>
    </row>
    <row r="2853" spans="1:6">
      <c r="A2853" s="76"/>
      <c r="B2853" s="77"/>
      <c r="C2853" s="82"/>
      <c r="D2853" s="83"/>
      <c r="E2853" s="81"/>
      <c r="F2853" s="84" t="s">
        <v>21</v>
      </c>
    </row>
    <row r="2854" spans="1:6">
      <c r="A2854" s="76"/>
      <c r="B2854" s="77"/>
      <c r="C2854" s="82"/>
      <c r="D2854" s="83"/>
      <c r="E2854" s="81"/>
      <c r="F2854" s="84" t="s">
        <v>21</v>
      </c>
    </row>
    <row r="2855" spans="1:6">
      <c r="A2855" s="76"/>
      <c r="B2855" s="77"/>
      <c r="C2855" s="82"/>
      <c r="D2855" s="83"/>
      <c r="E2855" s="81"/>
      <c r="F2855" s="84" t="s">
        <v>21</v>
      </c>
    </row>
    <row r="2856" spans="1:6">
      <c r="A2856" s="76"/>
      <c r="B2856" s="77"/>
      <c r="C2856" s="82"/>
      <c r="D2856" s="83"/>
      <c r="E2856" s="81"/>
      <c r="F2856" s="84" t="s">
        <v>21</v>
      </c>
    </row>
    <row r="2857" spans="1:6">
      <c r="A2857" s="76"/>
      <c r="B2857" s="77"/>
      <c r="C2857" s="82"/>
      <c r="D2857" s="83"/>
      <c r="E2857" s="81"/>
      <c r="F2857" s="84" t="s">
        <v>21</v>
      </c>
    </row>
    <row r="2858" spans="1:6">
      <c r="A2858" s="76"/>
      <c r="B2858" s="77"/>
      <c r="C2858" s="82"/>
      <c r="D2858" s="83"/>
      <c r="E2858" s="81"/>
      <c r="F2858" s="84" t="s">
        <v>21</v>
      </c>
    </row>
    <row r="2859" spans="1:6">
      <c r="A2859" s="76"/>
      <c r="B2859" s="77"/>
      <c r="C2859" s="82"/>
      <c r="D2859" s="83"/>
      <c r="E2859" s="81"/>
      <c r="F2859" s="84" t="s">
        <v>21</v>
      </c>
    </row>
    <row r="2860" spans="1:6">
      <c r="A2860" s="76"/>
      <c r="B2860" s="77"/>
      <c r="C2860" s="82"/>
      <c r="D2860" s="83"/>
      <c r="E2860" s="81"/>
      <c r="F2860" s="84" t="s">
        <v>21</v>
      </c>
    </row>
    <row r="2861" spans="1:6">
      <c r="A2861" s="76"/>
      <c r="B2861" s="77"/>
      <c r="C2861" s="82"/>
      <c r="D2861" s="83"/>
      <c r="E2861" s="81"/>
      <c r="F2861" s="84" t="s">
        <v>21</v>
      </c>
    </row>
    <row r="2862" spans="1:6">
      <c r="A2862" s="76"/>
      <c r="B2862" s="77"/>
      <c r="C2862" s="82"/>
      <c r="D2862" s="83"/>
      <c r="E2862" s="81"/>
      <c r="F2862" s="84" t="s">
        <v>21</v>
      </c>
    </row>
    <row r="2863" spans="1:6">
      <c r="A2863" s="76"/>
      <c r="B2863" s="77"/>
      <c r="C2863" s="82"/>
      <c r="D2863" s="83"/>
      <c r="E2863" s="81"/>
      <c r="F2863" s="84" t="s">
        <v>21</v>
      </c>
    </row>
    <row r="2864" spans="1:6">
      <c r="A2864" s="76"/>
      <c r="B2864" s="77"/>
      <c r="C2864" s="82"/>
      <c r="D2864" s="83"/>
      <c r="E2864" s="81"/>
      <c r="F2864" s="84" t="s">
        <v>21</v>
      </c>
    </row>
    <row r="2865" spans="1:6">
      <c r="A2865" s="76"/>
      <c r="B2865" s="77"/>
      <c r="C2865" s="82"/>
      <c r="D2865" s="83"/>
      <c r="E2865" s="81"/>
      <c r="F2865" s="84" t="s">
        <v>21</v>
      </c>
    </row>
    <row r="2866" spans="1:6">
      <c r="A2866" s="76"/>
      <c r="B2866" s="77"/>
      <c r="C2866" s="82"/>
      <c r="D2866" s="83"/>
      <c r="E2866" s="81"/>
      <c r="F2866" s="84" t="s">
        <v>21</v>
      </c>
    </row>
    <row r="2867" spans="1:6">
      <c r="A2867" s="76"/>
      <c r="B2867" s="77"/>
      <c r="C2867" s="82"/>
      <c r="D2867" s="83"/>
      <c r="E2867" s="81"/>
      <c r="F2867" s="84" t="s">
        <v>21</v>
      </c>
    </row>
    <row r="2868" spans="1:6">
      <c r="A2868" s="76"/>
      <c r="B2868" s="77"/>
      <c r="C2868" s="82"/>
      <c r="D2868" s="83"/>
      <c r="E2868" s="81"/>
      <c r="F2868" s="84" t="s">
        <v>21</v>
      </c>
    </row>
    <row r="2869" spans="1:6">
      <c r="A2869" s="76"/>
      <c r="B2869" s="77"/>
      <c r="C2869" s="82"/>
      <c r="D2869" s="83"/>
      <c r="E2869" s="81"/>
      <c r="F2869" s="84" t="s">
        <v>21</v>
      </c>
    </row>
    <row r="2870" spans="1:6">
      <c r="A2870" s="76"/>
      <c r="B2870" s="77"/>
      <c r="C2870" s="82"/>
      <c r="D2870" s="83"/>
      <c r="E2870" s="81"/>
      <c r="F2870" s="84" t="s">
        <v>21</v>
      </c>
    </row>
    <row r="2871" spans="1:6">
      <c r="A2871" s="76"/>
      <c r="B2871" s="77"/>
      <c r="C2871" s="82"/>
      <c r="D2871" s="83"/>
      <c r="E2871" s="81"/>
      <c r="F2871" s="84" t="s">
        <v>21</v>
      </c>
    </row>
    <row r="2872" spans="1:6">
      <c r="A2872" s="76"/>
      <c r="B2872" s="77"/>
      <c r="C2872" s="82"/>
      <c r="D2872" s="83"/>
      <c r="E2872" s="81"/>
      <c r="F2872" s="84" t="s">
        <v>21</v>
      </c>
    </row>
    <row r="2873" spans="1:6">
      <c r="A2873" s="76"/>
      <c r="B2873" s="77"/>
      <c r="C2873" s="82"/>
      <c r="D2873" s="83"/>
      <c r="E2873" s="81"/>
      <c r="F2873" s="84" t="s">
        <v>21</v>
      </c>
    </row>
    <row r="2874" spans="1:6">
      <c r="A2874" s="76"/>
      <c r="B2874" s="77"/>
      <c r="C2874" s="82"/>
      <c r="D2874" s="83"/>
      <c r="E2874" s="81"/>
      <c r="F2874" s="84" t="s">
        <v>21</v>
      </c>
    </row>
    <row r="2875" spans="1:6">
      <c r="A2875" s="76"/>
      <c r="B2875" s="77"/>
      <c r="C2875" s="82"/>
      <c r="D2875" s="83"/>
      <c r="E2875" s="81"/>
      <c r="F2875" s="84" t="s">
        <v>21</v>
      </c>
    </row>
    <row r="2876" spans="1:6">
      <c r="A2876" s="76"/>
      <c r="B2876" s="77"/>
      <c r="C2876" s="82"/>
      <c r="D2876" s="83"/>
      <c r="E2876" s="81"/>
      <c r="F2876" s="84" t="s">
        <v>21</v>
      </c>
    </row>
    <row r="2877" spans="1:6">
      <c r="A2877" s="76"/>
      <c r="B2877" s="77"/>
      <c r="C2877" s="82"/>
      <c r="D2877" s="83"/>
      <c r="E2877" s="81"/>
      <c r="F2877" s="84" t="s">
        <v>21</v>
      </c>
    </row>
    <row r="2878" spans="1:6">
      <c r="A2878" s="76"/>
      <c r="B2878" s="77"/>
      <c r="C2878" s="82"/>
      <c r="D2878" s="83"/>
      <c r="E2878" s="81"/>
      <c r="F2878" s="84" t="s">
        <v>21</v>
      </c>
    </row>
    <row r="2879" spans="1:6">
      <c r="A2879" s="76"/>
      <c r="B2879" s="77"/>
      <c r="C2879" s="82"/>
      <c r="D2879" s="83"/>
      <c r="E2879" s="81"/>
      <c r="F2879" s="84" t="s">
        <v>21</v>
      </c>
    </row>
    <row r="2880" spans="1:6">
      <c r="A2880" s="76"/>
      <c r="B2880" s="77"/>
      <c r="C2880" s="82"/>
      <c r="D2880" s="83"/>
      <c r="E2880" s="81"/>
      <c r="F2880" s="84" t="s">
        <v>21</v>
      </c>
    </row>
    <row r="2881" spans="1:6">
      <c r="A2881" s="76"/>
      <c r="B2881" s="77"/>
      <c r="C2881" s="82"/>
      <c r="D2881" s="83"/>
      <c r="E2881" s="81"/>
      <c r="F2881" s="84" t="s">
        <v>21</v>
      </c>
    </row>
    <row r="2882" spans="1:6">
      <c r="A2882" s="76"/>
      <c r="B2882" s="77"/>
      <c r="C2882" s="82"/>
      <c r="D2882" s="83"/>
      <c r="E2882" s="81"/>
      <c r="F2882" s="84" t="s">
        <v>21</v>
      </c>
    </row>
    <row r="2883" spans="1:6">
      <c r="A2883" s="76"/>
      <c r="B2883" s="77"/>
      <c r="C2883" s="82"/>
      <c r="D2883" s="83"/>
      <c r="E2883" s="81"/>
      <c r="F2883" s="84" t="s">
        <v>21</v>
      </c>
    </row>
    <row r="2884" spans="1:6">
      <c r="A2884" s="76"/>
      <c r="B2884" s="77"/>
      <c r="C2884" s="82"/>
      <c r="D2884" s="83"/>
      <c r="E2884" s="81"/>
      <c r="F2884" s="84" t="s">
        <v>21</v>
      </c>
    </row>
    <row r="2885" spans="1:6">
      <c r="A2885" s="76"/>
      <c r="B2885" s="77"/>
      <c r="C2885" s="82"/>
      <c r="D2885" s="83"/>
      <c r="E2885" s="81"/>
      <c r="F2885" s="84" t="s">
        <v>21</v>
      </c>
    </row>
    <row r="2886" spans="1:6">
      <c r="A2886" s="76"/>
      <c r="B2886" s="77"/>
      <c r="C2886" s="82"/>
      <c r="D2886" s="83"/>
      <c r="E2886" s="81"/>
      <c r="F2886" s="84" t="s">
        <v>21</v>
      </c>
    </row>
    <row r="2887" spans="1:6">
      <c r="A2887" s="76"/>
      <c r="B2887" s="77"/>
      <c r="C2887" s="82"/>
      <c r="D2887" s="83"/>
      <c r="E2887" s="81"/>
      <c r="F2887" s="84" t="s">
        <v>21</v>
      </c>
    </row>
    <row r="2888" spans="1:6">
      <c r="A2888" s="76"/>
      <c r="B2888" s="77"/>
      <c r="C2888" s="82"/>
      <c r="D2888" s="83"/>
      <c r="E2888" s="81"/>
      <c r="F2888" s="84" t="s">
        <v>21</v>
      </c>
    </row>
    <row r="2889" spans="1:6">
      <c r="A2889" s="76"/>
      <c r="B2889" s="77"/>
      <c r="C2889" s="82"/>
      <c r="D2889" s="83"/>
      <c r="E2889" s="81"/>
      <c r="F2889" s="84" t="s">
        <v>21</v>
      </c>
    </row>
    <row r="2890" spans="1:6">
      <c r="A2890" s="76"/>
      <c r="B2890" s="77"/>
      <c r="C2890" s="82"/>
      <c r="D2890" s="83"/>
      <c r="E2890" s="81"/>
      <c r="F2890" s="84" t="s">
        <v>21</v>
      </c>
    </row>
    <row r="2891" spans="1:6">
      <c r="A2891" s="76"/>
      <c r="B2891" s="77"/>
      <c r="C2891" s="82"/>
      <c r="D2891" s="83"/>
      <c r="E2891" s="81"/>
      <c r="F2891" s="84" t="s">
        <v>21</v>
      </c>
    </row>
    <row r="2892" spans="1:6">
      <c r="A2892" s="76"/>
      <c r="B2892" s="77"/>
      <c r="C2892" s="82"/>
      <c r="D2892" s="83"/>
      <c r="E2892" s="81"/>
      <c r="F2892" s="84" t="s">
        <v>21</v>
      </c>
    </row>
    <row r="2893" spans="1:6">
      <c r="A2893" s="76"/>
      <c r="B2893" s="77"/>
      <c r="C2893" s="82"/>
      <c r="D2893" s="83"/>
      <c r="E2893" s="81"/>
      <c r="F2893" s="84" t="s">
        <v>21</v>
      </c>
    </row>
    <row r="2894" spans="1:6">
      <c r="A2894" s="76"/>
      <c r="B2894" s="77"/>
      <c r="C2894" s="82"/>
      <c r="D2894" s="83"/>
      <c r="E2894" s="81"/>
      <c r="F2894" s="84" t="s">
        <v>21</v>
      </c>
    </row>
    <row r="2895" spans="1:6">
      <c r="A2895" s="76"/>
      <c r="B2895" s="77"/>
      <c r="C2895" s="82"/>
      <c r="D2895" s="83"/>
      <c r="E2895" s="81"/>
      <c r="F2895" s="84" t="s">
        <v>21</v>
      </c>
    </row>
    <row r="2896" spans="1:6">
      <c r="A2896" s="76"/>
      <c r="B2896" s="77"/>
      <c r="C2896" s="82"/>
      <c r="D2896" s="83"/>
      <c r="E2896" s="81"/>
      <c r="F2896" s="84" t="s">
        <v>21</v>
      </c>
    </row>
    <row r="2897" spans="1:6">
      <c r="A2897" s="76"/>
      <c r="B2897" s="77"/>
      <c r="C2897" s="82"/>
      <c r="D2897" s="83"/>
      <c r="E2897" s="81"/>
      <c r="F2897" s="84" t="s">
        <v>21</v>
      </c>
    </row>
    <row r="2898" spans="1:6">
      <c r="A2898" s="76"/>
      <c r="B2898" s="77"/>
      <c r="C2898" s="82"/>
      <c r="D2898" s="83"/>
      <c r="E2898" s="81"/>
      <c r="F2898" s="84" t="s">
        <v>21</v>
      </c>
    </row>
    <row r="2899" spans="1:6">
      <c r="A2899" s="76"/>
      <c r="B2899" s="77"/>
      <c r="C2899" s="82"/>
      <c r="D2899" s="83"/>
      <c r="E2899" s="81"/>
      <c r="F2899" s="84" t="s">
        <v>21</v>
      </c>
    </row>
    <row r="2900" spans="1:6">
      <c r="A2900" s="76"/>
      <c r="B2900" s="77"/>
      <c r="C2900" s="82"/>
      <c r="D2900" s="83"/>
      <c r="E2900" s="81"/>
      <c r="F2900" s="84" t="s">
        <v>21</v>
      </c>
    </row>
    <row r="2901" spans="1:6">
      <c r="A2901" s="76"/>
      <c r="B2901" s="77"/>
      <c r="C2901" s="82"/>
      <c r="D2901" s="83"/>
      <c r="E2901" s="81"/>
      <c r="F2901" s="84" t="s">
        <v>21</v>
      </c>
    </row>
    <row r="2902" spans="1:6">
      <c r="A2902" s="76"/>
      <c r="B2902" s="77"/>
      <c r="C2902" s="82"/>
      <c r="D2902" s="83"/>
      <c r="E2902" s="81"/>
      <c r="F2902" s="84" t="s">
        <v>21</v>
      </c>
    </row>
    <row r="2903" spans="1:6">
      <c r="A2903" s="76"/>
      <c r="B2903" s="77"/>
      <c r="C2903" s="82"/>
      <c r="D2903" s="83"/>
      <c r="E2903" s="81"/>
      <c r="F2903" s="84" t="s">
        <v>21</v>
      </c>
    </row>
    <row r="2904" spans="1:6">
      <c r="A2904" s="76"/>
      <c r="B2904" s="77"/>
      <c r="C2904" s="82"/>
      <c r="D2904" s="83"/>
      <c r="E2904" s="81"/>
      <c r="F2904" s="84" t="s">
        <v>21</v>
      </c>
    </row>
    <row r="2905" spans="1:6">
      <c r="A2905" s="76"/>
      <c r="B2905" s="77"/>
      <c r="C2905" s="82"/>
      <c r="D2905" s="83"/>
      <c r="E2905" s="81"/>
      <c r="F2905" s="84" t="s">
        <v>21</v>
      </c>
    </row>
    <row r="2906" spans="1:6">
      <c r="A2906" s="76"/>
      <c r="B2906" s="77"/>
      <c r="C2906" s="82"/>
      <c r="D2906" s="83"/>
      <c r="E2906" s="81"/>
      <c r="F2906" s="84" t="s">
        <v>21</v>
      </c>
    </row>
    <row r="2907" spans="1:6">
      <c r="A2907" s="76"/>
      <c r="B2907" s="77"/>
      <c r="C2907" s="82"/>
      <c r="D2907" s="83"/>
      <c r="E2907" s="81"/>
      <c r="F2907" s="84" t="s">
        <v>21</v>
      </c>
    </row>
    <row r="2908" spans="1:6">
      <c r="A2908" s="76"/>
      <c r="B2908" s="77"/>
      <c r="C2908" s="82"/>
      <c r="D2908" s="83"/>
      <c r="E2908" s="81"/>
      <c r="F2908" s="84" t="s">
        <v>21</v>
      </c>
    </row>
    <row r="2909" spans="1:6">
      <c r="A2909" s="76"/>
      <c r="B2909" s="77"/>
      <c r="C2909" s="82"/>
      <c r="D2909" s="83"/>
      <c r="E2909" s="81"/>
      <c r="F2909" s="84" t="s">
        <v>21</v>
      </c>
    </row>
    <row r="2910" spans="1:6">
      <c r="A2910" s="76"/>
      <c r="B2910" s="77"/>
      <c r="C2910" s="82"/>
      <c r="D2910" s="83"/>
      <c r="E2910" s="81"/>
      <c r="F2910" s="84" t="s">
        <v>21</v>
      </c>
    </row>
    <row r="2911" spans="1:6">
      <c r="A2911" s="76"/>
      <c r="B2911" s="77"/>
      <c r="C2911" s="82"/>
      <c r="D2911" s="83"/>
      <c r="E2911" s="81"/>
      <c r="F2911" s="84" t="s">
        <v>21</v>
      </c>
    </row>
    <row r="2912" spans="1:6">
      <c r="A2912" s="76"/>
      <c r="B2912" s="77"/>
      <c r="C2912" s="82"/>
      <c r="D2912" s="83"/>
      <c r="E2912" s="81"/>
      <c r="F2912" s="84" t="s">
        <v>21</v>
      </c>
    </row>
    <row r="2913" spans="1:6">
      <c r="A2913" s="76"/>
      <c r="B2913" s="77"/>
      <c r="C2913" s="82"/>
      <c r="D2913" s="83"/>
      <c r="E2913" s="81"/>
      <c r="F2913" s="84" t="s">
        <v>21</v>
      </c>
    </row>
    <row r="2914" spans="1:6">
      <c r="A2914" s="76"/>
      <c r="B2914" s="77"/>
      <c r="C2914" s="82"/>
      <c r="D2914" s="83"/>
      <c r="E2914" s="81"/>
      <c r="F2914" s="84" t="s">
        <v>21</v>
      </c>
    </row>
    <row r="2915" spans="1:6">
      <c r="A2915" s="76"/>
      <c r="B2915" s="77"/>
      <c r="C2915" s="82"/>
      <c r="D2915" s="83"/>
      <c r="E2915" s="81"/>
      <c r="F2915" s="84" t="s">
        <v>21</v>
      </c>
    </row>
    <row r="2916" spans="1:6">
      <c r="A2916" s="76"/>
      <c r="B2916" s="77"/>
      <c r="C2916" s="82"/>
      <c r="D2916" s="83"/>
      <c r="E2916" s="81"/>
      <c r="F2916" s="84" t="s">
        <v>21</v>
      </c>
    </row>
    <row r="2917" spans="1:6">
      <c r="A2917" s="76"/>
      <c r="B2917" s="77"/>
      <c r="C2917" s="82"/>
      <c r="D2917" s="83"/>
      <c r="E2917" s="81"/>
      <c r="F2917" s="84" t="s">
        <v>21</v>
      </c>
    </row>
    <row r="2918" spans="1:6">
      <c r="A2918" s="76"/>
      <c r="B2918" s="77"/>
      <c r="C2918" s="82"/>
      <c r="D2918" s="83"/>
      <c r="E2918" s="81"/>
      <c r="F2918" s="84" t="s">
        <v>21</v>
      </c>
    </row>
    <row r="2919" spans="1:6">
      <c r="A2919" s="76"/>
      <c r="B2919" s="77"/>
      <c r="C2919" s="82"/>
      <c r="D2919" s="83"/>
      <c r="E2919" s="81"/>
      <c r="F2919" s="84" t="s">
        <v>21</v>
      </c>
    </row>
    <row r="2920" spans="1:6">
      <c r="A2920" s="76"/>
      <c r="B2920" s="77"/>
      <c r="C2920" s="82"/>
      <c r="D2920" s="83"/>
      <c r="E2920" s="81"/>
      <c r="F2920" s="84" t="s">
        <v>21</v>
      </c>
    </row>
    <row r="2921" spans="1:6">
      <c r="A2921" s="76"/>
      <c r="B2921" s="77"/>
      <c r="C2921" s="82"/>
      <c r="D2921" s="83"/>
      <c r="E2921" s="81"/>
      <c r="F2921" s="84" t="s">
        <v>21</v>
      </c>
    </row>
    <row r="2922" spans="1:6">
      <c r="A2922" s="76"/>
      <c r="B2922" s="77"/>
      <c r="C2922" s="82"/>
      <c r="D2922" s="83"/>
      <c r="E2922" s="81"/>
      <c r="F2922" s="84" t="s">
        <v>21</v>
      </c>
    </row>
    <row r="2923" spans="1:6">
      <c r="A2923" s="76"/>
      <c r="B2923" s="77"/>
      <c r="C2923" s="82"/>
      <c r="D2923" s="83"/>
      <c r="E2923" s="81"/>
      <c r="F2923" s="84" t="s">
        <v>21</v>
      </c>
    </row>
    <row r="2924" spans="1:6">
      <c r="A2924" s="76"/>
      <c r="B2924" s="77"/>
      <c r="C2924" s="82"/>
      <c r="D2924" s="83"/>
      <c r="E2924" s="81"/>
      <c r="F2924" s="84" t="s">
        <v>21</v>
      </c>
    </row>
    <row r="2925" spans="1:6">
      <c r="A2925" s="76"/>
      <c r="B2925" s="77"/>
      <c r="C2925" s="82"/>
      <c r="D2925" s="83"/>
      <c r="E2925" s="81"/>
      <c r="F2925" s="84" t="s">
        <v>21</v>
      </c>
    </row>
    <row r="2926" spans="1:6">
      <c r="A2926" s="76"/>
      <c r="B2926" s="77"/>
      <c r="C2926" s="82"/>
      <c r="D2926" s="83"/>
      <c r="E2926" s="81"/>
      <c r="F2926" s="84" t="s">
        <v>21</v>
      </c>
    </row>
    <row r="2927" spans="1:6">
      <c r="A2927" s="76"/>
      <c r="B2927" s="77"/>
      <c r="C2927" s="82"/>
      <c r="D2927" s="83"/>
      <c r="E2927" s="81"/>
      <c r="F2927" s="84" t="s">
        <v>21</v>
      </c>
    </row>
    <row r="2928" spans="1:6">
      <c r="A2928" s="76"/>
      <c r="B2928" s="77"/>
      <c r="C2928" s="82"/>
      <c r="D2928" s="83"/>
      <c r="E2928" s="81"/>
      <c r="F2928" s="84" t="s">
        <v>21</v>
      </c>
    </row>
    <row r="2929" spans="1:6">
      <c r="A2929" s="76"/>
      <c r="B2929" s="77"/>
      <c r="C2929" s="82"/>
      <c r="D2929" s="83"/>
      <c r="E2929" s="81"/>
      <c r="F2929" s="84" t="s">
        <v>21</v>
      </c>
    </row>
    <row r="2930" spans="1:6">
      <c r="A2930" s="76"/>
      <c r="B2930" s="77"/>
      <c r="C2930" s="82"/>
      <c r="D2930" s="83"/>
      <c r="E2930" s="81"/>
      <c r="F2930" s="84" t="s">
        <v>21</v>
      </c>
    </row>
    <row r="2931" spans="1:6">
      <c r="A2931" s="76"/>
      <c r="B2931" s="77"/>
      <c r="C2931" s="82"/>
      <c r="D2931" s="83"/>
      <c r="E2931" s="81"/>
      <c r="F2931" s="84" t="s">
        <v>21</v>
      </c>
    </row>
    <row r="2932" spans="1:6">
      <c r="A2932" s="76"/>
      <c r="B2932" s="77"/>
      <c r="C2932" s="82"/>
      <c r="D2932" s="83"/>
      <c r="E2932" s="81"/>
      <c r="F2932" s="84" t="s">
        <v>21</v>
      </c>
    </row>
    <row r="2933" spans="1:6">
      <c r="A2933" s="76"/>
      <c r="B2933" s="77"/>
      <c r="C2933" s="82"/>
      <c r="D2933" s="83"/>
      <c r="E2933" s="81"/>
      <c r="F2933" s="84" t="s">
        <v>21</v>
      </c>
    </row>
    <row r="2934" spans="1:6">
      <c r="A2934" s="76"/>
      <c r="B2934" s="77"/>
      <c r="C2934" s="82"/>
      <c r="D2934" s="83"/>
      <c r="E2934" s="81"/>
      <c r="F2934" s="84" t="s">
        <v>21</v>
      </c>
    </row>
    <row r="2935" spans="1:6">
      <c r="A2935" s="76"/>
      <c r="B2935" s="77"/>
      <c r="C2935" s="82"/>
      <c r="D2935" s="83"/>
      <c r="E2935" s="81"/>
      <c r="F2935" s="84" t="s">
        <v>21</v>
      </c>
    </row>
    <row r="2936" spans="1:6">
      <c r="A2936" s="76"/>
      <c r="B2936" s="77"/>
      <c r="C2936" s="82"/>
      <c r="D2936" s="83"/>
      <c r="E2936" s="81"/>
      <c r="F2936" s="84" t="s">
        <v>21</v>
      </c>
    </row>
    <row r="2937" spans="1:6">
      <c r="A2937" s="76"/>
      <c r="B2937" s="77"/>
      <c r="C2937" s="82"/>
      <c r="D2937" s="83"/>
      <c r="E2937" s="81"/>
      <c r="F2937" s="84" t="s">
        <v>21</v>
      </c>
    </row>
    <row r="2938" spans="1:6">
      <c r="A2938" s="76"/>
      <c r="B2938" s="77"/>
      <c r="C2938" s="82"/>
      <c r="D2938" s="83"/>
      <c r="E2938" s="81"/>
      <c r="F2938" s="84" t="s">
        <v>21</v>
      </c>
    </row>
    <row r="2939" spans="1:6">
      <c r="A2939" s="76"/>
      <c r="B2939" s="77"/>
      <c r="C2939" s="82"/>
      <c r="D2939" s="83"/>
      <c r="E2939" s="81"/>
      <c r="F2939" s="84" t="s">
        <v>21</v>
      </c>
    </row>
    <row r="2940" spans="1:6">
      <c r="A2940" s="76"/>
      <c r="B2940" s="77"/>
      <c r="C2940" s="82"/>
      <c r="D2940" s="83"/>
      <c r="E2940" s="81"/>
      <c r="F2940" s="84" t="s">
        <v>21</v>
      </c>
    </row>
    <row r="2941" spans="1:6">
      <c r="A2941" s="76"/>
      <c r="B2941" s="77"/>
      <c r="C2941" s="82"/>
      <c r="D2941" s="83"/>
      <c r="E2941" s="81"/>
      <c r="F2941" s="84" t="s">
        <v>21</v>
      </c>
    </row>
    <row r="2942" spans="1:6">
      <c r="A2942" s="76"/>
      <c r="B2942" s="77"/>
      <c r="C2942" s="82"/>
      <c r="D2942" s="83"/>
      <c r="E2942" s="81"/>
      <c r="F2942" s="84" t="s">
        <v>21</v>
      </c>
    </row>
    <row r="2943" spans="1:6">
      <c r="A2943" s="76"/>
      <c r="B2943" s="77"/>
      <c r="C2943" s="82"/>
      <c r="D2943" s="83"/>
      <c r="E2943" s="81"/>
      <c r="F2943" s="84" t="s">
        <v>21</v>
      </c>
    </row>
    <row r="2944" spans="1:6">
      <c r="A2944" s="76"/>
      <c r="B2944" s="77"/>
      <c r="C2944" s="82"/>
      <c r="D2944" s="83"/>
      <c r="E2944" s="81"/>
      <c r="F2944" s="84" t="s">
        <v>21</v>
      </c>
    </row>
    <row r="2945" spans="1:6">
      <c r="A2945" s="76"/>
      <c r="B2945" s="77"/>
      <c r="C2945" s="82"/>
      <c r="D2945" s="83"/>
      <c r="E2945" s="81"/>
      <c r="F2945" s="84" t="s">
        <v>21</v>
      </c>
    </row>
    <row r="2946" spans="1:6">
      <c r="A2946" s="76"/>
      <c r="B2946" s="77"/>
      <c r="C2946" s="82"/>
      <c r="D2946" s="83"/>
      <c r="E2946" s="81"/>
      <c r="F2946" s="84" t="s">
        <v>21</v>
      </c>
    </row>
    <row r="2947" spans="1:6">
      <c r="A2947" s="76"/>
      <c r="B2947" s="77"/>
      <c r="C2947" s="82"/>
      <c r="D2947" s="83"/>
      <c r="E2947" s="81"/>
      <c r="F2947" s="84" t="s">
        <v>21</v>
      </c>
    </row>
    <row r="2948" spans="1:6">
      <c r="A2948" s="76"/>
      <c r="B2948" s="77"/>
      <c r="C2948" s="82"/>
      <c r="D2948" s="83"/>
      <c r="E2948" s="81"/>
      <c r="F2948" s="84" t="s">
        <v>21</v>
      </c>
    </row>
    <row r="2949" spans="1:6">
      <c r="A2949" s="76"/>
      <c r="B2949" s="77"/>
      <c r="C2949" s="82"/>
      <c r="D2949" s="83"/>
      <c r="E2949" s="81"/>
      <c r="F2949" s="84" t="s">
        <v>21</v>
      </c>
    </row>
    <row r="2950" spans="1:6">
      <c r="A2950" s="76"/>
      <c r="B2950" s="77"/>
      <c r="C2950" s="82"/>
      <c r="D2950" s="83"/>
      <c r="E2950" s="81"/>
      <c r="F2950" s="84" t="s">
        <v>21</v>
      </c>
    </row>
    <row r="2951" spans="1:6">
      <c r="A2951" s="76"/>
      <c r="B2951" s="77"/>
      <c r="C2951" s="82"/>
      <c r="D2951" s="83"/>
      <c r="E2951" s="81"/>
      <c r="F2951" s="84" t="s">
        <v>21</v>
      </c>
    </row>
    <row r="2952" spans="1:6">
      <c r="A2952" s="76"/>
      <c r="B2952" s="77"/>
      <c r="C2952" s="82"/>
      <c r="D2952" s="83"/>
      <c r="E2952" s="81"/>
      <c r="F2952" s="84" t="s">
        <v>21</v>
      </c>
    </row>
    <row r="2953" spans="1:6">
      <c r="A2953" s="76"/>
      <c r="B2953" s="77"/>
      <c r="C2953" s="82"/>
      <c r="D2953" s="83"/>
      <c r="E2953" s="81"/>
      <c r="F2953" s="84" t="s">
        <v>21</v>
      </c>
    </row>
    <row r="2954" spans="1:6">
      <c r="A2954" s="76"/>
      <c r="B2954" s="77"/>
      <c r="C2954" s="82"/>
      <c r="D2954" s="83"/>
      <c r="E2954" s="81"/>
      <c r="F2954" s="84" t="s">
        <v>21</v>
      </c>
    </row>
    <row r="2955" spans="1:6">
      <c r="A2955" s="76"/>
      <c r="B2955" s="77"/>
      <c r="C2955" s="82"/>
      <c r="D2955" s="83"/>
      <c r="E2955" s="81"/>
      <c r="F2955" s="84" t="s">
        <v>21</v>
      </c>
    </row>
    <row r="2956" spans="1:6">
      <c r="A2956" s="76"/>
      <c r="B2956" s="77"/>
      <c r="C2956" s="82"/>
      <c r="D2956" s="83"/>
      <c r="E2956" s="81"/>
      <c r="F2956" s="84"/>
    </row>
    <row r="2957" spans="1:6">
      <c r="A2957" s="76"/>
      <c r="B2957" s="77"/>
      <c r="C2957" s="82"/>
      <c r="D2957" s="83"/>
      <c r="E2957" s="81"/>
      <c r="F2957" s="84"/>
    </row>
    <row r="2958" spans="1:6">
      <c r="A2958" s="76"/>
      <c r="B2958" s="77"/>
      <c r="C2958" s="82"/>
      <c r="D2958" s="83"/>
      <c r="E2958" s="81"/>
      <c r="F2958" s="84"/>
    </row>
    <row r="2959" spans="1:6">
      <c r="A2959" s="76"/>
      <c r="B2959" s="77"/>
      <c r="C2959" s="82"/>
      <c r="D2959" s="83"/>
      <c r="E2959" s="81"/>
      <c r="F2959" s="84"/>
    </row>
    <row r="2960" spans="1:6">
      <c r="A2960" s="76"/>
      <c r="B2960" s="77"/>
      <c r="C2960" s="82"/>
      <c r="D2960" s="83"/>
      <c r="E2960" s="81"/>
      <c r="F2960" s="84"/>
    </row>
    <row r="2961" spans="1:6">
      <c r="A2961" s="76"/>
      <c r="B2961" s="77"/>
      <c r="C2961" s="82"/>
      <c r="D2961" s="83"/>
      <c r="E2961" s="81"/>
      <c r="F2961" s="84"/>
    </row>
    <row r="2962" spans="1:6">
      <c r="A2962" s="76"/>
      <c r="B2962" s="77"/>
      <c r="C2962" s="82"/>
      <c r="D2962" s="83"/>
      <c r="E2962" s="81"/>
      <c r="F2962" s="84"/>
    </row>
    <row r="2963" spans="1:6">
      <c r="A2963" s="76"/>
      <c r="B2963" s="77"/>
      <c r="C2963" s="82"/>
      <c r="D2963" s="83"/>
      <c r="E2963" s="81"/>
      <c r="F2963" s="84"/>
    </row>
    <row r="2964" spans="1:6">
      <c r="A2964" s="76"/>
      <c r="B2964" s="77"/>
      <c r="C2964" s="82"/>
      <c r="D2964" s="83"/>
      <c r="E2964" s="81"/>
      <c r="F2964" s="84"/>
    </row>
    <row r="2965" spans="1:6">
      <c r="A2965" s="76"/>
      <c r="B2965" s="77"/>
      <c r="C2965" s="82"/>
      <c r="D2965" s="83"/>
      <c r="E2965" s="81"/>
      <c r="F2965" s="84"/>
    </row>
    <row r="2966" spans="1:6">
      <c r="A2966" s="76"/>
      <c r="B2966" s="77"/>
      <c r="C2966" s="82"/>
      <c r="D2966" s="83"/>
      <c r="E2966" s="81"/>
      <c r="F2966" s="84"/>
    </row>
    <row r="2967" spans="1:6">
      <c r="A2967" s="76"/>
      <c r="B2967" s="77"/>
      <c r="C2967" s="82"/>
      <c r="D2967" s="83"/>
      <c r="E2967" s="81"/>
      <c r="F2967" s="84"/>
    </row>
    <row r="2968" spans="1:6">
      <c r="A2968" s="76"/>
      <c r="B2968" s="77"/>
      <c r="C2968" s="82"/>
      <c r="D2968" s="83"/>
      <c r="E2968" s="81"/>
      <c r="F2968" s="84"/>
    </row>
    <row r="2969" spans="1:6">
      <c r="A2969" s="76"/>
      <c r="B2969" s="77"/>
      <c r="C2969" s="82"/>
      <c r="D2969" s="83"/>
      <c r="E2969" s="81"/>
      <c r="F2969" s="84"/>
    </row>
    <row r="2970" spans="1:6">
      <c r="A2970" s="76"/>
      <c r="B2970" s="77"/>
      <c r="C2970" s="82"/>
      <c r="D2970" s="83"/>
      <c r="E2970" s="81"/>
      <c r="F2970" s="84"/>
    </row>
    <row r="2971" spans="1:6">
      <c r="A2971" s="76"/>
      <c r="B2971" s="77"/>
      <c r="C2971" s="82"/>
      <c r="D2971" s="83"/>
      <c r="E2971" s="81"/>
      <c r="F2971" s="84"/>
    </row>
    <row r="2972" spans="1:6">
      <c r="A2972" s="76"/>
      <c r="B2972" s="77"/>
      <c r="C2972" s="82"/>
      <c r="D2972" s="83"/>
      <c r="E2972" s="81"/>
      <c r="F2972" s="84"/>
    </row>
    <row r="2973" spans="1:6">
      <c r="A2973" s="76"/>
      <c r="B2973" s="77"/>
      <c r="C2973" s="82"/>
      <c r="D2973" s="83"/>
      <c r="E2973" s="81"/>
      <c r="F2973" s="84"/>
    </row>
    <row r="2974" spans="1:6">
      <c r="A2974" s="76"/>
      <c r="B2974" s="77"/>
      <c r="C2974" s="82"/>
      <c r="D2974" s="83"/>
      <c r="E2974" s="81"/>
      <c r="F2974" s="84"/>
    </row>
    <row r="2975" spans="1:6">
      <c r="A2975" s="76"/>
      <c r="B2975" s="77"/>
      <c r="C2975" s="82"/>
      <c r="D2975" s="83"/>
      <c r="E2975" s="81"/>
      <c r="F2975" s="84"/>
    </row>
    <row r="2976" spans="1:6">
      <c r="A2976" s="76"/>
      <c r="B2976" s="77"/>
      <c r="C2976" s="82"/>
      <c r="D2976" s="83"/>
      <c r="E2976" s="81"/>
      <c r="F2976" s="84"/>
    </row>
    <row r="2977" spans="1:6">
      <c r="A2977" s="76"/>
      <c r="B2977" s="77"/>
      <c r="C2977" s="82"/>
      <c r="D2977" s="83"/>
      <c r="E2977" s="81"/>
      <c r="F2977" s="84"/>
    </row>
    <row r="2978" spans="1:6">
      <c r="A2978" s="76"/>
      <c r="B2978" s="77"/>
      <c r="C2978" s="82"/>
      <c r="D2978" s="83"/>
      <c r="E2978" s="81"/>
      <c r="F2978" s="84"/>
    </row>
    <row r="2979" spans="1:6">
      <c r="A2979" s="76"/>
      <c r="B2979" s="77"/>
      <c r="C2979" s="82"/>
      <c r="D2979" s="83"/>
      <c r="E2979" s="81"/>
      <c r="F2979" s="84"/>
    </row>
    <row r="2980" spans="1:6">
      <c r="A2980" s="76"/>
      <c r="B2980" s="77"/>
      <c r="C2980" s="82"/>
      <c r="D2980" s="83"/>
      <c r="E2980" s="81"/>
      <c r="F2980" s="84"/>
    </row>
    <row r="2981" spans="1:6">
      <c r="A2981" s="76"/>
      <c r="B2981" s="77"/>
      <c r="C2981" s="82"/>
      <c r="D2981" s="83"/>
      <c r="E2981" s="81"/>
      <c r="F2981" s="84"/>
    </row>
    <row r="2982" spans="1:6">
      <c r="A2982" s="76"/>
      <c r="B2982" s="77"/>
      <c r="C2982" s="82"/>
      <c r="D2982" s="83"/>
      <c r="E2982" s="81"/>
      <c r="F2982" s="84"/>
    </row>
    <row r="2983" spans="1:6">
      <c r="A2983" s="76"/>
      <c r="B2983" s="77"/>
      <c r="C2983" s="82"/>
      <c r="D2983" s="83"/>
      <c r="E2983" s="81"/>
      <c r="F2983" s="84"/>
    </row>
    <row r="2984" spans="1:6">
      <c r="A2984" s="76"/>
      <c r="B2984" s="77"/>
      <c r="C2984" s="82"/>
      <c r="D2984" s="83"/>
      <c r="E2984" s="81"/>
      <c r="F2984" s="84"/>
    </row>
    <row r="2985" spans="1:6">
      <c r="A2985" s="76"/>
      <c r="B2985" s="77"/>
      <c r="C2985" s="82"/>
      <c r="D2985" s="83"/>
      <c r="E2985" s="81"/>
      <c r="F2985" s="84"/>
    </row>
    <row r="2986" spans="1:6">
      <c r="A2986" s="76"/>
      <c r="B2986" s="77"/>
      <c r="C2986" s="82"/>
      <c r="D2986" s="83"/>
      <c r="E2986" s="81"/>
      <c r="F2986" s="84"/>
    </row>
    <row r="2987" spans="1:6">
      <c r="A2987" s="76"/>
      <c r="B2987" s="77"/>
      <c r="C2987" s="82"/>
      <c r="D2987" s="83"/>
      <c r="E2987" s="81"/>
      <c r="F2987" s="84"/>
    </row>
    <row r="2988" spans="1:6">
      <c r="A2988" s="76"/>
      <c r="B2988" s="77"/>
      <c r="C2988" s="82"/>
      <c r="D2988" s="83"/>
      <c r="E2988" s="81"/>
      <c r="F2988" s="84"/>
    </row>
    <row r="2989" spans="1:6">
      <c r="A2989" s="76"/>
      <c r="B2989" s="77"/>
      <c r="C2989" s="82"/>
      <c r="D2989" s="83"/>
      <c r="E2989" s="81"/>
      <c r="F2989" s="84"/>
    </row>
    <row r="2990" spans="1:6">
      <c r="A2990" s="76"/>
      <c r="B2990" s="77"/>
      <c r="C2990" s="82"/>
      <c r="D2990" s="83"/>
      <c r="E2990" s="81"/>
      <c r="F2990" s="84"/>
    </row>
    <row r="2991" spans="1:6">
      <c r="A2991" s="76"/>
      <c r="B2991" s="77"/>
      <c r="C2991" s="82"/>
      <c r="D2991" s="83"/>
      <c r="E2991" s="81"/>
      <c r="F2991" s="84"/>
    </row>
    <row r="2992" spans="1:6">
      <c r="A2992" s="76"/>
      <c r="B2992" s="77"/>
      <c r="C2992" s="82"/>
      <c r="D2992" s="83"/>
      <c r="E2992" s="81"/>
      <c r="F2992" s="84"/>
    </row>
    <row r="2993" spans="1:6">
      <c r="A2993" s="76"/>
      <c r="B2993" s="77"/>
      <c r="C2993" s="82"/>
      <c r="D2993" s="83"/>
      <c r="E2993" s="81"/>
      <c r="F2993" s="84"/>
    </row>
    <row r="2994" spans="1:6">
      <c r="A2994" s="76"/>
      <c r="B2994" s="77"/>
      <c r="C2994" s="82"/>
      <c r="D2994" s="83"/>
      <c r="E2994" s="81"/>
      <c r="F2994" s="84"/>
    </row>
    <row r="2995" spans="1:6">
      <c r="A2995" s="76"/>
      <c r="B2995" s="77"/>
      <c r="C2995" s="82"/>
      <c r="D2995" s="83"/>
      <c r="E2995" s="81"/>
      <c r="F2995" s="84"/>
    </row>
    <row r="2996" spans="1:6">
      <c r="A2996" s="76"/>
      <c r="B2996" s="77"/>
      <c r="C2996" s="82"/>
      <c r="D2996" s="83"/>
      <c r="E2996" s="81"/>
      <c r="F2996" s="84"/>
    </row>
    <row r="2997" spans="1:6">
      <c r="A2997" s="76"/>
      <c r="B2997" s="77"/>
      <c r="C2997" s="82"/>
      <c r="D2997" s="83"/>
      <c r="E2997" s="81"/>
      <c r="F2997" s="84"/>
    </row>
    <row r="2998" spans="1:6">
      <c r="A2998" s="76"/>
      <c r="B2998" s="77"/>
      <c r="C2998" s="82"/>
      <c r="D2998" s="83"/>
      <c r="E2998" s="81"/>
      <c r="F2998" s="84"/>
    </row>
    <row r="2999" spans="1:6">
      <c r="A2999" s="76"/>
      <c r="B2999" s="77"/>
      <c r="C2999" s="82"/>
      <c r="D2999" s="83"/>
      <c r="E2999" s="81"/>
      <c r="F2999" s="84"/>
    </row>
    <row r="3000" spans="1:6">
      <c r="A3000" s="76"/>
      <c r="B3000" s="77"/>
      <c r="C3000" s="82"/>
      <c r="D3000" s="83"/>
      <c r="E3000" s="81"/>
      <c r="F3000" s="84"/>
    </row>
    <row r="3001" spans="1:6">
      <c r="A3001" s="76"/>
      <c r="B3001" s="77"/>
      <c r="C3001" s="82"/>
      <c r="D3001" s="83"/>
      <c r="E3001" s="81"/>
      <c r="F3001" s="84"/>
    </row>
    <row r="3002" spans="1:6">
      <c r="A3002" s="76"/>
      <c r="B3002" s="77"/>
      <c r="C3002" s="82"/>
      <c r="D3002" s="83"/>
      <c r="E3002" s="81"/>
      <c r="F3002" s="84"/>
    </row>
    <row r="3003" spans="1:6">
      <c r="A3003" s="76"/>
      <c r="B3003" s="77"/>
      <c r="C3003" s="82"/>
      <c r="D3003" s="83"/>
      <c r="E3003" s="81"/>
      <c r="F3003" s="84"/>
    </row>
    <row r="3004" spans="1:6">
      <c r="A3004" s="76"/>
      <c r="B3004" s="77"/>
      <c r="C3004" s="82"/>
      <c r="D3004" s="83"/>
      <c r="E3004" s="81"/>
      <c r="F3004" s="84"/>
    </row>
    <row r="3005" spans="1:6">
      <c r="A3005" s="76"/>
      <c r="B3005" s="77"/>
      <c r="C3005" s="82"/>
      <c r="D3005" s="83"/>
      <c r="E3005" s="81"/>
      <c r="F3005" s="84"/>
    </row>
    <row r="3006" spans="1:6">
      <c r="A3006" s="76"/>
      <c r="B3006" s="77"/>
      <c r="C3006" s="82"/>
      <c r="D3006" s="83"/>
      <c r="E3006" s="81"/>
      <c r="F3006" s="84"/>
    </row>
    <row r="3007" spans="1:6">
      <c r="A3007" s="76"/>
      <c r="B3007" s="77"/>
      <c r="C3007" s="82"/>
      <c r="D3007" s="83"/>
      <c r="E3007" s="81"/>
      <c r="F3007" s="84"/>
    </row>
    <row r="3008" spans="1:6">
      <c r="A3008" s="76"/>
      <c r="B3008" s="77"/>
      <c r="C3008" s="82"/>
      <c r="D3008" s="83"/>
      <c r="E3008" s="81"/>
      <c r="F3008" s="84"/>
    </row>
    <row r="3009" spans="1:6">
      <c r="A3009" s="76"/>
      <c r="B3009" s="77"/>
      <c r="C3009" s="82"/>
      <c r="D3009" s="83"/>
      <c r="E3009" s="81"/>
      <c r="F3009" s="84"/>
    </row>
    <row r="3010" spans="1:6">
      <c r="A3010" s="76"/>
      <c r="B3010" s="77"/>
      <c r="C3010" s="82"/>
      <c r="D3010" s="83"/>
      <c r="E3010" s="81"/>
      <c r="F3010" s="84"/>
    </row>
    <row r="3011" spans="1:6">
      <c r="A3011" s="76"/>
      <c r="B3011" s="77"/>
      <c r="C3011" s="82"/>
      <c r="D3011" s="83"/>
      <c r="E3011" s="81"/>
      <c r="F3011" s="84"/>
    </row>
    <row r="3012" spans="1:6">
      <c r="A3012" s="76"/>
      <c r="B3012" s="77"/>
      <c r="C3012" s="82"/>
      <c r="D3012" s="83"/>
      <c r="E3012" s="81"/>
      <c r="F3012" s="84"/>
    </row>
    <row r="3013" spans="1:6">
      <c r="A3013" s="76"/>
      <c r="B3013" s="77"/>
      <c r="C3013" s="82"/>
      <c r="D3013" s="83"/>
      <c r="E3013" s="81"/>
      <c r="F3013" s="84"/>
    </row>
    <row r="3014" spans="1:6">
      <c r="A3014" s="76"/>
      <c r="B3014" s="77"/>
      <c r="C3014" s="82"/>
      <c r="D3014" s="83"/>
      <c r="E3014" s="81"/>
      <c r="F3014" s="84"/>
    </row>
    <row r="3015" spans="1:6">
      <c r="A3015" s="76"/>
      <c r="B3015" s="77"/>
      <c r="C3015" s="82"/>
      <c r="D3015" s="83"/>
      <c r="E3015" s="81"/>
      <c r="F3015" s="84"/>
    </row>
    <row r="3016" spans="1:6">
      <c r="A3016" s="76"/>
      <c r="B3016" s="77"/>
      <c r="C3016" s="82"/>
      <c r="D3016" s="83"/>
      <c r="E3016" s="81"/>
      <c r="F3016" s="84"/>
    </row>
    <row r="3017" spans="1:6">
      <c r="A3017" s="76"/>
      <c r="B3017" s="77"/>
      <c r="C3017" s="82"/>
      <c r="D3017" s="83"/>
      <c r="E3017" s="81"/>
      <c r="F3017" s="84"/>
    </row>
    <row r="3018" spans="1:6">
      <c r="A3018" s="76"/>
      <c r="B3018" s="77"/>
      <c r="C3018" s="82"/>
      <c r="D3018" s="83"/>
      <c r="E3018" s="81"/>
      <c r="F3018" s="84"/>
    </row>
    <row r="3019" spans="1:6">
      <c r="A3019" s="76"/>
      <c r="B3019" s="77"/>
      <c r="C3019" s="82"/>
      <c r="D3019" s="83"/>
      <c r="E3019" s="81"/>
      <c r="F3019" s="84"/>
    </row>
    <row r="3020" spans="1:6">
      <c r="A3020" s="76"/>
      <c r="B3020" s="77"/>
      <c r="C3020" s="82"/>
      <c r="D3020" s="83"/>
      <c r="E3020" s="81"/>
      <c r="F3020" s="84"/>
    </row>
    <row r="3021" spans="1:6">
      <c r="A3021" s="76"/>
      <c r="B3021" s="77"/>
      <c r="C3021" s="82"/>
      <c r="D3021" s="83"/>
      <c r="E3021" s="81"/>
      <c r="F3021" s="84"/>
    </row>
    <row r="3022" spans="1:6">
      <c r="A3022" s="76"/>
      <c r="B3022" s="77"/>
      <c r="C3022" s="82"/>
      <c r="D3022" s="83"/>
      <c r="E3022" s="81"/>
      <c r="F3022" s="84"/>
    </row>
    <row r="3023" spans="1:6">
      <c r="A3023" s="76"/>
      <c r="B3023" s="77"/>
      <c r="C3023" s="82"/>
      <c r="D3023" s="83"/>
      <c r="E3023" s="81"/>
      <c r="F3023" s="84"/>
    </row>
    <row r="3024" spans="1:6">
      <c r="A3024" s="76"/>
      <c r="B3024" s="77"/>
      <c r="C3024" s="82"/>
      <c r="D3024" s="83"/>
      <c r="E3024" s="81"/>
      <c r="F3024" s="84"/>
    </row>
    <row r="3025" spans="1:6">
      <c r="A3025" s="76"/>
      <c r="B3025" s="77"/>
      <c r="C3025" s="82"/>
      <c r="D3025" s="83"/>
      <c r="E3025" s="81"/>
      <c r="F3025" s="84"/>
    </row>
    <row r="3026" spans="1:6">
      <c r="A3026" s="76"/>
      <c r="B3026" s="77"/>
      <c r="C3026" s="82"/>
      <c r="D3026" s="83"/>
      <c r="E3026" s="81"/>
      <c r="F3026" s="84"/>
    </row>
    <row r="3027" spans="1:6">
      <c r="A3027" s="76"/>
      <c r="B3027" s="77"/>
      <c r="C3027" s="82"/>
      <c r="D3027" s="83"/>
      <c r="E3027" s="81"/>
      <c r="F3027" s="84"/>
    </row>
    <row r="3028" spans="1:6">
      <c r="A3028" s="76"/>
      <c r="B3028" s="77"/>
      <c r="C3028" s="82"/>
      <c r="D3028" s="83"/>
      <c r="E3028" s="81"/>
      <c r="F3028" s="84"/>
    </row>
    <row r="3029" spans="1:6">
      <c r="A3029" s="76"/>
      <c r="B3029" s="77"/>
      <c r="C3029" s="82"/>
      <c r="D3029" s="83"/>
      <c r="E3029" s="81"/>
      <c r="F3029" s="84"/>
    </row>
    <row r="3030" spans="1:6">
      <c r="A3030" s="76"/>
      <c r="B3030" s="77"/>
      <c r="C3030" s="82"/>
      <c r="D3030" s="83"/>
      <c r="E3030" s="81"/>
      <c r="F3030" s="84"/>
    </row>
    <row r="3031" spans="1:6">
      <c r="A3031" s="76"/>
      <c r="B3031" s="77"/>
      <c r="C3031" s="82"/>
      <c r="D3031" s="83"/>
      <c r="E3031" s="81"/>
      <c r="F3031" s="84"/>
    </row>
    <row r="3032" spans="1:6">
      <c r="A3032" s="76"/>
      <c r="B3032" s="77"/>
      <c r="C3032" s="82"/>
      <c r="D3032" s="83"/>
      <c r="E3032" s="81"/>
      <c r="F3032" s="84"/>
    </row>
    <row r="3033" spans="1:6">
      <c r="A3033" s="76"/>
      <c r="B3033" s="77"/>
      <c r="C3033" s="82"/>
      <c r="D3033" s="83"/>
      <c r="E3033" s="81"/>
      <c r="F3033" s="84"/>
    </row>
    <row r="3034" spans="1:6">
      <c r="A3034" s="76"/>
      <c r="B3034" s="77"/>
      <c r="C3034" s="82"/>
      <c r="D3034" s="83"/>
      <c r="E3034" s="81"/>
      <c r="F3034" s="84"/>
    </row>
    <row r="3035" spans="1:6">
      <c r="A3035" s="76"/>
      <c r="B3035" s="77"/>
      <c r="C3035" s="82"/>
      <c r="D3035" s="83"/>
      <c r="E3035" s="81"/>
      <c r="F3035" s="84"/>
    </row>
    <row r="3036" spans="1:6">
      <c r="A3036" s="76"/>
      <c r="B3036" s="77"/>
      <c r="C3036" s="82"/>
      <c r="D3036" s="83"/>
      <c r="E3036" s="81"/>
      <c r="F3036" s="84"/>
    </row>
    <row r="3037" spans="1:6">
      <c r="A3037" s="76"/>
      <c r="B3037" s="77"/>
      <c r="C3037" s="82"/>
      <c r="D3037" s="83"/>
      <c r="E3037" s="81"/>
      <c r="F3037" s="84"/>
    </row>
    <row r="3038" spans="1:6">
      <c r="A3038" s="76"/>
      <c r="B3038" s="77"/>
      <c r="C3038" s="82"/>
      <c r="D3038" s="83"/>
      <c r="E3038" s="81"/>
      <c r="F3038" s="84"/>
    </row>
    <row r="3039" spans="1:6">
      <c r="A3039" s="76"/>
      <c r="B3039" s="77"/>
      <c r="C3039" s="82"/>
      <c r="D3039" s="83"/>
      <c r="E3039" s="81"/>
      <c r="F3039" s="84"/>
    </row>
    <row r="3040" spans="1:6">
      <c r="A3040" s="76"/>
      <c r="B3040" s="77"/>
      <c r="C3040" s="82"/>
      <c r="D3040" s="83"/>
      <c r="E3040" s="81"/>
      <c r="F3040" s="84"/>
    </row>
    <row r="3041" spans="1:6">
      <c r="A3041" s="76"/>
      <c r="B3041" s="77"/>
      <c r="C3041" s="82"/>
      <c r="D3041" s="83"/>
      <c r="E3041" s="81"/>
      <c r="F3041" s="84"/>
    </row>
    <row r="3042" spans="1:6">
      <c r="A3042" s="76"/>
      <c r="B3042" s="77"/>
      <c r="C3042" s="82"/>
      <c r="D3042" s="83"/>
      <c r="E3042" s="81"/>
      <c r="F3042" s="84"/>
    </row>
    <row r="3043" spans="1:6">
      <c r="A3043" s="76"/>
      <c r="B3043" s="77"/>
      <c r="C3043" s="82"/>
      <c r="D3043" s="83"/>
      <c r="E3043" s="81"/>
      <c r="F3043" s="84"/>
    </row>
    <row r="3044" spans="1:6">
      <c r="A3044" s="76"/>
      <c r="B3044" s="77"/>
      <c r="C3044" s="82"/>
      <c r="D3044" s="83"/>
      <c r="E3044" s="81"/>
      <c r="F3044" s="84"/>
    </row>
    <row r="3045" spans="1:6">
      <c r="A3045" s="76"/>
      <c r="B3045" s="77"/>
      <c r="C3045" s="82"/>
      <c r="D3045" s="83"/>
      <c r="E3045" s="81"/>
      <c r="F3045" s="84"/>
    </row>
    <row r="3046" spans="1:6">
      <c r="A3046" s="76"/>
      <c r="B3046" s="77"/>
      <c r="C3046" s="82"/>
      <c r="D3046" s="83"/>
      <c r="E3046" s="81"/>
      <c r="F3046" s="84"/>
    </row>
    <row r="3047" spans="1:6">
      <c r="A3047" s="76"/>
      <c r="B3047" s="77"/>
      <c r="C3047" s="82"/>
      <c r="D3047" s="83"/>
      <c r="E3047" s="81"/>
      <c r="F3047" s="84"/>
    </row>
    <row r="3048" spans="1:6">
      <c r="A3048" s="76"/>
      <c r="B3048" s="77"/>
      <c r="C3048" s="82"/>
      <c r="D3048" s="83"/>
      <c r="E3048" s="81"/>
      <c r="F3048" s="84"/>
    </row>
    <row r="3049" spans="1:6">
      <c r="A3049" s="76"/>
      <c r="B3049" s="77"/>
      <c r="C3049" s="82"/>
      <c r="D3049" s="83"/>
      <c r="E3049" s="81"/>
      <c r="F3049" s="84"/>
    </row>
    <row r="3050" spans="1:6">
      <c r="A3050" s="76"/>
      <c r="B3050" s="77"/>
      <c r="C3050" s="82"/>
      <c r="D3050" s="83"/>
      <c r="E3050" s="81"/>
      <c r="F3050" s="84"/>
    </row>
    <row r="3051" spans="1:6">
      <c r="A3051" s="76"/>
      <c r="B3051" s="77"/>
      <c r="C3051" s="82"/>
      <c r="D3051" s="83"/>
      <c r="E3051" s="81"/>
      <c r="F3051" s="84"/>
    </row>
    <row r="3052" spans="1:6">
      <c r="A3052" s="76"/>
      <c r="B3052" s="77"/>
      <c r="C3052" s="82"/>
      <c r="D3052" s="83"/>
      <c r="E3052" s="81"/>
      <c r="F3052" s="84"/>
    </row>
    <row r="3053" spans="1:6">
      <c r="A3053" s="76"/>
      <c r="B3053" s="77"/>
      <c r="C3053" s="82"/>
      <c r="D3053" s="83"/>
      <c r="E3053" s="81"/>
      <c r="F3053" s="84"/>
    </row>
    <row r="3054" spans="1:6">
      <c r="A3054" s="76"/>
      <c r="B3054" s="77"/>
      <c r="C3054" s="82"/>
      <c r="D3054" s="83"/>
      <c r="E3054" s="81"/>
      <c r="F3054" s="84"/>
    </row>
    <row r="3055" spans="1:6">
      <c r="A3055" s="76"/>
      <c r="B3055" s="77"/>
      <c r="C3055" s="82"/>
      <c r="D3055" s="83"/>
      <c r="E3055" s="81"/>
      <c r="F3055" s="84"/>
    </row>
    <row r="3056" spans="1:6">
      <c r="A3056" s="76"/>
      <c r="B3056" s="77"/>
      <c r="C3056" s="82"/>
      <c r="D3056" s="83"/>
      <c r="E3056" s="81"/>
      <c r="F3056" s="84"/>
    </row>
    <row r="3057" spans="1:6">
      <c r="A3057" s="76"/>
      <c r="B3057" s="77"/>
      <c r="C3057" s="82"/>
      <c r="D3057" s="83"/>
      <c r="E3057" s="81"/>
      <c r="F3057" s="84"/>
    </row>
    <row r="3058" spans="1:6">
      <c r="A3058" s="76"/>
      <c r="B3058" s="77"/>
      <c r="C3058" s="82"/>
      <c r="D3058" s="83"/>
      <c r="E3058" s="81"/>
      <c r="F3058" s="84"/>
    </row>
    <row r="3059" spans="1:6">
      <c r="A3059" s="76"/>
      <c r="B3059" s="77"/>
      <c r="C3059" s="82"/>
      <c r="D3059" s="83"/>
      <c r="E3059" s="81"/>
      <c r="F3059" s="84"/>
    </row>
    <row r="3060" spans="1:6">
      <c r="A3060" s="76"/>
      <c r="B3060" s="77"/>
      <c r="C3060" s="82"/>
      <c r="D3060" s="83"/>
      <c r="E3060" s="81"/>
      <c r="F3060" s="84"/>
    </row>
    <row r="3061" spans="1:6">
      <c r="A3061" s="76"/>
      <c r="B3061" s="77"/>
      <c r="C3061" s="82"/>
      <c r="D3061" s="83"/>
      <c r="E3061" s="81"/>
      <c r="F3061" s="84"/>
    </row>
    <row r="3062" spans="1:6">
      <c r="A3062" s="76"/>
      <c r="B3062" s="77"/>
      <c r="C3062" s="82"/>
      <c r="D3062" s="83"/>
      <c r="E3062" s="81"/>
      <c r="F3062" s="84"/>
    </row>
    <row r="3063" spans="1:6">
      <c r="A3063" s="76"/>
      <c r="B3063" s="77"/>
      <c r="C3063" s="82"/>
      <c r="D3063" s="83"/>
      <c r="E3063" s="81"/>
      <c r="F3063" s="84"/>
    </row>
    <row r="3064" spans="1:6">
      <c r="A3064" s="76"/>
      <c r="B3064" s="77"/>
      <c r="C3064" s="82"/>
      <c r="D3064" s="83"/>
      <c r="E3064" s="81"/>
      <c r="F3064" s="84"/>
    </row>
    <row r="3065" spans="1:6">
      <c r="A3065" s="76"/>
      <c r="B3065" s="77"/>
      <c r="C3065" s="82"/>
      <c r="D3065" s="83"/>
      <c r="E3065" s="81"/>
      <c r="F3065" s="84"/>
    </row>
    <row r="3066" spans="1:6">
      <c r="A3066" s="76"/>
      <c r="B3066" s="77"/>
      <c r="C3066" s="82"/>
      <c r="D3066" s="83"/>
      <c r="E3066" s="81"/>
      <c r="F3066" s="84"/>
    </row>
    <row r="3067" spans="1:6">
      <c r="A3067" s="76"/>
      <c r="B3067" s="77"/>
      <c r="C3067" s="82"/>
      <c r="D3067" s="83"/>
      <c r="E3067" s="81"/>
      <c r="F3067" s="84"/>
    </row>
    <row r="3068" spans="1:6">
      <c r="A3068" s="76"/>
      <c r="B3068" s="77"/>
      <c r="C3068" s="82"/>
      <c r="D3068" s="83"/>
      <c r="E3068" s="81"/>
      <c r="F3068" s="84"/>
    </row>
    <row r="3069" spans="1:6">
      <c r="A3069" s="76"/>
      <c r="B3069" s="77"/>
      <c r="C3069" s="82"/>
      <c r="D3069" s="83"/>
      <c r="E3069" s="81"/>
      <c r="F3069" s="84"/>
    </row>
    <row r="3070" spans="1:6">
      <c r="A3070" s="76"/>
      <c r="B3070" s="77"/>
      <c r="C3070" s="82"/>
      <c r="D3070" s="83"/>
      <c r="E3070" s="81"/>
      <c r="F3070" s="84"/>
    </row>
    <row r="3071" spans="1:6">
      <c r="A3071" s="76"/>
      <c r="B3071" s="77"/>
      <c r="C3071" s="82"/>
      <c r="D3071" s="83"/>
      <c r="E3071" s="81"/>
      <c r="F3071" s="84"/>
    </row>
    <row r="3072" spans="1:6">
      <c r="A3072" s="76"/>
      <c r="B3072" s="77"/>
      <c r="C3072" s="82"/>
      <c r="D3072" s="83"/>
      <c r="E3072" s="81"/>
      <c r="F3072" s="84"/>
    </row>
    <row r="3073" spans="1:6">
      <c r="A3073" s="76"/>
      <c r="B3073" s="77"/>
      <c r="C3073" s="82"/>
      <c r="D3073" s="83"/>
      <c r="E3073" s="81"/>
      <c r="F3073" s="84"/>
    </row>
    <row r="3074" spans="1:6">
      <c r="A3074" s="76"/>
      <c r="B3074" s="77"/>
      <c r="C3074" s="82"/>
      <c r="D3074" s="83"/>
      <c r="E3074" s="81"/>
      <c r="F3074" s="84"/>
    </row>
    <row r="3075" spans="1:6">
      <c r="A3075" s="76"/>
      <c r="B3075" s="77"/>
      <c r="C3075" s="82"/>
      <c r="D3075" s="83"/>
      <c r="E3075" s="81"/>
      <c r="F3075" s="84"/>
    </row>
    <row r="3076" spans="1:6">
      <c r="A3076" s="76"/>
      <c r="B3076" s="77"/>
      <c r="C3076" s="82"/>
      <c r="D3076" s="83"/>
      <c r="E3076" s="81"/>
      <c r="F3076" s="84"/>
    </row>
    <row r="3077" spans="1:6">
      <c r="A3077" s="76"/>
      <c r="B3077" s="77"/>
      <c r="C3077" s="82"/>
      <c r="D3077" s="83"/>
      <c r="E3077" s="81"/>
      <c r="F3077" s="84"/>
    </row>
    <row r="3078" spans="1:6">
      <c r="A3078" s="76"/>
      <c r="B3078" s="77"/>
      <c r="C3078" s="82"/>
      <c r="D3078" s="83"/>
      <c r="E3078" s="81"/>
      <c r="F3078" s="84"/>
    </row>
    <row r="3079" spans="1:6">
      <c r="A3079" s="76"/>
      <c r="B3079" s="77"/>
      <c r="C3079" s="82"/>
      <c r="D3079" s="83"/>
      <c r="E3079" s="81"/>
      <c r="F3079" s="84"/>
    </row>
    <row r="3080" spans="1:6">
      <c r="A3080" s="76"/>
      <c r="B3080" s="77"/>
      <c r="C3080" s="82"/>
      <c r="D3080" s="83"/>
      <c r="E3080" s="81"/>
      <c r="F3080" s="84"/>
    </row>
    <row r="3081" spans="1:6">
      <c r="A3081" s="76"/>
      <c r="B3081" s="77"/>
      <c r="C3081" s="82"/>
      <c r="D3081" s="83"/>
      <c r="E3081" s="81"/>
      <c r="F3081" s="84"/>
    </row>
    <row r="3082" spans="1:6">
      <c r="A3082" s="76"/>
      <c r="B3082" s="77"/>
      <c r="C3082" s="82"/>
      <c r="D3082" s="83"/>
      <c r="E3082" s="81"/>
      <c r="F3082" s="84"/>
    </row>
    <row r="3083" spans="1:6">
      <c r="A3083" s="76"/>
      <c r="B3083" s="77"/>
      <c r="C3083" s="82"/>
      <c r="D3083" s="83"/>
      <c r="E3083" s="81"/>
      <c r="F3083" s="84"/>
    </row>
    <row r="3084" spans="1:6">
      <c r="A3084" s="76"/>
      <c r="B3084" s="77"/>
      <c r="C3084" s="82"/>
      <c r="D3084" s="83"/>
      <c r="E3084" s="81"/>
      <c r="F3084" s="84"/>
    </row>
    <row r="3085" spans="1:6">
      <c r="A3085" s="76"/>
      <c r="B3085" s="77"/>
      <c r="C3085" s="82"/>
      <c r="D3085" s="83"/>
      <c r="E3085" s="81"/>
      <c r="F3085" s="84"/>
    </row>
    <row r="3086" spans="1:6">
      <c r="A3086" s="76"/>
      <c r="B3086" s="77"/>
      <c r="C3086" s="82"/>
      <c r="D3086" s="83"/>
      <c r="E3086" s="81"/>
      <c r="F3086" s="84"/>
    </row>
    <row r="3087" spans="1:6">
      <c r="A3087" s="76"/>
      <c r="B3087" s="77"/>
      <c r="C3087" s="82"/>
      <c r="D3087" s="83"/>
      <c r="E3087" s="81"/>
      <c r="F3087" s="84"/>
    </row>
    <row r="3088" spans="1:6">
      <c r="A3088" s="76"/>
      <c r="B3088" s="77"/>
      <c r="C3088" s="82"/>
      <c r="D3088" s="83"/>
      <c r="E3088" s="81"/>
      <c r="F3088" s="84"/>
    </row>
    <row r="3089" spans="1:6">
      <c r="A3089" s="76"/>
      <c r="B3089" s="77"/>
      <c r="C3089" s="82"/>
      <c r="D3089" s="83"/>
      <c r="E3089" s="81"/>
      <c r="F3089" s="84"/>
    </row>
    <row r="3090" spans="1:6">
      <c r="A3090" s="76"/>
      <c r="B3090" s="77"/>
      <c r="C3090" s="82"/>
      <c r="D3090" s="83"/>
      <c r="E3090" s="81"/>
      <c r="F3090" s="84"/>
    </row>
    <row r="3091" spans="1:6">
      <c r="A3091" s="76"/>
      <c r="B3091" s="77"/>
      <c r="C3091" s="82"/>
      <c r="D3091" s="83"/>
      <c r="E3091" s="81"/>
      <c r="F3091" s="84"/>
    </row>
    <row r="3092" spans="1:6">
      <c r="A3092" s="76"/>
      <c r="B3092" s="77"/>
      <c r="C3092" s="82"/>
      <c r="D3092" s="83"/>
      <c r="E3092" s="81"/>
      <c r="F3092" s="84"/>
    </row>
    <row r="3093" spans="1:6">
      <c r="A3093" s="76"/>
      <c r="B3093" s="77"/>
      <c r="C3093" s="82"/>
      <c r="D3093" s="83"/>
      <c r="E3093" s="81"/>
      <c r="F3093" s="84"/>
    </row>
    <row r="3094" spans="1:6">
      <c r="A3094" s="76"/>
      <c r="B3094" s="77"/>
      <c r="C3094" s="82"/>
      <c r="D3094" s="83"/>
      <c r="E3094" s="81"/>
      <c r="F3094" s="84"/>
    </row>
    <row r="3095" spans="1:6">
      <c r="A3095" s="76"/>
      <c r="B3095" s="77"/>
      <c r="C3095" s="82"/>
      <c r="D3095" s="83"/>
      <c r="E3095" s="81"/>
      <c r="F3095" s="84"/>
    </row>
    <row r="3096" spans="1:6">
      <c r="A3096" s="76"/>
      <c r="B3096" s="77"/>
      <c r="C3096" s="82"/>
      <c r="D3096" s="83"/>
      <c r="E3096" s="81"/>
      <c r="F3096" s="84"/>
    </row>
    <row r="3097" spans="1:6">
      <c r="A3097" s="76"/>
      <c r="B3097" s="77"/>
      <c r="C3097" s="82"/>
      <c r="D3097" s="83"/>
      <c r="E3097" s="81"/>
      <c r="F3097" s="84"/>
    </row>
    <row r="3098" spans="1:6">
      <c r="A3098" s="76"/>
      <c r="B3098" s="77"/>
      <c r="C3098" s="82"/>
      <c r="D3098" s="83"/>
      <c r="E3098" s="81"/>
      <c r="F3098" s="84"/>
    </row>
    <row r="3099" spans="1:6">
      <c r="A3099" s="76"/>
      <c r="B3099" s="77"/>
      <c r="C3099" s="82"/>
      <c r="D3099" s="83"/>
      <c r="E3099" s="81"/>
      <c r="F3099" s="84"/>
    </row>
    <row r="3100" spans="1:6">
      <c r="A3100" s="76"/>
      <c r="B3100" s="77"/>
      <c r="C3100" s="82"/>
      <c r="D3100" s="83"/>
      <c r="E3100" s="81"/>
      <c r="F3100" s="84"/>
    </row>
    <row r="3101" spans="1:6">
      <c r="A3101" s="76"/>
      <c r="B3101" s="77"/>
      <c r="C3101" s="82"/>
      <c r="D3101" s="83"/>
      <c r="E3101" s="81"/>
      <c r="F3101" s="84"/>
    </row>
    <row r="3102" spans="1:6">
      <c r="A3102" s="76"/>
      <c r="B3102" s="77"/>
      <c r="C3102" s="82"/>
      <c r="D3102" s="83"/>
      <c r="E3102" s="81"/>
      <c r="F3102" s="84"/>
    </row>
    <row r="3103" spans="1:6">
      <c r="A3103" s="76"/>
      <c r="B3103" s="77"/>
      <c r="C3103" s="82"/>
      <c r="D3103" s="83"/>
      <c r="E3103" s="81"/>
      <c r="F3103" s="84"/>
    </row>
    <row r="3104" spans="1:6">
      <c r="A3104" s="76"/>
      <c r="B3104" s="77"/>
      <c r="C3104" s="82"/>
      <c r="D3104" s="83"/>
      <c r="E3104" s="81"/>
      <c r="F3104" s="84"/>
    </row>
    <row r="3105" spans="1:6">
      <c r="A3105" s="76"/>
      <c r="B3105" s="77"/>
      <c r="C3105" s="82"/>
      <c r="D3105" s="83"/>
      <c r="E3105" s="81"/>
      <c r="F3105" s="84"/>
    </row>
    <row r="3106" spans="1:6">
      <c r="A3106" s="76"/>
      <c r="B3106" s="77"/>
      <c r="C3106" s="82"/>
      <c r="D3106" s="83"/>
      <c r="E3106" s="81"/>
      <c r="F3106" s="84"/>
    </row>
    <row r="3107" spans="1:6">
      <c r="A3107" s="76"/>
      <c r="B3107" s="77"/>
      <c r="C3107" s="82"/>
      <c r="D3107" s="83"/>
      <c r="E3107" s="81"/>
      <c r="F3107" s="84"/>
    </row>
    <row r="3108" spans="1:6">
      <c r="A3108" s="76"/>
      <c r="B3108" s="77"/>
      <c r="C3108" s="82"/>
      <c r="D3108" s="83"/>
      <c r="E3108" s="81"/>
      <c r="F3108" s="84"/>
    </row>
    <row r="3109" spans="1:6">
      <c r="A3109" s="76"/>
      <c r="B3109" s="77"/>
      <c r="C3109" s="82"/>
      <c r="D3109" s="83"/>
      <c r="E3109" s="81"/>
      <c r="F3109" s="84"/>
    </row>
    <row r="3110" spans="1:6">
      <c r="A3110" s="76"/>
      <c r="B3110" s="77"/>
      <c r="C3110" s="82"/>
      <c r="D3110" s="83"/>
      <c r="E3110" s="81"/>
      <c r="F3110" s="84"/>
    </row>
    <row r="3111" spans="1:6">
      <c r="A3111" s="76"/>
      <c r="B3111" s="77"/>
      <c r="C3111" s="82"/>
      <c r="D3111" s="83"/>
      <c r="E3111" s="81"/>
      <c r="F3111" s="84"/>
    </row>
    <row r="3112" spans="1:6">
      <c r="A3112" s="76"/>
      <c r="B3112" s="77"/>
      <c r="C3112" s="82"/>
      <c r="D3112" s="83"/>
      <c r="E3112" s="81"/>
      <c r="F3112" s="84"/>
    </row>
    <row r="3113" spans="1:6">
      <c r="A3113" s="76"/>
      <c r="B3113" s="77"/>
      <c r="C3113" s="82"/>
      <c r="D3113" s="83"/>
      <c r="E3113" s="81"/>
      <c r="F3113" s="84"/>
    </row>
    <row r="3114" spans="1:6">
      <c r="A3114" s="76"/>
      <c r="B3114" s="77"/>
      <c r="C3114" s="82"/>
      <c r="D3114" s="83"/>
      <c r="E3114" s="81"/>
      <c r="F3114" s="84"/>
    </row>
    <row r="3115" spans="1:6">
      <c r="A3115" s="76"/>
      <c r="B3115" s="77"/>
      <c r="C3115" s="82"/>
      <c r="D3115" s="83"/>
      <c r="E3115" s="81"/>
      <c r="F3115" s="84"/>
    </row>
    <row r="3116" spans="1:6">
      <c r="A3116" s="76"/>
      <c r="B3116" s="77"/>
      <c r="C3116" s="82"/>
      <c r="D3116" s="83"/>
      <c r="E3116" s="81"/>
      <c r="F3116" s="84"/>
    </row>
    <row r="3117" spans="1:6">
      <c r="A3117" s="76"/>
      <c r="B3117" s="77"/>
      <c r="C3117" s="82"/>
      <c r="D3117" s="83"/>
      <c r="E3117" s="81"/>
      <c r="F3117" s="84"/>
    </row>
    <row r="3118" spans="1:6">
      <c r="A3118" s="76"/>
      <c r="B3118" s="77"/>
      <c r="C3118" s="82"/>
      <c r="D3118" s="83"/>
      <c r="E3118" s="81"/>
      <c r="F3118" s="84"/>
    </row>
    <row r="3119" spans="1:6">
      <c r="A3119" s="76"/>
      <c r="B3119" s="77"/>
      <c r="C3119" s="82"/>
      <c r="D3119" s="83"/>
      <c r="E3119" s="81"/>
      <c r="F3119" s="84"/>
    </row>
    <row r="3120" spans="1:6">
      <c r="A3120" s="76"/>
      <c r="B3120" s="77"/>
      <c r="C3120" s="82"/>
      <c r="D3120" s="83"/>
      <c r="E3120" s="81"/>
      <c r="F3120" s="84"/>
    </row>
    <row r="3121" spans="1:6">
      <c r="A3121" s="76"/>
      <c r="B3121" s="77"/>
      <c r="C3121" s="82"/>
      <c r="D3121" s="83"/>
      <c r="E3121" s="81"/>
      <c r="F3121" s="84"/>
    </row>
    <row r="3122" spans="1:6">
      <c r="A3122" s="76"/>
      <c r="B3122" s="77"/>
      <c r="C3122" s="82"/>
      <c r="D3122" s="83"/>
      <c r="E3122" s="81"/>
      <c r="F3122" s="84"/>
    </row>
    <row r="3123" spans="1:6">
      <c r="A3123" s="76"/>
      <c r="B3123" s="77"/>
      <c r="C3123" s="82"/>
      <c r="D3123" s="83"/>
      <c r="E3123" s="81"/>
      <c r="F3123" s="84"/>
    </row>
    <row r="3124" spans="1:6">
      <c r="A3124" s="76"/>
      <c r="B3124" s="77"/>
      <c r="C3124" s="82"/>
      <c r="D3124" s="83"/>
      <c r="E3124" s="81"/>
      <c r="F3124" s="84"/>
    </row>
    <row r="3125" spans="1:6">
      <c r="A3125" s="76"/>
      <c r="B3125" s="77"/>
      <c r="C3125" s="82"/>
      <c r="D3125" s="83"/>
      <c r="E3125" s="81"/>
      <c r="F3125" s="84"/>
    </row>
    <row r="3126" spans="1:6">
      <c r="A3126" s="76"/>
      <c r="B3126" s="77"/>
      <c r="C3126" s="82"/>
      <c r="D3126" s="83"/>
      <c r="E3126" s="81"/>
      <c r="F3126" s="84"/>
    </row>
    <row r="3127" spans="1:6">
      <c r="A3127" s="76"/>
      <c r="B3127" s="77"/>
      <c r="C3127" s="82"/>
      <c r="D3127" s="83"/>
      <c r="E3127" s="81"/>
      <c r="F3127" s="84"/>
    </row>
    <row r="3128" spans="1:6">
      <c r="A3128" s="76"/>
      <c r="B3128" s="77"/>
      <c r="C3128" s="82"/>
      <c r="D3128" s="83"/>
      <c r="E3128" s="81"/>
      <c r="F3128" s="84"/>
    </row>
    <row r="3129" spans="1:6">
      <c r="A3129" s="76"/>
      <c r="B3129" s="77"/>
      <c r="C3129" s="82"/>
      <c r="D3129" s="83"/>
      <c r="E3129" s="81"/>
      <c r="F3129" s="84"/>
    </row>
    <row r="3130" spans="1:6">
      <c r="A3130" s="76"/>
      <c r="B3130" s="77"/>
      <c r="C3130" s="82"/>
      <c r="D3130" s="83"/>
      <c r="E3130" s="81"/>
      <c r="F3130" s="84"/>
    </row>
    <row r="3131" spans="1:6">
      <c r="A3131" s="76"/>
      <c r="B3131" s="77"/>
      <c r="C3131" s="82"/>
      <c r="D3131" s="83"/>
      <c r="E3131" s="81"/>
      <c r="F3131" s="84"/>
    </row>
    <row r="3132" spans="1:6">
      <c r="A3132" s="76"/>
      <c r="B3132" s="77"/>
      <c r="C3132" s="82"/>
      <c r="D3132" s="83"/>
      <c r="E3132" s="81"/>
      <c r="F3132" s="84"/>
    </row>
    <row r="3133" spans="1:6">
      <c r="A3133" s="76"/>
      <c r="B3133" s="77"/>
      <c r="C3133" s="82"/>
      <c r="D3133" s="83"/>
      <c r="E3133" s="81"/>
      <c r="F3133" s="84"/>
    </row>
    <row r="3134" spans="1:6">
      <c r="A3134" s="76"/>
      <c r="B3134" s="77"/>
      <c r="C3134" s="82"/>
      <c r="D3134" s="83"/>
      <c r="E3134" s="81"/>
      <c r="F3134" s="84"/>
    </row>
    <row r="3135" spans="1:6">
      <c r="A3135" s="76"/>
      <c r="B3135" s="77"/>
      <c r="C3135" s="82"/>
      <c r="D3135" s="83"/>
      <c r="E3135" s="81"/>
      <c r="F3135" s="84"/>
    </row>
    <row r="3136" spans="1:6">
      <c r="A3136" s="76"/>
      <c r="B3136" s="77"/>
      <c r="C3136" s="82"/>
      <c r="D3136" s="83"/>
      <c r="E3136" s="81"/>
      <c r="F3136" s="84"/>
    </row>
    <row r="3137" spans="1:6">
      <c r="A3137" s="76"/>
      <c r="B3137" s="77"/>
      <c r="C3137" s="82"/>
      <c r="D3137" s="83"/>
      <c r="E3137" s="81"/>
      <c r="F3137" s="84"/>
    </row>
    <row r="3138" spans="1:6">
      <c r="A3138" s="76"/>
      <c r="B3138" s="77"/>
      <c r="C3138" s="82"/>
      <c r="D3138" s="83"/>
      <c r="E3138" s="81"/>
      <c r="F3138" s="84"/>
    </row>
    <row r="3139" spans="1:6">
      <c r="A3139" s="76"/>
      <c r="B3139" s="77"/>
      <c r="C3139" s="82"/>
      <c r="D3139" s="83"/>
      <c r="E3139" s="81"/>
      <c r="F3139" s="84"/>
    </row>
    <row r="3140" spans="1:6">
      <c r="A3140" s="76"/>
      <c r="B3140" s="77"/>
      <c r="C3140" s="82"/>
      <c r="D3140" s="83"/>
      <c r="E3140" s="81"/>
      <c r="F3140" s="84"/>
    </row>
    <row r="3141" spans="1:6">
      <c r="A3141" s="76"/>
      <c r="B3141" s="77"/>
      <c r="C3141" s="82"/>
      <c r="D3141" s="83"/>
      <c r="E3141" s="81"/>
      <c r="F3141" s="84"/>
    </row>
    <row r="3142" spans="1:6">
      <c r="A3142" s="76"/>
      <c r="B3142" s="77"/>
      <c r="C3142" s="82"/>
      <c r="D3142" s="83"/>
      <c r="E3142" s="81"/>
      <c r="F3142" s="84"/>
    </row>
    <row r="3143" spans="1:6">
      <c r="A3143" s="76"/>
      <c r="B3143" s="77"/>
      <c r="C3143" s="82"/>
      <c r="D3143" s="83"/>
      <c r="E3143" s="81"/>
      <c r="F3143" s="84"/>
    </row>
    <row r="3144" spans="1:6">
      <c r="A3144" s="76"/>
      <c r="B3144" s="77"/>
      <c r="C3144" s="82"/>
      <c r="D3144" s="83"/>
      <c r="E3144" s="81"/>
      <c r="F3144" s="84"/>
    </row>
    <row r="3145" spans="1:6">
      <c r="A3145" s="76"/>
      <c r="B3145" s="77"/>
      <c r="C3145" s="82"/>
      <c r="D3145" s="83"/>
      <c r="E3145" s="81"/>
      <c r="F3145" s="84"/>
    </row>
    <row r="3146" spans="1:6">
      <c r="A3146" s="76"/>
      <c r="B3146" s="77"/>
      <c r="C3146" s="82"/>
      <c r="D3146" s="83"/>
      <c r="E3146" s="81"/>
      <c r="F3146" s="84"/>
    </row>
    <row r="3147" spans="1:6">
      <c r="A3147" s="76"/>
      <c r="B3147" s="77"/>
      <c r="C3147" s="82"/>
      <c r="D3147" s="83"/>
      <c r="E3147" s="81"/>
      <c r="F3147" s="84"/>
    </row>
    <row r="3148" spans="1:6">
      <c r="A3148" s="76"/>
      <c r="B3148" s="77"/>
      <c r="C3148" s="82"/>
      <c r="D3148" s="83"/>
      <c r="E3148" s="81"/>
      <c r="F3148" s="84"/>
    </row>
    <row r="3149" spans="1:6">
      <c r="A3149" s="76"/>
      <c r="B3149" s="77"/>
      <c r="C3149" s="82"/>
      <c r="D3149" s="83"/>
      <c r="E3149" s="81"/>
      <c r="F3149" s="84"/>
    </row>
    <row r="3150" spans="1:6">
      <c r="A3150" s="76"/>
      <c r="B3150" s="77"/>
      <c r="C3150" s="82"/>
      <c r="D3150" s="83"/>
      <c r="E3150" s="81"/>
      <c r="F3150" s="84"/>
    </row>
    <row r="3151" spans="1:6">
      <c r="A3151" s="76"/>
      <c r="B3151" s="77"/>
      <c r="C3151" s="82"/>
      <c r="D3151" s="83"/>
      <c r="E3151" s="81"/>
      <c r="F3151" s="84"/>
    </row>
    <row r="3152" spans="1:6">
      <c r="A3152" s="76"/>
      <c r="B3152" s="77"/>
      <c r="C3152" s="82"/>
      <c r="D3152" s="83"/>
      <c r="E3152" s="81"/>
      <c r="F3152" s="84"/>
    </row>
    <row r="3153" spans="1:6">
      <c r="A3153" s="76"/>
      <c r="B3153" s="77"/>
      <c r="C3153" s="82"/>
      <c r="D3153" s="83"/>
      <c r="E3153" s="81"/>
      <c r="F3153" s="84"/>
    </row>
    <row r="3154" spans="1:6">
      <c r="A3154" s="76"/>
      <c r="B3154" s="77"/>
      <c r="C3154" s="82"/>
      <c r="D3154" s="83"/>
      <c r="E3154" s="81"/>
      <c r="F3154" s="84"/>
    </row>
    <row r="3155" spans="1:6">
      <c r="A3155" s="76"/>
      <c r="B3155" s="77"/>
      <c r="C3155" s="82"/>
      <c r="D3155" s="83"/>
      <c r="E3155" s="81"/>
      <c r="F3155" s="84"/>
    </row>
    <row r="3156" spans="1:6">
      <c r="A3156" s="76"/>
      <c r="B3156" s="77"/>
      <c r="C3156" s="82"/>
      <c r="D3156" s="83"/>
      <c r="E3156" s="81"/>
      <c r="F3156" s="84"/>
    </row>
    <row r="3157" spans="1:6">
      <c r="A3157" s="76"/>
      <c r="B3157" s="77"/>
      <c r="C3157" s="82"/>
      <c r="D3157" s="83"/>
      <c r="E3157" s="81"/>
      <c r="F3157" s="84"/>
    </row>
    <row r="3158" spans="1:6">
      <c r="A3158" s="76"/>
      <c r="B3158" s="77"/>
      <c r="C3158" s="82"/>
      <c r="D3158" s="83"/>
      <c r="E3158" s="81"/>
      <c r="F3158" s="84"/>
    </row>
    <row r="3159" spans="1:6">
      <c r="A3159" s="76"/>
      <c r="B3159" s="77"/>
      <c r="C3159" s="82"/>
      <c r="D3159" s="83"/>
      <c r="E3159" s="81"/>
      <c r="F3159" s="84"/>
    </row>
    <row r="3160" spans="1:6">
      <c r="A3160" s="76"/>
      <c r="B3160" s="77"/>
      <c r="C3160" s="82"/>
      <c r="D3160" s="83"/>
      <c r="E3160" s="81"/>
      <c r="F3160" s="84"/>
    </row>
    <row r="3161" spans="1:6">
      <c r="A3161" s="76"/>
      <c r="B3161" s="77"/>
      <c r="C3161" s="82"/>
      <c r="D3161" s="83"/>
      <c r="E3161" s="81"/>
      <c r="F3161" s="84"/>
    </row>
    <row r="3162" spans="1:6">
      <c r="A3162" s="76"/>
      <c r="B3162" s="77"/>
      <c r="C3162" s="82"/>
      <c r="D3162" s="83"/>
      <c r="E3162" s="81"/>
      <c r="F3162" s="84"/>
    </row>
    <row r="3163" spans="1:6">
      <c r="A3163" s="76"/>
      <c r="B3163" s="77"/>
      <c r="C3163" s="82"/>
      <c r="D3163" s="83"/>
      <c r="E3163" s="81"/>
      <c r="F3163" s="84"/>
    </row>
    <row r="3164" spans="1:6">
      <c r="A3164" s="76"/>
      <c r="B3164" s="77"/>
      <c r="C3164" s="82"/>
      <c r="D3164" s="83"/>
      <c r="E3164" s="81"/>
      <c r="F3164" s="84"/>
    </row>
    <row r="3165" spans="1:6">
      <c r="A3165" s="76"/>
      <c r="B3165" s="77"/>
      <c r="C3165" s="82"/>
      <c r="D3165" s="83"/>
      <c r="E3165" s="81"/>
      <c r="F3165" s="84"/>
    </row>
    <row r="3166" spans="1:6">
      <c r="A3166" s="76"/>
      <c r="B3166" s="77"/>
      <c r="C3166" s="82"/>
      <c r="D3166" s="83"/>
      <c r="E3166" s="81"/>
      <c r="F3166" s="84"/>
    </row>
    <row r="3167" spans="1:6">
      <c r="A3167" s="76"/>
      <c r="B3167" s="77"/>
      <c r="C3167" s="82"/>
      <c r="D3167" s="83"/>
      <c r="E3167" s="81"/>
      <c r="F3167" s="84"/>
    </row>
    <row r="3168" spans="1:6">
      <c r="A3168" s="76"/>
      <c r="B3168" s="77"/>
      <c r="C3168" s="82"/>
      <c r="D3168" s="83"/>
      <c r="E3168" s="81"/>
      <c r="F3168" s="84"/>
    </row>
    <row r="3169" spans="1:6">
      <c r="A3169" s="76"/>
      <c r="B3169" s="77"/>
      <c r="C3169" s="82"/>
      <c r="D3169" s="83"/>
      <c r="E3169" s="81"/>
      <c r="F3169" s="84"/>
    </row>
    <row r="3170" spans="1:6">
      <c r="A3170" s="76"/>
      <c r="B3170" s="77"/>
      <c r="C3170" s="82"/>
      <c r="D3170" s="83"/>
      <c r="E3170" s="81"/>
      <c r="F3170" s="84"/>
    </row>
    <row r="3171" spans="1:6">
      <c r="A3171" s="76"/>
      <c r="B3171" s="77"/>
      <c r="C3171" s="82"/>
      <c r="D3171" s="83"/>
      <c r="E3171" s="81"/>
      <c r="F3171" s="84"/>
    </row>
    <row r="3172" spans="1:6">
      <c r="A3172" s="76"/>
      <c r="B3172" s="77"/>
      <c r="C3172" s="82"/>
      <c r="D3172" s="83"/>
      <c r="E3172" s="81"/>
      <c r="F3172" s="84"/>
    </row>
    <row r="3173" spans="1:6">
      <c r="A3173" s="76"/>
      <c r="B3173" s="77"/>
      <c r="C3173" s="82"/>
      <c r="D3173" s="83"/>
      <c r="E3173" s="81"/>
      <c r="F3173" s="84"/>
    </row>
    <row r="3174" spans="1:6">
      <c r="A3174" s="76"/>
      <c r="B3174" s="77"/>
      <c r="C3174" s="82"/>
      <c r="D3174" s="83"/>
      <c r="E3174" s="81"/>
      <c r="F3174" s="84"/>
    </row>
    <row r="3175" spans="1:6">
      <c r="A3175" s="76"/>
      <c r="B3175" s="77"/>
      <c r="C3175" s="82"/>
      <c r="D3175" s="83"/>
      <c r="E3175" s="81"/>
      <c r="F3175" s="84"/>
    </row>
    <row r="3176" spans="1:6">
      <c r="A3176" s="76"/>
      <c r="B3176" s="77"/>
      <c r="C3176" s="82"/>
      <c r="D3176" s="83"/>
      <c r="E3176" s="81"/>
      <c r="F3176" s="84"/>
    </row>
    <row r="3177" spans="1:6">
      <c r="A3177" s="76"/>
      <c r="B3177" s="77"/>
      <c r="C3177" s="82"/>
      <c r="D3177" s="83"/>
      <c r="E3177" s="81"/>
      <c r="F3177" s="84"/>
    </row>
    <row r="3178" spans="1:6">
      <c r="A3178" s="76"/>
      <c r="B3178" s="77"/>
      <c r="C3178" s="82"/>
      <c r="D3178" s="83"/>
      <c r="E3178" s="81"/>
      <c r="F3178" s="84"/>
    </row>
    <row r="3179" spans="1:6">
      <c r="A3179" s="76"/>
      <c r="B3179" s="77"/>
      <c r="C3179" s="82"/>
      <c r="D3179" s="83"/>
      <c r="E3179" s="81"/>
      <c r="F3179" s="84"/>
    </row>
    <row r="3180" spans="1:6">
      <c r="A3180" s="76"/>
      <c r="B3180" s="77"/>
      <c r="C3180" s="82"/>
      <c r="D3180" s="83"/>
      <c r="E3180" s="81"/>
      <c r="F3180" s="84"/>
    </row>
    <row r="3181" spans="1:6">
      <c r="A3181" s="76"/>
      <c r="B3181" s="77"/>
      <c r="C3181" s="82"/>
      <c r="D3181" s="83"/>
      <c r="E3181" s="81"/>
      <c r="F3181" s="84"/>
    </row>
    <row r="3182" spans="1:6">
      <c r="A3182" s="76"/>
      <c r="B3182" s="77"/>
      <c r="C3182" s="82"/>
      <c r="D3182" s="83"/>
      <c r="E3182" s="81"/>
      <c r="F3182" s="84"/>
    </row>
    <row r="3183" spans="1:6">
      <c r="A3183" s="76"/>
      <c r="B3183" s="77"/>
      <c r="C3183" s="82"/>
      <c r="D3183" s="83"/>
      <c r="E3183" s="81"/>
      <c r="F3183" s="84"/>
    </row>
    <row r="3184" spans="1:6">
      <c r="A3184" s="76"/>
      <c r="B3184" s="77"/>
      <c r="C3184" s="82"/>
      <c r="D3184" s="83"/>
      <c r="E3184" s="81"/>
      <c r="F3184" s="84"/>
    </row>
    <row r="3185" spans="1:6">
      <c r="A3185" s="76"/>
      <c r="B3185" s="77"/>
      <c r="C3185" s="82"/>
      <c r="D3185" s="83"/>
      <c r="E3185" s="81"/>
      <c r="F3185" s="84"/>
    </row>
    <row r="3186" spans="1:6">
      <c r="A3186" s="76"/>
      <c r="B3186" s="77"/>
      <c r="C3186" s="82"/>
      <c r="D3186" s="83"/>
      <c r="E3186" s="81"/>
      <c r="F3186" s="84"/>
    </row>
    <row r="3187" spans="1:6">
      <c r="A3187" s="76"/>
      <c r="B3187" s="77"/>
      <c r="C3187" s="82"/>
      <c r="D3187" s="83"/>
      <c r="E3187" s="81"/>
      <c r="F3187" s="84"/>
    </row>
    <row r="3188" spans="1:6">
      <c r="A3188" s="76"/>
      <c r="B3188" s="77"/>
      <c r="C3188" s="82"/>
      <c r="D3188" s="83"/>
      <c r="E3188" s="81"/>
      <c r="F3188" s="84"/>
    </row>
    <row r="3189" spans="1:6">
      <c r="A3189" s="76"/>
      <c r="B3189" s="77"/>
      <c r="C3189" s="82"/>
      <c r="D3189" s="83"/>
      <c r="E3189" s="81"/>
      <c r="F3189" s="84"/>
    </row>
    <row r="3190" spans="1:6">
      <c r="A3190" s="76"/>
      <c r="B3190" s="77"/>
      <c r="C3190" s="82"/>
      <c r="D3190" s="83"/>
      <c r="E3190" s="81"/>
      <c r="F3190" s="84"/>
    </row>
    <row r="3191" spans="1:6">
      <c r="A3191" s="76"/>
      <c r="B3191" s="77"/>
      <c r="C3191" s="82"/>
      <c r="D3191" s="83"/>
      <c r="E3191" s="81"/>
      <c r="F3191" s="84"/>
    </row>
    <row r="3192" spans="1:6">
      <c r="A3192" s="76"/>
      <c r="B3192" s="77"/>
      <c r="C3192" s="82"/>
      <c r="D3192" s="83"/>
      <c r="E3192" s="81"/>
      <c r="F3192" s="84"/>
    </row>
    <row r="3193" spans="1:6">
      <c r="A3193" s="76"/>
      <c r="B3193" s="77"/>
      <c r="C3193" s="82"/>
      <c r="D3193" s="83"/>
      <c r="E3193" s="81"/>
      <c r="F3193" s="84"/>
    </row>
    <row r="3194" spans="1:6">
      <c r="A3194" s="76"/>
      <c r="B3194" s="77"/>
      <c r="C3194" s="82"/>
      <c r="D3194" s="83"/>
      <c r="E3194" s="81"/>
      <c r="F3194" s="84"/>
    </row>
    <row r="3195" spans="1:6">
      <c r="A3195" s="76"/>
      <c r="B3195" s="77"/>
      <c r="C3195" s="82"/>
      <c r="D3195" s="83"/>
      <c r="E3195" s="81"/>
      <c r="F3195" s="84"/>
    </row>
    <row r="3196" spans="1:6">
      <c r="A3196" s="76"/>
      <c r="B3196" s="77"/>
      <c r="C3196" s="82"/>
      <c r="D3196" s="83"/>
      <c r="E3196" s="81"/>
      <c r="F3196" s="84"/>
    </row>
    <row r="3197" spans="1:6">
      <c r="A3197" s="76"/>
      <c r="B3197" s="77"/>
      <c r="C3197" s="82"/>
      <c r="D3197" s="83"/>
      <c r="E3197" s="81"/>
      <c r="F3197" s="84"/>
    </row>
    <row r="3198" spans="1:6">
      <c r="A3198" s="76"/>
      <c r="B3198" s="77"/>
      <c r="C3198" s="82"/>
      <c r="D3198" s="83"/>
      <c r="E3198" s="81"/>
      <c r="F3198" s="84"/>
    </row>
    <row r="3199" spans="1:6">
      <c r="A3199" s="76"/>
      <c r="B3199" s="77"/>
      <c r="C3199" s="82"/>
      <c r="D3199" s="83"/>
      <c r="E3199" s="81"/>
      <c r="F3199" s="84"/>
    </row>
    <row r="3200" spans="1:6">
      <c r="A3200" s="76"/>
      <c r="B3200" s="77"/>
      <c r="C3200" s="82"/>
      <c r="D3200" s="83"/>
      <c r="E3200" s="81"/>
      <c r="F3200" s="84"/>
    </row>
    <row r="3201" spans="1:6">
      <c r="A3201" s="76"/>
      <c r="B3201" s="77"/>
      <c r="C3201" s="82"/>
      <c r="D3201" s="83"/>
      <c r="E3201" s="81"/>
      <c r="F3201" s="84"/>
    </row>
    <row r="3202" spans="1:6">
      <c r="A3202" s="76"/>
      <c r="B3202" s="77"/>
      <c r="C3202" s="82"/>
      <c r="D3202" s="83"/>
      <c r="E3202" s="81"/>
      <c r="F3202" s="84"/>
    </row>
    <row r="3203" spans="1:6">
      <c r="A3203" s="76"/>
      <c r="B3203" s="77"/>
      <c r="C3203" s="82"/>
      <c r="D3203" s="83"/>
      <c r="E3203" s="81"/>
      <c r="F3203" s="84"/>
    </row>
    <row r="3204" spans="1:6">
      <c r="A3204" s="76"/>
      <c r="B3204" s="77"/>
      <c r="C3204" s="82"/>
      <c r="D3204" s="83"/>
      <c r="E3204" s="81"/>
      <c r="F3204" s="84"/>
    </row>
    <row r="3205" spans="1:6">
      <c r="A3205" s="76"/>
      <c r="B3205" s="77"/>
      <c r="C3205" s="82"/>
      <c r="D3205" s="83"/>
      <c r="E3205" s="81"/>
      <c r="F3205" s="84"/>
    </row>
    <row r="3206" spans="1:6">
      <c r="A3206" s="76"/>
      <c r="B3206" s="77"/>
      <c r="C3206" s="82"/>
      <c r="D3206" s="83"/>
      <c r="E3206" s="81"/>
      <c r="F3206" s="84"/>
    </row>
    <row r="3207" spans="1:6">
      <c r="A3207" s="76"/>
      <c r="B3207" s="77"/>
      <c r="C3207" s="82"/>
      <c r="D3207" s="83"/>
      <c r="E3207" s="81"/>
      <c r="F3207" s="84"/>
    </row>
    <row r="3208" spans="1:6">
      <c r="A3208" s="76"/>
      <c r="B3208" s="77"/>
      <c r="C3208" s="82"/>
      <c r="D3208" s="83"/>
      <c r="E3208" s="81"/>
      <c r="F3208" s="84"/>
    </row>
    <row r="3209" spans="1:6">
      <c r="A3209" s="76"/>
      <c r="B3209" s="77"/>
      <c r="C3209" s="82"/>
      <c r="D3209" s="83"/>
      <c r="E3209" s="81"/>
      <c r="F3209" s="84"/>
    </row>
    <row r="3210" spans="1:6">
      <c r="A3210" s="76"/>
      <c r="B3210" s="77"/>
      <c r="C3210" s="82"/>
      <c r="D3210" s="83"/>
      <c r="E3210" s="81"/>
      <c r="F3210" s="84"/>
    </row>
    <row r="3211" spans="1:6">
      <c r="A3211" s="76"/>
      <c r="B3211" s="77"/>
      <c r="C3211" s="82"/>
      <c r="D3211" s="83"/>
      <c r="E3211" s="81"/>
      <c r="F3211" s="84"/>
    </row>
    <row r="3212" spans="1:6">
      <c r="A3212" s="76"/>
      <c r="B3212" s="77"/>
      <c r="C3212" s="82"/>
      <c r="D3212" s="83"/>
      <c r="E3212" s="81"/>
      <c r="F3212" s="84"/>
    </row>
    <row r="3213" spans="1:6">
      <c r="A3213" s="76"/>
      <c r="B3213" s="77"/>
      <c r="C3213" s="82"/>
      <c r="D3213" s="83"/>
      <c r="E3213" s="81"/>
      <c r="F3213" s="84"/>
    </row>
    <row r="3214" spans="1:6">
      <c r="A3214" s="76"/>
      <c r="B3214" s="77"/>
      <c r="C3214" s="82"/>
      <c r="D3214" s="83"/>
      <c r="E3214" s="81"/>
      <c r="F3214" s="84"/>
    </row>
    <row r="3215" spans="1:6">
      <c r="A3215" s="76"/>
      <c r="B3215" s="77"/>
      <c r="C3215" s="82"/>
      <c r="D3215" s="83"/>
      <c r="E3215" s="81"/>
      <c r="F3215" s="84"/>
    </row>
    <row r="3216" spans="1:6">
      <c r="A3216" s="76"/>
      <c r="B3216" s="77"/>
      <c r="C3216" s="82"/>
      <c r="D3216" s="83"/>
      <c r="E3216" s="81"/>
      <c r="F3216" s="84"/>
    </row>
    <row r="3217" spans="1:6">
      <c r="A3217" s="76"/>
      <c r="B3217" s="77"/>
      <c r="C3217" s="82"/>
      <c r="D3217" s="83"/>
      <c r="E3217" s="81"/>
      <c r="F3217" s="84"/>
    </row>
    <row r="3218" spans="1:6">
      <c r="A3218" s="76"/>
      <c r="B3218" s="77"/>
      <c r="C3218" s="82"/>
      <c r="D3218" s="83"/>
      <c r="E3218" s="81"/>
      <c r="F3218" s="84"/>
    </row>
    <row r="3219" spans="1:6">
      <c r="A3219" s="76"/>
      <c r="B3219" s="77"/>
      <c r="C3219" s="82"/>
      <c r="D3219" s="83"/>
      <c r="E3219" s="81"/>
      <c r="F3219" s="84"/>
    </row>
    <row r="3220" spans="1:6">
      <c r="A3220" s="76"/>
      <c r="B3220" s="77"/>
      <c r="C3220" s="82"/>
      <c r="D3220" s="83"/>
      <c r="E3220" s="81"/>
      <c r="F3220" s="84"/>
    </row>
    <row r="3221" spans="1:6">
      <c r="A3221" s="76"/>
      <c r="B3221" s="77"/>
      <c r="C3221" s="82"/>
      <c r="D3221" s="83"/>
      <c r="E3221" s="81"/>
      <c r="F3221" s="84"/>
    </row>
    <row r="3222" spans="1:6">
      <c r="A3222" s="76"/>
      <c r="B3222" s="77"/>
      <c r="C3222" s="82"/>
      <c r="D3222" s="83"/>
      <c r="E3222" s="81"/>
      <c r="F3222" s="84"/>
    </row>
    <row r="3223" spans="1:6">
      <c r="A3223" s="76"/>
      <c r="B3223" s="77"/>
      <c r="C3223" s="82"/>
      <c r="D3223" s="83"/>
      <c r="E3223" s="81"/>
      <c r="F3223" s="84"/>
    </row>
    <row r="3224" spans="1:6">
      <c r="A3224" s="76"/>
      <c r="B3224" s="77"/>
      <c r="C3224" s="82"/>
      <c r="D3224" s="83"/>
      <c r="E3224" s="81"/>
      <c r="F3224" s="84"/>
    </row>
    <row r="3225" spans="1:6">
      <c r="A3225" s="76"/>
      <c r="B3225" s="77"/>
      <c r="C3225" s="82"/>
      <c r="D3225" s="83"/>
      <c r="E3225" s="81"/>
      <c r="F3225" s="84"/>
    </row>
    <row r="3226" spans="1:6">
      <c r="A3226" s="76"/>
      <c r="B3226" s="77"/>
      <c r="C3226" s="82"/>
      <c r="D3226" s="83"/>
      <c r="E3226" s="81"/>
      <c r="F3226" s="84"/>
    </row>
    <row r="3227" spans="1:6">
      <c r="A3227" s="76"/>
      <c r="B3227" s="77"/>
      <c r="C3227" s="82"/>
      <c r="D3227" s="83"/>
      <c r="E3227" s="81"/>
      <c r="F3227" s="84"/>
    </row>
    <row r="3228" spans="1:6">
      <c r="A3228" s="76"/>
      <c r="B3228" s="77"/>
      <c r="C3228" s="82"/>
      <c r="D3228" s="83"/>
      <c r="E3228" s="81"/>
      <c r="F3228" s="84"/>
    </row>
    <row r="3229" spans="1:6">
      <c r="A3229" s="76"/>
      <c r="B3229" s="77"/>
      <c r="C3229" s="82"/>
      <c r="D3229" s="83"/>
      <c r="E3229" s="81"/>
      <c r="F3229" s="84"/>
    </row>
    <row r="3230" spans="1:6">
      <c r="A3230" s="76"/>
      <c r="B3230" s="77"/>
      <c r="C3230" s="82"/>
      <c r="D3230" s="83"/>
      <c r="E3230" s="81"/>
      <c r="F3230" s="84"/>
    </row>
    <row r="3231" spans="1:6">
      <c r="A3231" s="76"/>
      <c r="B3231" s="77"/>
      <c r="C3231" s="82"/>
      <c r="D3231" s="83"/>
      <c r="E3231" s="81"/>
      <c r="F3231" s="84"/>
    </row>
    <row r="3232" spans="1:6">
      <c r="A3232" s="76"/>
      <c r="B3232" s="77"/>
      <c r="C3232" s="82"/>
      <c r="D3232" s="83"/>
      <c r="E3232" s="81"/>
      <c r="F3232" s="84"/>
    </row>
    <row r="3233" spans="1:6">
      <c r="A3233" s="76"/>
      <c r="B3233" s="77"/>
      <c r="C3233" s="82"/>
      <c r="D3233" s="83"/>
      <c r="E3233" s="81"/>
      <c r="F3233" s="84"/>
    </row>
    <row r="3234" spans="1:6">
      <c r="A3234" s="76"/>
      <c r="B3234" s="77"/>
      <c r="C3234" s="82"/>
      <c r="D3234" s="83"/>
      <c r="E3234" s="81"/>
      <c r="F3234" s="84"/>
    </row>
    <row r="3235" spans="1:6">
      <c r="A3235" s="76"/>
      <c r="B3235" s="77"/>
      <c r="C3235" s="82"/>
      <c r="D3235" s="83"/>
      <c r="E3235" s="81"/>
      <c r="F3235" s="84"/>
    </row>
    <row r="3236" spans="1:6">
      <c r="A3236" s="76"/>
      <c r="B3236" s="77"/>
      <c r="C3236" s="82"/>
      <c r="D3236" s="83"/>
      <c r="E3236" s="81"/>
      <c r="F3236" s="84"/>
    </row>
    <row r="3237" spans="1:6">
      <c r="A3237" s="76"/>
      <c r="B3237" s="77"/>
      <c r="C3237" s="82"/>
      <c r="D3237" s="83"/>
      <c r="E3237" s="81"/>
      <c r="F3237" s="84"/>
    </row>
    <row r="3238" spans="1:6">
      <c r="A3238" s="76"/>
      <c r="B3238" s="77"/>
      <c r="C3238" s="82"/>
      <c r="D3238" s="83"/>
      <c r="E3238" s="81"/>
      <c r="F3238" s="84"/>
    </row>
    <row r="3239" spans="1:6">
      <c r="A3239" s="76"/>
      <c r="B3239" s="77"/>
      <c r="C3239" s="82"/>
      <c r="D3239" s="83"/>
      <c r="E3239" s="81"/>
      <c r="F3239" s="84"/>
    </row>
    <row r="3240" spans="1:6">
      <c r="A3240" s="76"/>
      <c r="B3240" s="77"/>
      <c r="C3240" s="82"/>
      <c r="D3240" s="83"/>
      <c r="E3240" s="81"/>
      <c r="F3240" s="84"/>
    </row>
    <row r="3241" spans="1:6">
      <c r="A3241" s="76"/>
      <c r="B3241" s="77"/>
      <c r="C3241" s="82"/>
      <c r="D3241" s="83"/>
      <c r="E3241" s="81"/>
      <c r="F3241" s="84"/>
    </row>
    <row r="3242" spans="1:6">
      <c r="A3242" s="76"/>
      <c r="B3242" s="77"/>
      <c r="C3242" s="82"/>
      <c r="D3242" s="83"/>
      <c r="E3242" s="81"/>
      <c r="F3242" s="84"/>
    </row>
    <row r="3243" spans="1:6">
      <c r="A3243" s="76"/>
      <c r="B3243" s="77"/>
      <c r="C3243" s="82"/>
      <c r="D3243" s="83"/>
      <c r="E3243" s="81"/>
      <c r="F3243" s="84"/>
    </row>
    <row r="3244" spans="1:6">
      <c r="A3244" s="76"/>
      <c r="B3244" s="77"/>
      <c r="C3244" s="82"/>
      <c r="D3244" s="83"/>
      <c r="E3244" s="81"/>
      <c r="F3244" s="84"/>
    </row>
    <row r="3245" spans="1:6">
      <c r="A3245" s="76"/>
      <c r="B3245" s="77"/>
      <c r="C3245" s="82"/>
      <c r="D3245" s="83"/>
      <c r="E3245" s="81"/>
      <c r="F3245" s="84"/>
    </row>
    <row r="3246" spans="1:6">
      <c r="A3246" s="76"/>
      <c r="B3246" s="77"/>
      <c r="C3246" s="82"/>
      <c r="D3246" s="83"/>
      <c r="E3246" s="81"/>
      <c r="F3246" s="84"/>
    </row>
    <row r="3247" spans="1:6">
      <c r="A3247" s="76"/>
      <c r="B3247" s="77"/>
      <c r="C3247" s="82"/>
      <c r="D3247" s="83"/>
      <c r="E3247" s="81"/>
      <c r="F3247" s="84"/>
    </row>
    <row r="3248" spans="1:6">
      <c r="A3248" s="76"/>
      <c r="B3248" s="77"/>
      <c r="C3248" s="82"/>
      <c r="D3248" s="83"/>
      <c r="E3248" s="81"/>
      <c r="F3248" s="84"/>
    </row>
    <row r="3249" spans="1:6">
      <c r="A3249" s="76"/>
      <c r="B3249" s="77"/>
      <c r="C3249" s="82"/>
      <c r="D3249" s="83"/>
      <c r="E3249" s="81"/>
      <c r="F3249" s="84"/>
    </row>
    <row r="3250" spans="1:6">
      <c r="A3250" s="76"/>
      <c r="B3250" s="77"/>
      <c r="C3250" s="82"/>
      <c r="D3250" s="83"/>
      <c r="E3250" s="81"/>
      <c r="F3250" s="84"/>
    </row>
    <row r="3251" spans="1:6">
      <c r="A3251" s="76"/>
      <c r="B3251" s="77"/>
      <c r="C3251" s="82"/>
      <c r="D3251" s="83"/>
      <c r="E3251" s="81"/>
      <c r="F3251" s="84"/>
    </row>
    <row r="3252" spans="1:6">
      <c r="A3252" s="76"/>
      <c r="B3252" s="77"/>
      <c r="C3252" s="82"/>
      <c r="D3252" s="83"/>
      <c r="E3252" s="81"/>
      <c r="F3252" s="84"/>
    </row>
    <row r="3253" spans="1:6">
      <c r="A3253" s="76"/>
      <c r="B3253" s="77"/>
      <c r="C3253" s="82"/>
      <c r="D3253" s="83"/>
      <c r="E3253" s="81"/>
      <c r="F3253" s="84"/>
    </row>
    <row r="3254" spans="1:6">
      <c r="A3254" s="76"/>
      <c r="B3254" s="77"/>
      <c r="C3254" s="82"/>
      <c r="D3254" s="83"/>
      <c r="E3254" s="81"/>
      <c r="F3254" s="84"/>
    </row>
    <row r="3255" spans="1:6">
      <c r="A3255" s="76"/>
      <c r="B3255" s="77"/>
      <c r="C3255" s="82"/>
      <c r="D3255" s="83"/>
      <c r="E3255" s="81"/>
      <c r="F3255" s="84"/>
    </row>
    <row r="3256" spans="1:6">
      <c r="A3256" s="76"/>
      <c r="B3256" s="77"/>
      <c r="C3256" s="82"/>
      <c r="D3256" s="83"/>
      <c r="E3256" s="81"/>
      <c r="F3256" s="84"/>
    </row>
    <row r="3257" spans="1:6">
      <c r="A3257" s="76"/>
      <c r="B3257" s="77"/>
      <c r="C3257" s="82"/>
      <c r="D3257" s="83"/>
      <c r="E3257" s="81"/>
      <c r="F3257" s="84"/>
    </row>
    <row r="3258" spans="1:6">
      <c r="A3258" s="76"/>
      <c r="B3258" s="77"/>
      <c r="C3258" s="82"/>
      <c r="D3258" s="83"/>
      <c r="E3258" s="81"/>
      <c r="F3258" s="84"/>
    </row>
    <row r="3259" spans="1:6">
      <c r="A3259" s="76"/>
      <c r="B3259" s="77"/>
      <c r="C3259" s="82"/>
      <c r="D3259" s="83"/>
      <c r="E3259" s="81"/>
      <c r="F3259" s="84"/>
    </row>
    <row r="3260" spans="1:6">
      <c r="A3260" s="76"/>
      <c r="B3260" s="77"/>
      <c r="C3260" s="82"/>
      <c r="D3260" s="83"/>
      <c r="E3260" s="81"/>
      <c r="F3260" s="84"/>
    </row>
    <row r="3261" spans="1:6">
      <c r="A3261" s="76"/>
      <c r="B3261" s="77"/>
      <c r="C3261" s="82"/>
      <c r="D3261" s="83"/>
      <c r="E3261" s="81"/>
      <c r="F3261" s="84"/>
    </row>
    <row r="3262" spans="1:6">
      <c r="A3262" s="76"/>
      <c r="B3262" s="77"/>
      <c r="C3262" s="82"/>
      <c r="D3262" s="83"/>
      <c r="E3262" s="81"/>
      <c r="F3262" s="84"/>
    </row>
    <row r="3263" spans="1:6">
      <c r="A3263" s="76"/>
      <c r="B3263" s="77"/>
      <c r="C3263" s="82"/>
      <c r="D3263" s="83"/>
      <c r="E3263" s="81"/>
      <c r="F3263" s="84"/>
    </row>
    <row r="3264" spans="1:6">
      <c r="A3264" s="76"/>
      <c r="B3264" s="77"/>
      <c r="C3264" s="82"/>
      <c r="D3264" s="83"/>
      <c r="E3264" s="81"/>
      <c r="F3264" s="84"/>
    </row>
    <row r="3265" spans="1:6">
      <c r="A3265" s="76"/>
      <c r="B3265" s="77"/>
      <c r="C3265" s="82"/>
      <c r="D3265" s="83"/>
      <c r="E3265" s="81"/>
      <c r="F3265" s="84"/>
    </row>
    <row r="3266" spans="1:6">
      <c r="A3266" s="76"/>
      <c r="B3266" s="77"/>
      <c r="C3266" s="82"/>
      <c r="D3266" s="83"/>
      <c r="E3266" s="81"/>
      <c r="F3266" s="84"/>
    </row>
    <row r="3267" spans="1:6">
      <c r="A3267" s="76"/>
      <c r="B3267" s="77"/>
      <c r="C3267" s="82"/>
      <c r="D3267" s="83"/>
      <c r="E3267" s="81"/>
      <c r="F3267" s="84"/>
    </row>
    <row r="3268" spans="1:6">
      <c r="A3268" s="76"/>
      <c r="B3268" s="77"/>
      <c r="C3268" s="82"/>
      <c r="D3268" s="83"/>
      <c r="E3268" s="81"/>
      <c r="F3268" s="84"/>
    </row>
    <row r="3269" spans="1:6">
      <c r="A3269" s="76"/>
      <c r="B3269" s="77"/>
      <c r="C3269" s="82"/>
      <c r="D3269" s="83"/>
      <c r="E3269" s="81"/>
      <c r="F3269" s="84"/>
    </row>
    <row r="3270" spans="1:6">
      <c r="A3270" s="76"/>
      <c r="B3270" s="77"/>
      <c r="C3270" s="82"/>
      <c r="D3270" s="83"/>
      <c r="E3270" s="81"/>
      <c r="F3270" s="84"/>
    </row>
    <row r="3271" spans="1:6">
      <c r="A3271" s="76"/>
      <c r="B3271" s="77"/>
      <c r="C3271" s="82"/>
      <c r="D3271" s="83"/>
      <c r="E3271" s="81"/>
      <c r="F3271" s="84"/>
    </row>
    <row r="3272" spans="1:6">
      <c r="A3272" s="76"/>
      <c r="B3272" s="77"/>
      <c r="C3272" s="82"/>
      <c r="D3272" s="83"/>
      <c r="E3272" s="81"/>
      <c r="F3272" s="84"/>
    </row>
    <row r="3273" spans="1:6">
      <c r="A3273" s="76"/>
      <c r="B3273" s="77"/>
      <c r="C3273" s="82"/>
      <c r="D3273" s="83"/>
      <c r="E3273" s="81"/>
      <c r="F3273" s="84"/>
    </row>
    <row r="3274" spans="1:6">
      <c r="A3274" s="76"/>
      <c r="B3274" s="77"/>
      <c r="C3274" s="82"/>
      <c r="D3274" s="83"/>
      <c r="E3274" s="81"/>
      <c r="F3274" s="84"/>
    </row>
    <row r="3275" spans="1:6">
      <c r="A3275" s="76"/>
      <c r="B3275" s="77"/>
      <c r="C3275" s="82"/>
      <c r="D3275" s="83"/>
      <c r="E3275" s="81"/>
      <c r="F3275" s="84"/>
    </row>
    <row r="3276" spans="1:6">
      <c r="A3276" s="76"/>
      <c r="B3276" s="77"/>
      <c r="C3276" s="82"/>
      <c r="D3276" s="83"/>
      <c r="E3276" s="81"/>
      <c r="F3276" s="84"/>
    </row>
    <row r="3277" spans="1:6">
      <c r="A3277" s="76"/>
      <c r="B3277" s="77"/>
      <c r="C3277" s="82"/>
      <c r="D3277" s="83"/>
      <c r="E3277" s="81"/>
      <c r="F3277" s="84"/>
    </row>
    <row r="3278" spans="1:6">
      <c r="A3278" s="76"/>
      <c r="B3278" s="77"/>
      <c r="C3278" s="82"/>
      <c r="D3278" s="83"/>
      <c r="E3278" s="81"/>
      <c r="F3278" s="84"/>
    </row>
    <row r="3279" spans="1:6">
      <c r="A3279" s="76"/>
      <c r="B3279" s="77"/>
      <c r="C3279" s="82"/>
      <c r="D3279" s="83"/>
      <c r="E3279" s="81"/>
      <c r="F3279" s="84"/>
    </row>
    <row r="3280" spans="1:6">
      <c r="A3280" s="76"/>
      <c r="B3280" s="77"/>
      <c r="C3280" s="82"/>
      <c r="D3280" s="83"/>
      <c r="E3280" s="81"/>
      <c r="F3280" s="84"/>
    </row>
    <row r="3281" spans="1:6">
      <c r="A3281" s="76"/>
      <c r="B3281" s="77"/>
      <c r="C3281" s="82"/>
      <c r="D3281" s="83"/>
      <c r="E3281" s="81"/>
      <c r="F3281" s="84"/>
    </row>
    <row r="3282" spans="1:6">
      <c r="A3282" s="76"/>
      <c r="B3282" s="77"/>
      <c r="C3282" s="82"/>
      <c r="D3282" s="83"/>
      <c r="E3282" s="81"/>
      <c r="F3282" s="84"/>
    </row>
    <row r="3283" spans="1:6">
      <c r="A3283" s="76"/>
      <c r="B3283" s="77"/>
      <c r="C3283" s="82"/>
      <c r="D3283" s="83"/>
      <c r="E3283" s="81"/>
      <c r="F3283" s="84"/>
    </row>
    <row r="3284" spans="1:6">
      <c r="A3284" s="76"/>
      <c r="B3284" s="77"/>
      <c r="C3284" s="82"/>
      <c r="D3284" s="83"/>
      <c r="E3284" s="81"/>
      <c r="F3284" s="84"/>
    </row>
    <row r="3285" spans="1:6">
      <c r="A3285" s="76"/>
      <c r="B3285" s="77"/>
      <c r="C3285" s="82"/>
      <c r="D3285" s="83"/>
      <c r="E3285" s="81"/>
      <c r="F3285" s="84"/>
    </row>
    <row r="3286" spans="1:6">
      <c r="A3286" s="76"/>
      <c r="B3286" s="77"/>
      <c r="C3286" s="82"/>
      <c r="D3286" s="83"/>
      <c r="E3286" s="81"/>
      <c r="F3286" s="84"/>
    </row>
    <row r="3287" spans="1:6">
      <c r="A3287" s="76"/>
      <c r="B3287" s="77"/>
      <c r="C3287" s="82"/>
      <c r="D3287" s="83"/>
      <c r="E3287" s="81"/>
      <c r="F3287" s="84"/>
    </row>
    <row r="3288" spans="1:6">
      <c r="A3288" s="76"/>
      <c r="B3288" s="77"/>
      <c r="C3288" s="82"/>
      <c r="D3288" s="83"/>
      <c r="E3288" s="81"/>
      <c r="F3288" s="84"/>
    </row>
    <row r="3289" spans="1:6">
      <c r="A3289" s="76"/>
      <c r="B3289" s="77"/>
      <c r="C3289" s="82"/>
      <c r="D3289" s="83"/>
      <c r="E3289" s="81"/>
      <c r="F3289" s="84"/>
    </row>
    <row r="3290" spans="1:6">
      <c r="A3290" s="76"/>
      <c r="B3290" s="77"/>
      <c r="C3290" s="82"/>
      <c r="D3290" s="83"/>
      <c r="E3290" s="81"/>
      <c r="F3290" s="84"/>
    </row>
    <row r="3291" spans="1:6">
      <c r="A3291" s="76"/>
      <c r="B3291" s="77"/>
      <c r="C3291" s="82"/>
      <c r="D3291" s="83"/>
      <c r="E3291" s="81"/>
      <c r="F3291" s="84"/>
    </row>
    <row r="3292" spans="1:6">
      <c r="A3292" s="76"/>
      <c r="B3292" s="77"/>
      <c r="C3292" s="82"/>
      <c r="D3292" s="83"/>
      <c r="E3292" s="81"/>
      <c r="F3292" s="84"/>
    </row>
    <row r="3293" spans="1:6">
      <c r="A3293" s="76"/>
      <c r="B3293" s="77"/>
      <c r="C3293" s="82"/>
      <c r="D3293" s="83"/>
      <c r="E3293" s="81"/>
      <c r="F3293" s="84"/>
    </row>
    <row r="3294" spans="1:6">
      <c r="A3294" s="76"/>
      <c r="B3294" s="77"/>
      <c r="C3294" s="82"/>
      <c r="D3294" s="83"/>
      <c r="E3294" s="81"/>
      <c r="F3294" s="84"/>
    </row>
    <row r="3295" spans="1:6">
      <c r="A3295" s="76"/>
      <c r="B3295" s="77"/>
      <c r="C3295" s="82"/>
      <c r="D3295" s="83"/>
      <c r="E3295" s="81"/>
      <c r="F3295" s="84"/>
    </row>
    <row r="3296" spans="1:6">
      <c r="A3296" s="76"/>
      <c r="B3296" s="77"/>
      <c r="C3296" s="82"/>
      <c r="D3296" s="83"/>
      <c r="E3296" s="81"/>
      <c r="F3296" s="84"/>
    </row>
    <row r="3297" spans="1:6">
      <c r="A3297" s="76"/>
      <c r="B3297" s="77"/>
      <c r="C3297" s="82"/>
      <c r="D3297" s="83"/>
      <c r="E3297" s="81"/>
      <c r="F3297" s="84"/>
    </row>
    <row r="3298" spans="1:6">
      <c r="A3298" s="76"/>
      <c r="B3298" s="77"/>
      <c r="C3298" s="82"/>
      <c r="D3298" s="83"/>
      <c r="E3298" s="81"/>
      <c r="F3298" s="84"/>
    </row>
    <row r="3299" spans="1:6">
      <c r="A3299" s="76"/>
      <c r="B3299" s="77"/>
      <c r="C3299" s="82"/>
      <c r="D3299" s="83"/>
      <c r="E3299" s="81"/>
      <c r="F3299" s="84"/>
    </row>
    <row r="3300" spans="1:6">
      <c r="A3300" s="76"/>
      <c r="B3300" s="77"/>
      <c r="C3300" s="82"/>
      <c r="D3300" s="83"/>
      <c r="E3300" s="81"/>
      <c r="F3300" s="84"/>
    </row>
    <row r="3301" spans="1:6">
      <c r="A3301" s="76"/>
      <c r="B3301" s="77"/>
      <c r="C3301" s="82"/>
      <c r="D3301" s="83"/>
      <c r="E3301" s="81"/>
      <c r="F3301" s="84"/>
    </row>
    <row r="3302" spans="1:6">
      <c r="A3302" s="76"/>
      <c r="B3302" s="77"/>
      <c r="C3302" s="82"/>
      <c r="D3302" s="83"/>
      <c r="E3302" s="81"/>
      <c r="F3302" s="84"/>
    </row>
    <row r="3303" spans="1:6">
      <c r="A3303" s="76"/>
      <c r="B3303" s="77"/>
      <c r="C3303" s="82"/>
      <c r="D3303" s="83"/>
      <c r="E3303" s="81"/>
      <c r="F3303" s="84"/>
    </row>
    <row r="3304" spans="1:6">
      <c r="A3304" s="76"/>
      <c r="B3304" s="77"/>
      <c r="C3304" s="82"/>
      <c r="D3304" s="83"/>
      <c r="E3304" s="81"/>
      <c r="F3304" s="84"/>
    </row>
    <row r="3305" spans="1:6">
      <c r="A3305" s="76"/>
      <c r="B3305" s="77"/>
      <c r="C3305" s="82"/>
      <c r="D3305" s="83"/>
      <c r="E3305" s="81"/>
      <c r="F3305" s="84"/>
    </row>
    <row r="3306" spans="1:6">
      <c r="A3306" s="76"/>
      <c r="B3306" s="77"/>
      <c r="C3306" s="82"/>
      <c r="D3306" s="83"/>
      <c r="E3306" s="81"/>
      <c r="F3306" s="84"/>
    </row>
    <row r="3307" spans="1:6">
      <c r="A3307" s="76"/>
      <c r="B3307" s="77"/>
      <c r="C3307" s="82"/>
      <c r="D3307" s="83"/>
      <c r="E3307" s="81"/>
      <c r="F3307" s="84"/>
    </row>
    <row r="3308" spans="1:6">
      <c r="A3308" s="76"/>
      <c r="B3308" s="77"/>
      <c r="C3308" s="82"/>
      <c r="D3308" s="83"/>
      <c r="E3308" s="81"/>
      <c r="F3308" s="84"/>
    </row>
    <row r="3309" spans="1:6">
      <c r="A3309" s="76"/>
      <c r="B3309" s="77"/>
      <c r="C3309" s="82"/>
      <c r="D3309" s="83"/>
      <c r="E3309" s="81"/>
      <c r="F3309" s="84"/>
    </row>
    <row r="3310" spans="1:6">
      <c r="A3310" s="76"/>
      <c r="B3310" s="77"/>
      <c r="C3310" s="82"/>
      <c r="D3310" s="83"/>
      <c r="E3310" s="81"/>
      <c r="F3310" s="84"/>
    </row>
    <row r="3311" spans="1:6">
      <c r="A3311" s="76"/>
      <c r="B3311" s="77"/>
      <c r="C3311" s="82"/>
      <c r="D3311" s="83"/>
      <c r="E3311" s="81"/>
      <c r="F3311" s="84"/>
    </row>
    <row r="3312" spans="1:6">
      <c r="A3312" s="76"/>
      <c r="B3312" s="77"/>
      <c r="C3312" s="82"/>
      <c r="D3312" s="83"/>
      <c r="E3312" s="81"/>
      <c r="F3312" s="84"/>
    </row>
    <row r="3313" spans="1:6">
      <c r="A3313" s="76"/>
      <c r="B3313" s="77"/>
      <c r="C3313" s="82"/>
      <c r="D3313" s="83"/>
      <c r="E3313" s="81"/>
      <c r="F3313" s="84"/>
    </row>
    <row r="3314" spans="1:6">
      <c r="A3314" s="76"/>
      <c r="B3314" s="77"/>
      <c r="C3314" s="82"/>
      <c r="D3314" s="83"/>
      <c r="E3314" s="81"/>
      <c r="F3314" s="84"/>
    </row>
    <row r="3315" spans="1:6">
      <c r="A3315" s="76"/>
      <c r="B3315" s="77"/>
      <c r="C3315" s="82"/>
      <c r="D3315" s="83"/>
      <c r="E3315" s="81"/>
      <c r="F3315" s="84"/>
    </row>
    <row r="3316" spans="1:6">
      <c r="A3316" s="76"/>
      <c r="B3316" s="77"/>
      <c r="C3316" s="82"/>
      <c r="D3316" s="83"/>
      <c r="E3316" s="81"/>
      <c r="F3316" s="84"/>
    </row>
    <row r="3317" spans="1:6">
      <c r="A3317" s="76"/>
      <c r="B3317" s="77"/>
      <c r="C3317" s="82"/>
      <c r="D3317" s="83"/>
      <c r="E3317" s="81"/>
      <c r="F3317" s="84"/>
    </row>
    <row r="3318" spans="1:6">
      <c r="A3318" s="76"/>
      <c r="B3318" s="77"/>
      <c r="C3318" s="82"/>
      <c r="D3318" s="83"/>
      <c r="E3318" s="81"/>
      <c r="F3318" s="84"/>
    </row>
    <row r="3319" spans="1:6">
      <c r="A3319" s="76"/>
      <c r="B3319" s="77"/>
      <c r="C3319" s="82"/>
      <c r="D3319" s="83"/>
      <c r="E3319" s="81"/>
      <c r="F3319" s="84"/>
    </row>
    <row r="3320" spans="1:6">
      <c r="A3320" s="76"/>
      <c r="B3320" s="77"/>
      <c r="C3320" s="82"/>
      <c r="D3320" s="83"/>
      <c r="E3320" s="81"/>
      <c r="F3320" s="84"/>
    </row>
    <row r="3321" spans="1:6">
      <c r="A3321" s="76"/>
      <c r="B3321" s="77"/>
      <c r="C3321" s="82"/>
      <c r="D3321" s="83"/>
      <c r="E3321" s="81"/>
      <c r="F3321" s="84"/>
    </row>
    <row r="3322" spans="1:6">
      <c r="A3322" s="76"/>
      <c r="B3322" s="77"/>
      <c r="C3322" s="82"/>
      <c r="D3322" s="83"/>
      <c r="E3322" s="81"/>
      <c r="F3322" s="84"/>
    </row>
    <row r="3323" spans="1:6">
      <c r="A3323" s="76"/>
      <c r="B3323" s="77"/>
      <c r="C3323" s="82"/>
      <c r="D3323" s="83"/>
      <c r="E3323" s="81"/>
      <c r="F3323" s="84"/>
    </row>
    <row r="3324" spans="1:6">
      <c r="A3324" s="76"/>
      <c r="B3324" s="77"/>
      <c r="C3324" s="82"/>
      <c r="D3324" s="83"/>
      <c r="E3324" s="81"/>
      <c r="F3324" s="84"/>
    </row>
    <row r="3325" spans="1:6">
      <c r="A3325" s="76"/>
      <c r="B3325" s="77"/>
      <c r="C3325" s="82"/>
      <c r="D3325" s="83"/>
      <c r="E3325" s="81"/>
      <c r="F3325" s="84"/>
    </row>
    <row r="3326" spans="1:6">
      <c r="A3326" s="76"/>
      <c r="B3326" s="77"/>
      <c r="C3326" s="82"/>
      <c r="D3326" s="83"/>
      <c r="E3326" s="81"/>
      <c r="F3326" s="84"/>
    </row>
    <row r="3327" spans="1:6">
      <c r="A3327" s="76"/>
      <c r="B3327" s="77"/>
      <c r="C3327" s="82"/>
      <c r="D3327" s="83"/>
      <c r="E3327" s="81"/>
      <c r="F3327" s="84"/>
    </row>
    <row r="3328" spans="1:6">
      <c r="A3328" s="76"/>
      <c r="B3328" s="77"/>
      <c r="C3328" s="82"/>
      <c r="D3328" s="83"/>
      <c r="E3328" s="81"/>
      <c r="F3328" s="84"/>
    </row>
    <row r="3329" spans="1:6">
      <c r="A3329" s="76"/>
      <c r="B3329" s="77"/>
      <c r="C3329" s="82"/>
      <c r="D3329" s="83"/>
      <c r="E3329" s="81"/>
      <c r="F3329" s="84"/>
    </row>
    <row r="3330" spans="1:6">
      <c r="A3330" s="76"/>
      <c r="B3330" s="77"/>
      <c r="C3330" s="82"/>
      <c r="D3330" s="83"/>
      <c r="E3330" s="81"/>
      <c r="F3330" s="84"/>
    </row>
    <row r="3331" spans="1:6">
      <c r="A3331" s="76"/>
      <c r="B3331" s="77"/>
      <c r="C3331" s="82"/>
      <c r="D3331" s="83"/>
      <c r="E3331" s="81"/>
      <c r="F3331" s="84"/>
    </row>
    <row r="3332" spans="1:6">
      <c r="A3332" s="76"/>
      <c r="B3332" s="77"/>
      <c r="C3332" s="82"/>
      <c r="D3332" s="83"/>
      <c r="E3332" s="81"/>
      <c r="F3332" s="84"/>
    </row>
    <row r="3333" spans="1:6">
      <c r="A3333" s="76"/>
      <c r="B3333" s="77"/>
      <c r="C3333" s="82"/>
      <c r="D3333" s="83"/>
      <c r="E3333" s="81"/>
      <c r="F3333" s="84"/>
    </row>
    <row r="3334" spans="1:6">
      <c r="A3334" s="76"/>
      <c r="B3334" s="77"/>
      <c r="C3334" s="82"/>
      <c r="D3334" s="83"/>
      <c r="E3334" s="81"/>
      <c r="F3334" s="84"/>
    </row>
    <row r="3335" spans="1:6">
      <c r="A3335" s="76"/>
      <c r="B3335" s="77"/>
      <c r="C3335" s="82"/>
      <c r="D3335" s="83"/>
      <c r="E3335" s="81"/>
      <c r="F3335" s="84"/>
    </row>
    <row r="3336" spans="1:6">
      <c r="A3336" s="76"/>
      <c r="B3336" s="77"/>
      <c r="C3336" s="82"/>
      <c r="D3336" s="83"/>
      <c r="E3336" s="81"/>
      <c r="F3336" s="84"/>
    </row>
    <row r="3337" spans="1:6">
      <c r="A3337" s="76"/>
      <c r="B3337" s="77"/>
      <c r="C3337" s="82"/>
      <c r="D3337" s="83"/>
      <c r="E3337" s="81"/>
      <c r="F3337" s="84"/>
    </row>
    <row r="3338" spans="1:6">
      <c r="A3338" s="76"/>
      <c r="B3338" s="77"/>
      <c r="C3338" s="82"/>
      <c r="D3338" s="83"/>
      <c r="E3338" s="81"/>
      <c r="F3338" s="84"/>
    </row>
    <row r="3339" spans="1:6">
      <c r="A3339" s="76"/>
      <c r="B3339" s="77"/>
      <c r="C3339" s="82"/>
      <c r="D3339" s="83"/>
      <c r="E3339" s="81"/>
      <c r="F3339" s="84"/>
    </row>
    <row r="3340" spans="1:6">
      <c r="A3340" s="76"/>
      <c r="B3340" s="77"/>
      <c r="C3340" s="82"/>
      <c r="D3340" s="83"/>
      <c r="E3340" s="81"/>
      <c r="F3340" s="84"/>
    </row>
    <row r="3341" spans="1:6">
      <c r="A3341" s="76"/>
      <c r="B3341" s="77"/>
      <c r="C3341" s="82"/>
      <c r="D3341" s="83"/>
      <c r="E3341" s="81"/>
      <c r="F3341" s="84"/>
    </row>
    <row r="3342" spans="1:6">
      <c r="A3342" s="76"/>
      <c r="B3342" s="77"/>
      <c r="C3342" s="82"/>
      <c r="D3342" s="83"/>
      <c r="E3342" s="81"/>
      <c r="F3342" s="84"/>
    </row>
    <row r="3343" spans="1:6">
      <c r="A3343" s="76"/>
      <c r="B3343" s="77"/>
      <c r="C3343" s="82"/>
      <c r="D3343" s="83"/>
      <c r="E3343" s="81"/>
      <c r="F3343" s="84"/>
    </row>
    <row r="3344" spans="1:6">
      <c r="A3344" s="76"/>
      <c r="B3344" s="77"/>
      <c r="C3344" s="82"/>
      <c r="D3344" s="83"/>
      <c r="E3344" s="81"/>
      <c r="F3344" s="84"/>
    </row>
    <row r="3345" spans="1:6">
      <c r="A3345" s="76"/>
      <c r="B3345" s="77"/>
      <c r="C3345" s="82"/>
      <c r="D3345" s="83"/>
      <c r="E3345" s="81"/>
      <c r="F3345" s="84"/>
    </row>
    <row r="3346" spans="1:6">
      <c r="A3346" s="76"/>
      <c r="B3346" s="77"/>
      <c r="C3346" s="82"/>
      <c r="D3346" s="83"/>
      <c r="E3346" s="81"/>
      <c r="F3346" s="84"/>
    </row>
    <row r="3347" spans="1:6">
      <c r="A3347" s="76"/>
      <c r="B3347" s="77"/>
      <c r="C3347" s="82"/>
      <c r="D3347" s="83"/>
      <c r="E3347" s="81"/>
      <c r="F3347" s="84"/>
    </row>
    <row r="3348" spans="1:6">
      <c r="A3348" s="76"/>
      <c r="B3348" s="77"/>
      <c r="C3348" s="82"/>
      <c r="D3348" s="83"/>
      <c r="E3348" s="81"/>
      <c r="F3348" s="84"/>
    </row>
    <row r="3349" spans="1:6">
      <c r="A3349" s="76"/>
      <c r="B3349" s="77"/>
      <c r="C3349" s="82"/>
      <c r="D3349" s="83"/>
      <c r="E3349" s="81"/>
      <c r="F3349" s="84"/>
    </row>
    <row r="3350" spans="1:6">
      <c r="A3350" s="76"/>
      <c r="B3350" s="77"/>
      <c r="C3350" s="82"/>
      <c r="D3350" s="83"/>
      <c r="E3350" s="81"/>
      <c r="F3350" s="84"/>
    </row>
    <row r="3351" spans="1:6">
      <c r="A3351" s="76"/>
      <c r="B3351" s="77"/>
      <c r="C3351" s="82"/>
      <c r="D3351" s="83"/>
      <c r="E3351" s="81"/>
      <c r="F3351" s="84"/>
    </row>
    <row r="3352" spans="1:6">
      <c r="A3352" s="76"/>
      <c r="B3352" s="77"/>
      <c r="C3352" s="82"/>
      <c r="D3352" s="83"/>
      <c r="E3352" s="81"/>
      <c r="F3352" s="84"/>
    </row>
    <row r="3353" spans="1:6">
      <c r="A3353" s="76"/>
      <c r="B3353" s="77"/>
      <c r="C3353" s="82"/>
      <c r="D3353" s="83"/>
      <c r="E3353" s="81"/>
      <c r="F3353" s="84"/>
    </row>
    <row r="3354" spans="1:6">
      <c r="A3354" s="76"/>
      <c r="B3354" s="77"/>
      <c r="C3354" s="82"/>
      <c r="D3354" s="83"/>
      <c r="E3354" s="81"/>
      <c r="F3354" s="84"/>
    </row>
    <row r="3355" spans="1:6">
      <c r="A3355" s="76"/>
      <c r="B3355" s="77"/>
      <c r="C3355" s="82"/>
      <c r="D3355" s="83"/>
      <c r="E3355" s="81"/>
      <c r="F3355" s="84"/>
    </row>
    <row r="3356" spans="1:6">
      <c r="A3356" s="76"/>
      <c r="B3356" s="77"/>
      <c r="C3356" s="82"/>
      <c r="D3356" s="83"/>
      <c r="E3356" s="81"/>
      <c r="F3356" s="84"/>
    </row>
    <row r="3357" spans="1:6">
      <c r="A3357" s="76"/>
      <c r="B3357" s="77"/>
      <c r="C3357" s="82"/>
      <c r="D3357" s="83"/>
      <c r="E3357" s="81"/>
      <c r="F3357" s="84"/>
    </row>
    <row r="3358" spans="1:6">
      <c r="A3358" s="76"/>
      <c r="B3358" s="77"/>
      <c r="C3358" s="82"/>
      <c r="D3358" s="83"/>
      <c r="E3358" s="81"/>
      <c r="F3358" s="84"/>
    </row>
    <row r="3359" spans="1:6">
      <c r="A3359" s="76"/>
      <c r="B3359" s="77"/>
      <c r="C3359" s="82"/>
      <c r="D3359" s="83"/>
      <c r="E3359" s="81"/>
      <c r="F3359" s="84"/>
    </row>
    <row r="3360" spans="1:6">
      <c r="A3360" s="76"/>
      <c r="B3360" s="77"/>
      <c r="C3360" s="82"/>
      <c r="D3360" s="83"/>
      <c r="E3360" s="81"/>
      <c r="F3360" s="84"/>
    </row>
    <row r="3361" spans="1:6">
      <c r="A3361" s="76"/>
      <c r="B3361" s="77"/>
      <c r="C3361" s="82"/>
      <c r="D3361" s="83"/>
      <c r="E3361" s="81"/>
      <c r="F3361" s="84"/>
    </row>
    <row r="3362" spans="1:6">
      <c r="A3362" s="76"/>
      <c r="B3362" s="77"/>
      <c r="C3362" s="82"/>
      <c r="D3362" s="83"/>
      <c r="E3362" s="81"/>
      <c r="F3362" s="84"/>
    </row>
    <row r="3363" spans="1:6">
      <c r="A3363" s="76"/>
      <c r="B3363" s="77"/>
      <c r="C3363" s="82"/>
      <c r="D3363" s="83"/>
      <c r="E3363" s="81"/>
      <c r="F3363" s="84"/>
    </row>
    <row r="3364" spans="1:6">
      <c r="A3364" s="76"/>
      <c r="B3364" s="77"/>
      <c r="C3364" s="82"/>
      <c r="D3364" s="83"/>
      <c r="E3364" s="81"/>
      <c r="F3364" s="84"/>
    </row>
    <row r="3365" spans="1:6">
      <c r="A3365" s="76"/>
      <c r="B3365" s="77"/>
      <c r="C3365" s="82"/>
      <c r="D3365" s="83"/>
      <c r="E3365" s="81"/>
      <c r="F3365" s="84"/>
    </row>
    <row r="3366" spans="1:6">
      <c r="A3366" s="76"/>
      <c r="B3366" s="77"/>
      <c r="C3366" s="82"/>
      <c r="D3366" s="83"/>
      <c r="E3366" s="81"/>
      <c r="F3366" s="84"/>
    </row>
    <row r="3367" spans="1:6">
      <c r="A3367" s="76"/>
      <c r="B3367" s="77"/>
      <c r="C3367" s="82"/>
      <c r="D3367" s="83"/>
      <c r="E3367" s="81"/>
      <c r="F3367" s="84"/>
    </row>
    <row r="3368" spans="1:6">
      <c r="A3368" s="76"/>
      <c r="B3368" s="77"/>
      <c r="C3368" s="82"/>
      <c r="D3368" s="83"/>
      <c r="E3368" s="81"/>
      <c r="F3368" s="84"/>
    </row>
    <row r="3369" spans="1:6">
      <c r="A3369" s="76"/>
      <c r="B3369" s="77"/>
      <c r="C3369" s="82"/>
      <c r="D3369" s="83"/>
      <c r="E3369" s="81"/>
      <c r="F3369" s="84"/>
    </row>
    <row r="3370" spans="1:6">
      <c r="A3370" s="76"/>
      <c r="B3370" s="77"/>
      <c r="C3370" s="82"/>
      <c r="D3370" s="83"/>
      <c r="E3370" s="81"/>
      <c r="F3370" s="84"/>
    </row>
    <row r="3371" spans="1:6">
      <c r="A3371" s="76"/>
      <c r="B3371" s="77"/>
      <c r="C3371" s="82"/>
      <c r="D3371" s="83"/>
      <c r="E3371" s="81"/>
      <c r="F3371" s="84"/>
    </row>
    <row r="3372" spans="1:6">
      <c r="A3372" s="76"/>
      <c r="B3372" s="77"/>
      <c r="C3372" s="82"/>
      <c r="D3372" s="83"/>
      <c r="E3372" s="81"/>
      <c r="F3372" s="84"/>
    </row>
    <row r="3373" spans="1:6">
      <c r="A3373" s="76"/>
      <c r="B3373" s="77"/>
      <c r="C3373" s="82"/>
      <c r="D3373" s="83"/>
      <c r="E3373" s="81"/>
      <c r="F3373" s="84"/>
    </row>
    <row r="3374" spans="1:6">
      <c r="A3374" s="76"/>
      <c r="B3374" s="77"/>
      <c r="C3374" s="82"/>
      <c r="D3374" s="83"/>
      <c r="E3374" s="81"/>
      <c r="F3374" s="84"/>
    </row>
    <row r="3375" spans="1:6">
      <c r="A3375" s="76"/>
      <c r="B3375" s="77"/>
      <c r="C3375" s="82"/>
      <c r="D3375" s="83"/>
      <c r="E3375" s="81"/>
      <c r="F3375" s="84"/>
    </row>
    <row r="3376" spans="1:6">
      <c r="A3376" s="76"/>
      <c r="B3376" s="77"/>
      <c r="C3376" s="82"/>
      <c r="D3376" s="83"/>
      <c r="E3376" s="81"/>
      <c r="F3376" s="84"/>
    </row>
    <row r="3377" spans="1:6">
      <c r="A3377" s="76"/>
      <c r="B3377" s="77"/>
      <c r="C3377" s="82"/>
      <c r="D3377" s="83"/>
      <c r="E3377" s="81"/>
      <c r="F3377" s="84"/>
    </row>
    <row r="3378" spans="1:6">
      <c r="A3378" s="76"/>
      <c r="B3378" s="77"/>
      <c r="C3378" s="82"/>
      <c r="D3378" s="83"/>
      <c r="E3378" s="81"/>
      <c r="F3378" s="84"/>
    </row>
    <row r="3379" spans="1:6">
      <c r="A3379" s="76"/>
      <c r="B3379" s="77"/>
      <c r="C3379" s="82"/>
      <c r="D3379" s="83"/>
      <c r="E3379" s="81"/>
      <c r="F3379" s="84"/>
    </row>
    <row r="3380" spans="1:6">
      <c r="A3380" s="76"/>
      <c r="B3380" s="77"/>
      <c r="C3380" s="82"/>
      <c r="D3380" s="83"/>
      <c r="E3380" s="81"/>
      <c r="F3380" s="84"/>
    </row>
    <row r="3381" spans="1:6">
      <c r="A3381" s="76"/>
      <c r="B3381" s="77"/>
      <c r="C3381" s="82"/>
      <c r="D3381" s="83"/>
      <c r="E3381" s="81"/>
      <c r="F3381" s="84"/>
    </row>
    <row r="3382" spans="1:6">
      <c r="A3382" s="76"/>
      <c r="B3382" s="77"/>
      <c r="C3382" s="82"/>
      <c r="D3382" s="83"/>
      <c r="E3382" s="81"/>
      <c r="F3382" s="84"/>
    </row>
    <row r="3383" spans="1:6">
      <c r="A3383" s="76"/>
      <c r="B3383" s="77"/>
      <c r="C3383" s="82"/>
      <c r="D3383" s="83"/>
      <c r="E3383" s="81"/>
      <c r="F3383" s="84"/>
    </row>
    <row r="3384" spans="1:6">
      <c r="A3384" s="76"/>
      <c r="B3384" s="77"/>
      <c r="C3384" s="82"/>
      <c r="D3384" s="83"/>
      <c r="E3384" s="81"/>
      <c r="F3384" s="84"/>
    </row>
    <row r="3385" spans="1:6">
      <c r="A3385" s="76"/>
      <c r="B3385" s="77"/>
      <c r="C3385" s="82"/>
      <c r="D3385" s="83"/>
      <c r="E3385" s="81"/>
      <c r="F3385" s="84"/>
    </row>
    <row r="3386" spans="1:6">
      <c r="A3386" s="76"/>
      <c r="B3386" s="77"/>
      <c r="C3386" s="82"/>
      <c r="D3386" s="83"/>
      <c r="E3386" s="81"/>
      <c r="F3386" s="84"/>
    </row>
    <row r="3387" spans="1:6">
      <c r="A3387" s="76"/>
      <c r="B3387" s="77"/>
      <c r="C3387" s="82"/>
      <c r="D3387" s="83"/>
      <c r="E3387" s="81"/>
      <c r="F3387" s="84"/>
    </row>
    <row r="3388" spans="1:6">
      <c r="A3388" s="76"/>
      <c r="B3388" s="77"/>
      <c r="C3388" s="82"/>
      <c r="D3388" s="83"/>
      <c r="E3388" s="81"/>
      <c r="F3388" s="84"/>
    </row>
    <row r="3389" spans="1:6">
      <c r="A3389" s="76"/>
      <c r="B3389" s="77"/>
      <c r="C3389" s="82"/>
      <c r="D3389" s="83"/>
      <c r="E3389" s="81"/>
      <c r="F3389" s="84"/>
    </row>
    <row r="3390" spans="1:6">
      <c r="A3390" s="76"/>
      <c r="B3390" s="77"/>
      <c r="C3390" s="82"/>
      <c r="D3390" s="83"/>
      <c r="E3390" s="81"/>
      <c r="F3390" s="84"/>
    </row>
    <row r="3391" spans="1:6">
      <c r="A3391" s="76"/>
      <c r="B3391" s="77"/>
      <c r="C3391" s="82"/>
      <c r="D3391" s="83"/>
      <c r="E3391" s="81"/>
      <c r="F3391" s="84"/>
    </row>
    <row r="3392" spans="1:6">
      <c r="A3392" s="76"/>
      <c r="B3392" s="77"/>
      <c r="C3392" s="82"/>
      <c r="D3392" s="83"/>
      <c r="E3392" s="81"/>
      <c r="F3392" s="84"/>
    </row>
    <row r="3393" spans="1:6">
      <c r="A3393" s="76"/>
      <c r="B3393" s="77"/>
      <c r="C3393" s="82"/>
      <c r="D3393" s="83"/>
      <c r="E3393" s="81"/>
      <c r="F3393" s="84"/>
    </row>
    <row r="3394" spans="1:6">
      <c r="A3394" s="76"/>
      <c r="B3394" s="77"/>
      <c r="C3394" s="82"/>
      <c r="D3394" s="83"/>
      <c r="E3394" s="81"/>
      <c r="F3394" s="84"/>
    </row>
    <row r="3395" spans="1:6">
      <c r="A3395" s="76"/>
      <c r="B3395" s="77"/>
      <c r="C3395" s="82"/>
      <c r="D3395" s="83"/>
      <c r="E3395" s="81"/>
      <c r="F3395" s="84"/>
    </row>
    <row r="3396" spans="1:6">
      <c r="A3396" s="76"/>
      <c r="B3396" s="77"/>
      <c r="C3396" s="82"/>
      <c r="D3396" s="83"/>
      <c r="E3396" s="81"/>
      <c r="F3396" s="84"/>
    </row>
    <row r="3397" spans="1:6">
      <c r="A3397" s="76"/>
      <c r="B3397" s="77"/>
      <c r="C3397" s="82"/>
      <c r="D3397" s="83"/>
      <c r="E3397" s="81"/>
      <c r="F3397" s="84"/>
    </row>
    <row r="3398" spans="1:6">
      <c r="A3398" s="76"/>
      <c r="B3398" s="77"/>
      <c r="C3398" s="82"/>
      <c r="D3398" s="83"/>
      <c r="E3398" s="81"/>
      <c r="F3398" s="84"/>
    </row>
    <row r="3399" spans="1:6">
      <c r="A3399" s="76"/>
      <c r="B3399" s="77"/>
      <c r="C3399" s="82"/>
      <c r="D3399" s="83"/>
      <c r="E3399" s="81"/>
      <c r="F3399" s="84"/>
    </row>
    <row r="3400" spans="1:6">
      <c r="A3400" s="76"/>
      <c r="B3400" s="77"/>
      <c r="C3400" s="82"/>
      <c r="D3400" s="83"/>
      <c r="E3400" s="81"/>
      <c r="F3400" s="84"/>
    </row>
    <row r="3401" spans="1:6">
      <c r="A3401" s="76"/>
      <c r="B3401" s="77"/>
      <c r="C3401" s="82"/>
      <c r="D3401" s="83"/>
      <c r="E3401" s="81"/>
      <c r="F3401" s="84"/>
    </row>
    <row r="3402" spans="1:6">
      <c r="A3402" s="76"/>
      <c r="B3402" s="77"/>
      <c r="C3402" s="82"/>
      <c r="D3402" s="83"/>
      <c r="E3402" s="81"/>
      <c r="F3402" s="84"/>
    </row>
    <row r="3403" spans="1:6">
      <c r="A3403" s="76"/>
      <c r="B3403" s="77"/>
      <c r="C3403" s="82"/>
      <c r="D3403" s="83"/>
      <c r="E3403" s="81"/>
      <c r="F3403" s="84"/>
    </row>
    <row r="3404" spans="1:6">
      <c r="A3404" s="76"/>
      <c r="B3404" s="77"/>
      <c r="C3404" s="82"/>
      <c r="D3404" s="83"/>
      <c r="E3404" s="81"/>
      <c r="F3404" s="84"/>
    </row>
    <row r="3405" spans="1:6">
      <c r="A3405" s="76"/>
      <c r="B3405" s="77"/>
      <c r="C3405" s="82"/>
      <c r="D3405" s="83"/>
      <c r="E3405" s="81"/>
      <c r="F3405" s="84"/>
    </row>
    <row r="3406" spans="1:6">
      <c r="A3406" s="76"/>
      <c r="B3406" s="77"/>
      <c r="C3406" s="82"/>
      <c r="D3406" s="83"/>
      <c r="E3406" s="81"/>
      <c r="F3406" s="84"/>
    </row>
    <row r="3407" spans="1:6">
      <c r="A3407" s="76"/>
      <c r="B3407" s="77"/>
      <c r="C3407" s="82"/>
      <c r="D3407" s="83"/>
      <c r="E3407" s="81"/>
      <c r="F3407" s="84"/>
    </row>
    <row r="3408" spans="1:6">
      <c r="A3408" s="76"/>
      <c r="B3408" s="77"/>
      <c r="C3408" s="82"/>
      <c r="D3408" s="83"/>
      <c r="E3408" s="81"/>
      <c r="F3408" s="84"/>
    </row>
    <row r="3409" spans="1:6">
      <c r="A3409" s="76"/>
      <c r="B3409" s="77"/>
      <c r="C3409" s="82"/>
      <c r="D3409" s="83"/>
      <c r="E3409" s="81"/>
      <c r="F3409" s="84"/>
    </row>
    <row r="3410" spans="1:6">
      <c r="A3410" s="76"/>
      <c r="B3410" s="77"/>
      <c r="C3410" s="82"/>
      <c r="D3410" s="83"/>
      <c r="E3410" s="81"/>
      <c r="F3410" s="84"/>
    </row>
    <row r="3411" spans="1:6">
      <c r="A3411" s="76"/>
      <c r="B3411" s="77"/>
      <c r="C3411" s="82"/>
      <c r="D3411" s="83"/>
      <c r="E3411" s="81"/>
      <c r="F3411" s="84"/>
    </row>
    <row r="3412" spans="1:6">
      <c r="A3412" s="76"/>
      <c r="B3412" s="77"/>
      <c r="C3412" s="82"/>
      <c r="D3412" s="83"/>
      <c r="E3412" s="81"/>
      <c r="F3412" s="84"/>
    </row>
    <row r="3413" spans="1:6">
      <c r="A3413" s="76"/>
      <c r="B3413" s="77"/>
      <c r="C3413" s="82"/>
      <c r="D3413" s="83"/>
      <c r="E3413" s="81"/>
      <c r="F3413" s="84"/>
    </row>
    <row r="3414" spans="1:6">
      <c r="A3414" s="76"/>
      <c r="B3414" s="77"/>
      <c r="C3414" s="82"/>
      <c r="D3414" s="83"/>
      <c r="E3414" s="81"/>
      <c r="F3414" s="84"/>
    </row>
    <row r="3415" spans="1:6">
      <c r="A3415" s="76"/>
      <c r="B3415" s="77"/>
      <c r="C3415" s="82"/>
      <c r="D3415" s="83"/>
      <c r="E3415" s="81"/>
      <c r="F3415" s="84"/>
    </row>
    <row r="3416" spans="1:6">
      <c r="A3416" s="76"/>
      <c r="B3416" s="77"/>
      <c r="C3416" s="82"/>
      <c r="D3416" s="83"/>
      <c r="E3416" s="81"/>
      <c r="F3416" s="84"/>
    </row>
    <row r="3417" spans="1:6">
      <c r="A3417" s="76"/>
      <c r="B3417" s="77"/>
      <c r="C3417" s="82"/>
      <c r="D3417" s="83"/>
      <c r="E3417" s="81"/>
      <c r="F3417" s="84"/>
    </row>
    <row r="3418" spans="1:6">
      <c r="A3418" s="76"/>
      <c r="B3418" s="77"/>
      <c r="C3418" s="82"/>
      <c r="D3418" s="83"/>
      <c r="E3418" s="81"/>
      <c r="F3418" s="84"/>
    </row>
    <row r="3419" spans="1:6">
      <c r="A3419" s="76"/>
      <c r="B3419" s="77"/>
      <c r="C3419" s="82"/>
      <c r="D3419" s="83"/>
      <c r="E3419" s="81"/>
      <c r="F3419" s="84"/>
    </row>
    <row r="3420" spans="1:6">
      <c r="A3420" s="76"/>
      <c r="B3420" s="77"/>
      <c r="C3420" s="82"/>
      <c r="D3420" s="83"/>
      <c r="E3420" s="81"/>
      <c r="F3420" s="84"/>
    </row>
    <row r="3421" spans="1:6">
      <c r="A3421" s="76"/>
      <c r="B3421" s="77"/>
      <c r="C3421" s="82"/>
      <c r="D3421" s="83"/>
      <c r="E3421" s="81"/>
      <c r="F3421" s="84"/>
    </row>
    <row r="3422" spans="1:6">
      <c r="A3422" s="76"/>
      <c r="B3422" s="77"/>
      <c r="C3422" s="82"/>
      <c r="D3422" s="83"/>
      <c r="E3422" s="81"/>
      <c r="F3422" s="84"/>
    </row>
    <row r="3423" spans="1:6">
      <c r="A3423" s="76"/>
      <c r="B3423" s="77"/>
      <c r="C3423" s="82"/>
      <c r="D3423" s="83"/>
      <c r="E3423" s="81"/>
      <c r="F3423" s="84"/>
    </row>
    <row r="3424" spans="1:6">
      <c r="A3424" s="76"/>
      <c r="B3424" s="77"/>
      <c r="C3424" s="82"/>
      <c r="D3424" s="83"/>
      <c r="E3424" s="81"/>
      <c r="F3424" s="84"/>
    </row>
    <row r="3425" spans="1:6">
      <c r="A3425" s="76"/>
      <c r="B3425" s="77"/>
      <c r="C3425" s="82"/>
      <c r="D3425" s="83"/>
      <c r="E3425" s="81"/>
      <c r="F3425" s="84"/>
    </row>
    <row r="3426" spans="1:6">
      <c r="A3426" s="76"/>
      <c r="B3426" s="77"/>
      <c r="C3426" s="82"/>
      <c r="D3426" s="83"/>
      <c r="E3426" s="81"/>
      <c r="F3426" s="84"/>
    </row>
    <row r="3427" spans="1:6">
      <c r="A3427" s="76"/>
      <c r="B3427" s="77"/>
      <c r="C3427" s="82"/>
      <c r="D3427" s="83"/>
      <c r="E3427" s="81"/>
      <c r="F3427" s="84"/>
    </row>
    <row r="3428" spans="1:6">
      <c r="A3428" s="76"/>
      <c r="B3428" s="77"/>
      <c r="C3428" s="82"/>
      <c r="D3428" s="83"/>
      <c r="E3428" s="81"/>
      <c r="F3428" s="84"/>
    </row>
    <row r="3429" spans="1:6">
      <c r="A3429" s="76"/>
      <c r="B3429" s="77"/>
      <c r="C3429" s="82"/>
      <c r="D3429" s="83"/>
      <c r="E3429" s="81"/>
      <c r="F3429" s="84"/>
    </row>
    <row r="3430" spans="1:6">
      <c r="A3430" s="76"/>
      <c r="B3430" s="77"/>
      <c r="C3430" s="82"/>
      <c r="D3430" s="83"/>
      <c r="E3430" s="81"/>
      <c r="F3430" s="84"/>
    </row>
    <row r="3431" spans="1:6">
      <c r="A3431" s="76"/>
      <c r="B3431" s="77"/>
      <c r="C3431" s="82"/>
      <c r="D3431" s="83"/>
      <c r="E3431" s="81"/>
      <c r="F3431" s="84"/>
    </row>
    <row r="3432" spans="1:6">
      <c r="A3432" s="76"/>
      <c r="B3432" s="77"/>
      <c r="C3432" s="82"/>
      <c r="D3432" s="83"/>
      <c r="E3432" s="81"/>
      <c r="F3432" s="84"/>
    </row>
    <row r="3433" spans="1:6">
      <c r="A3433" s="76"/>
      <c r="B3433" s="77"/>
      <c r="C3433" s="82"/>
      <c r="D3433" s="83"/>
      <c r="E3433" s="81"/>
      <c r="F3433" s="84"/>
    </row>
    <row r="3434" spans="1:6">
      <c r="A3434" s="76"/>
      <c r="B3434" s="77"/>
      <c r="C3434" s="82"/>
      <c r="D3434" s="83"/>
      <c r="E3434" s="81"/>
      <c r="F3434" s="84"/>
    </row>
    <row r="3435" spans="1:6">
      <c r="A3435" s="76"/>
      <c r="B3435" s="77"/>
      <c r="C3435" s="82"/>
      <c r="D3435" s="83"/>
      <c r="E3435" s="81"/>
      <c r="F3435" s="84"/>
    </row>
    <row r="3436" spans="1:6">
      <c r="A3436" s="76"/>
      <c r="B3436" s="77"/>
      <c r="C3436" s="82"/>
      <c r="D3436" s="83"/>
      <c r="E3436" s="81"/>
      <c r="F3436" s="84"/>
    </row>
    <row r="3437" spans="1:6">
      <c r="A3437" s="76"/>
      <c r="B3437" s="77"/>
      <c r="C3437" s="82"/>
      <c r="D3437" s="83"/>
      <c r="E3437" s="81"/>
      <c r="F3437" s="84"/>
    </row>
    <row r="3438" spans="1:6">
      <c r="A3438" s="76"/>
      <c r="B3438" s="77"/>
      <c r="C3438" s="82"/>
      <c r="D3438" s="83"/>
      <c r="E3438" s="81"/>
      <c r="F3438" s="84"/>
    </row>
    <row r="3439" spans="1:6">
      <c r="A3439" s="76"/>
      <c r="B3439" s="77"/>
      <c r="C3439" s="82"/>
      <c r="D3439" s="83"/>
      <c r="E3439" s="81"/>
      <c r="F3439" s="84"/>
    </row>
    <row r="3440" spans="1:6">
      <c r="A3440" s="76"/>
      <c r="B3440" s="77"/>
      <c r="C3440" s="82"/>
      <c r="D3440" s="83"/>
      <c r="E3440" s="81"/>
      <c r="F3440" s="84"/>
    </row>
    <row r="3441" spans="1:6">
      <c r="A3441" s="76"/>
      <c r="B3441" s="77"/>
      <c r="C3441" s="82"/>
      <c r="D3441" s="83"/>
      <c r="E3441" s="81"/>
      <c r="F3441" s="84"/>
    </row>
    <row r="3442" spans="1:6">
      <c r="A3442" s="76"/>
      <c r="B3442" s="77"/>
      <c r="C3442" s="82"/>
      <c r="D3442" s="83"/>
      <c r="E3442" s="81"/>
      <c r="F3442" s="84"/>
    </row>
    <row r="3443" spans="1:6">
      <c r="A3443" s="76"/>
      <c r="B3443" s="77"/>
      <c r="C3443" s="82"/>
      <c r="D3443" s="83"/>
      <c r="E3443" s="81"/>
      <c r="F3443" s="84"/>
    </row>
    <row r="3444" spans="1:6">
      <c r="A3444" s="76"/>
      <c r="B3444" s="77"/>
      <c r="C3444" s="82"/>
      <c r="D3444" s="83"/>
      <c r="E3444" s="81"/>
      <c r="F3444" s="84"/>
    </row>
    <row r="3445" spans="1:6">
      <c r="A3445" s="76"/>
      <c r="B3445" s="77"/>
      <c r="C3445" s="82"/>
      <c r="D3445" s="83"/>
      <c r="E3445" s="81"/>
      <c r="F3445" s="84"/>
    </row>
    <row r="3446" spans="1:6">
      <c r="A3446" s="76"/>
      <c r="B3446" s="77"/>
      <c r="C3446" s="82"/>
      <c r="D3446" s="83"/>
      <c r="E3446" s="81"/>
      <c r="F3446" s="84"/>
    </row>
    <row r="3447" spans="1:6">
      <c r="A3447" s="76"/>
      <c r="B3447" s="77"/>
      <c r="C3447" s="82"/>
      <c r="D3447" s="83"/>
      <c r="E3447" s="81"/>
      <c r="F3447" s="84"/>
    </row>
    <row r="3448" spans="1:6">
      <c r="A3448" s="76"/>
      <c r="B3448" s="77"/>
      <c r="C3448" s="82"/>
      <c r="D3448" s="83"/>
      <c r="E3448" s="81"/>
      <c r="F3448" s="84"/>
    </row>
    <row r="3449" spans="1:6">
      <c r="A3449" s="76"/>
      <c r="B3449" s="77"/>
      <c r="C3449" s="82"/>
      <c r="D3449" s="83"/>
      <c r="E3449" s="81"/>
      <c r="F3449" s="84"/>
    </row>
    <row r="3450" spans="1:6">
      <c r="A3450" s="76"/>
      <c r="B3450" s="77"/>
      <c r="C3450" s="82"/>
      <c r="D3450" s="83"/>
      <c r="E3450" s="81"/>
      <c r="F3450" s="84"/>
    </row>
    <row r="3451" spans="1:6">
      <c r="A3451" s="76"/>
      <c r="B3451" s="77"/>
      <c r="C3451" s="82"/>
      <c r="D3451" s="83"/>
      <c r="E3451" s="81"/>
      <c r="F3451" s="84"/>
    </row>
    <row r="3452" spans="1:6">
      <c r="A3452" s="76"/>
      <c r="B3452" s="77"/>
      <c r="C3452" s="82"/>
      <c r="D3452" s="83"/>
      <c r="E3452" s="81"/>
      <c r="F3452" s="84"/>
    </row>
    <row r="3453" spans="1:6">
      <c r="A3453" s="76"/>
      <c r="B3453" s="77"/>
      <c r="C3453" s="82"/>
      <c r="D3453" s="83"/>
      <c r="E3453" s="81"/>
      <c r="F3453" s="84"/>
    </row>
    <row r="3454" spans="1:6">
      <c r="A3454" s="76"/>
      <c r="B3454" s="77"/>
      <c r="C3454" s="82"/>
      <c r="D3454" s="83"/>
      <c r="E3454" s="81"/>
      <c r="F3454" s="84"/>
    </row>
    <row r="3455" spans="1:6">
      <c r="A3455" s="76"/>
      <c r="B3455" s="77"/>
      <c r="C3455" s="82"/>
      <c r="D3455" s="83"/>
      <c r="E3455" s="81"/>
      <c r="F3455" s="84"/>
    </row>
    <row r="3456" spans="1:6">
      <c r="A3456" s="76"/>
      <c r="B3456" s="77"/>
      <c r="C3456" s="82"/>
      <c r="D3456" s="83"/>
      <c r="E3456" s="81"/>
      <c r="F3456" s="84"/>
    </row>
    <row r="3457" spans="1:6">
      <c r="A3457" s="76"/>
      <c r="B3457" s="77"/>
      <c r="C3457" s="82"/>
      <c r="D3457" s="83"/>
      <c r="E3457" s="81"/>
      <c r="F3457" s="84"/>
    </row>
    <row r="3458" spans="1:6">
      <c r="A3458" s="76"/>
      <c r="B3458" s="77"/>
      <c r="C3458" s="82"/>
      <c r="D3458" s="83"/>
      <c r="E3458" s="81"/>
      <c r="F3458" s="84"/>
    </row>
    <row r="3459" spans="1:6">
      <c r="A3459" s="76"/>
      <c r="B3459" s="77"/>
      <c r="C3459" s="82"/>
      <c r="D3459" s="83"/>
      <c r="E3459" s="81"/>
      <c r="F3459" s="84"/>
    </row>
    <row r="3460" spans="1:6">
      <c r="A3460" s="76"/>
      <c r="B3460" s="77"/>
      <c r="C3460" s="82"/>
      <c r="D3460" s="83"/>
      <c r="E3460" s="81"/>
      <c r="F3460" s="84"/>
    </row>
    <row r="3461" spans="1:6">
      <c r="A3461" s="76"/>
      <c r="B3461" s="77"/>
      <c r="C3461" s="82"/>
      <c r="D3461" s="83"/>
      <c r="E3461" s="81"/>
      <c r="F3461" s="84"/>
    </row>
    <row r="3462" spans="1:6">
      <c r="A3462" s="76"/>
      <c r="B3462" s="77"/>
      <c r="C3462" s="82"/>
      <c r="D3462" s="83"/>
      <c r="E3462" s="81"/>
      <c r="F3462" s="84"/>
    </row>
    <row r="3463" spans="1:6">
      <c r="A3463" s="76"/>
      <c r="B3463" s="77"/>
      <c r="C3463" s="82"/>
      <c r="D3463" s="83"/>
      <c r="E3463" s="81"/>
      <c r="F3463" s="84"/>
    </row>
    <row r="3464" spans="1:6">
      <c r="A3464" s="76"/>
      <c r="B3464" s="77"/>
      <c r="C3464" s="82"/>
      <c r="D3464" s="83"/>
      <c r="E3464" s="81"/>
      <c r="F3464" s="84"/>
    </row>
    <row r="3465" spans="1:6">
      <c r="A3465" s="76"/>
      <c r="B3465" s="77"/>
      <c r="C3465" s="82"/>
      <c r="D3465" s="83"/>
      <c r="E3465" s="81"/>
      <c r="F3465" s="84"/>
    </row>
    <row r="3466" spans="1:6">
      <c r="A3466" s="76"/>
      <c r="B3466" s="77"/>
      <c r="C3466" s="82"/>
      <c r="D3466" s="83"/>
      <c r="E3466" s="81"/>
      <c r="F3466" s="84"/>
    </row>
    <row r="3467" spans="1:6">
      <c r="A3467" s="76"/>
      <c r="B3467" s="77"/>
      <c r="C3467" s="82"/>
      <c r="D3467" s="83"/>
      <c r="E3467" s="81"/>
      <c r="F3467" s="84"/>
    </row>
    <row r="3468" spans="1:6">
      <c r="A3468" s="76"/>
      <c r="B3468" s="77"/>
      <c r="C3468" s="82"/>
      <c r="D3468" s="83"/>
      <c r="E3468" s="81"/>
      <c r="F3468" s="84"/>
    </row>
    <row r="3469" spans="1:6">
      <c r="A3469" s="76"/>
      <c r="B3469" s="77"/>
      <c r="C3469" s="82"/>
      <c r="D3469" s="83"/>
      <c r="E3469" s="81"/>
      <c r="F3469" s="84"/>
    </row>
    <row r="3470" spans="1:6">
      <c r="A3470" s="76"/>
      <c r="B3470" s="77"/>
      <c r="C3470" s="82"/>
      <c r="D3470" s="83"/>
      <c r="E3470" s="81"/>
      <c r="F3470" s="84"/>
    </row>
    <row r="3471" spans="1:6">
      <c r="A3471" s="76"/>
      <c r="B3471" s="77"/>
      <c r="C3471" s="82"/>
      <c r="D3471" s="83"/>
      <c r="E3471" s="81"/>
      <c r="F3471" s="84"/>
    </row>
    <row r="3472" spans="1:6">
      <c r="A3472" s="76"/>
      <c r="B3472" s="77"/>
      <c r="C3472" s="82"/>
      <c r="D3472" s="83"/>
      <c r="E3472" s="81"/>
      <c r="F3472" s="84"/>
    </row>
    <row r="3473" spans="1:6">
      <c r="A3473" s="76"/>
      <c r="B3473" s="77"/>
      <c r="C3473" s="82"/>
      <c r="D3473" s="83"/>
      <c r="E3473" s="81"/>
      <c r="F3473" s="84"/>
    </row>
    <row r="3474" spans="1:6">
      <c r="A3474" s="76"/>
      <c r="B3474" s="77"/>
      <c r="C3474" s="82"/>
      <c r="D3474" s="83"/>
      <c r="E3474" s="81"/>
      <c r="F3474" s="84"/>
    </row>
    <row r="3475" spans="1:6">
      <c r="A3475" s="76"/>
      <c r="B3475" s="77"/>
      <c r="C3475" s="82"/>
      <c r="D3475" s="83"/>
      <c r="E3475" s="81"/>
      <c r="F3475" s="84"/>
    </row>
    <row r="3476" spans="1:6">
      <c r="A3476" s="76"/>
      <c r="B3476" s="77"/>
      <c r="C3476" s="82"/>
      <c r="D3476" s="83"/>
      <c r="E3476" s="81"/>
      <c r="F3476" s="84"/>
    </row>
    <row r="3477" spans="1:6">
      <c r="A3477" s="76"/>
      <c r="B3477" s="77"/>
      <c r="C3477" s="82"/>
      <c r="D3477" s="83"/>
      <c r="E3477" s="81"/>
      <c r="F3477" s="84"/>
    </row>
    <row r="3478" spans="1:6">
      <c r="A3478" s="76"/>
      <c r="B3478" s="77"/>
      <c r="C3478" s="82"/>
      <c r="D3478" s="83"/>
      <c r="E3478" s="81"/>
      <c r="F3478" s="84"/>
    </row>
    <row r="3479" spans="1:6">
      <c r="A3479" s="76"/>
      <c r="B3479" s="77"/>
      <c r="C3479" s="82"/>
      <c r="D3479" s="83"/>
      <c r="E3479" s="81"/>
      <c r="F3479" s="84"/>
    </row>
    <row r="3480" spans="1:6">
      <c r="A3480" s="76"/>
      <c r="B3480" s="77"/>
      <c r="C3480" s="82"/>
      <c r="D3480" s="83"/>
      <c r="E3480" s="81"/>
      <c r="F3480" s="84"/>
    </row>
    <row r="3481" spans="1:6">
      <c r="A3481" s="76"/>
      <c r="B3481" s="77"/>
      <c r="C3481" s="82"/>
      <c r="D3481" s="83"/>
      <c r="E3481" s="81"/>
      <c r="F3481" s="84"/>
    </row>
    <row r="3482" spans="1:6">
      <c r="A3482" s="76"/>
      <c r="B3482" s="77"/>
      <c r="C3482" s="82"/>
      <c r="D3482" s="83"/>
      <c r="E3482" s="81"/>
      <c r="F3482" s="84"/>
    </row>
    <row r="3483" spans="1:6">
      <c r="A3483" s="76"/>
      <c r="B3483" s="77"/>
      <c r="C3483" s="82"/>
      <c r="D3483" s="83"/>
      <c r="E3483" s="81"/>
      <c r="F3483" s="84"/>
    </row>
    <row r="3484" spans="1:6">
      <c r="A3484" s="76"/>
      <c r="B3484" s="77"/>
      <c r="C3484" s="82"/>
      <c r="D3484" s="83"/>
      <c r="E3484" s="81"/>
      <c r="F3484" s="84"/>
    </row>
    <row r="3485" spans="1:6">
      <c r="A3485" s="76"/>
      <c r="B3485" s="77"/>
      <c r="C3485" s="82"/>
      <c r="D3485" s="83"/>
      <c r="E3485" s="81"/>
      <c r="F3485" s="84"/>
    </row>
    <row r="3486" spans="1:6">
      <c r="A3486" s="76"/>
      <c r="B3486" s="77"/>
      <c r="C3486" s="82"/>
      <c r="D3486" s="83"/>
      <c r="E3486" s="81"/>
      <c r="F3486" s="84"/>
    </row>
    <row r="3487" spans="1:6">
      <c r="A3487" s="76"/>
      <c r="B3487" s="77"/>
      <c r="C3487" s="82"/>
      <c r="D3487" s="83"/>
      <c r="E3487" s="81"/>
      <c r="F3487" s="84"/>
    </row>
    <row r="3488" spans="1:6">
      <c r="A3488" s="76"/>
      <c r="B3488" s="77"/>
      <c r="C3488" s="82"/>
      <c r="D3488" s="83"/>
      <c r="E3488" s="81"/>
      <c r="F3488" s="84"/>
    </row>
    <row r="3489" spans="1:6">
      <c r="A3489" s="76"/>
      <c r="B3489" s="77"/>
      <c r="C3489" s="82"/>
      <c r="D3489" s="83"/>
      <c r="E3489" s="81"/>
      <c r="F3489" s="84"/>
    </row>
    <row r="3490" spans="1:6">
      <c r="A3490" s="76"/>
      <c r="B3490" s="77"/>
      <c r="C3490" s="82"/>
      <c r="D3490" s="83"/>
      <c r="E3490" s="81"/>
      <c r="F3490" s="84"/>
    </row>
    <row r="3491" spans="1:6">
      <c r="A3491" s="76"/>
      <c r="B3491" s="77"/>
      <c r="C3491" s="82"/>
      <c r="D3491" s="83"/>
      <c r="E3491" s="81"/>
      <c r="F3491" s="84"/>
    </row>
    <row r="3492" spans="1:6">
      <c r="A3492" s="76"/>
      <c r="B3492" s="77"/>
      <c r="C3492" s="82"/>
      <c r="D3492" s="83"/>
      <c r="E3492" s="81"/>
      <c r="F3492" s="84"/>
    </row>
    <row r="3493" spans="1:6">
      <c r="A3493" s="76"/>
      <c r="B3493" s="77"/>
      <c r="C3493" s="82"/>
      <c r="D3493" s="83"/>
      <c r="E3493" s="81"/>
      <c r="F3493" s="84"/>
    </row>
    <row r="3494" spans="1:6">
      <c r="A3494" s="76"/>
      <c r="B3494" s="77"/>
      <c r="C3494" s="82"/>
      <c r="D3494" s="83"/>
      <c r="E3494" s="81"/>
      <c r="F3494" s="84"/>
    </row>
    <row r="3495" spans="1:6">
      <c r="A3495" s="76"/>
      <c r="B3495" s="77"/>
      <c r="C3495" s="82"/>
      <c r="D3495" s="83"/>
      <c r="E3495" s="81"/>
      <c r="F3495" s="84"/>
    </row>
    <row r="3496" spans="1:6">
      <c r="A3496" s="76"/>
      <c r="B3496" s="77"/>
      <c r="C3496" s="82"/>
      <c r="D3496" s="83"/>
      <c r="E3496" s="81"/>
      <c r="F3496" s="84"/>
    </row>
    <row r="3497" spans="1:6">
      <c r="A3497" s="76"/>
      <c r="B3497" s="77"/>
      <c r="C3497" s="82"/>
      <c r="D3497" s="83"/>
      <c r="E3497" s="81"/>
      <c r="F3497" s="84"/>
    </row>
    <row r="3498" spans="1:6">
      <c r="A3498" s="76"/>
      <c r="B3498" s="77"/>
      <c r="C3498" s="82"/>
      <c r="D3498" s="83"/>
      <c r="E3498" s="81"/>
      <c r="F3498" s="84"/>
    </row>
    <row r="3499" spans="1:6">
      <c r="A3499" s="76"/>
      <c r="B3499" s="77"/>
      <c r="C3499" s="82"/>
      <c r="D3499" s="83"/>
      <c r="E3499" s="81"/>
      <c r="F3499" s="84"/>
    </row>
    <row r="3500" spans="1:6">
      <c r="A3500" s="76"/>
      <c r="B3500" s="77"/>
      <c r="C3500" s="82"/>
      <c r="D3500" s="83"/>
      <c r="E3500" s="81"/>
      <c r="F3500" s="84"/>
    </row>
    <row r="3501" spans="1:6">
      <c r="A3501" s="76"/>
      <c r="B3501" s="77"/>
      <c r="C3501" s="82"/>
      <c r="D3501" s="83"/>
      <c r="E3501" s="81"/>
      <c r="F3501" s="84"/>
    </row>
    <row r="3502" spans="1:6">
      <c r="A3502" s="76"/>
      <c r="B3502" s="77"/>
      <c r="C3502" s="82"/>
      <c r="D3502" s="83"/>
      <c r="E3502" s="81"/>
      <c r="F3502" s="84"/>
    </row>
    <row r="3503" spans="1:6">
      <c r="A3503" s="76"/>
      <c r="B3503" s="77"/>
      <c r="C3503" s="82"/>
      <c r="D3503" s="83"/>
      <c r="E3503" s="81"/>
      <c r="F3503" s="84"/>
    </row>
    <row r="3504" spans="1:6">
      <c r="A3504" s="76"/>
      <c r="B3504" s="77"/>
      <c r="C3504" s="82"/>
      <c r="D3504" s="83"/>
      <c r="E3504" s="81"/>
      <c r="F3504" s="84"/>
    </row>
    <row r="3505" spans="1:6">
      <c r="A3505" s="76"/>
      <c r="B3505" s="77"/>
      <c r="C3505" s="82"/>
      <c r="D3505" s="83"/>
      <c r="E3505" s="81"/>
      <c r="F3505" s="84"/>
    </row>
    <row r="3506" spans="1:6">
      <c r="A3506" s="76"/>
      <c r="B3506" s="77"/>
      <c r="C3506" s="82"/>
      <c r="D3506" s="83"/>
      <c r="E3506" s="81"/>
      <c r="F3506" s="84"/>
    </row>
    <row r="3507" spans="1:6">
      <c r="A3507" s="76"/>
      <c r="B3507" s="77"/>
      <c r="C3507" s="82"/>
      <c r="D3507" s="83"/>
      <c r="E3507" s="81"/>
      <c r="F3507" s="84"/>
    </row>
    <row r="3508" spans="1:6">
      <c r="A3508" s="76"/>
      <c r="B3508" s="77"/>
      <c r="C3508" s="82"/>
      <c r="D3508" s="83"/>
      <c r="E3508" s="81"/>
      <c r="F3508" s="84"/>
    </row>
    <row r="3509" spans="1:6">
      <c r="A3509" s="76"/>
      <c r="B3509" s="77"/>
      <c r="C3509" s="82"/>
      <c r="D3509" s="83"/>
      <c r="E3509" s="81"/>
      <c r="F3509" s="84"/>
    </row>
    <row r="3510" spans="1:6">
      <c r="A3510" s="76"/>
      <c r="B3510" s="77"/>
      <c r="C3510" s="82"/>
      <c r="D3510" s="83"/>
      <c r="E3510" s="81"/>
      <c r="F3510" s="84"/>
    </row>
    <row r="3511" spans="1:6">
      <c r="A3511" s="76"/>
      <c r="B3511" s="77"/>
      <c r="C3511" s="82"/>
      <c r="D3511" s="83"/>
      <c r="E3511" s="81"/>
      <c r="F3511" s="84"/>
    </row>
    <row r="3512" spans="1:6">
      <c r="A3512" s="76"/>
      <c r="B3512" s="77"/>
      <c r="C3512" s="82"/>
      <c r="D3512" s="83"/>
      <c r="E3512" s="81"/>
      <c r="F3512" s="84"/>
    </row>
    <row r="3513" spans="1:6">
      <c r="A3513" s="76"/>
      <c r="B3513" s="77"/>
      <c r="C3513" s="82"/>
      <c r="D3513" s="83"/>
      <c r="E3513" s="81"/>
      <c r="F3513" s="84"/>
    </row>
    <row r="3514" spans="1:6">
      <c r="A3514" s="76"/>
      <c r="B3514" s="77"/>
      <c r="C3514" s="82"/>
      <c r="D3514" s="83"/>
      <c r="E3514" s="81"/>
      <c r="F3514" s="84"/>
    </row>
    <row r="3515" spans="1:6">
      <c r="A3515" s="76"/>
      <c r="B3515" s="77"/>
      <c r="C3515" s="82"/>
      <c r="D3515" s="83"/>
      <c r="E3515" s="81"/>
      <c r="F3515" s="84"/>
    </row>
    <row r="3516" spans="1:6">
      <c r="A3516" s="76"/>
      <c r="B3516" s="77"/>
      <c r="C3516" s="82"/>
      <c r="D3516" s="83"/>
      <c r="E3516" s="81"/>
      <c r="F3516" s="84"/>
    </row>
    <row r="3517" spans="1:6">
      <c r="A3517" s="76"/>
      <c r="B3517" s="77"/>
      <c r="C3517" s="82"/>
      <c r="D3517" s="83"/>
      <c r="E3517" s="81"/>
      <c r="F3517" s="84"/>
    </row>
    <row r="3518" spans="1:6">
      <c r="A3518" s="76"/>
      <c r="B3518" s="77"/>
      <c r="C3518" s="82"/>
      <c r="D3518" s="83"/>
      <c r="E3518" s="81"/>
      <c r="F3518" s="84"/>
    </row>
    <row r="3519" spans="1:6">
      <c r="A3519" s="76"/>
      <c r="B3519" s="77"/>
      <c r="C3519" s="82"/>
      <c r="D3519" s="83"/>
      <c r="E3519" s="81"/>
      <c r="F3519" s="84"/>
    </row>
    <row r="3520" spans="1:6">
      <c r="A3520" s="76"/>
      <c r="B3520" s="77"/>
      <c r="C3520" s="82"/>
      <c r="D3520" s="83"/>
      <c r="E3520" s="81"/>
      <c r="F3520" s="84"/>
    </row>
    <row r="3521" spans="1:6">
      <c r="A3521" s="76"/>
      <c r="B3521" s="77"/>
      <c r="C3521" s="82"/>
      <c r="D3521" s="83"/>
      <c r="E3521" s="81"/>
      <c r="F3521" s="84"/>
    </row>
    <row r="3522" spans="1:6">
      <c r="A3522" s="76"/>
      <c r="B3522" s="77"/>
      <c r="C3522" s="82"/>
      <c r="D3522" s="83"/>
      <c r="E3522" s="81"/>
      <c r="F3522" s="84"/>
    </row>
    <row r="3523" spans="1:6">
      <c r="A3523" s="76"/>
      <c r="B3523" s="77"/>
      <c r="C3523" s="82"/>
      <c r="D3523" s="83"/>
      <c r="E3523" s="81"/>
      <c r="F3523" s="84"/>
    </row>
    <row r="3524" spans="1:6">
      <c r="A3524" s="76"/>
      <c r="B3524" s="77"/>
      <c r="C3524" s="82"/>
      <c r="D3524" s="83"/>
      <c r="E3524" s="81"/>
      <c r="F3524" s="84"/>
    </row>
    <row r="3525" spans="1:6">
      <c r="A3525" s="76"/>
      <c r="B3525" s="77"/>
      <c r="C3525" s="82"/>
      <c r="D3525" s="83"/>
      <c r="E3525" s="81"/>
      <c r="F3525" s="84"/>
    </row>
    <row r="3526" spans="1:6">
      <c r="A3526" s="76"/>
      <c r="B3526" s="77"/>
      <c r="C3526" s="82"/>
      <c r="D3526" s="83"/>
      <c r="E3526" s="81"/>
      <c r="F3526" s="84"/>
    </row>
    <row r="3527" spans="1:6">
      <c r="A3527" s="76"/>
      <c r="B3527" s="77"/>
      <c r="C3527" s="82"/>
      <c r="D3527" s="83"/>
      <c r="E3527" s="81"/>
      <c r="F3527" s="84"/>
    </row>
    <row r="3528" spans="1:6">
      <c r="A3528" s="76"/>
      <c r="B3528" s="77"/>
      <c r="C3528" s="82"/>
      <c r="D3528" s="83"/>
      <c r="E3528" s="81"/>
      <c r="F3528" s="84"/>
    </row>
    <row r="3529" spans="1:6">
      <c r="A3529" s="76"/>
      <c r="B3529" s="77"/>
      <c r="C3529" s="82"/>
      <c r="D3529" s="83"/>
      <c r="E3529" s="81"/>
      <c r="F3529" s="84"/>
    </row>
    <row r="3530" spans="1:6">
      <c r="A3530" s="76"/>
      <c r="B3530" s="77"/>
      <c r="C3530" s="82"/>
      <c r="D3530" s="83"/>
      <c r="E3530" s="81"/>
      <c r="F3530" s="84"/>
    </row>
    <row r="3531" spans="1:6">
      <c r="A3531" s="76"/>
      <c r="B3531" s="77"/>
      <c r="C3531" s="82"/>
      <c r="D3531" s="83"/>
      <c r="E3531" s="81"/>
      <c r="F3531" s="84"/>
    </row>
    <row r="3532" spans="1:6">
      <c r="A3532" s="76"/>
      <c r="B3532" s="77"/>
      <c r="C3532" s="82"/>
      <c r="D3532" s="83"/>
      <c r="E3532" s="81"/>
      <c r="F3532" s="84"/>
    </row>
    <row r="3533" spans="1:6">
      <c r="A3533" s="76"/>
      <c r="B3533" s="77"/>
      <c r="C3533" s="82"/>
      <c r="D3533" s="83"/>
      <c r="E3533" s="81"/>
      <c r="F3533" s="84"/>
    </row>
    <row r="3534" spans="1:6">
      <c r="A3534" s="76"/>
      <c r="B3534" s="77"/>
      <c r="C3534" s="82"/>
      <c r="D3534" s="83"/>
      <c r="E3534" s="81"/>
      <c r="F3534" s="84"/>
    </row>
    <row r="3535" spans="1:6">
      <c r="A3535" s="76"/>
      <c r="B3535" s="77"/>
      <c r="C3535" s="82"/>
      <c r="D3535" s="83"/>
      <c r="E3535" s="81"/>
      <c r="F3535" s="84"/>
    </row>
    <row r="3536" spans="1:6">
      <c r="A3536" s="76"/>
      <c r="B3536" s="77"/>
      <c r="C3536" s="82"/>
      <c r="D3536" s="83"/>
      <c r="E3536" s="81"/>
      <c r="F3536" s="84"/>
    </row>
    <row r="3537" spans="1:6">
      <c r="A3537" s="76"/>
      <c r="B3537" s="77"/>
      <c r="C3537" s="82"/>
      <c r="D3537" s="83"/>
      <c r="E3537" s="81"/>
      <c r="F3537" s="84"/>
    </row>
    <row r="3538" spans="1:6">
      <c r="A3538" s="76"/>
      <c r="B3538" s="77"/>
      <c r="C3538" s="82"/>
      <c r="D3538" s="83"/>
      <c r="E3538" s="81"/>
      <c r="F3538" s="84"/>
    </row>
    <row r="3539" spans="1:6">
      <c r="A3539" s="76"/>
      <c r="B3539" s="77"/>
      <c r="C3539" s="82"/>
      <c r="D3539" s="83"/>
      <c r="E3539" s="81"/>
      <c r="F3539" s="84"/>
    </row>
    <row r="3540" spans="1:6">
      <c r="A3540" s="76"/>
      <c r="B3540" s="77"/>
      <c r="C3540" s="82"/>
      <c r="D3540" s="83"/>
      <c r="E3540" s="81"/>
      <c r="F3540" s="84"/>
    </row>
    <row r="3541" spans="1:6">
      <c r="A3541" s="76"/>
      <c r="B3541" s="77"/>
      <c r="C3541" s="82"/>
      <c r="D3541" s="83"/>
      <c r="E3541" s="81"/>
      <c r="F3541" s="84"/>
    </row>
    <row r="3542" spans="1:6">
      <c r="A3542" s="76"/>
      <c r="B3542" s="77"/>
      <c r="C3542" s="82"/>
      <c r="D3542" s="83"/>
      <c r="E3542" s="81"/>
      <c r="F3542" s="84"/>
    </row>
    <row r="3543" spans="1:6">
      <c r="A3543" s="76"/>
      <c r="B3543" s="77"/>
      <c r="C3543" s="82"/>
      <c r="D3543" s="83"/>
      <c r="E3543" s="81"/>
      <c r="F3543" s="84"/>
    </row>
    <row r="3544" spans="1:6">
      <c r="A3544" s="76"/>
      <c r="B3544" s="77"/>
      <c r="C3544" s="82"/>
      <c r="D3544" s="83"/>
      <c r="E3544" s="81"/>
      <c r="F3544" s="84"/>
    </row>
    <row r="3545" spans="1:6">
      <c r="A3545" s="76"/>
      <c r="B3545" s="77"/>
      <c r="C3545" s="82"/>
      <c r="D3545" s="83"/>
      <c r="E3545" s="81"/>
      <c r="F3545" s="84"/>
    </row>
    <row r="3546" spans="1:6">
      <c r="A3546" s="76"/>
      <c r="B3546" s="77"/>
      <c r="C3546" s="82"/>
      <c r="D3546" s="83"/>
      <c r="E3546" s="81"/>
      <c r="F3546" s="84"/>
    </row>
    <row r="3547" spans="1:6">
      <c r="A3547" s="76"/>
      <c r="B3547" s="77"/>
      <c r="C3547" s="82"/>
      <c r="D3547" s="83"/>
      <c r="E3547" s="81"/>
      <c r="F3547" s="84"/>
    </row>
    <row r="3548" spans="1:6">
      <c r="A3548" s="76"/>
      <c r="B3548" s="77"/>
      <c r="C3548" s="82"/>
      <c r="D3548" s="83"/>
      <c r="E3548" s="81"/>
      <c r="F3548" s="84"/>
    </row>
    <row r="3549" spans="1:6">
      <c r="A3549" s="76"/>
      <c r="B3549" s="77"/>
      <c r="C3549" s="82"/>
      <c r="D3549" s="83"/>
      <c r="E3549" s="81"/>
      <c r="F3549" s="84"/>
    </row>
    <row r="3550" spans="1:6">
      <c r="A3550" s="76"/>
      <c r="B3550" s="77"/>
      <c r="C3550" s="82"/>
      <c r="D3550" s="83"/>
      <c r="E3550" s="81"/>
      <c r="F3550" s="84"/>
    </row>
    <row r="3551" spans="1:6">
      <c r="A3551" s="76"/>
      <c r="B3551" s="77"/>
      <c r="C3551" s="82"/>
      <c r="D3551" s="83"/>
      <c r="E3551" s="81"/>
      <c r="F3551" s="84"/>
    </row>
    <row r="3552" spans="1:6">
      <c r="A3552" s="76"/>
      <c r="B3552" s="77"/>
      <c r="C3552" s="82"/>
      <c r="D3552" s="83"/>
      <c r="E3552" s="81"/>
      <c r="F3552" s="84"/>
    </row>
    <row r="3553" spans="1:6">
      <c r="A3553" s="76"/>
      <c r="B3553" s="77"/>
      <c r="C3553" s="82"/>
      <c r="D3553" s="83"/>
      <c r="E3553" s="81"/>
      <c r="F3553" s="84"/>
    </row>
    <row r="3554" spans="1:6">
      <c r="A3554" s="76"/>
      <c r="B3554" s="77"/>
      <c r="C3554" s="82"/>
      <c r="D3554" s="83"/>
      <c r="E3554" s="81"/>
      <c r="F3554" s="84"/>
    </row>
    <row r="3555" spans="1:6">
      <c r="A3555" s="76"/>
      <c r="B3555" s="77"/>
      <c r="C3555" s="82"/>
      <c r="D3555" s="83"/>
      <c r="E3555" s="81"/>
      <c r="F3555" s="84"/>
    </row>
    <row r="3556" spans="1:6">
      <c r="A3556" s="76"/>
      <c r="B3556" s="77"/>
      <c r="C3556" s="82"/>
      <c r="D3556" s="83"/>
      <c r="E3556" s="81"/>
      <c r="F3556" s="84"/>
    </row>
    <row r="3557" spans="1:6">
      <c r="A3557" s="76"/>
      <c r="B3557" s="77"/>
      <c r="C3557" s="82"/>
      <c r="D3557" s="83"/>
      <c r="E3557" s="81"/>
      <c r="F3557" s="84"/>
    </row>
    <row r="3558" spans="1:6">
      <c r="A3558" s="76"/>
      <c r="B3558" s="77"/>
      <c r="C3558" s="82"/>
      <c r="D3558" s="83"/>
      <c r="E3558" s="81"/>
      <c r="F3558" s="84"/>
    </row>
    <row r="3559" spans="1:6">
      <c r="A3559" s="76"/>
      <c r="B3559" s="77"/>
      <c r="C3559" s="82"/>
      <c r="D3559" s="83"/>
      <c r="E3559" s="81"/>
      <c r="F3559" s="84"/>
    </row>
    <row r="3560" spans="1:6">
      <c r="A3560" s="76"/>
      <c r="B3560" s="77"/>
      <c r="C3560" s="82"/>
      <c r="D3560" s="83"/>
      <c r="E3560" s="81"/>
      <c r="F3560" s="84"/>
    </row>
    <row r="3561" spans="1:6">
      <c r="A3561" s="76"/>
      <c r="B3561" s="77"/>
      <c r="C3561" s="82"/>
      <c r="D3561" s="83"/>
      <c r="E3561" s="81"/>
      <c r="F3561" s="84"/>
    </row>
    <row r="3562" spans="1:6">
      <c r="A3562" s="76"/>
      <c r="B3562" s="77"/>
      <c r="C3562" s="82"/>
      <c r="D3562" s="83"/>
      <c r="E3562" s="81"/>
      <c r="F3562" s="84"/>
    </row>
    <row r="3563" spans="1:6">
      <c r="A3563" s="76"/>
      <c r="B3563" s="77"/>
      <c r="C3563" s="82"/>
      <c r="D3563" s="83"/>
      <c r="E3563" s="81"/>
      <c r="F3563" s="84"/>
    </row>
    <row r="3564" spans="1:6">
      <c r="A3564" s="76"/>
      <c r="B3564" s="77"/>
      <c r="C3564" s="82"/>
      <c r="D3564" s="83"/>
      <c r="E3564" s="81"/>
      <c r="F3564" s="84"/>
    </row>
    <row r="3565" spans="1:6">
      <c r="A3565" s="76"/>
      <c r="B3565" s="77"/>
      <c r="C3565" s="82"/>
      <c r="D3565" s="83"/>
      <c r="E3565" s="81"/>
      <c r="F3565" s="84"/>
    </row>
    <row r="3566" spans="1:6">
      <c r="A3566" s="76"/>
      <c r="B3566" s="77"/>
      <c r="C3566" s="82"/>
      <c r="D3566" s="83"/>
      <c r="E3566" s="81"/>
      <c r="F3566" s="84"/>
    </row>
    <row r="3567" spans="1:6">
      <c r="A3567" s="76"/>
      <c r="B3567" s="77"/>
      <c r="C3567" s="82"/>
      <c r="D3567" s="83"/>
      <c r="E3567" s="81"/>
      <c r="F3567" s="84"/>
    </row>
    <row r="3568" spans="1:6">
      <c r="A3568" s="76"/>
      <c r="B3568" s="77"/>
      <c r="C3568" s="82"/>
      <c r="D3568" s="83"/>
      <c r="E3568" s="81"/>
      <c r="F3568" s="84"/>
    </row>
    <row r="3569" spans="1:6">
      <c r="A3569" s="76"/>
      <c r="B3569" s="77"/>
      <c r="C3569" s="82"/>
      <c r="D3569" s="83"/>
      <c r="E3569" s="81"/>
      <c r="F3569" s="84"/>
    </row>
    <row r="3570" spans="1:6">
      <c r="A3570" s="76"/>
      <c r="B3570" s="77"/>
      <c r="C3570" s="82"/>
      <c r="D3570" s="83"/>
      <c r="E3570" s="81"/>
      <c r="F3570" s="84"/>
    </row>
    <row r="3571" spans="1:6">
      <c r="A3571" s="76"/>
      <c r="B3571" s="77"/>
      <c r="C3571" s="82"/>
      <c r="D3571" s="83"/>
      <c r="E3571" s="81"/>
      <c r="F3571" s="84"/>
    </row>
    <row r="3572" spans="1:6">
      <c r="A3572" s="76"/>
      <c r="B3572" s="77"/>
      <c r="C3572" s="82"/>
      <c r="D3572" s="83"/>
      <c r="E3572" s="81"/>
      <c r="F3572" s="84"/>
    </row>
    <row r="3573" spans="1:6">
      <c r="A3573" s="76"/>
      <c r="B3573" s="77"/>
      <c r="C3573" s="82"/>
      <c r="D3573" s="83"/>
      <c r="E3573" s="81"/>
      <c r="F3573" s="84"/>
    </row>
    <row r="3574" spans="1:6">
      <c r="A3574" s="76"/>
      <c r="B3574" s="77"/>
      <c r="C3574" s="82"/>
      <c r="D3574" s="83"/>
      <c r="E3574" s="81"/>
      <c r="F3574" s="84"/>
    </row>
    <row r="3575" spans="1:6">
      <c r="A3575" s="76"/>
      <c r="B3575" s="77"/>
      <c r="C3575" s="82"/>
      <c r="D3575" s="83"/>
      <c r="E3575" s="81"/>
      <c r="F3575" s="84"/>
    </row>
    <row r="3576" spans="1:6">
      <c r="A3576" s="76"/>
      <c r="B3576" s="77"/>
      <c r="C3576" s="82"/>
      <c r="D3576" s="83"/>
      <c r="E3576" s="81"/>
      <c r="F3576" s="84"/>
    </row>
    <row r="3577" spans="1:6">
      <c r="A3577" s="76"/>
      <c r="B3577" s="77"/>
      <c r="C3577" s="82"/>
      <c r="D3577" s="83"/>
      <c r="E3577" s="81"/>
      <c r="F3577" s="84"/>
    </row>
    <row r="3578" spans="1:6">
      <c r="A3578" s="76"/>
      <c r="B3578" s="77"/>
      <c r="C3578" s="82"/>
      <c r="D3578" s="83"/>
      <c r="E3578" s="81"/>
      <c r="F3578" s="84"/>
    </row>
    <row r="3579" spans="1:6">
      <c r="A3579" s="76"/>
      <c r="B3579" s="77"/>
      <c r="C3579" s="82"/>
      <c r="D3579" s="83"/>
      <c r="E3579" s="81"/>
      <c r="F3579" s="84"/>
    </row>
    <row r="3580" spans="1:6">
      <c r="A3580" s="76"/>
      <c r="B3580" s="77"/>
      <c r="C3580" s="82"/>
      <c r="D3580" s="83"/>
      <c r="E3580" s="81"/>
      <c r="F3580" s="84"/>
    </row>
    <row r="3581" spans="1:6">
      <c r="A3581" s="76"/>
      <c r="B3581" s="77"/>
      <c r="C3581" s="82"/>
      <c r="D3581" s="83"/>
      <c r="E3581" s="81"/>
      <c r="F3581" s="84"/>
    </row>
    <row r="3582" spans="1:6">
      <c r="A3582" s="76"/>
      <c r="B3582" s="77"/>
      <c r="C3582" s="82"/>
      <c r="D3582" s="83"/>
      <c r="E3582" s="81"/>
      <c r="F3582" s="84"/>
    </row>
    <row r="3583" spans="1:6">
      <c r="A3583" s="76"/>
      <c r="B3583" s="77"/>
      <c r="C3583" s="82"/>
      <c r="D3583" s="83"/>
      <c r="E3583" s="81"/>
      <c r="F3583" s="84"/>
    </row>
    <row r="3584" spans="1:6">
      <c r="A3584" s="76"/>
      <c r="B3584" s="77"/>
      <c r="C3584" s="82"/>
      <c r="D3584" s="83"/>
      <c r="E3584" s="81"/>
      <c r="F3584" s="84"/>
    </row>
    <row r="3585" spans="1:6">
      <c r="A3585" s="76"/>
      <c r="B3585" s="77"/>
      <c r="C3585" s="82"/>
      <c r="D3585" s="83"/>
      <c r="E3585" s="81"/>
      <c r="F3585" s="84"/>
    </row>
    <row r="3586" spans="1:6">
      <c r="A3586" s="76"/>
      <c r="B3586" s="77"/>
      <c r="C3586" s="82"/>
      <c r="D3586" s="83"/>
      <c r="E3586" s="81"/>
      <c r="F3586" s="84"/>
    </row>
    <row r="3587" spans="1:6">
      <c r="A3587" s="76"/>
      <c r="B3587" s="77"/>
      <c r="C3587" s="82"/>
      <c r="D3587" s="83"/>
      <c r="E3587" s="81"/>
      <c r="F3587" s="84"/>
    </row>
    <row r="3588" spans="1:6">
      <c r="A3588" s="76"/>
      <c r="B3588" s="77"/>
      <c r="C3588" s="82"/>
      <c r="D3588" s="83"/>
      <c r="E3588" s="81"/>
      <c r="F3588" s="84"/>
    </row>
    <row r="3589" spans="1:6">
      <c r="A3589" s="76"/>
      <c r="B3589" s="77"/>
      <c r="C3589" s="82"/>
      <c r="D3589" s="83"/>
      <c r="E3589" s="81"/>
      <c r="F3589" s="84"/>
    </row>
    <row r="3590" spans="1:6">
      <c r="A3590" s="76"/>
      <c r="B3590" s="77"/>
      <c r="C3590" s="82"/>
      <c r="D3590" s="83"/>
      <c r="E3590" s="81"/>
      <c r="F3590" s="84"/>
    </row>
    <row r="3591" spans="1:6">
      <c r="A3591" s="76"/>
      <c r="B3591" s="77"/>
      <c r="C3591" s="82"/>
      <c r="D3591" s="83"/>
      <c r="E3591" s="81"/>
      <c r="F3591" s="84"/>
    </row>
    <row r="3592" spans="1:6">
      <c r="A3592" s="76"/>
      <c r="B3592" s="77"/>
      <c r="C3592" s="82"/>
      <c r="D3592" s="83"/>
      <c r="E3592" s="81"/>
      <c r="F3592" s="84"/>
    </row>
    <row r="3593" spans="1:6">
      <c r="A3593" s="76"/>
      <c r="B3593" s="77"/>
      <c r="C3593" s="82"/>
      <c r="D3593" s="83"/>
      <c r="E3593" s="81"/>
      <c r="F3593" s="84"/>
    </row>
    <row r="3594" spans="1:6">
      <c r="A3594" s="76"/>
      <c r="B3594" s="77"/>
      <c r="C3594" s="82"/>
      <c r="D3594" s="83"/>
      <c r="E3594" s="81"/>
      <c r="F3594" s="84"/>
    </row>
    <row r="3595" spans="1:6">
      <c r="A3595" s="76"/>
      <c r="B3595" s="77"/>
      <c r="C3595" s="82"/>
      <c r="D3595" s="83"/>
      <c r="E3595" s="81"/>
      <c r="F3595" s="84"/>
    </row>
    <row r="3596" spans="1:6">
      <c r="A3596" s="76"/>
      <c r="B3596" s="77"/>
      <c r="C3596" s="82"/>
      <c r="D3596" s="83"/>
      <c r="E3596" s="81"/>
      <c r="F3596" s="84"/>
    </row>
    <row r="3597" spans="1:6">
      <c r="A3597" s="76"/>
      <c r="B3597" s="77"/>
      <c r="C3597" s="82"/>
      <c r="D3597" s="83"/>
      <c r="E3597" s="81"/>
      <c r="F3597" s="84"/>
    </row>
    <row r="3598" spans="1:6">
      <c r="A3598" s="76"/>
      <c r="B3598" s="77"/>
      <c r="C3598" s="82"/>
      <c r="D3598" s="83"/>
      <c r="E3598" s="81"/>
      <c r="F3598" s="84"/>
    </row>
    <row r="3599" spans="1:6">
      <c r="A3599" s="76"/>
      <c r="B3599" s="77"/>
      <c r="C3599" s="82"/>
      <c r="D3599" s="83"/>
      <c r="E3599" s="81"/>
      <c r="F3599" s="84"/>
    </row>
    <row r="3600" spans="1:6">
      <c r="A3600" s="76"/>
      <c r="B3600" s="77"/>
      <c r="C3600" s="82"/>
      <c r="D3600" s="83"/>
      <c r="E3600" s="81"/>
      <c r="F3600" s="84"/>
    </row>
    <row r="3601" spans="1:6">
      <c r="A3601" s="76"/>
      <c r="B3601" s="77"/>
      <c r="C3601" s="82"/>
      <c r="D3601" s="83"/>
      <c r="E3601" s="81"/>
      <c r="F3601" s="84"/>
    </row>
    <row r="3602" spans="1:6">
      <c r="A3602" s="76"/>
      <c r="B3602" s="77"/>
      <c r="C3602" s="82"/>
      <c r="D3602" s="83"/>
      <c r="E3602" s="81"/>
      <c r="F3602" s="84"/>
    </row>
    <row r="3603" spans="1:6">
      <c r="A3603" s="76"/>
      <c r="B3603" s="77"/>
      <c r="C3603" s="82"/>
      <c r="D3603" s="83"/>
      <c r="E3603" s="81"/>
      <c r="F3603" s="84"/>
    </row>
    <row r="3604" spans="1:6">
      <c r="A3604" s="76"/>
      <c r="B3604" s="77"/>
      <c r="C3604" s="82"/>
      <c r="D3604" s="83"/>
      <c r="E3604" s="81"/>
      <c r="F3604" s="84"/>
    </row>
    <row r="3605" spans="1:6">
      <c r="A3605" s="76"/>
      <c r="B3605" s="77"/>
      <c r="C3605" s="82"/>
      <c r="D3605" s="83"/>
      <c r="E3605" s="81"/>
      <c r="F3605" s="84"/>
    </row>
    <row r="3606" spans="1:6">
      <c r="A3606" s="76"/>
      <c r="B3606" s="77"/>
      <c r="C3606" s="82"/>
      <c r="D3606" s="83"/>
      <c r="E3606" s="81"/>
      <c r="F3606" s="84"/>
    </row>
    <row r="3607" spans="1:6">
      <c r="A3607" s="76"/>
      <c r="B3607" s="77"/>
      <c r="C3607" s="82"/>
      <c r="D3607" s="83"/>
      <c r="E3607" s="81"/>
      <c r="F3607" s="84"/>
    </row>
    <row r="3608" spans="1:6">
      <c r="A3608" s="76"/>
      <c r="B3608" s="77"/>
      <c r="C3608" s="82"/>
      <c r="D3608" s="83"/>
      <c r="E3608" s="81"/>
      <c r="F3608" s="84"/>
    </row>
    <row r="3609" spans="1:6">
      <c r="A3609" s="76"/>
      <c r="B3609" s="77"/>
      <c r="C3609" s="82"/>
      <c r="D3609" s="83"/>
      <c r="E3609" s="81"/>
      <c r="F3609" s="84"/>
    </row>
    <row r="3610" spans="1:6">
      <c r="A3610" s="76"/>
      <c r="B3610" s="77"/>
      <c r="C3610" s="82"/>
      <c r="D3610" s="83"/>
      <c r="E3610" s="81"/>
      <c r="F3610" s="84"/>
    </row>
    <row r="3611" spans="1:6">
      <c r="A3611" s="76"/>
      <c r="B3611" s="77"/>
      <c r="C3611" s="82"/>
      <c r="D3611" s="83"/>
      <c r="E3611" s="81"/>
      <c r="F3611" s="84"/>
    </row>
    <row r="3612" spans="1:6">
      <c r="A3612" s="76"/>
      <c r="B3612" s="77"/>
      <c r="C3612" s="82"/>
      <c r="D3612" s="83"/>
      <c r="E3612" s="81"/>
      <c r="F3612" s="84"/>
    </row>
    <row r="3613" spans="1:6">
      <c r="A3613" s="76"/>
      <c r="B3613" s="77"/>
      <c r="C3613" s="82"/>
      <c r="D3613" s="83"/>
      <c r="E3613" s="81"/>
      <c r="F3613" s="84"/>
    </row>
    <row r="3614" spans="1:6">
      <c r="A3614" s="76"/>
      <c r="B3614" s="77"/>
      <c r="C3614" s="82"/>
      <c r="D3614" s="83"/>
      <c r="E3614" s="81"/>
      <c r="F3614" s="84"/>
    </row>
    <row r="3615" spans="1:6">
      <c r="A3615" s="76"/>
      <c r="B3615" s="77"/>
      <c r="C3615" s="82"/>
      <c r="D3615" s="83"/>
      <c r="E3615" s="81"/>
      <c r="F3615" s="84"/>
    </row>
    <row r="3616" spans="1:6">
      <c r="A3616" s="76"/>
      <c r="B3616" s="77"/>
      <c r="C3616" s="82"/>
      <c r="D3616" s="83"/>
      <c r="E3616" s="81"/>
      <c r="F3616" s="84"/>
    </row>
    <row r="3617" spans="1:6">
      <c r="A3617" s="76"/>
      <c r="B3617" s="77"/>
      <c r="C3617" s="82"/>
      <c r="D3617" s="83"/>
      <c r="E3617" s="81"/>
      <c r="F3617" s="84"/>
    </row>
    <row r="3618" spans="1:6">
      <c r="A3618" s="76"/>
      <c r="B3618" s="77"/>
      <c r="C3618" s="82"/>
      <c r="D3618" s="83"/>
      <c r="E3618" s="81"/>
      <c r="F3618" s="84"/>
    </row>
    <row r="3619" spans="1:6">
      <c r="A3619" s="76"/>
      <c r="B3619" s="77"/>
      <c r="C3619" s="82"/>
      <c r="D3619" s="83"/>
      <c r="E3619" s="81"/>
      <c r="F3619" s="84"/>
    </row>
    <row r="3620" spans="1:6">
      <c r="A3620" s="76"/>
      <c r="B3620" s="77"/>
      <c r="C3620" s="82"/>
      <c r="D3620" s="83"/>
      <c r="E3620" s="81"/>
      <c r="F3620" s="84"/>
    </row>
    <row r="3621" spans="1:6">
      <c r="A3621" s="76"/>
      <c r="B3621" s="77"/>
      <c r="C3621" s="82"/>
      <c r="D3621" s="83"/>
      <c r="E3621" s="81"/>
      <c r="F3621" s="84"/>
    </row>
    <row r="3622" spans="1:6">
      <c r="A3622" s="76"/>
      <c r="B3622" s="77"/>
      <c r="C3622" s="82"/>
      <c r="D3622" s="83"/>
      <c r="E3622" s="81"/>
      <c r="F3622" s="84"/>
    </row>
    <row r="3623" spans="1:6">
      <c r="A3623" s="76"/>
      <c r="B3623" s="77"/>
      <c r="C3623" s="82"/>
      <c r="D3623" s="83"/>
      <c r="E3623" s="81"/>
      <c r="F3623" s="84"/>
    </row>
    <row r="3624" spans="1:6">
      <c r="A3624" s="76"/>
      <c r="B3624" s="77"/>
      <c r="C3624" s="82"/>
      <c r="D3624" s="83"/>
      <c r="E3624" s="81"/>
      <c r="F3624" s="84"/>
    </row>
    <row r="3625" spans="1:6">
      <c r="A3625" s="76"/>
      <c r="B3625" s="77"/>
      <c r="C3625" s="82"/>
      <c r="D3625" s="83"/>
      <c r="E3625" s="81"/>
      <c r="F3625" s="84"/>
    </row>
    <row r="3626" spans="1:6">
      <c r="A3626" s="76"/>
      <c r="B3626" s="77"/>
      <c r="C3626" s="82"/>
      <c r="D3626" s="83"/>
      <c r="E3626" s="81"/>
      <c r="F3626" s="84"/>
    </row>
    <row r="3627" spans="1:6">
      <c r="A3627" s="76"/>
      <c r="B3627" s="77"/>
      <c r="C3627" s="82"/>
      <c r="D3627" s="83"/>
      <c r="E3627" s="81"/>
      <c r="F3627" s="84"/>
    </row>
    <row r="3628" spans="1:6">
      <c r="A3628" s="76"/>
      <c r="B3628" s="77"/>
      <c r="C3628" s="82"/>
      <c r="D3628" s="83"/>
      <c r="E3628" s="81"/>
      <c r="F3628" s="84"/>
    </row>
    <row r="3629" spans="1:6">
      <c r="A3629" s="76"/>
      <c r="B3629" s="77"/>
      <c r="C3629" s="82"/>
      <c r="D3629" s="83"/>
      <c r="E3629" s="81"/>
      <c r="F3629" s="84"/>
    </row>
    <row r="3630" spans="1:6">
      <c r="A3630" s="76"/>
      <c r="B3630" s="77"/>
      <c r="C3630" s="82"/>
      <c r="D3630" s="83"/>
      <c r="E3630" s="81"/>
      <c r="F3630" s="84"/>
    </row>
    <row r="3631" spans="1:6">
      <c r="A3631" s="76"/>
      <c r="B3631" s="77"/>
      <c r="C3631" s="82"/>
      <c r="D3631" s="83"/>
      <c r="E3631" s="81"/>
      <c r="F3631" s="84"/>
    </row>
    <row r="3632" spans="1:6">
      <c r="A3632" s="76"/>
      <c r="B3632" s="77"/>
      <c r="C3632" s="82"/>
      <c r="D3632" s="83"/>
      <c r="E3632" s="81"/>
      <c r="F3632" s="84"/>
    </row>
    <row r="3633" spans="1:6">
      <c r="A3633" s="76"/>
      <c r="B3633" s="77"/>
      <c r="C3633" s="82"/>
      <c r="D3633" s="83"/>
      <c r="E3633" s="81"/>
      <c r="F3633" s="84"/>
    </row>
    <row r="3634" spans="1:6">
      <c r="A3634" s="76"/>
      <c r="B3634" s="77"/>
      <c r="C3634" s="82"/>
      <c r="D3634" s="83"/>
      <c r="E3634" s="81"/>
      <c r="F3634" s="84"/>
    </row>
    <row r="3635" spans="1:6">
      <c r="A3635" s="76"/>
      <c r="B3635" s="77"/>
      <c r="C3635" s="82"/>
      <c r="D3635" s="83"/>
      <c r="E3635" s="81"/>
      <c r="F3635" s="84"/>
    </row>
    <row r="3636" spans="1:6">
      <c r="A3636" s="76"/>
      <c r="B3636" s="77"/>
      <c r="C3636" s="82"/>
      <c r="D3636" s="83"/>
      <c r="E3636" s="81"/>
      <c r="F3636" s="84"/>
    </row>
    <row r="3637" spans="1:6">
      <c r="A3637" s="76"/>
      <c r="B3637" s="77"/>
      <c r="C3637" s="82"/>
      <c r="D3637" s="83"/>
      <c r="E3637" s="81"/>
      <c r="F3637" s="84"/>
    </row>
    <row r="3638" spans="1:6">
      <c r="A3638" s="76"/>
      <c r="B3638" s="77"/>
      <c r="C3638" s="82"/>
      <c r="D3638" s="83"/>
      <c r="E3638" s="81"/>
      <c r="F3638" s="84"/>
    </row>
    <row r="3639" spans="1:6">
      <c r="A3639" s="76"/>
      <c r="B3639" s="77"/>
      <c r="C3639" s="82"/>
      <c r="D3639" s="83"/>
      <c r="E3639" s="81"/>
      <c r="F3639" s="84"/>
    </row>
    <row r="3640" spans="1:6">
      <c r="A3640" s="76"/>
      <c r="B3640" s="77"/>
      <c r="C3640" s="82"/>
      <c r="D3640" s="83"/>
      <c r="E3640" s="81"/>
      <c r="F3640" s="84"/>
    </row>
    <row r="3641" spans="1:6">
      <c r="A3641" s="76"/>
      <c r="B3641" s="77"/>
      <c r="C3641" s="82"/>
      <c r="D3641" s="83"/>
      <c r="E3641" s="81"/>
      <c r="F3641" s="84"/>
    </row>
    <row r="3642" spans="1:6">
      <c r="A3642" s="76"/>
      <c r="B3642" s="77"/>
      <c r="C3642" s="82"/>
      <c r="D3642" s="83"/>
      <c r="E3642" s="81"/>
      <c r="F3642" s="84"/>
    </row>
    <row r="3643" spans="1:6">
      <c r="A3643" s="76"/>
      <c r="B3643" s="77"/>
      <c r="C3643" s="82"/>
      <c r="D3643" s="83"/>
      <c r="E3643" s="81"/>
      <c r="F3643" s="84"/>
    </row>
    <row r="3644" spans="1:6">
      <c r="A3644" s="76"/>
      <c r="B3644" s="77"/>
      <c r="C3644" s="82"/>
      <c r="D3644" s="83"/>
      <c r="E3644" s="81"/>
      <c r="F3644" s="84"/>
    </row>
    <row r="3645" spans="1:6">
      <c r="A3645" s="76"/>
      <c r="B3645" s="77"/>
      <c r="C3645" s="82"/>
      <c r="D3645" s="83"/>
      <c r="E3645" s="81"/>
      <c r="F3645" s="84"/>
    </row>
    <row r="3646" spans="1:6">
      <c r="A3646" s="76"/>
      <c r="B3646" s="77"/>
      <c r="C3646" s="82"/>
      <c r="D3646" s="83"/>
      <c r="E3646" s="81"/>
      <c r="F3646" s="84"/>
    </row>
    <row r="3647" spans="1:6">
      <c r="A3647" s="76"/>
      <c r="B3647" s="77"/>
      <c r="C3647" s="82"/>
      <c r="D3647" s="83"/>
      <c r="E3647" s="81"/>
      <c r="F3647" s="84"/>
    </row>
    <row r="3648" spans="1:6">
      <c r="A3648" s="76"/>
      <c r="B3648" s="77"/>
      <c r="C3648" s="82"/>
      <c r="D3648" s="83"/>
      <c r="E3648" s="81"/>
      <c r="F3648" s="84"/>
    </row>
    <row r="3649" spans="1:6">
      <c r="A3649" s="76"/>
      <c r="B3649" s="77"/>
      <c r="C3649" s="82"/>
      <c r="D3649" s="83"/>
      <c r="E3649" s="81"/>
      <c r="F3649" s="84"/>
    </row>
    <row r="3650" spans="1:6">
      <c r="A3650" s="76"/>
      <c r="B3650" s="77"/>
      <c r="C3650" s="82"/>
      <c r="D3650" s="83"/>
      <c r="E3650" s="81"/>
      <c r="F3650" s="84"/>
    </row>
    <row r="3651" spans="1:6">
      <c r="A3651" s="76"/>
      <c r="B3651" s="77"/>
      <c r="C3651" s="82"/>
      <c r="D3651" s="83"/>
      <c r="E3651" s="81"/>
      <c r="F3651" s="84"/>
    </row>
    <row r="3652" spans="1:6">
      <c r="A3652" s="76"/>
      <c r="B3652" s="77"/>
      <c r="C3652" s="82"/>
      <c r="D3652" s="83"/>
      <c r="E3652" s="81"/>
      <c r="F3652" s="84"/>
    </row>
    <row r="3653" spans="1:6">
      <c r="A3653" s="76"/>
      <c r="B3653" s="77"/>
      <c r="C3653" s="82"/>
      <c r="D3653" s="83"/>
      <c r="E3653" s="81"/>
      <c r="F3653" s="84"/>
    </row>
    <row r="3654" spans="1:6">
      <c r="A3654" s="76"/>
      <c r="B3654" s="77"/>
      <c r="C3654" s="82"/>
      <c r="D3654" s="83"/>
      <c r="E3654" s="81"/>
      <c r="F3654" s="84"/>
    </row>
    <row r="3655" spans="1:6">
      <c r="A3655" s="76"/>
      <c r="B3655" s="77"/>
      <c r="C3655" s="82"/>
      <c r="D3655" s="83"/>
      <c r="E3655" s="81"/>
      <c r="F3655" s="84"/>
    </row>
    <row r="3656" spans="1:6">
      <c r="A3656" s="76"/>
      <c r="B3656" s="77"/>
      <c r="C3656" s="82"/>
      <c r="D3656" s="83"/>
      <c r="E3656" s="81"/>
      <c r="F3656" s="84"/>
    </row>
    <row r="3657" spans="1:6">
      <c r="A3657" s="76"/>
      <c r="B3657" s="77"/>
      <c r="C3657" s="82"/>
      <c r="D3657" s="83"/>
      <c r="E3657" s="81"/>
      <c r="F3657" s="84"/>
    </row>
    <row r="3658" spans="1:6">
      <c r="A3658" s="76"/>
      <c r="B3658" s="77"/>
      <c r="C3658" s="82"/>
      <c r="D3658" s="83"/>
      <c r="E3658" s="81"/>
      <c r="F3658" s="84"/>
    </row>
    <row r="3659" spans="1:6">
      <c r="A3659" s="76"/>
      <c r="B3659" s="77"/>
      <c r="C3659" s="82"/>
      <c r="D3659" s="83"/>
      <c r="E3659" s="81"/>
      <c r="F3659" s="84"/>
    </row>
    <row r="3660" spans="1:6">
      <c r="A3660" s="76"/>
      <c r="B3660" s="77"/>
      <c r="C3660" s="82"/>
      <c r="D3660" s="83"/>
      <c r="E3660" s="81"/>
      <c r="F3660" s="84"/>
    </row>
    <row r="3661" spans="1:6">
      <c r="A3661" s="76"/>
      <c r="B3661" s="77"/>
      <c r="C3661" s="82"/>
      <c r="D3661" s="83"/>
      <c r="E3661" s="81"/>
      <c r="F3661" s="84"/>
    </row>
    <row r="3662" spans="1:6">
      <c r="A3662" s="76"/>
      <c r="B3662" s="77"/>
      <c r="C3662" s="82"/>
      <c r="D3662" s="83"/>
      <c r="E3662" s="81"/>
      <c r="F3662" s="84"/>
    </row>
    <row r="3663" spans="1:6">
      <c r="A3663" s="76"/>
      <c r="B3663" s="77"/>
      <c r="C3663" s="82"/>
      <c r="D3663" s="83"/>
      <c r="E3663" s="81"/>
      <c r="F3663" s="84"/>
    </row>
    <row r="3664" spans="1:6">
      <c r="A3664" s="76"/>
      <c r="B3664" s="77"/>
      <c r="C3664" s="82"/>
      <c r="D3664" s="83"/>
      <c r="E3664" s="81"/>
      <c r="F3664" s="84"/>
    </row>
    <row r="3665" spans="1:6">
      <c r="A3665" s="76"/>
      <c r="B3665" s="77"/>
      <c r="C3665" s="82"/>
      <c r="D3665" s="83"/>
      <c r="E3665" s="81"/>
      <c r="F3665" s="84"/>
    </row>
    <row r="3666" spans="1:6">
      <c r="A3666" s="76"/>
      <c r="B3666" s="77"/>
      <c r="C3666" s="82"/>
      <c r="D3666" s="83"/>
      <c r="E3666" s="81"/>
      <c r="F3666" s="84"/>
    </row>
    <row r="3667" spans="1:6">
      <c r="A3667" s="76"/>
      <c r="B3667" s="77"/>
      <c r="C3667" s="82"/>
      <c r="D3667" s="83"/>
      <c r="E3667" s="81"/>
      <c r="F3667" s="84"/>
    </row>
    <row r="3668" spans="1:6">
      <c r="A3668" s="76"/>
      <c r="B3668" s="77"/>
      <c r="C3668" s="82"/>
      <c r="D3668" s="83"/>
      <c r="E3668" s="81"/>
      <c r="F3668" s="84"/>
    </row>
    <row r="3669" spans="1:6">
      <c r="A3669" s="76"/>
      <c r="B3669" s="77"/>
      <c r="C3669" s="82"/>
      <c r="D3669" s="83"/>
      <c r="E3669" s="81"/>
      <c r="F3669" s="84"/>
    </row>
    <row r="3670" spans="1:6">
      <c r="A3670" s="76"/>
      <c r="B3670" s="77"/>
      <c r="C3670" s="82"/>
      <c r="D3670" s="83"/>
      <c r="E3670" s="81"/>
      <c r="F3670" s="84"/>
    </row>
    <row r="3671" spans="1:6">
      <c r="A3671" s="76"/>
      <c r="B3671" s="77"/>
      <c r="C3671" s="82"/>
      <c r="D3671" s="83"/>
      <c r="E3671" s="81"/>
      <c r="F3671" s="84"/>
    </row>
    <row r="3672" spans="1:6">
      <c r="A3672" s="76"/>
      <c r="B3672" s="77"/>
      <c r="C3672" s="82"/>
      <c r="D3672" s="83"/>
      <c r="E3672" s="81"/>
      <c r="F3672" s="84"/>
    </row>
    <row r="3673" spans="1:6">
      <c r="A3673" s="76"/>
      <c r="B3673" s="77"/>
      <c r="C3673" s="82"/>
      <c r="D3673" s="83"/>
      <c r="E3673" s="81"/>
      <c r="F3673" s="84"/>
    </row>
    <row r="3674" spans="1:6">
      <c r="A3674" s="76"/>
      <c r="B3674" s="77"/>
      <c r="C3674" s="82"/>
      <c r="D3674" s="83"/>
      <c r="E3674" s="81"/>
      <c r="F3674" s="84"/>
    </row>
    <row r="3675" spans="1:6">
      <c r="A3675" s="76"/>
      <c r="B3675" s="77"/>
      <c r="C3675" s="82"/>
      <c r="D3675" s="83"/>
      <c r="E3675" s="81"/>
      <c r="F3675" s="84"/>
    </row>
    <row r="3676" spans="1:6">
      <c r="A3676" s="76"/>
      <c r="B3676" s="77"/>
      <c r="C3676" s="82"/>
      <c r="D3676" s="83"/>
      <c r="E3676" s="81"/>
      <c r="F3676" s="84"/>
    </row>
    <row r="3677" spans="1:6">
      <c r="A3677" s="76"/>
      <c r="B3677" s="77"/>
      <c r="C3677" s="82"/>
      <c r="D3677" s="83"/>
      <c r="E3677" s="81"/>
      <c r="F3677" s="84"/>
    </row>
    <row r="3678" spans="1:6">
      <c r="A3678" s="76"/>
      <c r="B3678" s="77"/>
      <c r="C3678" s="82"/>
      <c r="D3678" s="83"/>
      <c r="E3678" s="81"/>
      <c r="F3678" s="84"/>
    </row>
    <row r="3679" spans="1:6">
      <c r="A3679" s="76"/>
      <c r="B3679" s="77"/>
      <c r="C3679" s="82"/>
      <c r="D3679" s="83"/>
      <c r="E3679" s="81"/>
      <c r="F3679" s="84"/>
    </row>
    <row r="3680" spans="1:6">
      <c r="A3680" s="76"/>
      <c r="B3680" s="77"/>
      <c r="C3680" s="82"/>
      <c r="D3680" s="83"/>
      <c r="E3680" s="81"/>
      <c r="F3680" s="84"/>
    </row>
    <row r="3681" spans="1:6">
      <c r="A3681" s="76"/>
      <c r="B3681" s="77"/>
      <c r="C3681" s="82"/>
      <c r="D3681" s="83"/>
      <c r="E3681" s="81"/>
      <c r="F3681" s="84"/>
    </row>
    <row r="3682" spans="1:6">
      <c r="A3682" s="76"/>
      <c r="B3682" s="77"/>
      <c r="C3682" s="82"/>
      <c r="D3682" s="83"/>
      <c r="E3682" s="81"/>
      <c r="F3682" s="84"/>
    </row>
    <row r="3683" spans="1:6">
      <c r="A3683" s="76"/>
      <c r="B3683" s="77"/>
      <c r="C3683" s="82"/>
      <c r="D3683" s="83"/>
      <c r="E3683" s="81"/>
      <c r="F3683" s="84"/>
    </row>
    <row r="3684" spans="1:6">
      <c r="A3684" s="76"/>
      <c r="B3684" s="77"/>
      <c r="C3684" s="82"/>
      <c r="D3684" s="83"/>
      <c r="E3684" s="81"/>
      <c r="F3684" s="84"/>
    </row>
    <row r="3685" spans="1:6">
      <c r="A3685" s="76"/>
      <c r="B3685" s="77"/>
      <c r="C3685" s="82"/>
      <c r="D3685" s="83"/>
      <c r="E3685" s="81"/>
      <c r="F3685" s="84"/>
    </row>
    <row r="3686" spans="1:6">
      <c r="A3686" s="76"/>
      <c r="B3686" s="77"/>
      <c r="C3686" s="82"/>
      <c r="D3686" s="83"/>
      <c r="E3686" s="81"/>
      <c r="F3686" s="84"/>
    </row>
    <row r="3687" spans="1:6">
      <c r="A3687" s="76"/>
      <c r="B3687" s="77"/>
      <c r="C3687" s="82"/>
      <c r="D3687" s="83"/>
      <c r="E3687" s="81"/>
      <c r="F3687" s="84"/>
    </row>
    <row r="3688" spans="1:6">
      <c r="A3688" s="76"/>
      <c r="B3688" s="77"/>
      <c r="C3688" s="82"/>
      <c r="D3688" s="83"/>
      <c r="E3688" s="81"/>
      <c r="F3688" s="84"/>
    </row>
    <row r="3689" spans="1:6">
      <c r="A3689" s="76"/>
      <c r="B3689" s="77"/>
      <c r="C3689" s="82"/>
      <c r="D3689" s="83"/>
      <c r="E3689" s="81"/>
      <c r="F3689" s="84"/>
    </row>
    <row r="3690" spans="1:6">
      <c r="A3690" s="76"/>
      <c r="B3690" s="77"/>
      <c r="C3690" s="82"/>
      <c r="D3690" s="83"/>
      <c r="E3690" s="81"/>
      <c r="F3690" s="84"/>
    </row>
    <row r="3691" spans="1:6">
      <c r="A3691" s="76"/>
      <c r="B3691" s="77"/>
      <c r="C3691" s="82"/>
      <c r="D3691" s="83"/>
      <c r="E3691" s="81"/>
      <c r="F3691" s="84"/>
    </row>
    <row r="3692" spans="1:6">
      <c r="A3692" s="76"/>
      <c r="B3692" s="77"/>
      <c r="C3692" s="82"/>
      <c r="D3692" s="83"/>
      <c r="E3692" s="81"/>
      <c r="F3692" s="84"/>
    </row>
    <row r="3693" spans="1:6">
      <c r="A3693" s="76"/>
      <c r="B3693" s="77"/>
      <c r="C3693" s="82"/>
      <c r="D3693" s="83"/>
      <c r="E3693" s="81"/>
      <c r="F3693" s="84"/>
    </row>
    <row r="3694" spans="1:6">
      <c r="A3694" s="76"/>
      <c r="B3694" s="77"/>
      <c r="C3694" s="82"/>
      <c r="D3694" s="83"/>
      <c r="E3694" s="81"/>
      <c r="F3694" s="84"/>
    </row>
    <row r="3695" spans="1:6">
      <c r="A3695" s="76"/>
      <c r="B3695" s="77"/>
      <c r="C3695" s="82"/>
      <c r="D3695" s="83"/>
      <c r="E3695" s="81"/>
      <c r="F3695" s="84"/>
    </row>
    <row r="3696" spans="1:6">
      <c r="A3696" s="76"/>
      <c r="B3696" s="77"/>
      <c r="C3696" s="82"/>
      <c r="D3696" s="83"/>
      <c r="E3696" s="81"/>
      <c r="F3696" s="84"/>
    </row>
    <row r="3697" spans="1:6">
      <c r="A3697" s="76"/>
      <c r="B3697" s="77"/>
      <c r="C3697" s="82"/>
      <c r="D3697" s="83"/>
      <c r="E3697" s="81"/>
      <c r="F3697" s="84"/>
    </row>
    <row r="3698" spans="1:6">
      <c r="A3698" s="76"/>
      <c r="B3698" s="77"/>
      <c r="C3698" s="82"/>
      <c r="D3698" s="83"/>
      <c r="E3698" s="81"/>
      <c r="F3698" s="84"/>
    </row>
    <row r="3699" spans="1:6">
      <c r="A3699" s="76"/>
      <c r="B3699" s="77"/>
      <c r="C3699" s="82"/>
      <c r="D3699" s="83"/>
      <c r="E3699" s="81"/>
      <c r="F3699" s="84"/>
    </row>
    <row r="3700" spans="1:6">
      <c r="A3700" s="76"/>
      <c r="B3700" s="77"/>
      <c r="C3700" s="82"/>
      <c r="D3700" s="83"/>
      <c r="E3700" s="81"/>
      <c r="F3700" s="84"/>
    </row>
    <row r="3701" spans="1:6">
      <c r="A3701" s="76"/>
      <c r="B3701" s="77"/>
      <c r="C3701" s="82"/>
      <c r="D3701" s="83"/>
      <c r="E3701" s="81"/>
      <c r="F3701" s="84"/>
    </row>
    <row r="3702" spans="1:6">
      <c r="A3702" s="76"/>
      <c r="B3702" s="77"/>
      <c r="C3702" s="82"/>
      <c r="D3702" s="83"/>
      <c r="E3702" s="81"/>
      <c r="F3702" s="84"/>
    </row>
    <row r="3703" spans="1:6">
      <c r="A3703" s="76"/>
      <c r="B3703" s="77"/>
      <c r="C3703" s="82"/>
      <c r="D3703" s="83"/>
      <c r="E3703" s="81"/>
      <c r="F3703" s="84"/>
    </row>
    <row r="3704" spans="1:6">
      <c r="A3704" s="76"/>
      <c r="B3704" s="77"/>
      <c r="C3704" s="82"/>
      <c r="D3704" s="83"/>
      <c r="E3704" s="81"/>
      <c r="F3704" s="84"/>
    </row>
    <row r="3705" spans="1:6">
      <c r="A3705" s="76"/>
      <c r="B3705" s="77"/>
      <c r="C3705" s="82"/>
      <c r="D3705" s="83"/>
      <c r="E3705" s="81"/>
      <c r="F3705" s="84"/>
    </row>
    <row r="3706" spans="1:6">
      <c r="A3706" s="76"/>
      <c r="B3706" s="77"/>
      <c r="C3706" s="82"/>
      <c r="D3706" s="83"/>
      <c r="E3706" s="81"/>
      <c r="F3706" s="84"/>
    </row>
    <row r="3707" spans="1:6">
      <c r="A3707" s="76"/>
      <c r="B3707" s="77"/>
      <c r="C3707" s="82"/>
      <c r="D3707" s="83"/>
      <c r="E3707" s="81"/>
      <c r="F3707" s="84"/>
    </row>
    <row r="3708" spans="1:6">
      <c r="A3708" s="76"/>
      <c r="B3708" s="77"/>
      <c r="C3708" s="82"/>
      <c r="D3708" s="83"/>
      <c r="E3708" s="81"/>
      <c r="F3708" s="84"/>
    </row>
    <row r="3709" spans="1:6">
      <c r="A3709" s="76"/>
      <c r="B3709" s="77"/>
      <c r="C3709" s="82"/>
      <c r="D3709" s="83"/>
      <c r="E3709" s="81"/>
      <c r="F3709" s="84"/>
    </row>
    <row r="3710" spans="1:6">
      <c r="A3710" s="76"/>
      <c r="B3710" s="77"/>
      <c r="C3710" s="82"/>
      <c r="D3710" s="83"/>
      <c r="E3710" s="81"/>
      <c r="F3710" s="84"/>
    </row>
    <row r="3711" spans="1:6">
      <c r="A3711" s="76"/>
      <c r="B3711" s="77"/>
      <c r="C3711" s="82"/>
      <c r="D3711" s="83"/>
      <c r="E3711" s="81"/>
      <c r="F3711" s="84"/>
    </row>
    <row r="3712" spans="1:6">
      <c r="A3712" s="76"/>
      <c r="B3712" s="77"/>
      <c r="C3712" s="82"/>
      <c r="D3712" s="83"/>
      <c r="E3712" s="81"/>
      <c r="F3712" s="84"/>
    </row>
    <row r="3713" spans="1:6">
      <c r="A3713" s="76"/>
      <c r="B3713" s="77"/>
      <c r="C3713" s="82"/>
      <c r="D3713" s="83"/>
      <c r="E3713" s="81"/>
      <c r="F3713" s="84"/>
    </row>
    <row r="3714" spans="1:6">
      <c r="A3714" s="76"/>
      <c r="B3714" s="77"/>
      <c r="C3714" s="82"/>
      <c r="D3714" s="83"/>
      <c r="E3714" s="81"/>
      <c r="F3714" s="84"/>
    </row>
    <row r="3715" spans="1:6">
      <c r="A3715" s="76"/>
      <c r="B3715" s="77"/>
      <c r="C3715" s="82"/>
      <c r="D3715" s="83"/>
      <c r="E3715" s="81"/>
      <c r="F3715" s="84"/>
    </row>
    <row r="3716" spans="1:6">
      <c r="A3716" s="76"/>
      <c r="B3716" s="77"/>
      <c r="C3716" s="82"/>
      <c r="D3716" s="83"/>
      <c r="E3716" s="81"/>
      <c r="F3716" s="84"/>
    </row>
    <row r="3717" spans="1:6">
      <c r="A3717" s="76"/>
      <c r="B3717" s="77"/>
      <c r="C3717" s="82"/>
      <c r="D3717" s="83"/>
      <c r="E3717" s="81"/>
      <c r="F3717" s="84"/>
    </row>
    <row r="3718" spans="1:6">
      <c r="A3718" s="76"/>
      <c r="B3718" s="77"/>
      <c r="C3718" s="82"/>
      <c r="D3718" s="83"/>
      <c r="E3718" s="81"/>
      <c r="F3718" s="84"/>
    </row>
    <row r="3719" spans="1:6">
      <c r="A3719" s="76"/>
      <c r="B3719" s="77"/>
      <c r="C3719" s="82"/>
      <c r="D3719" s="83"/>
      <c r="E3719" s="81"/>
      <c r="F3719" s="84"/>
    </row>
    <row r="3720" spans="1:6">
      <c r="A3720" s="76"/>
      <c r="B3720" s="77"/>
      <c r="C3720" s="82"/>
      <c r="D3720" s="83"/>
      <c r="E3720" s="81"/>
      <c r="F3720" s="84"/>
    </row>
    <row r="3721" spans="1:6">
      <c r="A3721" s="76"/>
      <c r="B3721" s="77"/>
      <c r="C3721" s="82"/>
      <c r="D3721" s="83"/>
      <c r="E3721" s="81"/>
      <c r="F3721" s="84"/>
    </row>
    <row r="3722" spans="1:6">
      <c r="A3722" s="76"/>
      <c r="B3722" s="77"/>
      <c r="C3722" s="82"/>
      <c r="D3722" s="83"/>
      <c r="E3722" s="81"/>
      <c r="F3722" s="84"/>
    </row>
    <row r="3723" spans="1:6">
      <c r="A3723" s="76"/>
      <c r="B3723" s="77"/>
      <c r="C3723" s="82"/>
      <c r="D3723" s="83"/>
      <c r="E3723" s="81"/>
      <c r="F3723" s="84"/>
    </row>
    <row r="3724" spans="1:6">
      <c r="A3724" s="76"/>
      <c r="B3724" s="77"/>
      <c r="C3724" s="82"/>
      <c r="D3724" s="83"/>
      <c r="E3724" s="81"/>
      <c r="F3724" s="84"/>
    </row>
    <row r="3725" spans="1:6">
      <c r="A3725" s="76"/>
      <c r="B3725" s="77"/>
      <c r="C3725" s="82"/>
      <c r="D3725" s="83"/>
      <c r="E3725" s="81"/>
      <c r="F3725" s="84"/>
    </row>
    <row r="3726" spans="1:6">
      <c r="A3726" s="76"/>
      <c r="B3726" s="77"/>
      <c r="C3726" s="82"/>
      <c r="D3726" s="83"/>
      <c r="E3726" s="81"/>
      <c r="F3726" s="84"/>
    </row>
    <row r="3727" spans="1:6">
      <c r="A3727" s="76"/>
      <c r="B3727" s="77"/>
      <c r="C3727" s="82"/>
      <c r="D3727" s="83"/>
      <c r="E3727" s="81"/>
      <c r="F3727" s="84"/>
    </row>
    <row r="3728" spans="1:6">
      <c r="A3728" s="76"/>
      <c r="B3728" s="77"/>
      <c r="C3728" s="82"/>
      <c r="D3728" s="83"/>
      <c r="E3728" s="81"/>
      <c r="F3728" s="84"/>
    </row>
    <row r="3729" spans="1:6">
      <c r="A3729" s="76"/>
      <c r="B3729" s="77"/>
      <c r="C3729" s="82"/>
      <c r="D3729" s="83"/>
      <c r="E3729" s="81"/>
      <c r="F3729" s="84"/>
    </row>
    <row r="3730" spans="1:6">
      <c r="A3730" s="76"/>
      <c r="B3730" s="77"/>
      <c r="C3730" s="82"/>
      <c r="D3730" s="83"/>
      <c r="E3730" s="81"/>
      <c r="F3730" s="84"/>
    </row>
    <row r="3731" spans="1:6">
      <c r="A3731" s="76"/>
      <c r="B3731" s="77"/>
      <c r="C3731" s="82"/>
      <c r="D3731" s="83"/>
      <c r="E3731" s="81"/>
      <c r="F3731" s="84"/>
    </row>
    <row r="3732" spans="1:6">
      <c r="A3732" s="76"/>
      <c r="B3732" s="77"/>
      <c r="C3732" s="82"/>
      <c r="D3732" s="83"/>
      <c r="E3732" s="81"/>
      <c r="F3732" s="84"/>
    </row>
    <row r="3733" spans="1:6">
      <c r="A3733" s="76"/>
      <c r="B3733" s="77"/>
      <c r="C3733" s="82"/>
      <c r="D3733" s="83"/>
      <c r="E3733" s="81"/>
      <c r="F3733" s="84"/>
    </row>
    <row r="3734" spans="1:6">
      <c r="A3734" s="76"/>
      <c r="B3734" s="77"/>
      <c r="C3734" s="82"/>
      <c r="D3734" s="83"/>
      <c r="E3734" s="81"/>
      <c r="F3734" s="84"/>
    </row>
    <row r="3735" spans="1:6">
      <c r="A3735" s="76"/>
      <c r="B3735" s="77"/>
      <c r="C3735" s="82"/>
      <c r="D3735" s="83"/>
      <c r="E3735" s="81"/>
      <c r="F3735" s="84"/>
    </row>
    <row r="3736" spans="1:6">
      <c r="A3736" s="76"/>
      <c r="B3736" s="77"/>
      <c r="C3736" s="82"/>
      <c r="D3736" s="83"/>
      <c r="E3736" s="81"/>
      <c r="F3736" s="84"/>
    </row>
    <row r="3737" spans="1:6">
      <c r="A3737" s="76"/>
      <c r="B3737" s="77"/>
      <c r="C3737" s="82"/>
      <c r="D3737" s="83"/>
      <c r="E3737" s="81"/>
      <c r="F3737" s="84"/>
    </row>
    <row r="3738" spans="1:6">
      <c r="A3738" s="76"/>
      <c r="B3738" s="77"/>
      <c r="C3738" s="82"/>
      <c r="D3738" s="83"/>
      <c r="E3738" s="81"/>
      <c r="F3738" s="84"/>
    </row>
    <row r="3739" spans="1:6">
      <c r="A3739" s="76"/>
      <c r="B3739" s="77"/>
      <c r="C3739" s="82"/>
      <c r="D3739" s="83"/>
      <c r="E3739" s="81"/>
      <c r="F3739" s="84"/>
    </row>
    <row r="3740" spans="1:6">
      <c r="A3740" s="76"/>
      <c r="B3740" s="77"/>
      <c r="C3740" s="82"/>
      <c r="D3740" s="83"/>
      <c r="E3740" s="81"/>
      <c r="F3740" s="84"/>
    </row>
    <row r="3741" spans="1:6">
      <c r="A3741" s="76"/>
      <c r="B3741" s="77"/>
      <c r="C3741" s="82"/>
      <c r="D3741" s="83"/>
      <c r="E3741" s="81"/>
      <c r="F3741" s="84"/>
    </row>
    <row r="3742" spans="1:6">
      <c r="A3742" s="76"/>
      <c r="B3742" s="77"/>
      <c r="C3742" s="82"/>
      <c r="D3742" s="83"/>
      <c r="E3742" s="81"/>
      <c r="F3742" s="84"/>
    </row>
    <row r="3743" spans="1:6">
      <c r="A3743" s="76"/>
      <c r="B3743" s="77"/>
      <c r="C3743" s="82"/>
      <c r="D3743" s="83"/>
      <c r="E3743" s="81"/>
      <c r="F3743" s="84"/>
    </row>
    <row r="3744" spans="1:6">
      <c r="A3744" s="76"/>
      <c r="B3744" s="77"/>
      <c r="C3744" s="82"/>
      <c r="D3744" s="83"/>
      <c r="E3744" s="81"/>
      <c r="F3744" s="84"/>
    </row>
    <row r="3745" spans="1:6">
      <c r="A3745" s="76"/>
      <c r="B3745" s="77"/>
      <c r="C3745" s="82"/>
      <c r="D3745" s="83"/>
      <c r="E3745" s="81"/>
      <c r="F3745" s="84"/>
    </row>
    <row r="3746" spans="1:6">
      <c r="A3746" s="76"/>
      <c r="B3746" s="77"/>
      <c r="C3746" s="82"/>
      <c r="D3746" s="83"/>
      <c r="E3746" s="81"/>
      <c r="F3746" s="84"/>
    </row>
    <row r="3747" spans="1:6">
      <c r="A3747" s="76"/>
      <c r="B3747" s="77"/>
      <c r="C3747" s="82"/>
      <c r="D3747" s="83"/>
      <c r="E3747" s="81"/>
      <c r="F3747" s="84"/>
    </row>
    <row r="3748" spans="1:6">
      <c r="A3748" s="76"/>
      <c r="B3748" s="77"/>
      <c r="C3748" s="82"/>
      <c r="D3748" s="83"/>
      <c r="E3748" s="81"/>
      <c r="F3748" s="84"/>
    </row>
    <row r="3749" spans="1:6">
      <c r="A3749" s="76"/>
      <c r="B3749" s="77"/>
      <c r="C3749" s="82"/>
      <c r="D3749" s="83"/>
      <c r="E3749" s="81"/>
      <c r="F3749" s="84"/>
    </row>
    <row r="3750" spans="1:6">
      <c r="A3750" s="76"/>
      <c r="B3750" s="77"/>
      <c r="C3750" s="82"/>
      <c r="D3750" s="83"/>
      <c r="E3750" s="81"/>
      <c r="F3750" s="84"/>
    </row>
    <row r="3751" spans="1:6">
      <c r="A3751" s="76"/>
      <c r="B3751" s="77"/>
      <c r="C3751" s="82"/>
      <c r="D3751" s="83"/>
      <c r="E3751" s="81"/>
      <c r="F3751" s="84"/>
    </row>
    <row r="3752" spans="1:6">
      <c r="A3752" s="76"/>
      <c r="B3752" s="77"/>
      <c r="C3752" s="82"/>
      <c r="D3752" s="83"/>
      <c r="E3752" s="81"/>
      <c r="F3752" s="84"/>
    </row>
    <row r="3753" spans="1:6">
      <c r="A3753" s="76"/>
      <c r="B3753" s="77"/>
      <c r="C3753" s="82"/>
      <c r="D3753" s="83"/>
      <c r="E3753" s="81"/>
      <c r="F3753" s="84"/>
    </row>
    <row r="3754" spans="1:6">
      <c r="A3754" s="76"/>
      <c r="B3754" s="77"/>
      <c r="C3754" s="82"/>
      <c r="D3754" s="83"/>
      <c r="E3754" s="81"/>
      <c r="F3754" s="84"/>
    </row>
    <row r="3755" spans="1:6">
      <c r="A3755" s="76"/>
      <c r="B3755" s="77"/>
      <c r="C3755" s="82"/>
      <c r="D3755" s="83"/>
      <c r="E3755" s="81"/>
      <c r="F3755" s="84"/>
    </row>
    <row r="3756" spans="1:6">
      <c r="A3756" s="76"/>
      <c r="B3756" s="77"/>
      <c r="C3756" s="82"/>
      <c r="D3756" s="83"/>
      <c r="E3756" s="81"/>
      <c r="F3756" s="84"/>
    </row>
    <row r="3757" spans="1:6">
      <c r="A3757" s="76"/>
      <c r="B3757" s="77"/>
      <c r="C3757" s="82"/>
      <c r="D3757" s="83"/>
      <c r="E3757" s="81"/>
      <c r="F3757" s="84"/>
    </row>
    <row r="3758" spans="1:6">
      <c r="A3758" s="76"/>
      <c r="B3758" s="77"/>
      <c r="C3758" s="82"/>
      <c r="D3758" s="83"/>
      <c r="E3758" s="81"/>
      <c r="F3758" s="84"/>
    </row>
    <row r="3759" spans="1:6">
      <c r="A3759" s="76"/>
      <c r="B3759" s="77"/>
      <c r="C3759" s="82"/>
      <c r="D3759" s="83"/>
      <c r="E3759" s="81"/>
      <c r="F3759" s="84"/>
    </row>
    <row r="3760" spans="1:6">
      <c r="A3760" s="76"/>
      <c r="B3760" s="77"/>
      <c r="C3760" s="82"/>
      <c r="D3760" s="83"/>
      <c r="E3760" s="81"/>
      <c r="F3760" s="84"/>
    </row>
    <row r="3761" spans="1:6">
      <c r="A3761" s="76"/>
      <c r="B3761" s="77"/>
      <c r="C3761" s="82"/>
      <c r="D3761" s="83"/>
      <c r="E3761" s="81"/>
      <c r="F3761" s="84"/>
    </row>
    <row r="3762" spans="1:6">
      <c r="A3762" s="76"/>
      <c r="B3762" s="77"/>
      <c r="C3762" s="82"/>
      <c r="D3762" s="83"/>
      <c r="E3762" s="81"/>
      <c r="F3762" s="84"/>
    </row>
    <row r="3763" spans="1:6">
      <c r="A3763" s="76"/>
      <c r="B3763" s="77"/>
      <c r="C3763" s="82"/>
      <c r="D3763" s="83"/>
      <c r="E3763" s="81"/>
      <c r="F3763" s="84"/>
    </row>
    <row r="3764" spans="1:6">
      <c r="A3764" s="76"/>
      <c r="B3764" s="77"/>
      <c r="C3764" s="82"/>
      <c r="D3764" s="83"/>
      <c r="E3764" s="81"/>
      <c r="F3764" s="84"/>
    </row>
    <row r="3765" spans="1:6">
      <c r="A3765" s="76"/>
      <c r="B3765" s="77"/>
      <c r="C3765" s="82"/>
      <c r="D3765" s="83"/>
      <c r="E3765" s="81"/>
      <c r="F3765" s="84"/>
    </row>
    <row r="3766" spans="1:6">
      <c r="A3766" s="76"/>
      <c r="B3766" s="77"/>
      <c r="C3766" s="82"/>
      <c r="D3766" s="83"/>
      <c r="E3766" s="81"/>
      <c r="F3766" s="84"/>
    </row>
    <row r="3767" spans="1:6">
      <c r="A3767" s="76"/>
      <c r="B3767" s="77"/>
      <c r="C3767" s="82"/>
      <c r="D3767" s="83"/>
      <c r="E3767" s="81"/>
      <c r="F3767" s="84"/>
    </row>
    <row r="3768" spans="1:6">
      <c r="A3768" s="76"/>
      <c r="B3768" s="77"/>
      <c r="C3768" s="82"/>
      <c r="D3768" s="83"/>
      <c r="E3768" s="81"/>
      <c r="F3768" s="84"/>
    </row>
    <row r="3769" spans="1:6">
      <c r="A3769" s="76"/>
      <c r="B3769" s="77"/>
      <c r="C3769" s="82"/>
      <c r="D3769" s="83"/>
      <c r="E3769" s="81"/>
      <c r="F3769" s="84"/>
    </row>
    <row r="3770" spans="1:6">
      <c r="A3770" s="76"/>
      <c r="B3770" s="77"/>
      <c r="C3770" s="82"/>
      <c r="D3770" s="83"/>
      <c r="E3770" s="81"/>
      <c r="F3770" s="84"/>
    </row>
    <row r="3771" spans="1:6">
      <c r="A3771" s="76"/>
      <c r="B3771" s="77"/>
      <c r="C3771" s="82"/>
      <c r="D3771" s="83"/>
      <c r="E3771" s="81"/>
      <c r="F3771" s="84"/>
    </row>
    <row r="3772" spans="1:6">
      <c r="A3772" s="76"/>
      <c r="B3772" s="77"/>
      <c r="C3772" s="82"/>
      <c r="D3772" s="83"/>
      <c r="E3772" s="81"/>
      <c r="F3772" s="84"/>
    </row>
    <row r="3773" spans="1:6">
      <c r="A3773" s="76"/>
      <c r="B3773" s="77"/>
      <c r="C3773" s="82"/>
      <c r="D3773" s="83"/>
      <c r="E3773" s="81"/>
      <c r="F3773" s="84"/>
    </row>
    <row r="3774" spans="1:6">
      <c r="A3774" s="76"/>
      <c r="B3774" s="77"/>
      <c r="C3774" s="82"/>
      <c r="D3774" s="83"/>
      <c r="E3774" s="81"/>
      <c r="F3774" s="84"/>
    </row>
    <row r="3775" spans="1:6">
      <c r="A3775" s="76"/>
      <c r="B3775" s="77"/>
      <c r="C3775" s="82"/>
      <c r="D3775" s="83"/>
      <c r="E3775" s="81"/>
      <c r="F3775" s="84"/>
    </row>
    <row r="3776" spans="1:6">
      <c r="A3776" s="76"/>
      <c r="B3776" s="77"/>
      <c r="C3776" s="82"/>
      <c r="D3776" s="83"/>
      <c r="E3776" s="81"/>
      <c r="F3776" s="84"/>
    </row>
    <row r="3777" spans="1:6">
      <c r="A3777" s="76"/>
      <c r="B3777" s="77"/>
      <c r="C3777" s="82"/>
      <c r="D3777" s="83"/>
      <c r="E3777" s="81"/>
      <c r="F3777" s="84"/>
    </row>
    <row r="3778" spans="1:6">
      <c r="A3778" s="76"/>
      <c r="B3778" s="77"/>
      <c r="C3778" s="82"/>
      <c r="D3778" s="83"/>
      <c r="E3778" s="81"/>
      <c r="F3778" s="84"/>
    </row>
    <row r="3779" spans="1:6">
      <c r="A3779" s="76"/>
      <c r="B3779" s="77"/>
      <c r="C3779" s="82"/>
      <c r="D3779" s="83"/>
      <c r="E3779" s="81"/>
      <c r="F3779" s="84"/>
    </row>
    <row r="3780" spans="1:6">
      <c r="A3780" s="76"/>
      <c r="B3780" s="77"/>
      <c r="C3780" s="82"/>
      <c r="D3780" s="83"/>
      <c r="E3780" s="81"/>
      <c r="F3780" s="84"/>
    </row>
    <row r="3781" spans="1:6">
      <c r="A3781" s="76"/>
      <c r="B3781" s="77"/>
      <c r="C3781" s="82"/>
      <c r="D3781" s="83"/>
      <c r="E3781" s="81"/>
      <c r="F3781" s="84"/>
    </row>
    <row r="3782" spans="1:6">
      <c r="A3782" s="76"/>
      <c r="B3782" s="77"/>
      <c r="C3782" s="82"/>
      <c r="D3782" s="83"/>
      <c r="E3782" s="81"/>
      <c r="F3782" s="84"/>
    </row>
    <row r="3783" spans="1:6">
      <c r="A3783" s="76"/>
      <c r="B3783" s="77"/>
      <c r="C3783" s="82"/>
      <c r="D3783" s="83"/>
      <c r="E3783" s="81"/>
      <c r="F3783" s="84"/>
    </row>
    <row r="3784" spans="1:6">
      <c r="A3784" s="76"/>
      <c r="B3784" s="77"/>
      <c r="C3784" s="82"/>
      <c r="D3784" s="83"/>
      <c r="E3784" s="81"/>
      <c r="F3784" s="84"/>
    </row>
    <row r="3785" spans="1:6">
      <c r="A3785" s="76"/>
      <c r="B3785" s="77"/>
      <c r="C3785" s="82"/>
      <c r="D3785" s="83"/>
      <c r="E3785" s="81"/>
      <c r="F3785" s="84"/>
    </row>
    <row r="3786" spans="1:6">
      <c r="A3786" s="76"/>
      <c r="B3786" s="77"/>
      <c r="C3786" s="82"/>
      <c r="D3786" s="83"/>
      <c r="E3786" s="81"/>
      <c r="F3786" s="84"/>
    </row>
    <row r="3787" spans="1:6">
      <c r="A3787" s="76"/>
      <c r="B3787" s="77"/>
      <c r="C3787" s="82"/>
      <c r="D3787" s="83"/>
      <c r="E3787" s="81"/>
      <c r="F3787" s="84"/>
    </row>
    <row r="3788" spans="1:6">
      <c r="A3788" s="76"/>
      <c r="B3788" s="77"/>
      <c r="C3788" s="82"/>
      <c r="D3788" s="83"/>
      <c r="E3788" s="81"/>
      <c r="F3788" s="84"/>
    </row>
    <row r="3789" spans="1:6">
      <c r="A3789" s="76"/>
      <c r="B3789" s="77"/>
      <c r="C3789" s="82"/>
      <c r="D3789" s="83"/>
      <c r="E3789" s="81"/>
      <c r="F3789" s="84"/>
    </row>
    <row r="3790" spans="1:6">
      <c r="A3790" s="76"/>
      <c r="B3790" s="77"/>
      <c r="C3790" s="82"/>
      <c r="D3790" s="83"/>
      <c r="E3790" s="81"/>
      <c r="F3790" s="84"/>
    </row>
    <row r="3791" spans="1:6">
      <c r="A3791" s="76"/>
      <c r="B3791" s="77"/>
      <c r="C3791" s="82"/>
      <c r="D3791" s="83"/>
      <c r="E3791" s="81"/>
      <c r="F3791" s="84"/>
    </row>
    <row r="3792" spans="1:6">
      <c r="A3792" s="76"/>
      <c r="B3792" s="77"/>
      <c r="C3792" s="82"/>
      <c r="D3792" s="83"/>
      <c r="E3792" s="81"/>
      <c r="F3792" s="84"/>
    </row>
    <row r="3793" spans="1:6">
      <c r="A3793" s="76"/>
      <c r="B3793" s="77"/>
      <c r="C3793" s="82"/>
      <c r="D3793" s="83"/>
      <c r="E3793" s="81"/>
      <c r="F3793" s="84"/>
    </row>
    <row r="3794" spans="1:6">
      <c r="A3794" s="76"/>
      <c r="B3794" s="77"/>
      <c r="C3794" s="82"/>
      <c r="D3794" s="83"/>
      <c r="E3794" s="81"/>
      <c r="F3794" s="84"/>
    </row>
    <row r="3795" spans="1:6">
      <c r="A3795" s="76"/>
      <c r="B3795" s="77"/>
      <c r="C3795" s="82"/>
      <c r="D3795" s="83"/>
      <c r="E3795" s="81"/>
      <c r="F3795" s="84"/>
    </row>
    <row r="3796" spans="1:6">
      <c r="A3796" s="76"/>
      <c r="B3796" s="77"/>
      <c r="C3796" s="82"/>
      <c r="D3796" s="83"/>
      <c r="E3796" s="81"/>
      <c r="F3796" s="84"/>
    </row>
    <row r="3797" spans="1:6">
      <c r="A3797" s="76"/>
      <c r="B3797" s="77"/>
      <c r="C3797" s="82"/>
      <c r="D3797" s="83"/>
      <c r="E3797" s="81"/>
      <c r="F3797" s="84"/>
    </row>
    <row r="3798" spans="1:6">
      <c r="A3798" s="76"/>
      <c r="B3798" s="77"/>
      <c r="C3798" s="82"/>
      <c r="D3798" s="83"/>
      <c r="E3798" s="81"/>
      <c r="F3798" s="84"/>
    </row>
    <row r="3799" spans="1:6">
      <c r="A3799" s="76"/>
      <c r="B3799" s="77"/>
      <c r="C3799" s="82"/>
      <c r="D3799" s="83"/>
      <c r="E3799" s="81"/>
      <c r="F3799" s="84"/>
    </row>
    <row r="3800" spans="1:6">
      <c r="A3800" s="76"/>
      <c r="B3800" s="77"/>
      <c r="C3800" s="82"/>
      <c r="D3800" s="83"/>
      <c r="E3800" s="81"/>
      <c r="F3800" s="84"/>
    </row>
    <row r="3801" spans="1:6">
      <c r="A3801" s="76"/>
      <c r="B3801" s="77"/>
      <c r="C3801" s="82"/>
      <c r="D3801" s="83"/>
      <c r="E3801" s="81"/>
      <c r="F3801" s="84"/>
    </row>
    <row r="3802" spans="1:6">
      <c r="A3802" s="76"/>
      <c r="B3802" s="77"/>
      <c r="C3802" s="82"/>
      <c r="D3802" s="83"/>
      <c r="E3802" s="81"/>
      <c r="F3802" s="84"/>
    </row>
    <row r="3803" spans="1:6">
      <c r="A3803" s="76"/>
      <c r="B3803" s="77"/>
      <c r="C3803" s="82"/>
      <c r="D3803" s="83"/>
      <c r="E3803" s="81"/>
      <c r="F3803" s="84"/>
    </row>
    <row r="3804" spans="1:6">
      <c r="A3804" s="76"/>
      <c r="B3804" s="77"/>
      <c r="C3804" s="82"/>
      <c r="D3804" s="83"/>
      <c r="E3804" s="81"/>
      <c r="F3804" s="84"/>
    </row>
    <row r="3805" spans="1:6">
      <c r="A3805" s="76"/>
      <c r="B3805" s="77"/>
      <c r="C3805" s="82"/>
      <c r="D3805" s="83"/>
      <c r="E3805" s="81"/>
      <c r="F3805" s="84"/>
    </row>
    <row r="3806" spans="1:6">
      <c r="A3806" s="76"/>
      <c r="B3806" s="77"/>
      <c r="C3806" s="82"/>
      <c r="D3806" s="83"/>
      <c r="E3806" s="81"/>
      <c r="F3806" s="84"/>
    </row>
    <row r="3807" spans="1:6">
      <c r="A3807" s="76"/>
      <c r="B3807" s="77"/>
      <c r="C3807" s="82"/>
      <c r="D3807" s="83"/>
      <c r="E3807" s="81"/>
      <c r="F3807" s="84"/>
    </row>
    <row r="3808" spans="1:6">
      <c r="A3808" s="76"/>
      <c r="B3808" s="77"/>
      <c r="C3808" s="82"/>
      <c r="D3808" s="83"/>
      <c r="E3808" s="81"/>
      <c r="F3808" s="84"/>
    </row>
    <row r="3809" spans="1:6">
      <c r="A3809" s="76"/>
      <c r="B3809" s="77"/>
      <c r="C3809" s="82"/>
      <c r="D3809" s="83"/>
      <c r="E3809" s="81"/>
      <c r="F3809" s="84"/>
    </row>
    <row r="3810" spans="1:6">
      <c r="A3810" s="76"/>
      <c r="B3810" s="77"/>
      <c r="C3810" s="82"/>
      <c r="D3810" s="83"/>
      <c r="E3810" s="81"/>
      <c r="F3810" s="84"/>
    </row>
    <row r="3811" spans="1:6">
      <c r="A3811" s="76"/>
      <c r="B3811" s="77"/>
      <c r="C3811" s="82"/>
      <c r="D3811" s="83"/>
      <c r="E3811" s="81"/>
      <c r="F3811" s="84"/>
    </row>
    <row r="3812" spans="1:6">
      <c r="A3812" s="76"/>
      <c r="B3812" s="77"/>
      <c r="C3812" s="82"/>
      <c r="D3812" s="83"/>
      <c r="E3812" s="81"/>
      <c r="F3812" s="84"/>
    </row>
    <row r="3813" spans="1:6">
      <c r="A3813" s="76"/>
      <c r="B3813" s="77"/>
      <c r="C3813" s="82"/>
      <c r="D3813" s="83"/>
      <c r="E3813" s="81"/>
      <c r="F3813" s="84"/>
    </row>
    <row r="3814" spans="1:6">
      <c r="A3814" s="76"/>
      <c r="B3814" s="77"/>
      <c r="C3814" s="82"/>
      <c r="D3814" s="83"/>
      <c r="E3814" s="81"/>
      <c r="F3814" s="84"/>
    </row>
    <row r="3815" spans="1:6">
      <c r="A3815" s="76"/>
      <c r="B3815" s="77"/>
      <c r="C3815" s="82"/>
      <c r="D3815" s="83"/>
      <c r="E3815" s="81"/>
      <c r="F3815" s="84"/>
    </row>
    <row r="3816" spans="1:6">
      <c r="A3816" s="76"/>
      <c r="B3816" s="77"/>
      <c r="C3816" s="82"/>
      <c r="D3816" s="83"/>
      <c r="E3816" s="81"/>
      <c r="F3816" s="84"/>
    </row>
    <row r="3817" spans="1:6">
      <c r="A3817" s="76"/>
      <c r="B3817" s="77"/>
      <c r="C3817" s="82"/>
      <c r="D3817" s="83"/>
      <c r="E3817" s="81"/>
      <c r="F3817" s="84"/>
    </row>
    <row r="3818" spans="1:6">
      <c r="A3818" s="76"/>
      <c r="B3818" s="77"/>
      <c r="C3818" s="82"/>
      <c r="D3818" s="83"/>
      <c r="E3818" s="81"/>
      <c r="F3818" s="84"/>
    </row>
    <row r="3819" spans="1:6">
      <c r="A3819" s="76"/>
      <c r="B3819" s="77"/>
      <c r="C3819" s="82"/>
      <c r="D3819" s="83"/>
      <c r="E3819" s="81"/>
      <c r="F3819" s="84"/>
    </row>
    <row r="3820" spans="1:6">
      <c r="A3820" s="76"/>
      <c r="B3820" s="77"/>
      <c r="C3820" s="82"/>
      <c r="D3820" s="83"/>
      <c r="E3820" s="81"/>
      <c r="F3820" s="84"/>
    </row>
    <row r="3821" spans="1:6">
      <c r="A3821" s="76"/>
      <c r="B3821" s="77"/>
      <c r="C3821" s="82"/>
      <c r="D3821" s="83"/>
      <c r="E3821" s="81"/>
      <c r="F3821" s="84"/>
    </row>
    <row r="3822" spans="1:6">
      <c r="A3822" s="76"/>
      <c r="B3822" s="77"/>
      <c r="C3822" s="82"/>
      <c r="D3822" s="83"/>
      <c r="E3822" s="81"/>
      <c r="F3822" s="84"/>
    </row>
    <row r="3823" spans="1:6">
      <c r="A3823" s="76"/>
      <c r="B3823" s="77"/>
      <c r="C3823" s="82"/>
      <c r="D3823" s="83"/>
      <c r="E3823" s="81"/>
      <c r="F3823" s="84"/>
    </row>
    <row r="3824" spans="1:6">
      <c r="A3824" s="76"/>
      <c r="B3824" s="77"/>
      <c r="C3824" s="82"/>
      <c r="D3824" s="83"/>
      <c r="E3824" s="81"/>
      <c r="F3824" s="84"/>
    </row>
    <row r="3825" spans="1:6">
      <c r="A3825" s="76"/>
      <c r="B3825" s="77"/>
      <c r="C3825" s="82"/>
      <c r="D3825" s="83"/>
      <c r="E3825" s="81"/>
      <c r="F3825" s="84"/>
    </row>
    <row r="3826" spans="1:6">
      <c r="A3826" s="76"/>
      <c r="B3826" s="77"/>
      <c r="C3826" s="82"/>
      <c r="D3826" s="83"/>
      <c r="E3826" s="81"/>
      <c r="F3826" s="84"/>
    </row>
    <row r="3827" spans="1:6">
      <c r="A3827" s="76"/>
      <c r="B3827" s="77"/>
      <c r="C3827" s="82"/>
      <c r="D3827" s="83"/>
      <c r="E3827" s="81"/>
      <c r="F3827" s="84"/>
    </row>
    <row r="3828" spans="1:6">
      <c r="A3828" s="76"/>
      <c r="B3828" s="77"/>
      <c r="C3828" s="82"/>
      <c r="D3828" s="83"/>
      <c r="E3828" s="81"/>
      <c r="F3828" s="84"/>
    </row>
    <row r="3829" spans="1:6">
      <c r="A3829" s="76"/>
      <c r="B3829" s="77"/>
      <c r="C3829" s="82"/>
      <c r="D3829" s="83"/>
      <c r="E3829" s="81"/>
      <c r="F3829" s="84"/>
    </row>
    <row r="3830" spans="1:6">
      <c r="A3830" s="76"/>
      <c r="B3830" s="77"/>
      <c r="C3830" s="82"/>
      <c r="D3830" s="83"/>
      <c r="E3830" s="81"/>
      <c r="F3830" s="84"/>
    </row>
    <row r="3831" spans="1:6">
      <c r="A3831" s="76"/>
      <c r="B3831" s="77"/>
      <c r="C3831" s="82"/>
      <c r="D3831" s="83"/>
      <c r="E3831" s="81"/>
      <c r="F3831" s="84"/>
    </row>
    <row r="3832" spans="1:6">
      <c r="A3832" s="76"/>
      <c r="B3832" s="77"/>
      <c r="C3832" s="82"/>
      <c r="D3832" s="83"/>
      <c r="E3832" s="81"/>
      <c r="F3832" s="84"/>
    </row>
    <row r="3833" spans="1:6">
      <c r="A3833" s="76"/>
      <c r="B3833" s="77"/>
      <c r="C3833" s="82"/>
      <c r="D3833" s="83"/>
      <c r="E3833" s="81"/>
      <c r="F3833" s="84"/>
    </row>
    <row r="3834" spans="1:6">
      <c r="A3834" s="76"/>
      <c r="B3834" s="77"/>
      <c r="C3834" s="82"/>
      <c r="D3834" s="83"/>
      <c r="E3834" s="81"/>
      <c r="F3834" s="84"/>
    </row>
    <row r="3835" spans="1:6">
      <c r="A3835" s="76"/>
      <c r="B3835" s="77"/>
      <c r="C3835" s="82"/>
      <c r="D3835" s="83"/>
      <c r="E3835" s="81"/>
      <c r="F3835" s="84"/>
    </row>
    <row r="3836" spans="1:6">
      <c r="A3836" s="76"/>
      <c r="B3836" s="77"/>
      <c r="C3836" s="82"/>
      <c r="D3836" s="83"/>
      <c r="E3836" s="81"/>
      <c r="F3836" s="84"/>
    </row>
    <row r="3837" spans="1:6">
      <c r="A3837" s="76"/>
      <c r="B3837" s="77"/>
      <c r="C3837" s="82"/>
      <c r="D3837" s="83"/>
      <c r="E3837" s="81"/>
      <c r="F3837" s="84"/>
    </row>
    <row r="3838" spans="1:6">
      <c r="A3838" s="76"/>
      <c r="B3838" s="77"/>
      <c r="C3838" s="82"/>
      <c r="D3838" s="83"/>
      <c r="E3838" s="81"/>
      <c r="F3838" s="84"/>
    </row>
    <row r="3839" spans="1:6">
      <c r="A3839" s="76"/>
      <c r="B3839" s="77"/>
      <c r="C3839" s="82"/>
      <c r="D3839" s="83"/>
      <c r="E3839" s="81"/>
      <c r="F3839" s="84"/>
    </row>
    <row r="3840" spans="1:6">
      <c r="A3840" s="76"/>
      <c r="B3840" s="77"/>
      <c r="C3840" s="82"/>
      <c r="D3840" s="83"/>
      <c r="E3840" s="81"/>
      <c r="F3840" s="84"/>
    </row>
    <row r="3841" spans="1:6">
      <c r="A3841" s="76"/>
      <c r="B3841" s="77"/>
      <c r="C3841" s="82"/>
      <c r="D3841" s="83"/>
      <c r="E3841" s="81"/>
      <c r="F3841" s="84"/>
    </row>
    <row r="3842" spans="1:6">
      <c r="A3842" s="76"/>
      <c r="B3842" s="77"/>
      <c r="C3842" s="82"/>
      <c r="D3842" s="83"/>
      <c r="E3842" s="81"/>
      <c r="F3842" s="84"/>
    </row>
    <row r="3843" spans="1:6">
      <c r="A3843" s="76"/>
      <c r="B3843" s="77"/>
      <c r="C3843" s="82"/>
      <c r="D3843" s="83"/>
      <c r="E3843" s="81"/>
      <c r="F3843" s="84"/>
    </row>
    <row r="3844" spans="1:6">
      <c r="A3844" s="76"/>
      <c r="B3844" s="77"/>
      <c r="C3844" s="82"/>
      <c r="D3844" s="83"/>
      <c r="E3844" s="81"/>
      <c r="F3844" s="84"/>
    </row>
    <row r="3845" spans="1:6">
      <c r="A3845" s="76"/>
      <c r="B3845" s="77"/>
      <c r="C3845" s="82"/>
      <c r="D3845" s="83"/>
      <c r="E3845" s="81"/>
      <c r="F3845" s="84"/>
    </row>
    <row r="3846" spans="1:6">
      <c r="A3846" s="76"/>
      <c r="B3846" s="77"/>
      <c r="C3846" s="82"/>
      <c r="D3846" s="83"/>
      <c r="E3846" s="81"/>
      <c r="F3846" s="84"/>
    </row>
    <row r="3847" spans="1:6">
      <c r="A3847" s="76"/>
      <c r="B3847" s="77"/>
      <c r="C3847" s="82"/>
      <c r="D3847" s="83"/>
      <c r="E3847" s="81"/>
      <c r="F3847" s="84"/>
    </row>
    <row r="3848" spans="1:6">
      <c r="A3848" s="76"/>
      <c r="B3848" s="77"/>
      <c r="C3848" s="82"/>
      <c r="D3848" s="83"/>
      <c r="E3848" s="81"/>
      <c r="F3848" s="84"/>
    </row>
    <row r="3849" spans="1:6">
      <c r="A3849" s="76"/>
      <c r="B3849" s="77"/>
      <c r="C3849" s="82"/>
      <c r="D3849" s="83"/>
      <c r="E3849" s="81"/>
      <c r="F3849" s="84"/>
    </row>
    <row r="3850" spans="1:6">
      <c r="A3850" s="76"/>
      <c r="B3850" s="77"/>
      <c r="C3850" s="82"/>
      <c r="D3850" s="83"/>
      <c r="E3850" s="81"/>
      <c r="F3850" s="84"/>
    </row>
    <row r="3851" spans="1:6">
      <c r="A3851" s="76"/>
      <c r="B3851" s="77"/>
      <c r="C3851" s="82"/>
      <c r="D3851" s="83"/>
      <c r="E3851" s="81"/>
      <c r="F3851" s="84"/>
    </row>
    <row r="3852" spans="1:6">
      <c r="A3852" s="76"/>
      <c r="B3852" s="77"/>
      <c r="C3852" s="82"/>
      <c r="D3852" s="83"/>
      <c r="E3852" s="81"/>
      <c r="F3852" s="84"/>
    </row>
    <row r="3853" spans="1:6">
      <c r="A3853" s="76"/>
      <c r="B3853" s="77"/>
      <c r="C3853" s="82"/>
      <c r="D3853" s="83"/>
      <c r="E3853" s="81"/>
      <c r="F3853" s="84"/>
    </row>
    <row r="3854" spans="1:6">
      <c r="A3854" s="76"/>
      <c r="B3854" s="77"/>
      <c r="C3854" s="82"/>
      <c r="D3854" s="83"/>
      <c r="E3854" s="81"/>
      <c r="F3854" s="84"/>
    </row>
    <row r="3855" spans="1:6">
      <c r="A3855" s="76"/>
      <c r="B3855" s="77"/>
      <c r="C3855" s="82"/>
      <c r="D3855" s="83"/>
      <c r="E3855" s="81"/>
      <c r="F3855" s="84"/>
    </row>
    <row r="3856" spans="1:6">
      <c r="A3856" s="76"/>
      <c r="B3856" s="77"/>
      <c r="C3856" s="82"/>
      <c r="D3856" s="83"/>
      <c r="E3856" s="81"/>
      <c r="F3856" s="84"/>
    </row>
    <row r="3857" spans="1:6">
      <c r="A3857" s="76"/>
      <c r="B3857" s="77"/>
      <c r="C3857" s="82"/>
      <c r="D3857" s="83"/>
      <c r="E3857" s="81"/>
      <c r="F3857" s="84"/>
    </row>
    <row r="3858" spans="1:6">
      <c r="A3858" s="76"/>
      <c r="B3858" s="77"/>
      <c r="C3858" s="82"/>
      <c r="D3858" s="83"/>
      <c r="E3858" s="81"/>
      <c r="F3858" s="84"/>
    </row>
    <row r="3859" spans="1:6">
      <c r="A3859" s="76"/>
      <c r="B3859" s="77"/>
      <c r="C3859" s="82"/>
      <c r="D3859" s="83"/>
      <c r="E3859" s="81"/>
      <c r="F3859" s="84"/>
    </row>
    <row r="3860" spans="1:6">
      <c r="A3860" s="76"/>
      <c r="B3860" s="77"/>
      <c r="C3860" s="82"/>
      <c r="D3860" s="83"/>
      <c r="E3860" s="81"/>
      <c r="F3860" s="84"/>
    </row>
    <row r="3861" spans="1:6">
      <c r="A3861" s="76"/>
      <c r="B3861" s="77"/>
      <c r="C3861" s="82"/>
      <c r="D3861" s="83"/>
      <c r="E3861" s="81"/>
      <c r="F3861" s="84"/>
    </row>
    <row r="3862" spans="1:6">
      <c r="A3862" s="76"/>
      <c r="B3862" s="77"/>
      <c r="C3862" s="82"/>
      <c r="D3862" s="83"/>
      <c r="E3862" s="81"/>
      <c r="F3862" s="84"/>
    </row>
    <row r="3863" spans="1:6">
      <c r="A3863" s="76"/>
      <c r="B3863" s="77"/>
      <c r="C3863" s="82"/>
      <c r="D3863" s="83"/>
      <c r="E3863" s="81"/>
      <c r="F3863" s="84"/>
    </row>
    <row r="3864" spans="1:6">
      <c r="A3864" s="76"/>
      <c r="B3864" s="77"/>
      <c r="C3864" s="82"/>
      <c r="D3864" s="83"/>
      <c r="E3864" s="81"/>
      <c r="F3864" s="84"/>
    </row>
    <row r="3865" spans="1:6">
      <c r="A3865" s="76"/>
      <c r="B3865" s="77"/>
      <c r="C3865" s="82"/>
      <c r="D3865" s="83"/>
      <c r="E3865" s="81"/>
      <c r="F3865" s="84"/>
    </row>
    <row r="3866" spans="1:6">
      <c r="A3866" s="76"/>
      <c r="B3866" s="77"/>
      <c r="C3866" s="82"/>
      <c r="D3866" s="83"/>
      <c r="E3866" s="81"/>
      <c r="F3866" s="84"/>
    </row>
    <row r="3867" spans="1:6">
      <c r="A3867" s="76"/>
      <c r="B3867" s="77"/>
      <c r="C3867" s="82"/>
      <c r="D3867" s="83"/>
      <c r="E3867" s="81"/>
      <c r="F3867" s="84"/>
    </row>
    <row r="3868" spans="1:6">
      <c r="A3868" s="76"/>
      <c r="B3868" s="77"/>
      <c r="C3868" s="82"/>
      <c r="D3868" s="83"/>
      <c r="E3868" s="81"/>
      <c r="F3868" s="84"/>
    </row>
    <row r="3869" spans="1:6">
      <c r="A3869" s="76"/>
      <c r="B3869" s="77"/>
      <c r="C3869" s="82"/>
      <c r="D3869" s="83"/>
      <c r="E3869" s="81"/>
      <c r="F3869" s="84"/>
    </row>
    <row r="3870" spans="1:6">
      <c r="A3870" s="76"/>
      <c r="B3870" s="77"/>
      <c r="C3870" s="82"/>
      <c r="D3870" s="83"/>
      <c r="E3870" s="81"/>
      <c r="F3870" s="84"/>
    </row>
    <row r="3871" spans="1:6">
      <c r="A3871" s="76"/>
      <c r="B3871" s="77"/>
      <c r="C3871" s="82"/>
      <c r="D3871" s="83"/>
      <c r="E3871" s="81"/>
      <c r="F3871" s="84"/>
    </row>
    <row r="3872" spans="1:6">
      <c r="A3872" s="76"/>
      <c r="B3872" s="77"/>
      <c r="C3872" s="82"/>
      <c r="D3872" s="83"/>
      <c r="E3872" s="81"/>
      <c r="F3872" s="84"/>
    </row>
    <row r="3873" spans="1:6">
      <c r="A3873" s="76"/>
      <c r="B3873" s="77"/>
      <c r="C3873" s="82"/>
      <c r="D3873" s="83"/>
      <c r="E3873" s="81"/>
      <c r="F3873" s="84"/>
    </row>
    <row r="3874" spans="1:6">
      <c r="A3874" s="76"/>
      <c r="B3874" s="77"/>
      <c r="C3874" s="82"/>
      <c r="D3874" s="83"/>
      <c r="E3874" s="81"/>
      <c r="F3874" s="84"/>
    </row>
    <row r="3875" spans="1:6">
      <c r="A3875" s="76"/>
      <c r="B3875" s="77"/>
      <c r="C3875" s="82"/>
      <c r="D3875" s="83"/>
      <c r="E3875" s="81"/>
      <c r="F3875" s="84"/>
    </row>
    <row r="3876" spans="1:6">
      <c r="A3876" s="76"/>
      <c r="B3876" s="77"/>
      <c r="C3876" s="82"/>
      <c r="D3876" s="83"/>
      <c r="E3876" s="81"/>
      <c r="F3876" s="84"/>
    </row>
    <row r="3877" spans="1:6">
      <c r="A3877" s="76"/>
      <c r="B3877" s="77"/>
      <c r="C3877" s="82"/>
      <c r="D3877" s="83"/>
      <c r="E3877" s="81"/>
      <c r="F3877" s="84"/>
    </row>
    <row r="3878" spans="1:6">
      <c r="A3878" s="76"/>
      <c r="B3878" s="77"/>
      <c r="C3878" s="82"/>
      <c r="D3878" s="83"/>
      <c r="E3878" s="81"/>
      <c r="F3878" s="84"/>
    </row>
    <row r="3879" spans="1:6">
      <c r="A3879" s="76"/>
      <c r="B3879" s="77"/>
      <c r="C3879" s="82"/>
      <c r="D3879" s="83"/>
      <c r="E3879" s="81"/>
      <c r="F3879" s="84"/>
    </row>
    <row r="3880" spans="1:6">
      <c r="A3880" s="76"/>
      <c r="B3880" s="77"/>
      <c r="C3880" s="82"/>
      <c r="D3880" s="83"/>
      <c r="E3880" s="81"/>
      <c r="F3880" s="84"/>
    </row>
    <row r="3881" spans="1:6">
      <c r="A3881" s="76"/>
      <c r="B3881" s="77"/>
      <c r="C3881" s="82"/>
      <c r="D3881" s="83"/>
      <c r="E3881" s="81"/>
      <c r="F3881" s="84"/>
    </row>
    <row r="3882" spans="1:6">
      <c r="A3882" s="76"/>
      <c r="B3882" s="77"/>
      <c r="C3882" s="82"/>
      <c r="D3882" s="83"/>
      <c r="E3882" s="81"/>
      <c r="F3882" s="84"/>
    </row>
    <row r="3883" spans="1:6">
      <c r="A3883" s="76"/>
      <c r="B3883" s="77"/>
      <c r="C3883" s="82"/>
      <c r="D3883" s="83"/>
      <c r="E3883" s="81"/>
      <c r="F3883" s="84"/>
    </row>
    <row r="3884" spans="1:6">
      <c r="A3884" s="76"/>
      <c r="B3884" s="77"/>
      <c r="C3884" s="82"/>
      <c r="D3884" s="83"/>
      <c r="E3884" s="81"/>
      <c r="F3884" s="84"/>
    </row>
    <row r="3885" spans="1:6">
      <c r="A3885" s="76"/>
      <c r="B3885" s="77"/>
      <c r="C3885" s="82"/>
      <c r="D3885" s="83"/>
      <c r="E3885" s="81"/>
      <c r="F3885" s="84"/>
    </row>
    <row r="3886" spans="1:6">
      <c r="A3886" s="76"/>
      <c r="B3886" s="77"/>
      <c r="C3886" s="82"/>
      <c r="D3886" s="83"/>
      <c r="E3886" s="81"/>
      <c r="F3886" s="84"/>
    </row>
    <row r="3887" spans="1:6">
      <c r="A3887" s="76"/>
      <c r="B3887" s="77"/>
      <c r="C3887" s="82"/>
      <c r="D3887" s="83"/>
      <c r="E3887" s="81"/>
      <c r="F3887" s="84"/>
    </row>
    <row r="3888" spans="1:6">
      <c r="A3888" s="76"/>
      <c r="B3888" s="77"/>
      <c r="C3888" s="82"/>
      <c r="D3888" s="83"/>
      <c r="E3888" s="81"/>
      <c r="F3888" s="84"/>
    </row>
    <row r="3889" spans="1:6">
      <c r="A3889" s="76"/>
      <c r="B3889" s="77"/>
      <c r="C3889" s="82"/>
      <c r="D3889" s="83"/>
      <c r="E3889" s="81"/>
      <c r="F3889" s="84"/>
    </row>
    <row r="3890" spans="1:6">
      <c r="A3890" s="76"/>
      <c r="B3890" s="77"/>
      <c r="C3890" s="82"/>
      <c r="D3890" s="83"/>
      <c r="E3890" s="81"/>
      <c r="F3890" s="84"/>
    </row>
    <row r="3891" spans="1:6">
      <c r="A3891" s="76"/>
      <c r="B3891" s="77"/>
      <c r="C3891" s="82"/>
      <c r="D3891" s="83"/>
      <c r="E3891" s="81"/>
      <c r="F3891" s="84"/>
    </row>
    <row r="3892" spans="1:6">
      <c r="A3892" s="76"/>
      <c r="B3892" s="77"/>
      <c r="C3892" s="82"/>
      <c r="D3892" s="83"/>
      <c r="E3892" s="81"/>
      <c r="F3892" s="84"/>
    </row>
    <row r="3893" spans="1:6">
      <c r="A3893" s="76"/>
      <c r="B3893" s="77"/>
      <c r="C3893" s="82"/>
      <c r="D3893" s="83"/>
      <c r="E3893" s="81"/>
      <c r="F3893" s="84"/>
    </row>
    <row r="3894" spans="1:6">
      <c r="A3894" s="76"/>
      <c r="B3894" s="77"/>
      <c r="C3894" s="82"/>
      <c r="D3894" s="83"/>
      <c r="E3894" s="81"/>
      <c r="F3894" s="84"/>
    </row>
    <row r="3895" spans="1:6">
      <c r="A3895" s="76"/>
      <c r="B3895" s="77"/>
      <c r="C3895" s="82"/>
      <c r="D3895" s="83"/>
      <c r="E3895" s="81"/>
      <c r="F3895" s="84"/>
    </row>
    <row r="3896" spans="1:6">
      <c r="A3896" s="76"/>
      <c r="B3896" s="77"/>
      <c r="C3896" s="82"/>
      <c r="D3896" s="83"/>
      <c r="E3896" s="81"/>
      <c r="F3896" s="84"/>
    </row>
    <row r="3897" spans="1:6">
      <c r="A3897" s="76"/>
      <c r="B3897" s="77"/>
      <c r="C3897" s="82"/>
      <c r="D3897" s="83"/>
      <c r="E3897" s="81"/>
      <c r="F3897" s="84"/>
    </row>
    <row r="3898" spans="1:6">
      <c r="A3898" s="76"/>
      <c r="B3898" s="77"/>
      <c r="C3898" s="82"/>
      <c r="D3898" s="83"/>
      <c r="E3898" s="81"/>
      <c r="F3898" s="84"/>
    </row>
    <row r="3899" spans="1:6">
      <c r="A3899" s="76"/>
      <c r="B3899" s="77"/>
      <c r="C3899" s="82"/>
      <c r="D3899" s="83"/>
      <c r="E3899" s="81"/>
      <c r="F3899" s="84"/>
    </row>
    <row r="3900" spans="1:6">
      <c r="A3900" s="76"/>
      <c r="B3900" s="77"/>
      <c r="C3900" s="82"/>
      <c r="D3900" s="83"/>
      <c r="E3900" s="81"/>
      <c r="F3900" s="84"/>
    </row>
    <row r="3901" spans="1:6">
      <c r="A3901" s="76"/>
      <c r="B3901" s="77"/>
      <c r="C3901" s="82"/>
      <c r="D3901" s="83"/>
      <c r="E3901" s="81"/>
      <c r="F3901" s="84"/>
    </row>
    <row r="3902" spans="1:6">
      <c r="A3902" s="76"/>
      <c r="B3902" s="77"/>
      <c r="C3902" s="82"/>
      <c r="D3902" s="83"/>
      <c r="E3902" s="81"/>
      <c r="F3902" s="84"/>
    </row>
    <row r="3903" spans="1:6">
      <c r="A3903" s="76"/>
      <c r="B3903" s="77"/>
      <c r="C3903" s="82"/>
      <c r="D3903" s="83"/>
      <c r="E3903" s="81"/>
      <c r="F3903" s="84"/>
    </row>
    <row r="3904" spans="1:6">
      <c r="A3904" s="76"/>
      <c r="B3904" s="77"/>
      <c r="C3904" s="82"/>
      <c r="D3904" s="83"/>
      <c r="E3904" s="81"/>
      <c r="F3904" s="84"/>
    </row>
    <row r="3905" spans="1:6">
      <c r="A3905" s="76"/>
      <c r="B3905" s="77"/>
      <c r="C3905" s="82"/>
      <c r="D3905" s="83"/>
      <c r="E3905" s="81"/>
      <c r="F3905" s="84"/>
    </row>
    <row r="3906" spans="1:6">
      <c r="A3906" s="76"/>
      <c r="B3906" s="77"/>
      <c r="C3906" s="82"/>
      <c r="D3906" s="83"/>
      <c r="E3906" s="81"/>
      <c r="F3906" s="84"/>
    </row>
    <row r="3907" spans="1:6">
      <c r="A3907" s="76"/>
      <c r="B3907" s="77"/>
      <c r="C3907" s="82"/>
      <c r="D3907" s="83"/>
      <c r="E3907" s="81"/>
      <c r="F3907" s="84"/>
    </row>
    <row r="3908" spans="1:6">
      <c r="A3908" s="76"/>
      <c r="B3908" s="77"/>
      <c r="C3908" s="82"/>
      <c r="D3908" s="83"/>
      <c r="E3908" s="81"/>
      <c r="F3908" s="84"/>
    </row>
    <row r="3909" spans="1:6">
      <c r="A3909" s="76"/>
      <c r="B3909" s="77"/>
      <c r="C3909" s="82"/>
      <c r="D3909" s="83"/>
      <c r="E3909" s="81"/>
      <c r="F3909" s="84"/>
    </row>
    <row r="3910" spans="1:6">
      <c r="A3910" s="76"/>
      <c r="B3910" s="77"/>
      <c r="C3910" s="82"/>
      <c r="D3910" s="83"/>
      <c r="E3910" s="81"/>
      <c r="F3910" s="84"/>
    </row>
    <row r="3911" spans="1:6">
      <c r="A3911" s="76"/>
      <c r="B3911" s="77"/>
      <c r="C3911" s="82"/>
      <c r="D3911" s="83"/>
      <c r="E3911" s="81"/>
      <c r="F3911" s="84"/>
    </row>
    <row r="3912" spans="1:6">
      <c r="A3912" s="76"/>
      <c r="B3912" s="77"/>
      <c r="C3912" s="82"/>
      <c r="D3912" s="83"/>
      <c r="E3912" s="81"/>
      <c r="F3912" s="84"/>
    </row>
    <row r="3913" spans="1:6">
      <c r="A3913" s="76"/>
      <c r="B3913" s="77"/>
      <c r="C3913" s="82"/>
      <c r="D3913" s="83"/>
      <c r="E3913" s="81"/>
      <c r="F3913" s="84"/>
    </row>
    <row r="3914" spans="1:6">
      <c r="A3914" s="76"/>
      <c r="B3914" s="77"/>
      <c r="C3914" s="82"/>
      <c r="D3914" s="83"/>
      <c r="E3914" s="81"/>
      <c r="F3914" s="84"/>
    </row>
    <row r="3915" spans="1:6">
      <c r="A3915" s="76"/>
      <c r="B3915" s="77"/>
      <c r="C3915" s="82"/>
      <c r="D3915" s="83"/>
      <c r="E3915" s="81"/>
      <c r="F3915" s="84"/>
    </row>
    <row r="3916" spans="1:6">
      <c r="A3916" s="76"/>
      <c r="B3916" s="77"/>
      <c r="C3916" s="82"/>
      <c r="D3916" s="83"/>
      <c r="E3916" s="81"/>
      <c r="F3916" s="84"/>
    </row>
    <row r="3917" spans="1:6">
      <c r="A3917" s="76"/>
      <c r="B3917" s="77"/>
      <c r="C3917" s="82"/>
      <c r="D3917" s="83"/>
      <c r="E3917" s="81"/>
      <c r="F3917" s="84"/>
    </row>
    <row r="3918" spans="1:6">
      <c r="A3918" s="76"/>
      <c r="B3918" s="77"/>
      <c r="C3918" s="82"/>
      <c r="D3918" s="83"/>
      <c r="E3918" s="81"/>
      <c r="F3918" s="84"/>
    </row>
    <row r="3919" spans="1:6">
      <c r="A3919" s="76"/>
      <c r="B3919" s="77"/>
      <c r="C3919" s="82"/>
      <c r="D3919" s="83"/>
      <c r="E3919" s="81"/>
      <c r="F3919" s="84"/>
    </row>
    <row r="3920" spans="1:6">
      <c r="A3920" s="76"/>
      <c r="B3920" s="77"/>
      <c r="C3920" s="82"/>
      <c r="D3920" s="83"/>
      <c r="E3920" s="81"/>
      <c r="F3920" s="84"/>
    </row>
    <row r="3921" spans="1:6">
      <c r="A3921" s="76"/>
      <c r="B3921" s="77"/>
      <c r="C3921" s="82"/>
      <c r="D3921" s="83"/>
      <c r="E3921" s="81"/>
      <c r="F3921" s="84"/>
    </row>
    <row r="3922" spans="1:6">
      <c r="A3922" s="76"/>
      <c r="B3922" s="77"/>
      <c r="C3922" s="82"/>
      <c r="D3922" s="83"/>
      <c r="E3922" s="81"/>
      <c r="F3922" s="84"/>
    </row>
    <row r="3923" spans="1:6">
      <c r="A3923" s="76"/>
      <c r="B3923" s="77"/>
      <c r="C3923" s="82"/>
      <c r="D3923" s="83"/>
      <c r="E3923" s="81"/>
      <c r="F3923" s="84"/>
    </row>
    <row r="3924" spans="1:6">
      <c r="A3924" s="76"/>
      <c r="B3924" s="77"/>
      <c r="C3924" s="82"/>
      <c r="D3924" s="83"/>
      <c r="E3924" s="81"/>
      <c r="F3924" s="84"/>
    </row>
    <row r="3925" spans="1:6">
      <c r="A3925" s="76"/>
      <c r="B3925" s="77"/>
      <c r="C3925" s="82"/>
      <c r="D3925" s="83"/>
      <c r="E3925" s="81"/>
      <c r="F3925" s="84"/>
    </row>
    <row r="3926" spans="1:6">
      <c r="A3926" s="76"/>
      <c r="B3926" s="77"/>
      <c r="C3926" s="82"/>
      <c r="D3926" s="83"/>
      <c r="E3926" s="81"/>
      <c r="F3926" s="84"/>
    </row>
    <row r="3927" spans="1:6">
      <c r="A3927" s="76"/>
      <c r="B3927" s="77"/>
      <c r="C3927" s="82"/>
      <c r="D3927" s="83"/>
      <c r="E3927" s="81"/>
      <c r="F3927" s="84"/>
    </row>
    <row r="3928" spans="1:6">
      <c r="A3928" s="76"/>
      <c r="B3928" s="77"/>
      <c r="C3928" s="82"/>
      <c r="D3928" s="83"/>
      <c r="E3928" s="81"/>
      <c r="F3928" s="84"/>
    </row>
    <row r="3929" spans="1:6">
      <c r="A3929" s="76"/>
      <c r="B3929" s="77"/>
      <c r="C3929" s="82"/>
      <c r="D3929" s="83"/>
      <c r="E3929" s="81"/>
      <c r="F3929" s="84"/>
    </row>
    <row r="3930" spans="1:6">
      <c r="A3930" s="76"/>
      <c r="B3930" s="77"/>
      <c r="C3930" s="82"/>
      <c r="D3930" s="83"/>
      <c r="E3930" s="81"/>
      <c r="F3930" s="84"/>
    </row>
    <row r="3931" spans="1:6">
      <c r="A3931" s="76"/>
      <c r="B3931" s="77"/>
      <c r="C3931" s="82"/>
      <c r="D3931" s="83"/>
      <c r="E3931" s="81"/>
      <c r="F3931" s="84"/>
    </row>
    <row r="3932" spans="1:6">
      <c r="A3932" s="76"/>
      <c r="B3932" s="77"/>
      <c r="C3932" s="82"/>
      <c r="D3932" s="83"/>
      <c r="E3932" s="81"/>
      <c r="F3932" s="84"/>
    </row>
    <row r="3933" spans="1:6">
      <c r="A3933" s="76"/>
      <c r="B3933" s="77"/>
      <c r="C3933" s="82"/>
      <c r="D3933" s="83"/>
      <c r="E3933" s="81"/>
      <c r="F3933" s="84"/>
    </row>
    <row r="3934" spans="1:6">
      <c r="A3934" s="76"/>
      <c r="B3934" s="77"/>
      <c r="C3934" s="82"/>
      <c r="D3934" s="83"/>
      <c r="E3934" s="81"/>
      <c r="F3934" s="84"/>
    </row>
    <row r="3935" spans="1:6">
      <c r="A3935" s="76"/>
      <c r="B3935" s="77"/>
      <c r="C3935" s="82"/>
      <c r="D3935" s="83"/>
      <c r="E3935" s="81"/>
      <c r="F3935" s="84"/>
    </row>
    <row r="3936" spans="1:6">
      <c r="A3936" s="76"/>
      <c r="B3936" s="77"/>
      <c r="C3936" s="82"/>
      <c r="D3936" s="83"/>
      <c r="E3936" s="81"/>
      <c r="F3936" s="84"/>
    </row>
    <row r="3937" spans="1:6">
      <c r="A3937" s="76"/>
      <c r="B3937" s="77"/>
      <c r="C3937" s="82"/>
      <c r="D3937" s="83"/>
      <c r="E3937" s="81"/>
      <c r="F3937" s="84"/>
    </row>
    <row r="3938" spans="1:6">
      <c r="A3938" s="76"/>
      <c r="B3938" s="77"/>
      <c r="C3938" s="82"/>
      <c r="D3938" s="83"/>
      <c r="E3938" s="81"/>
      <c r="F3938" s="84"/>
    </row>
    <row r="3939" spans="1:6">
      <c r="A3939" s="76"/>
      <c r="B3939" s="77"/>
      <c r="C3939" s="82"/>
      <c r="D3939" s="83"/>
      <c r="E3939" s="81"/>
      <c r="F3939" s="84"/>
    </row>
    <row r="3940" spans="1:6">
      <c r="A3940" s="76"/>
      <c r="B3940" s="77"/>
      <c r="C3940" s="82"/>
      <c r="D3940" s="83"/>
      <c r="E3940" s="81"/>
      <c r="F3940" s="84"/>
    </row>
    <row r="3941" spans="1:6">
      <c r="A3941" s="76"/>
      <c r="B3941" s="77"/>
      <c r="C3941" s="82"/>
      <c r="D3941" s="83"/>
      <c r="E3941" s="81"/>
      <c r="F3941" s="84"/>
    </row>
    <row r="3942" spans="1:6">
      <c r="A3942" s="76"/>
      <c r="B3942" s="77"/>
      <c r="C3942" s="82"/>
      <c r="D3942" s="83"/>
      <c r="E3942" s="81"/>
      <c r="F3942" s="84"/>
    </row>
    <row r="3943" spans="1:6">
      <c r="A3943" s="76"/>
      <c r="B3943" s="77"/>
      <c r="C3943" s="82"/>
      <c r="D3943" s="83"/>
      <c r="E3943" s="81"/>
      <c r="F3943" s="84"/>
    </row>
    <row r="3944" spans="1:6">
      <c r="A3944" s="76"/>
      <c r="B3944" s="77"/>
      <c r="C3944" s="82"/>
      <c r="D3944" s="83"/>
      <c r="E3944" s="81"/>
      <c r="F3944" s="84"/>
    </row>
    <row r="3945" spans="1:6">
      <c r="A3945" s="76"/>
      <c r="B3945" s="77"/>
      <c r="C3945" s="82"/>
      <c r="D3945" s="83"/>
      <c r="E3945" s="81"/>
      <c r="F3945" s="84"/>
    </row>
    <row r="3946" spans="1:6">
      <c r="A3946" s="76"/>
      <c r="B3946" s="77"/>
      <c r="C3946" s="82"/>
      <c r="D3946" s="83"/>
      <c r="E3946" s="81"/>
      <c r="F3946" s="84"/>
    </row>
    <row r="3947" spans="1:6">
      <c r="A3947" s="76"/>
      <c r="B3947" s="77"/>
      <c r="C3947" s="82"/>
      <c r="D3947" s="83"/>
      <c r="E3947" s="81"/>
      <c r="F3947" s="84"/>
    </row>
    <row r="3948" spans="1:6">
      <c r="A3948" s="76"/>
      <c r="B3948" s="77"/>
      <c r="C3948" s="82"/>
      <c r="D3948" s="83"/>
      <c r="E3948" s="81"/>
      <c r="F3948" s="84"/>
    </row>
    <row r="3949" spans="1:6">
      <c r="A3949" s="76"/>
      <c r="B3949" s="77"/>
      <c r="C3949" s="82"/>
      <c r="D3949" s="83"/>
      <c r="E3949" s="81"/>
      <c r="F3949" s="84"/>
    </row>
    <row r="3950" spans="1:6">
      <c r="A3950" s="76"/>
      <c r="B3950" s="77"/>
      <c r="C3950" s="82"/>
      <c r="D3950" s="83"/>
      <c r="E3950" s="81"/>
      <c r="F3950" s="84"/>
    </row>
    <row r="3951" spans="1:6">
      <c r="A3951" s="76"/>
      <c r="B3951" s="77"/>
      <c r="C3951" s="82"/>
      <c r="D3951" s="83"/>
      <c r="E3951" s="81"/>
      <c r="F3951" s="84"/>
    </row>
    <row r="3952" spans="1:6">
      <c r="A3952" s="76"/>
      <c r="B3952" s="77"/>
      <c r="C3952" s="82"/>
      <c r="D3952" s="83"/>
      <c r="E3952" s="81"/>
      <c r="F3952" s="84"/>
    </row>
    <row r="3953" spans="1:6">
      <c r="A3953" s="76"/>
      <c r="B3953" s="77"/>
      <c r="C3953" s="82"/>
      <c r="D3953" s="83"/>
      <c r="E3953" s="81"/>
      <c r="F3953" s="84"/>
    </row>
    <row r="3954" spans="1:6">
      <c r="A3954" s="76"/>
      <c r="B3954" s="77"/>
      <c r="C3954" s="82"/>
      <c r="D3954" s="83"/>
      <c r="E3954" s="81"/>
      <c r="F3954" s="84"/>
    </row>
    <row r="3955" spans="1:6">
      <c r="A3955" s="76"/>
      <c r="B3955" s="77"/>
      <c r="C3955" s="82"/>
      <c r="D3955" s="83"/>
      <c r="E3955" s="81"/>
      <c r="F3955" s="84"/>
    </row>
    <row r="3956" spans="1:6">
      <c r="A3956" s="76"/>
      <c r="B3956" s="77"/>
      <c r="C3956" s="82"/>
      <c r="D3956" s="83"/>
      <c r="E3956" s="81"/>
      <c r="F3956" s="84"/>
    </row>
    <row r="3957" spans="1:6">
      <c r="A3957" s="76"/>
      <c r="B3957" s="77"/>
      <c r="C3957" s="82"/>
      <c r="D3957" s="83"/>
      <c r="E3957" s="81"/>
      <c r="F3957" s="84"/>
    </row>
    <row r="3958" spans="1:6">
      <c r="A3958" s="76"/>
      <c r="B3958" s="77"/>
      <c r="C3958" s="82"/>
      <c r="D3958" s="83"/>
      <c r="E3958" s="81"/>
      <c r="F3958" s="84"/>
    </row>
    <row r="3959" spans="1:6">
      <c r="A3959" s="76"/>
      <c r="B3959" s="77"/>
      <c r="C3959" s="82"/>
      <c r="D3959" s="83"/>
      <c r="E3959" s="81"/>
      <c r="F3959" s="84"/>
    </row>
    <row r="3960" spans="1:6">
      <c r="A3960" s="76"/>
      <c r="B3960" s="77"/>
      <c r="C3960" s="82"/>
      <c r="D3960" s="83"/>
      <c r="E3960" s="81"/>
      <c r="F3960" s="84"/>
    </row>
    <row r="3961" spans="1:6">
      <c r="A3961" s="76"/>
      <c r="B3961" s="77"/>
      <c r="C3961" s="82"/>
      <c r="D3961" s="83"/>
      <c r="E3961" s="81"/>
      <c r="F3961" s="84"/>
    </row>
    <row r="3962" spans="1:6">
      <c r="A3962" s="76"/>
      <c r="B3962" s="77"/>
      <c r="C3962" s="82"/>
      <c r="D3962" s="83"/>
      <c r="E3962" s="81"/>
      <c r="F3962" s="84"/>
    </row>
    <row r="3963" spans="1:6">
      <c r="A3963" s="76"/>
      <c r="B3963" s="77"/>
      <c r="C3963" s="82"/>
      <c r="D3963" s="83"/>
      <c r="E3963" s="81"/>
      <c r="F3963" s="84"/>
    </row>
    <row r="3964" spans="1:6">
      <c r="A3964" s="76"/>
      <c r="B3964" s="77"/>
      <c r="C3964" s="82"/>
      <c r="D3964" s="83"/>
      <c r="E3964" s="81"/>
      <c r="F3964" s="84"/>
    </row>
    <row r="3965" spans="1:6">
      <c r="A3965" s="76"/>
      <c r="B3965" s="77"/>
      <c r="C3965" s="82"/>
      <c r="D3965" s="83"/>
      <c r="E3965" s="81"/>
      <c r="F3965" s="84"/>
    </row>
    <row r="3966" spans="1:6">
      <c r="A3966" s="76"/>
      <c r="B3966" s="77"/>
      <c r="C3966" s="82"/>
      <c r="D3966" s="83"/>
      <c r="E3966" s="81"/>
      <c r="F3966" s="84"/>
    </row>
    <row r="3967" spans="1:6">
      <c r="A3967" s="76"/>
      <c r="B3967" s="77"/>
      <c r="C3967" s="82"/>
      <c r="D3967" s="83"/>
      <c r="E3967" s="81"/>
      <c r="F3967" s="84"/>
    </row>
    <row r="3968" spans="1:6">
      <c r="A3968" s="76"/>
      <c r="B3968" s="77"/>
      <c r="C3968" s="82"/>
      <c r="D3968" s="83"/>
      <c r="E3968" s="81"/>
      <c r="F3968" s="84"/>
    </row>
    <row r="3969" spans="1:6">
      <c r="A3969" s="76"/>
      <c r="B3969" s="77"/>
      <c r="C3969" s="82"/>
      <c r="D3969" s="83"/>
      <c r="E3969" s="81"/>
      <c r="F3969" s="84"/>
    </row>
    <row r="3970" spans="1:6">
      <c r="A3970" s="76"/>
      <c r="B3970" s="77"/>
      <c r="C3970" s="82"/>
      <c r="D3970" s="83"/>
      <c r="E3970" s="81"/>
      <c r="F3970" s="84"/>
    </row>
    <row r="3971" spans="1:6">
      <c r="A3971" s="76"/>
      <c r="B3971" s="77"/>
      <c r="C3971" s="82"/>
      <c r="D3971" s="83"/>
      <c r="E3971" s="81"/>
      <c r="F3971" s="84"/>
    </row>
    <row r="3972" spans="1:6">
      <c r="A3972" s="76"/>
      <c r="B3972" s="77"/>
      <c r="C3972" s="82"/>
      <c r="D3972" s="83"/>
      <c r="E3972" s="81"/>
      <c r="F3972" s="84"/>
    </row>
    <row r="3973" spans="1:6">
      <c r="A3973" s="76"/>
      <c r="B3973" s="77"/>
      <c r="C3973" s="82"/>
      <c r="D3973" s="83"/>
      <c r="E3973" s="81"/>
      <c r="F3973" s="84"/>
    </row>
    <row r="3974" spans="1:6">
      <c r="A3974" s="76"/>
      <c r="B3974" s="77"/>
      <c r="C3974" s="82"/>
      <c r="D3974" s="83"/>
      <c r="E3974" s="81"/>
      <c r="F3974" s="84"/>
    </row>
    <row r="3975" spans="1:6">
      <c r="A3975" s="76"/>
      <c r="B3975" s="77"/>
      <c r="C3975" s="82"/>
      <c r="D3975" s="83"/>
      <c r="E3975" s="81"/>
      <c r="F3975" s="84"/>
    </row>
    <row r="3976" spans="1:6">
      <c r="A3976" s="76"/>
      <c r="B3976" s="77"/>
      <c r="C3976" s="82"/>
      <c r="D3976" s="83"/>
      <c r="E3976" s="81"/>
      <c r="F3976" s="84"/>
    </row>
    <row r="3977" spans="1:6">
      <c r="A3977" s="76"/>
      <c r="B3977" s="77"/>
      <c r="C3977" s="82"/>
      <c r="D3977" s="83"/>
      <c r="E3977" s="81"/>
      <c r="F3977" s="84"/>
    </row>
    <row r="3978" spans="1:6">
      <c r="A3978" s="76"/>
      <c r="B3978" s="77"/>
      <c r="C3978" s="82"/>
      <c r="D3978" s="83"/>
      <c r="E3978" s="81"/>
      <c r="F3978" s="84"/>
    </row>
    <row r="3979" spans="1:6">
      <c r="A3979" s="76"/>
      <c r="B3979" s="77"/>
      <c r="C3979" s="82"/>
      <c r="D3979" s="83"/>
      <c r="E3979" s="81"/>
      <c r="F3979" s="84"/>
    </row>
    <row r="3980" spans="1:6">
      <c r="A3980" s="76"/>
      <c r="B3980" s="77"/>
      <c r="C3980" s="82"/>
      <c r="D3980" s="83"/>
      <c r="E3980" s="81"/>
      <c r="F3980" s="84"/>
    </row>
    <row r="3981" spans="1:6">
      <c r="A3981" s="76"/>
      <c r="B3981" s="77"/>
      <c r="C3981" s="82"/>
      <c r="D3981" s="83"/>
      <c r="E3981" s="81"/>
      <c r="F3981" s="84"/>
    </row>
    <row r="3982" spans="1:6">
      <c r="A3982" s="76"/>
      <c r="B3982" s="77"/>
      <c r="C3982" s="82"/>
      <c r="D3982" s="83"/>
      <c r="E3982" s="81"/>
      <c r="F3982" s="84"/>
    </row>
    <row r="3983" spans="1:6">
      <c r="A3983" s="76"/>
      <c r="B3983" s="77"/>
      <c r="C3983" s="82"/>
      <c r="D3983" s="83"/>
      <c r="E3983" s="81"/>
      <c r="F3983" s="84"/>
    </row>
    <row r="3984" spans="1:6">
      <c r="A3984" s="76"/>
      <c r="B3984" s="77"/>
      <c r="C3984" s="82"/>
      <c r="D3984" s="83"/>
      <c r="E3984" s="81"/>
      <c r="F3984" s="84"/>
    </row>
    <row r="3985" spans="1:6">
      <c r="A3985" s="76"/>
      <c r="B3985" s="77"/>
      <c r="C3985" s="82"/>
      <c r="D3985" s="83"/>
      <c r="E3985" s="81"/>
      <c r="F3985" s="84"/>
    </row>
    <row r="3986" spans="1:6">
      <c r="A3986" s="76"/>
      <c r="B3986" s="77"/>
      <c r="C3986" s="82"/>
      <c r="D3986" s="83"/>
      <c r="E3986" s="81"/>
      <c r="F3986" s="84"/>
    </row>
    <row r="3987" spans="1:6">
      <c r="A3987" s="76"/>
      <c r="B3987" s="77"/>
      <c r="C3987" s="82"/>
      <c r="D3987" s="83"/>
      <c r="E3987" s="81"/>
      <c r="F3987" s="84"/>
    </row>
    <row r="3988" spans="1:6">
      <c r="A3988" s="76"/>
      <c r="B3988" s="77"/>
      <c r="C3988" s="82"/>
      <c r="D3988" s="83"/>
      <c r="E3988" s="81"/>
      <c r="F3988" s="84"/>
    </row>
    <row r="3989" spans="1:6">
      <c r="A3989" s="76"/>
      <c r="B3989" s="77"/>
      <c r="C3989" s="82"/>
      <c r="D3989" s="83"/>
      <c r="E3989" s="81"/>
      <c r="F3989" s="84"/>
    </row>
    <row r="3990" spans="1:6">
      <c r="A3990" s="76"/>
      <c r="B3990" s="77"/>
      <c r="C3990" s="82"/>
      <c r="D3990" s="83"/>
      <c r="E3990" s="81"/>
      <c r="F3990" s="84"/>
    </row>
    <row r="3991" spans="1:6">
      <c r="A3991" s="76"/>
      <c r="B3991" s="77"/>
      <c r="C3991" s="82"/>
      <c r="D3991" s="83"/>
      <c r="E3991" s="81"/>
      <c r="F3991" s="84"/>
    </row>
    <row r="3992" spans="1:6">
      <c r="A3992" s="76"/>
      <c r="B3992" s="77"/>
      <c r="C3992" s="82"/>
      <c r="D3992" s="83"/>
      <c r="E3992" s="81"/>
      <c r="F3992" s="84"/>
    </row>
    <row r="3993" spans="1:6">
      <c r="A3993" s="76"/>
      <c r="B3993" s="77"/>
      <c r="C3993" s="82"/>
      <c r="D3993" s="83"/>
      <c r="E3993" s="81"/>
      <c r="F3993" s="84"/>
    </row>
    <row r="3994" spans="1:6">
      <c r="A3994" s="76"/>
      <c r="B3994" s="77"/>
      <c r="C3994" s="82"/>
      <c r="D3994" s="83"/>
      <c r="E3994" s="81"/>
      <c r="F3994" s="84"/>
    </row>
    <row r="3995" spans="1:6">
      <c r="A3995" s="76"/>
      <c r="B3995" s="77"/>
      <c r="C3995" s="82"/>
      <c r="D3995" s="83"/>
      <c r="E3995" s="81"/>
      <c r="F3995" s="84"/>
    </row>
    <row r="3996" spans="1:6">
      <c r="A3996" s="76"/>
      <c r="B3996" s="77"/>
      <c r="C3996" s="82"/>
      <c r="D3996" s="83"/>
      <c r="E3996" s="81"/>
      <c r="F3996" s="84"/>
    </row>
    <row r="3997" spans="1:6">
      <c r="A3997" s="76"/>
      <c r="B3997" s="77"/>
      <c r="C3997" s="82"/>
      <c r="D3997" s="83"/>
      <c r="E3997" s="81"/>
      <c r="F3997" s="84"/>
    </row>
    <row r="3998" spans="1:6">
      <c r="A3998" s="76"/>
      <c r="B3998" s="77"/>
      <c r="C3998" s="82"/>
      <c r="D3998" s="83"/>
      <c r="E3998" s="81"/>
      <c r="F3998" s="84"/>
    </row>
    <row r="3999" spans="1:6">
      <c r="A3999" s="76"/>
      <c r="B3999" s="77"/>
      <c r="C3999" s="82"/>
      <c r="D3999" s="83"/>
      <c r="E3999" s="81"/>
      <c r="F3999" s="84"/>
    </row>
    <row r="4000" spans="1:6">
      <c r="A4000" s="76"/>
      <c r="B4000" s="77"/>
      <c r="C4000" s="82"/>
      <c r="D4000" s="83"/>
      <c r="E4000" s="81"/>
      <c r="F4000" s="84"/>
    </row>
    <row r="4001" spans="1:6">
      <c r="A4001" s="76"/>
      <c r="B4001" s="77"/>
      <c r="C4001" s="82"/>
      <c r="D4001" s="83"/>
      <c r="E4001" s="81"/>
      <c r="F4001" s="84"/>
    </row>
    <row r="4002" spans="1:6">
      <c r="A4002" s="76"/>
      <c r="B4002" s="77"/>
      <c r="C4002" s="82"/>
      <c r="D4002" s="83"/>
      <c r="E4002" s="81"/>
      <c r="F4002" s="84"/>
    </row>
    <row r="4003" spans="1:6">
      <c r="A4003" s="76"/>
      <c r="B4003" s="77"/>
      <c r="C4003" s="82"/>
      <c r="D4003" s="83"/>
      <c r="E4003" s="81"/>
      <c r="F4003" s="84"/>
    </row>
    <row r="4004" spans="1:6">
      <c r="A4004" s="76"/>
      <c r="B4004" s="77"/>
      <c r="C4004" s="82"/>
      <c r="D4004" s="83"/>
      <c r="E4004" s="81"/>
      <c r="F4004" s="84"/>
    </row>
    <row r="4005" spans="1:6">
      <c r="A4005" s="76"/>
      <c r="B4005" s="77"/>
      <c r="C4005" s="82"/>
      <c r="D4005" s="83"/>
      <c r="E4005" s="81"/>
      <c r="F4005" s="84"/>
    </row>
    <row r="4006" spans="1:6">
      <c r="A4006" s="76"/>
      <c r="B4006" s="77"/>
      <c r="C4006" s="82"/>
      <c r="D4006" s="83"/>
      <c r="E4006" s="81"/>
      <c r="F4006" s="84"/>
    </row>
    <row r="4007" spans="1:6">
      <c r="A4007" s="76"/>
      <c r="B4007" s="77"/>
      <c r="C4007" s="82"/>
      <c r="D4007" s="83"/>
      <c r="E4007" s="81"/>
      <c r="F4007" s="84"/>
    </row>
    <row r="4008" spans="1:6">
      <c r="A4008" s="76"/>
      <c r="B4008" s="77"/>
      <c r="C4008" s="82"/>
      <c r="D4008" s="83"/>
      <c r="E4008" s="81"/>
      <c r="F4008" s="84"/>
    </row>
    <row r="4009" spans="1:6">
      <c r="A4009" s="76"/>
      <c r="B4009" s="77"/>
      <c r="C4009" s="82"/>
      <c r="D4009" s="83"/>
      <c r="E4009" s="81"/>
      <c r="F4009" s="84"/>
    </row>
    <row r="4010" spans="1:6">
      <c r="A4010" s="76"/>
      <c r="B4010" s="77"/>
      <c r="C4010" s="82"/>
      <c r="D4010" s="83"/>
      <c r="E4010" s="81"/>
      <c r="F4010" s="84"/>
    </row>
    <row r="4011" spans="1:6">
      <c r="A4011" s="76"/>
      <c r="B4011" s="77"/>
      <c r="C4011" s="82"/>
      <c r="D4011" s="83"/>
      <c r="E4011" s="81"/>
      <c r="F4011" s="84"/>
    </row>
    <row r="4012" spans="1:6">
      <c r="A4012" s="76"/>
      <c r="B4012" s="77"/>
      <c r="C4012" s="82"/>
      <c r="D4012" s="83"/>
      <c r="E4012" s="81"/>
      <c r="F4012" s="84"/>
    </row>
    <row r="4013" spans="1:6">
      <c r="A4013" s="76"/>
      <c r="B4013" s="77"/>
      <c r="C4013" s="82"/>
      <c r="D4013" s="83"/>
      <c r="E4013" s="81"/>
      <c r="F4013" s="84"/>
    </row>
    <row r="4014" spans="1:6">
      <c r="A4014" s="76"/>
      <c r="B4014" s="77"/>
      <c r="C4014" s="82"/>
      <c r="D4014" s="83"/>
      <c r="E4014" s="81"/>
      <c r="F4014" s="84"/>
    </row>
    <row r="4015" spans="1:6">
      <c r="A4015" s="76"/>
      <c r="B4015" s="77"/>
      <c r="C4015" s="82"/>
      <c r="D4015" s="83"/>
      <c r="E4015" s="81"/>
      <c r="F4015" s="84"/>
    </row>
    <row r="4016" spans="1:6">
      <c r="A4016" s="76"/>
      <c r="B4016" s="77"/>
      <c r="C4016" s="82"/>
      <c r="D4016" s="83"/>
      <c r="E4016" s="81"/>
      <c r="F4016" s="84"/>
    </row>
    <row r="4017" spans="1:6">
      <c r="A4017" s="76"/>
      <c r="B4017" s="77"/>
      <c r="C4017" s="82"/>
      <c r="D4017" s="83"/>
      <c r="E4017" s="81"/>
      <c r="F4017" s="84"/>
    </row>
    <row r="4018" spans="1:6">
      <c r="A4018" s="76"/>
      <c r="B4018" s="77"/>
      <c r="C4018" s="82"/>
      <c r="D4018" s="83"/>
      <c r="E4018" s="81"/>
      <c r="F4018" s="84"/>
    </row>
    <row r="4019" spans="1:6">
      <c r="A4019" s="76"/>
      <c r="B4019" s="77"/>
      <c r="C4019" s="82"/>
      <c r="D4019" s="83"/>
      <c r="E4019" s="81"/>
      <c r="F4019" s="84"/>
    </row>
    <row r="4020" spans="1:6">
      <c r="A4020" s="76"/>
      <c r="B4020" s="77"/>
      <c r="C4020" s="82"/>
      <c r="D4020" s="83"/>
      <c r="E4020" s="81"/>
      <c r="F4020" s="84"/>
    </row>
    <row r="4021" spans="1:6">
      <c r="A4021" s="76"/>
      <c r="B4021" s="77"/>
      <c r="C4021" s="82"/>
      <c r="D4021" s="83"/>
      <c r="E4021" s="81"/>
      <c r="F4021" s="84"/>
    </row>
    <row r="4022" spans="1:6">
      <c r="A4022" s="76"/>
      <c r="B4022" s="77"/>
      <c r="C4022" s="82"/>
      <c r="D4022" s="83"/>
      <c r="E4022" s="81"/>
      <c r="F4022" s="84"/>
    </row>
    <row r="4023" spans="1:6">
      <c r="A4023" s="76"/>
      <c r="B4023" s="77"/>
      <c r="C4023" s="82"/>
      <c r="D4023" s="83"/>
      <c r="E4023" s="81"/>
      <c r="F4023" s="84"/>
    </row>
    <row r="4024" spans="1:6">
      <c r="A4024" s="76"/>
      <c r="B4024" s="77"/>
      <c r="C4024" s="82"/>
      <c r="D4024" s="83"/>
      <c r="E4024" s="81"/>
      <c r="F4024" s="84"/>
    </row>
    <row r="4025" spans="1:6">
      <c r="A4025" s="76"/>
      <c r="B4025" s="77"/>
      <c r="C4025" s="82"/>
      <c r="D4025" s="83"/>
      <c r="E4025" s="81"/>
      <c r="F4025" s="84"/>
    </row>
    <row r="4026" spans="1:6">
      <c r="A4026" s="76"/>
      <c r="B4026" s="77"/>
      <c r="C4026" s="82"/>
      <c r="D4026" s="83"/>
      <c r="E4026" s="81"/>
      <c r="F4026" s="84"/>
    </row>
    <row r="4027" spans="1:6">
      <c r="A4027" s="76"/>
      <c r="B4027" s="77"/>
      <c r="C4027" s="82"/>
      <c r="D4027" s="83"/>
      <c r="E4027" s="81"/>
      <c r="F4027" s="84"/>
    </row>
    <row r="4028" spans="1:6">
      <c r="A4028" s="76"/>
      <c r="B4028" s="77"/>
      <c r="C4028" s="82"/>
      <c r="D4028" s="83"/>
      <c r="E4028" s="81"/>
      <c r="F4028" s="84"/>
    </row>
    <row r="4029" spans="1:6">
      <c r="A4029" s="76"/>
      <c r="B4029" s="77"/>
      <c r="C4029" s="82"/>
      <c r="D4029" s="83"/>
      <c r="E4029" s="81"/>
      <c r="F4029" s="84"/>
    </row>
    <row r="4030" spans="1:6">
      <c r="A4030" s="76"/>
      <c r="B4030" s="77"/>
      <c r="C4030" s="82"/>
      <c r="D4030" s="83"/>
      <c r="E4030" s="81"/>
      <c r="F4030" s="84"/>
    </row>
    <row r="4031" spans="1:6">
      <c r="A4031" s="76"/>
      <c r="B4031" s="77"/>
      <c r="C4031" s="82"/>
      <c r="D4031" s="83"/>
      <c r="E4031" s="81"/>
      <c r="F4031" s="84"/>
    </row>
    <row r="4032" spans="1:6">
      <c r="A4032" s="76"/>
      <c r="B4032" s="77"/>
      <c r="C4032" s="82"/>
      <c r="D4032" s="83"/>
      <c r="E4032" s="81"/>
      <c r="F4032" s="84"/>
    </row>
    <row r="4033" spans="1:6">
      <c r="A4033" s="76"/>
      <c r="B4033" s="77"/>
      <c r="C4033" s="82"/>
      <c r="D4033" s="83"/>
      <c r="E4033" s="81"/>
      <c r="F4033" s="84"/>
    </row>
    <row r="4034" spans="1:6">
      <c r="A4034" s="76"/>
      <c r="B4034" s="77"/>
      <c r="C4034" s="82"/>
      <c r="D4034" s="83"/>
      <c r="E4034" s="81"/>
      <c r="F4034" s="84"/>
    </row>
    <row r="4035" spans="1:6">
      <c r="A4035" s="76"/>
      <c r="B4035" s="77"/>
      <c r="C4035" s="82"/>
      <c r="D4035" s="83"/>
      <c r="E4035" s="81"/>
      <c r="F4035" s="84"/>
    </row>
    <row r="4036" spans="1:6">
      <c r="A4036" s="76"/>
      <c r="B4036" s="77"/>
      <c r="C4036" s="82"/>
      <c r="D4036" s="83"/>
      <c r="E4036" s="81"/>
      <c r="F4036" s="84"/>
    </row>
    <row r="4037" spans="1:6">
      <c r="A4037" s="76"/>
      <c r="B4037" s="77"/>
      <c r="C4037" s="82"/>
      <c r="D4037" s="83"/>
      <c r="E4037" s="81"/>
      <c r="F4037" s="84"/>
    </row>
    <row r="4038" spans="1:6">
      <c r="A4038" s="76"/>
      <c r="B4038" s="77"/>
      <c r="C4038" s="82"/>
      <c r="D4038" s="83"/>
      <c r="E4038" s="81"/>
      <c r="F4038" s="84"/>
    </row>
    <row r="4039" spans="1:6">
      <c r="A4039" s="76"/>
      <c r="B4039" s="77"/>
      <c r="C4039" s="82"/>
      <c r="D4039" s="83"/>
      <c r="E4039" s="81"/>
      <c r="F4039" s="84"/>
    </row>
    <row r="4040" spans="1:6">
      <c r="A4040" s="76"/>
      <c r="B4040" s="77"/>
      <c r="C4040" s="82"/>
      <c r="D4040" s="83"/>
      <c r="E4040" s="81"/>
      <c r="F4040" s="84"/>
    </row>
    <row r="4041" spans="1:6">
      <c r="A4041" s="76"/>
      <c r="B4041" s="77"/>
      <c r="C4041" s="82"/>
      <c r="D4041" s="83"/>
      <c r="E4041" s="81"/>
      <c r="F4041" s="84"/>
    </row>
    <row r="4042" spans="1:6">
      <c r="A4042" s="76"/>
      <c r="B4042" s="77"/>
      <c r="C4042" s="82"/>
      <c r="D4042" s="83"/>
      <c r="E4042" s="81"/>
      <c r="F4042" s="84"/>
    </row>
    <row r="4043" spans="1:6">
      <c r="A4043" s="76"/>
      <c r="B4043" s="77"/>
      <c r="C4043" s="82"/>
      <c r="D4043" s="83"/>
      <c r="E4043" s="81"/>
      <c r="F4043" s="84"/>
    </row>
    <row r="4044" spans="1:6">
      <c r="A4044" s="76"/>
      <c r="B4044" s="77"/>
      <c r="C4044" s="82"/>
      <c r="D4044" s="83"/>
      <c r="E4044" s="81"/>
      <c r="F4044" s="84"/>
    </row>
    <row r="4045" spans="1:6">
      <c r="A4045" s="76"/>
      <c r="B4045" s="77"/>
      <c r="C4045" s="82"/>
      <c r="D4045" s="83"/>
      <c r="E4045" s="81"/>
      <c r="F4045" s="84"/>
    </row>
    <row r="4046" spans="1:6">
      <c r="A4046" s="76"/>
      <c r="B4046" s="77"/>
      <c r="C4046" s="82"/>
      <c r="D4046" s="83"/>
      <c r="E4046" s="81"/>
      <c r="F4046" s="84"/>
    </row>
    <row r="4047" spans="1:6">
      <c r="A4047" s="76"/>
      <c r="B4047" s="77"/>
      <c r="C4047" s="82"/>
      <c r="D4047" s="83"/>
      <c r="E4047" s="81"/>
      <c r="F4047" s="84"/>
    </row>
    <row r="4048" spans="1:6">
      <c r="A4048" s="76"/>
      <c r="B4048" s="77"/>
      <c r="C4048" s="82"/>
      <c r="D4048" s="83"/>
      <c r="E4048" s="81"/>
      <c r="F4048" s="84"/>
    </row>
    <row r="4049" spans="1:6">
      <c r="A4049" s="76"/>
      <c r="B4049" s="77"/>
      <c r="C4049" s="82"/>
      <c r="D4049" s="83"/>
      <c r="E4049" s="81"/>
      <c r="F4049" s="84"/>
    </row>
    <row r="4050" spans="1:6">
      <c r="A4050" s="76"/>
      <c r="B4050" s="77"/>
      <c r="C4050" s="82"/>
      <c r="D4050" s="83"/>
      <c r="E4050" s="81"/>
      <c r="F4050" s="84"/>
    </row>
    <row r="4051" spans="1:6">
      <c r="A4051" s="76"/>
      <c r="B4051" s="77"/>
      <c r="C4051" s="82"/>
      <c r="D4051" s="83"/>
      <c r="E4051" s="81"/>
      <c r="F4051" s="84"/>
    </row>
    <row r="4052" spans="1:6">
      <c r="A4052" s="76"/>
      <c r="B4052" s="77"/>
      <c r="C4052" s="82"/>
      <c r="D4052" s="83"/>
      <c r="E4052" s="81"/>
      <c r="F4052" s="84"/>
    </row>
    <row r="4053" spans="1:6">
      <c r="A4053" s="76"/>
      <c r="B4053" s="77"/>
      <c r="C4053" s="82"/>
      <c r="D4053" s="83"/>
      <c r="E4053" s="81"/>
      <c r="F4053" s="84"/>
    </row>
    <row r="4054" spans="1:6">
      <c r="A4054" s="76"/>
      <c r="B4054" s="77"/>
      <c r="C4054" s="82"/>
      <c r="D4054" s="83"/>
      <c r="E4054" s="81"/>
      <c r="F4054" s="84"/>
    </row>
    <row r="4055" spans="1:6">
      <c r="A4055" s="76"/>
      <c r="B4055" s="77"/>
      <c r="C4055" s="82"/>
      <c r="D4055" s="83"/>
      <c r="E4055" s="81"/>
      <c r="F4055" s="84"/>
    </row>
    <row r="4056" spans="1:6">
      <c r="A4056" s="76"/>
      <c r="B4056" s="77"/>
      <c r="C4056" s="82"/>
      <c r="D4056" s="83"/>
      <c r="E4056" s="81"/>
      <c r="F4056" s="84"/>
    </row>
    <row r="4057" spans="1:6">
      <c r="A4057" s="76"/>
      <c r="B4057" s="77"/>
      <c r="C4057" s="82"/>
      <c r="D4057" s="83"/>
      <c r="E4057" s="81"/>
      <c r="F4057" s="84"/>
    </row>
    <row r="4058" spans="1:6">
      <c r="A4058" s="76"/>
      <c r="B4058" s="77"/>
      <c r="C4058" s="82"/>
      <c r="D4058" s="83"/>
      <c r="E4058" s="81"/>
      <c r="F4058" s="84"/>
    </row>
    <row r="4059" spans="1:6">
      <c r="A4059" s="76"/>
      <c r="B4059" s="77"/>
      <c r="C4059" s="82"/>
      <c r="D4059" s="83"/>
      <c r="E4059" s="81"/>
      <c r="F4059" s="84"/>
    </row>
    <row r="4060" spans="1:6">
      <c r="A4060" s="76"/>
      <c r="B4060" s="77"/>
      <c r="C4060" s="82"/>
      <c r="D4060" s="83"/>
      <c r="E4060" s="81"/>
      <c r="F4060" s="84"/>
    </row>
    <row r="4061" spans="1:6">
      <c r="A4061" s="76"/>
      <c r="B4061" s="77"/>
      <c r="C4061" s="82"/>
      <c r="D4061" s="83"/>
      <c r="E4061" s="81"/>
      <c r="F4061" s="84"/>
    </row>
    <row r="4062" spans="1:6">
      <c r="A4062" s="76"/>
      <c r="B4062" s="77"/>
      <c r="C4062" s="82"/>
      <c r="D4062" s="83"/>
      <c r="E4062" s="81"/>
      <c r="F4062" s="84"/>
    </row>
    <row r="4063" spans="1:6">
      <c r="A4063" s="76"/>
      <c r="B4063" s="77"/>
      <c r="C4063" s="82"/>
      <c r="D4063" s="83"/>
      <c r="E4063" s="81"/>
      <c r="F4063" s="84"/>
    </row>
    <row r="4064" spans="1:6">
      <c r="A4064" s="76"/>
      <c r="B4064" s="77"/>
      <c r="C4064" s="82"/>
      <c r="D4064" s="83"/>
      <c r="E4064" s="81"/>
      <c r="F4064" s="84"/>
    </row>
    <row r="4065" spans="1:6">
      <c r="A4065" s="76"/>
      <c r="B4065" s="77"/>
      <c r="C4065" s="82"/>
      <c r="D4065" s="83"/>
      <c r="E4065" s="81"/>
      <c r="F4065" s="84"/>
    </row>
    <row r="4066" spans="1:6">
      <c r="A4066" s="76"/>
      <c r="B4066" s="77"/>
      <c r="C4066" s="82"/>
      <c r="D4066" s="83"/>
      <c r="E4066" s="81"/>
      <c r="F4066" s="84"/>
    </row>
    <row r="4067" spans="1:6">
      <c r="A4067" s="76"/>
      <c r="B4067" s="77"/>
      <c r="C4067" s="82"/>
      <c r="D4067" s="83"/>
      <c r="E4067" s="81"/>
      <c r="F4067" s="84"/>
    </row>
    <row r="4068" spans="1:6">
      <c r="A4068" s="76"/>
      <c r="B4068" s="77"/>
      <c r="C4068" s="82"/>
      <c r="D4068" s="83"/>
      <c r="E4068" s="81"/>
      <c r="F4068" s="84"/>
    </row>
    <row r="4069" spans="1:6">
      <c r="A4069" s="76"/>
      <c r="B4069" s="77"/>
      <c r="C4069" s="82"/>
      <c r="D4069" s="83"/>
      <c r="E4069" s="81"/>
      <c r="F4069" s="84"/>
    </row>
    <row r="4070" spans="1:6">
      <c r="A4070" s="76"/>
      <c r="B4070" s="77"/>
      <c r="C4070" s="82"/>
      <c r="D4070" s="83"/>
      <c r="E4070" s="81"/>
      <c r="F4070" s="84"/>
    </row>
    <row r="4071" spans="1:6">
      <c r="A4071" s="76"/>
      <c r="B4071" s="77"/>
      <c r="C4071" s="82"/>
      <c r="D4071" s="83"/>
      <c r="E4071" s="81"/>
      <c r="F4071" s="84"/>
    </row>
    <row r="4072" spans="1:6">
      <c r="A4072" s="76"/>
      <c r="B4072" s="77"/>
      <c r="C4072" s="82"/>
      <c r="D4072" s="83"/>
      <c r="E4072" s="81"/>
      <c r="F4072" s="84"/>
    </row>
    <row r="4073" spans="1:6">
      <c r="A4073" s="76"/>
      <c r="B4073" s="77"/>
      <c r="C4073" s="82"/>
      <c r="D4073" s="83"/>
      <c r="E4073" s="81"/>
      <c r="F4073" s="84"/>
    </row>
    <row r="4074" spans="1:6">
      <c r="A4074" s="76"/>
      <c r="B4074" s="77"/>
      <c r="C4074" s="82"/>
      <c r="D4074" s="83"/>
      <c r="E4074" s="81"/>
      <c r="F4074" s="84"/>
    </row>
    <row r="4075" spans="1:6">
      <c r="A4075" s="76"/>
      <c r="B4075" s="77"/>
      <c r="C4075" s="82"/>
      <c r="D4075" s="83"/>
      <c r="E4075" s="81"/>
      <c r="F4075" s="84"/>
    </row>
    <row r="4076" spans="1:6">
      <c r="A4076" s="76"/>
      <c r="B4076" s="77"/>
      <c r="C4076" s="82"/>
      <c r="D4076" s="83"/>
      <c r="E4076" s="81"/>
      <c r="F4076" s="84"/>
    </row>
    <row r="4077" spans="1:6">
      <c r="A4077" s="76"/>
      <c r="B4077" s="77"/>
      <c r="C4077" s="82"/>
      <c r="D4077" s="83"/>
      <c r="E4077" s="81"/>
      <c r="F4077" s="84"/>
    </row>
    <row r="4078" spans="1:6">
      <c r="A4078" s="76"/>
      <c r="B4078" s="77"/>
      <c r="C4078" s="82"/>
      <c r="D4078" s="83"/>
      <c r="E4078" s="81"/>
      <c r="F4078" s="84"/>
    </row>
    <row r="4079" spans="1:6">
      <c r="A4079" s="76"/>
      <c r="B4079" s="77"/>
      <c r="C4079" s="82"/>
      <c r="D4079" s="83"/>
      <c r="E4079" s="81"/>
      <c r="F4079" s="84"/>
    </row>
    <row r="4080" spans="1:6">
      <c r="A4080" s="76"/>
      <c r="B4080" s="77"/>
      <c r="C4080" s="82"/>
      <c r="D4080" s="83"/>
      <c r="E4080" s="81"/>
      <c r="F4080" s="84"/>
    </row>
    <row r="4081" spans="1:6">
      <c r="A4081" s="76"/>
      <c r="B4081" s="77"/>
      <c r="C4081" s="82"/>
      <c r="D4081" s="83"/>
      <c r="E4081" s="81"/>
      <c r="F4081" s="84"/>
    </row>
    <row r="4082" spans="1:6">
      <c r="A4082" s="76"/>
      <c r="B4082" s="77"/>
      <c r="C4082" s="82"/>
      <c r="D4082" s="83"/>
      <c r="E4082" s="81"/>
      <c r="F4082" s="84"/>
    </row>
    <row r="4083" spans="1:6">
      <c r="A4083" s="76"/>
      <c r="B4083" s="77"/>
      <c r="C4083" s="82"/>
      <c r="D4083" s="83"/>
      <c r="E4083" s="81"/>
      <c r="F4083" s="84"/>
    </row>
    <row r="4084" spans="1:6">
      <c r="A4084" s="76"/>
      <c r="B4084" s="77"/>
      <c r="C4084" s="82"/>
      <c r="D4084" s="83"/>
      <c r="E4084" s="81"/>
      <c r="F4084" s="84"/>
    </row>
    <row r="4085" spans="1:6">
      <c r="A4085" s="76"/>
      <c r="B4085" s="77"/>
      <c r="C4085" s="82"/>
      <c r="D4085" s="83"/>
      <c r="E4085" s="81"/>
      <c r="F4085" s="84"/>
    </row>
    <row r="4086" spans="1:6">
      <c r="A4086" s="76"/>
      <c r="B4086" s="77"/>
      <c r="C4086" s="82"/>
      <c r="D4086" s="83"/>
      <c r="E4086" s="81"/>
      <c r="F4086" s="84"/>
    </row>
    <row r="4087" spans="1:6">
      <c r="A4087" s="76"/>
      <c r="B4087" s="77"/>
      <c r="C4087" s="82"/>
      <c r="D4087" s="83"/>
      <c r="E4087" s="81"/>
      <c r="F4087" s="84"/>
    </row>
    <row r="4088" spans="1:6">
      <c r="A4088" s="76"/>
      <c r="B4088" s="77"/>
      <c r="C4088" s="82"/>
      <c r="D4088" s="83"/>
      <c r="E4088" s="81"/>
      <c r="F4088" s="84"/>
    </row>
    <row r="4089" spans="1:6">
      <c r="A4089" s="76"/>
      <c r="B4089" s="77"/>
      <c r="C4089" s="82"/>
      <c r="D4089" s="83"/>
      <c r="E4089" s="81"/>
      <c r="F4089" s="84"/>
    </row>
    <row r="4090" spans="1:6">
      <c r="A4090" s="76"/>
      <c r="B4090" s="77"/>
      <c r="C4090" s="82"/>
      <c r="D4090" s="83"/>
      <c r="E4090" s="81"/>
      <c r="F4090" s="84"/>
    </row>
    <row r="4091" spans="1:6">
      <c r="A4091" s="76"/>
      <c r="B4091" s="77"/>
      <c r="C4091" s="82"/>
      <c r="D4091" s="83"/>
      <c r="E4091" s="81"/>
      <c r="F4091" s="84"/>
    </row>
    <row r="4092" spans="1:6">
      <c r="A4092" s="76"/>
      <c r="B4092" s="77"/>
      <c r="C4092" s="82"/>
      <c r="D4092" s="83"/>
      <c r="E4092" s="81"/>
      <c r="F4092" s="84"/>
    </row>
    <row r="4093" spans="1:6">
      <c r="A4093" s="76"/>
      <c r="B4093" s="77"/>
      <c r="C4093" s="82"/>
      <c r="D4093" s="83"/>
      <c r="E4093" s="81"/>
      <c r="F4093" s="84"/>
    </row>
    <row r="4094" spans="1:6">
      <c r="A4094" s="76"/>
      <c r="B4094" s="77"/>
      <c r="C4094" s="82"/>
      <c r="D4094" s="83"/>
      <c r="E4094" s="81"/>
      <c r="F4094" s="84"/>
    </row>
    <row r="4095" spans="1:6">
      <c r="A4095" s="76"/>
      <c r="B4095" s="77"/>
      <c r="C4095" s="82"/>
      <c r="D4095" s="83"/>
      <c r="E4095" s="81"/>
      <c r="F4095" s="84"/>
    </row>
    <row r="4096" spans="1:6">
      <c r="A4096" s="76"/>
      <c r="B4096" s="77"/>
      <c r="C4096" s="82"/>
      <c r="D4096" s="83"/>
      <c r="E4096" s="81"/>
      <c r="F4096" s="84"/>
    </row>
    <row r="4097" spans="1:6">
      <c r="A4097" s="76"/>
      <c r="B4097" s="77"/>
      <c r="C4097" s="82"/>
      <c r="D4097" s="83"/>
      <c r="E4097" s="81"/>
      <c r="F4097" s="84"/>
    </row>
    <row r="4098" spans="1:6">
      <c r="A4098" s="76"/>
      <c r="B4098" s="77"/>
      <c r="C4098" s="82"/>
      <c r="D4098" s="83"/>
      <c r="E4098" s="81"/>
      <c r="F4098" s="84"/>
    </row>
    <row r="4099" spans="1:6">
      <c r="A4099" s="76"/>
      <c r="B4099" s="77"/>
      <c r="C4099" s="82"/>
      <c r="D4099" s="83"/>
      <c r="E4099" s="81"/>
      <c r="F4099" s="84"/>
    </row>
    <row r="4100" spans="1:6">
      <c r="A4100" s="76"/>
      <c r="B4100" s="77"/>
      <c r="C4100" s="82"/>
      <c r="D4100" s="83"/>
      <c r="E4100" s="81"/>
      <c r="F4100" s="84"/>
    </row>
    <row r="4101" spans="1:6">
      <c r="A4101" s="76"/>
      <c r="B4101" s="77"/>
      <c r="C4101" s="82"/>
      <c r="D4101" s="83"/>
      <c r="E4101" s="81"/>
      <c r="F4101" s="84"/>
    </row>
    <row r="4102" spans="1:6">
      <c r="A4102" s="76"/>
      <c r="B4102" s="77"/>
      <c r="C4102" s="82"/>
      <c r="D4102" s="83"/>
      <c r="E4102" s="81"/>
      <c r="F4102" s="84"/>
    </row>
    <row r="4103" spans="1:6">
      <c r="A4103" s="76"/>
      <c r="B4103" s="77"/>
      <c r="C4103" s="82"/>
      <c r="D4103" s="83"/>
      <c r="E4103" s="81"/>
      <c r="F4103" s="84"/>
    </row>
    <row r="4104" spans="1:6">
      <c r="A4104" s="76"/>
      <c r="B4104" s="77"/>
      <c r="C4104" s="82"/>
      <c r="D4104" s="83"/>
      <c r="E4104" s="81"/>
      <c r="F4104" s="84"/>
    </row>
    <row r="4105" spans="1:6">
      <c r="A4105" s="76"/>
      <c r="B4105" s="77"/>
      <c r="C4105" s="82"/>
      <c r="D4105" s="83"/>
      <c r="E4105" s="81"/>
      <c r="F4105" s="84"/>
    </row>
    <row r="4106" spans="1:6">
      <c r="A4106" s="76"/>
      <c r="B4106" s="77"/>
      <c r="C4106" s="82"/>
      <c r="D4106" s="83"/>
      <c r="E4106" s="81"/>
      <c r="F4106" s="84"/>
    </row>
    <row r="4107" spans="1:6">
      <c r="A4107" s="76"/>
      <c r="B4107" s="77"/>
      <c r="C4107" s="82"/>
      <c r="D4107" s="83"/>
      <c r="E4107" s="81"/>
      <c r="F4107" s="84"/>
    </row>
    <row r="4108" spans="1:6">
      <c r="A4108" s="76"/>
      <c r="B4108" s="77"/>
      <c r="C4108" s="82"/>
      <c r="D4108" s="83"/>
      <c r="E4108" s="81"/>
      <c r="F4108" s="84"/>
    </row>
    <row r="4109" spans="1:6">
      <c r="A4109" s="76"/>
      <c r="B4109" s="77"/>
      <c r="C4109" s="82"/>
      <c r="D4109" s="83"/>
      <c r="E4109" s="81"/>
      <c r="F4109" s="84"/>
    </row>
    <row r="4110" spans="1:6">
      <c r="A4110" s="76"/>
      <c r="B4110" s="77"/>
      <c r="C4110" s="82"/>
      <c r="D4110" s="83"/>
      <c r="E4110" s="81"/>
      <c r="F4110" s="84"/>
    </row>
    <row r="4111" spans="1:6">
      <c r="A4111" s="76"/>
      <c r="B4111" s="77"/>
      <c r="C4111" s="82"/>
      <c r="D4111" s="83"/>
      <c r="E4111" s="81"/>
      <c r="F4111" s="84"/>
    </row>
    <row r="4112" spans="1:6">
      <c r="A4112" s="76"/>
      <c r="B4112" s="77"/>
      <c r="C4112" s="82"/>
      <c r="D4112" s="83"/>
      <c r="E4112" s="81"/>
      <c r="F4112" s="84"/>
    </row>
    <row r="4113" spans="1:6">
      <c r="A4113" s="76"/>
      <c r="B4113" s="77"/>
      <c r="C4113" s="82"/>
      <c r="D4113" s="83"/>
      <c r="E4113" s="81"/>
      <c r="F4113" s="84"/>
    </row>
    <row r="4114" spans="1:6">
      <c r="A4114" s="76"/>
      <c r="B4114" s="77"/>
      <c r="C4114" s="82"/>
      <c r="D4114" s="83"/>
      <c r="E4114" s="81"/>
      <c r="F4114" s="84"/>
    </row>
    <row r="4115" spans="1:6">
      <c r="A4115" s="76"/>
      <c r="B4115" s="77"/>
      <c r="C4115" s="82"/>
      <c r="D4115" s="83"/>
      <c r="E4115" s="81"/>
      <c r="F4115" s="84"/>
    </row>
    <row r="4116" spans="1:6">
      <c r="A4116" s="76"/>
      <c r="B4116" s="77"/>
      <c r="C4116" s="82"/>
      <c r="D4116" s="83"/>
      <c r="E4116" s="81"/>
      <c r="F4116" s="84"/>
    </row>
    <row r="4117" spans="1:6">
      <c r="A4117" s="76"/>
      <c r="B4117" s="77"/>
      <c r="C4117" s="82"/>
      <c r="D4117" s="83"/>
      <c r="E4117" s="81"/>
      <c r="F4117" s="84"/>
    </row>
    <row r="4118" spans="1:6">
      <c r="A4118" s="76"/>
      <c r="B4118" s="77"/>
      <c r="C4118" s="82"/>
      <c r="D4118" s="83"/>
      <c r="E4118" s="81"/>
      <c r="F4118" s="84"/>
    </row>
    <row r="4119" spans="1:6">
      <c r="A4119" s="76"/>
      <c r="B4119" s="77"/>
      <c r="C4119" s="82"/>
      <c r="D4119" s="83"/>
      <c r="E4119" s="81"/>
      <c r="F4119" s="84"/>
    </row>
    <row r="4120" spans="1:6">
      <c r="A4120" s="76"/>
      <c r="B4120" s="77"/>
      <c r="C4120" s="82"/>
      <c r="D4120" s="83"/>
      <c r="E4120" s="81"/>
      <c r="F4120" s="84"/>
    </row>
    <row r="4121" spans="1:6">
      <c r="A4121" s="76"/>
      <c r="B4121" s="77"/>
      <c r="C4121" s="82"/>
      <c r="D4121" s="83"/>
      <c r="E4121" s="81"/>
      <c r="F4121" s="84"/>
    </row>
    <row r="4122" spans="1:6">
      <c r="A4122" s="76"/>
      <c r="B4122" s="77"/>
      <c r="C4122" s="82"/>
      <c r="D4122" s="83"/>
      <c r="E4122" s="81"/>
      <c r="F4122" s="84"/>
    </row>
    <row r="4123" spans="1:6">
      <c r="A4123" s="76"/>
      <c r="B4123" s="77"/>
      <c r="C4123" s="82"/>
      <c r="D4123" s="83"/>
      <c r="E4123" s="81"/>
      <c r="F4123" s="84"/>
    </row>
    <row r="4124" spans="1:6">
      <c r="A4124" s="76"/>
      <c r="B4124" s="77"/>
      <c r="C4124" s="82"/>
      <c r="D4124" s="83"/>
      <c r="E4124" s="81"/>
      <c r="F4124" s="84"/>
    </row>
    <row r="4125" spans="1:6">
      <c r="A4125" s="76"/>
      <c r="B4125" s="77"/>
      <c r="C4125" s="82"/>
      <c r="D4125" s="83"/>
      <c r="E4125" s="81"/>
      <c r="F4125" s="84"/>
    </row>
    <row r="4126" spans="1:6">
      <c r="A4126" s="76"/>
      <c r="B4126" s="77"/>
      <c r="C4126" s="82"/>
      <c r="D4126" s="83"/>
      <c r="E4126" s="81"/>
      <c r="F4126" s="84"/>
    </row>
    <row r="4127" spans="1:6">
      <c r="A4127" s="76"/>
      <c r="B4127" s="77"/>
      <c r="C4127" s="82"/>
      <c r="D4127" s="83"/>
      <c r="E4127" s="81"/>
      <c r="F4127" s="84"/>
    </row>
    <row r="4128" spans="1:6">
      <c r="A4128" s="76"/>
      <c r="B4128" s="77"/>
      <c r="C4128" s="82"/>
      <c r="D4128" s="83"/>
      <c r="E4128" s="81"/>
      <c r="F4128" s="84"/>
    </row>
    <row r="4129" spans="1:6">
      <c r="A4129" s="76"/>
      <c r="B4129" s="77"/>
      <c r="C4129" s="82"/>
      <c r="D4129" s="83"/>
      <c r="E4129" s="81"/>
      <c r="F4129" s="84"/>
    </row>
    <row r="4130" spans="1:6">
      <c r="A4130" s="76"/>
      <c r="B4130" s="77"/>
      <c r="C4130" s="82"/>
      <c r="D4130" s="83"/>
      <c r="E4130" s="81"/>
      <c r="F4130" s="84"/>
    </row>
    <row r="4131" spans="1:6">
      <c r="A4131" s="76"/>
      <c r="B4131" s="77"/>
      <c r="C4131" s="82"/>
      <c r="D4131" s="83"/>
      <c r="E4131" s="81"/>
      <c r="F4131" s="84"/>
    </row>
    <row r="4132" spans="1:6">
      <c r="A4132" s="76"/>
      <c r="B4132" s="77"/>
      <c r="C4132" s="82"/>
      <c r="D4132" s="83"/>
      <c r="E4132" s="81"/>
      <c r="F4132" s="84"/>
    </row>
    <row r="4133" spans="1:6">
      <c r="A4133" s="76"/>
      <c r="B4133" s="77"/>
      <c r="C4133" s="82"/>
      <c r="D4133" s="83"/>
      <c r="E4133" s="81"/>
      <c r="F4133" s="84"/>
    </row>
    <row r="4134" spans="1:6">
      <c r="A4134" s="76"/>
      <c r="B4134" s="77"/>
      <c r="C4134" s="82"/>
      <c r="D4134" s="83"/>
      <c r="E4134" s="81"/>
      <c r="F4134" s="84"/>
    </row>
    <row r="4135" spans="1:6">
      <c r="A4135" s="76"/>
      <c r="B4135" s="77"/>
      <c r="C4135" s="82"/>
      <c r="D4135" s="83"/>
      <c r="E4135" s="81"/>
      <c r="F4135" s="84"/>
    </row>
    <row r="4136" spans="1:6">
      <c r="A4136" s="76"/>
      <c r="B4136" s="77"/>
      <c r="C4136" s="82"/>
      <c r="D4136" s="83"/>
      <c r="E4136" s="81"/>
      <c r="F4136" s="84"/>
    </row>
    <row r="4137" spans="1:6">
      <c r="A4137" s="76"/>
      <c r="B4137" s="77"/>
      <c r="C4137" s="82"/>
      <c r="D4137" s="83"/>
      <c r="E4137" s="81"/>
      <c r="F4137" s="84"/>
    </row>
    <row r="4138" spans="1:6">
      <c r="A4138" s="76"/>
      <c r="B4138" s="77"/>
      <c r="C4138" s="82"/>
      <c r="D4138" s="83"/>
      <c r="E4138" s="81"/>
      <c r="F4138" s="84"/>
    </row>
    <row r="4139" spans="1:6">
      <c r="A4139" s="76"/>
      <c r="B4139" s="77"/>
      <c r="C4139" s="82"/>
      <c r="D4139" s="83"/>
      <c r="E4139" s="81"/>
      <c r="F4139" s="84"/>
    </row>
    <row r="4140" spans="1:6">
      <c r="A4140" s="76"/>
      <c r="B4140" s="77"/>
      <c r="C4140" s="82"/>
      <c r="D4140" s="83"/>
      <c r="E4140" s="81"/>
      <c r="F4140" s="84"/>
    </row>
    <row r="4141" spans="1:6">
      <c r="A4141" s="76"/>
      <c r="B4141" s="77"/>
      <c r="C4141" s="82"/>
      <c r="D4141" s="83"/>
      <c r="E4141" s="81"/>
      <c r="F4141" s="84"/>
    </row>
    <row r="4142" spans="1:6">
      <c r="A4142" s="76"/>
      <c r="B4142" s="77"/>
      <c r="C4142" s="82"/>
      <c r="D4142" s="83"/>
      <c r="E4142" s="81"/>
      <c r="F4142" s="84"/>
    </row>
    <row r="4143" spans="1:6">
      <c r="A4143" s="76"/>
      <c r="B4143" s="77"/>
      <c r="C4143" s="82"/>
      <c r="D4143" s="83"/>
      <c r="E4143" s="81"/>
      <c r="F4143" s="84"/>
    </row>
    <row r="4144" spans="1:6">
      <c r="A4144" s="76"/>
      <c r="B4144" s="77"/>
      <c r="C4144" s="82"/>
      <c r="D4144" s="83"/>
      <c r="E4144" s="81"/>
      <c r="F4144" s="84"/>
    </row>
    <row r="4145" spans="1:6">
      <c r="A4145" s="76"/>
      <c r="B4145" s="77"/>
      <c r="C4145" s="82"/>
      <c r="D4145" s="83"/>
      <c r="E4145" s="81"/>
      <c r="F4145" s="84"/>
    </row>
    <row r="4146" spans="1:6">
      <c r="A4146" s="76"/>
      <c r="B4146" s="77"/>
      <c r="C4146" s="82"/>
      <c r="D4146" s="83"/>
      <c r="E4146" s="81"/>
      <c r="F4146" s="84"/>
    </row>
    <row r="4147" spans="1:6">
      <c r="A4147" s="76"/>
      <c r="B4147" s="77"/>
      <c r="C4147" s="82"/>
      <c r="D4147" s="83"/>
      <c r="E4147" s="81"/>
      <c r="F4147" s="84"/>
    </row>
    <row r="4148" spans="1:6">
      <c r="A4148" s="76"/>
      <c r="B4148" s="77"/>
      <c r="C4148" s="82"/>
      <c r="D4148" s="83"/>
      <c r="E4148" s="81"/>
      <c r="F4148" s="84"/>
    </row>
    <row r="4149" spans="1:6">
      <c r="A4149" s="76"/>
      <c r="B4149" s="77"/>
      <c r="C4149" s="82"/>
      <c r="D4149" s="83"/>
      <c r="E4149" s="81"/>
      <c r="F4149" s="84"/>
    </row>
    <row r="4150" spans="1:6">
      <c r="A4150" s="76"/>
      <c r="B4150" s="77"/>
      <c r="C4150" s="82"/>
      <c r="D4150" s="83"/>
      <c r="E4150" s="81"/>
      <c r="F4150" s="84"/>
    </row>
    <row r="4151" spans="1:6">
      <c r="A4151" s="76"/>
      <c r="B4151" s="77"/>
      <c r="C4151" s="82"/>
      <c r="D4151" s="83"/>
      <c r="E4151" s="81"/>
      <c r="F4151" s="84"/>
    </row>
    <row r="4152" spans="1:6">
      <c r="A4152" s="76"/>
      <c r="B4152" s="77"/>
      <c r="C4152" s="82"/>
      <c r="D4152" s="83"/>
      <c r="E4152" s="81"/>
      <c r="F4152" s="84"/>
    </row>
    <row r="4153" spans="1:6">
      <c r="A4153" s="76"/>
      <c r="B4153" s="77"/>
      <c r="C4153" s="82"/>
      <c r="D4153" s="83"/>
      <c r="E4153" s="81"/>
      <c r="F4153" s="84"/>
    </row>
    <row r="4154" spans="1:6">
      <c r="A4154" s="76"/>
      <c r="B4154" s="77"/>
      <c r="C4154" s="82"/>
      <c r="D4154" s="83"/>
      <c r="E4154" s="81"/>
      <c r="F4154" s="84"/>
    </row>
    <row r="4155" spans="1:6">
      <c r="A4155" s="76"/>
      <c r="B4155" s="77"/>
      <c r="C4155" s="82"/>
      <c r="D4155" s="83"/>
      <c r="E4155" s="81"/>
      <c r="F4155" s="84"/>
    </row>
    <row r="4156" spans="1:6">
      <c r="A4156" s="76"/>
      <c r="B4156" s="77"/>
      <c r="C4156" s="82"/>
      <c r="D4156" s="83"/>
      <c r="E4156" s="81"/>
      <c r="F4156" s="84"/>
    </row>
    <row r="4157" spans="1:6">
      <c r="A4157" s="76"/>
      <c r="B4157" s="77"/>
      <c r="C4157" s="82"/>
      <c r="D4157" s="83"/>
      <c r="E4157" s="81"/>
      <c r="F4157" s="84"/>
    </row>
    <row r="4158" spans="1:6">
      <c r="A4158" s="76"/>
      <c r="B4158" s="77"/>
      <c r="C4158" s="82"/>
      <c r="D4158" s="83"/>
      <c r="E4158" s="81"/>
      <c r="F4158" s="84"/>
    </row>
    <row r="4159" spans="1:6">
      <c r="A4159" s="76"/>
      <c r="B4159" s="77"/>
      <c r="C4159" s="82"/>
      <c r="D4159" s="83"/>
      <c r="E4159" s="81"/>
      <c r="F4159" s="84"/>
    </row>
    <row r="4160" spans="1:6">
      <c r="A4160" s="76"/>
      <c r="B4160" s="77"/>
      <c r="C4160" s="82"/>
      <c r="D4160" s="83"/>
      <c r="E4160" s="81"/>
      <c r="F4160" s="84"/>
    </row>
    <row r="4161" spans="1:6">
      <c r="A4161" s="76"/>
      <c r="B4161" s="77"/>
      <c r="C4161" s="82"/>
      <c r="D4161" s="83"/>
      <c r="E4161" s="81"/>
      <c r="F4161" s="84"/>
    </row>
    <row r="4162" spans="1:6">
      <c r="A4162" s="76"/>
      <c r="B4162" s="77"/>
      <c r="C4162" s="82"/>
      <c r="D4162" s="83"/>
      <c r="E4162" s="81"/>
      <c r="F4162" s="84"/>
    </row>
    <row r="4163" spans="1:6">
      <c r="A4163" s="76"/>
      <c r="B4163" s="77"/>
      <c r="C4163" s="82"/>
      <c r="D4163" s="83"/>
      <c r="E4163" s="81"/>
      <c r="F4163" s="84"/>
    </row>
    <row r="4164" spans="1:6">
      <c r="A4164" s="76"/>
      <c r="B4164" s="77"/>
      <c r="C4164" s="82"/>
      <c r="D4164" s="83"/>
      <c r="E4164" s="81"/>
      <c r="F4164" s="84"/>
    </row>
    <row r="4165" spans="1:6">
      <c r="A4165" s="76"/>
      <c r="B4165" s="77"/>
      <c r="C4165" s="82"/>
      <c r="D4165" s="83"/>
      <c r="E4165" s="81"/>
      <c r="F4165" s="84"/>
    </row>
    <row r="4166" spans="1:6">
      <c r="A4166" s="76"/>
      <c r="B4166" s="77"/>
      <c r="C4166" s="82"/>
      <c r="D4166" s="83"/>
      <c r="E4166" s="81"/>
      <c r="F4166" s="84"/>
    </row>
    <row r="4167" spans="1:6">
      <c r="A4167" s="76"/>
      <c r="B4167" s="77"/>
      <c r="C4167" s="82"/>
      <c r="D4167" s="83"/>
      <c r="E4167" s="81"/>
      <c r="F4167" s="84"/>
    </row>
    <row r="4168" spans="1:6">
      <c r="A4168" s="76"/>
      <c r="B4168" s="77"/>
      <c r="C4168" s="82"/>
      <c r="D4168" s="83"/>
      <c r="E4168" s="81"/>
      <c r="F4168" s="84"/>
    </row>
    <row r="4169" spans="1:6">
      <c r="A4169" s="76"/>
      <c r="B4169" s="77"/>
      <c r="C4169" s="82"/>
      <c r="D4169" s="83"/>
      <c r="E4169" s="81"/>
      <c r="F4169" s="84"/>
    </row>
    <row r="4170" spans="1:6">
      <c r="A4170" s="76"/>
      <c r="B4170" s="77"/>
      <c r="C4170" s="82"/>
      <c r="D4170" s="83"/>
      <c r="E4170" s="81"/>
      <c r="F4170" s="84"/>
    </row>
    <row r="4171" spans="1:6">
      <c r="A4171" s="76"/>
      <c r="B4171" s="77"/>
      <c r="C4171" s="82"/>
      <c r="D4171" s="83"/>
      <c r="E4171" s="81"/>
      <c r="F4171" s="84"/>
    </row>
    <row r="4172" spans="1:6">
      <c r="A4172" s="76"/>
      <c r="B4172" s="77"/>
      <c r="C4172" s="82"/>
      <c r="D4172" s="83"/>
      <c r="E4172" s="81"/>
      <c r="F4172" s="84"/>
    </row>
    <row r="4173" spans="1:6">
      <c r="A4173" s="76"/>
      <c r="B4173" s="77"/>
      <c r="C4173" s="82"/>
      <c r="D4173" s="83"/>
      <c r="E4173" s="81"/>
      <c r="F4173" s="84"/>
    </row>
    <row r="4174" spans="1:6">
      <c r="A4174" s="76"/>
      <c r="B4174" s="77"/>
      <c r="C4174" s="82"/>
      <c r="D4174" s="83"/>
      <c r="E4174" s="81"/>
      <c r="F4174" s="84"/>
    </row>
    <row r="4175" spans="1:6">
      <c r="A4175" s="76"/>
      <c r="B4175" s="77"/>
      <c r="C4175" s="82"/>
      <c r="D4175" s="83"/>
      <c r="E4175" s="81"/>
      <c r="F4175" s="84"/>
    </row>
    <row r="4176" spans="1:6">
      <c r="A4176" s="76"/>
      <c r="B4176" s="77"/>
      <c r="C4176" s="82"/>
      <c r="D4176" s="83"/>
      <c r="E4176" s="81"/>
      <c r="F4176" s="84"/>
    </row>
    <row r="4177" spans="1:6">
      <c r="A4177" s="76"/>
      <c r="B4177" s="77"/>
      <c r="C4177" s="82"/>
      <c r="D4177" s="83"/>
      <c r="E4177" s="81"/>
      <c r="F4177" s="84"/>
    </row>
    <row r="4178" spans="1:6">
      <c r="A4178" s="76"/>
      <c r="B4178" s="77"/>
      <c r="C4178" s="82"/>
      <c r="D4178" s="83"/>
      <c r="E4178" s="81"/>
      <c r="F4178" s="84"/>
    </row>
    <row r="4179" spans="1:6">
      <c r="A4179" s="76"/>
      <c r="B4179" s="77"/>
      <c r="C4179" s="82"/>
      <c r="D4179" s="83"/>
      <c r="E4179" s="81"/>
      <c r="F4179" s="84"/>
    </row>
    <row r="4180" spans="1:6">
      <c r="A4180" s="76"/>
      <c r="B4180" s="77"/>
      <c r="C4180" s="82"/>
      <c r="D4180" s="83"/>
      <c r="E4180" s="81"/>
      <c r="F4180" s="84"/>
    </row>
    <row r="4181" spans="1:6">
      <c r="A4181" s="76"/>
      <c r="B4181" s="77"/>
      <c r="C4181" s="82"/>
      <c r="D4181" s="83"/>
      <c r="E4181" s="81"/>
      <c r="F4181" s="84"/>
    </row>
    <row r="4182" spans="1:6">
      <c r="A4182" s="76"/>
      <c r="B4182" s="77"/>
      <c r="C4182" s="82"/>
      <c r="D4182" s="83"/>
      <c r="E4182" s="81"/>
      <c r="F4182" s="84"/>
    </row>
    <row r="4183" spans="1:6">
      <c r="A4183" s="76"/>
      <c r="B4183" s="77"/>
      <c r="C4183" s="82"/>
      <c r="D4183" s="83"/>
      <c r="E4183" s="81"/>
      <c r="F4183" s="84"/>
    </row>
    <row r="4184" spans="1:6">
      <c r="A4184" s="76"/>
      <c r="B4184" s="77"/>
      <c r="C4184" s="82"/>
      <c r="D4184" s="83"/>
      <c r="E4184" s="81"/>
      <c r="F4184" s="84"/>
    </row>
    <row r="4185" spans="1:6">
      <c r="A4185" s="76"/>
      <c r="B4185" s="77"/>
      <c r="C4185" s="82"/>
      <c r="D4185" s="83"/>
      <c r="E4185" s="81"/>
      <c r="F4185" s="84"/>
    </row>
    <row r="4186" spans="1:6">
      <c r="A4186" s="76"/>
      <c r="B4186" s="77"/>
      <c r="C4186" s="82"/>
      <c r="D4186" s="83"/>
      <c r="E4186" s="81"/>
      <c r="F4186" s="84"/>
    </row>
    <row r="4187" spans="1:6">
      <c r="A4187" s="76"/>
      <c r="B4187" s="77"/>
      <c r="C4187" s="82"/>
      <c r="D4187" s="83"/>
      <c r="E4187" s="81"/>
      <c r="F4187" s="84"/>
    </row>
    <row r="4188" spans="1:6">
      <c r="A4188" s="76"/>
      <c r="B4188" s="77"/>
      <c r="C4188" s="82"/>
      <c r="D4188" s="83"/>
      <c r="E4188" s="81"/>
      <c r="F4188" s="84"/>
    </row>
    <row r="4189" spans="1:6">
      <c r="A4189" s="76"/>
      <c r="B4189" s="77"/>
      <c r="C4189" s="82"/>
      <c r="D4189" s="83"/>
      <c r="E4189" s="81"/>
      <c r="F4189" s="84"/>
    </row>
    <row r="4190" spans="1:6">
      <c r="A4190" s="76"/>
      <c r="B4190" s="77"/>
      <c r="C4190" s="82"/>
      <c r="D4190" s="83"/>
      <c r="E4190" s="81"/>
      <c r="F4190" s="84"/>
    </row>
    <row r="4191" spans="1:6">
      <c r="A4191" s="76"/>
      <c r="B4191" s="77"/>
      <c r="C4191" s="82"/>
      <c r="D4191" s="83"/>
      <c r="E4191" s="81"/>
      <c r="F4191" s="84"/>
    </row>
    <row r="4192" spans="1:6">
      <c r="A4192" s="76"/>
      <c r="B4192" s="77"/>
      <c r="C4192" s="82"/>
      <c r="D4192" s="83"/>
      <c r="E4192" s="81"/>
      <c r="F4192" s="84"/>
    </row>
    <row r="4193" spans="1:6">
      <c r="A4193" s="76"/>
      <c r="B4193" s="77"/>
      <c r="C4193" s="82"/>
      <c r="D4193" s="83"/>
      <c r="E4193" s="81"/>
      <c r="F4193" s="84"/>
    </row>
    <row r="4194" spans="1:6">
      <c r="A4194" s="76"/>
      <c r="B4194" s="77"/>
      <c r="C4194" s="82"/>
      <c r="D4194" s="83"/>
      <c r="E4194" s="81"/>
      <c r="F4194" s="84"/>
    </row>
    <row r="4195" spans="1:6">
      <c r="A4195" s="76"/>
      <c r="B4195" s="77"/>
      <c r="C4195" s="82"/>
      <c r="D4195" s="83"/>
      <c r="E4195" s="81"/>
      <c r="F4195" s="84"/>
    </row>
    <row r="4196" spans="1:6">
      <c r="A4196" s="76"/>
      <c r="B4196" s="77"/>
      <c r="C4196" s="82"/>
      <c r="D4196" s="83"/>
      <c r="E4196" s="81"/>
      <c r="F4196" s="84"/>
    </row>
    <row r="4197" spans="1:6">
      <c r="A4197" s="76"/>
      <c r="B4197" s="77"/>
      <c r="C4197" s="82"/>
      <c r="D4197" s="83"/>
      <c r="E4197" s="81"/>
      <c r="F4197" s="84"/>
    </row>
    <row r="4198" spans="1:6">
      <c r="A4198" s="76"/>
      <c r="B4198" s="77"/>
      <c r="C4198" s="82"/>
      <c r="D4198" s="83"/>
      <c r="E4198" s="81"/>
      <c r="F4198" s="84"/>
    </row>
    <row r="4199" spans="1:6">
      <c r="A4199" s="76"/>
      <c r="B4199" s="77"/>
      <c r="C4199" s="82"/>
      <c r="D4199" s="83"/>
      <c r="E4199" s="81"/>
      <c r="F4199" s="84"/>
    </row>
    <row r="4200" spans="1:6">
      <c r="A4200" s="76"/>
      <c r="B4200" s="77"/>
      <c r="C4200" s="82"/>
      <c r="D4200" s="83"/>
      <c r="E4200" s="81"/>
      <c r="F4200" s="84"/>
    </row>
    <row r="4201" spans="1:6">
      <c r="A4201" s="76"/>
      <c r="B4201" s="77"/>
      <c r="C4201" s="82"/>
      <c r="D4201" s="83"/>
      <c r="E4201" s="81"/>
      <c r="F4201" s="84"/>
    </row>
    <row r="4202" spans="1:6">
      <c r="A4202" s="76"/>
      <c r="B4202" s="77"/>
      <c r="C4202" s="82"/>
      <c r="D4202" s="83"/>
      <c r="E4202" s="81"/>
      <c r="F4202" s="84"/>
    </row>
    <row r="4203" spans="1:6">
      <c r="A4203" s="76"/>
      <c r="B4203" s="77"/>
      <c r="C4203" s="82"/>
      <c r="D4203" s="83"/>
      <c r="E4203" s="81"/>
      <c r="F4203" s="84"/>
    </row>
    <row r="4204" spans="1:6">
      <c r="A4204" s="76"/>
      <c r="B4204" s="77"/>
      <c r="C4204" s="82"/>
      <c r="D4204" s="83"/>
      <c r="E4204" s="81"/>
      <c r="F4204" s="84"/>
    </row>
    <row r="4205" spans="1:6">
      <c r="A4205" s="76"/>
      <c r="B4205" s="77"/>
      <c r="C4205" s="82"/>
      <c r="D4205" s="83"/>
      <c r="E4205" s="81"/>
      <c r="F4205" s="84"/>
    </row>
    <row r="4206" spans="1:6">
      <c r="A4206" s="76"/>
      <c r="B4206" s="77"/>
      <c r="C4206" s="82"/>
      <c r="D4206" s="83"/>
      <c r="E4206" s="81"/>
      <c r="F4206" s="84"/>
    </row>
    <row r="4207" spans="1:6">
      <c r="A4207" s="76"/>
      <c r="B4207" s="77"/>
      <c r="C4207" s="82"/>
      <c r="D4207" s="83"/>
      <c r="E4207" s="81"/>
      <c r="F4207" s="84"/>
    </row>
    <row r="4208" spans="1:6">
      <c r="A4208" s="76"/>
      <c r="B4208" s="77"/>
      <c r="C4208" s="82"/>
      <c r="D4208" s="83"/>
      <c r="E4208" s="81"/>
      <c r="F4208" s="84"/>
    </row>
    <row r="4209" spans="1:6">
      <c r="A4209" s="76"/>
      <c r="B4209" s="77"/>
      <c r="C4209" s="82"/>
      <c r="D4209" s="83"/>
      <c r="E4209" s="81"/>
      <c r="F4209" s="84"/>
    </row>
    <row r="4210" spans="1:6">
      <c r="A4210" s="76"/>
      <c r="B4210" s="77"/>
      <c r="C4210" s="82"/>
      <c r="D4210" s="83"/>
      <c r="E4210" s="81"/>
      <c r="F4210" s="84"/>
    </row>
    <row r="4211" spans="1:6">
      <c r="A4211" s="76"/>
      <c r="B4211" s="77"/>
      <c r="C4211" s="82"/>
      <c r="D4211" s="83"/>
      <c r="E4211" s="81"/>
      <c r="F4211" s="84"/>
    </row>
    <row r="4212" spans="1:6">
      <c r="A4212" s="76"/>
      <c r="B4212" s="77"/>
      <c r="C4212" s="82"/>
      <c r="D4212" s="83"/>
      <c r="E4212" s="81"/>
      <c r="F4212" s="84"/>
    </row>
    <row r="4213" spans="1:6">
      <c r="A4213" s="76"/>
      <c r="B4213" s="77"/>
      <c r="C4213" s="82"/>
      <c r="D4213" s="83"/>
      <c r="E4213" s="81"/>
      <c r="F4213" s="84"/>
    </row>
    <row r="4214" spans="1:6">
      <c r="A4214" s="76"/>
      <c r="B4214" s="77"/>
      <c r="C4214" s="82"/>
      <c r="D4214" s="83"/>
      <c r="E4214" s="81"/>
      <c r="F4214" s="84"/>
    </row>
    <row r="4215" spans="1:6">
      <c r="A4215" s="76"/>
      <c r="B4215" s="77"/>
      <c r="C4215" s="82"/>
      <c r="D4215" s="83"/>
      <c r="E4215" s="81"/>
      <c r="F4215" s="84"/>
    </row>
    <row r="4216" spans="1:6">
      <c r="A4216" s="76"/>
      <c r="B4216" s="77"/>
      <c r="C4216" s="82"/>
      <c r="D4216" s="83"/>
      <c r="E4216" s="81"/>
      <c r="F4216" s="84"/>
    </row>
    <row r="4217" spans="1:6">
      <c r="A4217" s="76"/>
      <c r="B4217" s="77"/>
      <c r="C4217" s="82"/>
      <c r="D4217" s="83"/>
      <c r="E4217" s="81"/>
      <c r="F4217" s="84"/>
    </row>
    <row r="4218" spans="1:6">
      <c r="A4218" s="76"/>
      <c r="B4218" s="77"/>
      <c r="C4218" s="82"/>
      <c r="D4218" s="83"/>
      <c r="E4218" s="81"/>
      <c r="F4218" s="84"/>
    </row>
    <row r="4219" spans="1:6">
      <c r="A4219" s="76"/>
      <c r="B4219" s="77"/>
      <c r="C4219" s="82"/>
      <c r="D4219" s="83"/>
      <c r="E4219" s="81"/>
      <c r="F4219" s="84"/>
    </row>
    <row r="4220" spans="1:6">
      <c r="A4220" s="76"/>
      <c r="B4220" s="77"/>
      <c r="C4220" s="82"/>
      <c r="D4220" s="83"/>
      <c r="E4220" s="81"/>
      <c r="F4220" s="84"/>
    </row>
    <row r="4221" spans="1:6">
      <c r="A4221" s="76"/>
      <c r="B4221" s="77"/>
      <c r="C4221" s="82"/>
      <c r="D4221" s="83"/>
      <c r="E4221" s="81"/>
      <c r="F4221" s="84"/>
    </row>
    <row r="4222" spans="1:6">
      <c r="A4222" s="76"/>
      <c r="B4222" s="77"/>
      <c r="C4222" s="82"/>
      <c r="D4222" s="83"/>
      <c r="E4222" s="81"/>
      <c r="F4222" s="84"/>
    </row>
    <row r="4223" spans="1:6">
      <c r="A4223" s="76"/>
      <c r="B4223" s="77"/>
      <c r="C4223" s="82"/>
      <c r="D4223" s="83"/>
      <c r="E4223" s="81"/>
      <c r="F4223" s="84"/>
    </row>
    <row r="4224" spans="1:6">
      <c r="A4224" s="76"/>
      <c r="B4224" s="77"/>
      <c r="C4224" s="82"/>
      <c r="D4224" s="83"/>
      <c r="E4224" s="81"/>
      <c r="F4224" s="84"/>
    </row>
    <row r="4225" spans="1:6">
      <c r="A4225" s="76"/>
      <c r="B4225" s="77"/>
      <c r="C4225" s="82"/>
      <c r="D4225" s="83"/>
      <c r="E4225" s="81"/>
      <c r="F4225" s="84"/>
    </row>
    <row r="4226" spans="1:6">
      <c r="A4226" s="76"/>
      <c r="B4226" s="77"/>
      <c r="C4226" s="82"/>
      <c r="D4226" s="83"/>
      <c r="E4226" s="81"/>
      <c r="F4226" s="84"/>
    </row>
    <row r="4227" spans="1:6">
      <c r="A4227" s="76"/>
      <c r="B4227" s="77"/>
      <c r="C4227" s="82"/>
      <c r="D4227" s="83"/>
      <c r="E4227" s="81"/>
      <c r="F4227" s="84"/>
    </row>
    <row r="4228" spans="1:6">
      <c r="A4228" s="76"/>
      <c r="B4228" s="77"/>
      <c r="C4228" s="82"/>
      <c r="D4228" s="83"/>
      <c r="E4228" s="81"/>
      <c r="F4228" s="84"/>
    </row>
    <row r="4229" spans="1:6">
      <c r="A4229" s="76"/>
      <c r="B4229" s="77"/>
      <c r="C4229" s="82"/>
      <c r="D4229" s="83"/>
      <c r="E4229" s="81"/>
      <c r="F4229" s="84"/>
    </row>
    <row r="4230" spans="1:6">
      <c r="A4230" s="76"/>
      <c r="B4230" s="77"/>
      <c r="C4230" s="82"/>
      <c r="D4230" s="83"/>
      <c r="E4230" s="81"/>
      <c r="F4230" s="84"/>
    </row>
    <row r="4231" spans="1:6">
      <c r="A4231" s="76"/>
      <c r="B4231" s="77"/>
      <c r="C4231" s="82"/>
      <c r="D4231" s="83"/>
      <c r="E4231" s="81"/>
      <c r="F4231" s="84"/>
    </row>
    <row r="4232" spans="1:6">
      <c r="A4232" s="76"/>
      <c r="B4232" s="77"/>
      <c r="C4232" s="82"/>
      <c r="D4232" s="83"/>
      <c r="E4232" s="81"/>
      <c r="F4232" s="84"/>
    </row>
    <row r="4233" spans="1:6">
      <c r="A4233" s="76"/>
      <c r="B4233" s="77"/>
      <c r="C4233" s="82"/>
      <c r="D4233" s="83"/>
      <c r="E4233" s="81"/>
      <c r="F4233" s="84"/>
    </row>
    <row r="4234" spans="1:6">
      <c r="A4234" s="76"/>
      <c r="B4234" s="77"/>
      <c r="C4234" s="82"/>
      <c r="D4234" s="83"/>
      <c r="E4234" s="81"/>
      <c r="F4234" s="84"/>
    </row>
    <row r="4235" spans="1:6">
      <c r="A4235" s="76"/>
      <c r="B4235" s="77"/>
      <c r="C4235" s="82"/>
      <c r="D4235" s="83"/>
      <c r="E4235" s="81"/>
      <c r="F4235" s="84"/>
    </row>
    <row r="4236" spans="1:6">
      <c r="A4236" s="76"/>
      <c r="B4236" s="77"/>
      <c r="C4236" s="82"/>
      <c r="D4236" s="83"/>
      <c r="E4236" s="81"/>
      <c r="F4236" s="84"/>
    </row>
    <row r="4237" spans="1:6">
      <c r="A4237" s="76"/>
      <c r="B4237" s="77"/>
      <c r="C4237" s="82"/>
      <c r="D4237" s="83"/>
      <c r="E4237" s="81"/>
      <c r="F4237" s="84"/>
    </row>
    <row r="4238" spans="1:6">
      <c r="A4238" s="76"/>
      <c r="B4238" s="77"/>
      <c r="C4238" s="82"/>
      <c r="D4238" s="83"/>
      <c r="E4238" s="81"/>
      <c r="F4238" s="84"/>
    </row>
    <row r="4239" spans="1:6">
      <c r="A4239" s="76"/>
      <c r="B4239" s="77"/>
      <c r="C4239" s="82"/>
      <c r="D4239" s="83"/>
      <c r="E4239" s="81"/>
      <c r="F4239" s="84"/>
    </row>
    <row r="4240" spans="1:6">
      <c r="A4240" s="76"/>
      <c r="B4240" s="77"/>
      <c r="C4240" s="82"/>
      <c r="D4240" s="83"/>
      <c r="E4240" s="81"/>
      <c r="F4240" s="84"/>
    </row>
    <row r="4241" spans="1:6">
      <c r="A4241" s="76"/>
      <c r="B4241" s="77"/>
      <c r="C4241" s="82"/>
      <c r="D4241" s="83"/>
      <c r="E4241" s="81"/>
      <c r="F4241" s="84"/>
    </row>
    <row r="4242" spans="1:6">
      <c r="A4242" s="76"/>
      <c r="B4242" s="77"/>
      <c r="C4242" s="82"/>
      <c r="D4242" s="83"/>
      <c r="E4242" s="81"/>
      <c r="F4242" s="84"/>
    </row>
    <row r="4243" spans="1:6">
      <c r="A4243" s="76"/>
      <c r="B4243" s="77"/>
      <c r="C4243" s="82"/>
      <c r="D4243" s="83"/>
      <c r="E4243" s="81"/>
      <c r="F4243" s="84"/>
    </row>
    <row r="4244" spans="1:6">
      <c r="A4244" s="76"/>
      <c r="B4244" s="77"/>
      <c r="C4244" s="82"/>
      <c r="D4244" s="83"/>
      <c r="E4244" s="81"/>
      <c r="F4244" s="84"/>
    </row>
    <row r="4245" spans="1:6">
      <c r="A4245" s="76"/>
      <c r="B4245" s="77"/>
      <c r="C4245" s="82"/>
      <c r="D4245" s="83"/>
      <c r="E4245" s="81"/>
      <c r="F4245" s="84"/>
    </row>
    <row r="4246" spans="1:6">
      <c r="A4246" s="76"/>
      <c r="B4246" s="77"/>
      <c r="C4246" s="82"/>
      <c r="D4246" s="83"/>
      <c r="E4246" s="81"/>
      <c r="F4246" s="84"/>
    </row>
    <row r="4247" spans="1:6">
      <c r="A4247" s="76"/>
      <c r="B4247" s="77"/>
      <c r="C4247" s="82"/>
      <c r="D4247" s="83"/>
      <c r="E4247" s="81"/>
      <c r="F4247" s="84"/>
    </row>
    <row r="4248" spans="1:6">
      <c r="A4248" s="76"/>
      <c r="B4248" s="77"/>
      <c r="C4248" s="82"/>
      <c r="D4248" s="83"/>
      <c r="E4248" s="81"/>
      <c r="F4248" s="84"/>
    </row>
    <row r="4249" spans="1:6">
      <c r="A4249" s="76"/>
      <c r="B4249" s="77"/>
      <c r="C4249" s="82"/>
      <c r="D4249" s="83"/>
      <c r="E4249" s="81"/>
      <c r="F4249" s="84"/>
    </row>
    <row r="4250" spans="1:6">
      <c r="A4250" s="76"/>
      <c r="B4250" s="77"/>
      <c r="C4250" s="82"/>
      <c r="D4250" s="83"/>
      <c r="E4250" s="81"/>
      <c r="F4250" s="84"/>
    </row>
    <row r="4251" spans="1:6">
      <c r="A4251" s="76"/>
      <c r="B4251" s="77"/>
      <c r="C4251" s="82"/>
      <c r="D4251" s="83"/>
      <c r="E4251" s="81"/>
      <c r="F4251" s="84"/>
    </row>
    <row r="4252" spans="1:6">
      <c r="A4252" s="76"/>
      <c r="B4252" s="77"/>
      <c r="C4252" s="82"/>
      <c r="D4252" s="83"/>
      <c r="E4252" s="81"/>
      <c r="F4252" s="84"/>
    </row>
    <row r="4253" spans="1:6">
      <c r="A4253" s="76"/>
      <c r="B4253" s="77"/>
      <c r="C4253" s="82"/>
      <c r="D4253" s="83"/>
      <c r="E4253" s="81"/>
      <c r="F4253" s="84"/>
    </row>
    <row r="4254" spans="1:6">
      <c r="A4254" s="76"/>
      <c r="B4254" s="77"/>
      <c r="C4254" s="82"/>
      <c r="D4254" s="83"/>
      <c r="E4254" s="81"/>
      <c r="F4254" s="84"/>
    </row>
    <row r="4255" spans="1:6">
      <c r="A4255" s="76"/>
      <c r="B4255" s="77"/>
      <c r="C4255" s="82"/>
      <c r="D4255" s="83"/>
      <c r="E4255" s="81"/>
      <c r="F4255" s="84"/>
    </row>
    <row r="4256" spans="1:6">
      <c r="A4256" s="76"/>
      <c r="B4256" s="77"/>
      <c r="C4256" s="82"/>
      <c r="D4256" s="83"/>
      <c r="E4256" s="81"/>
      <c r="F4256" s="84"/>
    </row>
    <row r="4257" spans="1:6">
      <c r="A4257" s="76"/>
      <c r="B4257" s="77"/>
      <c r="C4257" s="82"/>
      <c r="D4257" s="83"/>
      <c r="E4257" s="81"/>
      <c r="F4257" s="84"/>
    </row>
    <row r="4258" spans="1:6">
      <c r="A4258" s="76"/>
      <c r="B4258" s="77"/>
      <c r="C4258" s="82"/>
      <c r="D4258" s="83"/>
      <c r="E4258" s="81"/>
      <c r="F4258" s="84"/>
    </row>
    <row r="4259" spans="1:6">
      <c r="A4259" s="76"/>
      <c r="B4259" s="77"/>
      <c r="C4259" s="82"/>
      <c r="D4259" s="83"/>
      <c r="E4259" s="81"/>
      <c r="F4259" s="84"/>
    </row>
    <row r="4260" spans="1:6">
      <c r="A4260" s="76"/>
      <c r="B4260" s="77"/>
      <c r="C4260" s="82"/>
      <c r="D4260" s="83"/>
      <c r="E4260" s="81"/>
      <c r="F4260" s="84"/>
    </row>
    <row r="4261" spans="1:6">
      <c r="A4261" s="76"/>
      <c r="B4261" s="77"/>
      <c r="C4261" s="82"/>
      <c r="D4261" s="83"/>
      <c r="E4261" s="81"/>
      <c r="F4261" s="84"/>
    </row>
    <row r="4262" spans="1:6">
      <c r="A4262" s="76"/>
      <c r="B4262" s="77"/>
      <c r="C4262" s="82"/>
      <c r="D4262" s="83"/>
      <c r="E4262" s="81"/>
      <c r="F4262" s="84"/>
    </row>
    <row r="4263" spans="1:6">
      <c r="A4263" s="76"/>
      <c r="B4263" s="77"/>
      <c r="C4263" s="82"/>
      <c r="D4263" s="83"/>
      <c r="E4263" s="81"/>
      <c r="F4263" s="84"/>
    </row>
    <row r="4264" spans="1:6">
      <c r="A4264" s="76"/>
      <c r="B4264" s="77"/>
      <c r="C4264" s="82"/>
      <c r="D4264" s="83"/>
      <c r="E4264" s="81"/>
      <c r="F4264" s="84"/>
    </row>
    <row r="4265" spans="1:6">
      <c r="A4265" s="76"/>
      <c r="B4265" s="77"/>
      <c r="C4265" s="82"/>
      <c r="D4265" s="83"/>
      <c r="E4265" s="81"/>
      <c r="F4265" s="84"/>
    </row>
    <row r="4266" spans="1:6">
      <c r="A4266" s="76"/>
      <c r="B4266" s="77"/>
      <c r="C4266" s="82"/>
      <c r="D4266" s="83"/>
      <c r="E4266" s="81"/>
      <c r="F4266" s="84"/>
    </row>
    <row r="4267" spans="1:6">
      <c r="A4267" s="76"/>
      <c r="B4267" s="77"/>
      <c r="C4267" s="82"/>
      <c r="D4267" s="83"/>
      <c r="E4267" s="81"/>
      <c r="F4267" s="84"/>
    </row>
    <row r="4268" spans="1:6">
      <c r="A4268" s="76"/>
      <c r="B4268" s="77"/>
      <c r="C4268" s="82"/>
      <c r="D4268" s="83"/>
      <c r="E4268" s="81"/>
      <c r="F4268" s="84"/>
    </row>
    <row r="4269" spans="1:6">
      <c r="A4269" s="76"/>
      <c r="B4269" s="77"/>
      <c r="C4269" s="82"/>
      <c r="D4269" s="83"/>
      <c r="E4269" s="81"/>
      <c r="F4269" s="84"/>
    </row>
    <row r="4270" spans="1:6">
      <c r="A4270" s="76"/>
      <c r="B4270" s="77"/>
      <c r="C4270" s="82"/>
      <c r="D4270" s="83"/>
      <c r="E4270" s="81"/>
      <c r="F4270" s="84"/>
    </row>
    <row r="4271" spans="1:6">
      <c r="A4271" s="76"/>
      <c r="B4271" s="77"/>
      <c r="C4271" s="82"/>
      <c r="D4271" s="83"/>
      <c r="E4271" s="81"/>
      <c r="F4271" s="84"/>
    </row>
    <row r="4272" spans="1:6">
      <c r="A4272" s="76"/>
      <c r="B4272" s="77"/>
      <c r="C4272" s="82"/>
      <c r="D4272" s="83"/>
      <c r="E4272" s="81"/>
      <c r="F4272" s="84"/>
    </row>
    <row r="4273" spans="1:6">
      <c r="A4273" s="76"/>
      <c r="B4273" s="77"/>
      <c r="C4273" s="82"/>
      <c r="D4273" s="83"/>
      <c r="E4273" s="81"/>
      <c r="F4273" s="84"/>
    </row>
    <row r="4274" spans="1:6">
      <c r="A4274" s="76"/>
      <c r="B4274" s="77"/>
      <c r="C4274" s="82"/>
      <c r="D4274" s="83"/>
      <c r="E4274" s="81"/>
      <c r="F4274" s="84"/>
    </row>
    <row r="4275" spans="1:6">
      <c r="A4275" s="76"/>
      <c r="B4275" s="77"/>
      <c r="C4275" s="82"/>
      <c r="D4275" s="83"/>
      <c r="E4275" s="81"/>
      <c r="F4275" s="84"/>
    </row>
    <row r="4276" spans="1:6">
      <c r="A4276" s="76"/>
      <c r="B4276" s="77"/>
      <c r="C4276" s="82"/>
      <c r="D4276" s="83"/>
      <c r="E4276" s="81"/>
      <c r="F4276" s="84"/>
    </row>
    <row r="4277" spans="1:6">
      <c r="A4277" s="76"/>
      <c r="B4277" s="77"/>
      <c r="C4277" s="82"/>
      <c r="D4277" s="83"/>
      <c r="E4277" s="81"/>
      <c r="F4277" s="84"/>
    </row>
    <row r="4278" spans="1:6">
      <c r="A4278" s="76"/>
      <c r="B4278" s="77"/>
      <c r="C4278" s="82"/>
      <c r="D4278" s="83"/>
      <c r="E4278" s="81"/>
      <c r="F4278" s="84"/>
    </row>
    <row r="4279" spans="1:6">
      <c r="A4279" s="76"/>
      <c r="B4279" s="77"/>
      <c r="C4279" s="82"/>
      <c r="D4279" s="83"/>
      <c r="E4279" s="81"/>
      <c r="F4279" s="84"/>
    </row>
    <row r="4280" spans="1:6">
      <c r="A4280" s="76"/>
      <c r="B4280" s="77"/>
      <c r="C4280" s="82"/>
      <c r="D4280" s="83"/>
      <c r="E4280" s="81"/>
      <c r="F4280" s="84"/>
    </row>
    <row r="4281" spans="1:6">
      <c r="A4281" s="76"/>
      <c r="B4281" s="77"/>
      <c r="C4281" s="82"/>
      <c r="D4281" s="83"/>
      <c r="E4281" s="81"/>
      <c r="F4281" s="84"/>
    </row>
    <row r="4282" spans="1:6">
      <c r="A4282" s="76"/>
      <c r="B4282" s="77"/>
      <c r="C4282" s="82"/>
      <c r="D4282" s="83"/>
      <c r="E4282" s="81"/>
      <c r="F4282" s="84"/>
    </row>
    <row r="4283" spans="1:6">
      <c r="A4283" s="76"/>
      <c r="B4283" s="77"/>
      <c r="C4283" s="82"/>
      <c r="D4283" s="83"/>
      <c r="E4283" s="81"/>
      <c r="F4283" s="84"/>
    </row>
    <row r="4284" spans="1:6">
      <c r="A4284" s="76"/>
      <c r="B4284" s="77"/>
      <c r="C4284" s="82"/>
      <c r="D4284" s="83"/>
      <c r="E4284" s="81"/>
      <c r="F4284" s="84"/>
    </row>
    <row r="4285" spans="1:6">
      <c r="A4285" s="76"/>
      <c r="B4285" s="77"/>
      <c r="C4285" s="82"/>
      <c r="D4285" s="83"/>
      <c r="E4285" s="81"/>
      <c r="F4285" s="84"/>
    </row>
    <row r="4286" spans="1:6">
      <c r="A4286" s="76"/>
      <c r="B4286" s="77"/>
      <c r="C4286" s="82"/>
      <c r="D4286" s="83"/>
      <c r="E4286" s="81"/>
      <c r="F4286" s="84"/>
    </row>
    <row r="4287" spans="1:6">
      <c r="A4287" s="76"/>
      <c r="B4287" s="77"/>
      <c r="C4287" s="82"/>
      <c r="D4287" s="83"/>
      <c r="E4287" s="81"/>
      <c r="F4287" s="84"/>
    </row>
    <row r="4288" spans="1:6">
      <c r="A4288" s="76"/>
      <c r="B4288" s="77"/>
      <c r="C4288" s="82"/>
      <c r="D4288" s="83"/>
      <c r="E4288" s="81"/>
      <c r="F4288" s="84"/>
    </row>
    <row r="4289" spans="1:6">
      <c r="A4289" s="76"/>
      <c r="B4289" s="77"/>
      <c r="C4289" s="82"/>
      <c r="D4289" s="83"/>
      <c r="E4289" s="81"/>
      <c r="F4289" s="84"/>
    </row>
    <row r="4290" spans="1:6">
      <c r="A4290" s="76"/>
      <c r="B4290" s="77"/>
      <c r="C4290" s="82"/>
      <c r="D4290" s="83"/>
      <c r="E4290" s="81"/>
      <c r="F4290" s="84"/>
    </row>
    <row r="4291" spans="1:6">
      <c r="A4291" s="76"/>
      <c r="B4291" s="77"/>
      <c r="C4291" s="82"/>
      <c r="D4291" s="83"/>
      <c r="E4291" s="81"/>
      <c r="F4291" s="84"/>
    </row>
    <row r="4292" spans="1:6">
      <c r="A4292" s="76"/>
      <c r="B4292" s="77"/>
      <c r="C4292" s="82"/>
      <c r="D4292" s="83"/>
      <c r="E4292" s="81"/>
      <c r="F4292" s="84"/>
    </row>
    <row r="4293" spans="1:6">
      <c r="A4293" s="76"/>
      <c r="B4293" s="77"/>
      <c r="C4293" s="82"/>
      <c r="D4293" s="83"/>
      <c r="E4293" s="81"/>
      <c r="F4293" s="84"/>
    </row>
    <row r="4294" spans="1:6">
      <c r="A4294" s="76"/>
      <c r="B4294" s="77"/>
      <c r="C4294" s="82"/>
      <c r="D4294" s="83"/>
      <c r="E4294" s="81"/>
      <c r="F4294" s="84"/>
    </row>
    <row r="4295" spans="1:6">
      <c r="A4295" s="76"/>
      <c r="B4295" s="77"/>
      <c r="C4295" s="82"/>
      <c r="D4295" s="83"/>
      <c r="E4295" s="81"/>
      <c r="F4295" s="84"/>
    </row>
    <row r="4296" spans="1:6">
      <c r="A4296" s="76"/>
      <c r="B4296" s="77"/>
      <c r="C4296" s="82"/>
      <c r="D4296" s="83"/>
      <c r="E4296" s="81"/>
      <c r="F4296" s="84"/>
    </row>
    <row r="4297" spans="1:6">
      <c r="A4297" s="76"/>
      <c r="B4297" s="77"/>
      <c r="C4297" s="82"/>
      <c r="D4297" s="83"/>
      <c r="E4297" s="81"/>
      <c r="F4297" s="84"/>
    </row>
    <row r="4298" spans="1:6">
      <c r="A4298" s="76"/>
      <c r="B4298" s="77"/>
      <c r="C4298" s="82"/>
      <c r="D4298" s="83"/>
      <c r="E4298" s="81"/>
      <c r="F4298" s="84"/>
    </row>
    <row r="4299" spans="1:6">
      <c r="A4299" s="76"/>
      <c r="B4299" s="77"/>
      <c r="C4299" s="82"/>
      <c r="D4299" s="83"/>
      <c r="E4299" s="81"/>
      <c r="F4299" s="84"/>
    </row>
    <row r="4300" spans="1:6">
      <c r="A4300" s="76"/>
      <c r="B4300" s="77"/>
      <c r="C4300" s="82"/>
      <c r="D4300" s="83"/>
      <c r="E4300" s="81"/>
      <c r="F4300" s="84"/>
    </row>
    <row r="4301" spans="1:6">
      <c r="A4301" s="76"/>
      <c r="B4301" s="77"/>
      <c r="C4301" s="82"/>
      <c r="D4301" s="83"/>
      <c r="E4301" s="81"/>
      <c r="F4301" s="84"/>
    </row>
    <row r="4302" spans="1:6">
      <c r="A4302" s="76"/>
      <c r="B4302" s="77"/>
      <c r="C4302" s="82"/>
      <c r="D4302" s="83"/>
      <c r="E4302" s="81"/>
      <c r="F4302" s="84"/>
    </row>
    <row r="4303" spans="1:6">
      <c r="A4303" s="76"/>
      <c r="B4303" s="77"/>
      <c r="C4303" s="82"/>
      <c r="D4303" s="83"/>
      <c r="E4303" s="81"/>
      <c r="F4303" s="84"/>
    </row>
    <row r="4304" spans="1:6">
      <c r="A4304" s="76"/>
      <c r="B4304" s="77"/>
      <c r="C4304" s="82"/>
      <c r="D4304" s="83"/>
      <c r="E4304" s="81"/>
      <c r="F4304" s="84"/>
    </row>
    <row r="4305" spans="1:6">
      <c r="A4305" s="76"/>
      <c r="B4305" s="77"/>
      <c r="C4305" s="82"/>
      <c r="D4305" s="83"/>
      <c r="E4305" s="81"/>
      <c r="F4305" s="84"/>
    </row>
    <row r="4306" spans="1:6">
      <c r="A4306" s="76"/>
      <c r="B4306" s="77"/>
      <c r="C4306" s="82"/>
      <c r="D4306" s="83"/>
      <c r="E4306" s="81"/>
      <c r="F4306" s="84"/>
    </row>
    <row r="4307" spans="1:6">
      <c r="A4307" s="76"/>
      <c r="B4307" s="77"/>
      <c r="C4307" s="82"/>
      <c r="D4307" s="83"/>
      <c r="E4307" s="81"/>
      <c r="F4307" s="84"/>
    </row>
    <row r="4308" spans="1:6">
      <c r="A4308" s="76"/>
      <c r="B4308" s="77"/>
      <c r="C4308" s="82"/>
      <c r="D4308" s="83"/>
      <c r="E4308" s="81"/>
      <c r="F4308" s="84"/>
    </row>
    <row r="4309" spans="1:6">
      <c r="A4309" s="76"/>
      <c r="B4309" s="77"/>
      <c r="C4309" s="82"/>
      <c r="D4309" s="83"/>
      <c r="E4309" s="81"/>
      <c r="F4309" s="84"/>
    </row>
    <row r="4310" spans="1:6">
      <c r="A4310" s="76"/>
      <c r="B4310" s="77"/>
      <c r="C4310" s="82"/>
      <c r="D4310" s="83"/>
      <c r="E4310" s="81"/>
      <c r="F4310" s="84"/>
    </row>
    <row r="4311" spans="1:6">
      <c r="A4311" s="76"/>
      <c r="B4311" s="77"/>
      <c r="C4311" s="82"/>
      <c r="D4311" s="83"/>
      <c r="E4311" s="81"/>
      <c r="F4311" s="84"/>
    </row>
    <row r="4312" spans="1:6">
      <c r="A4312" s="76"/>
      <c r="B4312" s="77"/>
      <c r="C4312" s="82"/>
      <c r="D4312" s="83"/>
      <c r="E4312" s="81"/>
      <c r="F4312" s="84"/>
    </row>
    <row r="4313" spans="1:6">
      <c r="A4313" s="76"/>
      <c r="B4313" s="77"/>
      <c r="C4313" s="82"/>
      <c r="D4313" s="83"/>
      <c r="E4313" s="81"/>
      <c r="F4313" s="84"/>
    </row>
    <row r="4314" spans="1:6">
      <c r="A4314" s="76"/>
      <c r="B4314" s="77"/>
      <c r="C4314" s="82"/>
      <c r="D4314" s="83"/>
      <c r="E4314" s="81"/>
      <c r="F4314" s="84"/>
    </row>
    <row r="4315" spans="1:6">
      <c r="A4315" s="76"/>
      <c r="B4315" s="77"/>
      <c r="C4315" s="82"/>
      <c r="D4315" s="83"/>
      <c r="E4315" s="81"/>
      <c r="F4315" s="84"/>
    </row>
    <row r="4316" spans="1:6">
      <c r="A4316" s="76"/>
      <c r="B4316" s="77"/>
      <c r="C4316" s="82"/>
      <c r="D4316" s="83"/>
      <c r="E4316" s="81"/>
      <c r="F4316" s="84"/>
    </row>
    <row r="4317" spans="1:6">
      <c r="A4317" s="76"/>
      <c r="B4317" s="77"/>
      <c r="C4317" s="82"/>
      <c r="D4317" s="83"/>
      <c r="E4317" s="81"/>
      <c r="F4317" s="84"/>
    </row>
    <row r="4318" spans="1:6">
      <c r="A4318" s="76"/>
      <c r="B4318" s="77"/>
      <c r="C4318" s="82"/>
      <c r="D4318" s="83"/>
      <c r="E4318" s="81"/>
      <c r="F4318" s="84"/>
    </row>
    <row r="4319" spans="1:6">
      <c r="A4319" s="76"/>
      <c r="B4319" s="77"/>
      <c r="C4319" s="82"/>
      <c r="D4319" s="83"/>
      <c r="E4319" s="81"/>
      <c r="F4319" s="84"/>
    </row>
    <row r="4320" spans="1:6">
      <c r="A4320" s="76"/>
      <c r="B4320" s="77"/>
      <c r="C4320" s="82"/>
      <c r="D4320" s="83"/>
      <c r="E4320" s="81"/>
      <c r="F4320" s="84"/>
    </row>
    <row r="4321" spans="1:6">
      <c r="A4321" s="76"/>
      <c r="B4321" s="77"/>
      <c r="C4321" s="82"/>
      <c r="D4321" s="83"/>
      <c r="E4321" s="81"/>
      <c r="F4321" s="84"/>
    </row>
    <row r="4322" spans="1:6">
      <c r="A4322" s="76"/>
      <c r="B4322" s="77"/>
      <c r="C4322" s="82"/>
      <c r="D4322" s="83"/>
      <c r="E4322" s="81"/>
      <c r="F4322" s="84"/>
    </row>
    <row r="4323" spans="1:6">
      <c r="A4323" s="76"/>
      <c r="B4323" s="77"/>
      <c r="C4323" s="82"/>
      <c r="D4323" s="83"/>
      <c r="E4323" s="81"/>
      <c r="F4323" s="84"/>
    </row>
    <row r="4324" spans="1:6">
      <c r="A4324" s="76"/>
      <c r="B4324" s="77"/>
      <c r="C4324" s="82"/>
      <c r="D4324" s="83"/>
      <c r="E4324" s="81"/>
      <c r="F4324" s="84"/>
    </row>
    <row r="4325" spans="1:6">
      <c r="A4325" s="76"/>
      <c r="B4325" s="77"/>
      <c r="C4325" s="82"/>
      <c r="D4325" s="83"/>
      <c r="E4325" s="81"/>
      <c r="F4325" s="84"/>
    </row>
    <row r="4326" spans="1:6">
      <c r="A4326" s="76"/>
      <c r="B4326" s="77"/>
      <c r="C4326" s="82"/>
      <c r="D4326" s="83"/>
      <c r="E4326" s="81"/>
      <c r="F4326" s="84"/>
    </row>
    <row r="4327" spans="1:6">
      <c r="A4327" s="76"/>
      <c r="B4327" s="77"/>
      <c r="C4327" s="82"/>
      <c r="D4327" s="83"/>
      <c r="E4327" s="81"/>
      <c r="F4327" s="84"/>
    </row>
    <row r="4328" spans="1:6">
      <c r="A4328" s="76"/>
      <c r="B4328" s="77"/>
      <c r="C4328" s="82"/>
      <c r="D4328" s="83"/>
      <c r="E4328" s="81"/>
      <c r="F4328" s="84"/>
    </row>
    <row r="4329" spans="1:6">
      <c r="A4329" s="76"/>
      <c r="B4329" s="77"/>
      <c r="C4329" s="82"/>
      <c r="D4329" s="83"/>
      <c r="E4329" s="81"/>
      <c r="F4329" s="84"/>
    </row>
    <row r="4330" spans="1:6">
      <c r="A4330" s="76"/>
      <c r="B4330" s="77"/>
      <c r="C4330" s="82"/>
      <c r="D4330" s="83"/>
      <c r="E4330" s="81"/>
      <c r="F4330" s="84"/>
    </row>
    <row r="4331" spans="1:6">
      <c r="A4331" s="76"/>
      <c r="B4331" s="77"/>
      <c r="C4331" s="82"/>
      <c r="D4331" s="83"/>
      <c r="E4331" s="81"/>
      <c r="F4331" s="84"/>
    </row>
    <row r="4332" spans="1:6">
      <c r="A4332" s="76"/>
      <c r="B4332" s="77"/>
      <c r="C4332" s="82"/>
      <c r="D4332" s="83"/>
      <c r="E4332" s="81"/>
      <c r="F4332" s="84"/>
    </row>
    <row r="4333" spans="1:6">
      <c r="A4333" s="76"/>
      <c r="B4333" s="77"/>
      <c r="C4333" s="82"/>
      <c r="D4333" s="83"/>
      <c r="E4333" s="81"/>
      <c r="F4333" s="84"/>
    </row>
    <row r="4334" spans="1:6">
      <c r="A4334" s="76"/>
      <c r="B4334" s="77"/>
      <c r="C4334" s="82"/>
      <c r="D4334" s="83"/>
      <c r="E4334" s="81"/>
      <c r="F4334" s="84"/>
    </row>
    <row r="4335" spans="1:6">
      <c r="A4335" s="76"/>
      <c r="B4335" s="77"/>
      <c r="C4335" s="82"/>
      <c r="D4335" s="83"/>
      <c r="E4335" s="81"/>
      <c r="F4335" s="84"/>
    </row>
    <row r="4336" spans="1:6">
      <c r="A4336" s="76"/>
      <c r="B4336" s="77"/>
      <c r="C4336" s="82"/>
      <c r="D4336" s="83"/>
      <c r="E4336" s="81"/>
      <c r="F4336" s="84"/>
    </row>
    <row r="4337" spans="1:6">
      <c r="A4337" s="76"/>
      <c r="B4337" s="77"/>
      <c r="C4337" s="82"/>
      <c r="D4337" s="83"/>
      <c r="E4337" s="81"/>
      <c r="F4337" s="84"/>
    </row>
    <row r="4338" spans="1:6">
      <c r="A4338" s="76"/>
      <c r="B4338" s="77"/>
      <c r="C4338" s="82"/>
      <c r="D4338" s="83"/>
      <c r="E4338" s="81"/>
      <c r="F4338" s="84"/>
    </row>
    <row r="4339" spans="1:6">
      <c r="A4339" s="76"/>
      <c r="B4339" s="77"/>
      <c r="C4339" s="82"/>
      <c r="D4339" s="83"/>
      <c r="E4339" s="81"/>
      <c r="F4339" s="84"/>
    </row>
    <row r="4340" spans="1:6">
      <c r="A4340" s="76"/>
      <c r="B4340" s="77"/>
      <c r="C4340" s="82"/>
      <c r="D4340" s="83"/>
      <c r="E4340" s="81"/>
      <c r="F4340" s="84"/>
    </row>
    <row r="4341" spans="1:6">
      <c r="A4341" s="76"/>
      <c r="B4341" s="77"/>
      <c r="C4341" s="82"/>
      <c r="D4341" s="83"/>
      <c r="E4341" s="81"/>
      <c r="F4341" s="84"/>
    </row>
    <row r="4342" spans="1:6">
      <c r="A4342" s="76"/>
      <c r="B4342" s="77"/>
      <c r="C4342" s="82"/>
      <c r="D4342" s="83"/>
      <c r="E4342" s="81"/>
      <c r="F4342" s="84"/>
    </row>
    <row r="4343" spans="1:6">
      <c r="A4343" s="76"/>
      <c r="B4343" s="77"/>
      <c r="C4343" s="82"/>
      <c r="D4343" s="83"/>
      <c r="E4343" s="81"/>
      <c r="F4343" s="84"/>
    </row>
    <row r="4344" spans="1:6">
      <c r="A4344" s="76"/>
      <c r="B4344" s="77"/>
      <c r="C4344" s="82"/>
      <c r="D4344" s="83"/>
      <c r="E4344" s="81"/>
      <c r="F4344" s="84"/>
    </row>
    <row r="4345" spans="1:6">
      <c r="A4345" s="76"/>
      <c r="B4345" s="77"/>
      <c r="C4345" s="82"/>
      <c r="D4345" s="83"/>
      <c r="E4345" s="81"/>
      <c r="F4345" s="84"/>
    </row>
    <row r="4346" spans="1:6">
      <c r="A4346" s="76"/>
      <c r="B4346" s="77"/>
      <c r="C4346" s="82"/>
      <c r="D4346" s="83"/>
      <c r="E4346" s="81"/>
      <c r="F4346" s="84"/>
    </row>
    <row r="4347" spans="1:6">
      <c r="A4347" s="76"/>
      <c r="B4347" s="77"/>
      <c r="C4347" s="82"/>
      <c r="D4347" s="83"/>
      <c r="E4347" s="81"/>
      <c r="F4347" s="84"/>
    </row>
    <row r="4348" spans="1:6">
      <c r="A4348" s="76"/>
      <c r="B4348" s="77"/>
      <c r="C4348" s="82"/>
      <c r="D4348" s="83"/>
      <c r="E4348" s="81"/>
      <c r="F4348" s="84"/>
    </row>
    <row r="4349" spans="1:6">
      <c r="A4349" s="76"/>
      <c r="B4349" s="77"/>
      <c r="C4349" s="82"/>
      <c r="D4349" s="83"/>
      <c r="E4349" s="81"/>
      <c r="F4349" s="84"/>
    </row>
    <row r="4350" spans="1:6">
      <c r="A4350" s="76"/>
      <c r="B4350" s="77"/>
      <c r="C4350" s="82"/>
      <c r="D4350" s="83"/>
      <c r="E4350" s="81"/>
      <c r="F4350" s="84"/>
    </row>
    <row r="4351" spans="1:6">
      <c r="A4351" s="76"/>
      <c r="B4351" s="77"/>
      <c r="C4351" s="82"/>
      <c r="D4351" s="83"/>
      <c r="E4351" s="81"/>
      <c r="F4351" s="84"/>
    </row>
    <row r="4352" spans="1:6">
      <c r="A4352" s="76"/>
      <c r="B4352" s="77"/>
      <c r="C4352" s="82"/>
      <c r="D4352" s="83"/>
      <c r="E4352" s="81"/>
      <c r="F4352" s="84"/>
    </row>
    <row r="4353" spans="1:6">
      <c r="A4353" s="76"/>
      <c r="B4353" s="77"/>
      <c r="C4353" s="82"/>
      <c r="D4353" s="83"/>
      <c r="E4353" s="81"/>
      <c r="F4353" s="84"/>
    </row>
    <row r="4354" spans="1:6">
      <c r="A4354" s="76"/>
      <c r="B4354" s="77"/>
      <c r="C4354" s="82"/>
      <c r="D4354" s="83"/>
      <c r="E4354" s="81"/>
      <c r="F4354" s="84"/>
    </row>
    <row r="4355" spans="1:6">
      <c r="A4355" s="76"/>
      <c r="B4355" s="77"/>
      <c r="C4355" s="82"/>
      <c r="D4355" s="83"/>
      <c r="E4355" s="81"/>
      <c r="F4355" s="84"/>
    </row>
    <row r="4356" spans="1:6">
      <c r="A4356" s="76"/>
      <c r="B4356" s="77"/>
      <c r="C4356" s="82"/>
      <c r="D4356" s="83"/>
      <c r="E4356" s="81"/>
      <c r="F4356" s="84"/>
    </row>
    <row r="4357" spans="1:6">
      <c r="A4357" s="76"/>
      <c r="B4357" s="77"/>
      <c r="C4357" s="82"/>
      <c r="D4357" s="83"/>
      <c r="E4357" s="81"/>
      <c r="F4357" s="84"/>
    </row>
    <row r="4358" spans="1:6">
      <c r="A4358" s="76"/>
      <c r="B4358" s="77"/>
      <c r="C4358" s="82"/>
      <c r="D4358" s="83"/>
      <c r="E4358" s="81"/>
      <c r="F4358" s="84"/>
    </row>
    <row r="4359" spans="1:6">
      <c r="A4359" s="76"/>
      <c r="B4359" s="77"/>
      <c r="C4359" s="82"/>
      <c r="D4359" s="83"/>
      <c r="E4359" s="81"/>
      <c r="F4359" s="84"/>
    </row>
    <row r="4360" spans="1:6">
      <c r="A4360" s="76"/>
      <c r="B4360" s="77"/>
      <c r="C4360" s="82"/>
      <c r="D4360" s="83"/>
      <c r="E4360" s="81"/>
      <c r="F4360" s="84"/>
    </row>
    <row r="4361" spans="1:6">
      <c r="A4361" s="76"/>
      <c r="B4361" s="77"/>
      <c r="C4361" s="82"/>
      <c r="D4361" s="83"/>
      <c r="E4361" s="81"/>
      <c r="F4361" s="84"/>
    </row>
    <row r="4362" spans="1:6">
      <c r="A4362" s="76"/>
      <c r="B4362" s="77"/>
      <c r="C4362" s="82"/>
      <c r="D4362" s="83"/>
      <c r="E4362" s="81"/>
      <c r="F4362" s="84"/>
    </row>
    <row r="4363" spans="1:6">
      <c r="A4363" s="76"/>
      <c r="B4363" s="77"/>
      <c r="C4363" s="82"/>
      <c r="D4363" s="83"/>
      <c r="E4363" s="81"/>
      <c r="F4363" s="84"/>
    </row>
    <row r="4364" spans="1:6">
      <c r="A4364" s="76"/>
      <c r="B4364" s="77"/>
      <c r="C4364" s="82"/>
      <c r="D4364" s="83"/>
      <c r="E4364" s="81"/>
      <c r="F4364" s="84"/>
    </row>
    <row r="4365" spans="1:6">
      <c r="A4365" s="76"/>
      <c r="B4365" s="77"/>
      <c r="C4365" s="82"/>
      <c r="D4365" s="83"/>
      <c r="E4365" s="81"/>
      <c r="F4365" s="84"/>
    </row>
    <row r="4366" spans="1:6">
      <c r="A4366" s="76"/>
      <c r="B4366" s="77"/>
      <c r="C4366" s="82"/>
      <c r="D4366" s="83"/>
      <c r="E4366" s="81"/>
      <c r="F4366" s="84"/>
    </row>
    <row r="4367" spans="1:6">
      <c r="A4367" s="76"/>
      <c r="B4367" s="77"/>
      <c r="C4367" s="82"/>
      <c r="D4367" s="83"/>
      <c r="E4367" s="81"/>
      <c r="F4367" s="84"/>
    </row>
    <row r="4368" spans="1:6">
      <c r="A4368" s="76"/>
      <c r="B4368" s="77"/>
      <c r="C4368" s="82"/>
      <c r="D4368" s="83"/>
      <c r="E4368" s="81"/>
      <c r="F4368" s="84"/>
    </row>
    <row r="4369" spans="1:6">
      <c r="A4369" s="76"/>
      <c r="B4369" s="77"/>
      <c r="C4369" s="82"/>
      <c r="D4369" s="83"/>
      <c r="E4369" s="81"/>
      <c r="F4369" s="84"/>
    </row>
    <row r="4370" spans="1:6">
      <c r="A4370" s="76"/>
      <c r="B4370" s="77"/>
      <c r="C4370" s="82"/>
      <c r="D4370" s="83"/>
      <c r="E4370" s="81"/>
      <c r="F4370" s="84"/>
    </row>
    <row r="4371" spans="1:6">
      <c r="A4371" s="76"/>
      <c r="B4371" s="77"/>
      <c r="C4371" s="82"/>
      <c r="D4371" s="83"/>
      <c r="E4371" s="81"/>
      <c r="F4371" s="84"/>
    </row>
    <row r="4372" spans="1:6">
      <c r="A4372" s="76"/>
      <c r="B4372" s="77"/>
      <c r="C4372" s="82"/>
      <c r="D4372" s="83"/>
      <c r="E4372" s="81"/>
      <c r="F4372" s="84"/>
    </row>
    <row r="4373" spans="1:6">
      <c r="A4373" s="76"/>
      <c r="B4373" s="77"/>
      <c r="C4373" s="82"/>
      <c r="D4373" s="83"/>
      <c r="E4373" s="81"/>
      <c r="F4373" s="84"/>
    </row>
    <row r="4374" spans="1:6">
      <c r="A4374" s="76"/>
      <c r="B4374" s="77"/>
      <c r="C4374" s="82"/>
      <c r="D4374" s="83"/>
      <c r="E4374" s="81"/>
      <c r="F4374" s="84"/>
    </row>
    <row r="4375" spans="1:6">
      <c r="A4375" s="76"/>
      <c r="B4375" s="77"/>
      <c r="C4375" s="82"/>
      <c r="D4375" s="83"/>
      <c r="E4375" s="81"/>
      <c r="F4375" s="84"/>
    </row>
    <row r="4376" spans="1:6">
      <c r="A4376" s="76"/>
      <c r="B4376" s="77"/>
      <c r="C4376" s="82"/>
      <c r="D4376" s="83"/>
      <c r="E4376" s="81"/>
      <c r="F4376" s="84"/>
    </row>
    <row r="4377" spans="1:6">
      <c r="A4377" s="76"/>
      <c r="B4377" s="77"/>
      <c r="C4377" s="82"/>
      <c r="D4377" s="83"/>
      <c r="E4377" s="81"/>
      <c r="F4377" s="84"/>
    </row>
    <row r="4378" spans="1:6">
      <c r="A4378" s="76"/>
      <c r="B4378" s="77"/>
      <c r="C4378" s="82"/>
      <c r="D4378" s="83"/>
      <c r="E4378" s="81"/>
      <c r="F4378" s="84"/>
    </row>
    <row r="4379" spans="1:6">
      <c r="A4379" s="76"/>
      <c r="B4379" s="77"/>
      <c r="C4379" s="82"/>
      <c r="D4379" s="83"/>
      <c r="E4379" s="81"/>
      <c r="F4379" s="84"/>
    </row>
    <row r="4380" spans="1:6">
      <c r="A4380" s="76"/>
      <c r="B4380" s="77"/>
      <c r="C4380" s="82"/>
      <c r="D4380" s="83"/>
      <c r="E4380" s="81"/>
      <c r="F4380" s="84"/>
    </row>
    <row r="4381" spans="1:6">
      <c r="A4381" s="76"/>
      <c r="B4381" s="77"/>
      <c r="C4381" s="82"/>
      <c r="D4381" s="83"/>
      <c r="E4381" s="81"/>
      <c r="F4381" s="84"/>
    </row>
    <row r="4382" spans="1:6">
      <c r="A4382" s="76"/>
      <c r="B4382" s="77"/>
      <c r="C4382" s="82"/>
      <c r="D4382" s="83"/>
      <c r="E4382" s="81"/>
      <c r="F4382" s="84"/>
    </row>
    <row r="4383" spans="1:6">
      <c r="A4383" s="76"/>
      <c r="B4383" s="77"/>
      <c r="C4383" s="82"/>
      <c r="D4383" s="83"/>
      <c r="E4383" s="81"/>
      <c r="F4383" s="84"/>
    </row>
    <row r="4384" spans="1:6">
      <c r="A4384" s="76"/>
      <c r="B4384" s="77"/>
      <c r="C4384" s="82"/>
      <c r="D4384" s="83"/>
      <c r="E4384" s="81"/>
      <c r="F4384" s="84"/>
    </row>
    <row r="4385" spans="1:6">
      <c r="A4385" s="76"/>
      <c r="B4385" s="77"/>
      <c r="C4385" s="82"/>
      <c r="D4385" s="83"/>
      <c r="E4385" s="81"/>
      <c r="F4385" s="84"/>
    </row>
    <row r="4386" spans="1:6">
      <c r="A4386" s="76"/>
      <c r="B4386" s="77"/>
      <c r="C4386" s="82"/>
      <c r="D4386" s="83"/>
      <c r="E4386" s="81"/>
      <c r="F4386" s="84"/>
    </row>
    <row r="4387" spans="1:6">
      <c r="A4387" s="76"/>
      <c r="B4387" s="77"/>
      <c r="C4387" s="82"/>
      <c r="D4387" s="83"/>
      <c r="E4387" s="81"/>
      <c r="F4387" s="84"/>
    </row>
    <row r="4388" spans="1:6">
      <c r="A4388" s="76"/>
      <c r="B4388" s="77"/>
      <c r="C4388" s="82"/>
      <c r="D4388" s="83"/>
      <c r="E4388" s="81"/>
      <c r="F4388" s="84"/>
    </row>
    <row r="4389" spans="1:6">
      <c r="A4389" s="76"/>
      <c r="B4389" s="77"/>
      <c r="C4389" s="82"/>
      <c r="D4389" s="83"/>
      <c r="E4389" s="81"/>
      <c r="F4389" s="84"/>
    </row>
    <row r="4390" spans="1:6">
      <c r="A4390" s="76"/>
      <c r="B4390" s="77"/>
      <c r="C4390" s="82"/>
      <c r="D4390" s="83"/>
      <c r="E4390" s="81"/>
      <c r="F4390" s="84"/>
    </row>
    <row r="4391" spans="1:6">
      <c r="A4391" s="76"/>
      <c r="B4391" s="77"/>
      <c r="C4391" s="82"/>
      <c r="D4391" s="83"/>
      <c r="E4391" s="81"/>
      <c r="F4391" s="84"/>
    </row>
    <row r="4392" spans="1:6">
      <c r="A4392" s="76"/>
      <c r="B4392" s="77"/>
      <c r="C4392" s="82"/>
      <c r="D4392" s="83"/>
      <c r="E4392" s="81"/>
      <c r="F4392" s="84"/>
    </row>
    <row r="4393" spans="1:6">
      <c r="A4393" s="76"/>
      <c r="B4393" s="77"/>
      <c r="C4393" s="82"/>
      <c r="D4393" s="83"/>
      <c r="E4393" s="81"/>
      <c r="F4393" s="84"/>
    </row>
    <row r="4394" spans="1:6">
      <c r="A4394" s="76"/>
      <c r="B4394" s="77"/>
      <c r="C4394" s="82"/>
      <c r="D4394" s="83"/>
      <c r="E4394" s="81"/>
      <c r="F4394" s="84"/>
    </row>
    <row r="4395" spans="1:6">
      <c r="A4395" s="76"/>
      <c r="B4395" s="77"/>
      <c r="C4395" s="82"/>
      <c r="D4395" s="83"/>
      <c r="E4395" s="81"/>
      <c r="F4395" s="84"/>
    </row>
    <row r="4396" spans="1:6">
      <c r="A4396" s="76"/>
      <c r="B4396" s="77"/>
      <c r="C4396" s="82"/>
      <c r="D4396" s="83"/>
      <c r="E4396" s="81"/>
      <c r="F4396" s="84"/>
    </row>
    <row r="4397" spans="1:6">
      <c r="A4397" s="76"/>
      <c r="B4397" s="77"/>
      <c r="C4397" s="82"/>
      <c r="D4397" s="83"/>
      <c r="E4397" s="81"/>
      <c r="F4397" s="84"/>
    </row>
    <row r="4398" spans="1:6">
      <c r="A4398" s="76"/>
      <c r="B4398" s="77"/>
      <c r="C4398" s="82"/>
      <c r="D4398" s="83"/>
      <c r="E4398" s="81"/>
      <c r="F4398" s="84"/>
    </row>
    <row r="4399" spans="1:6">
      <c r="A4399" s="76"/>
      <c r="B4399" s="77"/>
      <c r="C4399" s="82"/>
      <c r="D4399" s="83"/>
      <c r="E4399" s="81"/>
      <c r="F4399" s="84"/>
    </row>
    <row r="4400" spans="1:6">
      <c r="A4400" s="76"/>
      <c r="B4400" s="77"/>
      <c r="C4400" s="82"/>
      <c r="D4400" s="83"/>
      <c r="E4400" s="81"/>
      <c r="F4400" s="84"/>
    </row>
    <row r="4401" spans="1:6">
      <c r="A4401" s="76"/>
      <c r="B4401" s="77"/>
      <c r="C4401" s="82"/>
      <c r="D4401" s="83"/>
      <c r="E4401" s="81"/>
      <c r="F4401" s="84"/>
    </row>
    <row r="4402" spans="1:6">
      <c r="A4402" s="76"/>
      <c r="B4402" s="77"/>
      <c r="C4402" s="82"/>
      <c r="D4402" s="83"/>
      <c r="E4402" s="81"/>
      <c r="F4402" s="84"/>
    </row>
    <row r="4403" spans="1:6">
      <c r="A4403" s="76"/>
      <c r="B4403" s="77"/>
      <c r="C4403" s="82"/>
      <c r="D4403" s="83"/>
      <c r="E4403" s="81"/>
      <c r="F4403" s="84"/>
    </row>
    <row r="4404" spans="1:6">
      <c r="A4404" s="76"/>
      <c r="B4404" s="77"/>
      <c r="C4404" s="82"/>
      <c r="D4404" s="83"/>
      <c r="E4404" s="81"/>
      <c r="F4404" s="84"/>
    </row>
    <row r="4405" spans="1:6">
      <c r="A4405" s="76"/>
      <c r="B4405" s="77"/>
      <c r="C4405" s="82"/>
      <c r="D4405" s="83"/>
      <c r="E4405" s="81"/>
      <c r="F4405" s="84"/>
    </row>
    <row r="4406" spans="1:6">
      <c r="A4406" s="76"/>
      <c r="B4406" s="77"/>
      <c r="C4406" s="82"/>
      <c r="D4406" s="83"/>
      <c r="E4406" s="81"/>
      <c r="F4406" s="84"/>
    </row>
    <row r="4407" spans="1:6">
      <c r="A4407" s="76"/>
      <c r="B4407" s="77"/>
      <c r="C4407" s="82"/>
      <c r="D4407" s="83"/>
      <c r="E4407" s="81"/>
      <c r="F4407" s="84"/>
    </row>
    <row r="4408" spans="1:6">
      <c r="A4408" s="76"/>
      <c r="B4408" s="77"/>
      <c r="C4408" s="82"/>
      <c r="D4408" s="83"/>
      <c r="E4408" s="81"/>
      <c r="F4408" s="84"/>
    </row>
    <row r="4409" spans="1:6">
      <c r="A4409" s="76"/>
      <c r="B4409" s="77"/>
      <c r="C4409" s="82"/>
      <c r="D4409" s="83"/>
      <c r="E4409" s="81"/>
      <c r="F4409" s="84"/>
    </row>
    <row r="4410" spans="1:6">
      <c r="A4410" s="76"/>
      <c r="B4410" s="77"/>
      <c r="C4410" s="82"/>
      <c r="D4410" s="83"/>
      <c r="E4410" s="81"/>
      <c r="F4410" s="84"/>
    </row>
    <row r="4411" spans="1:6">
      <c r="A4411" s="76"/>
      <c r="B4411" s="77"/>
      <c r="C4411" s="82"/>
      <c r="D4411" s="83"/>
      <c r="E4411" s="81"/>
      <c r="F4411" s="84"/>
    </row>
    <row r="4412" spans="1:6">
      <c r="A4412" s="76"/>
      <c r="B4412" s="77"/>
      <c r="C4412" s="82"/>
      <c r="D4412" s="83"/>
      <c r="E4412" s="81"/>
      <c r="F4412" s="84"/>
    </row>
    <row r="4413" spans="1:6">
      <c r="A4413" s="76"/>
      <c r="B4413" s="77"/>
      <c r="C4413" s="82"/>
      <c r="D4413" s="83"/>
      <c r="E4413" s="81"/>
      <c r="F4413" s="84"/>
    </row>
    <row r="4414" spans="1:6">
      <c r="A4414" s="76"/>
      <c r="B4414" s="77"/>
      <c r="C4414" s="82"/>
      <c r="D4414" s="83"/>
      <c r="E4414" s="81"/>
      <c r="F4414" s="84"/>
    </row>
    <row r="4415" spans="1:6">
      <c r="A4415" s="76"/>
      <c r="B4415" s="77"/>
      <c r="C4415" s="82"/>
      <c r="D4415" s="83"/>
      <c r="E4415" s="81"/>
      <c r="F4415" s="84"/>
    </row>
    <row r="4416" spans="1:6">
      <c r="A4416" s="76"/>
      <c r="B4416" s="77"/>
      <c r="C4416" s="82"/>
      <c r="D4416" s="83"/>
      <c r="E4416" s="81"/>
      <c r="F4416" s="84"/>
    </row>
    <row r="4417" spans="1:6">
      <c r="A4417" s="76"/>
      <c r="B4417" s="77"/>
      <c r="C4417" s="82"/>
      <c r="D4417" s="83"/>
      <c r="E4417" s="81"/>
      <c r="F4417" s="84"/>
    </row>
    <row r="4418" spans="1:6">
      <c r="A4418" s="76"/>
      <c r="B4418" s="77"/>
      <c r="C4418" s="82"/>
      <c r="D4418" s="83"/>
      <c r="E4418" s="81"/>
      <c r="F4418" s="84"/>
    </row>
    <row r="4419" spans="1:6">
      <c r="A4419" s="76"/>
      <c r="B4419" s="77"/>
      <c r="C4419" s="82"/>
      <c r="D4419" s="83"/>
      <c r="E4419" s="81"/>
      <c r="F4419" s="84"/>
    </row>
    <row r="4420" spans="1:6">
      <c r="A4420" s="76"/>
      <c r="B4420" s="77"/>
      <c r="C4420" s="82"/>
      <c r="D4420" s="83"/>
      <c r="E4420" s="81"/>
      <c r="F4420" s="84"/>
    </row>
    <row r="4421" spans="1:6">
      <c r="A4421" s="76"/>
      <c r="B4421" s="77"/>
      <c r="C4421" s="82"/>
      <c r="D4421" s="83"/>
      <c r="E4421" s="81"/>
      <c r="F4421" s="84"/>
    </row>
    <row r="4422" spans="1:6">
      <c r="A4422" s="76"/>
      <c r="B4422" s="77"/>
      <c r="C4422" s="82"/>
      <c r="D4422" s="83"/>
      <c r="E4422" s="81"/>
      <c r="F4422" s="84"/>
    </row>
    <row r="4423" spans="1:6">
      <c r="A4423" s="76"/>
      <c r="B4423" s="77"/>
      <c r="C4423" s="82"/>
      <c r="D4423" s="83"/>
      <c r="E4423" s="81"/>
      <c r="F4423" s="84"/>
    </row>
    <row r="4424" spans="1:6">
      <c r="A4424" s="76"/>
      <c r="B4424" s="77"/>
      <c r="C4424" s="82"/>
      <c r="D4424" s="83"/>
      <c r="E4424" s="81"/>
      <c r="F4424" s="84"/>
    </row>
    <row r="4425" spans="1:6">
      <c r="A4425" s="76"/>
      <c r="B4425" s="77"/>
      <c r="C4425" s="82"/>
      <c r="D4425" s="83"/>
      <c r="E4425" s="81"/>
      <c r="F4425" s="84"/>
    </row>
    <row r="4426" spans="1:6">
      <c r="A4426" s="76"/>
      <c r="B4426" s="77"/>
      <c r="C4426" s="82"/>
      <c r="D4426" s="83"/>
      <c r="E4426" s="81"/>
      <c r="F4426" s="84"/>
    </row>
    <row r="4427" spans="1:6">
      <c r="A4427" s="76"/>
      <c r="B4427" s="77"/>
      <c r="C4427" s="82"/>
      <c r="D4427" s="83"/>
      <c r="E4427" s="81"/>
      <c r="F4427" s="84"/>
    </row>
    <row r="4428" spans="1:6">
      <c r="A4428" s="76"/>
      <c r="B4428" s="77"/>
      <c r="C4428" s="82"/>
      <c r="D4428" s="83"/>
      <c r="E4428" s="81"/>
      <c r="F4428" s="84"/>
    </row>
    <row r="4429" spans="1:6">
      <c r="A4429" s="76"/>
      <c r="B4429" s="77"/>
      <c r="C4429" s="82"/>
      <c r="D4429" s="83"/>
      <c r="E4429" s="81"/>
      <c r="F4429" s="84"/>
    </row>
    <row r="4430" spans="1:6">
      <c r="A4430" s="76"/>
      <c r="B4430" s="77"/>
      <c r="C4430" s="82"/>
      <c r="D4430" s="83"/>
      <c r="E4430" s="81"/>
      <c r="F4430" s="84"/>
    </row>
    <row r="4431" spans="1:6">
      <c r="A4431" s="76"/>
      <c r="B4431" s="77"/>
      <c r="C4431" s="82"/>
      <c r="D4431" s="83"/>
      <c r="E4431" s="81"/>
      <c r="F4431" s="84"/>
    </row>
    <row r="4432" spans="1:6">
      <c r="A4432" s="76"/>
      <c r="B4432" s="77"/>
      <c r="C4432" s="82"/>
      <c r="D4432" s="83"/>
      <c r="E4432" s="81"/>
      <c r="F4432" s="84"/>
    </row>
    <row r="4433" spans="1:6">
      <c r="A4433" s="76"/>
      <c r="B4433" s="77"/>
      <c r="C4433" s="82"/>
      <c r="D4433" s="83"/>
      <c r="E4433" s="81"/>
      <c r="F4433" s="84"/>
    </row>
    <row r="4434" spans="1:6">
      <c r="A4434" s="76"/>
      <c r="B4434" s="77"/>
      <c r="C4434" s="82"/>
      <c r="D4434" s="83"/>
      <c r="E4434" s="81"/>
      <c r="F4434" s="84"/>
    </row>
    <row r="4435" spans="1:6">
      <c r="A4435" s="76"/>
      <c r="B4435" s="77"/>
      <c r="C4435" s="82"/>
      <c r="D4435" s="83"/>
      <c r="E4435" s="81"/>
      <c r="F4435" s="84"/>
    </row>
    <row r="4436" spans="1:6">
      <c r="A4436" s="76"/>
      <c r="B4436" s="77"/>
      <c r="C4436" s="82"/>
      <c r="D4436" s="83"/>
      <c r="E4436" s="81"/>
      <c r="F4436" s="84"/>
    </row>
    <row r="4437" spans="1:6">
      <c r="A4437" s="76"/>
      <c r="B4437" s="77"/>
      <c r="C4437" s="82"/>
      <c r="D4437" s="83"/>
      <c r="E4437" s="81"/>
      <c r="F4437" s="84"/>
    </row>
    <row r="4438" spans="1:6">
      <c r="A4438" s="76"/>
      <c r="B4438" s="77"/>
      <c r="C4438" s="82"/>
      <c r="D4438" s="83"/>
      <c r="E4438" s="81"/>
      <c r="F4438" s="84"/>
    </row>
    <row r="4439" spans="1:6">
      <c r="A4439" s="76"/>
      <c r="B4439" s="77"/>
      <c r="C4439" s="82"/>
      <c r="D4439" s="83"/>
      <c r="E4439" s="81"/>
      <c r="F4439" s="84"/>
    </row>
    <row r="4440" spans="1:6">
      <c r="A4440" s="76"/>
      <c r="B4440" s="77"/>
      <c r="C4440" s="82"/>
      <c r="D4440" s="83"/>
      <c r="E4440" s="81"/>
      <c r="F4440" s="84"/>
    </row>
    <row r="4441" spans="1:6">
      <c r="A4441" s="76"/>
      <c r="B4441" s="77"/>
      <c r="C4441" s="82"/>
      <c r="D4441" s="83"/>
      <c r="E4441" s="81"/>
      <c r="F4441" s="84"/>
    </row>
    <row r="4442" spans="1:6">
      <c r="A4442" s="76"/>
      <c r="B4442" s="77"/>
      <c r="C4442" s="82"/>
      <c r="D4442" s="83"/>
      <c r="E4442" s="81"/>
      <c r="F4442" s="84"/>
    </row>
    <row r="4443" spans="1:6">
      <c r="A4443" s="76"/>
      <c r="B4443" s="77"/>
      <c r="C4443" s="82"/>
      <c r="D4443" s="83"/>
      <c r="E4443" s="81"/>
      <c r="F4443" s="84"/>
    </row>
    <row r="4444" spans="1:6">
      <c r="A4444" s="76"/>
      <c r="B4444" s="77"/>
      <c r="C4444" s="82"/>
      <c r="D4444" s="83"/>
      <c r="E4444" s="81"/>
      <c r="F4444" s="84"/>
    </row>
    <row r="4445" spans="1:6">
      <c r="A4445" s="76"/>
      <c r="B4445" s="77"/>
      <c r="C4445" s="82"/>
      <c r="D4445" s="83"/>
      <c r="E4445" s="81"/>
      <c r="F4445" s="84"/>
    </row>
    <row r="4446" spans="1:6">
      <c r="A4446" s="76"/>
      <c r="B4446" s="77"/>
      <c r="C4446" s="82"/>
      <c r="D4446" s="83"/>
      <c r="E4446" s="81"/>
      <c r="F4446" s="84"/>
    </row>
    <row r="4447" spans="1:6">
      <c r="A4447" s="76"/>
      <c r="B4447" s="77"/>
      <c r="C4447" s="82"/>
      <c r="D4447" s="83"/>
      <c r="E4447" s="81"/>
      <c r="F4447" s="84"/>
    </row>
    <row r="4448" spans="1:6">
      <c r="A4448" s="76"/>
      <c r="B4448" s="77"/>
      <c r="C4448" s="82"/>
      <c r="D4448" s="83"/>
      <c r="E4448" s="81"/>
      <c r="F4448" s="84"/>
    </row>
    <row r="4449" spans="1:6">
      <c r="A4449" s="76"/>
      <c r="B4449" s="77"/>
      <c r="C4449" s="82"/>
      <c r="D4449" s="83"/>
      <c r="E4449" s="81"/>
      <c r="F4449" s="84"/>
    </row>
    <row r="4450" spans="1:6">
      <c r="A4450" s="76"/>
      <c r="B4450" s="77"/>
      <c r="C4450" s="82"/>
      <c r="D4450" s="83"/>
      <c r="E4450" s="81"/>
      <c r="F4450" s="84"/>
    </row>
    <row r="4451" spans="1:6">
      <c r="A4451" s="76"/>
      <c r="B4451" s="77"/>
      <c r="C4451" s="82"/>
      <c r="D4451" s="83"/>
      <c r="E4451" s="81"/>
      <c r="F4451" s="84"/>
    </row>
    <row r="4452" spans="1:6">
      <c r="A4452" s="76"/>
      <c r="B4452" s="77"/>
      <c r="C4452" s="82"/>
      <c r="D4452" s="83"/>
      <c r="E4452" s="81"/>
      <c r="F4452" s="84"/>
    </row>
    <row r="4453" spans="1:6">
      <c r="A4453" s="76"/>
      <c r="B4453" s="77"/>
      <c r="C4453" s="82"/>
      <c r="D4453" s="83"/>
      <c r="E4453" s="81"/>
      <c r="F4453" s="84"/>
    </row>
    <row r="4454" spans="1:6">
      <c r="A4454" s="76"/>
      <c r="B4454" s="77"/>
      <c r="C4454" s="82"/>
      <c r="D4454" s="83"/>
      <c r="E4454" s="81"/>
      <c r="F4454" s="84"/>
    </row>
    <row r="4455" spans="1:6">
      <c r="A4455" s="76"/>
      <c r="B4455" s="77"/>
      <c r="C4455" s="82"/>
      <c r="D4455" s="83"/>
      <c r="E4455" s="81"/>
      <c r="F4455" s="84"/>
    </row>
    <row r="4456" spans="1:6">
      <c r="A4456" s="76"/>
      <c r="B4456" s="77"/>
      <c r="C4456" s="82"/>
      <c r="D4456" s="83"/>
      <c r="E4456" s="81"/>
      <c r="F4456" s="84"/>
    </row>
    <row r="4457" spans="1:6">
      <c r="A4457" s="76"/>
      <c r="B4457" s="77"/>
      <c r="C4457" s="82"/>
      <c r="D4457" s="83"/>
      <c r="E4457" s="81"/>
      <c r="F4457" s="84"/>
    </row>
    <row r="4458" spans="1:6">
      <c r="A4458" s="76"/>
      <c r="B4458" s="77"/>
      <c r="C4458" s="82"/>
      <c r="D4458" s="83"/>
      <c r="E4458" s="81"/>
      <c r="F4458" s="84"/>
    </row>
    <row r="4459" spans="1:6">
      <c r="A4459" s="76"/>
      <c r="B4459" s="77"/>
      <c r="C4459" s="82"/>
      <c r="D4459" s="83"/>
      <c r="E4459" s="81"/>
      <c r="F4459" s="84"/>
    </row>
    <row r="4460" spans="1:6">
      <c r="A4460" s="76"/>
      <c r="B4460" s="77"/>
      <c r="C4460" s="82"/>
      <c r="D4460" s="83"/>
      <c r="E4460" s="81"/>
      <c r="F4460" s="84"/>
    </row>
    <row r="4461" spans="1:6">
      <c r="A4461" s="76"/>
      <c r="B4461" s="77"/>
      <c r="C4461" s="82"/>
      <c r="D4461" s="83"/>
      <c r="E4461" s="81"/>
      <c r="F4461" s="84"/>
    </row>
    <row r="4462" spans="1:6">
      <c r="A4462" s="76"/>
      <c r="B4462" s="77"/>
      <c r="C4462" s="82"/>
      <c r="D4462" s="83"/>
      <c r="E4462" s="81"/>
      <c r="F4462" s="84"/>
    </row>
    <row r="4463" spans="1:6">
      <c r="A4463" s="76"/>
      <c r="B4463" s="77"/>
      <c r="C4463" s="82"/>
      <c r="D4463" s="83"/>
      <c r="E4463" s="81"/>
      <c r="F4463" s="84"/>
    </row>
    <row r="4464" spans="1:6">
      <c r="A4464" s="76"/>
      <c r="B4464" s="77"/>
      <c r="C4464" s="82"/>
      <c r="D4464" s="83"/>
      <c r="E4464" s="81"/>
      <c r="F4464" s="84"/>
    </row>
    <row r="4465" spans="1:6">
      <c r="A4465" s="76"/>
      <c r="B4465" s="77"/>
      <c r="C4465" s="82"/>
      <c r="D4465" s="83"/>
      <c r="E4465" s="81"/>
      <c r="F4465" s="84"/>
    </row>
    <row r="4466" spans="1:6">
      <c r="A4466" s="76"/>
      <c r="B4466" s="77"/>
      <c r="C4466" s="82"/>
      <c r="D4466" s="83"/>
      <c r="E4466" s="81"/>
      <c r="F4466" s="84"/>
    </row>
    <row r="4467" spans="1:6">
      <c r="A4467" s="76"/>
      <c r="B4467" s="77"/>
      <c r="C4467" s="82"/>
      <c r="D4467" s="83"/>
      <c r="E4467" s="81"/>
      <c r="F4467" s="84"/>
    </row>
    <row r="4468" spans="1:6">
      <c r="A4468" s="76"/>
      <c r="B4468" s="77"/>
      <c r="C4468" s="82"/>
      <c r="D4468" s="83"/>
      <c r="E4468" s="81"/>
      <c r="F4468" s="84"/>
    </row>
    <row r="4469" spans="1:6">
      <c r="A4469" s="76"/>
      <c r="B4469" s="77"/>
      <c r="C4469" s="82"/>
      <c r="D4469" s="83"/>
      <c r="E4469" s="81"/>
      <c r="F4469" s="84"/>
    </row>
    <row r="4470" spans="1:6">
      <c r="A4470" s="76"/>
      <c r="B4470" s="77"/>
      <c r="C4470" s="82"/>
      <c r="D4470" s="83"/>
      <c r="E4470" s="81"/>
      <c r="F4470" s="84"/>
    </row>
    <row r="4471" spans="1:6">
      <c r="A4471" s="76"/>
      <c r="B4471" s="77"/>
      <c r="C4471" s="82"/>
      <c r="D4471" s="83"/>
      <c r="E4471" s="81"/>
      <c r="F4471" s="84"/>
    </row>
    <row r="4472" spans="1:6">
      <c r="A4472" s="76"/>
      <c r="B4472" s="77"/>
      <c r="C4472" s="82"/>
      <c r="D4472" s="83"/>
      <c r="E4472" s="81"/>
      <c r="F4472" s="84"/>
    </row>
    <row r="4473" spans="1:6">
      <c r="A4473" s="76"/>
      <c r="B4473" s="77"/>
      <c r="C4473" s="82"/>
      <c r="D4473" s="83"/>
      <c r="E4473" s="81"/>
      <c r="F4473" s="84"/>
    </row>
    <row r="4474" spans="1:6">
      <c r="A4474" s="76"/>
      <c r="B4474" s="77"/>
      <c r="C4474" s="82"/>
      <c r="D4474" s="83"/>
      <c r="E4474" s="81"/>
      <c r="F4474" s="84"/>
    </row>
    <row r="4475" spans="1:6">
      <c r="A4475" s="76"/>
      <c r="B4475" s="77"/>
      <c r="C4475" s="82"/>
      <c r="D4475" s="83"/>
      <c r="E4475" s="81"/>
      <c r="F4475" s="84"/>
    </row>
    <row r="4476" spans="1:6">
      <c r="A4476" s="76"/>
      <c r="B4476" s="77"/>
      <c r="C4476" s="82"/>
      <c r="D4476" s="83"/>
      <c r="E4476" s="81"/>
      <c r="F4476" s="84"/>
    </row>
    <row r="4477" spans="1:6">
      <c r="A4477" s="76"/>
      <c r="B4477" s="77"/>
      <c r="C4477" s="82"/>
      <c r="D4477" s="83"/>
      <c r="E4477" s="81"/>
      <c r="F4477" s="84"/>
    </row>
    <row r="4478" spans="1:6">
      <c r="A4478" s="76"/>
      <c r="B4478" s="77"/>
      <c r="C4478" s="82"/>
      <c r="D4478" s="83"/>
      <c r="E4478" s="81"/>
      <c r="F4478" s="84"/>
    </row>
    <row r="4479" spans="1:6">
      <c r="A4479" s="76"/>
      <c r="B4479" s="77"/>
      <c r="C4479" s="82"/>
      <c r="D4479" s="83"/>
      <c r="E4479" s="81"/>
      <c r="F4479" s="84"/>
    </row>
    <row r="4480" spans="1:6">
      <c r="A4480" s="76"/>
      <c r="B4480" s="77"/>
      <c r="C4480" s="82"/>
      <c r="D4480" s="83"/>
      <c r="E4480" s="81"/>
      <c r="F4480" s="84"/>
    </row>
    <row r="4481" spans="1:6">
      <c r="A4481" s="76"/>
      <c r="B4481" s="77"/>
      <c r="C4481" s="82"/>
      <c r="D4481" s="83"/>
      <c r="E4481" s="81"/>
      <c r="F4481" s="84"/>
    </row>
    <row r="4482" spans="1:6">
      <c r="A4482" s="76"/>
      <c r="B4482" s="77"/>
      <c r="C4482" s="82"/>
      <c r="D4482" s="83"/>
      <c r="E4482" s="81"/>
      <c r="F4482" s="84"/>
    </row>
    <row r="4483" spans="1:6">
      <c r="A4483" s="76"/>
      <c r="B4483" s="77"/>
      <c r="C4483" s="82"/>
      <c r="D4483" s="83"/>
      <c r="E4483" s="81"/>
      <c r="F4483" s="84"/>
    </row>
    <row r="4484" spans="1:6">
      <c r="A4484" s="76"/>
      <c r="B4484" s="77"/>
      <c r="C4484" s="82"/>
      <c r="D4484" s="83"/>
      <c r="E4484" s="81"/>
      <c r="F4484" s="84"/>
    </row>
    <row r="4485" spans="1:6">
      <c r="A4485" s="76"/>
      <c r="B4485" s="77"/>
      <c r="C4485" s="82"/>
      <c r="D4485" s="83"/>
      <c r="E4485" s="81"/>
      <c r="F4485" s="84"/>
    </row>
    <row r="4486" spans="1:6">
      <c r="A4486" s="76"/>
      <c r="B4486" s="77"/>
      <c r="C4486" s="82"/>
      <c r="D4486" s="83"/>
      <c r="E4486" s="81"/>
      <c r="F4486" s="84"/>
    </row>
    <row r="4487" spans="1:6">
      <c r="A4487" s="76"/>
      <c r="B4487" s="77"/>
      <c r="C4487" s="82"/>
      <c r="D4487" s="83"/>
      <c r="E4487" s="81"/>
      <c r="F4487" s="84"/>
    </row>
    <row r="4488" spans="1:6">
      <c r="A4488" s="76"/>
      <c r="B4488" s="77"/>
      <c r="C4488" s="82"/>
      <c r="D4488" s="83"/>
      <c r="E4488" s="81"/>
      <c r="F4488" s="84"/>
    </row>
    <row r="4489" spans="1:6">
      <c r="A4489" s="76"/>
      <c r="B4489" s="77"/>
      <c r="C4489" s="82"/>
      <c r="D4489" s="83"/>
      <c r="E4489" s="81"/>
      <c r="F4489" s="84"/>
    </row>
    <row r="4490" spans="1:6">
      <c r="A4490" s="76"/>
      <c r="B4490" s="77"/>
      <c r="C4490" s="82"/>
      <c r="D4490" s="83"/>
      <c r="E4490" s="81"/>
      <c r="F4490" s="84"/>
    </row>
    <row r="4491" spans="1:6">
      <c r="A4491" s="76"/>
      <c r="B4491" s="77"/>
      <c r="C4491" s="82"/>
      <c r="D4491" s="83"/>
      <c r="E4491" s="81"/>
      <c r="F4491" s="84"/>
    </row>
    <row r="4492" spans="1:6">
      <c r="A4492" s="76"/>
      <c r="B4492" s="77"/>
      <c r="C4492" s="82"/>
      <c r="D4492" s="83"/>
      <c r="E4492" s="81"/>
      <c r="F4492" s="84"/>
    </row>
    <row r="4493" spans="1:6">
      <c r="A4493" s="76"/>
      <c r="B4493" s="77"/>
      <c r="C4493" s="82"/>
      <c r="D4493" s="83"/>
      <c r="E4493" s="81"/>
      <c r="F4493" s="84"/>
    </row>
    <row r="4494" spans="1:6">
      <c r="A4494" s="76"/>
      <c r="B4494" s="77"/>
      <c r="C4494" s="82"/>
      <c r="D4494" s="83"/>
      <c r="E4494" s="81"/>
      <c r="F4494" s="84"/>
    </row>
    <row r="4495" spans="1:6">
      <c r="A4495" s="76"/>
      <c r="B4495" s="77"/>
      <c r="C4495" s="82"/>
      <c r="D4495" s="83"/>
      <c r="E4495" s="81"/>
      <c r="F4495" s="84"/>
    </row>
    <row r="4496" spans="1:6">
      <c r="A4496" s="76"/>
      <c r="B4496" s="77"/>
      <c r="C4496" s="82"/>
      <c r="D4496" s="83"/>
      <c r="E4496" s="81"/>
      <c r="F4496" s="84"/>
    </row>
    <row r="4497" spans="1:6">
      <c r="A4497" s="76"/>
      <c r="B4497" s="77"/>
      <c r="C4497" s="82"/>
      <c r="D4497" s="83"/>
      <c r="E4497" s="81"/>
      <c r="F4497" s="84"/>
    </row>
    <row r="4498" spans="1:6">
      <c r="A4498" s="76"/>
      <c r="B4498" s="77"/>
      <c r="C4498" s="82"/>
      <c r="D4498" s="83"/>
      <c r="E4498" s="81"/>
      <c r="F4498" s="84"/>
    </row>
    <row r="4499" spans="1:6">
      <c r="A4499" s="76"/>
      <c r="B4499" s="77"/>
      <c r="C4499" s="82"/>
      <c r="D4499" s="83"/>
      <c r="E4499" s="81"/>
      <c r="F4499" s="84"/>
    </row>
    <row r="4500" spans="1:6">
      <c r="A4500" s="76"/>
      <c r="B4500" s="77"/>
      <c r="C4500" s="82"/>
      <c r="D4500" s="83"/>
      <c r="E4500" s="81"/>
      <c r="F4500" s="84"/>
    </row>
    <row r="4501" spans="1:6">
      <c r="A4501" s="76"/>
      <c r="B4501" s="77"/>
      <c r="C4501" s="82"/>
      <c r="D4501" s="83"/>
      <c r="E4501" s="81"/>
      <c r="F4501" s="84"/>
    </row>
    <row r="4502" spans="1:6">
      <c r="A4502" s="76"/>
      <c r="B4502" s="77"/>
      <c r="C4502" s="82"/>
      <c r="D4502" s="83"/>
      <c r="E4502" s="81"/>
      <c r="F4502" s="84"/>
    </row>
    <row r="4503" spans="1:6">
      <c r="A4503" s="76"/>
      <c r="B4503" s="77"/>
      <c r="C4503" s="82"/>
      <c r="D4503" s="83"/>
      <c r="E4503" s="81"/>
      <c r="F4503" s="84"/>
    </row>
    <row r="4504" spans="1:6">
      <c r="A4504" s="76"/>
      <c r="B4504" s="77"/>
      <c r="C4504" s="82"/>
      <c r="D4504" s="83"/>
      <c r="E4504" s="81"/>
      <c r="F4504" s="84"/>
    </row>
    <row r="4505" spans="1:6">
      <c r="A4505" s="76"/>
      <c r="B4505" s="77"/>
      <c r="C4505" s="82"/>
      <c r="D4505" s="83"/>
      <c r="E4505" s="81"/>
      <c r="F4505" s="84"/>
    </row>
    <row r="4506" spans="1:6">
      <c r="A4506" s="76"/>
      <c r="B4506" s="77"/>
      <c r="C4506" s="82"/>
      <c r="D4506" s="83"/>
      <c r="E4506" s="81"/>
      <c r="F4506" s="84"/>
    </row>
    <row r="4507" spans="1:6">
      <c r="A4507" s="76"/>
      <c r="B4507" s="77"/>
      <c r="C4507" s="82"/>
      <c r="D4507" s="83"/>
      <c r="E4507" s="81"/>
      <c r="F4507" s="84"/>
    </row>
    <row r="4508" spans="1:6">
      <c r="A4508" s="76"/>
      <c r="B4508" s="77"/>
      <c r="C4508" s="82"/>
      <c r="D4508" s="83"/>
      <c r="E4508" s="81"/>
      <c r="F4508" s="84"/>
    </row>
    <row r="4509" spans="1:6">
      <c r="A4509" s="76"/>
      <c r="B4509" s="77"/>
      <c r="C4509" s="82"/>
      <c r="D4509" s="83"/>
      <c r="E4509" s="81"/>
      <c r="F4509" s="84"/>
    </row>
    <row r="4510" spans="1:6">
      <c r="A4510" s="76"/>
      <c r="B4510" s="77"/>
      <c r="C4510" s="82"/>
      <c r="D4510" s="83"/>
      <c r="E4510" s="81"/>
      <c r="F4510" s="84"/>
    </row>
    <row r="4511" spans="1:6">
      <c r="A4511" s="76"/>
      <c r="B4511" s="77"/>
      <c r="C4511" s="82"/>
      <c r="D4511" s="83"/>
      <c r="E4511" s="81"/>
      <c r="F4511" s="84"/>
    </row>
    <row r="4512" spans="1:6">
      <c r="A4512" s="76"/>
      <c r="B4512" s="77"/>
      <c r="C4512" s="82"/>
      <c r="D4512" s="83"/>
      <c r="E4512" s="81"/>
      <c r="F4512" s="84"/>
    </row>
    <row r="4513" spans="1:6">
      <c r="A4513" s="76"/>
      <c r="B4513" s="77"/>
      <c r="C4513" s="82"/>
      <c r="D4513" s="83"/>
      <c r="E4513" s="81"/>
      <c r="F4513" s="84"/>
    </row>
    <row r="4514" spans="1:6">
      <c r="A4514" s="76"/>
      <c r="B4514" s="77"/>
      <c r="C4514" s="82"/>
      <c r="D4514" s="83"/>
      <c r="E4514" s="81"/>
      <c r="F4514" s="84"/>
    </row>
    <row r="4515" spans="1:6">
      <c r="A4515" s="76"/>
      <c r="B4515" s="77"/>
      <c r="C4515" s="82"/>
      <c r="D4515" s="83"/>
      <c r="E4515" s="81"/>
      <c r="F4515" s="84"/>
    </row>
    <row r="4516" spans="1:6">
      <c r="A4516" s="76"/>
      <c r="B4516" s="77"/>
      <c r="C4516" s="82"/>
      <c r="D4516" s="83"/>
      <c r="E4516" s="81"/>
      <c r="F4516" s="84"/>
    </row>
    <row r="4517" spans="1:6">
      <c r="A4517" s="76"/>
      <c r="B4517" s="77"/>
      <c r="C4517" s="82"/>
      <c r="D4517" s="83"/>
      <c r="E4517" s="81"/>
      <c r="F4517" s="84"/>
    </row>
    <row r="4518" spans="1:6">
      <c r="A4518" s="76"/>
      <c r="B4518" s="77"/>
      <c r="C4518" s="82"/>
      <c r="D4518" s="83"/>
      <c r="E4518" s="81"/>
      <c r="F4518" s="84"/>
    </row>
    <row r="4519" spans="1:6">
      <c r="A4519" s="76"/>
      <c r="B4519" s="77"/>
      <c r="C4519" s="82"/>
      <c r="D4519" s="83"/>
      <c r="E4519" s="81"/>
      <c r="F4519" s="84"/>
    </row>
    <row r="4520" spans="1:6">
      <c r="A4520" s="76"/>
      <c r="B4520" s="77"/>
      <c r="C4520" s="82"/>
      <c r="D4520" s="83"/>
      <c r="E4520" s="81"/>
      <c r="F4520" s="84"/>
    </row>
    <row r="4521" spans="1:6">
      <c r="A4521" s="76"/>
      <c r="B4521" s="77"/>
      <c r="C4521" s="82"/>
      <c r="D4521" s="83"/>
      <c r="E4521" s="81"/>
      <c r="F4521" s="84"/>
    </row>
    <row r="4522" spans="1:6">
      <c r="A4522" s="76"/>
      <c r="B4522" s="77"/>
      <c r="C4522" s="82"/>
      <c r="D4522" s="83"/>
      <c r="E4522" s="81"/>
      <c r="F4522" s="84"/>
    </row>
    <row r="4523" spans="1:6">
      <c r="A4523" s="76"/>
      <c r="B4523" s="77"/>
      <c r="C4523" s="82"/>
      <c r="D4523" s="83"/>
      <c r="E4523" s="81"/>
      <c r="F4523" s="84"/>
    </row>
    <row r="4524" spans="1:6">
      <c r="A4524" s="76"/>
      <c r="B4524" s="77"/>
      <c r="C4524" s="82"/>
      <c r="D4524" s="83"/>
      <c r="E4524" s="81"/>
      <c r="F4524" s="84"/>
    </row>
    <row r="4525" spans="1:6">
      <c r="A4525" s="76"/>
      <c r="B4525" s="77"/>
      <c r="C4525" s="82"/>
      <c r="D4525" s="83"/>
      <c r="E4525" s="81"/>
      <c r="F4525" s="84"/>
    </row>
    <row r="4526" spans="1:6">
      <c r="A4526" s="76"/>
      <c r="B4526" s="77"/>
      <c r="C4526" s="82"/>
      <c r="D4526" s="83"/>
      <c r="E4526" s="81"/>
      <c r="F4526" s="84"/>
    </row>
    <row r="4527" spans="1:6">
      <c r="A4527" s="76"/>
      <c r="B4527" s="77"/>
      <c r="C4527" s="82"/>
      <c r="D4527" s="83"/>
      <c r="E4527" s="81"/>
      <c r="F4527" s="84"/>
    </row>
    <row r="4528" spans="1:6">
      <c r="A4528" s="76"/>
      <c r="B4528" s="77"/>
      <c r="C4528" s="82"/>
      <c r="D4528" s="83"/>
      <c r="E4528" s="81"/>
      <c r="F4528" s="84"/>
    </row>
    <row r="4529" spans="1:6">
      <c r="A4529" s="76"/>
      <c r="B4529" s="77"/>
      <c r="C4529" s="82"/>
      <c r="D4529" s="83"/>
      <c r="E4529" s="81"/>
      <c r="F4529" s="84"/>
    </row>
    <row r="4530" spans="1:6">
      <c r="A4530" s="76"/>
      <c r="B4530" s="77"/>
      <c r="C4530" s="82"/>
      <c r="D4530" s="83"/>
      <c r="E4530" s="81"/>
      <c r="F4530" s="84"/>
    </row>
    <row r="4531" spans="1:6">
      <c r="A4531" s="76"/>
      <c r="B4531" s="77"/>
      <c r="C4531" s="82"/>
      <c r="D4531" s="83"/>
      <c r="E4531" s="81"/>
      <c r="F4531" s="84"/>
    </row>
    <row r="4532" spans="1:6">
      <c r="A4532" s="76"/>
      <c r="B4532" s="77"/>
      <c r="C4532" s="82"/>
      <c r="D4532" s="83"/>
      <c r="E4532" s="81"/>
      <c r="F4532" s="84"/>
    </row>
    <row r="4533" spans="1:6">
      <c r="A4533" s="76"/>
      <c r="B4533" s="77"/>
      <c r="C4533" s="82"/>
      <c r="D4533" s="83"/>
      <c r="E4533" s="81"/>
      <c r="F4533" s="84"/>
    </row>
    <row r="4534" spans="1:6">
      <c r="A4534" s="76"/>
      <c r="B4534" s="77"/>
      <c r="C4534" s="82"/>
      <c r="D4534" s="83"/>
      <c r="E4534" s="81"/>
      <c r="F4534" s="84"/>
    </row>
    <row r="4535" spans="1:6">
      <c r="A4535" s="76"/>
      <c r="B4535" s="77"/>
      <c r="C4535" s="82"/>
      <c r="D4535" s="83"/>
      <c r="E4535" s="81"/>
      <c r="F4535" s="84"/>
    </row>
    <row r="4536" spans="1:6">
      <c r="A4536" s="76"/>
      <c r="B4536" s="77"/>
      <c r="C4536" s="82"/>
      <c r="D4536" s="83"/>
      <c r="E4536" s="81"/>
      <c r="F4536" s="84"/>
    </row>
    <row r="4537" spans="1:6">
      <c r="A4537" s="76"/>
      <c r="B4537" s="77"/>
      <c r="C4537" s="82"/>
      <c r="D4537" s="83"/>
      <c r="E4537" s="81"/>
      <c r="F4537" s="84"/>
    </row>
    <row r="4538" spans="1:6">
      <c r="A4538" s="76"/>
      <c r="B4538" s="77"/>
      <c r="C4538" s="82"/>
      <c r="D4538" s="83"/>
      <c r="E4538" s="81"/>
      <c r="F4538" s="84"/>
    </row>
    <row r="4539" spans="1:6">
      <c r="A4539" s="76"/>
      <c r="B4539" s="77"/>
      <c r="C4539" s="82"/>
      <c r="D4539" s="83"/>
      <c r="E4539" s="81"/>
      <c r="F4539" s="84"/>
    </row>
    <row r="4540" spans="1:6">
      <c r="A4540" s="76"/>
      <c r="B4540" s="77"/>
      <c r="C4540" s="82"/>
      <c r="D4540" s="83"/>
      <c r="E4540" s="81"/>
      <c r="F4540" s="84"/>
    </row>
    <row r="4541" spans="1:6">
      <c r="A4541" s="76"/>
      <c r="B4541" s="77"/>
      <c r="C4541" s="82"/>
      <c r="D4541" s="83"/>
      <c r="E4541" s="81"/>
      <c r="F4541" s="84"/>
    </row>
    <row r="4542" spans="1:6">
      <c r="A4542" s="76"/>
      <c r="B4542" s="77"/>
      <c r="C4542" s="82"/>
      <c r="D4542" s="83"/>
      <c r="E4542" s="81"/>
      <c r="F4542" s="84"/>
    </row>
    <row r="4543" spans="1:6">
      <c r="A4543" s="76"/>
      <c r="B4543" s="77"/>
      <c r="C4543" s="82"/>
      <c r="D4543" s="83"/>
      <c r="E4543" s="81"/>
      <c r="F4543" s="84"/>
    </row>
    <row r="4544" spans="1:6">
      <c r="A4544" s="76"/>
      <c r="B4544" s="77"/>
      <c r="C4544" s="82"/>
      <c r="D4544" s="83"/>
      <c r="E4544" s="81"/>
      <c r="F4544" s="84"/>
    </row>
    <row r="4545" spans="1:6">
      <c r="A4545" s="76"/>
      <c r="B4545" s="77"/>
      <c r="C4545" s="82"/>
      <c r="D4545" s="83"/>
      <c r="E4545" s="81"/>
      <c r="F4545" s="84"/>
    </row>
    <row r="4546" spans="1:6">
      <c r="A4546" s="76"/>
      <c r="B4546" s="77"/>
      <c r="C4546" s="82"/>
      <c r="D4546" s="83"/>
      <c r="E4546" s="81"/>
      <c r="F4546" s="84"/>
    </row>
    <row r="4547" spans="1:6">
      <c r="A4547" s="76"/>
      <c r="B4547" s="77"/>
      <c r="C4547" s="82"/>
      <c r="D4547" s="83"/>
      <c r="E4547" s="81"/>
      <c r="F4547" s="84"/>
    </row>
    <row r="4548" spans="1:6">
      <c r="A4548" s="76"/>
      <c r="B4548" s="77"/>
      <c r="C4548" s="82"/>
      <c r="D4548" s="83"/>
      <c r="E4548" s="81"/>
      <c r="F4548" s="84"/>
    </row>
    <row r="4549" spans="1:6">
      <c r="A4549" s="76"/>
      <c r="B4549" s="77"/>
      <c r="C4549" s="82"/>
      <c r="D4549" s="83"/>
      <c r="E4549" s="81"/>
      <c r="F4549" s="84"/>
    </row>
    <row r="4550" spans="1:6">
      <c r="A4550" s="76"/>
      <c r="B4550" s="77"/>
      <c r="C4550" s="82"/>
      <c r="D4550" s="83"/>
      <c r="E4550" s="81"/>
      <c r="F4550" s="84"/>
    </row>
    <row r="4551" spans="1:6">
      <c r="A4551" s="76"/>
      <c r="B4551" s="77"/>
      <c r="C4551" s="82"/>
      <c r="D4551" s="83"/>
      <c r="E4551" s="81"/>
      <c r="F4551" s="84"/>
    </row>
    <row r="4552" spans="1:6">
      <c r="A4552" s="76"/>
      <c r="B4552" s="77"/>
      <c r="C4552" s="82"/>
      <c r="D4552" s="83"/>
      <c r="E4552" s="81"/>
      <c r="F4552" s="84"/>
    </row>
    <row r="4553" spans="1:6">
      <c r="A4553" s="76"/>
      <c r="B4553" s="77"/>
      <c r="C4553" s="82"/>
      <c r="D4553" s="83"/>
      <c r="E4553" s="81"/>
      <c r="F4553" s="84"/>
    </row>
    <row r="4554" spans="1:6">
      <c r="A4554" s="76"/>
      <c r="B4554" s="77"/>
      <c r="C4554" s="82"/>
      <c r="D4554" s="83"/>
      <c r="E4554" s="81"/>
      <c r="F4554" s="84"/>
    </row>
    <row r="4555" spans="1:6">
      <c r="A4555" s="76"/>
      <c r="B4555" s="77"/>
      <c r="C4555" s="82"/>
      <c r="D4555" s="83"/>
      <c r="E4555" s="81"/>
      <c r="F4555" s="84"/>
    </row>
    <row r="4556" spans="1:6">
      <c r="A4556" s="76"/>
      <c r="B4556" s="77"/>
      <c r="C4556" s="82"/>
      <c r="D4556" s="83"/>
      <c r="E4556" s="81"/>
      <c r="F4556" s="84"/>
    </row>
    <row r="4557" spans="1:6">
      <c r="A4557" s="76"/>
      <c r="B4557" s="77"/>
      <c r="C4557" s="82"/>
      <c r="D4557" s="83"/>
      <c r="E4557" s="81"/>
      <c r="F4557" s="84"/>
    </row>
    <row r="4558" spans="1:6">
      <c r="A4558" s="76"/>
      <c r="B4558" s="77"/>
      <c r="C4558" s="82"/>
      <c r="D4558" s="83"/>
      <c r="E4558" s="81"/>
      <c r="F4558" s="84"/>
    </row>
    <row r="4559" spans="1:6">
      <c r="A4559" s="76"/>
      <c r="B4559" s="77"/>
      <c r="C4559" s="82"/>
      <c r="D4559" s="83"/>
      <c r="E4559" s="81"/>
      <c r="F4559" s="84"/>
    </row>
    <row r="4560" spans="1:6">
      <c r="A4560" s="76"/>
      <c r="B4560" s="77"/>
      <c r="C4560" s="82"/>
      <c r="D4560" s="83"/>
      <c r="E4560" s="81"/>
      <c r="F4560" s="84"/>
    </row>
    <row r="4561" spans="1:6">
      <c r="A4561" s="76"/>
      <c r="B4561" s="77"/>
      <c r="C4561" s="82"/>
      <c r="D4561" s="83"/>
      <c r="E4561" s="81"/>
      <c r="F4561" s="84"/>
    </row>
    <row r="4562" spans="1:6">
      <c r="A4562" s="76"/>
      <c r="B4562" s="77"/>
      <c r="C4562" s="82"/>
      <c r="D4562" s="83"/>
      <c r="E4562" s="81"/>
      <c r="F4562" s="84"/>
    </row>
    <row r="4563" spans="1:6">
      <c r="A4563" s="76"/>
      <c r="B4563" s="77"/>
      <c r="C4563" s="82"/>
      <c r="D4563" s="83"/>
      <c r="E4563" s="81"/>
      <c r="F4563" s="84"/>
    </row>
    <row r="4564" spans="1:6">
      <c r="A4564" s="76"/>
      <c r="B4564" s="77"/>
      <c r="C4564" s="82"/>
      <c r="D4564" s="83"/>
      <c r="E4564" s="81"/>
      <c r="F4564" s="84"/>
    </row>
    <row r="4565" spans="1:6">
      <c r="A4565" s="76"/>
      <c r="B4565" s="77"/>
      <c r="C4565" s="82"/>
      <c r="D4565" s="83"/>
      <c r="E4565" s="81"/>
      <c r="F4565" s="84"/>
    </row>
    <row r="4566" spans="1:6">
      <c r="A4566" s="76"/>
      <c r="B4566" s="77"/>
      <c r="C4566" s="82"/>
      <c r="D4566" s="83"/>
      <c r="E4566" s="81"/>
      <c r="F4566" s="84"/>
    </row>
    <row r="4567" spans="1:6">
      <c r="A4567" s="76"/>
      <c r="B4567" s="77"/>
      <c r="C4567" s="82"/>
      <c r="D4567" s="83"/>
      <c r="E4567" s="81"/>
      <c r="F4567" s="84"/>
    </row>
    <row r="4568" spans="1:6">
      <c r="A4568" s="76"/>
      <c r="B4568" s="77"/>
      <c r="C4568" s="82"/>
      <c r="D4568" s="83"/>
      <c r="E4568" s="81"/>
      <c r="F4568" s="84"/>
    </row>
    <row r="4569" spans="1:6">
      <c r="A4569" s="76"/>
      <c r="B4569" s="77"/>
      <c r="C4569" s="82"/>
      <c r="D4569" s="83"/>
      <c r="E4569" s="81"/>
      <c r="F4569" s="84"/>
    </row>
    <row r="4570" spans="1:6">
      <c r="A4570" s="76"/>
      <c r="B4570" s="77"/>
      <c r="C4570" s="82"/>
      <c r="D4570" s="83"/>
      <c r="E4570" s="81"/>
      <c r="F4570" s="84"/>
    </row>
    <row r="4571" spans="1:6">
      <c r="A4571" s="76"/>
      <c r="B4571" s="77"/>
      <c r="C4571" s="82"/>
      <c r="D4571" s="83"/>
      <c r="E4571" s="81"/>
      <c r="F4571" s="84"/>
    </row>
    <row r="4572" spans="1:6">
      <c r="A4572" s="76"/>
      <c r="B4572" s="77"/>
      <c r="C4572" s="82"/>
      <c r="D4572" s="83"/>
      <c r="E4572" s="81"/>
      <c r="F4572" s="84"/>
    </row>
    <row r="4573" spans="1:6">
      <c r="A4573" s="76"/>
      <c r="B4573" s="77"/>
      <c r="C4573" s="82"/>
      <c r="D4573" s="83"/>
      <c r="E4573" s="81"/>
      <c r="F4573" s="84"/>
    </row>
    <row r="4574" spans="1:6">
      <c r="A4574" s="76"/>
      <c r="B4574" s="77"/>
      <c r="C4574" s="82"/>
      <c r="D4574" s="83"/>
      <c r="E4574" s="81"/>
      <c r="F4574" s="84"/>
    </row>
    <row r="4575" spans="1:6">
      <c r="A4575" s="76"/>
      <c r="B4575" s="77"/>
      <c r="C4575" s="82"/>
      <c r="D4575" s="83"/>
      <c r="E4575" s="81"/>
      <c r="F4575" s="84"/>
    </row>
    <row r="4576" spans="1:6">
      <c r="A4576" s="76"/>
      <c r="B4576" s="77"/>
      <c r="C4576" s="82"/>
      <c r="D4576" s="83"/>
      <c r="E4576" s="81"/>
      <c r="F4576" s="84"/>
    </row>
    <row r="4577" spans="1:6">
      <c r="A4577" s="76"/>
      <c r="B4577" s="77"/>
      <c r="C4577" s="82"/>
      <c r="D4577" s="83"/>
      <c r="E4577" s="81"/>
      <c r="F4577" s="84"/>
    </row>
    <row r="4578" spans="1:6">
      <c r="A4578" s="76"/>
      <c r="B4578" s="77"/>
      <c r="C4578" s="82"/>
      <c r="D4578" s="83"/>
      <c r="E4578" s="81"/>
      <c r="F4578" s="84"/>
    </row>
    <row r="4579" spans="1:6">
      <c r="A4579" s="76"/>
      <c r="B4579" s="77"/>
      <c r="C4579" s="82"/>
      <c r="D4579" s="83"/>
      <c r="E4579" s="81"/>
      <c r="F4579" s="84"/>
    </row>
    <row r="4580" spans="1:6">
      <c r="A4580" s="76"/>
      <c r="B4580" s="77"/>
      <c r="C4580" s="82"/>
      <c r="D4580" s="83"/>
      <c r="E4580" s="81"/>
      <c r="F4580" s="84"/>
    </row>
    <row r="4581" spans="1:6">
      <c r="A4581" s="76"/>
      <c r="B4581" s="77"/>
      <c r="C4581" s="82"/>
      <c r="D4581" s="83"/>
      <c r="E4581" s="81"/>
      <c r="F4581" s="84"/>
    </row>
    <row r="4582" spans="1:6">
      <c r="A4582" s="76"/>
      <c r="B4582" s="77"/>
      <c r="C4582" s="82"/>
      <c r="D4582" s="83"/>
      <c r="E4582" s="81"/>
      <c r="F4582" s="84"/>
    </row>
    <row r="4583" spans="1:6">
      <c r="A4583" s="76"/>
      <c r="B4583" s="77"/>
      <c r="C4583" s="82"/>
      <c r="D4583" s="83"/>
      <c r="E4583" s="81"/>
      <c r="F4583" s="84"/>
    </row>
    <row r="4584" spans="1:6">
      <c r="A4584" s="76"/>
      <c r="B4584" s="77"/>
      <c r="C4584" s="82"/>
      <c r="D4584" s="83"/>
      <c r="E4584" s="81"/>
      <c r="F4584" s="84"/>
    </row>
    <row r="4585" spans="1:6">
      <c r="A4585" s="76"/>
      <c r="B4585" s="77"/>
      <c r="C4585" s="82"/>
      <c r="D4585" s="83"/>
      <c r="E4585" s="81"/>
      <c r="F4585" s="84"/>
    </row>
    <row r="4586" spans="1:6">
      <c r="A4586" s="76"/>
      <c r="B4586" s="77"/>
      <c r="C4586" s="82"/>
      <c r="D4586" s="83"/>
      <c r="E4586" s="81"/>
      <c r="F4586" s="84"/>
    </row>
    <row r="4587" spans="1:6">
      <c r="A4587" s="76"/>
      <c r="B4587" s="77"/>
      <c r="C4587" s="82"/>
      <c r="D4587" s="83"/>
      <c r="E4587" s="81"/>
      <c r="F4587" s="84"/>
    </row>
    <row r="4588" spans="1:6">
      <c r="A4588" s="76"/>
      <c r="B4588" s="77"/>
      <c r="C4588" s="82"/>
      <c r="D4588" s="83"/>
      <c r="E4588" s="81"/>
      <c r="F4588" s="84"/>
    </row>
    <row r="4589" spans="1:6">
      <c r="A4589" s="76"/>
      <c r="B4589" s="77"/>
      <c r="C4589" s="82"/>
      <c r="D4589" s="83"/>
      <c r="E4589" s="81"/>
      <c r="F4589" s="84"/>
    </row>
    <row r="4590" spans="1:6">
      <c r="A4590" s="76"/>
      <c r="B4590" s="77"/>
      <c r="C4590" s="82"/>
      <c r="D4590" s="83"/>
      <c r="E4590" s="81"/>
      <c r="F4590" s="84"/>
    </row>
    <row r="4591" spans="1:6">
      <c r="A4591" s="76"/>
      <c r="B4591" s="77"/>
      <c r="C4591" s="82"/>
      <c r="D4591" s="83"/>
      <c r="E4591" s="81"/>
      <c r="F4591" s="84"/>
    </row>
    <row r="4592" spans="1:6">
      <c r="A4592" s="76"/>
      <c r="B4592" s="77"/>
      <c r="C4592" s="82"/>
      <c r="D4592" s="83"/>
      <c r="E4592" s="81"/>
      <c r="F4592" s="84"/>
    </row>
    <row r="4593" spans="1:6">
      <c r="A4593" s="76"/>
      <c r="B4593" s="77"/>
      <c r="C4593" s="82"/>
      <c r="D4593" s="83"/>
      <c r="E4593" s="81"/>
      <c r="F4593" s="84"/>
    </row>
    <row r="4594" spans="1:6">
      <c r="A4594" s="76"/>
      <c r="B4594" s="77"/>
      <c r="C4594" s="82"/>
      <c r="D4594" s="83"/>
      <c r="E4594" s="81"/>
      <c r="F4594" s="84"/>
    </row>
    <row r="4595" spans="1:6">
      <c r="A4595" s="76"/>
      <c r="B4595" s="77"/>
      <c r="C4595" s="82"/>
      <c r="D4595" s="83"/>
      <c r="E4595" s="81"/>
      <c r="F4595" s="84"/>
    </row>
    <row r="4596" spans="1:6">
      <c r="A4596" s="76"/>
      <c r="B4596" s="77"/>
      <c r="C4596" s="82"/>
      <c r="D4596" s="83"/>
      <c r="E4596" s="81"/>
      <c r="F4596" s="84"/>
    </row>
    <row r="4597" spans="1:6">
      <c r="A4597" s="76"/>
      <c r="B4597" s="77"/>
      <c r="C4597" s="82"/>
      <c r="D4597" s="83"/>
      <c r="E4597" s="81"/>
      <c r="F4597" s="84"/>
    </row>
    <row r="4598" spans="1:6">
      <c r="A4598" s="76"/>
      <c r="B4598" s="77"/>
      <c r="C4598" s="82"/>
      <c r="D4598" s="83"/>
      <c r="E4598" s="81"/>
      <c r="F4598" s="84"/>
    </row>
    <row r="4599" spans="1:6">
      <c r="A4599" s="76"/>
      <c r="B4599" s="77"/>
      <c r="C4599" s="82"/>
      <c r="D4599" s="83"/>
      <c r="E4599" s="81"/>
      <c r="F4599" s="84"/>
    </row>
    <row r="4600" spans="1:6">
      <c r="A4600" s="76"/>
      <c r="B4600" s="77"/>
      <c r="C4600" s="82"/>
      <c r="D4600" s="83"/>
      <c r="E4600" s="81"/>
      <c r="F4600" s="84"/>
    </row>
    <row r="4601" spans="1:6">
      <c r="A4601" s="76"/>
      <c r="B4601" s="77"/>
      <c r="C4601" s="82"/>
      <c r="D4601" s="83"/>
      <c r="E4601" s="81"/>
      <c r="F4601" s="84"/>
    </row>
    <row r="4602" spans="1:6">
      <c r="A4602" s="76"/>
      <c r="B4602" s="77"/>
      <c r="C4602" s="82"/>
      <c r="D4602" s="83"/>
      <c r="E4602" s="81"/>
      <c r="F4602" s="84"/>
    </row>
    <row r="4603" spans="1:6">
      <c r="A4603" s="76"/>
      <c r="B4603" s="77"/>
      <c r="C4603" s="82"/>
      <c r="D4603" s="83"/>
      <c r="E4603" s="81"/>
      <c r="F4603" s="84"/>
    </row>
    <row r="4604" spans="1:6">
      <c r="A4604" s="76"/>
      <c r="B4604" s="77"/>
      <c r="C4604" s="82"/>
      <c r="D4604" s="83"/>
      <c r="E4604" s="81"/>
      <c r="F4604" s="84"/>
    </row>
    <row r="4605" spans="1:6">
      <c r="A4605" s="76"/>
      <c r="B4605" s="77"/>
      <c r="C4605" s="82"/>
      <c r="D4605" s="83"/>
      <c r="E4605" s="81"/>
      <c r="F4605" s="84"/>
    </row>
    <row r="4606" spans="1:6">
      <c r="A4606" s="76"/>
      <c r="B4606" s="77"/>
      <c r="C4606" s="82"/>
      <c r="D4606" s="83"/>
      <c r="E4606" s="81"/>
      <c r="F4606" s="84"/>
    </row>
    <row r="4607" spans="1:6">
      <c r="A4607" s="76"/>
      <c r="B4607" s="77"/>
      <c r="C4607" s="82"/>
      <c r="D4607" s="83"/>
      <c r="E4607" s="81"/>
      <c r="F4607" s="84"/>
    </row>
    <row r="4608" spans="1:6">
      <c r="A4608" s="76"/>
      <c r="B4608" s="77"/>
      <c r="C4608" s="82"/>
      <c r="D4608" s="83"/>
      <c r="E4608" s="81"/>
      <c r="F4608" s="84"/>
    </row>
    <row r="4609" spans="1:6">
      <c r="A4609" s="76"/>
      <c r="B4609" s="77"/>
      <c r="C4609" s="82"/>
      <c r="D4609" s="83"/>
      <c r="E4609" s="81"/>
      <c r="F4609" s="84"/>
    </row>
    <row r="4610" spans="1:6">
      <c r="A4610" s="76"/>
      <c r="B4610" s="77"/>
      <c r="C4610" s="82"/>
      <c r="D4610" s="83"/>
      <c r="E4610" s="81"/>
      <c r="F4610" s="84"/>
    </row>
    <row r="4611" spans="1:6">
      <c r="A4611" s="76"/>
      <c r="B4611" s="77"/>
      <c r="C4611" s="82"/>
      <c r="D4611" s="83"/>
      <c r="E4611" s="81"/>
      <c r="F4611" s="84"/>
    </row>
    <row r="4612" spans="1:6">
      <c r="A4612" s="76"/>
      <c r="B4612" s="77"/>
      <c r="C4612" s="82"/>
      <c r="D4612" s="83"/>
      <c r="E4612" s="81"/>
      <c r="F4612" s="84"/>
    </row>
    <row r="4613" spans="1:6">
      <c r="A4613" s="76"/>
      <c r="B4613" s="77"/>
      <c r="C4613" s="82"/>
      <c r="D4613" s="83"/>
      <c r="E4613" s="81"/>
      <c r="F4613" s="84"/>
    </row>
    <row r="4614" spans="1:6">
      <c r="A4614" s="76"/>
      <c r="B4614" s="77"/>
      <c r="C4614" s="82"/>
      <c r="D4614" s="83"/>
      <c r="E4614" s="81"/>
      <c r="F4614" s="84"/>
    </row>
    <row r="4615" spans="1:6">
      <c r="A4615" s="76"/>
      <c r="B4615" s="77"/>
      <c r="C4615" s="82"/>
      <c r="D4615" s="83"/>
      <c r="E4615" s="81"/>
      <c r="F4615" s="84"/>
    </row>
    <row r="4616" spans="1:6">
      <c r="A4616" s="76"/>
      <c r="B4616" s="77"/>
      <c r="C4616" s="82"/>
      <c r="D4616" s="83"/>
      <c r="E4616" s="81"/>
      <c r="F4616" s="84"/>
    </row>
    <row r="4617" spans="1:6">
      <c r="A4617" s="76"/>
      <c r="B4617" s="77"/>
      <c r="C4617" s="82"/>
      <c r="D4617" s="83"/>
      <c r="E4617" s="81"/>
      <c r="F4617" s="84"/>
    </row>
    <row r="4618" spans="1:6">
      <c r="A4618" s="76"/>
      <c r="B4618" s="77"/>
      <c r="C4618" s="82"/>
      <c r="D4618" s="83"/>
      <c r="E4618" s="81"/>
      <c r="F4618" s="84"/>
    </row>
    <row r="4619" spans="1:6">
      <c r="A4619" s="76"/>
      <c r="B4619" s="77"/>
      <c r="C4619" s="82"/>
      <c r="D4619" s="83"/>
      <c r="E4619" s="81"/>
      <c r="F4619" s="84"/>
    </row>
    <row r="4620" spans="1:6">
      <c r="A4620" s="76"/>
      <c r="B4620" s="77"/>
      <c r="C4620" s="82"/>
      <c r="D4620" s="83"/>
      <c r="E4620" s="81"/>
      <c r="F4620" s="84"/>
    </row>
    <row r="4621" spans="1:6">
      <c r="A4621" s="76"/>
      <c r="B4621" s="77"/>
      <c r="C4621" s="82"/>
      <c r="D4621" s="83"/>
      <c r="E4621" s="81"/>
      <c r="F4621" s="84"/>
    </row>
    <row r="4622" spans="1:6">
      <c r="A4622" s="76"/>
      <c r="B4622" s="77"/>
      <c r="C4622" s="82"/>
      <c r="D4622" s="83"/>
      <c r="E4622" s="81"/>
      <c r="F4622" s="84"/>
    </row>
    <row r="4623" spans="1:6">
      <c r="A4623" s="76"/>
      <c r="B4623" s="77"/>
      <c r="C4623" s="82"/>
      <c r="D4623" s="83"/>
      <c r="E4623" s="81"/>
      <c r="F4623" s="84"/>
    </row>
    <row r="4624" spans="1:6">
      <c r="A4624" s="76"/>
      <c r="B4624" s="77"/>
      <c r="C4624" s="82"/>
      <c r="D4624" s="83"/>
      <c r="E4624" s="81"/>
      <c r="F4624" s="84"/>
    </row>
    <row r="4625" spans="1:6">
      <c r="A4625" s="76"/>
      <c r="B4625" s="77"/>
      <c r="C4625" s="82"/>
      <c r="D4625" s="83"/>
      <c r="E4625" s="81"/>
      <c r="F4625" s="84"/>
    </row>
    <row r="4626" spans="1:6">
      <c r="A4626" s="76"/>
      <c r="B4626" s="77"/>
      <c r="C4626" s="82"/>
      <c r="D4626" s="83"/>
      <c r="E4626" s="81"/>
      <c r="F4626" s="84"/>
    </row>
    <row r="4627" spans="1:6">
      <c r="A4627" s="76"/>
      <c r="B4627" s="77"/>
      <c r="C4627" s="82"/>
      <c r="D4627" s="83"/>
      <c r="E4627" s="81"/>
      <c r="F4627" s="84"/>
    </row>
    <row r="4628" spans="1:6">
      <c r="A4628" s="76"/>
      <c r="B4628" s="77"/>
      <c r="C4628" s="82"/>
      <c r="D4628" s="83"/>
      <c r="E4628" s="81"/>
      <c r="F4628" s="84"/>
    </row>
    <row r="4629" spans="1:6">
      <c r="A4629" s="76"/>
      <c r="B4629" s="77"/>
      <c r="C4629" s="82"/>
      <c r="D4629" s="83"/>
      <c r="E4629" s="81"/>
      <c r="F4629" s="84"/>
    </row>
    <row r="4630" spans="1:6">
      <c r="A4630" s="76"/>
      <c r="B4630" s="77"/>
      <c r="C4630" s="82"/>
      <c r="D4630" s="83"/>
      <c r="E4630" s="81"/>
      <c r="F4630" s="84"/>
    </row>
    <row r="4631" spans="1:6">
      <c r="A4631" s="76"/>
      <c r="B4631" s="77"/>
      <c r="C4631" s="82"/>
      <c r="D4631" s="83"/>
      <c r="E4631" s="81"/>
      <c r="F4631" s="84"/>
    </row>
    <row r="4632" spans="1:6">
      <c r="A4632" s="76"/>
      <c r="B4632" s="77"/>
      <c r="C4632" s="82"/>
      <c r="D4632" s="83"/>
      <c r="E4632" s="81"/>
      <c r="F4632" s="84"/>
    </row>
    <row r="4633" spans="1:6">
      <c r="A4633" s="76"/>
      <c r="B4633" s="77"/>
      <c r="C4633" s="82"/>
      <c r="D4633" s="83"/>
      <c r="E4633" s="81"/>
      <c r="F4633" s="84"/>
    </row>
    <row r="4634" spans="1:6">
      <c r="A4634" s="76"/>
      <c r="B4634" s="77"/>
      <c r="C4634" s="82"/>
      <c r="D4634" s="83"/>
      <c r="E4634" s="81"/>
      <c r="F4634" s="84"/>
    </row>
    <row r="4635" spans="1:6">
      <c r="A4635" s="76"/>
      <c r="B4635" s="77"/>
      <c r="C4635" s="82"/>
      <c r="D4635" s="83"/>
      <c r="E4635" s="81"/>
      <c r="F4635" s="84"/>
    </row>
    <row r="4636" spans="1:6">
      <c r="A4636" s="76"/>
      <c r="B4636" s="77"/>
      <c r="C4636" s="82"/>
      <c r="D4636" s="83"/>
      <c r="E4636" s="81"/>
      <c r="F4636" s="84"/>
    </row>
    <row r="4637" spans="1:6">
      <c r="A4637" s="76"/>
      <c r="B4637" s="77"/>
      <c r="C4637" s="82"/>
      <c r="D4637" s="83"/>
      <c r="E4637" s="81"/>
      <c r="F4637" s="84"/>
    </row>
    <row r="4638" spans="1:6">
      <c r="A4638" s="76"/>
      <c r="B4638" s="77"/>
      <c r="C4638" s="82"/>
      <c r="D4638" s="83"/>
      <c r="E4638" s="81"/>
      <c r="F4638" s="84"/>
    </row>
    <row r="4639" spans="1:6">
      <c r="A4639" s="76"/>
      <c r="B4639" s="77"/>
      <c r="C4639" s="82"/>
      <c r="D4639" s="83"/>
      <c r="E4639" s="81"/>
      <c r="F4639" s="84"/>
    </row>
    <row r="4640" spans="1:6">
      <c r="A4640" s="76"/>
      <c r="B4640" s="77"/>
      <c r="C4640" s="82"/>
      <c r="D4640" s="83"/>
      <c r="E4640" s="81"/>
      <c r="F4640" s="84"/>
    </row>
    <row r="4641" spans="1:6">
      <c r="A4641" s="76"/>
      <c r="B4641" s="77"/>
      <c r="C4641" s="82"/>
      <c r="D4641" s="83"/>
      <c r="E4641" s="81"/>
      <c r="F4641" s="84"/>
    </row>
    <row r="4642" spans="1:6">
      <c r="A4642" s="76"/>
      <c r="B4642" s="77"/>
      <c r="C4642" s="82"/>
      <c r="D4642" s="83"/>
      <c r="E4642" s="81"/>
      <c r="F4642" s="84"/>
    </row>
    <row r="4643" spans="1:6">
      <c r="A4643" s="76"/>
      <c r="B4643" s="77"/>
      <c r="C4643" s="82"/>
      <c r="D4643" s="83"/>
      <c r="E4643" s="81"/>
      <c r="F4643" s="84"/>
    </row>
    <row r="4644" spans="1:6">
      <c r="A4644" s="76"/>
      <c r="B4644" s="77"/>
      <c r="C4644" s="82"/>
      <c r="D4644" s="83"/>
      <c r="E4644" s="81"/>
      <c r="F4644" s="84"/>
    </row>
    <row r="4645" spans="1:6">
      <c r="A4645" s="76"/>
      <c r="B4645" s="77"/>
      <c r="C4645" s="82"/>
      <c r="D4645" s="83"/>
      <c r="E4645" s="81"/>
      <c r="F4645" s="84"/>
    </row>
    <row r="4646" spans="1:6">
      <c r="A4646" s="76"/>
      <c r="B4646" s="77"/>
      <c r="C4646" s="82"/>
      <c r="D4646" s="83"/>
      <c r="E4646" s="81"/>
      <c r="F4646" s="84"/>
    </row>
    <row r="4647" spans="1:6">
      <c r="A4647" s="76"/>
      <c r="B4647" s="77"/>
      <c r="C4647" s="82"/>
      <c r="D4647" s="83"/>
      <c r="E4647" s="81"/>
      <c r="F4647" s="84"/>
    </row>
    <row r="4648" spans="1:6">
      <c r="A4648" s="76"/>
      <c r="B4648" s="77"/>
      <c r="C4648" s="82"/>
      <c r="D4648" s="83"/>
      <c r="E4648" s="81"/>
      <c r="F4648" s="84"/>
    </row>
    <row r="4649" spans="1:6">
      <c r="A4649" s="76"/>
      <c r="B4649" s="77"/>
      <c r="C4649" s="82"/>
      <c r="D4649" s="83"/>
      <c r="E4649" s="81"/>
      <c r="F4649" s="84"/>
    </row>
    <row r="4650" spans="1:6">
      <c r="A4650" s="76"/>
      <c r="B4650" s="77"/>
      <c r="C4650" s="82"/>
      <c r="D4650" s="83"/>
      <c r="E4650" s="81"/>
      <c r="F4650" s="84"/>
    </row>
    <row r="4651" spans="1:6">
      <c r="A4651" s="76"/>
      <c r="B4651" s="77"/>
      <c r="C4651" s="82"/>
      <c r="D4651" s="83"/>
      <c r="E4651" s="81"/>
      <c r="F4651" s="84"/>
    </row>
    <row r="4652" spans="1:6">
      <c r="A4652" s="76"/>
      <c r="B4652" s="77"/>
      <c r="C4652" s="82"/>
      <c r="D4652" s="83"/>
      <c r="E4652" s="81"/>
      <c r="F4652" s="84"/>
    </row>
    <row r="4653" spans="1:6">
      <c r="A4653" s="76"/>
      <c r="B4653" s="77"/>
      <c r="C4653" s="82"/>
      <c r="D4653" s="83"/>
      <c r="E4653" s="81"/>
      <c r="F4653" s="84"/>
    </row>
    <row r="4654" spans="1:6">
      <c r="A4654" s="76"/>
      <c r="B4654" s="77"/>
      <c r="C4654" s="82"/>
      <c r="D4654" s="83"/>
      <c r="E4654" s="81"/>
      <c r="F4654" s="84"/>
    </row>
    <row r="4655" spans="1:6">
      <c r="A4655" s="76"/>
      <c r="B4655" s="77"/>
      <c r="C4655" s="82"/>
      <c r="D4655" s="83"/>
      <c r="E4655" s="81"/>
      <c r="F4655" s="84"/>
    </row>
    <row r="4656" spans="1:6">
      <c r="A4656" s="76"/>
      <c r="B4656" s="77"/>
      <c r="C4656" s="82"/>
      <c r="D4656" s="83"/>
      <c r="E4656" s="81"/>
      <c r="F4656" s="84"/>
    </row>
    <row r="4657" spans="1:6">
      <c r="A4657" s="76"/>
      <c r="B4657" s="77"/>
      <c r="C4657" s="82"/>
      <c r="D4657" s="83"/>
      <c r="E4657" s="81"/>
      <c r="F4657" s="84"/>
    </row>
    <row r="4658" spans="1:6">
      <c r="A4658" s="76"/>
      <c r="B4658" s="77"/>
      <c r="C4658" s="82"/>
      <c r="D4658" s="83"/>
      <c r="E4658" s="81"/>
      <c r="F4658" s="84"/>
    </row>
    <row r="4659" spans="1:6">
      <c r="A4659" s="76"/>
      <c r="B4659" s="77"/>
      <c r="C4659" s="82"/>
      <c r="D4659" s="83"/>
      <c r="E4659" s="81"/>
      <c r="F4659" s="84"/>
    </row>
    <row r="4660" spans="1:6">
      <c r="A4660" s="76"/>
      <c r="B4660" s="77"/>
      <c r="C4660" s="82"/>
      <c r="D4660" s="83"/>
      <c r="E4660" s="81"/>
      <c r="F4660" s="84"/>
    </row>
    <row r="4661" spans="1:6">
      <c r="A4661" s="76"/>
      <c r="B4661" s="77"/>
      <c r="C4661" s="82"/>
      <c r="D4661" s="83"/>
      <c r="E4661" s="81"/>
      <c r="F4661" s="84"/>
    </row>
    <row r="4662" spans="1:6">
      <c r="A4662" s="76"/>
      <c r="B4662" s="77"/>
      <c r="C4662" s="82"/>
      <c r="D4662" s="83"/>
      <c r="E4662" s="81"/>
      <c r="F4662" s="84"/>
    </row>
    <row r="4663" spans="1:6">
      <c r="A4663" s="76"/>
      <c r="B4663" s="77"/>
      <c r="C4663" s="82"/>
      <c r="D4663" s="83"/>
      <c r="E4663" s="81"/>
      <c r="F4663" s="84"/>
    </row>
    <row r="4664" spans="1:6">
      <c r="A4664" s="76"/>
      <c r="B4664" s="77"/>
      <c r="C4664" s="82"/>
      <c r="D4664" s="83"/>
      <c r="E4664" s="81"/>
      <c r="F4664" s="84"/>
    </row>
    <row r="4665" spans="1:6">
      <c r="A4665" s="76"/>
      <c r="B4665" s="77"/>
      <c r="C4665" s="82"/>
      <c r="D4665" s="83"/>
      <c r="E4665" s="81"/>
      <c r="F4665" s="84"/>
    </row>
    <row r="4666" spans="1:6">
      <c r="A4666" s="76"/>
      <c r="B4666" s="77"/>
      <c r="C4666" s="82"/>
      <c r="D4666" s="83"/>
      <c r="E4666" s="81"/>
      <c r="F4666" s="84"/>
    </row>
    <row r="4667" spans="1:6">
      <c r="A4667" s="76"/>
      <c r="B4667" s="77"/>
      <c r="C4667" s="82"/>
      <c r="D4667" s="83"/>
      <c r="E4667" s="81"/>
      <c r="F4667" s="84"/>
    </row>
    <row r="4668" spans="1:6">
      <c r="A4668" s="76"/>
      <c r="B4668" s="77"/>
      <c r="C4668" s="82"/>
      <c r="D4668" s="83"/>
      <c r="E4668" s="81"/>
      <c r="F4668" s="84"/>
    </row>
    <row r="4669" spans="1:6">
      <c r="A4669" s="76"/>
      <c r="B4669" s="77"/>
      <c r="C4669" s="82"/>
      <c r="D4669" s="83"/>
      <c r="E4669" s="81"/>
      <c r="F4669" s="84"/>
    </row>
    <row r="4670" spans="1:6">
      <c r="A4670" s="76"/>
      <c r="B4670" s="77"/>
      <c r="C4670" s="82"/>
      <c r="D4670" s="83"/>
      <c r="E4670" s="81"/>
      <c r="F4670" s="84"/>
    </row>
    <row r="4671" spans="1:6">
      <c r="A4671" s="76"/>
      <c r="B4671" s="77"/>
      <c r="C4671" s="82"/>
      <c r="D4671" s="83"/>
      <c r="E4671" s="81"/>
      <c r="F4671" s="84"/>
    </row>
    <row r="4672" spans="1:6">
      <c r="A4672" s="76"/>
      <c r="B4672" s="77"/>
      <c r="C4672" s="82"/>
      <c r="D4672" s="83"/>
      <c r="E4672" s="81"/>
      <c r="F4672" s="84"/>
    </row>
    <row r="4673" spans="1:6">
      <c r="A4673" s="76"/>
      <c r="B4673" s="77"/>
      <c r="C4673" s="82"/>
      <c r="D4673" s="83"/>
      <c r="E4673" s="81"/>
      <c r="F4673" s="84"/>
    </row>
    <row r="4674" spans="1:6">
      <c r="A4674" s="76"/>
      <c r="B4674" s="77"/>
      <c r="C4674" s="82"/>
      <c r="D4674" s="83"/>
      <c r="E4674" s="81"/>
      <c r="F4674" s="84"/>
    </row>
    <row r="4675" spans="1:6">
      <c r="A4675" s="76"/>
      <c r="B4675" s="77"/>
      <c r="C4675" s="82"/>
      <c r="D4675" s="83"/>
      <c r="E4675" s="81"/>
      <c r="F4675" s="84"/>
    </row>
    <row r="4676" spans="1:6">
      <c r="A4676" s="76"/>
      <c r="B4676" s="77"/>
      <c r="C4676" s="82"/>
      <c r="D4676" s="83"/>
      <c r="E4676" s="81"/>
      <c r="F4676" s="84"/>
    </row>
    <row r="4677" spans="1:6">
      <c r="A4677" s="76"/>
      <c r="B4677" s="77"/>
      <c r="C4677" s="82"/>
      <c r="D4677" s="83"/>
      <c r="E4677" s="81"/>
      <c r="F4677" s="84"/>
    </row>
    <row r="4678" spans="1:6">
      <c r="A4678" s="76"/>
      <c r="B4678" s="77"/>
      <c r="C4678" s="82"/>
      <c r="D4678" s="83"/>
      <c r="E4678" s="81"/>
      <c r="F4678" s="84"/>
    </row>
    <row r="4679" spans="1:6">
      <c r="A4679" s="76"/>
      <c r="B4679" s="77"/>
      <c r="C4679" s="82"/>
      <c r="D4679" s="83"/>
      <c r="E4679" s="81"/>
      <c r="F4679" s="84"/>
    </row>
    <row r="4680" spans="1:6">
      <c r="A4680" s="76"/>
      <c r="B4680" s="77"/>
      <c r="C4680" s="82"/>
      <c r="D4680" s="83"/>
      <c r="E4680" s="81"/>
      <c r="F4680" s="84"/>
    </row>
    <row r="4681" spans="1:6">
      <c r="A4681" s="76"/>
      <c r="B4681" s="77"/>
      <c r="C4681" s="82"/>
      <c r="D4681" s="83"/>
      <c r="E4681" s="81"/>
      <c r="F4681" s="84"/>
    </row>
    <row r="4682" spans="1:6">
      <c r="A4682" s="76"/>
      <c r="B4682" s="77"/>
      <c r="C4682" s="82"/>
      <c r="D4682" s="83"/>
      <c r="E4682" s="81"/>
      <c r="F4682" s="84"/>
    </row>
    <row r="4683" spans="1:6">
      <c r="A4683" s="76"/>
      <c r="B4683" s="77"/>
      <c r="C4683" s="82"/>
      <c r="D4683" s="83"/>
      <c r="E4683" s="81"/>
      <c r="F4683" s="84"/>
    </row>
    <row r="4684" spans="1:6">
      <c r="A4684" s="76"/>
      <c r="B4684" s="77"/>
      <c r="C4684" s="82"/>
      <c r="D4684" s="83"/>
      <c r="E4684" s="81"/>
      <c r="F4684" s="84"/>
    </row>
    <row r="4685" spans="1:6">
      <c r="A4685" s="76"/>
      <c r="B4685" s="77"/>
      <c r="C4685" s="82"/>
      <c r="D4685" s="83"/>
      <c r="E4685" s="81"/>
      <c r="F4685" s="84"/>
    </row>
    <row r="4686" spans="1:6">
      <c r="A4686" s="76"/>
      <c r="B4686" s="77"/>
      <c r="C4686" s="82"/>
      <c r="D4686" s="83"/>
      <c r="E4686" s="81"/>
      <c r="F4686" s="84"/>
    </row>
    <row r="4687" spans="1:6">
      <c r="A4687" s="76"/>
      <c r="B4687" s="77"/>
      <c r="C4687" s="82"/>
      <c r="D4687" s="83"/>
      <c r="E4687" s="81"/>
      <c r="F4687" s="84"/>
    </row>
    <row r="4688" spans="1:6">
      <c r="A4688" s="76"/>
      <c r="B4688" s="77"/>
      <c r="C4688" s="82"/>
      <c r="D4688" s="83"/>
      <c r="E4688" s="81"/>
      <c r="F4688" s="84"/>
    </row>
    <row r="4689" spans="1:6">
      <c r="A4689" s="76"/>
      <c r="B4689" s="77"/>
      <c r="C4689" s="82"/>
      <c r="D4689" s="83"/>
      <c r="E4689" s="81"/>
      <c r="F4689" s="84"/>
    </row>
    <row r="4690" spans="1:6">
      <c r="A4690" s="76"/>
      <c r="B4690" s="77"/>
      <c r="C4690" s="82"/>
      <c r="D4690" s="83"/>
      <c r="E4690" s="81"/>
      <c r="F4690" s="84"/>
    </row>
    <row r="4691" spans="1:6">
      <c r="A4691" s="76"/>
      <c r="B4691" s="77"/>
      <c r="C4691" s="82"/>
      <c r="D4691" s="83"/>
      <c r="E4691" s="81"/>
      <c r="F4691" s="84"/>
    </row>
    <row r="4692" spans="1:6">
      <c r="A4692" s="76"/>
      <c r="B4692" s="77"/>
      <c r="C4692" s="82"/>
      <c r="D4692" s="83"/>
      <c r="E4692" s="81"/>
      <c r="F4692" s="84"/>
    </row>
    <row r="4693" spans="1:6">
      <c r="A4693" s="76"/>
      <c r="B4693" s="77"/>
      <c r="C4693" s="82"/>
      <c r="D4693" s="83"/>
      <c r="E4693" s="81"/>
      <c r="F4693" s="84"/>
    </row>
    <row r="4694" spans="1:6">
      <c r="A4694" s="76"/>
      <c r="B4694" s="77"/>
      <c r="C4694" s="82"/>
      <c r="D4694" s="83"/>
      <c r="E4694" s="81"/>
      <c r="F4694" s="84"/>
    </row>
    <row r="4695" spans="1:6">
      <c r="A4695" s="76"/>
      <c r="B4695" s="77"/>
      <c r="C4695" s="82"/>
      <c r="D4695" s="83"/>
      <c r="E4695" s="81"/>
      <c r="F4695" s="84"/>
    </row>
    <row r="4696" spans="1:6">
      <c r="A4696" s="76"/>
      <c r="B4696" s="77"/>
      <c r="C4696" s="82"/>
      <c r="D4696" s="83"/>
      <c r="E4696" s="81"/>
      <c r="F4696" s="84"/>
    </row>
    <row r="4697" spans="1:6">
      <c r="A4697" s="76"/>
      <c r="B4697" s="77"/>
      <c r="C4697" s="82"/>
      <c r="D4697" s="83"/>
      <c r="E4697" s="81"/>
      <c r="F4697" s="84"/>
    </row>
    <row r="4698" spans="1:6">
      <c r="A4698" s="76"/>
      <c r="B4698" s="77"/>
      <c r="C4698" s="82"/>
      <c r="D4698" s="83"/>
      <c r="E4698" s="81"/>
      <c r="F4698" s="84"/>
    </row>
    <row r="4699" spans="1:6">
      <c r="A4699" s="76"/>
      <c r="B4699" s="77"/>
      <c r="C4699" s="82"/>
      <c r="D4699" s="83"/>
      <c r="E4699" s="81"/>
      <c r="F4699" s="84"/>
    </row>
    <row r="4700" spans="1:6">
      <c r="A4700" s="76"/>
      <c r="B4700" s="77"/>
      <c r="C4700" s="82"/>
      <c r="D4700" s="83"/>
      <c r="E4700" s="81"/>
      <c r="F4700" s="84"/>
    </row>
    <row r="4701" spans="1:6">
      <c r="A4701" s="76"/>
      <c r="B4701" s="77"/>
      <c r="C4701" s="82"/>
      <c r="D4701" s="83"/>
      <c r="E4701" s="81"/>
      <c r="F4701" s="84"/>
    </row>
    <row r="4702" spans="1:6">
      <c r="A4702" s="76"/>
      <c r="B4702" s="77"/>
      <c r="C4702" s="82"/>
      <c r="D4702" s="83"/>
      <c r="E4702" s="81"/>
      <c r="F4702" s="84"/>
    </row>
    <row r="4703" spans="1:6">
      <c r="A4703" s="76"/>
      <c r="B4703" s="77"/>
      <c r="C4703" s="82"/>
      <c r="D4703" s="83"/>
      <c r="E4703" s="81"/>
      <c r="F4703" s="84"/>
    </row>
    <row r="4704" spans="1:6">
      <c r="A4704" s="76"/>
      <c r="B4704" s="77"/>
      <c r="C4704" s="82"/>
      <c r="D4704" s="83"/>
      <c r="E4704" s="81"/>
      <c r="F4704" s="84"/>
    </row>
    <row r="4705" spans="1:6">
      <c r="A4705" s="76"/>
      <c r="B4705" s="77"/>
      <c r="C4705" s="82"/>
      <c r="D4705" s="83"/>
      <c r="E4705" s="81"/>
      <c r="F4705" s="84"/>
    </row>
    <row r="4706" spans="1:6">
      <c r="A4706" s="76"/>
      <c r="B4706" s="77"/>
      <c r="C4706" s="82"/>
      <c r="D4706" s="83"/>
      <c r="E4706" s="81"/>
      <c r="F4706" s="84"/>
    </row>
    <row r="4707" spans="1:6">
      <c r="A4707" s="76"/>
      <c r="B4707" s="77"/>
      <c r="C4707" s="82"/>
      <c r="D4707" s="83"/>
      <c r="E4707" s="81"/>
      <c r="F4707" s="84"/>
    </row>
    <row r="4708" spans="1:6">
      <c r="A4708" s="76"/>
      <c r="B4708" s="77"/>
      <c r="C4708" s="82"/>
      <c r="D4708" s="83"/>
      <c r="E4708" s="81"/>
      <c r="F4708" s="84"/>
    </row>
    <row r="4709" spans="1:6">
      <c r="A4709" s="76"/>
      <c r="B4709" s="77"/>
      <c r="C4709" s="82"/>
      <c r="D4709" s="83"/>
      <c r="E4709" s="81"/>
      <c r="F4709" s="84"/>
    </row>
    <row r="4710" spans="1:6">
      <c r="A4710" s="76"/>
      <c r="B4710" s="77"/>
      <c r="C4710" s="82"/>
      <c r="D4710" s="83"/>
      <c r="E4710" s="81"/>
      <c r="F4710" s="84"/>
    </row>
    <row r="4711" spans="1:6">
      <c r="A4711" s="76"/>
      <c r="B4711" s="77"/>
      <c r="C4711" s="82"/>
      <c r="D4711" s="83"/>
      <c r="E4711" s="81"/>
      <c r="F4711" s="84"/>
    </row>
    <row r="4712" spans="1:6">
      <c r="A4712" s="76"/>
      <c r="B4712" s="77"/>
      <c r="C4712" s="82"/>
      <c r="D4712" s="83"/>
      <c r="E4712" s="81"/>
      <c r="F4712" s="84"/>
    </row>
    <row r="4713" spans="1:6">
      <c r="A4713" s="76"/>
      <c r="B4713" s="77"/>
      <c r="C4713" s="82"/>
      <c r="D4713" s="83"/>
      <c r="E4713" s="81"/>
      <c r="F4713" s="84"/>
    </row>
    <row r="4714" spans="1:6">
      <c r="A4714" s="76"/>
      <c r="B4714" s="77"/>
      <c r="C4714" s="82"/>
      <c r="D4714" s="83"/>
      <c r="E4714" s="81"/>
      <c r="F4714" s="84"/>
    </row>
    <row r="4715" spans="1:6">
      <c r="A4715" s="76"/>
      <c r="B4715" s="77"/>
      <c r="C4715" s="82"/>
      <c r="D4715" s="83"/>
      <c r="E4715" s="81"/>
      <c r="F4715" s="84"/>
    </row>
    <row r="4716" spans="1:6">
      <c r="A4716" s="76"/>
      <c r="B4716" s="77"/>
      <c r="C4716" s="82"/>
      <c r="D4716" s="83"/>
      <c r="E4716" s="81"/>
      <c r="F4716" s="84"/>
    </row>
    <row r="4717" spans="1:6">
      <c r="A4717" s="76"/>
      <c r="B4717" s="77"/>
      <c r="C4717" s="82"/>
      <c r="D4717" s="83"/>
      <c r="E4717" s="81"/>
      <c r="F4717" s="84"/>
    </row>
    <row r="4718" spans="1:6">
      <c r="A4718" s="76"/>
      <c r="B4718" s="77"/>
      <c r="C4718" s="82"/>
      <c r="D4718" s="83"/>
      <c r="E4718" s="81"/>
      <c r="F4718" s="84"/>
    </row>
    <row r="4719" spans="1:6">
      <c r="A4719" s="76"/>
      <c r="B4719" s="77"/>
      <c r="C4719" s="82"/>
      <c r="D4719" s="83"/>
      <c r="E4719" s="81"/>
      <c r="F4719" s="84"/>
    </row>
    <row r="4720" spans="1:6">
      <c r="A4720" s="76"/>
      <c r="B4720" s="77"/>
      <c r="C4720" s="82"/>
      <c r="D4720" s="83"/>
      <c r="E4720" s="81"/>
      <c r="F4720" s="84"/>
    </row>
    <row r="4721" spans="1:6">
      <c r="A4721" s="76"/>
      <c r="B4721" s="77"/>
      <c r="C4721" s="82"/>
      <c r="D4721" s="83"/>
      <c r="E4721" s="81"/>
      <c r="F4721" s="84"/>
    </row>
    <row r="4722" spans="1:6">
      <c r="A4722" s="76"/>
      <c r="B4722" s="77"/>
      <c r="C4722" s="82"/>
      <c r="D4722" s="83"/>
      <c r="E4722" s="81"/>
      <c r="F4722" s="84"/>
    </row>
    <row r="4723" spans="1:6">
      <c r="A4723" s="76"/>
      <c r="B4723" s="77"/>
      <c r="C4723" s="82"/>
      <c r="D4723" s="83"/>
      <c r="E4723" s="81"/>
      <c r="F4723" s="84"/>
    </row>
    <row r="4724" spans="1:6">
      <c r="A4724" s="76"/>
      <c r="B4724" s="77"/>
      <c r="C4724" s="82"/>
      <c r="D4724" s="83"/>
      <c r="E4724" s="81"/>
      <c r="F4724" s="84"/>
    </row>
    <row r="4725" spans="1:6">
      <c r="A4725" s="76"/>
      <c r="B4725" s="77"/>
      <c r="C4725" s="82"/>
      <c r="D4725" s="83"/>
      <c r="E4725" s="81"/>
      <c r="F4725" s="84"/>
    </row>
    <row r="4726" spans="1:6">
      <c r="A4726" s="76"/>
      <c r="B4726" s="77"/>
      <c r="C4726" s="82"/>
      <c r="D4726" s="83"/>
      <c r="E4726" s="81"/>
      <c r="F4726" s="84"/>
    </row>
    <row r="4727" spans="1:6">
      <c r="A4727" s="76"/>
      <c r="B4727" s="77"/>
      <c r="C4727" s="82"/>
      <c r="D4727" s="83"/>
      <c r="E4727" s="81"/>
      <c r="F4727" s="84"/>
    </row>
    <row r="4728" spans="1:6">
      <c r="A4728" s="76"/>
      <c r="B4728" s="77"/>
      <c r="C4728" s="82"/>
      <c r="D4728" s="83"/>
      <c r="E4728" s="81"/>
      <c r="F4728" s="84"/>
    </row>
    <row r="4729" spans="1:6">
      <c r="A4729" s="76"/>
      <c r="B4729" s="77"/>
      <c r="C4729" s="82"/>
      <c r="D4729" s="83"/>
      <c r="E4729" s="81"/>
      <c r="F4729" s="84"/>
    </row>
    <row r="4730" spans="1:6">
      <c r="A4730" s="76"/>
      <c r="B4730" s="77"/>
      <c r="C4730" s="82"/>
      <c r="D4730" s="83"/>
      <c r="E4730" s="81"/>
      <c r="F4730" s="84"/>
    </row>
    <row r="4731" spans="1:6">
      <c r="A4731" s="76"/>
      <c r="B4731" s="77"/>
      <c r="C4731" s="82"/>
      <c r="D4731" s="83"/>
      <c r="E4731" s="81"/>
      <c r="F4731" s="84"/>
    </row>
    <row r="4732" spans="1:6">
      <c r="A4732" s="76"/>
      <c r="B4732" s="77"/>
      <c r="C4732" s="82"/>
      <c r="D4732" s="83"/>
      <c r="E4732" s="81"/>
      <c r="F4732" s="84"/>
    </row>
    <row r="4733" spans="1:6">
      <c r="A4733" s="76"/>
      <c r="B4733" s="77"/>
      <c r="C4733" s="82"/>
      <c r="D4733" s="83"/>
      <c r="E4733" s="81"/>
      <c r="F4733" s="84"/>
    </row>
    <row r="4734" spans="1:6">
      <c r="A4734" s="76"/>
      <c r="B4734" s="77"/>
      <c r="C4734" s="82"/>
      <c r="D4734" s="83"/>
      <c r="E4734" s="81"/>
      <c r="F4734" s="84"/>
    </row>
    <row r="4735" spans="1:6">
      <c r="A4735" s="76"/>
      <c r="B4735" s="77"/>
      <c r="C4735" s="82"/>
      <c r="D4735" s="83"/>
      <c r="E4735" s="81"/>
      <c r="F4735" s="84"/>
    </row>
    <row r="4736" spans="1:6">
      <c r="A4736" s="76"/>
      <c r="B4736" s="77"/>
      <c r="C4736" s="82"/>
      <c r="D4736" s="83"/>
      <c r="E4736" s="81"/>
      <c r="F4736" s="84"/>
    </row>
    <row r="4737" spans="1:6">
      <c r="A4737" s="76"/>
      <c r="B4737" s="77"/>
      <c r="C4737" s="82"/>
      <c r="D4737" s="83"/>
      <c r="E4737" s="81"/>
      <c r="F4737" s="84"/>
    </row>
    <row r="4738" spans="1:6">
      <c r="A4738" s="76"/>
      <c r="B4738" s="77"/>
      <c r="C4738" s="82"/>
      <c r="D4738" s="83"/>
      <c r="E4738" s="81"/>
      <c r="F4738" s="84"/>
    </row>
    <row r="4739" spans="1:6">
      <c r="A4739" s="76"/>
      <c r="B4739" s="77"/>
      <c r="C4739" s="82"/>
      <c r="D4739" s="83"/>
      <c r="E4739" s="81"/>
      <c r="F4739" s="84"/>
    </row>
    <row r="4740" spans="1:6">
      <c r="A4740" s="76"/>
      <c r="B4740" s="77"/>
      <c r="C4740" s="82"/>
      <c r="D4740" s="83"/>
      <c r="E4740" s="81"/>
      <c r="F4740" s="84"/>
    </row>
    <row r="4741" spans="1:6">
      <c r="A4741" s="76"/>
      <c r="B4741" s="77"/>
      <c r="C4741" s="82"/>
      <c r="D4741" s="83"/>
      <c r="E4741" s="81"/>
      <c r="F4741" s="84"/>
    </row>
    <row r="4742" spans="1:6">
      <c r="A4742" s="76"/>
      <c r="B4742" s="77"/>
      <c r="C4742" s="82"/>
      <c r="D4742" s="83"/>
      <c r="E4742" s="81"/>
      <c r="F4742" s="84"/>
    </row>
    <row r="4743" spans="1:6">
      <c r="A4743" s="76"/>
      <c r="B4743" s="77"/>
      <c r="C4743" s="82"/>
      <c r="D4743" s="83"/>
      <c r="E4743" s="81"/>
      <c r="F4743" s="84"/>
    </row>
    <row r="4744" spans="1:6">
      <c r="A4744" s="76"/>
      <c r="B4744" s="77"/>
      <c r="C4744" s="82"/>
      <c r="D4744" s="83"/>
      <c r="E4744" s="81"/>
      <c r="F4744" s="84"/>
    </row>
    <row r="4745" spans="1:6">
      <c r="A4745" s="76"/>
      <c r="B4745" s="77"/>
      <c r="C4745" s="82"/>
      <c r="D4745" s="83"/>
      <c r="E4745" s="81"/>
      <c r="F4745" s="84"/>
    </row>
    <row r="4746" spans="1:6">
      <c r="A4746" s="76"/>
      <c r="B4746" s="77"/>
      <c r="C4746" s="82"/>
      <c r="D4746" s="83"/>
      <c r="E4746" s="81"/>
      <c r="F4746" s="84"/>
    </row>
    <row r="4747" spans="1:6">
      <c r="A4747" s="76"/>
      <c r="B4747" s="77"/>
      <c r="C4747" s="82"/>
      <c r="D4747" s="83"/>
      <c r="E4747" s="81"/>
      <c r="F4747" s="84"/>
    </row>
    <row r="4748" spans="1:6">
      <c r="A4748" s="76"/>
      <c r="B4748" s="77"/>
      <c r="C4748" s="82"/>
      <c r="D4748" s="83"/>
      <c r="E4748" s="81"/>
      <c r="F4748" s="84"/>
    </row>
    <row r="4749" spans="1:6">
      <c r="A4749" s="76"/>
      <c r="B4749" s="77"/>
      <c r="C4749" s="82"/>
      <c r="D4749" s="83"/>
      <c r="E4749" s="81"/>
      <c r="F4749" s="84"/>
    </row>
    <row r="4750" spans="1:6">
      <c r="A4750" s="76"/>
      <c r="B4750" s="77"/>
      <c r="C4750" s="82"/>
      <c r="D4750" s="83"/>
      <c r="E4750" s="81"/>
      <c r="F4750" s="84"/>
    </row>
    <row r="4751" spans="1:6">
      <c r="A4751" s="76"/>
      <c r="B4751" s="77"/>
      <c r="C4751" s="82"/>
      <c r="D4751" s="83"/>
      <c r="E4751" s="81"/>
      <c r="F4751" s="84"/>
    </row>
    <row r="4752" spans="1:6">
      <c r="A4752" s="76"/>
      <c r="B4752" s="77"/>
      <c r="C4752" s="82"/>
      <c r="D4752" s="83"/>
      <c r="E4752" s="81"/>
      <c r="F4752" s="84"/>
    </row>
    <row r="4753" spans="1:6">
      <c r="A4753" s="76"/>
      <c r="B4753" s="77"/>
      <c r="C4753" s="82"/>
      <c r="D4753" s="83"/>
      <c r="E4753" s="81"/>
      <c r="F4753" s="84"/>
    </row>
    <row r="4754" spans="1:6">
      <c r="A4754" s="76"/>
      <c r="B4754" s="77"/>
      <c r="C4754" s="82"/>
      <c r="D4754" s="83"/>
      <c r="E4754" s="81"/>
      <c r="F4754" s="84"/>
    </row>
    <row r="4755" spans="1:6">
      <c r="A4755" s="76"/>
      <c r="B4755" s="77"/>
      <c r="C4755" s="82"/>
      <c r="D4755" s="83"/>
      <c r="E4755" s="81"/>
      <c r="F4755" s="84"/>
    </row>
    <row r="4756" spans="1:6">
      <c r="A4756" s="76"/>
      <c r="B4756" s="77"/>
      <c r="C4756" s="82"/>
      <c r="D4756" s="83"/>
      <c r="E4756" s="81"/>
      <c r="F4756" s="84"/>
    </row>
    <row r="4757" spans="1:6">
      <c r="A4757" s="76"/>
      <c r="B4757" s="77"/>
      <c r="C4757" s="82"/>
      <c r="D4757" s="83"/>
      <c r="E4757" s="81"/>
      <c r="F4757" s="84"/>
    </row>
    <row r="4758" spans="1:6">
      <c r="A4758" s="76"/>
      <c r="B4758" s="77"/>
      <c r="C4758" s="82"/>
      <c r="D4758" s="83"/>
      <c r="E4758" s="81"/>
      <c r="F4758" s="84"/>
    </row>
    <row r="4759" spans="1:6">
      <c r="A4759" s="76"/>
      <c r="B4759" s="77"/>
      <c r="C4759" s="82"/>
      <c r="D4759" s="83"/>
      <c r="E4759" s="81"/>
      <c r="F4759" s="84"/>
    </row>
    <row r="4760" spans="1:6">
      <c r="A4760" s="76"/>
      <c r="B4760" s="77"/>
      <c r="C4760" s="82"/>
      <c r="D4760" s="83"/>
      <c r="E4760" s="81"/>
      <c r="F4760" s="84"/>
    </row>
    <row r="4761" spans="1:6">
      <c r="A4761" s="76"/>
      <c r="B4761" s="77"/>
      <c r="C4761" s="82"/>
      <c r="D4761" s="83"/>
      <c r="E4761" s="81"/>
      <c r="F4761" s="84"/>
    </row>
    <row r="4762" spans="1:6">
      <c r="A4762" s="76"/>
      <c r="B4762" s="77"/>
      <c r="C4762" s="82"/>
      <c r="D4762" s="83"/>
      <c r="E4762" s="81"/>
      <c r="F4762" s="84"/>
    </row>
    <row r="4763" spans="1:6">
      <c r="A4763" s="76"/>
      <c r="B4763" s="77"/>
      <c r="C4763" s="82"/>
      <c r="D4763" s="83"/>
      <c r="E4763" s="81"/>
      <c r="F4763" s="84"/>
    </row>
    <row r="4764" spans="1:6">
      <c r="A4764" s="76"/>
      <c r="B4764" s="77"/>
      <c r="C4764" s="82"/>
      <c r="D4764" s="83"/>
      <c r="E4764" s="81"/>
      <c r="F4764" s="84"/>
    </row>
    <row r="4765" spans="1:6">
      <c r="A4765" s="76"/>
      <c r="B4765" s="77"/>
      <c r="C4765" s="82"/>
      <c r="D4765" s="83"/>
      <c r="E4765" s="81"/>
      <c r="F4765" s="84"/>
    </row>
    <row r="4766" spans="1:6">
      <c r="A4766" s="76"/>
      <c r="B4766" s="77"/>
      <c r="C4766" s="82"/>
      <c r="D4766" s="83"/>
      <c r="E4766" s="81"/>
      <c r="F4766" s="84"/>
    </row>
    <row r="4767" spans="1:6">
      <c r="A4767" s="76"/>
      <c r="B4767" s="77"/>
      <c r="C4767" s="82"/>
      <c r="D4767" s="83"/>
      <c r="E4767" s="81"/>
      <c r="F4767" s="84"/>
    </row>
    <row r="4768" spans="1:6">
      <c r="A4768" s="76"/>
      <c r="B4768" s="77"/>
      <c r="C4768" s="82"/>
      <c r="D4768" s="83"/>
      <c r="E4768" s="81"/>
      <c r="F4768" s="84"/>
    </row>
    <row r="4769" spans="1:6">
      <c r="A4769" s="76"/>
      <c r="B4769" s="77"/>
      <c r="C4769" s="82"/>
      <c r="D4769" s="83"/>
      <c r="E4769" s="81"/>
      <c r="F4769" s="84"/>
    </row>
    <row r="4770" spans="1:6">
      <c r="A4770" s="76"/>
      <c r="B4770" s="77"/>
      <c r="C4770" s="82"/>
      <c r="D4770" s="83"/>
      <c r="E4770" s="81"/>
      <c r="F4770" s="84"/>
    </row>
    <row r="4771" spans="1:6">
      <c r="A4771" s="76"/>
      <c r="B4771" s="77"/>
      <c r="C4771" s="82"/>
      <c r="D4771" s="83"/>
      <c r="E4771" s="81"/>
      <c r="F4771" s="84"/>
    </row>
    <row r="4772" spans="1:6">
      <c r="A4772" s="76"/>
      <c r="B4772" s="77"/>
      <c r="C4772" s="82"/>
      <c r="D4772" s="83"/>
      <c r="E4772" s="81"/>
      <c r="F4772" s="84"/>
    </row>
    <row r="4773" spans="1:6">
      <c r="A4773" s="76"/>
      <c r="B4773" s="77"/>
      <c r="C4773" s="82"/>
      <c r="D4773" s="83"/>
      <c r="E4773" s="81"/>
      <c r="F4773" s="84"/>
    </row>
    <row r="4774" spans="1:6">
      <c r="A4774" s="76"/>
      <c r="B4774" s="77"/>
      <c r="C4774" s="82"/>
      <c r="D4774" s="83"/>
      <c r="E4774" s="81"/>
      <c r="F4774" s="84"/>
    </row>
    <row r="4775" spans="1:6">
      <c r="A4775" s="76"/>
      <c r="B4775" s="77"/>
      <c r="C4775" s="82"/>
      <c r="D4775" s="83"/>
      <c r="E4775" s="81"/>
      <c r="F4775" s="84"/>
    </row>
    <row r="4776" spans="1:6">
      <c r="A4776" s="76"/>
      <c r="B4776" s="77"/>
      <c r="C4776" s="82"/>
      <c r="D4776" s="83"/>
      <c r="E4776" s="81"/>
      <c r="F4776" s="84"/>
    </row>
    <row r="4777" spans="1:6">
      <c r="A4777" s="76"/>
      <c r="B4777" s="77"/>
      <c r="C4777" s="82"/>
      <c r="D4777" s="83"/>
      <c r="E4777" s="81"/>
      <c r="F4777" s="84"/>
    </row>
    <row r="4778" spans="1:6">
      <c r="A4778" s="76"/>
      <c r="B4778" s="77"/>
      <c r="C4778" s="82"/>
      <c r="D4778" s="83"/>
      <c r="E4778" s="81"/>
      <c r="F4778" s="84"/>
    </row>
    <row r="4779" spans="1:6">
      <c r="A4779" s="76"/>
      <c r="B4779" s="77"/>
      <c r="C4779" s="82"/>
      <c r="D4779" s="83"/>
      <c r="E4779" s="81"/>
      <c r="F4779" s="84"/>
    </row>
    <row r="4780" spans="1:6">
      <c r="A4780" s="76"/>
      <c r="B4780" s="77"/>
      <c r="C4780" s="82"/>
      <c r="D4780" s="83"/>
      <c r="E4780" s="81"/>
      <c r="F4780" s="84"/>
    </row>
    <row r="4781" spans="1:6">
      <c r="A4781" s="76"/>
      <c r="B4781" s="77"/>
      <c r="C4781" s="82"/>
      <c r="D4781" s="83"/>
      <c r="E4781" s="81"/>
      <c r="F4781" s="84"/>
    </row>
    <row r="4782" spans="1:6">
      <c r="A4782" s="76"/>
      <c r="B4782" s="77"/>
      <c r="C4782" s="82"/>
      <c r="D4782" s="83"/>
      <c r="E4782" s="81"/>
      <c r="F4782" s="84"/>
    </row>
    <row r="4783" spans="1:6">
      <c r="A4783" s="76"/>
      <c r="B4783" s="77"/>
      <c r="C4783" s="82"/>
      <c r="D4783" s="83"/>
      <c r="E4783" s="81"/>
      <c r="F4783" s="84"/>
    </row>
    <row r="4784" spans="1:6">
      <c r="A4784" s="76"/>
      <c r="B4784" s="77"/>
      <c r="C4784" s="82"/>
      <c r="D4784" s="83"/>
      <c r="E4784" s="81"/>
      <c r="F4784" s="84"/>
    </row>
    <row r="4785" spans="1:6">
      <c r="A4785" s="76"/>
      <c r="B4785" s="77"/>
      <c r="C4785" s="82"/>
      <c r="D4785" s="83"/>
      <c r="E4785" s="81"/>
      <c r="F4785" s="84"/>
    </row>
    <row r="4786" spans="1:6">
      <c r="A4786" s="76"/>
      <c r="B4786" s="77"/>
      <c r="C4786" s="82"/>
      <c r="D4786" s="83"/>
      <c r="E4786" s="81"/>
      <c r="F4786" s="84"/>
    </row>
    <row r="4787" spans="1:6">
      <c r="A4787" s="76"/>
      <c r="B4787" s="77"/>
      <c r="C4787" s="82"/>
      <c r="D4787" s="83"/>
      <c r="E4787" s="81"/>
      <c r="F4787" s="84"/>
    </row>
    <row r="4788" spans="1:6">
      <c r="A4788" s="76"/>
      <c r="B4788" s="77"/>
      <c r="C4788" s="82"/>
      <c r="D4788" s="83"/>
      <c r="E4788" s="81"/>
      <c r="F4788" s="84"/>
    </row>
    <row r="4789" spans="1:6">
      <c r="A4789" s="76"/>
      <c r="B4789" s="77"/>
      <c r="C4789" s="82"/>
      <c r="D4789" s="83"/>
      <c r="E4789" s="81"/>
      <c r="F4789" s="84"/>
    </row>
    <row r="4790" spans="1:6">
      <c r="A4790" s="76"/>
      <c r="B4790" s="77"/>
      <c r="C4790" s="82"/>
      <c r="D4790" s="83"/>
      <c r="E4790" s="81"/>
      <c r="F4790" s="84"/>
    </row>
    <row r="4791" spans="1:6">
      <c r="A4791" s="76"/>
      <c r="B4791" s="77"/>
      <c r="C4791" s="82"/>
      <c r="D4791" s="83"/>
      <c r="E4791" s="81"/>
      <c r="F4791" s="84"/>
    </row>
    <row r="4792" spans="1:6">
      <c r="A4792" s="76"/>
      <c r="B4792" s="77"/>
      <c r="C4792" s="82"/>
      <c r="D4792" s="83"/>
      <c r="E4792" s="81"/>
      <c r="F4792" s="84"/>
    </row>
    <row r="4793" spans="1:6">
      <c r="A4793" s="76"/>
      <c r="B4793" s="77"/>
      <c r="C4793" s="82"/>
      <c r="D4793" s="83"/>
      <c r="E4793" s="81"/>
      <c r="F4793" s="84"/>
    </row>
    <row r="4794" spans="1:6">
      <c r="A4794" s="76"/>
      <c r="B4794" s="77"/>
      <c r="C4794" s="82"/>
      <c r="D4794" s="83"/>
      <c r="E4794" s="81"/>
      <c r="F4794" s="84"/>
    </row>
    <row r="4795" spans="1:6">
      <c r="A4795" s="76"/>
      <c r="B4795" s="77"/>
      <c r="C4795" s="82"/>
      <c r="D4795" s="83"/>
      <c r="E4795" s="81"/>
      <c r="F4795" s="84"/>
    </row>
    <row r="4796" spans="1:6">
      <c r="A4796" s="76"/>
      <c r="B4796" s="77"/>
      <c r="C4796" s="82"/>
      <c r="D4796" s="83"/>
      <c r="E4796" s="81"/>
      <c r="F4796" s="84"/>
    </row>
    <row r="4797" spans="1:6">
      <c r="A4797" s="76"/>
      <c r="B4797" s="77"/>
      <c r="C4797" s="82"/>
      <c r="D4797" s="83"/>
      <c r="E4797" s="81"/>
      <c r="F4797" s="84"/>
    </row>
    <row r="4798" spans="1:6">
      <c r="A4798" s="76"/>
      <c r="B4798" s="77"/>
      <c r="C4798" s="82"/>
      <c r="D4798" s="83"/>
      <c r="E4798" s="81"/>
      <c r="F4798" s="84"/>
    </row>
    <row r="4799" spans="1:6">
      <c r="A4799" s="76"/>
      <c r="B4799" s="77"/>
      <c r="C4799" s="82"/>
      <c r="D4799" s="83"/>
      <c r="E4799" s="81"/>
      <c r="F4799" s="84"/>
    </row>
    <row r="4800" spans="1:6">
      <c r="A4800" s="76"/>
      <c r="B4800" s="77"/>
      <c r="C4800" s="82"/>
      <c r="D4800" s="83"/>
      <c r="E4800" s="81"/>
      <c r="F4800" s="84"/>
    </row>
    <row r="4801" spans="1:6">
      <c r="A4801" s="76"/>
      <c r="B4801" s="77"/>
      <c r="C4801" s="82"/>
      <c r="D4801" s="83"/>
      <c r="E4801" s="81"/>
      <c r="F4801" s="84"/>
    </row>
    <row r="4802" spans="1:6">
      <c r="A4802" s="76"/>
      <c r="B4802" s="77"/>
      <c r="C4802" s="82"/>
      <c r="D4802" s="83"/>
      <c r="E4802" s="81"/>
      <c r="F4802" s="84"/>
    </row>
    <row r="4803" spans="1:6">
      <c r="A4803" s="76"/>
      <c r="B4803" s="77"/>
      <c r="C4803" s="82"/>
      <c r="D4803" s="83"/>
      <c r="E4803" s="81"/>
      <c r="F4803" s="84"/>
    </row>
    <row r="4804" spans="1:6">
      <c r="A4804" s="76"/>
      <c r="B4804" s="77"/>
      <c r="C4804" s="82"/>
      <c r="D4804" s="83"/>
      <c r="E4804" s="81"/>
      <c r="F4804" s="84"/>
    </row>
    <row r="4805" spans="1:6">
      <c r="A4805" s="76"/>
      <c r="B4805" s="77"/>
      <c r="C4805" s="82"/>
      <c r="D4805" s="83"/>
      <c r="E4805" s="81"/>
      <c r="F4805" s="84"/>
    </row>
    <row r="4806" spans="1:6">
      <c r="A4806" s="76"/>
      <c r="B4806" s="77"/>
      <c r="C4806" s="82"/>
      <c r="D4806" s="83"/>
      <c r="E4806" s="81"/>
      <c r="F4806" s="84"/>
    </row>
    <row r="4807" spans="1:6">
      <c r="A4807" s="76"/>
      <c r="B4807" s="77"/>
      <c r="C4807" s="82"/>
      <c r="D4807" s="83"/>
      <c r="E4807" s="81"/>
      <c r="F4807" s="84"/>
    </row>
    <row r="4808" spans="1:6">
      <c r="A4808" s="76"/>
      <c r="B4808" s="77"/>
      <c r="C4808" s="82"/>
      <c r="D4808" s="83"/>
      <c r="E4808" s="81"/>
      <c r="F4808" s="84"/>
    </row>
    <row r="4809" spans="1:6">
      <c r="A4809" s="76"/>
      <c r="B4809" s="77"/>
      <c r="C4809" s="82"/>
      <c r="D4809" s="83"/>
      <c r="E4809" s="81"/>
      <c r="F4809" s="84"/>
    </row>
    <row r="4810" spans="1:6">
      <c r="A4810" s="76"/>
      <c r="B4810" s="77"/>
      <c r="C4810" s="82"/>
      <c r="D4810" s="83"/>
      <c r="E4810" s="81"/>
      <c r="F4810" s="84"/>
    </row>
    <row r="4811" spans="1:6">
      <c r="A4811" s="76"/>
      <c r="B4811" s="77"/>
      <c r="C4811" s="82"/>
      <c r="D4811" s="83"/>
      <c r="E4811" s="81"/>
      <c r="F4811" s="84"/>
    </row>
    <row r="4812" spans="1:6">
      <c r="A4812" s="76"/>
      <c r="B4812" s="77"/>
      <c r="C4812" s="82"/>
      <c r="D4812" s="83"/>
      <c r="E4812" s="81"/>
      <c r="F4812" s="84"/>
    </row>
    <row r="4813" spans="1:6">
      <c r="A4813" s="76"/>
      <c r="B4813" s="77"/>
      <c r="C4813" s="82"/>
      <c r="D4813" s="83"/>
      <c r="E4813" s="81"/>
      <c r="F4813" s="84"/>
    </row>
    <row r="4814" spans="1:6">
      <c r="A4814" s="76"/>
      <c r="B4814" s="77"/>
      <c r="C4814" s="82"/>
      <c r="D4814" s="83"/>
      <c r="E4814" s="81"/>
      <c r="F4814" s="84"/>
    </row>
    <row r="4815" spans="1:6">
      <c r="A4815" s="76"/>
      <c r="B4815" s="77"/>
      <c r="C4815" s="82"/>
      <c r="D4815" s="83"/>
      <c r="E4815" s="81"/>
      <c r="F4815" s="84"/>
    </row>
    <row r="4816" spans="1:6">
      <c r="A4816" s="76"/>
      <c r="B4816" s="77"/>
      <c r="C4816" s="82"/>
      <c r="D4816" s="83"/>
      <c r="E4816" s="81"/>
      <c r="F4816" s="84"/>
    </row>
    <row r="4817" spans="1:6">
      <c r="A4817" s="76"/>
      <c r="B4817" s="77"/>
      <c r="C4817" s="82"/>
      <c r="D4817" s="83"/>
      <c r="E4817" s="81"/>
      <c r="F4817" s="84"/>
    </row>
    <row r="4818" spans="1:6">
      <c r="A4818" s="76"/>
      <c r="B4818" s="77"/>
      <c r="C4818" s="82"/>
      <c r="D4818" s="83"/>
      <c r="E4818" s="81"/>
      <c r="F4818" s="84"/>
    </row>
    <row r="4819" spans="1:6">
      <c r="A4819" s="76"/>
      <c r="B4819" s="77"/>
      <c r="C4819" s="82"/>
      <c r="D4819" s="83"/>
      <c r="E4819" s="81"/>
      <c r="F4819" s="84"/>
    </row>
    <row r="4820" spans="1:6">
      <c r="A4820" s="76"/>
      <c r="B4820" s="77"/>
      <c r="C4820" s="82"/>
      <c r="D4820" s="83"/>
      <c r="E4820" s="81"/>
      <c r="F4820" s="84"/>
    </row>
    <row r="4821" spans="1:6">
      <c r="A4821" s="76"/>
      <c r="B4821" s="77"/>
      <c r="C4821" s="82"/>
      <c r="D4821" s="83"/>
      <c r="E4821" s="81"/>
      <c r="F4821" s="84"/>
    </row>
    <row r="4822" spans="1:6">
      <c r="A4822" s="76"/>
      <c r="B4822" s="77"/>
      <c r="C4822" s="82"/>
      <c r="D4822" s="83"/>
      <c r="E4822" s="81"/>
      <c r="F4822" s="84"/>
    </row>
    <row r="4823" spans="1:6">
      <c r="A4823" s="76"/>
      <c r="B4823" s="77"/>
      <c r="C4823" s="82"/>
      <c r="D4823" s="83"/>
      <c r="E4823" s="81"/>
      <c r="F4823" s="84"/>
    </row>
    <row r="4824" spans="1:6">
      <c r="A4824" s="76"/>
      <c r="B4824" s="77"/>
      <c r="C4824" s="82"/>
      <c r="D4824" s="83"/>
      <c r="E4824" s="81"/>
      <c r="F4824" s="84"/>
    </row>
    <row r="4825" spans="1:6">
      <c r="A4825" s="76"/>
      <c r="B4825" s="77"/>
      <c r="C4825" s="82"/>
      <c r="D4825" s="83"/>
      <c r="E4825" s="81"/>
      <c r="F4825" s="84"/>
    </row>
    <row r="4826" spans="1:6">
      <c r="A4826" s="76"/>
      <c r="B4826" s="77"/>
      <c r="C4826" s="82"/>
      <c r="D4826" s="83"/>
      <c r="E4826" s="81"/>
      <c r="F4826" s="84"/>
    </row>
    <row r="4827" spans="1:6">
      <c r="A4827" s="76"/>
      <c r="B4827" s="77"/>
      <c r="C4827" s="82"/>
      <c r="D4827" s="83"/>
      <c r="E4827" s="81"/>
      <c r="F4827" s="84"/>
    </row>
    <row r="4828" spans="1:6">
      <c r="A4828" s="76"/>
      <c r="B4828" s="77"/>
      <c r="C4828" s="82"/>
      <c r="D4828" s="83"/>
      <c r="E4828" s="81"/>
      <c r="F4828" s="84"/>
    </row>
    <row r="4829" spans="1:6">
      <c r="A4829" s="76"/>
      <c r="B4829" s="77"/>
      <c r="C4829" s="82"/>
      <c r="D4829" s="83"/>
      <c r="E4829" s="81"/>
      <c r="F4829" s="84"/>
    </row>
    <row r="4830" spans="1:6">
      <c r="A4830" s="76"/>
      <c r="B4830" s="77"/>
      <c r="C4830" s="82"/>
      <c r="D4830" s="83"/>
      <c r="E4830" s="81"/>
      <c r="F4830" s="84"/>
    </row>
    <row r="4831" spans="1:6">
      <c r="A4831" s="76"/>
      <c r="B4831" s="77"/>
      <c r="C4831" s="82"/>
      <c r="D4831" s="83"/>
      <c r="E4831" s="81"/>
      <c r="F4831" s="84"/>
    </row>
    <row r="4832" spans="1:6">
      <c r="A4832" s="76"/>
      <c r="B4832" s="77"/>
      <c r="C4832" s="82"/>
      <c r="D4832" s="83"/>
      <c r="E4832" s="81"/>
      <c r="F4832" s="84"/>
    </row>
    <row r="4833" spans="1:6">
      <c r="A4833" s="76"/>
      <c r="B4833" s="77"/>
      <c r="C4833" s="82"/>
      <c r="D4833" s="83"/>
      <c r="E4833" s="81"/>
      <c r="F4833" s="84"/>
    </row>
    <row r="4834" spans="1:6">
      <c r="A4834" s="76"/>
      <c r="B4834" s="77"/>
      <c r="C4834" s="82"/>
      <c r="D4834" s="83"/>
      <c r="E4834" s="81"/>
      <c r="F4834" s="84"/>
    </row>
    <row r="4835" spans="1:6">
      <c r="A4835" s="76"/>
      <c r="B4835" s="77"/>
      <c r="C4835" s="82"/>
      <c r="D4835" s="83"/>
      <c r="E4835" s="81"/>
      <c r="F4835" s="84"/>
    </row>
    <row r="4836" spans="1:6">
      <c r="A4836" s="76"/>
      <c r="B4836" s="77"/>
      <c r="C4836" s="82"/>
      <c r="D4836" s="83"/>
      <c r="E4836" s="81"/>
      <c r="F4836" s="84"/>
    </row>
    <row r="4837" spans="1:6">
      <c r="A4837" s="76"/>
      <c r="B4837" s="77"/>
      <c r="C4837" s="82"/>
      <c r="D4837" s="83"/>
      <c r="E4837" s="81"/>
      <c r="F4837" s="84"/>
    </row>
    <row r="4838" spans="1:6">
      <c r="A4838" s="76"/>
      <c r="B4838" s="77"/>
      <c r="C4838" s="82"/>
      <c r="D4838" s="83"/>
      <c r="E4838" s="81"/>
      <c r="F4838" s="84"/>
    </row>
    <row r="4839" spans="1:6">
      <c r="A4839" s="76"/>
      <c r="B4839" s="77"/>
      <c r="C4839" s="82"/>
      <c r="D4839" s="83"/>
      <c r="E4839" s="81"/>
      <c r="F4839" s="84"/>
    </row>
    <row r="4840" spans="1:6">
      <c r="A4840" s="76"/>
      <c r="B4840" s="77"/>
      <c r="C4840" s="82"/>
      <c r="D4840" s="83"/>
      <c r="E4840" s="81"/>
      <c r="F4840" s="84"/>
    </row>
    <row r="4841" spans="1:6">
      <c r="A4841" s="76"/>
      <c r="B4841" s="77"/>
      <c r="C4841" s="82"/>
      <c r="D4841" s="83"/>
      <c r="E4841" s="81"/>
      <c r="F4841" s="84"/>
    </row>
    <row r="4842" spans="1:6">
      <c r="A4842" s="76"/>
      <c r="B4842" s="77"/>
      <c r="C4842" s="82"/>
      <c r="D4842" s="83"/>
      <c r="E4842" s="81"/>
      <c r="F4842" s="84"/>
    </row>
    <row r="4843" spans="1:6">
      <c r="A4843" s="76"/>
      <c r="B4843" s="77"/>
      <c r="C4843" s="82"/>
      <c r="D4843" s="83"/>
      <c r="E4843" s="81"/>
      <c r="F4843" s="84"/>
    </row>
    <row r="4844" spans="1:6">
      <c r="A4844" s="76"/>
      <c r="B4844" s="77"/>
      <c r="C4844" s="82"/>
      <c r="D4844" s="83"/>
      <c r="E4844" s="81"/>
      <c r="F4844" s="84"/>
    </row>
    <row r="4845" spans="1:6">
      <c r="A4845" s="76"/>
      <c r="B4845" s="77"/>
      <c r="C4845" s="82"/>
      <c r="D4845" s="83"/>
      <c r="E4845" s="81"/>
      <c r="F4845" s="84"/>
    </row>
    <row r="4846" spans="1:6">
      <c r="A4846" s="76"/>
      <c r="B4846" s="77"/>
      <c r="C4846" s="82"/>
      <c r="D4846" s="83"/>
      <c r="E4846" s="81"/>
      <c r="F4846" s="84"/>
    </row>
    <row r="4847" spans="1:6">
      <c r="A4847" s="76"/>
      <c r="B4847" s="77"/>
      <c r="C4847" s="82"/>
      <c r="D4847" s="83"/>
      <c r="E4847" s="81"/>
      <c r="F4847" s="84"/>
    </row>
    <row r="4848" spans="1:6">
      <c r="A4848" s="76"/>
      <c r="B4848" s="77"/>
      <c r="C4848" s="82"/>
      <c r="D4848" s="83"/>
      <c r="E4848" s="81"/>
      <c r="F4848" s="84"/>
    </row>
    <row r="4849" spans="1:6">
      <c r="A4849" s="76"/>
      <c r="B4849" s="77"/>
      <c r="C4849" s="82"/>
      <c r="D4849" s="83"/>
      <c r="E4849" s="81"/>
      <c r="F4849" s="84"/>
    </row>
    <row r="4850" spans="1:6">
      <c r="A4850" s="76"/>
      <c r="B4850" s="77"/>
      <c r="C4850" s="82"/>
      <c r="D4850" s="83"/>
      <c r="E4850" s="81"/>
      <c r="F4850" s="84"/>
    </row>
    <row r="4851" spans="1:6">
      <c r="A4851" s="76"/>
      <c r="B4851" s="77"/>
      <c r="C4851" s="82"/>
      <c r="D4851" s="83"/>
      <c r="E4851" s="81"/>
      <c r="F4851" s="84"/>
    </row>
    <row r="4852" spans="1:6">
      <c r="A4852" s="76"/>
      <c r="B4852" s="77"/>
      <c r="C4852" s="82"/>
      <c r="D4852" s="83"/>
      <c r="E4852" s="81"/>
      <c r="F4852" s="84"/>
    </row>
    <row r="4853" spans="1:6">
      <c r="A4853" s="76"/>
      <c r="B4853" s="77"/>
      <c r="C4853" s="82"/>
      <c r="D4853" s="83"/>
      <c r="E4853" s="81"/>
      <c r="F4853" s="84"/>
    </row>
    <row r="4854" spans="1:6">
      <c r="A4854" s="76"/>
      <c r="B4854" s="77"/>
      <c r="C4854" s="82"/>
      <c r="D4854" s="83"/>
      <c r="E4854" s="81"/>
      <c r="F4854" s="84"/>
    </row>
    <row r="4855" spans="1:6">
      <c r="A4855" s="76"/>
      <c r="B4855" s="77"/>
      <c r="C4855" s="82"/>
      <c r="D4855" s="83"/>
      <c r="E4855" s="81"/>
      <c r="F4855" s="84"/>
    </row>
    <row r="4856" spans="1:6">
      <c r="A4856" s="76"/>
      <c r="B4856" s="77"/>
      <c r="C4856" s="82"/>
      <c r="D4856" s="83"/>
      <c r="E4856" s="81"/>
      <c r="F4856" s="84"/>
    </row>
    <row r="4857" spans="1:6">
      <c r="A4857" s="76"/>
      <c r="B4857" s="77"/>
      <c r="C4857" s="82"/>
      <c r="D4857" s="83"/>
      <c r="E4857" s="81"/>
      <c r="F4857" s="84"/>
    </row>
    <row r="4858" spans="1:6">
      <c r="A4858" s="76"/>
      <c r="B4858" s="77"/>
      <c r="C4858" s="82"/>
      <c r="D4858" s="83"/>
      <c r="E4858" s="81"/>
      <c r="F4858" s="84"/>
    </row>
    <row r="4859" spans="1:6">
      <c r="A4859" s="76"/>
      <c r="B4859" s="77"/>
      <c r="C4859" s="82"/>
      <c r="D4859" s="83"/>
      <c r="E4859" s="81"/>
      <c r="F4859" s="84"/>
    </row>
    <row r="4860" spans="1:6">
      <c r="A4860" s="76"/>
      <c r="B4860" s="77"/>
      <c r="C4860" s="82"/>
      <c r="D4860" s="83"/>
      <c r="E4860" s="81"/>
      <c r="F4860" s="84"/>
    </row>
    <row r="4861" spans="1:6">
      <c r="A4861" s="76"/>
      <c r="B4861" s="77"/>
      <c r="C4861" s="82"/>
      <c r="D4861" s="83"/>
      <c r="E4861" s="81"/>
      <c r="F4861" s="84"/>
    </row>
    <row r="4862" spans="1:6">
      <c r="A4862" s="76"/>
      <c r="B4862" s="77"/>
      <c r="C4862" s="82"/>
      <c r="D4862" s="83"/>
      <c r="E4862" s="81"/>
      <c r="F4862" s="84"/>
    </row>
    <row r="4863" spans="1:6">
      <c r="A4863" s="76"/>
      <c r="B4863" s="77"/>
      <c r="C4863" s="82"/>
      <c r="D4863" s="83"/>
      <c r="E4863" s="81"/>
      <c r="F4863" s="84"/>
    </row>
    <row r="4864" spans="1:6">
      <c r="A4864" s="76"/>
      <c r="B4864" s="77"/>
      <c r="C4864" s="82"/>
      <c r="D4864" s="83"/>
      <c r="E4864" s="81"/>
      <c r="F4864" s="84"/>
    </row>
    <row r="4865" spans="1:6">
      <c r="A4865" s="76"/>
      <c r="B4865" s="77"/>
      <c r="C4865" s="82"/>
      <c r="D4865" s="83"/>
      <c r="E4865" s="81"/>
      <c r="F4865" s="84"/>
    </row>
    <row r="4866" spans="1:6">
      <c r="A4866" s="76"/>
      <c r="B4866" s="77"/>
      <c r="C4866" s="82"/>
      <c r="D4866" s="83"/>
      <c r="E4866" s="81"/>
      <c r="F4866" s="84"/>
    </row>
    <row r="4867" spans="1:6">
      <c r="A4867" s="76"/>
      <c r="B4867" s="77"/>
      <c r="C4867" s="82"/>
      <c r="D4867" s="83"/>
      <c r="E4867" s="81"/>
      <c r="F4867" s="84"/>
    </row>
    <row r="4868" spans="1:6">
      <c r="A4868" s="76"/>
      <c r="B4868" s="77"/>
      <c r="C4868" s="82"/>
      <c r="D4868" s="83"/>
      <c r="E4868" s="81"/>
      <c r="F4868" s="84"/>
    </row>
    <row r="4869" spans="1:6">
      <c r="A4869" s="76"/>
      <c r="B4869" s="77"/>
      <c r="C4869" s="82"/>
      <c r="D4869" s="83"/>
      <c r="E4869" s="81"/>
      <c r="F4869" s="84"/>
    </row>
    <row r="4870" spans="1:6">
      <c r="A4870" s="76"/>
      <c r="B4870" s="77"/>
      <c r="C4870" s="82"/>
      <c r="D4870" s="83"/>
      <c r="E4870" s="81"/>
      <c r="F4870" s="84"/>
    </row>
    <row r="4871" spans="1:6">
      <c r="A4871" s="76"/>
      <c r="B4871" s="77"/>
      <c r="C4871" s="82"/>
      <c r="D4871" s="83"/>
      <c r="E4871" s="81"/>
      <c r="F4871" s="84"/>
    </row>
    <row r="4872" spans="1:6">
      <c r="A4872" s="76"/>
      <c r="B4872" s="77"/>
      <c r="C4872" s="82"/>
      <c r="D4872" s="83"/>
      <c r="E4872" s="81"/>
      <c r="F4872" s="84"/>
    </row>
    <row r="4873" spans="1:6">
      <c r="A4873" s="76"/>
      <c r="B4873" s="77"/>
      <c r="C4873" s="82"/>
      <c r="D4873" s="83"/>
      <c r="E4873" s="81"/>
      <c r="F4873" s="84"/>
    </row>
    <row r="4874" spans="1:6">
      <c r="A4874" s="76"/>
      <c r="B4874" s="77"/>
      <c r="C4874" s="82"/>
      <c r="D4874" s="83"/>
      <c r="E4874" s="81"/>
      <c r="F4874" s="84"/>
    </row>
    <row r="4875" spans="1:6">
      <c r="A4875" s="76"/>
      <c r="B4875" s="77"/>
      <c r="C4875" s="82"/>
      <c r="D4875" s="83"/>
      <c r="E4875" s="81"/>
      <c r="F4875" s="84"/>
    </row>
    <row r="4876" spans="1:6">
      <c r="A4876" s="76"/>
      <c r="B4876" s="77"/>
      <c r="C4876" s="82"/>
      <c r="D4876" s="83"/>
      <c r="E4876" s="81"/>
      <c r="F4876" s="84"/>
    </row>
    <row r="4877" spans="1:6">
      <c r="A4877" s="76"/>
      <c r="B4877" s="77"/>
      <c r="C4877" s="82"/>
      <c r="D4877" s="83"/>
      <c r="E4877" s="81"/>
      <c r="F4877" s="84"/>
    </row>
    <row r="4878" spans="1:6">
      <c r="A4878" s="76"/>
      <c r="B4878" s="77"/>
      <c r="C4878" s="82"/>
      <c r="D4878" s="83"/>
      <c r="E4878" s="81"/>
      <c r="F4878" s="84"/>
    </row>
    <row r="4879" spans="1:6">
      <c r="A4879" s="76"/>
      <c r="B4879" s="77"/>
      <c r="C4879" s="82"/>
      <c r="D4879" s="83"/>
      <c r="E4879" s="81"/>
      <c r="F4879" s="84"/>
    </row>
    <row r="4880" spans="1:6">
      <c r="A4880" s="76"/>
      <c r="B4880" s="77"/>
      <c r="C4880" s="82"/>
      <c r="D4880" s="83"/>
      <c r="E4880" s="81"/>
      <c r="F4880" s="84"/>
    </row>
    <row r="4881" spans="1:6">
      <c r="A4881" s="76"/>
      <c r="B4881" s="77"/>
      <c r="C4881" s="82"/>
      <c r="D4881" s="83"/>
      <c r="E4881" s="81"/>
      <c r="F4881" s="84"/>
    </row>
    <row r="4882" spans="1:6">
      <c r="A4882" s="76"/>
      <c r="B4882" s="77"/>
      <c r="C4882" s="82"/>
      <c r="D4882" s="83"/>
      <c r="E4882" s="81"/>
      <c r="F4882" s="84"/>
    </row>
    <row r="4883" spans="1:6">
      <c r="A4883" s="76"/>
      <c r="B4883" s="77"/>
      <c r="C4883" s="82"/>
      <c r="D4883" s="83"/>
      <c r="E4883" s="81"/>
      <c r="F4883" s="84"/>
    </row>
    <row r="4884" spans="1:6">
      <c r="A4884" s="76"/>
      <c r="B4884" s="77"/>
      <c r="C4884" s="82"/>
      <c r="D4884" s="83"/>
      <c r="E4884" s="81"/>
      <c r="F4884" s="84"/>
    </row>
    <row r="4885" spans="1:6">
      <c r="A4885" s="76"/>
      <c r="B4885" s="77"/>
      <c r="C4885" s="82"/>
      <c r="D4885" s="83"/>
      <c r="E4885" s="81"/>
      <c r="F4885" s="84"/>
    </row>
    <row r="4886" spans="1:6">
      <c r="A4886" s="76"/>
      <c r="B4886" s="77"/>
      <c r="C4886" s="82"/>
      <c r="D4886" s="83"/>
      <c r="E4886" s="81"/>
      <c r="F4886" s="84"/>
    </row>
    <row r="4887" spans="1:6">
      <c r="A4887" s="76"/>
      <c r="B4887" s="77"/>
      <c r="C4887" s="82"/>
      <c r="D4887" s="83"/>
      <c r="E4887" s="81"/>
      <c r="F4887" s="84"/>
    </row>
    <row r="4888" spans="1:6">
      <c r="A4888" s="76"/>
      <c r="B4888" s="77"/>
      <c r="C4888" s="82"/>
      <c r="D4888" s="83"/>
      <c r="E4888" s="81"/>
      <c r="F4888" s="84"/>
    </row>
    <row r="4889" spans="1:6">
      <c r="A4889" s="76"/>
      <c r="B4889" s="77"/>
      <c r="C4889" s="82"/>
      <c r="D4889" s="83"/>
      <c r="E4889" s="81"/>
      <c r="F4889" s="84"/>
    </row>
    <row r="4890" spans="1:6">
      <c r="A4890" s="76"/>
      <c r="B4890" s="77"/>
      <c r="C4890" s="82"/>
      <c r="D4890" s="83"/>
      <c r="E4890" s="81"/>
      <c r="F4890" s="84"/>
    </row>
    <row r="4891" spans="1:6">
      <c r="A4891" s="76"/>
      <c r="B4891" s="77"/>
      <c r="C4891" s="82"/>
      <c r="D4891" s="83"/>
      <c r="E4891" s="81"/>
      <c r="F4891" s="84"/>
    </row>
    <row r="4892" spans="1:6">
      <c r="A4892" s="76"/>
      <c r="B4892" s="77"/>
      <c r="C4892" s="82"/>
      <c r="D4892" s="83"/>
      <c r="E4892" s="81"/>
      <c r="F4892" s="84"/>
    </row>
    <row r="4893" spans="1:6">
      <c r="A4893" s="76"/>
      <c r="B4893" s="77"/>
      <c r="C4893" s="82"/>
      <c r="D4893" s="83"/>
      <c r="E4893" s="81"/>
      <c r="F4893" s="84"/>
    </row>
    <row r="4894" spans="1:6">
      <c r="A4894" s="76"/>
      <c r="B4894" s="77"/>
      <c r="C4894" s="82"/>
      <c r="D4894" s="83"/>
      <c r="E4894" s="81"/>
      <c r="F4894" s="84"/>
    </row>
    <row r="4895" spans="1:6">
      <c r="A4895" s="76"/>
      <c r="B4895" s="77"/>
      <c r="C4895" s="82"/>
      <c r="D4895" s="83"/>
      <c r="E4895" s="81"/>
      <c r="F4895" s="84"/>
    </row>
    <row r="4896" spans="1:6">
      <c r="A4896" s="76"/>
      <c r="B4896" s="77"/>
      <c r="C4896" s="82"/>
      <c r="D4896" s="83"/>
      <c r="E4896" s="81"/>
      <c r="F4896" s="84"/>
    </row>
    <row r="4897" spans="1:6">
      <c r="A4897" s="76"/>
      <c r="B4897" s="77"/>
      <c r="C4897" s="82"/>
      <c r="D4897" s="83"/>
      <c r="E4897" s="81"/>
      <c r="F4897" s="84"/>
    </row>
    <row r="4898" spans="1:6">
      <c r="A4898" s="76"/>
      <c r="B4898" s="77"/>
      <c r="C4898" s="82"/>
      <c r="D4898" s="83"/>
      <c r="E4898" s="81"/>
      <c r="F4898" s="84"/>
    </row>
    <row r="4899" spans="1:6">
      <c r="A4899" s="76"/>
      <c r="B4899" s="77"/>
      <c r="C4899" s="82"/>
      <c r="D4899" s="83"/>
      <c r="E4899" s="81"/>
      <c r="F4899" s="84"/>
    </row>
    <row r="4900" spans="1:6">
      <c r="A4900" s="76"/>
      <c r="B4900" s="77"/>
      <c r="C4900" s="82"/>
      <c r="D4900" s="83"/>
      <c r="E4900" s="81"/>
      <c r="F4900" s="84"/>
    </row>
    <row r="4901" spans="1:6">
      <c r="A4901" s="76"/>
      <c r="B4901" s="77"/>
      <c r="C4901" s="82"/>
      <c r="D4901" s="83"/>
      <c r="E4901" s="81"/>
      <c r="F4901" s="84"/>
    </row>
    <row r="4902" spans="1:6">
      <c r="A4902" s="76"/>
      <c r="B4902" s="77"/>
      <c r="C4902" s="82"/>
      <c r="D4902" s="83"/>
      <c r="E4902" s="81"/>
      <c r="F4902" s="84"/>
    </row>
    <row r="4903" spans="1:6">
      <c r="A4903" s="76"/>
      <c r="B4903" s="77"/>
      <c r="C4903" s="82"/>
      <c r="D4903" s="83"/>
      <c r="E4903" s="81"/>
      <c r="F4903" s="84"/>
    </row>
    <row r="4904" spans="1:6">
      <c r="A4904" s="76"/>
      <c r="B4904" s="77"/>
      <c r="C4904" s="82"/>
      <c r="D4904" s="83"/>
      <c r="E4904" s="81"/>
      <c r="F4904" s="84"/>
    </row>
    <row r="4905" spans="1:6">
      <c r="A4905" s="76"/>
      <c r="B4905" s="77"/>
      <c r="C4905" s="82"/>
      <c r="D4905" s="83"/>
      <c r="E4905" s="81"/>
      <c r="F4905" s="84"/>
    </row>
    <row r="4906" spans="1:6">
      <c r="A4906" s="76"/>
      <c r="B4906" s="77"/>
      <c r="C4906" s="82"/>
      <c r="D4906" s="83"/>
      <c r="E4906" s="81"/>
      <c r="F4906" s="84"/>
    </row>
    <row r="4907" spans="1:6">
      <c r="A4907" s="76"/>
      <c r="B4907" s="77"/>
      <c r="C4907" s="82"/>
      <c r="D4907" s="83"/>
      <c r="E4907" s="81"/>
      <c r="F4907" s="84"/>
    </row>
    <row r="4908" spans="1:6">
      <c r="A4908" s="76"/>
      <c r="B4908" s="77"/>
      <c r="C4908" s="82"/>
      <c r="D4908" s="83"/>
      <c r="E4908" s="81"/>
      <c r="F4908" s="84"/>
    </row>
    <row r="4909" spans="1:6">
      <c r="A4909" s="76"/>
      <c r="B4909" s="77"/>
      <c r="C4909" s="82"/>
      <c r="D4909" s="83"/>
      <c r="E4909" s="81"/>
      <c r="F4909" s="84"/>
    </row>
    <row r="4910" spans="1:6">
      <c r="A4910" s="76"/>
      <c r="B4910" s="77"/>
      <c r="C4910" s="82"/>
      <c r="D4910" s="83"/>
      <c r="E4910" s="81"/>
      <c r="F4910" s="84"/>
    </row>
    <row r="4911" spans="1:6">
      <c r="A4911" s="76"/>
      <c r="B4911" s="77"/>
      <c r="C4911" s="82"/>
      <c r="D4911" s="83"/>
      <c r="E4911" s="81"/>
      <c r="F4911" s="84"/>
    </row>
    <row r="4912" spans="1:6">
      <c r="A4912" s="76"/>
      <c r="B4912" s="77"/>
      <c r="C4912" s="82"/>
      <c r="D4912" s="83"/>
      <c r="E4912" s="81"/>
      <c r="F4912" s="84"/>
    </row>
    <row r="4913" spans="1:6">
      <c r="A4913" s="76"/>
      <c r="B4913" s="77"/>
      <c r="C4913" s="82"/>
      <c r="D4913" s="83"/>
      <c r="E4913" s="81"/>
      <c r="F4913" s="84"/>
    </row>
    <row r="4914" spans="1:6">
      <c r="A4914" s="76"/>
      <c r="B4914" s="77"/>
      <c r="C4914" s="82"/>
      <c r="D4914" s="83"/>
      <c r="E4914" s="81"/>
      <c r="F4914" s="84"/>
    </row>
    <row r="4915" spans="1:6">
      <c r="A4915" s="76"/>
      <c r="B4915" s="77"/>
      <c r="C4915" s="82"/>
      <c r="D4915" s="83"/>
      <c r="E4915" s="81"/>
      <c r="F4915" s="84"/>
    </row>
    <row r="4916" spans="1:6">
      <c r="A4916" s="76"/>
      <c r="B4916" s="77"/>
      <c r="C4916" s="82"/>
      <c r="D4916" s="83"/>
      <c r="E4916" s="81"/>
      <c r="F4916" s="84"/>
    </row>
    <row r="4917" spans="1:6">
      <c r="A4917" s="76"/>
      <c r="B4917" s="77"/>
      <c r="C4917" s="82"/>
      <c r="D4917" s="83"/>
      <c r="E4917" s="81"/>
      <c r="F4917" s="84"/>
    </row>
    <row r="4918" spans="1:6">
      <c r="A4918" s="76"/>
      <c r="B4918" s="77"/>
      <c r="C4918" s="82"/>
      <c r="D4918" s="83"/>
      <c r="E4918" s="81"/>
      <c r="F4918" s="84"/>
    </row>
    <row r="4919" spans="1:6">
      <c r="A4919" s="76"/>
      <c r="B4919" s="77"/>
      <c r="C4919" s="82"/>
      <c r="D4919" s="83"/>
      <c r="E4919" s="81"/>
      <c r="F4919" s="84"/>
    </row>
    <row r="4920" spans="1:6">
      <c r="A4920" s="76"/>
      <c r="B4920" s="77"/>
      <c r="C4920" s="82"/>
      <c r="D4920" s="83"/>
      <c r="E4920" s="81"/>
      <c r="F4920" s="84"/>
    </row>
    <row r="4921" spans="1:6">
      <c r="A4921" s="76"/>
      <c r="B4921" s="77"/>
      <c r="C4921" s="82"/>
      <c r="D4921" s="83"/>
      <c r="E4921" s="81"/>
      <c r="F4921" s="84"/>
    </row>
    <row r="4922" spans="1:6">
      <c r="A4922" s="76"/>
      <c r="B4922" s="77"/>
      <c r="C4922" s="82"/>
      <c r="D4922" s="83"/>
      <c r="E4922" s="81"/>
      <c r="F4922" s="84"/>
    </row>
    <row r="4923" spans="1:6">
      <c r="A4923" s="76"/>
      <c r="B4923" s="77"/>
      <c r="C4923" s="82"/>
      <c r="D4923" s="83"/>
      <c r="E4923" s="81"/>
      <c r="F4923" s="84"/>
    </row>
    <row r="4924" spans="1:6">
      <c r="A4924" s="76"/>
      <c r="B4924" s="77"/>
      <c r="C4924" s="82"/>
      <c r="D4924" s="83"/>
      <c r="E4924" s="81"/>
      <c r="F4924" s="84"/>
    </row>
    <row r="4925" spans="1:6">
      <c r="A4925" s="76"/>
      <c r="B4925" s="77"/>
      <c r="C4925" s="82"/>
      <c r="D4925" s="83"/>
      <c r="E4925" s="81"/>
      <c r="F4925" s="84"/>
    </row>
    <row r="4926" spans="1:6">
      <c r="A4926" s="76"/>
      <c r="B4926" s="77"/>
      <c r="C4926" s="82"/>
      <c r="D4926" s="83"/>
      <c r="E4926" s="81"/>
      <c r="F4926" s="84"/>
    </row>
    <row r="4927" spans="1:6">
      <c r="A4927" s="76"/>
      <c r="B4927" s="77"/>
      <c r="C4927" s="82"/>
      <c r="D4927" s="83"/>
      <c r="E4927" s="81"/>
      <c r="F4927" s="84"/>
    </row>
    <row r="4928" spans="1:6">
      <c r="A4928" s="76"/>
      <c r="B4928" s="77"/>
      <c r="C4928" s="82"/>
      <c r="D4928" s="83"/>
      <c r="E4928" s="81"/>
      <c r="F4928" s="84"/>
    </row>
    <row r="4929" spans="1:6">
      <c r="A4929" s="76"/>
      <c r="B4929" s="77"/>
      <c r="C4929" s="82"/>
      <c r="D4929" s="83"/>
      <c r="E4929" s="81"/>
      <c r="F4929" s="84"/>
    </row>
    <row r="4930" spans="1:6">
      <c r="A4930" s="76"/>
      <c r="B4930" s="77"/>
      <c r="C4930" s="82"/>
      <c r="D4930" s="83"/>
      <c r="E4930" s="81"/>
      <c r="F4930" s="84"/>
    </row>
    <row r="4931" spans="1:6">
      <c r="A4931" s="76"/>
      <c r="B4931" s="77"/>
      <c r="C4931" s="82"/>
      <c r="D4931" s="83"/>
      <c r="E4931" s="81"/>
      <c r="F4931" s="84"/>
    </row>
    <row r="4932" spans="1:6">
      <c r="A4932" s="76"/>
      <c r="B4932" s="77"/>
      <c r="C4932" s="82"/>
      <c r="D4932" s="83"/>
      <c r="E4932" s="81"/>
      <c r="F4932" s="84"/>
    </row>
    <row r="4933" spans="1:6">
      <c r="A4933" s="76"/>
      <c r="B4933" s="77"/>
      <c r="C4933" s="82"/>
      <c r="D4933" s="83"/>
      <c r="E4933" s="81"/>
      <c r="F4933" s="84"/>
    </row>
    <row r="4934" spans="1:6">
      <c r="A4934" s="76"/>
      <c r="B4934" s="77"/>
      <c r="C4934" s="82"/>
      <c r="D4934" s="83"/>
      <c r="E4934" s="81"/>
      <c r="F4934" s="84"/>
    </row>
    <row r="4935" spans="1:6">
      <c r="A4935" s="76"/>
      <c r="B4935" s="77"/>
      <c r="C4935" s="82"/>
      <c r="D4935" s="83"/>
      <c r="E4935" s="81"/>
      <c r="F4935" s="84"/>
    </row>
    <row r="4936" spans="1:6">
      <c r="A4936" s="76"/>
      <c r="B4936" s="77"/>
      <c r="C4936" s="82"/>
      <c r="D4936" s="83"/>
      <c r="E4936" s="81"/>
      <c r="F4936" s="84"/>
    </row>
    <row r="4937" spans="1:6">
      <c r="A4937" s="76"/>
      <c r="B4937" s="77"/>
      <c r="C4937" s="82"/>
      <c r="D4937" s="83"/>
      <c r="E4937" s="81"/>
      <c r="F4937" s="84"/>
    </row>
    <row r="4938" spans="1:6">
      <c r="A4938" s="76"/>
      <c r="B4938" s="77"/>
      <c r="C4938" s="82"/>
      <c r="D4938" s="83"/>
      <c r="E4938" s="81"/>
      <c r="F4938" s="84"/>
    </row>
    <row r="4939" spans="1:6">
      <c r="A4939" s="76"/>
      <c r="B4939" s="77"/>
      <c r="C4939" s="82"/>
      <c r="D4939" s="83"/>
      <c r="E4939" s="81"/>
      <c r="F4939" s="84"/>
    </row>
    <row r="4940" spans="1:6">
      <c r="A4940" s="76"/>
      <c r="B4940" s="77"/>
      <c r="C4940" s="82"/>
      <c r="D4940" s="83"/>
      <c r="E4940" s="81"/>
      <c r="F4940" s="84"/>
    </row>
    <row r="4941" spans="1:6">
      <c r="A4941" s="76"/>
      <c r="B4941" s="77"/>
      <c r="C4941" s="82"/>
      <c r="D4941" s="83"/>
      <c r="E4941" s="81"/>
      <c r="F4941" s="84"/>
    </row>
    <row r="4942" spans="1:6">
      <c r="A4942" s="76"/>
      <c r="B4942" s="77"/>
      <c r="C4942" s="82"/>
      <c r="D4942" s="83"/>
      <c r="E4942" s="81"/>
      <c r="F4942" s="84"/>
    </row>
    <row r="4943" spans="1:6">
      <c r="A4943" s="76"/>
      <c r="B4943" s="77"/>
      <c r="C4943" s="82"/>
      <c r="D4943" s="83"/>
      <c r="E4943" s="81"/>
      <c r="F4943" s="84"/>
    </row>
    <row r="4944" spans="1:6">
      <c r="A4944" s="76"/>
      <c r="B4944" s="77"/>
      <c r="C4944" s="82"/>
      <c r="D4944" s="83"/>
      <c r="E4944" s="81"/>
      <c r="F4944" s="84"/>
    </row>
    <row r="4945" spans="1:6">
      <c r="A4945" s="76"/>
      <c r="B4945" s="77"/>
      <c r="C4945" s="82"/>
      <c r="D4945" s="83"/>
      <c r="E4945" s="81"/>
      <c r="F4945" s="84"/>
    </row>
    <row r="4946" spans="1:6">
      <c r="A4946" s="76"/>
      <c r="B4946" s="77"/>
      <c r="C4946" s="82"/>
      <c r="D4946" s="83"/>
      <c r="E4946" s="81"/>
      <c r="F4946" s="84"/>
    </row>
    <row r="4947" spans="1:6">
      <c r="A4947" s="76"/>
      <c r="B4947" s="77"/>
      <c r="C4947" s="82"/>
      <c r="D4947" s="83"/>
      <c r="E4947" s="81"/>
      <c r="F4947" s="84"/>
    </row>
    <row r="4948" spans="1:6">
      <c r="A4948" s="76"/>
      <c r="B4948" s="77"/>
      <c r="C4948" s="82"/>
      <c r="D4948" s="83"/>
      <c r="E4948" s="81"/>
      <c r="F4948" s="84"/>
    </row>
    <row r="4949" spans="1:6">
      <c r="A4949" s="76"/>
      <c r="B4949" s="77"/>
      <c r="C4949" s="82"/>
      <c r="D4949" s="83"/>
      <c r="E4949" s="81"/>
      <c r="F4949" s="84"/>
    </row>
    <row r="4950" spans="1:6">
      <c r="A4950" s="76"/>
      <c r="B4950" s="77"/>
      <c r="C4950" s="82"/>
      <c r="D4950" s="83"/>
      <c r="E4950" s="81"/>
      <c r="F4950" s="84"/>
    </row>
    <row r="4951" spans="1:6">
      <c r="A4951" s="76"/>
      <c r="B4951" s="77"/>
      <c r="C4951" s="82"/>
      <c r="D4951" s="83"/>
      <c r="E4951" s="81"/>
      <c r="F4951" s="84"/>
    </row>
    <row r="4952" spans="1:6">
      <c r="A4952" s="76"/>
      <c r="B4952" s="77"/>
      <c r="C4952" s="82"/>
      <c r="D4952" s="83"/>
      <c r="E4952" s="81"/>
      <c r="F4952" s="84"/>
    </row>
    <row r="4953" spans="1:6">
      <c r="A4953" s="76"/>
      <c r="B4953" s="77"/>
      <c r="C4953" s="82"/>
      <c r="D4953" s="83"/>
      <c r="E4953" s="81"/>
      <c r="F4953" s="84"/>
    </row>
    <row r="4954" spans="1:6">
      <c r="A4954" s="76"/>
      <c r="B4954" s="77"/>
      <c r="C4954" s="82"/>
      <c r="D4954" s="83"/>
      <c r="E4954" s="81"/>
      <c r="F4954" s="84"/>
    </row>
    <row r="4955" spans="1:6">
      <c r="A4955" s="76"/>
      <c r="B4955" s="77"/>
      <c r="C4955" s="82"/>
      <c r="D4955" s="83"/>
      <c r="E4955" s="81"/>
      <c r="F4955" s="84"/>
    </row>
    <row r="4956" spans="1:6">
      <c r="A4956" s="76"/>
      <c r="B4956" s="77"/>
      <c r="C4956" s="82"/>
      <c r="D4956" s="83"/>
      <c r="E4956" s="81"/>
      <c r="F4956" s="84"/>
    </row>
    <row r="4957" spans="1:6">
      <c r="A4957" s="76"/>
      <c r="B4957" s="77"/>
      <c r="C4957" s="82"/>
      <c r="D4957" s="83"/>
      <c r="E4957" s="81"/>
      <c r="F4957" s="84"/>
    </row>
    <row r="4958" spans="1:6">
      <c r="A4958" s="76"/>
      <c r="B4958" s="77"/>
      <c r="C4958" s="82"/>
      <c r="D4958" s="83"/>
      <c r="E4958" s="81"/>
      <c r="F4958" s="84"/>
    </row>
    <row r="4959" spans="1:6">
      <c r="A4959" s="76"/>
      <c r="B4959" s="77"/>
      <c r="C4959" s="82"/>
      <c r="D4959" s="83"/>
      <c r="E4959" s="81"/>
      <c r="F4959" s="84"/>
    </row>
    <row r="4960" spans="1:6">
      <c r="A4960" s="76"/>
      <c r="B4960" s="77"/>
      <c r="C4960" s="82"/>
      <c r="D4960" s="83"/>
      <c r="E4960" s="81"/>
      <c r="F4960" s="84"/>
    </row>
    <row r="4961" spans="1:6">
      <c r="A4961" s="76"/>
      <c r="B4961" s="77"/>
      <c r="C4961" s="82"/>
      <c r="D4961" s="83"/>
      <c r="E4961" s="81"/>
      <c r="F4961" s="84"/>
    </row>
    <row r="4962" spans="1:6">
      <c r="A4962" s="76"/>
      <c r="B4962" s="77"/>
      <c r="C4962" s="82"/>
      <c r="D4962" s="83"/>
      <c r="E4962" s="81"/>
      <c r="F4962" s="84"/>
    </row>
    <row r="4963" spans="1:6">
      <c r="A4963" s="76"/>
      <c r="B4963" s="77"/>
      <c r="C4963" s="82"/>
      <c r="D4963" s="83"/>
      <c r="E4963" s="81"/>
      <c r="F4963" s="84"/>
    </row>
    <row r="4964" spans="1:6">
      <c r="A4964" s="76"/>
      <c r="B4964" s="77"/>
      <c r="C4964" s="82"/>
      <c r="D4964" s="83"/>
      <c r="E4964" s="81"/>
      <c r="F4964" s="84"/>
    </row>
    <row r="4965" spans="1:6">
      <c r="A4965" s="76"/>
      <c r="B4965" s="77"/>
      <c r="C4965" s="82"/>
      <c r="D4965" s="83"/>
      <c r="E4965" s="81"/>
      <c r="F4965" s="84"/>
    </row>
    <row r="4966" spans="1:6">
      <c r="A4966" s="76"/>
      <c r="B4966" s="77"/>
      <c r="C4966" s="82"/>
      <c r="D4966" s="83"/>
      <c r="E4966" s="81"/>
      <c r="F4966" s="84"/>
    </row>
    <row r="4967" spans="1:6">
      <c r="A4967" s="76"/>
      <c r="B4967" s="77"/>
      <c r="C4967" s="82"/>
      <c r="D4967" s="83"/>
      <c r="E4967" s="81"/>
      <c r="F4967" s="84"/>
    </row>
    <row r="4968" spans="1:6">
      <c r="A4968" s="76"/>
      <c r="B4968" s="77"/>
      <c r="C4968" s="82"/>
      <c r="D4968" s="83"/>
      <c r="E4968" s="81"/>
      <c r="F4968" s="84"/>
    </row>
    <row r="4969" spans="1:6">
      <c r="A4969" s="76"/>
      <c r="B4969" s="77"/>
      <c r="C4969" s="82"/>
      <c r="D4969" s="83"/>
      <c r="E4969" s="81"/>
      <c r="F4969" s="84"/>
    </row>
    <row r="4970" spans="1:6">
      <c r="A4970" s="76"/>
      <c r="B4970" s="77"/>
      <c r="C4970" s="82"/>
      <c r="D4970" s="83"/>
      <c r="E4970" s="81"/>
      <c r="F4970" s="84"/>
    </row>
    <row r="4971" spans="1:6">
      <c r="A4971" s="76"/>
      <c r="B4971" s="77"/>
      <c r="C4971" s="82"/>
      <c r="D4971" s="83"/>
      <c r="E4971" s="81"/>
      <c r="F4971" s="84"/>
    </row>
    <row r="4972" spans="1:6">
      <c r="A4972" s="76"/>
      <c r="B4972" s="77"/>
      <c r="C4972" s="82"/>
      <c r="D4972" s="83"/>
      <c r="E4972" s="81"/>
      <c r="F4972" s="84"/>
    </row>
    <row r="4973" spans="1:6">
      <c r="A4973" s="76"/>
      <c r="B4973" s="77"/>
      <c r="C4973" s="82"/>
      <c r="D4973" s="83"/>
      <c r="E4973" s="81"/>
      <c r="F4973" s="84"/>
    </row>
    <row r="4974" spans="1:6">
      <c r="A4974" s="76"/>
      <c r="B4974" s="77"/>
      <c r="C4974" s="82"/>
      <c r="D4974" s="83"/>
      <c r="E4974" s="81"/>
      <c r="F4974" s="84"/>
    </row>
    <row r="4975" spans="1:6">
      <c r="A4975" s="76"/>
      <c r="B4975" s="77"/>
      <c r="C4975" s="82"/>
      <c r="D4975" s="83"/>
      <c r="E4975" s="81"/>
      <c r="F4975" s="84"/>
    </row>
    <row r="4976" spans="1:6">
      <c r="A4976" s="76"/>
      <c r="B4976" s="77"/>
      <c r="C4976" s="82"/>
      <c r="D4976" s="83"/>
      <c r="E4976" s="81"/>
      <c r="F4976" s="84"/>
    </row>
    <row r="4977" spans="1:6">
      <c r="A4977" s="76"/>
      <c r="B4977" s="77"/>
      <c r="C4977" s="82"/>
      <c r="D4977" s="83"/>
      <c r="E4977" s="81"/>
      <c r="F4977" s="84"/>
    </row>
    <row r="4978" spans="1:6">
      <c r="A4978" s="76"/>
      <c r="B4978" s="77"/>
      <c r="C4978" s="82"/>
      <c r="D4978" s="83"/>
      <c r="E4978" s="81"/>
      <c r="F4978" s="84"/>
    </row>
    <row r="4979" spans="1:6">
      <c r="A4979" s="76"/>
      <c r="B4979" s="77"/>
      <c r="C4979" s="82"/>
      <c r="D4979" s="83"/>
      <c r="E4979" s="81"/>
      <c r="F4979" s="84"/>
    </row>
    <row r="4980" spans="1:6">
      <c r="A4980" s="76"/>
      <c r="B4980" s="77"/>
      <c r="C4980" s="82"/>
      <c r="D4980" s="83"/>
      <c r="E4980" s="81"/>
      <c r="F4980" s="84"/>
    </row>
    <row r="4981" spans="1:6">
      <c r="A4981" s="76"/>
      <c r="B4981" s="77"/>
      <c r="C4981" s="82"/>
      <c r="D4981" s="83"/>
      <c r="E4981" s="81"/>
      <c r="F4981" s="84"/>
    </row>
    <row r="4982" spans="1:6">
      <c r="A4982" s="76"/>
      <c r="B4982" s="77"/>
      <c r="C4982" s="82"/>
      <c r="D4982" s="83"/>
      <c r="E4982" s="81"/>
      <c r="F4982" s="84"/>
    </row>
    <row r="4983" spans="1:6">
      <c r="A4983" s="76"/>
      <c r="B4983" s="77"/>
      <c r="C4983" s="82"/>
      <c r="D4983" s="83"/>
      <c r="E4983" s="81"/>
      <c r="F4983" s="84"/>
    </row>
    <row r="4984" spans="1:6">
      <c r="A4984" s="76"/>
      <c r="B4984" s="77"/>
      <c r="C4984" s="82"/>
      <c r="D4984" s="83"/>
      <c r="E4984" s="81"/>
      <c r="F4984" s="84"/>
    </row>
    <row r="4985" spans="1:6">
      <c r="A4985" s="76"/>
      <c r="B4985" s="77"/>
      <c r="C4985" s="82"/>
      <c r="D4985" s="83"/>
      <c r="E4985" s="81"/>
      <c r="F4985" s="84"/>
    </row>
    <row r="4986" spans="1:6">
      <c r="A4986" s="76"/>
      <c r="B4986" s="77"/>
      <c r="C4986" s="82"/>
      <c r="D4986" s="83"/>
      <c r="E4986" s="81"/>
      <c r="F4986" s="84"/>
    </row>
    <row r="4987" spans="1:6">
      <c r="A4987" s="76"/>
      <c r="B4987" s="77"/>
      <c r="C4987" s="82"/>
      <c r="D4987" s="83"/>
      <c r="E4987" s="81"/>
      <c r="F4987" s="84"/>
    </row>
    <row r="4988" spans="1:6">
      <c r="A4988" s="76"/>
      <c r="B4988" s="77"/>
      <c r="C4988" s="82"/>
      <c r="D4988" s="83"/>
      <c r="E4988" s="81"/>
      <c r="F4988" s="84"/>
    </row>
    <row r="4989" spans="1:6">
      <c r="A4989" s="76"/>
      <c r="B4989" s="77"/>
      <c r="C4989" s="82"/>
      <c r="D4989" s="83"/>
      <c r="E4989" s="81"/>
      <c r="F4989" s="84"/>
    </row>
    <row r="4990" spans="1:6">
      <c r="A4990" s="76"/>
      <c r="B4990" s="77"/>
      <c r="C4990" s="82"/>
      <c r="D4990" s="83"/>
      <c r="E4990" s="81"/>
      <c r="F4990" s="84"/>
    </row>
    <row r="4991" spans="1:6">
      <c r="A4991" s="76"/>
      <c r="B4991" s="77"/>
      <c r="C4991" s="82"/>
      <c r="D4991" s="83"/>
      <c r="E4991" s="81"/>
      <c r="F4991" s="84"/>
    </row>
    <row r="4992" spans="1:6">
      <c r="A4992" s="76"/>
      <c r="B4992" s="77"/>
      <c r="C4992" s="82"/>
      <c r="D4992" s="83"/>
      <c r="E4992" s="81"/>
      <c r="F4992" s="84"/>
    </row>
    <row r="4993" spans="1:6">
      <c r="A4993" s="76"/>
      <c r="B4993" s="77"/>
      <c r="C4993" s="82"/>
      <c r="D4993" s="83"/>
      <c r="E4993" s="81"/>
      <c r="F4993" s="84"/>
    </row>
    <row r="4994" spans="1:6">
      <c r="A4994" s="76"/>
      <c r="B4994" s="77"/>
      <c r="C4994" s="82"/>
      <c r="D4994" s="83"/>
      <c r="E4994" s="81"/>
      <c r="F4994" s="84"/>
    </row>
    <row r="4995" spans="1:6">
      <c r="A4995" s="76"/>
      <c r="B4995" s="77"/>
      <c r="C4995" s="82"/>
      <c r="D4995" s="83"/>
      <c r="E4995" s="81"/>
      <c r="F4995" s="84"/>
    </row>
    <row r="4996" spans="1:6">
      <c r="A4996" s="76"/>
      <c r="B4996" s="77"/>
      <c r="C4996" s="82"/>
      <c r="D4996" s="83"/>
      <c r="E4996" s="81"/>
      <c r="F4996" s="84"/>
    </row>
    <row r="4997" spans="1:6">
      <c r="A4997" s="76"/>
      <c r="B4997" s="77"/>
      <c r="C4997" s="82"/>
      <c r="D4997" s="83"/>
      <c r="E4997" s="81"/>
      <c r="F4997" s="84"/>
    </row>
    <row r="4998" spans="1:6">
      <c r="A4998" s="76"/>
      <c r="B4998" s="77"/>
      <c r="C4998" s="82"/>
      <c r="D4998" s="83"/>
      <c r="E4998" s="81"/>
      <c r="F4998" s="84"/>
    </row>
    <row r="4999" spans="1:6">
      <c r="A4999" s="76"/>
      <c r="B4999" s="77"/>
      <c r="C4999" s="82"/>
      <c r="D4999" s="83"/>
      <c r="E4999" s="81"/>
      <c r="F4999" s="84"/>
    </row>
    <row r="5000" spans="1:6">
      <c r="A5000" s="76"/>
      <c r="B5000" s="77"/>
      <c r="C5000" s="82"/>
      <c r="D5000" s="83"/>
      <c r="E5000" s="81"/>
      <c r="F5000" s="84"/>
    </row>
    <row r="5001" spans="1:6">
      <c r="A5001" s="76"/>
      <c r="B5001" s="77"/>
      <c r="C5001" s="82"/>
      <c r="D5001" s="83"/>
      <c r="E5001" s="81"/>
      <c r="F5001" s="84"/>
    </row>
    <row r="5002" spans="1:6">
      <c r="A5002" s="76"/>
      <c r="B5002" s="77"/>
      <c r="C5002" s="82"/>
      <c r="D5002" s="83"/>
      <c r="E5002" s="81"/>
      <c r="F5002" s="84"/>
    </row>
    <row r="5003" spans="1:6">
      <c r="A5003" s="76"/>
      <c r="B5003" s="77"/>
      <c r="C5003" s="82"/>
      <c r="D5003" s="83"/>
      <c r="E5003" s="81"/>
      <c r="F5003" s="84"/>
    </row>
    <row r="5004" spans="1:6">
      <c r="A5004" s="76"/>
      <c r="B5004" s="77"/>
      <c r="C5004" s="82"/>
      <c r="D5004" s="83"/>
      <c r="E5004" s="81"/>
      <c r="F5004" s="84"/>
    </row>
    <row r="5005" spans="1:6">
      <c r="A5005" s="76"/>
      <c r="B5005" s="77"/>
      <c r="C5005" s="82"/>
      <c r="D5005" s="83"/>
      <c r="E5005" s="81"/>
      <c r="F5005" s="84"/>
    </row>
    <row r="5006" spans="1:6">
      <c r="A5006" s="76"/>
      <c r="B5006" s="77"/>
      <c r="C5006" s="82"/>
      <c r="D5006" s="83"/>
      <c r="E5006" s="81"/>
      <c r="F5006" s="84"/>
    </row>
    <row r="5007" spans="1:6">
      <c r="A5007" s="76"/>
      <c r="B5007" s="77"/>
      <c r="C5007" s="82"/>
      <c r="D5007" s="83"/>
      <c r="E5007" s="81"/>
      <c r="F5007" s="84"/>
    </row>
    <row r="5008" spans="1:6">
      <c r="A5008" s="76"/>
      <c r="B5008" s="77"/>
      <c r="C5008" s="82"/>
      <c r="D5008" s="83"/>
      <c r="E5008" s="81"/>
      <c r="F5008" s="84"/>
    </row>
    <row r="5009" spans="1:6">
      <c r="A5009" s="76"/>
      <c r="B5009" s="77"/>
      <c r="C5009" s="82"/>
      <c r="D5009" s="83"/>
      <c r="E5009" s="81"/>
      <c r="F5009" s="84"/>
    </row>
    <row r="5010" spans="1:6">
      <c r="A5010" s="76"/>
      <c r="B5010" s="77"/>
      <c r="C5010" s="82"/>
      <c r="D5010" s="83"/>
      <c r="E5010" s="81"/>
      <c r="F5010" s="84"/>
    </row>
    <row r="5011" spans="1:6">
      <c r="A5011" s="76"/>
      <c r="B5011" s="77"/>
      <c r="C5011" s="82"/>
      <c r="D5011" s="83"/>
      <c r="E5011" s="81"/>
      <c r="F5011" s="84"/>
    </row>
    <row r="5012" spans="1:6">
      <c r="A5012" s="76"/>
      <c r="B5012" s="77"/>
      <c r="C5012" s="82"/>
      <c r="D5012" s="83"/>
      <c r="E5012" s="81"/>
      <c r="F5012" s="84"/>
    </row>
    <row r="5013" spans="1:6">
      <c r="A5013" s="76"/>
      <c r="B5013" s="77"/>
      <c r="C5013" s="82"/>
      <c r="D5013" s="83"/>
      <c r="E5013" s="81"/>
      <c r="F5013" s="84"/>
    </row>
    <row r="5014" spans="1:6">
      <c r="A5014" s="76"/>
      <c r="B5014" s="77"/>
      <c r="C5014" s="82"/>
      <c r="D5014" s="83"/>
      <c r="E5014" s="81"/>
      <c r="F5014" s="84"/>
    </row>
    <row r="5015" spans="1:6">
      <c r="A5015" s="76"/>
      <c r="B5015" s="77"/>
      <c r="C5015" s="82"/>
      <c r="D5015" s="83"/>
      <c r="E5015" s="81"/>
      <c r="F5015" s="84"/>
    </row>
    <row r="5016" spans="1:6">
      <c r="A5016" s="76"/>
      <c r="B5016" s="77"/>
      <c r="C5016" s="82"/>
      <c r="D5016" s="83"/>
      <c r="E5016" s="81"/>
      <c r="F5016" s="84"/>
    </row>
    <row r="5017" spans="1:6">
      <c r="A5017" s="76"/>
      <c r="B5017" s="77"/>
      <c r="C5017" s="82"/>
      <c r="D5017" s="83"/>
      <c r="E5017" s="81"/>
      <c r="F5017" s="84"/>
    </row>
    <row r="5018" spans="1:6">
      <c r="A5018" s="76"/>
      <c r="B5018" s="77"/>
      <c r="C5018" s="82"/>
      <c r="D5018" s="83"/>
      <c r="E5018" s="81"/>
      <c r="F5018" s="84"/>
    </row>
    <row r="5019" spans="1:6">
      <c r="A5019" s="76"/>
      <c r="B5019" s="77"/>
      <c r="C5019" s="82"/>
      <c r="D5019" s="83"/>
      <c r="E5019" s="81"/>
      <c r="F5019" s="84"/>
    </row>
    <row r="5020" spans="1:6">
      <c r="A5020" s="76"/>
      <c r="B5020" s="77"/>
      <c r="C5020" s="82"/>
      <c r="D5020" s="83"/>
      <c r="E5020" s="81"/>
      <c r="F5020" s="84"/>
    </row>
    <row r="5021" spans="1:6">
      <c r="A5021" s="76"/>
      <c r="B5021" s="77"/>
      <c r="C5021" s="82"/>
      <c r="D5021" s="83"/>
      <c r="E5021" s="81"/>
      <c r="F5021" s="84"/>
    </row>
    <row r="5022" spans="1:6">
      <c r="A5022" s="76"/>
      <c r="B5022" s="77"/>
      <c r="C5022" s="82"/>
      <c r="D5022" s="83"/>
      <c r="E5022" s="81"/>
      <c r="F5022" s="84"/>
    </row>
    <row r="5023" spans="1:6">
      <c r="A5023" s="76"/>
      <c r="B5023" s="77"/>
      <c r="C5023" s="82"/>
      <c r="D5023" s="83"/>
      <c r="E5023" s="81"/>
      <c r="F5023" s="84"/>
    </row>
    <row r="5024" spans="1:6">
      <c r="A5024" s="76"/>
      <c r="B5024" s="77"/>
      <c r="C5024" s="82"/>
      <c r="D5024" s="83"/>
      <c r="E5024" s="81"/>
      <c r="F5024" s="84"/>
    </row>
    <row r="5025" spans="1:6">
      <c r="A5025" s="76"/>
      <c r="B5025" s="77"/>
      <c r="C5025" s="82"/>
      <c r="D5025" s="83"/>
      <c r="E5025" s="81"/>
      <c r="F5025" s="84"/>
    </row>
    <row r="5026" spans="1:6">
      <c r="A5026" s="76"/>
      <c r="B5026" s="77"/>
      <c r="C5026" s="82"/>
      <c r="D5026" s="83"/>
      <c r="E5026" s="81"/>
      <c r="F5026" s="84"/>
    </row>
    <row r="5027" spans="1:6">
      <c r="A5027" s="76"/>
      <c r="B5027" s="77"/>
      <c r="C5027" s="82"/>
      <c r="D5027" s="83"/>
      <c r="E5027" s="81"/>
      <c r="F5027" s="84"/>
    </row>
    <row r="5028" spans="1:6">
      <c r="A5028" s="76"/>
      <c r="B5028" s="77"/>
      <c r="C5028" s="82"/>
      <c r="D5028" s="83"/>
      <c r="E5028" s="81"/>
      <c r="F5028" s="84"/>
    </row>
    <row r="5029" spans="1:6">
      <c r="A5029" s="76"/>
      <c r="B5029" s="77"/>
      <c r="C5029" s="82"/>
      <c r="D5029" s="83"/>
      <c r="E5029" s="81"/>
      <c r="F5029" s="84"/>
    </row>
    <row r="5030" spans="1:6">
      <c r="A5030" s="76"/>
      <c r="B5030" s="77"/>
      <c r="C5030" s="82"/>
      <c r="D5030" s="83"/>
      <c r="E5030" s="81"/>
      <c r="F5030" s="84"/>
    </row>
    <row r="5031" spans="1:6">
      <c r="A5031" s="76"/>
      <c r="B5031" s="77"/>
      <c r="C5031" s="82"/>
      <c r="D5031" s="83"/>
      <c r="E5031" s="81"/>
      <c r="F5031" s="84"/>
    </row>
    <row r="5032" spans="1:6">
      <c r="A5032" s="76"/>
      <c r="B5032" s="77"/>
      <c r="C5032" s="82"/>
      <c r="D5032" s="83"/>
      <c r="E5032" s="81"/>
      <c r="F5032" s="84"/>
    </row>
    <row r="5033" spans="1:6">
      <c r="A5033" s="76"/>
      <c r="B5033" s="77"/>
      <c r="C5033" s="82"/>
      <c r="D5033" s="83"/>
      <c r="E5033" s="81"/>
      <c r="F5033" s="84"/>
    </row>
    <row r="5034" spans="1:6">
      <c r="A5034" s="76"/>
      <c r="B5034" s="77"/>
      <c r="C5034" s="82"/>
      <c r="D5034" s="83"/>
      <c r="E5034" s="81"/>
      <c r="F5034" s="84"/>
    </row>
    <row r="5035" spans="1:6">
      <c r="A5035" s="76"/>
      <c r="B5035" s="77"/>
      <c r="C5035" s="82"/>
      <c r="D5035" s="83"/>
      <c r="E5035" s="81"/>
      <c r="F5035" s="84"/>
    </row>
    <row r="5036" spans="1:6">
      <c r="A5036" s="76"/>
      <c r="B5036" s="77"/>
      <c r="C5036" s="82"/>
      <c r="D5036" s="83"/>
      <c r="E5036" s="81"/>
      <c r="F5036" s="84"/>
    </row>
    <row r="5037" spans="1:6">
      <c r="A5037" s="76"/>
      <c r="B5037" s="77"/>
      <c r="C5037" s="82"/>
      <c r="D5037" s="83"/>
      <c r="E5037" s="81"/>
      <c r="F5037" s="84"/>
    </row>
    <row r="5038" spans="1:6">
      <c r="A5038" s="76"/>
      <c r="B5038" s="77"/>
      <c r="C5038" s="82"/>
      <c r="D5038" s="83"/>
      <c r="E5038" s="81"/>
      <c r="F5038" s="84"/>
    </row>
    <row r="5039" spans="1:6">
      <c r="A5039" s="76"/>
      <c r="B5039" s="77"/>
      <c r="C5039" s="82"/>
      <c r="D5039" s="83"/>
      <c r="E5039" s="81"/>
      <c r="F5039" s="84"/>
    </row>
    <row r="5040" spans="1:6">
      <c r="A5040" s="76"/>
      <c r="B5040" s="77"/>
      <c r="C5040" s="82"/>
      <c r="D5040" s="83"/>
      <c r="E5040" s="81"/>
      <c r="F5040" s="84"/>
    </row>
    <row r="5041" spans="1:6">
      <c r="A5041" s="76"/>
      <c r="B5041" s="77"/>
      <c r="C5041" s="82"/>
      <c r="D5041" s="83"/>
      <c r="E5041" s="81"/>
      <c r="F5041" s="84"/>
    </row>
    <row r="5042" spans="1:6">
      <c r="A5042" s="76"/>
      <c r="B5042" s="77"/>
      <c r="C5042" s="82"/>
      <c r="D5042" s="83"/>
      <c r="E5042" s="81"/>
      <c r="F5042" s="84"/>
    </row>
    <row r="5043" spans="1:6">
      <c r="A5043" s="76"/>
      <c r="B5043" s="77"/>
      <c r="C5043" s="82"/>
      <c r="D5043" s="83"/>
      <c r="E5043" s="81"/>
      <c r="F5043" s="84"/>
    </row>
    <row r="5044" spans="1:6">
      <c r="A5044" s="76"/>
      <c r="B5044" s="77"/>
      <c r="C5044" s="82"/>
      <c r="D5044" s="83"/>
      <c r="E5044" s="81"/>
      <c r="F5044" s="84"/>
    </row>
    <row r="5045" spans="1:6">
      <c r="A5045" s="76"/>
      <c r="B5045" s="77"/>
      <c r="C5045" s="82"/>
      <c r="D5045" s="83"/>
      <c r="E5045" s="81"/>
      <c r="F5045" s="84"/>
    </row>
    <row r="5046" spans="1:6">
      <c r="A5046" s="76"/>
      <c r="B5046" s="77"/>
      <c r="C5046" s="82"/>
      <c r="D5046" s="83"/>
      <c r="E5046" s="81"/>
      <c r="F5046" s="84"/>
    </row>
    <row r="5047" spans="1:6">
      <c r="A5047" s="76"/>
      <c r="B5047" s="77"/>
      <c r="C5047" s="82"/>
      <c r="D5047" s="83"/>
      <c r="E5047" s="81"/>
      <c r="F5047" s="84"/>
    </row>
    <row r="5048" spans="1:6">
      <c r="A5048" s="76"/>
      <c r="B5048" s="77"/>
      <c r="C5048" s="82"/>
      <c r="D5048" s="83"/>
      <c r="E5048" s="81"/>
      <c r="F5048" s="84"/>
    </row>
    <row r="5049" spans="1:6">
      <c r="A5049" s="76"/>
      <c r="B5049" s="77"/>
      <c r="C5049" s="82"/>
      <c r="D5049" s="83"/>
      <c r="E5049" s="81"/>
      <c r="F5049" s="84"/>
    </row>
    <row r="5050" spans="1:6">
      <c r="A5050" s="76"/>
      <c r="B5050" s="77"/>
      <c r="C5050" s="82"/>
      <c r="D5050" s="83"/>
      <c r="E5050" s="81"/>
      <c r="F5050" s="84"/>
    </row>
    <row r="5051" spans="1:6">
      <c r="A5051" s="76"/>
      <c r="B5051" s="77"/>
      <c r="C5051" s="82"/>
      <c r="D5051" s="83"/>
      <c r="E5051" s="81"/>
      <c r="F5051" s="84"/>
    </row>
    <row r="5052" spans="1:6">
      <c r="A5052" s="76"/>
      <c r="B5052" s="77"/>
      <c r="C5052" s="82"/>
      <c r="D5052" s="83"/>
      <c r="E5052" s="81"/>
      <c r="F5052" s="84"/>
    </row>
    <row r="5053" spans="1:6">
      <c r="A5053" s="76"/>
      <c r="B5053" s="77"/>
      <c r="C5053" s="82"/>
      <c r="D5053" s="83"/>
      <c r="E5053" s="81"/>
      <c r="F5053" s="84"/>
    </row>
    <row r="5054" spans="1:6">
      <c r="A5054" s="76"/>
      <c r="B5054" s="77"/>
      <c r="C5054" s="82"/>
      <c r="D5054" s="83"/>
      <c r="E5054" s="81"/>
      <c r="F5054" s="84"/>
    </row>
    <row r="5055" spans="1:6">
      <c r="A5055" s="76"/>
      <c r="B5055" s="77"/>
      <c r="C5055" s="82"/>
      <c r="D5055" s="83"/>
      <c r="E5055" s="81"/>
      <c r="F5055" s="84"/>
    </row>
    <row r="5056" spans="1:6">
      <c r="A5056" s="76"/>
      <c r="B5056" s="77"/>
      <c r="C5056" s="82"/>
      <c r="D5056" s="83"/>
      <c r="E5056" s="81"/>
      <c r="F5056" s="84"/>
    </row>
    <row r="5057" spans="1:6">
      <c r="A5057" s="76"/>
      <c r="B5057" s="77"/>
      <c r="C5057" s="82"/>
      <c r="D5057" s="83"/>
      <c r="E5057" s="81"/>
      <c r="F5057" s="84"/>
    </row>
    <row r="5058" spans="1:6">
      <c r="A5058" s="76"/>
      <c r="B5058" s="77"/>
      <c r="C5058" s="82"/>
      <c r="D5058" s="83"/>
      <c r="E5058" s="81"/>
      <c r="F5058" s="84"/>
    </row>
    <row r="5059" spans="1:6">
      <c r="A5059" s="76"/>
      <c r="B5059" s="77"/>
      <c r="C5059" s="82"/>
      <c r="D5059" s="83"/>
      <c r="E5059" s="81"/>
      <c r="F5059" s="84"/>
    </row>
    <row r="5060" spans="1:6">
      <c r="A5060" s="76"/>
      <c r="B5060" s="77"/>
      <c r="C5060" s="82"/>
      <c r="D5060" s="83"/>
      <c r="E5060" s="81"/>
      <c r="F5060" s="84"/>
    </row>
    <row r="5061" spans="1:6">
      <c r="A5061" s="76"/>
      <c r="B5061" s="77"/>
      <c r="C5061" s="82"/>
      <c r="D5061" s="83"/>
      <c r="E5061" s="81"/>
      <c r="F5061" s="84"/>
    </row>
    <row r="5062" spans="1:6">
      <c r="A5062" s="76"/>
      <c r="B5062" s="77"/>
      <c r="C5062" s="82"/>
      <c r="D5062" s="83"/>
      <c r="E5062" s="81"/>
      <c r="F5062" s="84"/>
    </row>
    <row r="5063" spans="1:6">
      <c r="A5063" s="76"/>
      <c r="B5063" s="77"/>
      <c r="C5063" s="82"/>
      <c r="D5063" s="83"/>
      <c r="E5063" s="81"/>
      <c r="F5063" s="84"/>
    </row>
    <row r="5064" spans="1:6">
      <c r="A5064" s="76"/>
      <c r="B5064" s="77"/>
      <c r="C5064" s="82"/>
      <c r="D5064" s="83"/>
      <c r="E5064" s="81"/>
      <c r="F5064" s="84"/>
    </row>
    <row r="5065" spans="1:6">
      <c r="A5065" s="76"/>
      <c r="B5065" s="77"/>
      <c r="C5065" s="82"/>
      <c r="D5065" s="83"/>
      <c r="E5065" s="81"/>
      <c r="F5065" s="84"/>
    </row>
    <row r="5066" spans="1:6">
      <c r="A5066" s="76"/>
      <c r="B5066" s="77"/>
      <c r="C5066" s="82"/>
      <c r="D5066" s="83"/>
      <c r="E5066" s="81"/>
      <c r="F5066" s="84"/>
    </row>
    <row r="5067" spans="1:6">
      <c r="A5067" s="76"/>
      <c r="B5067" s="77"/>
      <c r="C5067" s="82"/>
      <c r="D5067" s="83"/>
      <c r="E5067" s="81"/>
      <c r="F5067" s="84"/>
    </row>
    <row r="5068" spans="1:6">
      <c r="A5068" s="76"/>
      <c r="B5068" s="77"/>
      <c r="C5068" s="82"/>
      <c r="D5068" s="83"/>
      <c r="E5068" s="81"/>
      <c r="F5068" s="84"/>
    </row>
    <row r="5069" spans="1:6">
      <c r="A5069" s="76"/>
      <c r="B5069" s="77"/>
      <c r="C5069" s="82"/>
      <c r="D5069" s="83"/>
      <c r="E5069" s="81"/>
      <c r="F5069" s="84"/>
    </row>
    <row r="5070" spans="1:6">
      <c r="A5070" s="76"/>
      <c r="B5070" s="77"/>
      <c r="C5070" s="82"/>
      <c r="D5070" s="83"/>
      <c r="E5070" s="81"/>
      <c r="F5070" s="84"/>
    </row>
    <row r="5071" spans="1:6">
      <c r="A5071" s="76"/>
      <c r="B5071" s="77"/>
      <c r="C5071" s="82"/>
      <c r="D5071" s="83"/>
      <c r="E5071" s="81"/>
      <c r="F5071" s="84"/>
    </row>
    <row r="5072" spans="1:6">
      <c r="A5072" s="76"/>
      <c r="B5072" s="77"/>
      <c r="C5072" s="82"/>
      <c r="D5072" s="83"/>
      <c r="E5072" s="81"/>
      <c r="F5072" s="84"/>
    </row>
    <row r="5073" spans="1:6">
      <c r="A5073" s="76"/>
      <c r="B5073" s="77"/>
      <c r="C5073" s="82"/>
      <c r="D5073" s="83"/>
      <c r="E5073" s="81"/>
      <c r="F5073" s="84"/>
    </row>
    <row r="5074" spans="1:6">
      <c r="A5074" s="76"/>
      <c r="B5074" s="77"/>
      <c r="C5074" s="82"/>
      <c r="D5074" s="83"/>
      <c r="E5074" s="81"/>
      <c r="F5074" s="84"/>
    </row>
    <row r="5075" spans="1:6">
      <c r="A5075" s="76"/>
      <c r="B5075" s="77"/>
      <c r="C5075" s="82"/>
      <c r="D5075" s="83"/>
      <c r="E5075" s="81"/>
      <c r="F5075" s="84"/>
    </row>
    <row r="5076" spans="1:6">
      <c r="A5076" s="76"/>
      <c r="B5076" s="77"/>
      <c r="C5076" s="82"/>
      <c r="D5076" s="83"/>
      <c r="E5076" s="81"/>
      <c r="F5076" s="84"/>
    </row>
    <row r="5077" spans="1:6">
      <c r="A5077" s="76"/>
      <c r="B5077" s="77"/>
      <c r="C5077" s="82"/>
      <c r="D5077" s="83"/>
      <c r="E5077" s="81"/>
      <c r="F5077" s="84"/>
    </row>
    <row r="5078" spans="1:6">
      <c r="A5078" s="76"/>
      <c r="B5078" s="77"/>
      <c r="C5078" s="82"/>
      <c r="D5078" s="83"/>
      <c r="E5078" s="81"/>
      <c r="F5078" s="84"/>
    </row>
    <row r="5079" spans="1:6">
      <c r="A5079" s="76"/>
      <c r="B5079" s="77"/>
      <c r="C5079" s="82"/>
      <c r="D5079" s="83"/>
      <c r="E5079" s="81"/>
      <c r="F5079" s="84"/>
    </row>
    <row r="5080" spans="1:6">
      <c r="A5080" s="76"/>
      <c r="B5080" s="77"/>
      <c r="C5080" s="82"/>
      <c r="D5080" s="83"/>
      <c r="E5080" s="81"/>
      <c r="F5080" s="84"/>
    </row>
    <row r="5081" spans="1:6">
      <c r="A5081" s="76"/>
      <c r="B5081" s="77"/>
      <c r="C5081" s="82"/>
      <c r="D5081" s="83"/>
      <c r="E5081" s="81"/>
      <c r="F5081" s="84"/>
    </row>
    <row r="5082" spans="1:6">
      <c r="A5082" s="76"/>
      <c r="B5082" s="77"/>
      <c r="C5082" s="82"/>
      <c r="D5082" s="83"/>
      <c r="E5082" s="81"/>
      <c r="F5082" s="84"/>
    </row>
    <row r="5083" spans="1:6">
      <c r="A5083" s="76"/>
      <c r="B5083" s="77"/>
      <c r="C5083" s="82"/>
      <c r="D5083" s="83"/>
      <c r="E5083" s="81"/>
      <c r="F5083" s="84"/>
    </row>
    <row r="5084" spans="1:6">
      <c r="A5084" s="76"/>
      <c r="B5084" s="77"/>
      <c r="C5084" s="82"/>
      <c r="D5084" s="83"/>
      <c r="E5084" s="81"/>
      <c r="F5084" s="84"/>
    </row>
    <row r="5085" spans="1:6">
      <c r="A5085" s="76"/>
      <c r="B5085" s="77"/>
      <c r="C5085" s="82"/>
      <c r="D5085" s="83"/>
      <c r="E5085" s="81"/>
      <c r="F5085" s="84"/>
    </row>
    <row r="5086" spans="1:6">
      <c r="A5086" s="76"/>
      <c r="B5086" s="77"/>
      <c r="C5086" s="82"/>
      <c r="D5086" s="83"/>
      <c r="E5086" s="81"/>
      <c r="F5086" s="84"/>
    </row>
    <row r="5087" spans="1:6">
      <c r="A5087" s="76"/>
      <c r="B5087" s="77"/>
      <c r="C5087" s="82"/>
      <c r="D5087" s="83"/>
      <c r="E5087" s="81"/>
      <c r="F5087" s="84"/>
    </row>
    <row r="5088" spans="1:6">
      <c r="A5088" s="76"/>
      <c r="B5088" s="77"/>
      <c r="C5088" s="82"/>
      <c r="D5088" s="83"/>
      <c r="E5088" s="81"/>
      <c r="F5088" s="84"/>
    </row>
    <row r="5089" spans="1:6">
      <c r="A5089" s="76"/>
      <c r="B5089" s="77"/>
      <c r="C5089" s="82"/>
      <c r="D5089" s="83"/>
      <c r="E5089" s="81"/>
      <c r="F5089" s="84"/>
    </row>
    <row r="5090" spans="1:6">
      <c r="A5090" s="76"/>
      <c r="B5090" s="77"/>
      <c r="C5090" s="82"/>
      <c r="D5090" s="83"/>
      <c r="E5090" s="81"/>
      <c r="F5090" s="84"/>
    </row>
    <row r="5091" spans="1:6">
      <c r="A5091" s="76"/>
      <c r="B5091" s="77"/>
      <c r="C5091" s="82"/>
      <c r="D5091" s="83"/>
      <c r="E5091" s="81"/>
      <c r="F5091" s="84"/>
    </row>
    <row r="5092" spans="1:6">
      <c r="A5092" s="76"/>
      <c r="B5092" s="77"/>
      <c r="C5092" s="82"/>
      <c r="D5092" s="83"/>
      <c r="E5092" s="81"/>
      <c r="F5092" s="84"/>
    </row>
    <row r="5093" spans="1:6">
      <c r="A5093" s="76"/>
      <c r="B5093" s="77"/>
      <c r="C5093" s="82"/>
      <c r="D5093" s="83"/>
      <c r="E5093" s="81"/>
      <c r="F5093" s="84"/>
    </row>
    <row r="5094" spans="1:6">
      <c r="A5094" s="76"/>
      <c r="B5094" s="77"/>
      <c r="C5094" s="82"/>
      <c r="D5094" s="83"/>
      <c r="E5094" s="81"/>
      <c r="F5094" s="84"/>
    </row>
    <row r="5095" spans="1:6">
      <c r="A5095" s="76"/>
      <c r="B5095" s="77"/>
      <c r="C5095" s="82"/>
      <c r="D5095" s="83"/>
      <c r="E5095" s="81"/>
      <c r="F5095" s="84"/>
    </row>
    <row r="5096" spans="1:6">
      <c r="A5096" s="76"/>
      <c r="B5096" s="77"/>
      <c r="C5096" s="82"/>
      <c r="D5096" s="83"/>
      <c r="E5096" s="81"/>
      <c r="F5096" s="84"/>
    </row>
    <row r="5097" spans="1:6">
      <c r="A5097" s="76"/>
      <c r="B5097" s="77"/>
      <c r="C5097" s="82"/>
      <c r="D5097" s="83"/>
      <c r="E5097" s="81"/>
      <c r="F5097" s="84"/>
    </row>
    <row r="5098" spans="1:6">
      <c r="A5098" s="76"/>
      <c r="B5098" s="77"/>
      <c r="C5098" s="82"/>
      <c r="D5098" s="83"/>
      <c r="E5098" s="81"/>
      <c r="F5098" s="84"/>
    </row>
    <row r="5099" spans="1:6">
      <c r="A5099" s="76"/>
      <c r="B5099" s="77"/>
      <c r="C5099" s="82"/>
      <c r="D5099" s="83"/>
      <c r="E5099" s="81"/>
      <c r="F5099" s="84"/>
    </row>
    <row r="5100" spans="1:6">
      <c r="A5100" s="76"/>
      <c r="B5100" s="77"/>
      <c r="C5100" s="82"/>
      <c r="D5100" s="83"/>
      <c r="E5100" s="81"/>
      <c r="F5100" s="84"/>
    </row>
    <row r="5101" spans="1:6">
      <c r="A5101" s="76"/>
      <c r="B5101" s="77"/>
      <c r="C5101" s="82"/>
      <c r="D5101" s="83"/>
      <c r="E5101" s="81"/>
      <c r="F5101" s="84"/>
    </row>
    <row r="5102" spans="1:6">
      <c r="A5102" s="76"/>
      <c r="B5102" s="77"/>
      <c r="C5102" s="82"/>
      <c r="D5102" s="83"/>
      <c r="E5102" s="81"/>
      <c r="F5102" s="84"/>
    </row>
    <row r="5103" spans="1:6">
      <c r="A5103" s="76"/>
      <c r="B5103" s="77"/>
      <c r="C5103" s="82"/>
      <c r="D5103" s="83"/>
      <c r="E5103" s="81"/>
      <c r="F5103" s="84"/>
    </row>
    <row r="5104" spans="1:6">
      <c r="A5104" s="76"/>
      <c r="B5104" s="77"/>
      <c r="C5104" s="82"/>
      <c r="D5104" s="83"/>
      <c r="E5104" s="81"/>
      <c r="F5104" s="84"/>
    </row>
    <row r="5105" spans="1:6">
      <c r="A5105" s="76"/>
      <c r="B5105" s="77"/>
      <c r="C5105" s="82"/>
      <c r="D5105" s="83"/>
      <c r="E5105" s="81"/>
      <c r="F5105" s="84"/>
    </row>
    <row r="5106" spans="1:6">
      <c r="A5106" s="76"/>
      <c r="B5106" s="77"/>
      <c r="C5106" s="82"/>
      <c r="D5106" s="83"/>
      <c r="E5106" s="81"/>
      <c r="F5106" s="84"/>
    </row>
    <row r="5107" spans="1:6">
      <c r="A5107" s="76"/>
      <c r="B5107" s="77"/>
      <c r="C5107" s="82"/>
      <c r="D5107" s="83"/>
      <c r="E5107" s="81"/>
      <c r="F5107" s="84"/>
    </row>
    <row r="5108" spans="1:6">
      <c r="A5108" s="76"/>
      <c r="B5108" s="77"/>
      <c r="C5108" s="82"/>
      <c r="D5108" s="83"/>
      <c r="E5108" s="81"/>
      <c r="F5108" s="84"/>
    </row>
    <row r="5109" spans="1:6">
      <c r="A5109" s="76"/>
      <c r="B5109" s="77"/>
      <c r="C5109" s="82"/>
      <c r="D5109" s="83"/>
      <c r="E5109" s="81"/>
      <c r="F5109" s="84"/>
    </row>
    <row r="5110" spans="1:6">
      <c r="A5110" s="76"/>
      <c r="B5110" s="77"/>
      <c r="C5110" s="82"/>
      <c r="D5110" s="83"/>
      <c r="E5110" s="81"/>
      <c r="F5110" s="84"/>
    </row>
    <row r="5111" spans="1:6">
      <c r="A5111" s="76"/>
      <c r="B5111" s="77"/>
      <c r="C5111" s="82"/>
      <c r="D5111" s="83"/>
      <c r="E5111" s="81"/>
      <c r="F5111" s="84"/>
    </row>
    <row r="5112" spans="1:6">
      <c r="A5112" s="76"/>
      <c r="B5112" s="77"/>
      <c r="C5112" s="82"/>
      <c r="D5112" s="83"/>
      <c r="E5112" s="81"/>
      <c r="F5112" s="84"/>
    </row>
    <row r="5113" spans="1:6">
      <c r="A5113" s="76"/>
      <c r="B5113" s="77"/>
      <c r="C5113" s="82"/>
      <c r="D5113" s="83"/>
      <c r="E5113" s="81"/>
      <c r="F5113" s="84"/>
    </row>
    <row r="5114" spans="1:6">
      <c r="A5114" s="76"/>
      <c r="B5114" s="77"/>
      <c r="C5114" s="82"/>
      <c r="D5114" s="83"/>
      <c r="E5114" s="81"/>
      <c r="F5114" s="84"/>
    </row>
    <row r="5115" spans="1:6">
      <c r="A5115" s="76"/>
      <c r="B5115" s="77"/>
      <c r="C5115" s="82"/>
      <c r="D5115" s="83"/>
      <c r="E5115" s="81"/>
      <c r="F5115" s="84"/>
    </row>
    <row r="5116" spans="1:6">
      <c r="A5116" s="76"/>
      <c r="B5116" s="77"/>
      <c r="C5116" s="82"/>
      <c r="D5116" s="83"/>
      <c r="E5116" s="81"/>
      <c r="F5116" s="84"/>
    </row>
    <row r="5117" spans="1:6">
      <c r="A5117" s="76"/>
      <c r="B5117" s="77"/>
      <c r="C5117" s="82"/>
      <c r="D5117" s="83"/>
      <c r="E5117" s="81"/>
      <c r="F5117" s="84"/>
    </row>
    <row r="5118" spans="1:6">
      <c r="A5118" s="76"/>
      <c r="B5118" s="77"/>
      <c r="C5118" s="82"/>
      <c r="D5118" s="83"/>
      <c r="E5118" s="81"/>
      <c r="F5118" s="84"/>
    </row>
    <row r="5119" spans="1:6">
      <c r="A5119" s="76"/>
      <c r="B5119" s="77"/>
      <c r="C5119" s="82"/>
      <c r="D5119" s="83"/>
      <c r="E5119" s="81"/>
      <c r="F5119" s="84"/>
    </row>
    <row r="5120" spans="1:6">
      <c r="A5120" s="76"/>
      <c r="B5120" s="77"/>
      <c r="C5120" s="82"/>
      <c r="D5120" s="83"/>
      <c r="E5120" s="81"/>
      <c r="F5120" s="84"/>
    </row>
    <row r="5121" spans="1:6">
      <c r="A5121" s="76"/>
      <c r="B5121" s="77"/>
      <c r="C5121" s="82"/>
      <c r="D5121" s="83"/>
      <c r="E5121" s="81"/>
      <c r="F5121" s="84"/>
    </row>
    <row r="5122" spans="1:6">
      <c r="A5122" s="76"/>
      <c r="B5122" s="77"/>
      <c r="C5122" s="82"/>
      <c r="D5122" s="83"/>
      <c r="E5122" s="81"/>
      <c r="F5122" s="84"/>
    </row>
    <row r="5123" spans="1:6">
      <c r="A5123" s="76"/>
      <c r="B5123" s="77"/>
      <c r="C5123" s="82"/>
      <c r="D5123" s="83"/>
      <c r="E5123" s="81"/>
      <c r="F5123" s="84"/>
    </row>
    <row r="5124" spans="1:6">
      <c r="A5124" s="76"/>
      <c r="B5124" s="77"/>
      <c r="C5124" s="82"/>
      <c r="D5124" s="83"/>
      <c r="E5124" s="81"/>
      <c r="F5124" s="84"/>
    </row>
    <row r="5125" spans="1:6">
      <c r="A5125" s="76"/>
      <c r="B5125" s="77"/>
      <c r="C5125" s="82"/>
      <c r="D5125" s="83"/>
      <c r="E5125" s="81"/>
      <c r="F5125" s="84"/>
    </row>
    <row r="5126" spans="1:6">
      <c r="A5126" s="76"/>
      <c r="B5126" s="77"/>
      <c r="C5126" s="82"/>
      <c r="D5126" s="83"/>
      <c r="E5126" s="81"/>
      <c r="F5126" s="84"/>
    </row>
    <row r="5127" spans="1:6">
      <c r="A5127" s="76"/>
      <c r="B5127" s="77"/>
      <c r="C5127" s="82"/>
      <c r="D5127" s="83"/>
      <c r="E5127" s="81"/>
      <c r="F5127" s="84"/>
    </row>
    <row r="5128" spans="1:6">
      <c r="A5128" s="76"/>
      <c r="B5128" s="77"/>
      <c r="C5128" s="82"/>
      <c r="D5128" s="83"/>
      <c r="E5128" s="81"/>
      <c r="F5128" s="84"/>
    </row>
    <row r="5129" spans="1:6">
      <c r="A5129" s="76"/>
      <c r="B5129" s="77"/>
      <c r="C5129" s="82"/>
      <c r="D5129" s="83"/>
      <c r="E5129" s="81"/>
      <c r="F5129" s="84"/>
    </row>
    <row r="5130" spans="1:6">
      <c r="A5130" s="76"/>
      <c r="B5130" s="77"/>
      <c r="C5130" s="82"/>
      <c r="D5130" s="83"/>
      <c r="E5130" s="81"/>
      <c r="F5130" s="84"/>
    </row>
    <row r="5131" spans="1:6">
      <c r="A5131" s="76"/>
      <c r="B5131" s="77"/>
      <c r="C5131" s="82"/>
      <c r="D5131" s="83"/>
      <c r="E5131" s="81"/>
      <c r="F5131" s="84"/>
    </row>
    <row r="5132" spans="1:6">
      <c r="A5132" s="76"/>
      <c r="B5132" s="77"/>
      <c r="C5132" s="82"/>
      <c r="D5132" s="83"/>
      <c r="E5132" s="81"/>
      <c r="F5132" s="84"/>
    </row>
    <row r="5133" spans="1:6">
      <c r="A5133" s="76"/>
      <c r="B5133" s="77"/>
      <c r="C5133" s="82"/>
      <c r="D5133" s="83"/>
      <c r="E5133" s="81"/>
      <c r="F5133" s="84"/>
    </row>
    <row r="5134" spans="1:6">
      <c r="A5134" s="76"/>
      <c r="B5134" s="77"/>
      <c r="C5134" s="82"/>
      <c r="D5134" s="83"/>
      <c r="E5134" s="81"/>
      <c r="F5134" s="84"/>
    </row>
    <row r="5135" spans="1:6">
      <c r="A5135" s="76"/>
      <c r="B5135" s="77"/>
      <c r="C5135" s="82"/>
      <c r="D5135" s="83"/>
      <c r="E5135" s="81"/>
      <c r="F5135" s="84"/>
    </row>
    <row r="5136" spans="1:6">
      <c r="A5136" s="76"/>
      <c r="B5136" s="77"/>
      <c r="C5136" s="82"/>
      <c r="D5136" s="83"/>
      <c r="E5136" s="81"/>
      <c r="F5136" s="84"/>
    </row>
    <row r="5137" spans="1:6">
      <c r="A5137" s="76"/>
      <c r="B5137" s="77"/>
      <c r="C5137" s="82"/>
      <c r="D5137" s="83"/>
      <c r="E5137" s="81"/>
      <c r="F5137" s="84"/>
    </row>
    <row r="5138" spans="1:6">
      <c r="A5138" s="76"/>
      <c r="B5138" s="77"/>
      <c r="C5138" s="82"/>
      <c r="D5138" s="83"/>
      <c r="E5138" s="81"/>
      <c r="F5138" s="84"/>
    </row>
    <row r="5139" spans="1:6">
      <c r="A5139" s="76"/>
      <c r="B5139" s="77"/>
      <c r="C5139" s="82"/>
      <c r="D5139" s="83"/>
      <c r="E5139" s="81"/>
      <c r="F5139" s="84"/>
    </row>
    <row r="5140" spans="1:6">
      <c r="A5140" s="76"/>
      <c r="B5140" s="77"/>
      <c r="C5140" s="82"/>
      <c r="D5140" s="83"/>
      <c r="E5140" s="81"/>
      <c r="F5140" s="84"/>
    </row>
    <row r="5141" spans="1:6">
      <c r="A5141" s="76"/>
      <c r="B5141" s="77"/>
      <c r="C5141" s="82"/>
      <c r="D5141" s="83"/>
      <c r="E5141" s="81"/>
      <c r="F5141" s="84"/>
    </row>
    <row r="5142" spans="1:6">
      <c r="A5142" s="76"/>
      <c r="B5142" s="77"/>
      <c r="C5142" s="82"/>
      <c r="D5142" s="83"/>
      <c r="E5142" s="81"/>
      <c r="F5142" s="84"/>
    </row>
    <row r="5143" spans="1:6">
      <c r="A5143" s="76"/>
      <c r="B5143" s="77"/>
      <c r="C5143" s="82"/>
      <c r="D5143" s="83"/>
      <c r="E5143" s="81"/>
      <c r="F5143" s="84"/>
    </row>
    <row r="5144" spans="1:6">
      <c r="A5144" s="76"/>
      <c r="B5144" s="77"/>
      <c r="C5144" s="82"/>
      <c r="D5144" s="83"/>
      <c r="E5144" s="81"/>
      <c r="F5144" s="84"/>
    </row>
    <row r="5145" spans="1:6">
      <c r="A5145" s="76"/>
      <c r="B5145" s="77"/>
      <c r="C5145" s="82"/>
      <c r="D5145" s="83"/>
      <c r="E5145" s="81"/>
      <c r="F5145" s="84"/>
    </row>
    <row r="5146" spans="1:6">
      <c r="A5146" s="76"/>
      <c r="B5146" s="77"/>
      <c r="C5146" s="82"/>
      <c r="D5146" s="83"/>
      <c r="E5146" s="81"/>
      <c r="F5146" s="84"/>
    </row>
    <row r="5147" spans="1:6">
      <c r="A5147" s="76"/>
      <c r="B5147" s="77"/>
      <c r="C5147" s="82"/>
      <c r="D5147" s="83"/>
      <c r="E5147" s="81"/>
      <c r="F5147" s="84"/>
    </row>
    <row r="5148" spans="1:6">
      <c r="A5148" s="76"/>
      <c r="B5148" s="77"/>
      <c r="C5148" s="82"/>
      <c r="D5148" s="83"/>
      <c r="E5148" s="81"/>
      <c r="F5148" s="84"/>
    </row>
    <row r="5149" spans="1:6">
      <c r="A5149" s="76"/>
      <c r="B5149" s="77"/>
      <c r="C5149" s="82"/>
      <c r="D5149" s="83"/>
      <c r="E5149" s="81"/>
      <c r="F5149" s="84"/>
    </row>
    <row r="5150" spans="1:6">
      <c r="A5150" s="76"/>
      <c r="B5150" s="77"/>
      <c r="C5150" s="82"/>
      <c r="D5150" s="83"/>
      <c r="E5150" s="81"/>
      <c r="F5150" s="84"/>
    </row>
    <row r="5151" spans="1:6">
      <c r="A5151" s="76"/>
      <c r="B5151" s="77"/>
      <c r="C5151" s="82"/>
      <c r="D5151" s="83"/>
      <c r="E5151" s="81"/>
      <c r="F5151" s="84"/>
    </row>
    <row r="5152" spans="1:6">
      <c r="A5152" s="76"/>
      <c r="B5152" s="77"/>
      <c r="C5152" s="82"/>
      <c r="D5152" s="83"/>
      <c r="E5152" s="81"/>
      <c r="F5152" s="84"/>
    </row>
    <row r="5153" spans="1:6">
      <c r="A5153" s="76"/>
      <c r="B5153" s="77"/>
      <c r="C5153" s="82"/>
      <c r="D5153" s="83"/>
      <c r="E5153" s="81"/>
      <c r="F5153" s="84"/>
    </row>
    <row r="5154" spans="1:6">
      <c r="A5154" s="76"/>
      <c r="B5154" s="77"/>
      <c r="C5154" s="82"/>
      <c r="D5154" s="83"/>
      <c r="E5154" s="81"/>
      <c r="F5154" s="84"/>
    </row>
    <row r="5155" spans="1:6">
      <c r="A5155" s="76"/>
      <c r="B5155" s="77"/>
      <c r="C5155" s="82"/>
      <c r="D5155" s="83"/>
      <c r="E5155" s="81"/>
      <c r="F5155" s="84"/>
    </row>
    <row r="5156" spans="1:6">
      <c r="A5156" s="76"/>
      <c r="B5156" s="77"/>
      <c r="C5156" s="82"/>
      <c r="D5156" s="83"/>
      <c r="E5156" s="81"/>
      <c r="F5156" s="84"/>
    </row>
    <row r="5157" spans="1:6">
      <c r="A5157" s="76"/>
      <c r="B5157" s="77"/>
      <c r="C5157" s="82"/>
      <c r="D5157" s="83"/>
      <c r="E5157" s="81"/>
      <c r="F5157" s="84"/>
    </row>
    <row r="5158" spans="1:6">
      <c r="A5158" s="76"/>
      <c r="B5158" s="77"/>
      <c r="C5158" s="82"/>
      <c r="D5158" s="83"/>
      <c r="E5158" s="81"/>
      <c r="F5158" s="84"/>
    </row>
    <row r="5159" spans="1:6">
      <c r="A5159" s="76"/>
      <c r="B5159" s="77"/>
      <c r="C5159" s="82"/>
      <c r="D5159" s="83"/>
      <c r="E5159" s="81"/>
      <c r="F5159" s="84"/>
    </row>
    <row r="5160" spans="1:6">
      <c r="A5160" s="76"/>
      <c r="B5160" s="77"/>
      <c r="C5160" s="82"/>
      <c r="D5160" s="83"/>
      <c r="E5160" s="81"/>
      <c r="F5160" s="84"/>
    </row>
    <row r="5161" spans="1:6">
      <c r="A5161" s="76"/>
      <c r="B5161" s="77"/>
      <c r="C5161" s="82"/>
      <c r="D5161" s="83"/>
      <c r="E5161" s="81"/>
      <c r="F5161" s="84"/>
    </row>
    <row r="5162" spans="1:6">
      <c r="A5162" s="76"/>
      <c r="B5162" s="77"/>
      <c r="C5162" s="82"/>
      <c r="D5162" s="83"/>
      <c r="E5162" s="81"/>
      <c r="F5162" s="84"/>
    </row>
    <row r="5163" spans="1:6">
      <c r="A5163" s="76"/>
      <c r="B5163" s="77"/>
      <c r="C5163" s="82"/>
      <c r="D5163" s="83"/>
      <c r="E5163" s="81"/>
      <c r="F5163" s="84"/>
    </row>
    <row r="5164" spans="1:6">
      <c r="A5164" s="76"/>
      <c r="B5164" s="77"/>
      <c r="C5164" s="82"/>
      <c r="D5164" s="83"/>
      <c r="E5164" s="81"/>
      <c r="F5164" s="84"/>
    </row>
    <row r="5165" spans="1:6">
      <c r="A5165" s="76"/>
      <c r="B5165" s="77"/>
      <c r="C5165" s="82"/>
      <c r="D5165" s="83"/>
      <c r="E5165" s="81"/>
      <c r="F5165" s="84"/>
    </row>
    <row r="5166" spans="1:6">
      <c r="A5166" s="76"/>
      <c r="B5166" s="77"/>
      <c r="C5166" s="82"/>
      <c r="D5166" s="83"/>
      <c r="E5166" s="81"/>
      <c r="F5166" s="84"/>
    </row>
    <row r="5167" spans="1:6">
      <c r="A5167" s="76"/>
      <c r="B5167" s="77"/>
      <c r="C5167" s="82"/>
      <c r="D5167" s="83"/>
      <c r="E5167" s="81"/>
      <c r="F5167" s="84"/>
    </row>
    <row r="5168" spans="1:6">
      <c r="A5168" s="76"/>
      <c r="B5168" s="77"/>
      <c r="C5168" s="82"/>
      <c r="D5168" s="83"/>
      <c r="E5168" s="81"/>
      <c r="F5168" s="84"/>
    </row>
    <row r="5169" spans="1:6">
      <c r="A5169" s="76"/>
      <c r="B5169" s="77"/>
      <c r="C5169" s="82"/>
      <c r="D5169" s="83"/>
      <c r="E5169" s="81"/>
      <c r="F5169" s="84"/>
    </row>
    <row r="5170" spans="1:6">
      <c r="A5170" s="76"/>
      <c r="B5170" s="77"/>
      <c r="C5170" s="82"/>
      <c r="D5170" s="83"/>
      <c r="E5170" s="81"/>
      <c r="F5170" s="84"/>
    </row>
    <row r="5171" spans="1:6">
      <c r="A5171" s="76"/>
      <c r="B5171" s="77"/>
      <c r="C5171" s="82"/>
      <c r="D5171" s="83"/>
      <c r="E5171" s="81"/>
      <c r="F5171" s="84"/>
    </row>
    <row r="5172" spans="1:6">
      <c r="A5172" s="76"/>
      <c r="B5172" s="77"/>
      <c r="C5172" s="82"/>
      <c r="D5172" s="83"/>
      <c r="E5172" s="81"/>
      <c r="F5172" s="84"/>
    </row>
    <row r="5173" spans="1:6">
      <c r="A5173" s="76"/>
      <c r="B5173" s="77"/>
      <c r="C5173" s="82"/>
      <c r="D5173" s="83"/>
      <c r="E5173" s="81"/>
      <c r="F5173" s="84"/>
    </row>
    <row r="5174" spans="1:6">
      <c r="A5174" s="76"/>
      <c r="B5174" s="77"/>
      <c r="C5174" s="82"/>
      <c r="D5174" s="83"/>
      <c r="E5174" s="81"/>
      <c r="F5174" s="84"/>
    </row>
    <row r="5175" spans="1:6">
      <c r="A5175" s="76"/>
      <c r="B5175" s="77"/>
      <c r="C5175" s="82"/>
      <c r="D5175" s="83"/>
      <c r="E5175" s="81"/>
      <c r="F5175" s="84"/>
    </row>
    <row r="5176" spans="1:6">
      <c r="A5176" s="76"/>
      <c r="B5176" s="77"/>
      <c r="C5176" s="82"/>
      <c r="D5176" s="83"/>
      <c r="E5176" s="81"/>
      <c r="F5176" s="84"/>
    </row>
    <row r="5177" spans="1:6">
      <c r="A5177" s="76"/>
      <c r="B5177" s="77"/>
      <c r="C5177" s="82"/>
      <c r="D5177" s="83"/>
      <c r="E5177" s="81"/>
      <c r="F5177" s="84"/>
    </row>
    <row r="5178" spans="1:6">
      <c r="A5178" s="76"/>
      <c r="B5178" s="77"/>
      <c r="C5178" s="82"/>
      <c r="D5178" s="83"/>
      <c r="E5178" s="81"/>
      <c r="F5178" s="84"/>
    </row>
    <row r="5179" spans="1:6">
      <c r="A5179" s="76"/>
      <c r="B5179" s="77"/>
      <c r="C5179" s="82"/>
      <c r="D5179" s="83"/>
      <c r="E5179" s="81"/>
      <c r="F5179" s="84"/>
    </row>
    <row r="5180" spans="1:6">
      <c r="A5180" s="76"/>
      <c r="B5180" s="77"/>
      <c r="C5180" s="82"/>
      <c r="D5180" s="83"/>
      <c r="E5180" s="81"/>
      <c r="F5180" s="84"/>
    </row>
    <row r="5181" spans="1:6">
      <c r="A5181" s="76"/>
      <c r="B5181" s="77"/>
      <c r="C5181" s="82"/>
      <c r="D5181" s="83"/>
      <c r="E5181" s="81"/>
      <c r="F5181" s="84"/>
    </row>
    <row r="5182" spans="1:6">
      <c r="A5182" s="76"/>
      <c r="B5182" s="77"/>
      <c r="C5182" s="82"/>
      <c r="D5182" s="83"/>
      <c r="E5182" s="81"/>
      <c r="F5182" s="84"/>
    </row>
    <row r="5183" spans="1:6">
      <c r="A5183" s="76"/>
      <c r="B5183" s="77"/>
      <c r="C5183" s="82"/>
      <c r="D5183" s="83"/>
      <c r="E5183" s="81"/>
      <c r="F5183" s="84"/>
    </row>
    <row r="5184" spans="1:6">
      <c r="A5184" s="76"/>
      <c r="B5184" s="77"/>
      <c r="C5184" s="82"/>
      <c r="D5184" s="83"/>
      <c r="E5184" s="81"/>
      <c r="F5184" s="84"/>
    </row>
    <row r="5185" spans="1:6">
      <c r="A5185" s="76"/>
      <c r="B5185" s="77"/>
      <c r="C5185" s="82"/>
      <c r="D5185" s="83"/>
      <c r="E5185" s="81"/>
      <c r="F5185" s="84"/>
    </row>
    <row r="5186" spans="1:6">
      <c r="A5186" s="76"/>
      <c r="B5186" s="77"/>
      <c r="C5186" s="82"/>
      <c r="D5186" s="83"/>
      <c r="E5186" s="81"/>
      <c r="F5186" s="84"/>
    </row>
    <row r="5187" spans="1:6">
      <c r="A5187" s="76"/>
      <c r="B5187" s="77"/>
      <c r="C5187" s="82"/>
      <c r="D5187" s="83"/>
      <c r="E5187" s="81"/>
      <c r="F5187" s="84"/>
    </row>
    <row r="5188" spans="1:6">
      <c r="A5188" s="76"/>
      <c r="B5188" s="77"/>
      <c r="C5188" s="82"/>
      <c r="D5188" s="83"/>
      <c r="E5188" s="81"/>
      <c r="F5188" s="84"/>
    </row>
    <row r="5189" spans="1:6">
      <c r="A5189" s="76"/>
      <c r="B5189" s="77"/>
      <c r="C5189" s="82"/>
      <c r="D5189" s="83"/>
      <c r="E5189" s="81"/>
      <c r="F5189" s="84"/>
    </row>
    <row r="5190" spans="1:6">
      <c r="A5190" s="76"/>
      <c r="B5190" s="77"/>
      <c r="C5190" s="82"/>
      <c r="D5190" s="83"/>
      <c r="E5190" s="81"/>
      <c r="F5190" s="84"/>
    </row>
    <row r="5191" spans="1:6">
      <c r="A5191" s="76"/>
      <c r="B5191" s="77"/>
      <c r="C5191" s="82"/>
      <c r="D5191" s="83"/>
      <c r="E5191" s="81"/>
      <c r="F5191" s="84"/>
    </row>
    <row r="5192" spans="1:6">
      <c r="A5192" s="76"/>
      <c r="B5192" s="77"/>
      <c r="C5192" s="82"/>
      <c r="D5192" s="83"/>
      <c r="E5192" s="81"/>
      <c r="F5192" s="84"/>
    </row>
    <row r="5193" spans="1:6">
      <c r="A5193" s="76"/>
      <c r="B5193" s="77"/>
      <c r="C5193" s="82"/>
      <c r="D5193" s="83"/>
      <c r="E5193" s="81"/>
      <c r="F5193" s="84"/>
    </row>
    <row r="5194" spans="1:6">
      <c r="A5194" s="76"/>
      <c r="B5194" s="77"/>
      <c r="C5194" s="82"/>
      <c r="D5194" s="83"/>
      <c r="E5194" s="81"/>
      <c r="F5194" s="84"/>
    </row>
    <row r="5195" spans="1:6">
      <c r="A5195" s="76"/>
      <c r="B5195" s="77"/>
      <c r="C5195" s="82"/>
      <c r="D5195" s="83"/>
      <c r="E5195" s="81"/>
      <c r="F5195" s="84"/>
    </row>
    <row r="5196" spans="1:6">
      <c r="A5196" s="76"/>
      <c r="B5196" s="77"/>
      <c r="C5196" s="82"/>
      <c r="D5196" s="83"/>
      <c r="E5196" s="81"/>
      <c r="F5196" s="84"/>
    </row>
    <row r="5197" spans="1:6">
      <c r="A5197" s="76"/>
      <c r="B5197" s="77"/>
      <c r="C5197" s="82"/>
      <c r="D5197" s="83"/>
      <c r="E5197" s="81"/>
      <c r="F5197" s="84"/>
    </row>
    <row r="5198" spans="1:6">
      <c r="A5198" s="76"/>
      <c r="B5198" s="77"/>
      <c r="C5198" s="82"/>
      <c r="D5198" s="83"/>
      <c r="E5198" s="81"/>
      <c r="F5198" s="84"/>
    </row>
    <row r="5199" spans="1:6">
      <c r="A5199" s="76"/>
      <c r="B5199" s="77"/>
      <c r="C5199" s="82"/>
      <c r="D5199" s="83"/>
      <c r="E5199" s="81"/>
      <c r="F5199" s="84"/>
    </row>
    <row r="5200" spans="1:6">
      <c r="A5200" s="76"/>
      <c r="B5200" s="77"/>
      <c r="C5200" s="82"/>
      <c r="D5200" s="83"/>
      <c r="E5200" s="81"/>
      <c r="F5200" s="84"/>
    </row>
    <row r="5201" spans="1:6">
      <c r="A5201" s="76"/>
      <c r="B5201" s="77"/>
      <c r="C5201" s="82"/>
      <c r="D5201" s="83"/>
      <c r="E5201" s="81"/>
      <c r="F5201" s="84"/>
    </row>
    <row r="5202" spans="1:6">
      <c r="A5202" s="76"/>
      <c r="B5202" s="77"/>
      <c r="C5202" s="82"/>
      <c r="D5202" s="83"/>
      <c r="E5202" s="81"/>
      <c r="F5202" s="84"/>
    </row>
    <row r="5203" spans="1:6">
      <c r="A5203" s="76"/>
      <c r="B5203" s="77"/>
      <c r="C5203" s="82"/>
      <c r="D5203" s="83"/>
      <c r="E5203" s="81"/>
      <c r="F5203" s="84"/>
    </row>
    <row r="5204" spans="1:6">
      <c r="A5204" s="76"/>
      <c r="B5204" s="77"/>
      <c r="C5204" s="82"/>
      <c r="D5204" s="83"/>
      <c r="E5204" s="81"/>
      <c r="F5204" s="84"/>
    </row>
    <row r="5205" spans="1:6">
      <c r="A5205" s="76"/>
      <c r="B5205" s="77"/>
      <c r="C5205" s="82"/>
      <c r="D5205" s="83"/>
      <c r="E5205" s="81"/>
      <c r="F5205" s="84"/>
    </row>
    <row r="5206" spans="1:6">
      <c r="A5206" s="76"/>
      <c r="B5206" s="77"/>
      <c r="C5206" s="82"/>
      <c r="D5206" s="83"/>
      <c r="E5206" s="81"/>
      <c r="F5206" s="84"/>
    </row>
    <row r="5207" spans="1:6">
      <c r="A5207" s="76"/>
      <c r="B5207" s="77"/>
      <c r="C5207" s="82"/>
      <c r="D5207" s="83"/>
      <c r="E5207" s="81"/>
      <c r="F5207" s="84"/>
    </row>
    <row r="5208" spans="1:6">
      <c r="A5208" s="76"/>
      <c r="B5208" s="77"/>
      <c r="C5208" s="82"/>
      <c r="D5208" s="83"/>
      <c r="E5208" s="81"/>
      <c r="F5208" s="84"/>
    </row>
    <row r="5209" spans="1:6">
      <c r="A5209" s="76"/>
      <c r="B5209" s="77"/>
      <c r="C5209" s="82"/>
      <c r="D5209" s="83"/>
      <c r="E5209" s="81"/>
      <c r="F5209" s="84"/>
    </row>
    <row r="5210" spans="1:6">
      <c r="A5210" s="76"/>
      <c r="B5210" s="77"/>
      <c r="C5210" s="82"/>
      <c r="D5210" s="83"/>
      <c r="E5210" s="81"/>
      <c r="F5210" s="84"/>
    </row>
    <row r="5211" spans="1:6">
      <c r="A5211" s="76"/>
      <c r="B5211" s="77"/>
      <c r="C5211" s="82"/>
      <c r="D5211" s="83"/>
      <c r="E5211" s="81"/>
      <c r="F5211" s="84"/>
    </row>
    <row r="5212" spans="1:6">
      <c r="A5212" s="76"/>
      <c r="B5212" s="77"/>
      <c r="C5212" s="82"/>
      <c r="D5212" s="83"/>
      <c r="E5212" s="81"/>
      <c r="F5212" s="84"/>
    </row>
    <row r="5213" spans="1:6">
      <c r="A5213" s="76"/>
      <c r="B5213" s="77"/>
      <c r="C5213" s="82"/>
      <c r="D5213" s="83"/>
      <c r="E5213" s="81"/>
      <c r="F5213" s="84"/>
    </row>
    <row r="5214" spans="1:6">
      <c r="A5214" s="76"/>
      <c r="B5214" s="77"/>
      <c r="C5214" s="82"/>
      <c r="D5214" s="83"/>
      <c r="E5214" s="81"/>
      <c r="F5214" s="84"/>
    </row>
    <row r="5215" spans="1:6">
      <c r="A5215" s="76"/>
      <c r="B5215" s="77"/>
      <c r="C5215" s="82"/>
      <c r="D5215" s="83"/>
      <c r="E5215" s="81"/>
      <c r="F5215" s="84"/>
    </row>
    <row r="5216" spans="1:6">
      <c r="A5216" s="76"/>
      <c r="B5216" s="77"/>
      <c r="C5216" s="82"/>
      <c r="D5216" s="83"/>
      <c r="E5216" s="81"/>
      <c r="F5216" s="84"/>
    </row>
    <row r="5217" spans="1:6">
      <c r="A5217" s="76"/>
      <c r="B5217" s="77"/>
      <c r="C5217" s="82"/>
      <c r="D5217" s="83"/>
      <c r="E5217" s="81"/>
      <c r="F5217" s="84"/>
    </row>
    <row r="5218" spans="1:6">
      <c r="A5218" s="76"/>
      <c r="B5218" s="77"/>
      <c r="C5218" s="82"/>
      <c r="D5218" s="83"/>
      <c r="E5218" s="81"/>
      <c r="F5218" s="84"/>
    </row>
    <row r="5219" spans="1:6">
      <c r="A5219" s="76"/>
      <c r="B5219" s="77"/>
      <c r="C5219" s="82"/>
      <c r="D5219" s="83"/>
      <c r="E5219" s="81"/>
      <c r="F5219" s="84"/>
    </row>
    <row r="5220" spans="1:6">
      <c r="A5220" s="76"/>
      <c r="B5220" s="77"/>
      <c r="C5220" s="82"/>
      <c r="D5220" s="83"/>
      <c r="E5220" s="81"/>
      <c r="F5220" s="84"/>
    </row>
    <row r="5221" spans="1:6">
      <c r="A5221" s="76"/>
      <c r="B5221" s="77"/>
      <c r="C5221" s="82"/>
      <c r="D5221" s="83"/>
      <c r="E5221" s="81"/>
      <c r="F5221" s="84"/>
    </row>
    <row r="5222" spans="1:6">
      <c r="A5222" s="76"/>
      <c r="B5222" s="77"/>
      <c r="C5222" s="82"/>
      <c r="D5222" s="83"/>
      <c r="E5222" s="81"/>
      <c r="F5222" s="84"/>
    </row>
    <row r="5223" spans="1:6">
      <c r="A5223" s="76"/>
      <c r="B5223" s="77"/>
      <c r="C5223" s="82"/>
      <c r="D5223" s="83"/>
      <c r="E5223" s="81"/>
      <c r="F5223" s="84"/>
    </row>
    <row r="5224" spans="1:6">
      <c r="A5224" s="76"/>
      <c r="B5224" s="77"/>
      <c r="C5224" s="82"/>
      <c r="D5224" s="83"/>
      <c r="E5224" s="81"/>
      <c r="F5224" s="84"/>
    </row>
    <row r="5225" spans="1:6">
      <c r="A5225" s="76"/>
      <c r="B5225" s="77"/>
      <c r="C5225" s="82"/>
      <c r="D5225" s="83"/>
      <c r="E5225" s="81"/>
      <c r="F5225" s="84"/>
    </row>
    <row r="5226" spans="1:6">
      <c r="A5226" s="76"/>
      <c r="B5226" s="77"/>
      <c r="C5226" s="82"/>
      <c r="D5226" s="83"/>
      <c r="E5226" s="81"/>
      <c r="F5226" s="84"/>
    </row>
    <row r="5227" spans="1:6">
      <c r="A5227" s="76"/>
      <c r="B5227" s="77"/>
      <c r="C5227" s="82"/>
      <c r="D5227" s="83"/>
      <c r="E5227" s="81"/>
      <c r="F5227" s="84"/>
    </row>
    <row r="5228" spans="1:6">
      <c r="A5228" s="76"/>
      <c r="B5228" s="77"/>
      <c r="C5228" s="82"/>
      <c r="D5228" s="83"/>
      <c r="E5228" s="81"/>
      <c r="F5228" s="84"/>
    </row>
    <row r="5229" spans="1:6">
      <c r="A5229" s="76"/>
      <c r="B5229" s="77"/>
      <c r="C5229" s="82"/>
      <c r="D5229" s="83"/>
      <c r="E5229" s="81"/>
      <c r="F5229" s="84"/>
    </row>
    <row r="5230" spans="1:6">
      <c r="A5230" s="76"/>
      <c r="B5230" s="77"/>
      <c r="C5230" s="82"/>
      <c r="D5230" s="83"/>
      <c r="E5230" s="81"/>
      <c r="F5230" s="84"/>
    </row>
    <row r="5231" spans="1:6">
      <c r="A5231" s="76"/>
      <c r="B5231" s="77"/>
      <c r="C5231" s="82"/>
      <c r="D5231" s="83"/>
      <c r="E5231" s="81"/>
      <c r="F5231" s="84"/>
    </row>
    <row r="5232" spans="1:6">
      <c r="A5232" s="76"/>
      <c r="B5232" s="77"/>
      <c r="C5232" s="82"/>
      <c r="D5232" s="83"/>
      <c r="E5232" s="81"/>
      <c r="F5232" s="84"/>
    </row>
    <row r="5233" spans="1:6">
      <c r="A5233" s="76"/>
      <c r="B5233" s="77"/>
      <c r="C5233" s="82"/>
      <c r="D5233" s="83"/>
      <c r="E5233" s="81"/>
      <c r="F5233" s="84"/>
    </row>
    <row r="5234" spans="1:6">
      <c r="A5234" s="76"/>
      <c r="B5234" s="77"/>
      <c r="C5234" s="82"/>
      <c r="D5234" s="83"/>
      <c r="E5234" s="81"/>
      <c r="F5234" s="84"/>
    </row>
    <row r="5235" spans="1:6">
      <c r="A5235" s="76"/>
      <c r="B5235" s="77"/>
      <c r="C5235" s="82"/>
      <c r="D5235" s="83"/>
      <c r="E5235" s="81"/>
      <c r="F5235" s="84"/>
    </row>
    <row r="5236" spans="1:6">
      <c r="A5236" s="76"/>
      <c r="B5236" s="77"/>
      <c r="C5236" s="82"/>
      <c r="D5236" s="83"/>
      <c r="E5236" s="81"/>
      <c r="F5236" s="84"/>
    </row>
    <row r="5237" spans="1:6">
      <c r="A5237" s="76"/>
      <c r="B5237" s="77"/>
      <c r="C5237" s="82"/>
      <c r="D5237" s="83"/>
      <c r="E5237" s="81"/>
      <c r="F5237" s="84"/>
    </row>
    <row r="5238" spans="1:6">
      <c r="A5238" s="76"/>
      <c r="B5238" s="77"/>
      <c r="C5238" s="82"/>
      <c r="D5238" s="83"/>
      <c r="E5238" s="81"/>
      <c r="F5238" s="84"/>
    </row>
    <row r="5239" spans="1:6">
      <c r="A5239" s="76"/>
      <c r="B5239" s="77"/>
      <c r="C5239" s="82"/>
      <c r="D5239" s="83"/>
      <c r="E5239" s="81"/>
      <c r="F5239" s="84"/>
    </row>
    <row r="5240" spans="1:6">
      <c r="A5240" s="76"/>
      <c r="B5240" s="77"/>
      <c r="C5240" s="82"/>
      <c r="D5240" s="83"/>
      <c r="E5240" s="81"/>
      <c r="F5240" s="84"/>
    </row>
    <row r="5241" spans="1:6">
      <c r="A5241" s="76"/>
      <c r="B5241" s="77"/>
      <c r="C5241" s="82"/>
      <c r="D5241" s="83"/>
      <c r="E5241" s="81"/>
      <c r="F5241" s="84"/>
    </row>
    <row r="5242" spans="1:6">
      <c r="A5242" s="76"/>
      <c r="B5242" s="77"/>
      <c r="C5242" s="82"/>
      <c r="D5242" s="83"/>
      <c r="E5242" s="81"/>
      <c r="F5242" s="84"/>
    </row>
    <row r="5243" spans="1:6">
      <c r="A5243" s="76"/>
      <c r="B5243" s="77"/>
      <c r="C5243" s="82"/>
      <c r="D5243" s="83"/>
      <c r="E5243" s="81"/>
      <c r="F5243" s="84"/>
    </row>
    <row r="5244" spans="1:6">
      <c r="A5244" s="76"/>
      <c r="B5244" s="77"/>
      <c r="C5244" s="82"/>
      <c r="D5244" s="83"/>
      <c r="E5244" s="81"/>
      <c r="F5244" s="84"/>
    </row>
    <row r="5245" spans="1:6">
      <c r="A5245" s="76"/>
      <c r="B5245" s="77"/>
      <c r="C5245" s="82"/>
      <c r="D5245" s="83"/>
      <c r="E5245" s="81"/>
      <c r="F5245" s="84"/>
    </row>
    <row r="5246" spans="1:6">
      <c r="A5246" s="76"/>
      <c r="B5246" s="77"/>
      <c r="C5246" s="82"/>
      <c r="D5246" s="83"/>
      <c r="E5246" s="81"/>
      <c r="F5246" s="84"/>
    </row>
    <row r="5247" spans="1:6">
      <c r="A5247" s="76"/>
      <c r="B5247" s="77"/>
      <c r="C5247" s="82"/>
      <c r="D5247" s="83"/>
      <c r="E5247" s="81"/>
      <c r="F5247" s="84"/>
    </row>
    <row r="5248" spans="1:6">
      <c r="A5248" s="76"/>
      <c r="B5248" s="77"/>
      <c r="C5248" s="82"/>
      <c r="D5248" s="83"/>
      <c r="E5248" s="81"/>
      <c r="F5248" s="84"/>
    </row>
    <row r="5249" spans="1:6">
      <c r="A5249" s="76"/>
      <c r="B5249" s="77"/>
      <c r="C5249" s="82"/>
      <c r="D5249" s="83"/>
      <c r="E5249" s="81"/>
      <c r="F5249" s="84"/>
    </row>
    <row r="5250" spans="1:6">
      <c r="A5250" s="76"/>
      <c r="B5250" s="77"/>
      <c r="C5250" s="82"/>
      <c r="D5250" s="83"/>
      <c r="E5250" s="81"/>
      <c r="F5250" s="84"/>
    </row>
    <row r="5251" spans="1:6">
      <c r="A5251" s="76"/>
      <c r="B5251" s="77"/>
      <c r="C5251" s="82"/>
      <c r="D5251" s="83"/>
      <c r="E5251" s="81"/>
      <c r="F5251" s="84"/>
    </row>
    <row r="5252" spans="1:6">
      <c r="A5252" s="76"/>
      <c r="B5252" s="77"/>
      <c r="C5252" s="82"/>
      <c r="D5252" s="83"/>
      <c r="E5252" s="81"/>
      <c r="F5252" s="84"/>
    </row>
    <row r="5253" spans="1:6">
      <c r="A5253" s="76"/>
      <c r="B5253" s="77"/>
      <c r="C5253" s="82"/>
      <c r="D5253" s="83"/>
      <c r="E5253" s="81"/>
      <c r="F5253" s="84"/>
    </row>
    <row r="5254" spans="1:6">
      <c r="A5254" s="76"/>
      <c r="B5254" s="77"/>
      <c r="C5254" s="82"/>
      <c r="D5254" s="83"/>
      <c r="E5254" s="81"/>
      <c r="F5254" s="84"/>
    </row>
    <row r="5255" spans="1:6">
      <c r="A5255" s="76"/>
      <c r="B5255" s="77"/>
      <c r="C5255" s="82"/>
      <c r="D5255" s="83"/>
      <c r="E5255" s="81"/>
      <c r="F5255" s="84"/>
    </row>
    <row r="5256" spans="1:6">
      <c r="A5256" s="76"/>
      <c r="B5256" s="77"/>
      <c r="C5256" s="82"/>
      <c r="D5256" s="83"/>
      <c r="E5256" s="81"/>
      <c r="F5256" s="84"/>
    </row>
    <row r="5257" spans="1:6">
      <c r="A5257" s="76"/>
      <c r="B5257" s="77"/>
      <c r="C5257" s="82"/>
      <c r="D5257" s="83"/>
      <c r="E5257" s="81"/>
      <c r="F5257" s="84"/>
    </row>
    <row r="5258" spans="1:6">
      <c r="A5258" s="76"/>
      <c r="B5258" s="77"/>
      <c r="C5258" s="82"/>
      <c r="D5258" s="83"/>
      <c r="E5258" s="81"/>
      <c r="F5258" s="84"/>
    </row>
    <row r="5259" spans="1:6">
      <c r="A5259" s="76"/>
      <c r="B5259" s="77"/>
      <c r="C5259" s="82"/>
      <c r="D5259" s="83"/>
      <c r="E5259" s="81"/>
      <c r="F5259" s="84"/>
    </row>
    <row r="5260" spans="1:6">
      <c r="A5260" s="76"/>
      <c r="B5260" s="77"/>
      <c r="C5260" s="82"/>
      <c r="D5260" s="83"/>
      <c r="E5260" s="81"/>
      <c r="F5260" s="84"/>
    </row>
    <row r="5261" spans="1:6">
      <c r="A5261" s="76"/>
      <c r="B5261" s="77"/>
      <c r="C5261" s="82"/>
      <c r="D5261" s="83"/>
      <c r="E5261" s="81"/>
      <c r="F5261" s="84"/>
    </row>
    <row r="5262" spans="1:6">
      <c r="A5262" s="76"/>
      <c r="B5262" s="77"/>
      <c r="C5262" s="82"/>
      <c r="D5262" s="83"/>
      <c r="E5262" s="81"/>
      <c r="F5262" s="84"/>
    </row>
    <row r="5263" spans="1:6">
      <c r="A5263" s="76"/>
      <c r="B5263" s="77"/>
      <c r="C5263" s="82"/>
      <c r="D5263" s="83"/>
      <c r="E5263" s="81"/>
      <c r="F5263" s="84"/>
    </row>
    <row r="5264" spans="1:6">
      <c r="A5264" s="76"/>
      <c r="B5264" s="77"/>
      <c r="C5264" s="82"/>
      <c r="D5264" s="83"/>
      <c r="E5264" s="81"/>
      <c r="F5264" s="84"/>
    </row>
    <row r="5265" spans="1:6">
      <c r="A5265" s="76"/>
      <c r="B5265" s="77"/>
      <c r="C5265" s="82"/>
      <c r="D5265" s="83"/>
      <c r="E5265" s="81"/>
      <c r="F5265" s="84"/>
    </row>
    <row r="5266" spans="1:6">
      <c r="A5266" s="76"/>
      <c r="B5266" s="77"/>
      <c r="C5266" s="82"/>
      <c r="D5266" s="83"/>
      <c r="E5266" s="81"/>
      <c r="F5266" s="84"/>
    </row>
    <row r="5267" spans="1:6">
      <c r="A5267" s="76"/>
      <c r="B5267" s="77"/>
      <c r="C5267" s="82"/>
      <c r="D5267" s="83"/>
      <c r="E5267" s="81"/>
      <c r="F5267" s="84"/>
    </row>
    <row r="5268" spans="1:6">
      <c r="A5268" s="76"/>
      <c r="B5268" s="77"/>
      <c r="C5268" s="82"/>
      <c r="D5268" s="83"/>
      <c r="E5268" s="81"/>
      <c r="F5268" s="84"/>
    </row>
    <row r="5269" spans="1:6">
      <c r="A5269" s="76"/>
      <c r="B5269" s="77"/>
      <c r="C5269" s="82"/>
      <c r="D5269" s="83"/>
      <c r="E5269" s="81"/>
      <c r="F5269" s="84"/>
    </row>
    <row r="5270" spans="1:6">
      <c r="A5270" s="76"/>
      <c r="B5270" s="77"/>
      <c r="C5270" s="82"/>
      <c r="D5270" s="83"/>
      <c r="E5270" s="81"/>
      <c r="F5270" s="84"/>
    </row>
    <row r="5271" spans="1:6">
      <c r="A5271" s="76"/>
      <c r="B5271" s="77"/>
      <c r="C5271" s="82"/>
      <c r="D5271" s="83"/>
      <c r="E5271" s="81"/>
      <c r="F5271" s="84"/>
    </row>
    <row r="5272" spans="1:6">
      <c r="A5272" s="76"/>
      <c r="B5272" s="77"/>
      <c r="C5272" s="82"/>
      <c r="D5272" s="83"/>
      <c r="E5272" s="81"/>
      <c r="F5272" s="84"/>
    </row>
    <row r="5273" spans="1:6">
      <c r="A5273" s="76"/>
      <c r="B5273" s="77"/>
      <c r="C5273" s="82"/>
      <c r="D5273" s="83"/>
      <c r="E5273" s="81"/>
      <c r="F5273" s="84"/>
    </row>
    <row r="5274" spans="1:6">
      <c r="A5274" s="76"/>
      <c r="B5274" s="77"/>
      <c r="C5274" s="82"/>
      <c r="D5274" s="83"/>
      <c r="E5274" s="81"/>
      <c r="F5274" s="84"/>
    </row>
    <row r="5275" spans="1:6">
      <c r="A5275" s="76"/>
      <c r="B5275" s="77"/>
      <c r="C5275" s="82"/>
      <c r="D5275" s="83"/>
      <c r="E5275" s="81"/>
      <c r="F5275" s="84"/>
    </row>
    <row r="5276" spans="1:6">
      <c r="A5276" s="76"/>
      <c r="B5276" s="77"/>
      <c r="C5276" s="82"/>
      <c r="D5276" s="83"/>
      <c r="E5276" s="81"/>
      <c r="F5276" s="84"/>
    </row>
    <row r="5277" spans="1:6">
      <c r="A5277" s="76"/>
      <c r="B5277" s="77"/>
      <c r="C5277" s="82"/>
      <c r="D5277" s="83"/>
      <c r="E5277" s="81"/>
      <c r="F5277" s="84"/>
    </row>
    <row r="5278" spans="1:6">
      <c r="A5278" s="76"/>
      <c r="B5278" s="77"/>
      <c r="C5278" s="82"/>
      <c r="D5278" s="83"/>
      <c r="E5278" s="81"/>
      <c r="F5278" s="84"/>
    </row>
    <row r="5279" spans="1:6">
      <c r="A5279" s="76"/>
      <c r="B5279" s="77"/>
      <c r="C5279" s="82"/>
      <c r="D5279" s="83"/>
      <c r="E5279" s="81"/>
      <c r="F5279" s="84"/>
    </row>
    <row r="5280" spans="1:6">
      <c r="A5280" s="76"/>
      <c r="B5280" s="77"/>
      <c r="C5280" s="82"/>
      <c r="D5280" s="83"/>
      <c r="E5280" s="81"/>
      <c r="F5280" s="84"/>
    </row>
    <row r="5281" spans="1:6">
      <c r="A5281" s="76"/>
      <c r="B5281" s="77"/>
      <c r="C5281" s="82"/>
      <c r="D5281" s="83"/>
      <c r="E5281" s="81"/>
      <c r="F5281" s="84"/>
    </row>
    <row r="5282" spans="1:6">
      <c r="A5282" s="76"/>
      <c r="B5282" s="77"/>
      <c r="C5282" s="82"/>
      <c r="D5282" s="83"/>
      <c r="E5282" s="81"/>
      <c r="F5282" s="84"/>
    </row>
    <row r="5283" spans="1:6">
      <c r="A5283" s="76"/>
      <c r="B5283" s="77"/>
      <c r="C5283" s="82"/>
      <c r="D5283" s="83"/>
      <c r="E5283" s="81"/>
      <c r="F5283" s="84"/>
    </row>
    <row r="5284" spans="1:6">
      <c r="A5284" s="76"/>
      <c r="B5284" s="77"/>
      <c r="C5284" s="82"/>
      <c r="D5284" s="83"/>
      <c r="E5284" s="81"/>
      <c r="F5284" s="84"/>
    </row>
    <row r="5285" spans="1:6">
      <c r="A5285" s="76"/>
      <c r="B5285" s="77"/>
      <c r="C5285" s="82"/>
      <c r="D5285" s="83"/>
      <c r="E5285" s="81"/>
      <c r="F5285" s="84"/>
    </row>
    <row r="5286" spans="1:6">
      <c r="A5286" s="76"/>
      <c r="B5286" s="77"/>
      <c r="C5286" s="82"/>
      <c r="D5286" s="83"/>
      <c r="E5286" s="81"/>
      <c r="F5286" s="84"/>
    </row>
    <row r="5287" spans="1:6">
      <c r="A5287" s="76"/>
      <c r="B5287" s="77"/>
      <c r="C5287" s="82"/>
      <c r="D5287" s="83"/>
      <c r="E5287" s="81"/>
      <c r="F5287" s="84"/>
    </row>
    <row r="5288" spans="1:6">
      <c r="A5288" s="76"/>
      <c r="B5288" s="77"/>
      <c r="C5288" s="82"/>
      <c r="D5288" s="83"/>
      <c r="E5288" s="81"/>
      <c r="F5288" s="84"/>
    </row>
    <row r="5289" spans="1:6">
      <c r="A5289" s="76"/>
      <c r="B5289" s="77"/>
      <c r="C5289" s="82"/>
      <c r="D5289" s="83"/>
      <c r="E5289" s="81"/>
      <c r="F5289" s="84"/>
    </row>
    <row r="5290" spans="1:6">
      <c r="A5290" s="76"/>
      <c r="B5290" s="77"/>
      <c r="C5290" s="82"/>
      <c r="D5290" s="83"/>
      <c r="E5290" s="81"/>
      <c r="F5290" s="84"/>
    </row>
    <row r="5291" spans="1:6">
      <c r="A5291" s="76"/>
      <c r="B5291" s="77"/>
      <c r="C5291" s="82"/>
      <c r="D5291" s="83"/>
      <c r="E5291" s="81"/>
      <c r="F5291" s="84"/>
    </row>
    <row r="5292" spans="1:6">
      <c r="A5292" s="76"/>
      <c r="B5292" s="77"/>
      <c r="C5292" s="82"/>
      <c r="D5292" s="83"/>
      <c r="E5292" s="81"/>
      <c r="F5292" s="84"/>
    </row>
    <row r="5293" spans="1:6">
      <c r="A5293" s="76"/>
      <c r="B5293" s="77"/>
      <c r="C5293" s="82"/>
      <c r="D5293" s="83"/>
      <c r="E5293" s="81"/>
      <c r="F5293" s="84"/>
    </row>
    <row r="5294" spans="1:6">
      <c r="A5294" s="76"/>
      <c r="B5294" s="77"/>
      <c r="C5294" s="82"/>
      <c r="D5294" s="83"/>
      <c r="E5294" s="81"/>
      <c r="F5294" s="84"/>
    </row>
    <row r="5295" spans="1:6">
      <c r="A5295" s="76"/>
      <c r="B5295" s="77"/>
      <c r="C5295" s="82"/>
      <c r="D5295" s="83"/>
      <c r="E5295" s="81"/>
      <c r="F5295" s="84"/>
    </row>
    <row r="5296" spans="1:6">
      <c r="A5296" s="76"/>
      <c r="B5296" s="77"/>
      <c r="C5296" s="82"/>
      <c r="D5296" s="83"/>
      <c r="E5296" s="81"/>
      <c r="F5296" s="84"/>
    </row>
    <row r="5297" spans="1:6">
      <c r="A5297" s="76"/>
      <c r="B5297" s="77"/>
      <c r="C5297" s="82"/>
      <c r="D5297" s="83"/>
      <c r="E5297" s="81"/>
      <c r="F5297" s="84"/>
    </row>
    <row r="5298" spans="1:6">
      <c r="A5298" s="76"/>
      <c r="B5298" s="77"/>
      <c r="C5298" s="82"/>
      <c r="D5298" s="83"/>
      <c r="E5298" s="81"/>
      <c r="F5298" s="84"/>
    </row>
    <row r="5299" spans="1:6">
      <c r="A5299" s="76"/>
      <c r="B5299" s="77"/>
      <c r="C5299" s="82"/>
      <c r="D5299" s="83"/>
      <c r="E5299" s="81"/>
      <c r="F5299" s="84"/>
    </row>
    <row r="5300" spans="1:6">
      <c r="A5300" s="76"/>
      <c r="B5300" s="77"/>
      <c r="C5300" s="82"/>
      <c r="D5300" s="83"/>
      <c r="E5300" s="81"/>
      <c r="F5300" s="84"/>
    </row>
    <row r="5301" spans="1:6">
      <c r="A5301" s="76"/>
      <c r="B5301" s="77"/>
      <c r="C5301" s="82"/>
      <c r="D5301" s="83"/>
      <c r="E5301" s="81"/>
      <c r="F5301" s="84"/>
    </row>
    <row r="5302" spans="1:6">
      <c r="A5302" s="76"/>
      <c r="B5302" s="77"/>
      <c r="C5302" s="82"/>
      <c r="D5302" s="83"/>
      <c r="E5302" s="81"/>
      <c r="F5302" s="84"/>
    </row>
    <row r="5303" spans="1:6">
      <c r="A5303" s="76"/>
      <c r="B5303" s="77"/>
      <c r="C5303" s="82"/>
      <c r="D5303" s="83"/>
      <c r="E5303" s="81"/>
      <c r="F5303" s="84"/>
    </row>
    <row r="5304" spans="1:6">
      <c r="A5304" s="76"/>
      <c r="B5304" s="77"/>
      <c r="C5304" s="82"/>
      <c r="D5304" s="83"/>
      <c r="E5304" s="81"/>
      <c r="F5304" s="84"/>
    </row>
    <row r="5305" spans="1:6">
      <c r="A5305" s="76"/>
      <c r="B5305" s="77"/>
      <c r="C5305" s="82"/>
      <c r="D5305" s="83"/>
      <c r="E5305" s="81"/>
      <c r="F5305" s="84"/>
    </row>
    <row r="5306" spans="1:6">
      <c r="A5306" s="76"/>
      <c r="B5306" s="77"/>
      <c r="C5306" s="82"/>
      <c r="D5306" s="83"/>
      <c r="E5306" s="81"/>
      <c r="F5306" s="84"/>
    </row>
    <row r="5307" spans="1:6">
      <c r="A5307" s="76"/>
      <c r="B5307" s="77"/>
      <c r="C5307" s="82"/>
      <c r="D5307" s="83"/>
      <c r="E5307" s="81"/>
      <c r="F5307" s="84"/>
    </row>
    <row r="5308" spans="1:6">
      <c r="A5308" s="76"/>
      <c r="B5308" s="77"/>
      <c r="C5308" s="82"/>
      <c r="D5308" s="83"/>
      <c r="E5308" s="81"/>
      <c r="F5308" s="84"/>
    </row>
    <row r="5309" spans="1:6">
      <c r="A5309" s="76"/>
      <c r="B5309" s="77"/>
      <c r="C5309" s="82"/>
      <c r="D5309" s="83"/>
      <c r="E5309" s="81"/>
      <c r="F5309" s="84"/>
    </row>
    <row r="5310" spans="1:6">
      <c r="A5310" s="76"/>
      <c r="B5310" s="77"/>
      <c r="C5310" s="82"/>
      <c r="D5310" s="83"/>
      <c r="E5310" s="81"/>
      <c r="F5310" s="84"/>
    </row>
    <row r="5311" spans="1:6">
      <c r="A5311" s="76"/>
      <c r="B5311" s="77"/>
      <c r="C5311" s="82"/>
      <c r="D5311" s="83"/>
      <c r="E5311" s="81"/>
      <c r="F5311" s="84"/>
    </row>
    <row r="5312" spans="1:6">
      <c r="A5312" s="76"/>
      <c r="B5312" s="77"/>
      <c r="C5312" s="82"/>
      <c r="D5312" s="83"/>
      <c r="E5312" s="81"/>
      <c r="F5312" s="84"/>
    </row>
    <row r="5313" spans="1:6">
      <c r="A5313" s="76"/>
      <c r="B5313" s="77"/>
      <c r="C5313" s="82"/>
      <c r="D5313" s="83"/>
      <c r="E5313" s="81"/>
      <c r="F5313" s="84"/>
    </row>
    <row r="5314" spans="1:6">
      <c r="A5314" s="76"/>
      <c r="B5314" s="77"/>
      <c r="C5314" s="82"/>
      <c r="D5314" s="83"/>
      <c r="E5314" s="81"/>
      <c r="F5314" s="84"/>
    </row>
    <row r="5315" spans="1:6">
      <c r="A5315" s="76"/>
      <c r="B5315" s="77"/>
      <c r="C5315" s="82"/>
      <c r="D5315" s="83"/>
      <c r="E5315" s="81"/>
      <c r="F5315" s="84"/>
    </row>
    <row r="5316" spans="1:6">
      <c r="A5316" s="76"/>
      <c r="B5316" s="77"/>
      <c r="C5316" s="82"/>
      <c r="D5316" s="83"/>
      <c r="E5316" s="81"/>
      <c r="F5316" s="84"/>
    </row>
    <row r="5317" spans="1:6">
      <c r="A5317" s="76"/>
      <c r="B5317" s="77"/>
      <c r="C5317" s="82"/>
      <c r="D5317" s="83"/>
      <c r="E5317" s="81"/>
      <c r="F5317" s="84"/>
    </row>
    <row r="5318" spans="1:6">
      <c r="A5318" s="76"/>
      <c r="B5318" s="77"/>
      <c r="C5318" s="82"/>
      <c r="D5318" s="83"/>
      <c r="E5318" s="81"/>
      <c r="F5318" s="84"/>
    </row>
    <row r="5319" spans="1:6">
      <c r="A5319" s="76"/>
      <c r="B5319" s="77"/>
      <c r="C5319" s="82"/>
      <c r="D5319" s="83"/>
      <c r="E5319" s="81"/>
      <c r="F5319" s="84"/>
    </row>
    <row r="5320" spans="1:6">
      <c r="A5320" s="76"/>
      <c r="B5320" s="77"/>
      <c r="C5320" s="82"/>
      <c r="D5320" s="83"/>
      <c r="E5320" s="81"/>
      <c r="F5320" s="84"/>
    </row>
    <row r="5321" spans="1:6">
      <c r="A5321" s="76"/>
      <c r="B5321" s="77"/>
      <c r="C5321" s="82"/>
      <c r="D5321" s="83"/>
      <c r="E5321" s="81"/>
      <c r="F5321" s="84"/>
    </row>
    <row r="5322" spans="1:6">
      <c r="A5322" s="76"/>
      <c r="B5322" s="77"/>
      <c r="C5322" s="82"/>
      <c r="D5322" s="83"/>
      <c r="E5322" s="81"/>
      <c r="F5322" s="84"/>
    </row>
    <row r="5323" spans="1:6">
      <c r="A5323" s="76"/>
      <c r="B5323" s="77"/>
      <c r="C5323" s="82"/>
      <c r="D5323" s="83"/>
      <c r="E5323" s="81"/>
      <c r="F5323" s="84"/>
    </row>
    <row r="5324" spans="1:6">
      <c r="A5324" s="76"/>
      <c r="B5324" s="77"/>
      <c r="C5324" s="82"/>
      <c r="D5324" s="83"/>
      <c r="E5324" s="81"/>
      <c r="F5324" s="84"/>
    </row>
    <row r="5325" spans="1:6">
      <c r="A5325" s="76"/>
      <c r="B5325" s="77"/>
      <c r="C5325" s="82"/>
      <c r="D5325" s="83"/>
      <c r="E5325" s="81"/>
      <c r="F5325" s="84"/>
    </row>
    <row r="5326" spans="1:6">
      <c r="A5326" s="76"/>
      <c r="B5326" s="77"/>
      <c r="C5326" s="82"/>
      <c r="D5326" s="83"/>
      <c r="E5326" s="81"/>
      <c r="F5326" s="84"/>
    </row>
    <row r="5327" spans="1:6">
      <c r="A5327" s="76"/>
      <c r="B5327" s="77"/>
      <c r="C5327" s="82"/>
      <c r="D5327" s="83"/>
      <c r="E5327" s="81"/>
      <c r="F5327" s="84"/>
    </row>
    <row r="5328" spans="1:6">
      <c r="A5328" s="76"/>
      <c r="B5328" s="77"/>
      <c r="C5328" s="82"/>
      <c r="D5328" s="83"/>
      <c r="E5328" s="81"/>
      <c r="F5328" s="84"/>
    </row>
    <row r="5329" spans="1:6">
      <c r="A5329" s="76"/>
      <c r="B5329" s="77"/>
      <c r="C5329" s="82"/>
      <c r="D5329" s="83"/>
      <c r="E5329" s="81"/>
      <c r="F5329" s="84"/>
    </row>
    <row r="5330" spans="1:6">
      <c r="A5330" s="76"/>
      <c r="B5330" s="77"/>
      <c r="C5330" s="82"/>
      <c r="D5330" s="83"/>
      <c r="E5330" s="81"/>
      <c r="F5330" s="84"/>
    </row>
    <row r="5331" spans="1:6">
      <c r="A5331" s="76"/>
      <c r="B5331" s="77"/>
      <c r="C5331" s="82"/>
      <c r="D5331" s="83"/>
      <c r="E5331" s="81"/>
      <c r="F5331" s="84"/>
    </row>
    <row r="5332" spans="1:6">
      <c r="A5332" s="76"/>
      <c r="B5332" s="77"/>
      <c r="C5332" s="82"/>
      <c r="D5332" s="83"/>
      <c r="E5332" s="81"/>
      <c r="F5332" s="84"/>
    </row>
    <row r="5333" spans="1:6">
      <c r="A5333" s="76"/>
      <c r="B5333" s="77"/>
      <c r="C5333" s="82"/>
      <c r="D5333" s="83"/>
      <c r="E5333" s="81"/>
      <c r="F5333" s="84"/>
    </row>
    <row r="5334" spans="1:6">
      <c r="A5334" s="76"/>
      <c r="B5334" s="77"/>
      <c r="C5334" s="82"/>
      <c r="D5334" s="83"/>
      <c r="E5334" s="81"/>
      <c r="F5334" s="84"/>
    </row>
    <row r="5335" spans="1:6">
      <c r="A5335" s="76"/>
      <c r="B5335" s="77"/>
      <c r="C5335" s="82"/>
      <c r="D5335" s="83"/>
      <c r="E5335" s="81"/>
      <c r="F5335" s="84"/>
    </row>
    <row r="5336" spans="1:6">
      <c r="A5336" s="76"/>
      <c r="B5336" s="77"/>
      <c r="C5336" s="82"/>
      <c r="D5336" s="83"/>
      <c r="E5336" s="81"/>
      <c r="F5336" s="84"/>
    </row>
    <row r="5337" spans="1:6">
      <c r="A5337" s="76"/>
      <c r="B5337" s="77"/>
      <c r="C5337" s="82"/>
      <c r="D5337" s="83"/>
      <c r="E5337" s="81"/>
      <c r="F5337" s="84"/>
    </row>
    <row r="5338" spans="1:6">
      <c r="A5338" s="76"/>
      <c r="B5338" s="77"/>
      <c r="C5338" s="82"/>
      <c r="D5338" s="83"/>
      <c r="E5338" s="81"/>
      <c r="F5338" s="84"/>
    </row>
    <row r="5339" spans="1:6">
      <c r="A5339" s="76"/>
      <c r="B5339" s="77"/>
      <c r="C5339" s="82"/>
      <c r="D5339" s="83"/>
      <c r="E5339" s="81"/>
      <c r="F5339" s="84"/>
    </row>
    <row r="5340" spans="1:6">
      <c r="A5340" s="76"/>
      <c r="B5340" s="77"/>
      <c r="C5340" s="82"/>
      <c r="D5340" s="83"/>
      <c r="E5340" s="81"/>
      <c r="F5340" s="84"/>
    </row>
    <row r="5341" spans="1:6">
      <c r="A5341" s="76"/>
      <c r="B5341" s="77"/>
      <c r="C5341" s="82"/>
      <c r="D5341" s="83"/>
      <c r="E5341" s="81"/>
      <c r="F5341" s="84"/>
    </row>
    <row r="5342" spans="1:6">
      <c r="A5342" s="76"/>
      <c r="B5342" s="77"/>
      <c r="C5342" s="82"/>
      <c r="D5342" s="83"/>
      <c r="E5342" s="81"/>
      <c r="F5342" s="84"/>
    </row>
    <row r="5343" spans="1:6">
      <c r="A5343" s="76"/>
      <c r="B5343" s="77"/>
      <c r="C5343" s="82"/>
      <c r="D5343" s="83"/>
      <c r="E5343" s="81"/>
      <c r="F5343" s="84"/>
    </row>
    <row r="5344" spans="1:6">
      <c r="A5344" s="76"/>
      <c r="B5344" s="77"/>
      <c r="C5344" s="82"/>
      <c r="D5344" s="83"/>
      <c r="E5344" s="81"/>
      <c r="F5344" s="84"/>
    </row>
    <row r="5345" spans="1:6">
      <c r="A5345" s="76"/>
      <c r="B5345" s="77"/>
      <c r="C5345" s="82"/>
      <c r="D5345" s="83"/>
      <c r="E5345" s="81"/>
      <c r="F5345" s="84"/>
    </row>
    <row r="5346" spans="1:6">
      <c r="A5346" s="76"/>
      <c r="B5346" s="77"/>
      <c r="C5346" s="82"/>
      <c r="D5346" s="83"/>
      <c r="E5346" s="81"/>
      <c r="F5346" s="84"/>
    </row>
    <row r="5347" spans="1:6">
      <c r="A5347" s="76"/>
      <c r="B5347" s="77"/>
      <c r="C5347" s="82"/>
      <c r="D5347" s="83"/>
      <c r="E5347" s="81"/>
      <c r="F5347" s="84"/>
    </row>
    <row r="5348" spans="1:6">
      <c r="A5348" s="76"/>
      <c r="B5348" s="77"/>
      <c r="C5348" s="82"/>
      <c r="D5348" s="83"/>
      <c r="E5348" s="81"/>
      <c r="F5348" s="84"/>
    </row>
    <row r="5349" spans="1:6">
      <c r="A5349" s="76"/>
      <c r="B5349" s="77"/>
      <c r="C5349" s="82"/>
      <c r="D5349" s="83"/>
      <c r="E5349" s="81"/>
      <c r="F5349" s="84"/>
    </row>
    <row r="5350" spans="1:6">
      <c r="A5350" s="76"/>
      <c r="B5350" s="77"/>
      <c r="C5350" s="82"/>
      <c r="D5350" s="83"/>
      <c r="E5350" s="81"/>
      <c r="F5350" s="84"/>
    </row>
    <row r="5351" spans="1:6">
      <c r="A5351" s="76"/>
      <c r="B5351" s="77"/>
      <c r="C5351" s="82"/>
      <c r="D5351" s="83"/>
      <c r="E5351" s="81"/>
      <c r="F5351" s="84"/>
    </row>
    <row r="5352" spans="1:6">
      <c r="A5352" s="76"/>
      <c r="B5352" s="77"/>
      <c r="C5352" s="82"/>
      <c r="D5352" s="83"/>
      <c r="E5352" s="81"/>
      <c r="F5352" s="84"/>
    </row>
    <row r="5353" spans="1:6">
      <c r="A5353" s="76"/>
      <c r="B5353" s="77"/>
      <c r="C5353" s="82"/>
      <c r="D5353" s="83"/>
      <c r="E5353" s="81"/>
      <c r="F5353" s="84"/>
    </row>
    <row r="5354" spans="1:6">
      <c r="A5354" s="76"/>
      <c r="B5354" s="77"/>
      <c r="C5354" s="82"/>
      <c r="D5354" s="83"/>
      <c r="E5354" s="81"/>
      <c r="F5354" s="84"/>
    </row>
    <row r="5355" spans="1:6">
      <c r="A5355" s="76"/>
      <c r="B5355" s="77"/>
      <c r="C5355" s="82"/>
      <c r="D5355" s="83"/>
      <c r="E5355" s="81"/>
      <c r="F5355" s="84"/>
    </row>
    <row r="5356" spans="1:6">
      <c r="A5356" s="76"/>
      <c r="B5356" s="77"/>
      <c r="C5356" s="82"/>
      <c r="D5356" s="83"/>
      <c r="E5356" s="81"/>
      <c r="F5356" s="84"/>
    </row>
    <row r="5357" spans="1:6">
      <c r="A5357" s="76"/>
      <c r="B5357" s="77"/>
      <c r="C5357" s="82"/>
      <c r="D5357" s="83"/>
      <c r="E5357" s="81"/>
      <c r="F5357" s="84"/>
    </row>
    <row r="5358" spans="1:6">
      <c r="A5358" s="76"/>
      <c r="B5358" s="77"/>
      <c r="C5358" s="82"/>
      <c r="D5358" s="83"/>
      <c r="E5358" s="81"/>
      <c r="F5358" s="84"/>
    </row>
    <row r="5359" spans="1:6">
      <c r="A5359" s="76"/>
      <c r="B5359" s="77"/>
      <c r="C5359" s="82"/>
      <c r="D5359" s="83"/>
      <c r="E5359" s="81"/>
      <c r="F5359" s="84"/>
    </row>
    <row r="5360" spans="1:6">
      <c r="A5360" s="76"/>
      <c r="B5360" s="77"/>
      <c r="C5360" s="82"/>
      <c r="D5360" s="83"/>
      <c r="E5360" s="81"/>
      <c r="F5360" s="84"/>
    </row>
    <row r="5361" spans="1:6">
      <c r="A5361" s="76"/>
      <c r="B5361" s="77"/>
      <c r="C5361" s="82"/>
      <c r="D5361" s="83"/>
      <c r="E5361" s="81"/>
      <c r="F5361" s="84"/>
    </row>
    <row r="5362" spans="1:6">
      <c r="A5362" s="76"/>
      <c r="B5362" s="77"/>
      <c r="C5362" s="82"/>
      <c r="D5362" s="83"/>
      <c r="E5362" s="81"/>
      <c r="F5362" s="84"/>
    </row>
    <row r="5363" spans="1:6">
      <c r="A5363" s="76"/>
      <c r="B5363" s="77"/>
      <c r="C5363" s="82"/>
      <c r="D5363" s="83"/>
      <c r="E5363" s="81"/>
      <c r="F5363" s="84"/>
    </row>
    <row r="5364" spans="1:6">
      <c r="A5364" s="76"/>
      <c r="B5364" s="77"/>
      <c r="C5364" s="82"/>
      <c r="D5364" s="83"/>
      <c r="E5364" s="81"/>
      <c r="F5364" s="84"/>
    </row>
    <row r="5365" spans="1:6">
      <c r="A5365" s="76"/>
      <c r="B5365" s="77"/>
      <c r="C5365" s="82"/>
      <c r="D5365" s="83"/>
      <c r="E5365" s="81"/>
      <c r="F5365" s="84"/>
    </row>
    <row r="5366" spans="1:6">
      <c r="A5366" s="76"/>
      <c r="B5366" s="77"/>
      <c r="C5366" s="82"/>
      <c r="D5366" s="83"/>
      <c r="E5366" s="81"/>
      <c r="F5366" s="84"/>
    </row>
    <row r="5367" spans="1:6">
      <c r="A5367" s="76"/>
      <c r="B5367" s="77"/>
      <c r="C5367" s="82"/>
      <c r="D5367" s="83"/>
      <c r="E5367" s="81"/>
      <c r="F5367" s="84"/>
    </row>
    <row r="5368" spans="1:6">
      <c r="A5368" s="76"/>
      <c r="B5368" s="77"/>
      <c r="C5368" s="82"/>
      <c r="D5368" s="83"/>
      <c r="E5368" s="81"/>
      <c r="F5368" s="84"/>
    </row>
    <row r="5369" spans="1:6">
      <c r="A5369" s="76"/>
      <c r="B5369" s="77"/>
      <c r="C5369" s="82"/>
      <c r="D5369" s="83"/>
      <c r="E5369" s="81"/>
      <c r="F5369" s="84"/>
    </row>
    <row r="5370" spans="1:6">
      <c r="A5370" s="76"/>
      <c r="B5370" s="77"/>
      <c r="C5370" s="82"/>
      <c r="D5370" s="83"/>
      <c r="E5370" s="81"/>
      <c r="F5370" s="84"/>
    </row>
    <row r="5371" spans="1:6">
      <c r="A5371" s="76"/>
      <c r="B5371" s="77"/>
      <c r="C5371" s="82"/>
      <c r="D5371" s="83"/>
      <c r="E5371" s="81"/>
      <c r="F5371" s="84"/>
    </row>
    <row r="5372" spans="1:6">
      <c r="A5372" s="76"/>
      <c r="B5372" s="77"/>
      <c r="C5372" s="82"/>
      <c r="D5372" s="83"/>
      <c r="E5372" s="81"/>
      <c r="F5372" s="84"/>
    </row>
    <row r="5373" spans="1:6">
      <c r="A5373" s="76"/>
      <c r="B5373" s="77"/>
      <c r="C5373" s="82"/>
      <c r="D5373" s="83"/>
      <c r="E5373" s="81"/>
      <c r="F5373" s="84"/>
    </row>
    <row r="5374" spans="1:6">
      <c r="A5374" s="76"/>
      <c r="B5374" s="77"/>
      <c r="C5374" s="82"/>
      <c r="D5374" s="83"/>
      <c r="E5374" s="81"/>
      <c r="F5374" s="84"/>
    </row>
    <row r="5375" spans="1:6">
      <c r="A5375" s="76"/>
      <c r="B5375" s="77"/>
      <c r="C5375" s="82"/>
      <c r="D5375" s="83"/>
      <c r="E5375" s="81"/>
      <c r="F5375" s="84"/>
    </row>
    <row r="5376" spans="1:6">
      <c r="A5376" s="76"/>
      <c r="B5376" s="77"/>
      <c r="C5376" s="82"/>
      <c r="D5376" s="83"/>
      <c r="E5376" s="81"/>
      <c r="F5376" s="84"/>
    </row>
    <row r="5377" spans="1:6">
      <c r="A5377" s="76"/>
      <c r="B5377" s="77"/>
      <c r="C5377" s="82"/>
      <c r="D5377" s="83"/>
      <c r="E5377" s="81"/>
      <c r="F5377" s="84"/>
    </row>
    <row r="5378" spans="1:6">
      <c r="A5378" s="76"/>
      <c r="B5378" s="77"/>
      <c r="C5378" s="82"/>
      <c r="D5378" s="83"/>
      <c r="E5378" s="81"/>
      <c r="F5378" s="84"/>
    </row>
    <row r="5379" spans="1:6">
      <c r="A5379" s="76"/>
      <c r="B5379" s="77"/>
      <c r="C5379" s="82"/>
      <c r="D5379" s="83"/>
      <c r="E5379" s="81"/>
      <c r="F5379" s="84"/>
    </row>
    <row r="5380" spans="1:6">
      <c r="A5380" s="76"/>
      <c r="B5380" s="77"/>
      <c r="C5380" s="82"/>
      <c r="D5380" s="83"/>
      <c r="E5380" s="81"/>
      <c r="F5380" s="84"/>
    </row>
    <row r="5381" spans="1:6">
      <c r="A5381" s="76"/>
      <c r="B5381" s="77"/>
      <c r="C5381" s="82"/>
      <c r="D5381" s="83"/>
      <c r="E5381" s="81"/>
      <c r="F5381" s="84"/>
    </row>
    <row r="5382" spans="1:6">
      <c r="A5382" s="76"/>
      <c r="B5382" s="77"/>
      <c r="C5382" s="82"/>
      <c r="D5382" s="83"/>
      <c r="E5382" s="81"/>
      <c r="F5382" s="84"/>
    </row>
    <row r="5383" spans="1:6">
      <c r="A5383" s="76"/>
      <c r="B5383" s="77"/>
      <c r="C5383" s="82"/>
      <c r="D5383" s="83"/>
      <c r="E5383" s="81"/>
      <c r="F5383" s="84"/>
    </row>
    <row r="5384" spans="1:6">
      <c r="A5384" s="76"/>
      <c r="B5384" s="77"/>
      <c r="C5384" s="82"/>
      <c r="D5384" s="83"/>
      <c r="E5384" s="81"/>
      <c r="F5384" s="84"/>
    </row>
    <row r="5385" spans="1:6">
      <c r="A5385" s="76"/>
      <c r="B5385" s="77"/>
      <c r="C5385" s="82"/>
      <c r="D5385" s="83"/>
      <c r="E5385" s="81"/>
      <c r="F5385" s="84"/>
    </row>
    <row r="5386" spans="1:6">
      <c r="A5386" s="76"/>
      <c r="B5386" s="77"/>
      <c r="C5386" s="82"/>
      <c r="D5386" s="83"/>
      <c r="E5386" s="81"/>
      <c r="F5386" s="84"/>
    </row>
    <row r="5387" spans="1:6">
      <c r="A5387" s="76"/>
      <c r="B5387" s="77"/>
      <c r="C5387" s="82"/>
      <c r="D5387" s="83"/>
      <c r="E5387" s="81"/>
      <c r="F5387" s="84"/>
    </row>
    <row r="5388" spans="1:6">
      <c r="A5388" s="76"/>
      <c r="B5388" s="77"/>
      <c r="C5388" s="82"/>
      <c r="D5388" s="83"/>
      <c r="E5388" s="81"/>
      <c r="F5388" s="84"/>
    </row>
    <row r="5389" spans="1:6">
      <c r="A5389" s="76"/>
      <c r="B5389" s="77"/>
      <c r="C5389" s="82"/>
      <c r="D5389" s="83"/>
      <c r="E5389" s="81"/>
      <c r="F5389" s="84"/>
    </row>
    <row r="5390" spans="1:6">
      <c r="A5390" s="76"/>
      <c r="B5390" s="77"/>
      <c r="C5390" s="82"/>
      <c r="D5390" s="83"/>
      <c r="E5390" s="81"/>
      <c r="F5390" s="84"/>
    </row>
    <row r="5391" spans="1:6">
      <c r="A5391" s="76"/>
      <c r="B5391" s="77"/>
      <c r="C5391" s="82"/>
      <c r="D5391" s="83"/>
      <c r="E5391" s="81"/>
      <c r="F5391" s="84"/>
    </row>
    <row r="5392" spans="1:6">
      <c r="A5392" s="76"/>
      <c r="B5392" s="77"/>
      <c r="C5392" s="82"/>
      <c r="D5392" s="83"/>
      <c r="E5392" s="81"/>
      <c r="F5392" s="84"/>
    </row>
    <row r="5393" spans="1:6">
      <c r="A5393" s="76"/>
      <c r="B5393" s="77"/>
      <c r="C5393" s="82"/>
      <c r="D5393" s="83"/>
      <c r="E5393" s="81"/>
      <c r="F5393" s="84"/>
    </row>
    <row r="5394" spans="1:6">
      <c r="A5394" s="76"/>
      <c r="B5394" s="77"/>
      <c r="C5394" s="82"/>
      <c r="D5394" s="83"/>
      <c r="E5394" s="81"/>
      <c r="F5394" s="84"/>
    </row>
    <row r="5395" spans="1:6">
      <c r="A5395" s="76"/>
      <c r="B5395" s="77"/>
      <c r="C5395" s="82"/>
      <c r="D5395" s="83"/>
      <c r="E5395" s="81"/>
      <c r="F5395" s="84"/>
    </row>
    <row r="5396" spans="1:6">
      <c r="A5396" s="76"/>
      <c r="B5396" s="77"/>
      <c r="C5396" s="82"/>
      <c r="D5396" s="83"/>
      <c r="E5396" s="81"/>
      <c r="F5396" s="84"/>
    </row>
    <row r="5397" spans="1:6">
      <c r="A5397" s="76"/>
      <c r="B5397" s="77"/>
      <c r="C5397" s="82"/>
      <c r="D5397" s="83"/>
      <c r="E5397" s="81"/>
      <c r="F5397" s="84"/>
    </row>
    <row r="5398" spans="1:6">
      <c r="A5398" s="76"/>
      <c r="B5398" s="77"/>
      <c r="C5398" s="82"/>
      <c r="D5398" s="83"/>
      <c r="E5398" s="81"/>
      <c r="F5398" s="84"/>
    </row>
    <row r="5399" spans="1:6">
      <c r="A5399" s="76"/>
      <c r="B5399" s="77"/>
      <c r="C5399" s="82"/>
      <c r="D5399" s="83"/>
      <c r="E5399" s="81"/>
      <c r="F5399" s="84"/>
    </row>
    <row r="5400" spans="1:6">
      <c r="A5400" s="76"/>
      <c r="B5400" s="77"/>
      <c r="C5400" s="82"/>
      <c r="D5400" s="83"/>
      <c r="E5400" s="81"/>
      <c r="F5400" s="84"/>
    </row>
    <row r="5401" spans="1:6">
      <c r="A5401" s="76"/>
      <c r="B5401" s="77"/>
      <c r="C5401" s="82"/>
      <c r="D5401" s="83"/>
      <c r="E5401" s="81"/>
      <c r="F5401" s="84"/>
    </row>
    <row r="5402" spans="1:6">
      <c r="A5402" s="76"/>
      <c r="B5402" s="77"/>
      <c r="C5402" s="82"/>
      <c r="D5402" s="83"/>
      <c r="E5402" s="81"/>
      <c r="F5402" s="84"/>
    </row>
    <row r="5403" spans="1:6">
      <c r="A5403" s="76"/>
      <c r="B5403" s="77"/>
      <c r="C5403" s="82"/>
      <c r="D5403" s="83"/>
      <c r="E5403" s="81"/>
      <c r="F5403" s="84"/>
    </row>
    <row r="5404" spans="1:6">
      <c r="A5404" s="76"/>
      <c r="B5404" s="77"/>
      <c r="C5404" s="82"/>
      <c r="D5404" s="83"/>
      <c r="E5404" s="81"/>
      <c r="F5404" s="84"/>
    </row>
    <row r="5405" spans="1:6">
      <c r="A5405" s="76"/>
      <c r="B5405" s="77"/>
      <c r="C5405" s="82"/>
      <c r="D5405" s="83"/>
      <c r="E5405" s="81"/>
      <c r="F5405" s="84"/>
    </row>
    <row r="5406" spans="1:6">
      <c r="A5406" s="76"/>
      <c r="B5406" s="77"/>
      <c r="C5406" s="82"/>
      <c r="D5406" s="83"/>
      <c r="E5406" s="81"/>
      <c r="F5406" s="84"/>
    </row>
    <row r="5407" spans="1:6">
      <c r="A5407" s="76"/>
      <c r="B5407" s="77"/>
      <c r="C5407" s="82"/>
      <c r="D5407" s="83"/>
      <c r="E5407" s="81"/>
      <c r="F5407" s="84"/>
    </row>
    <row r="5408" spans="1:6">
      <c r="A5408" s="76"/>
      <c r="B5408" s="77"/>
      <c r="C5408" s="82"/>
      <c r="D5408" s="83"/>
      <c r="E5408" s="81"/>
      <c r="F5408" s="84"/>
    </row>
    <row r="5409" spans="1:6">
      <c r="A5409" s="76"/>
      <c r="B5409" s="77"/>
      <c r="C5409" s="82"/>
      <c r="D5409" s="83"/>
      <c r="E5409" s="81"/>
      <c r="F5409" s="84"/>
    </row>
    <row r="5410" spans="1:6">
      <c r="A5410" s="76"/>
      <c r="B5410" s="77"/>
      <c r="C5410" s="82"/>
      <c r="D5410" s="83"/>
      <c r="E5410" s="81"/>
      <c r="F5410" s="84"/>
    </row>
    <row r="5411" spans="1:6">
      <c r="A5411" s="76"/>
      <c r="B5411" s="77"/>
      <c r="C5411" s="82"/>
      <c r="D5411" s="83"/>
      <c r="E5411" s="81"/>
      <c r="F5411" s="84"/>
    </row>
    <row r="5412" spans="1:6">
      <c r="A5412" s="76"/>
      <c r="B5412" s="77"/>
      <c r="C5412" s="82"/>
      <c r="D5412" s="83"/>
      <c r="E5412" s="81"/>
      <c r="F5412" s="84"/>
    </row>
    <row r="5413" spans="1:6">
      <c r="A5413" s="76"/>
      <c r="B5413" s="77"/>
      <c r="C5413" s="82"/>
      <c r="D5413" s="83"/>
      <c r="E5413" s="81"/>
      <c r="F5413" s="84"/>
    </row>
    <row r="5414" spans="1:6">
      <c r="A5414" s="76"/>
      <c r="B5414" s="77"/>
      <c r="C5414" s="82"/>
      <c r="D5414" s="83"/>
      <c r="E5414" s="81"/>
      <c r="F5414" s="84"/>
    </row>
    <row r="5415" spans="1:6">
      <c r="A5415" s="76"/>
      <c r="B5415" s="77"/>
      <c r="C5415" s="82"/>
      <c r="D5415" s="83"/>
      <c r="E5415" s="81"/>
      <c r="F5415" s="84"/>
    </row>
    <row r="5416" spans="1:6">
      <c r="A5416" s="76"/>
      <c r="B5416" s="77"/>
      <c r="C5416" s="82"/>
      <c r="D5416" s="83"/>
      <c r="E5416" s="81"/>
      <c r="F5416" s="84"/>
    </row>
    <row r="5417" spans="1:6">
      <c r="A5417" s="76"/>
      <c r="B5417" s="77"/>
      <c r="C5417" s="82"/>
      <c r="D5417" s="83"/>
      <c r="E5417" s="81"/>
      <c r="F5417" s="84"/>
    </row>
    <row r="5418" spans="1:6">
      <c r="A5418" s="76"/>
      <c r="B5418" s="77"/>
      <c r="C5418" s="82"/>
      <c r="D5418" s="83"/>
      <c r="E5418" s="81"/>
      <c r="F5418" s="84"/>
    </row>
    <row r="5419" spans="1:6">
      <c r="A5419" s="76"/>
      <c r="B5419" s="77"/>
      <c r="C5419" s="82"/>
      <c r="D5419" s="83"/>
      <c r="E5419" s="81"/>
      <c r="F5419" s="84"/>
    </row>
    <row r="5420" spans="1:6">
      <c r="A5420" s="76"/>
      <c r="B5420" s="77"/>
      <c r="C5420" s="82"/>
      <c r="D5420" s="83"/>
      <c r="E5420" s="81"/>
      <c r="F5420" s="84"/>
    </row>
    <row r="5421" spans="1:6">
      <c r="A5421" s="76"/>
      <c r="B5421" s="77"/>
      <c r="C5421" s="82"/>
      <c r="D5421" s="83"/>
      <c r="E5421" s="81"/>
      <c r="F5421" s="84"/>
    </row>
    <row r="5422" spans="1:6">
      <c r="A5422" s="76"/>
      <c r="B5422" s="77"/>
      <c r="C5422" s="82"/>
      <c r="D5422" s="83"/>
      <c r="E5422" s="81"/>
      <c r="F5422" s="84"/>
    </row>
    <row r="5423" spans="1:6">
      <c r="A5423" s="76"/>
      <c r="B5423" s="77"/>
      <c r="C5423" s="82"/>
      <c r="D5423" s="83"/>
      <c r="E5423" s="81"/>
      <c r="F5423" s="84"/>
    </row>
    <row r="5424" spans="1:6">
      <c r="A5424" s="76"/>
      <c r="B5424" s="77"/>
      <c r="C5424" s="82"/>
      <c r="D5424" s="83"/>
      <c r="E5424" s="81"/>
      <c r="F5424" s="84"/>
    </row>
    <row r="5425" spans="1:6">
      <c r="A5425" s="76"/>
      <c r="B5425" s="77"/>
      <c r="C5425" s="82"/>
      <c r="D5425" s="83"/>
      <c r="E5425" s="81"/>
      <c r="F5425" s="84"/>
    </row>
    <row r="5426" spans="1:6">
      <c r="A5426" s="76"/>
      <c r="B5426" s="77"/>
      <c r="C5426" s="82"/>
      <c r="D5426" s="83"/>
      <c r="E5426" s="81"/>
      <c r="F5426" s="84"/>
    </row>
    <row r="5427" spans="1:6">
      <c r="A5427" s="76"/>
      <c r="B5427" s="77"/>
      <c r="C5427" s="82"/>
      <c r="D5427" s="83"/>
      <c r="E5427" s="81"/>
      <c r="F5427" s="84"/>
    </row>
    <row r="5428" spans="1:6">
      <c r="A5428" s="76"/>
      <c r="B5428" s="77"/>
      <c r="C5428" s="82"/>
      <c r="D5428" s="83"/>
      <c r="E5428" s="81"/>
      <c r="F5428" s="84"/>
    </row>
    <row r="5429" spans="1:6">
      <c r="A5429" s="76"/>
      <c r="B5429" s="77"/>
      <c r="C5429" s="82"/>
      <c r="D5429" s="83"/>
      <c r="E5429" s="81"/>
      <c r="F5429" s="84"/>
    </row>
    <row r="5430" spans="1:6">
      <c r="A5430" s="76"/>
      <c r="B5430" s="77"/>
      <c r="C5430" s="82"/>
      <c r="D5430" s="83"/>
      <c r="E5430" s="81"/>
      <c r="F5430" s="84"/>
    </row>
    <row r="5431" spans="1:6">
      <c r="A5431" s="76"/>
      <c r="B5431" s="77"/>
      <c r="C5431" s="82"/>
      <c r="D5431" s="83"/>
      <c r="E5431" s="81"/>
      <c r="F5431" s="84"/>
    </row>
    <row r="5432" spans="1:6">
      <c r="A5432" s="76"/>
      <c r="B5432" s="77"/>
      <c r="C5432" s="82"/>
      <c r="D5432" s="83"/>
      <c r="E5432" s="81"/>
      <c r="F5432" s="84"/>
    </row>
    <row r="5433" spans="1:6">
      <c r="A5433" s="76"/>
      <c r="B5433" s="77"/>
      <c r="C5433" s="82"/>
      <c r="D5433" s="83"/>
      <c r="E5433" s="81"/>
      <c r="F5433" s="84"/>
    </row>
    <row r="5434" spans="1:6">
      <c r="A5434" s="76"/>
      <c r="B5434" s="77"/>
      <c r="C5434" s="82"/>
      <c r="D5434" s="83"/>
      <c r="E5434" s="81"/>
      <c r="F5434" s="84"/>
    </row>
    <row r="5435" spans="1:6">
      <c r="A5435" s="76"/>
      <c r="B5435" s="77"/>
      <c r="C5435" s="82"/>
      <c r="D5435" s="83"/>
      <c r="E5435" s="81"/>
      <c r="F5435" s="84"/>
    </row>
    <row r="5436" spans="1:6">
      <c r="A5436" s="76"/>
      <c r="B5436" s="77"/>
      <c r="C5436" s="82"/>
      <c r="D5436" s="83"/>
      <c r="E5436" s="81"/>
      <c r="F5436" s="84"/>
    </row>
    <row r="5437" spans="1:6">
      <c r="A5437" s="76"/>
      <c r="B5437" s="77"/>
      <c r="C5437" s="82"/>
      <c r="D5437" s="83"/>
      <c r="E5437" s="81"/>
      <c r="F5437" s="84"/>
    </row>
    <row r="5438" spans="1:6">
      <c r="A5438" s="76"/>
      <c r="B5438" s="77"/>
      <c r="C5438" s="82"/>
      <c r="D5438" s="83"/>
      <c r="E5438" s="81"/>
      <c r="F5438" s="84"/>
    </row>
    <row r="5439" spans="1:6">
      <c r="A5439" s="76"/>
      <c r="B5439" s="77"/>
      <c r="C5439" s="82"/>
      <c r="D5439" s="83"/>
      <c r="E5439" s="81"/>
      <c r="F5439" s="84"/>
    </row>
    <row r="5440" spans="1:6">
      <c r="A5440" s="76"/>
      <c r="B5440" s="77"/>
      <c r="C5440" s="82"/>
      <c r="D5440" s="83"/>
      <c r="E5440" s="81"/>
      <c r="F5440" s="84"/>
    </row>
    <row r="5441" spans="1:6">
      <c r="A5441" s="76"/>
      <c r="B5441" s="77"/>
      <c r="C5441" s="82"/>
      <c r="D5441" s="83"/>
      <c r="E5441" s="81"/>
      <c r="F5441" s="84"/>
    </row>
    <row r="5442" spans="1:6">
      <c r="A5442" s="76"/>
      <c r="B5442" s="77"/>
      <c r="C5442" s="82"/>
      <c r="D5442" s="83"/>
      <c r="E5442" s="81"/>
      <c r="F5442" s="84"/>
    </row>
    <row r="5443" spans="1:6">
      <c r="A5443" s="76"/>
      <c r="B5443" s="77"/>
      <c r="C5443" s="82"/>
      <c r="D5443" s="83"/>
      <c r="E5443" s="81"/>
      <c r="F5443" s="84"/>
    </row>
    <row r="5444" spans="1:6">
      <c r="A5444" s="76"/>
      <c r="B5444" s="77"/>
      <c r="C5444" s="82"/>
      <c r="D5444" s="83"/>
      <c r="E5444" s="81"/>
      <c r="F5444" s="84"/>
    </row>
    <row r="5445" spans="1:6">
      <c r="A5445" s="76"/>
      <c r="B5445" s="77"/>
      <c r="C5445" s="82"/>
      <c r="D5445" s="83"/>
      <c r="E5445" s="81"/>
      <c r="F5445" s="84"/>
    </row>
    <row r="5446" spans="1:6">
      <c r="A5446" s="76"/>
      <c r="B5446" s="77"/>
      <c r="C5446" s="82"/>
      <c r="D5446" s="83"/>
      <c r="E5446" s="81"/>
      <c r="F5446" s="84"/>
    </row>
    <row r="5447" spans="1:6">
      <c r="A5447" s="76"/>
      <c r="B5447" s="77"/>
      <c r="C5447" s="82"/>
      <c r="D5447" s="83"/>
      <c r="E5447" s="81"/>
      <c r="F5447" s="84"/>
    </row>
    <row r="5448" spans="1:6">
      <c r="A5448" s="76"/>
      <c r="B5448" s="77"/>
      <c r="C5448" s="82"/>
      <c r="D5448" s="83"/>
      <c r="E5448" s="81"/>
      <c r="F5448" s="84"/>
    </row>
    <row r="5449" spans="1:6">
      <c r="A5449" s="76"/>
      <c r="B5449" s="77"/>
      <c r="C5449" s="82"/>
      <c r="D5449" s="83"/>
      <c r="E5449" s="81"/>
      <c r="F5449" s="84"/>
    </row>
    <row r="5450" spans="1:6">
      <c r="A5450" s="76"/>
      <c r="B5450" s="77"/>
      <c r="C5450" s="82"/>
      <c r="D5450" s="83"/>
      <c r="E5450" s="81"/>
      <c r="F5450" s="84"/>
    </row>
    <row r="5451" spans="1:6">
      <c r="A5451" s="76"/>
      <c r="B5451" s="77"/>
      <c r="C5451" s="82"/>
      <c r="D5451" s="83"/>
      <c r="E5451" s="81"/>
      <c r="F5451" s="84"/>
    </row>
    <row r="5452" spans="1:6">
      <c r="A5452" s="76"/>
      <c r="B5452" s="77"/>
      <c r="C5452" s="82"/>
      <c r="D5452" s="83"/>
      <c r="E5452" s="81"/>
      <c r="F5452" s="84"/>
    </row>
    <row r="5453" spans="1:6">
      <c r="A5453" s="76"/>
      <c r="B5453" s="77"/>
      <c r="C5453" s="82"/>
      <c r="D5453" s="83"/>
      <c r="E5453" s="81"/>
      <c r="F5453" s="84"/>
    </row>
    <row r="5454" spans="1:6">
      <c r="A5454" s="76"/>
      <c r="B5454" s="77"/>
      <c r="C5454" s="82"/>
      <c r="D5454" s="83"/>
      <c r="E5454" s="81"/>
      <c r="F5454" s="84"/>
    </row>
    <row r="5455" spans="1:6">
      <c r="A5455" s="76"/>
      <c r="B5455" s="77"/>
      <c r="C5455" s="82"/>
      <c r="D5455" s="83"/>
      <c r="E5455" s="81"/>
      <c r="F5455" s="84"/>
    </row>
    <row r="5456" spans="1:6">
      <c r="A5456" s="76"/>
      <c r="B5456" s="77"/>
      <c r="C5456" s="82"/>
      <c r="D5456" s="83"/>
      <c r="E5456" s="81"/>
      <c r="F5456" s="84"/>
    </row>
    <row r="5457" spans="1:6">
      <c r="A5457" s="76"/>
      <c r="B5457" s="77"/>
      <c r="C5457" s="82"/>
      <c r="D5457" s="83"/>
      <c r="E5457" s="81"/>
      <c r="F5457" s="84"/>
    </row>
    <row r="5458" spans="1:6">
      <c r="A5458" s="76"/>
      <c r="B5458" s="77"/>
      <c r="C5458" s="82"/>
      <c r="D5458" s="83"/>
      <c r="E5458" s="81"/>
      <c r="F5458" s="84"/>
    </row>
    <row r="5459" spans="1:6">
      <c r="A5459" s="76"/>
      <c r="B5459" s="77"/>
      <c r="C5459" s="82"/>
      <c r="D5459" s="83"/>
      <c r="E5459" s="81"/>
      <c r="F5459" s="84"/>
    </row>
    <row r="5460" spans="1:6">
      <c r="A5460" s="76"/>
      <c r="B5460" s="77"/>
      <c r="C5460" s="82"/>
      <c r="D5460" s="83"/>
      <c r="E5460" s="81"/>
      <c r="F5460" s="84"/>
    </row>
    <row r="5461" spans="1:6">
      <c r="A5461" s="76"/>
      <c r="B5461" s="77"/>
      <c r="C5461" s="82"/>
      <c r="D5461" s="83"/>
      <c r="E5461" s="81"/>
      <c r="F5461" s="84"/>
    </row>
    <row r="5462" spans="1:6">
      <c r="A5462" s="76"/>
      <c r="B5462" s="77"/>
      <c r="C5462" s="82"/>
      <c r="D5462" s="83"/>
      <c r="E5462" s="81"/>
      <c r="F5462" s="84"/>
    </row>
    <row r="5463" spans="1:6">
      <c r="A5463" s="76"/>
      <c r="B5463" s="77"/>
      <c r="C5463" s="82"/>
      <c r="D5463" s="83"/>
      <c r="E5463" s="81"/>
      <c r="F5463" s="84"/>
    </row>
    <row r="5464" spans="1:6">
      <c r="A5464" s="76"/>
      <c r="B5464" s="77"/>
      <c r="C5464" s="82"/>
      <c r="D5464" s="83"/>
      <c r="E5464" s="81"/>
      <c r="F5464" s="84"/>
    </row>
    <row r="5465" spans="1:6">
      <c r="A5465" s="76"/>
      <c r="B5465" s="77"/>
      <c r="C5465" s="82"/>
      <c r="D5465" s="83"/>
      <c r="E5465" s="81"/>
      <c r="F5465" s="84"/>
    </row>
    <row r="5466" spans="1:6">
      <c r="A5466" s="76"/>
      <c r="B5466" s="77"/>
      <c r="C5466" s="82"/>
      <c r="D5466" s="83"/>
      <c r="E5466" s="81"/>
      <c r="F5466" s="84"/>
    </row>
    <row r="5467" spans="1:6">
      <c r="A5467" s="76"/>
      <c r="B5467" s="77"/>
      <c r="C5467" s="82"/>
      <c r="D5467" s="83"/>
      <c r="E5467" s="81"/>
      <c r="F5467" s="84"/>
    </row>
    <row r="5468" spans="1:6">
      <c r="A5468" s="76"/>
      <c r="B5468" s="77"/>
      <c r="C5468" s="82"/>
      <c r="D5468" s="83"/>
      <c r="E5468" s="81"/>
      <c r="F5468" s="84"/>
    </row>
    <row r="5469" spans="1:6">
      <c r="A5469" s="76"/>
      <c r="B5469" s="77"/>
      <c r="C5469" s="82"/>
      <c r="D5469" s="83"/>
      <c r="E5469" s="81"/>
      <c r="F5469" s="84"/>
    </row>
    <row r="5470" spans="1:6">
      <c r="A5470" s="76"/>
      <c r="B5470" s="77"/>
      <c r="C5470" s="82"/>
      <c r="D5470" s="83"/>
      <c r="E5470" s="81"/>
      <c r="F5470" s="84"/>
    </row>
    <row r="5471" spans="1:6">
      <c r="A5471" s="76"/>
      <c r="B5471" s="77"/>
      <c r="C5471" s="82"/>
      <c r="D5471" s="83"/>
      <c r="E5471" s="81"/>
      <c r="F5471" s="84"/>
    </row>
    <row r="5472" spans="1:6">
      <c r="A5472" s="76"/>
      <c r="B5472" s="77"/>
      <c r="C5472" s="82"/>
      <c r="D5472" s="83"/>
      <c r="E5472" s="81"/>
      <c r="F5472" s="84"/>
    </row>
    <row r="5473" spans="1:6">
      <c r="A5473" s="76"/>
      <c r="B5473" s="77"/>
      <c r="C5473" s="82"/>
      <c r="D5473" s="83"/>
      <c r="E5473" s="81"/>
      <c r="F5473" s="84"/>
    </row>
    <row r="5474" spans="1:6">
      <c r="A5474" s="76"/>
      <c r="B5474" s="77"/>
      <c r="C5474" s="82"/>
      <c r="D5474" s="83"/>
      <c r="E5474" s="81"/>
      <c r="F5474" s="84"/>
    </row>
    <row r="5475" spans="1:6">
      <c r="A5475" s="76"/>
      <c r="B5475" s="77"/>
      <c r="C5475" s="82"/>
      <c r="D5475" s="83"/>
      <c r="E5475" s="81"/>
      <c r="F5475" s="84"/>
    </row>
    <row r="5476" spans="1:6">
      <c r="A5476" s="76"/>
      <c r="B5476" s="77"/>
      <c r="C5476" s="82"/>
      <c r="D5476" s="83"/>
      <c r="E5476" s="81"/>
      <c r="F5476" s="84"/>
    </row>
    <row r="5477" spans="1:6">
      <c r="A5477" s="76"/>
      <c r="B5477" s="77"/>
      <c r="C5477" s="82"/>
      <c r="D5477" s="83"/>
      <c r="E5477" s="81"/>
      <c r="F5477" s="84"/>
    </row>
    <row r="5478" spans="1:6">
      <c r="A5478" s="76"/>
      <c r="B5478" s="77"/>
      <c r="C5478" s="82"/>
      <c r="D5478" s="83"/>
      <c r="E5478" s="81"/>
      <c r="F5478" s="84"/>
    </row>
    <row r="5479" spans="1:6">
      <c r="A5479" s="76"/>
      <c r="B5479" s="77"/>
      <c r="C5479" s="82"/>
      <c r="D5479" s="83"/>
      <c r="E5479" s="81"/>
      <c r="F5479" s="84"/>
    </row>
    <row r="5480" spans="1:6">
      <c r="A5480" s="76"/>
      <c r="B5480" s="77"/>
      <c r="C5480" s="82"/>
      <c r="D5480" s="83"/>
      <c r="E5480" s="81"/>
      <c r="F5480" s="84"/>
    </row>
    <row r="5481" spans="1:6">
      <c r="A5481" s="76"/>
      <c r="B5481" s="77"/>
      <c r="C5481" s="82"/>
      <c r="D5481" s="83"/>
      <c r="E5481" s="81"/>
      <c r="F5481" s="84"/>
    </row>
    <row r="5482" spans="1:6">
      <c r="A5482" s="76"/>
      <c r="B5482" s="77"/>
      <c r="C5482" s="82"/>
      <c r="D5482" s="83"/>
      <c r="E5482" s="81"/>
      <c r="F5482" s="84"/>
    </row>
    <row r="5483" spans="1:6">
      <c r="A5483" s="76"/>
      <c r="B5483" s="77"/>
      <c r="C5483" s="82"/>
      <c r="D5483" s="83"/>
      <c r="E5483" s="81"/>
      <c r="F5483" s="84"/>
    </row>
    <row r="5484" spans="1:6">
      <c r="A5484" s="76"/>
      <c r="B5484" s="77"/>
      <c r="C5484" s="82"/>
      <c r="D5484" s="83"/>
      <c r="E5484" s="81"/>
      <c r="F5484" s="84"/>
    </row>
    <row r="5485" spans="1:6">
      <c r="A5485" s="76"/>
      <c r="B5485" s="77"/>
      <c r="C5485" s="82"/>
      <c r="D5485" s="83"/>
      <c r="E5485" s="81"/>
      <c r="F5485" s="84"/>
    </row>
    <row r="5486" spans="1:6">
      <c r="A5486" s="76"/>
      <c r="B5486" s="77"/>
      <c r="C5486" s="82"/>
      <c r="D5486" s="83"/>
      <c r="E5486" s="81"/>
      <c r="F5486" s="84"/>
    </row>
    <row r="5487" spans="1:6">
      <c r="A5487" s="76"/>
      <c r="B5487" s="77"/>
      <c r="C5487" s="82"/>
      <c r="D5487" s="83"/>
      <c r="E5487" s="81"/>
      <c r="F5487" s="84"/>
    </row>
    <row r="5488" spans="1:6">
      <c r="A5488" s="76"/>
      <c r="B5488" s="77"/>
      <c r="C5488" s="82"/>
      <c r="D5488" s="83"/>
      <c r="E5488" s="81"/>
      <c r="F5488" s="84"/>
    </row>
    <row r="5489" spans="1:6">
      <c r="A5489" s="76"/>
      <c r="B5489" s="77"/>
      <c r="C5489" s="82"/>
      <c r="D5489" s="83"/>
      <c r="E5489" s="81"/>
      <c r="F5489" s="84"/>
    </row>
    <row r="5490" spans="1:6">
      <c r="A5490" s="76"/>
      <c r="B5490" s="77"/>
      <c r="C5490" s="82"/>
      <c r="D5490" s="83"/>
      <c r="E5490" s="81"/>
      <c r="F5490" s="84"/>
    </row>
    <row r="5491" spans="1:6">
      <c r="A5491" s="76"/>
      <c r="B5491" s="77"/>
      <c r="C5491" s="82"/>
      <c r="D5491" s="83"/>
      <c r="E5491" s="81"/>
      <c r="F5491" s="84"/>
    </row>
    <row r="5492" spans="1:6">
      <c r="A5492" s="76"/>
      <c r="B5492" s="77"/>
      <c r="C5492" s="82"/>
      <c r="D5492" s="83"/>
      <c r="E5492" s="81"/>
      <c r="F5492" s="84"/>
    </row>
    <row r="5493" spans="1:6">
      <c r="A5493" s="76"/>
      <c r="B5493" s="77"/>
      <c r="C5493" s="82"/>
      <c r="D5493" s="83"/>
      <c r="E5493" s="81"/>
      <c r="F5493" s="84"/>
    </row>
    <row r="5494" spans="1:6">
      <c r="A5494" s="76"/>
      <c r="B5494" s="77"/>
      <c r="C5494" s="82"/>
      <c r="D5494" s="83"/>
      <c r="E5494" s="81"/>
      <c r="F5494" s="84"/>
    </row>
    <row r="5495" spans="1:6">
      <c r="A5495" s="76"/>
      <c r="B5495" s="77"/>
      <c r="C5495" s="82"/>
      <c r="D5495" s="83"/>
      <c r="E5495" s="81"/>
      <c r="F5495" s="84"/>
    </row>
    <row r="5496" spans="1:6">
      <c r="A5496" s="76"/>
      <c r="B5496" s="77"/>
      <c r="C5496" s="82"/>
      <c r="D5496" s="83"/>
      <c r="E5496" s="81"/>
      <c r="F5496" s="84"/>
    </row>
    <row r="5497" spans="1:6">
      <c r="A5497" s="76"/>
      <c r="B5497" s="77"/>
      <c r="C5497" s="82"/>
      <c r="D5497" s="83"/>
      <c r="E5497" s="81"/>
      <c r="F5497" s="84"/>
    </row>
    <row r="5498" spans="1:6">
      <c r="A5498" s="76"/>
      <c r="B5498" s="77"/>
      <c r="C5498" s="82"/>
      <c r="D5498" s="83"/>
      <c r="E5498" s="81"/>
      <c r="F5498" s="84"/>
    </row>
    <row r="5499" spans="1:6">
      <c r="A5499" s="76"/>
      <c r="B5499" s="77"/>
      <c r="C5499" s="82"/>
      <c r="D5499" s="83"/>
      <c r="E5499" s="81"/>
      <c r="F5499" s="84"/>
    </row>
    <row r="5500" spans="1:6">
      <c r="A5500" s="76"/>
      <c r="B5500" s="77"/>
      <c r="C5500" s="82"/>
      <c r="D5500" s="83"/>
      <c r="E5500" s="81"/>
      <c r="F5500" s="84"/>
    </row>
    <row r="5501" spans="1:6">
      <c r="A5501" s="76"/>
      <c r="B5501" s="77"/>
      <c r="C5501" s="82"/>
      <c r="D5501" s="83"/>
      <c r="E5501" s="81"/>
      <c r="F5501" s="84"/>
    </row>
    <row r="5502" spans="1:6">
      <c r="A5502" s="76"/>
      <c r="B5502" s="77"/>
      <c r="C5502" s="82"/>
      <c r="D5502" s="83"/>
      <c r="E5502" s="81"/>
      <c r="F5502" s="84"/>
    </row>
    <row r="5503" spans="1:6">
      <c r="A5503" s="76"/>
      <c r="B5503" s="77"/>
      <c r="C5503" s="82"/>
      <c r="D5503" s="83"/>
      <c r="E5503" s="81"/>
      <c r="F5503" s="84"/>
    </row>
    <row r="5504" spans="1:6">
      <c r="A5504" s="76"/>
      <c r="B5504" s="77"/>
      <c r="C5504" s="82"/>
      <c r="D5504" s="83"/>
      <c r="E5504" s="81"/>
      <c r="F5504" s="84"/>
    </row>
    <row r="5505" spans="1:6">
      <c r="A5505" s="76"/>
      <c r="B5505" s="77"/>
      <c r="C5505" s="82"/>
      <c r="D5505" s="83"/>
      <c r="E5505" s="81"/>
      <c r="F5505" s="84"/>
    </row>
    <row r="5506" spans="1:6">
      <c r="A5506" s="76"/>
      <c r="B5506" s="77"/>
      <c r="C5506" s="82"/>
      <c r="D5506" s="83"/>
      <c r="E5506" s="81"/>
      <c r="F5506" s="84"/>
    </row>
    <row r="5507" spans="1:6">
      <c r="A5507" s="76"/>
      <c r="B5507" s="77"/>
      <c r="C5507" s="82"/>
      <c r="D5507" s="83"/>
      <c r="E5507" s="81"/>
      <c r="F5507" s="84"/>
    </row>
    <row r="5508" spans="1:6">
      <c r="A5508" s="76"/>
      <c r="B5508" s="77"/>
      <c r="C5508" s="82"/>
      <c r="D5508" s="83"/>
      <c r="E5508" s="81"/>
      <c r="F5508" s="84"/>
    </row>
    <row r="5509" spans="1:6">
      <c r="A5509" s="76"/>
      <c r="B5509" s="77"/>
      <c r="C5509" s="82"/>
      <c r="D5509" s="83"/>
      <c r="E5509" s="81"/>
      <c r="F5509" s="84"/>
    </row>
    <row r="5510" spans="1:6">
      <c r="A5510" s="76"/>
      <c r="B5510" s="77"/>
      <c r="C5510" s="82"/>
      <c r="D5510" s="83"/>
      <c r="E5510" s="81"/>
      <c r="F5510" s="84"/>
    </row>
    <row r="5511" spans="1:6">
      <c r="A5511" s="76"/>
      <c r="B5511" s="77"/>
      <c r="C5511" s="82"/>
      <c r="D5511" s="83"/>
      <c r="E5511" s="81"/>
      <c r="F5511" s="84"/>
    </row>
    <row r="5512" spans="1:6">
      <c r="A5512" s="76"/>
      <c r="B5512" s="77"/>
      <c r="C5512" s="82"/>
      <c r="D5512" s="83"/>
      <c r="E5512" s="81"/>
      <c r="F5512" s="84"/>
    </row>
    <row r="5513" spans="1:6">
      <c r="A5513" s="76"/>
      <c r="B5513" s="77"/>
      <c r="C5513" s="82"/>
      <c r="D5513" s="83"/>
      <c r="E5513" s="81"/>
      <c r="F5513" s="84"/>
    </row>
    <row r="5514" spans="1:6">
      <c r="A5514" s="76"/>
      <c r="B5514" s="77"/>
      <c r="C5514" s="82"/>
      <c r="D5514" s="83"/>
      <c r="E5514" s="81"/>
      <c r="F5514" s="84"/>
    </row>
    <row r="5515" spans="1:6">
      <c r="A5515" s="76"/>
      <c r="B5515" s="77"/>
      <c r="C5515" s="82"/>
      <c r="D5515" s="83"/>
      <c r="E5515" s="81"/>
      <c r="F5515" s="84"/>
    </row>
    <row r="5516" spans="1:6">
      <c r="A5516" s="76"/>
      <c r="B5516" s="77"/>
      <c r="C5516" s="82"/>
      <c r="D5516" s="83"/>
      <c r="E5516" s="81"/>
      <c r="F5516" s="84"/>
    </row>
    <row r="5517" spans="1:6">
      <c r="A5517" s="76"/>
      <c r="B5517" s="77"/>
      <c r="C5517" s="82"/>
      <c r="D5517" s="83"/>
      <c r="E5517" s="81"/>
      <c r="F5517" s="84"/>
    </row>
    <row r="5518" spans="1:6">
      <c r="A5518" s="76"/>
      <c r="B5518" s="77"/>
      <c r="C5518" s="82"/>
      <c r="D5518" s="83"/>
      <c r="E5518" s="81"/>
      <c r="F5518" s="84"/>
    </row>
    <row r="5519" spans="1:6">
      <c r="A5519" s="76"/>
      <c r="B5519" s="77"/>
      <c r="C5519" s="82"/>
      <c r="D5519" s="83"/>
      <c r="E5519" s="81"/>
      <c r="F5519" s="84"/>
    </row>
    <row r="5520" spans="1:6">
      <c r="A5520" s="76"/>
      <c r="B5520" s="77"/>
      <c r="C5520" s="82"/>
      <c r="D5520" s="83"/>
      <c r="E5520" s="81"/>
      <c r="F5520" s="84"/>
    </row>
    <row r="5521" spans="1:6">
      <c r="A5521" s="76"/>
      <c r="B5521" s="77"/>
      <c r="C5521" s="82"/>
      <c r="D5521" s="83"/>
      <c r="E5521" s="81"/>
      <c r="F5521" s="84"/>
    </row>
    <row r="5522" spans="1:6">
      <c r="A5522" s="76"/>
      <c r="B5522" s="77"/>
      <c r="C5522" s="82"/>
      <c r="D5522" s="83"/>
      <c r="E5522" s="81"/>
      <c r="F5522" s="84"/>
    </row>
    <row r="5523" spans="1:6">
      <c r="A5523" s="76"/>
      <c r="B5523" s="77"/>
      <c r="C5523" s="82"/>
      <c r="D5523" s="83"/>
      <c r="E5523" s="81"/>
      <c r="F5523" s="84"/>
    </row>
    <row r="5524" spans="1:6">
      <c r="A5524" s="76"/>
      <c r="B5524" s="77"/>
      <c r="C5524" s="82"/>
      <c r="D5524" s="83"/>
      <c r="E5524" s="81"/>
      <c r="F5524" s="84"/>
    </row>
    <row r="5525" spans="1:6">
      <c r="A5525" s="76"/>
      <c r="B5525" s="77"/>
      <c r="C5525" s="82"/>
      <c r="D5525" s="83"/>
      <c r="E5525" s="81"/>
      <c r="F5525" s="84"/>
    </row>
    <row r="5526" spans="1:6">
      <c r="A5526" s="76"/>
      <c r="B5526" s="77"/>
      <c r="C5526" s="82"/>
      <c r="D5526" s="83"/>
      <c r="E5526" s="81"/>
      <c r="F5526" s="84"/>
    </row>
    <row r="5527" spans="1:6">
      <c r="A5527" s="76"/>
      <c r="B5527" s="77"/>
      <c r="C5527" s="82"/>
      <c r="D5527" s="83"/>
      <c r="E5527" s="81"/>
      <c r="F5527" s="84"/>
    </row>
    <row r="5528" spans="1:6">
      <c r="A5528" s="76"/>
      <c r="B5528" s="77"/>
      <c r="C5528" s="82"/>
      <c r="D5528" s="83"/>
      <c r="E5528" s="81"/>
      <c r="F5528" s="84"/>
    </row>
    <row r="5529" spans="1:6">
      <c r="A5529" s="76"/>
      <c r="B5529" s="77"/>
      <c r="C5529" s="82"/>
      <c r="D5529" s="83"/>
      <c r="E5529" s="81"/>
      <c r="F5529" s="84"/>
    </row>
    <row r="5530" spans="1:6">
      <c r="A5530" s="76"/>
      <c r="B5530" s="77"/>
      <c r="C5530" s="82"/>
      <c r="D5530" s="83"/>
      <c r="E5530" s="81"/>
      <c r="F5530" s="84"/>
    </row>
    <row r="5531" spans="1:6">
      <c r="A5531" s="76"/>
      <c r="B5531" s="77"/>
      <c r="C5531" s="82"/>
      <c r="D5531" s="83"/>
      <c r="E5531" s="81"/>
      <c r="F5531" s="84"/>
    </row>
    <row r="5532" spans="1:6">
      <c r="A5532" s="76"/>
      <c r="B5532" s="77"/>
      <c r="C5532" s="82"/>
      <c r="D5532" s="83"/>
      <c r="E5532" s="81"/>
      <c r="F5532" s="84"/>
    </row>
    <row r="5533" spans="1:6">
      <c r="A5533" s="76"/>
      <c r="B5533" s="77"/>
      <c r="C5533" s="82"/>
      <c r="D5533" s="83"/>
      <c r="E5533" s="81"/>
      <c r="F5533" s="84"/>
    </row>
    <row r="5534" spans="1:6">
      <c r="A5534" s="76"/>
      <c r="B5534" s="77"/>
      <c r="C5534" s="82"/>
      <c r="D5534" s="83"/>
      <c r="E5534" s="81"/>
      <c r="F5534" s="84"/>
    </row>
    <row r="5535" spans="1:6">
      <c r="A5535" s="76"/>
      <c r="B5535" s="77"/>
      <c r="C5535" s="82"/>
      <c r="D5535" s="83"/>
      <c r="E5535" s="81"/>
      <c r="F5535" s="84"/>
    </row>
    <row r="5536" spans="1:6">
      <c r="A5536" s="76"/>
      <c r="B5536" s="77"/>
      <c r="C5536" s="82"/>
      <c r="D5536" s="83"/>
      <c r="E5536" s="81"/>
      <c r="F5536" s="84"/>
    </row>
    <row r="5537" spans="1:6">
      <c r="A5537" s="76"/>
      <c r="B5537" s="77"/>
      <c r="C5537" s="82"/>
      <c r="D5537" s="83"/>
      <c r="E5537" s="81"/>
      <c r="F5537" s="84"/>
    </row>
    <row r="5538" spans="1:6">
      <c r="A5538" s="76"/>
      <c r="B5538" s="77"/>
      <c r="C5538" s="82"/>
      <c r="D5538" s="83"/>
      <c r="E5538" s="81"/>
      <c r="F5538" s="84"/>
    </row>
    <row r="5539" spans="1:6">
      <c r="A5539" s="76"/>
      <c r="B5539" s="77"/>
      <c r="C5539" s="82"/>
      <c r="D5539" s="83"/>
      <c r="E5539" s="81"/>
      <c r="F5539" s="84"/>
    </row>
    <row r="5540" spans="1:6">
      <c r="A5540" s="76"/>
      <c r="B5540" s="77"/>
      <c r="C5540" s="82"/>
      <c r="D5540" s="83"/>
      <c r="E5540" s="81"/>
      <c r="F5540" s="84"/>
    </row>
    <row r="5541" spans="1:6">
      <c r="A5541" s="76"/>
      <c r="B5541" s="77"/>
      <c r="C5541" s="82"/>
      <c r="D5541" s="83"/>
      <c r="E5541" s="81"/>
      <c r="F5541" s="84"/>
    </row>
    <row r="5542" spans="1:6">
      <c r="A5542" s="76"/>
      <c r="B5542" s="77"/>
      <c r="C5542" s="82"/>
      <c r="D5542" s="83"/>
      <c r="E5542" s="81"/>
      <c r="F5542" s="84"/>
    </row>
    <row r="5543" spans="1:6">
      <c r="A5543" s="76"/>
      <c r="B5543" s="77"/>
      <c r="C5543" s="82"/>
      <c r="D5543" s="83"/>
      <c r="E5543" s="81"/>
      <c r="F5543" s="84"/>
    </row>
    <row r="5544" spans="1:6">
      <c r="A5544" s="76"/>
      <c r="B5544" s="77"/>
      <c r="C5544" s="82"/>
      <c r="D5544" s="83"/>
      <c r="E5544" s="81"/>
      <c r="F5544" s="84"/>
    </row>
    <row r="5545" spans="1:6">
      <c r="A5545" s="76"/>
      <c r="B5545" s="77"/>
      <c r="C5545" s="82"/>
      <c r="D5545" s="83"/>
      <c r="E5545" s="81"/>
      <c r="F5545" s="84"/>
    </row>
    <row r="5546" spans="1:6">
      <c r="A5546" s="76"/>
      <c r="B5546" s="77"/>
      <c r="C5546" s="82"/>
      <c r="D5546" s="83"/>
      <c r="E5546" s="81"/>
      <c r="F5546" s="84"/>
    </row>
    <row r="5547" spans="1:6">
      <c r="A5547" s="76"/>
      <c r="B5547" s="77"/>
      <c r="C5547" s="82"/>
      <c r="D5547" s="83"/>
      <c r="E5547" s="81"/>
      <c r="F5547" s="84"/>
    </row>
    <row r="5548" spans="1:6">
      <c r="A5548" s="76"/>
      <c r="B5548" s="77"/>
      <c r="C5548" s="82"/>
      <c r="D5548" s="83"/>
      <c r="E5548" s="81"/>
      <c r="F5548" s="84"/>
    </row>
    <row r="5549" spans="1:6">
      <c r="A5549" s="76"/>
      <c r="B5549" s="77"/>
      <c r="C5549" s="82"/>
      <c r="D5549" s="83"/>
      <c r="E5549" s="81"/>
      <c r="F5549" s="84"/>
    </row>
    <row r="5550" spans="1:6">
      <c r="A5550" s="76"/>
      <c r="B5550" s="77"/>
      <c r="C5550" s="82"/>
      <c r="D5550" s="83"/>
      <c r="E5550" s="81"/>
      <c r="F5550" s="84"/>
    </row>
    <row r="5551" spans="1:6">
      <c r="A5551" s="76"/>
      <c r="B5551" s="77"/>
      <c r="C5551" s="82"/>
      <c r="D5551" s="83"/>
      <c r="E5551" s="81"/>
      <c r="F5551" s="84"/>
    </row>
    <row r="5552" spans="1:6">
      <c r="A5552" s="76"/>
      <c r="B5552" s="77"/>
      <c r="C5552" s="82"/>
      <c r="D5552" s="83"/>
      <c r="E5552" s="81"/>
      <c r="F5552" s="84"/>
    </row>
    <row r="5553" spans="1:6">
      <c r="A5553" s="76"/>
      <c r="B5553" s="77"/>
      <c r="C5553" s="82"/>
      <c r="D5553" s="83"/>
      <c r="E5553" s="81"/>
      <c r="F5553" s="84"/>
    </row>
    <row r="5554" spans="1:6">
      <c r="A5554" s="76"/>
      <c r="B5554" s="77"/>
      <c r="C5554" s="82"/>
      <c r="D5554" s="83"/>
      <c r="E5554" s="81"/>
      <c r="F5554" s="84"/>
    </row>
    <row r="5555" spans="1:6">
      <c r="A5555" s="76"/>
      <c r="B5555" s="77"/>
      <c r="C5555" s="82"/>
      <c r="D5555" s="83"/>
      <c r="E5555" s="81"/>
      <c r="F5555" s="84"/>
    </row>
    <row r="5556" spans="1:6">
      <c r="A5556" s="76"/>
      <c r="B5556" s="77"/>
      <c r="C5556" s="82"/>
      <c r="D5556" s="83"/>
      <c r="E5556" s="81"/>
      <c r="F5556" s="84"/>
    </row>
    <row r="5557" spans="1:6">
      <c r="A5557" s="76"/>
      <c r="B5557" s="77"/>
      <c r="C5557" s="82"/>
      <c r="D5557" s="83"/>
      <c r="E5557" s="81"/>
      <c r="F5557" s="84"/>
    </row>
    <row r="5558" spans="1:6">
      <c r="A5558" s="76"/>
      <c r="B5558" s="77"/>
      <c r="C5558" s="82"/>
      <c r="D5558" s="83"/>
      <c r="E5558" s="81"/>
      <c r="F5558" s="84"/>
    </row>
    <row r="5559" spans="1:6">
      <c r="A5559" s="76"/>
      <c r="B5559" s="77"/>
      <c r="C5559" s="82"/>
      <c r="D5559" s="83"/>
      <c r="E5559" s="81"/>
      <c r="F5559" s="84"/>
    </row>
    <row r="5560" spans="1:6">
      <c r="A5560" s="76"/>
      <c r="B5560" s="77"/>
      <c r="C5560" s="82"/>
      <c r="D5560" s="83"/>
      <c r="E5560" s="81"/>
      <c r="F5560" s="84"/>
    </row>
    <row r="5561" spans="1:6">
      <c r="A5561" s="76"/>
      <c r="B5561" s="77"/>
      <c r="C5561" s="82"/>
      <c r="D5561" s="83"/>
      <c r="E5561" s="81"/>
      <c r="F5561" s="84"/>
    </row>
    <row r="5562" spans="1:6">
      <c r="A5562" s="76"/>
      <c r="B5562" s="77"/>
      <c r="C5562" s="82"/>
      <c r="D5562" s="83"/>
      <c r="E5562" s="81"/>
      <c r="F5562" s="84"/>
    </row>
    <row r="5563" spans="1:6">
      <c r="A5563" s="76"/>
      <c r="B5563" s="77"/>
      <c r="C5563" s="82"/>
      <c r="D5563" s="83"/>
      <c r="E5563" s="81"/>
      <c r="F5563" s="84"/>
    </row>
    <row r="5564" spans="1:6">
      <c r="A5564" s="76"/>
      <c r="B5564" s="77"/>
      <c r="C5564" s="82"/>
      <c r="D5564" s="83"/>
      <c r="E5564" s="81"/>
      <c r="F5564" s="84"/>
    </row>
    <row r="5565" spans="1:6">
      <c r="A5565" s="76"/>
      <c r="B5565" s="77"/>
      <c r="C5565" s="82"/>
      <c r="D5565" s="83"/>
      <c r="E5565" s="81"/>
      <c r="F5565" s="84"/>
    </row>
    <row r="5566" spans="1:6">
      <c r="A5566" s="76"/>
      <c r="B5566" s="77"/>
      <c r="C5566" s="82"/>
      <c r="D5566" s="83"/>
      <c r="E5566" s="81"/>
      <c r="F5566" s="84"/>
    </row>
    <row r="5567" spans="1:6">
      <c r="A5567" s="76"/>
      <c r="B5567" s="77"/>
      <c r="C5567" s="82"/>
      <c r="D5567" s="83"/>
      <c r="E5567" s="81"/>
      <c r="F5567" s="84"/>
    </row>
    <row r="5568" spans="1:6">
      <c r="A5568" s="76"/>
      <c r="B5568" s="77"/>
      <c r="C5568" s="82"/>
      <c r="D5568" s="83"/>
      <c r="E5568" s="81"/>
      <c r="F5568" s="84"/>
    </row>
    <row r="5569" spans="1:6">
      <c r="A5569" s="76"/>
      <c r="B5569" s="77"/>
      <c r="C5569" s="82"/>
      <c r="D5569" s="83"/>
      <c r="E5569" s="81"/>
      <c r="F5569" s="84"/>
    </row>
    <row r="5570" spans="1:6">
      <c r="A5570" s="76"/>
      <c r="B5570" s="77"/>
      <c r="C5570" s="82"/>
      <c r="D5570" s="83"/>
      <c r="E5570" s="81"/>
      <c r="F5570" s="84"/>
    </row>
    <row r="5571" spans="1:6">
      <c r="A5571" s="76"/>
      <c r="B5571" s="77"/>
      <c r="C5571" s="82"/>
      <c r="D5571" s="83"/>
      <c r="E5571" s="81"/>
      <c r="F5571" s="84"/>
    </row>
    <row r="5572" spans="1:6">
      <c r="A5572" s="76"/>
      <c r="B5572" s="77"/>
      <c r="C5572" s="82"/>
      <c r="D5572" s="83"/>
      <c r="E5572" s="81"/>
      <c r="F5572" s="84"/>
    </row>
    <row r="5573" spans="1:6">
      <c r="A5573" s="76"/>
      <c r="B5573" s="77"/>
      <c r="C5573" s="82"/>
      <c r="D5573" s="83"/>
      <c r="E5573" s="81"/>
      <c r="F5573" s="84"/>
    </row>
    <row r="5574" spans="1:6">
      <c r="A5574" s="76"/>
      <c r="B5574" s="77"/>
      <c r="C5574" s="82"/>
      <c r="D5574" s="83"/>
      <c r="E5574" s="81"/>
      <c r="F5574" s="84"/>
    </row>
    <row r="5575" spans="1:6">
      <c r="A5575" s="76"/>
      <c r="B5575" s="77"/>
      <c r="C5575" s="82"/>
      <c r="D5575" s="83"/>
      <c r="E5575" s="81"/>
      <c r="F5575" s="84"/>
    </row>
    <row r="5576" spans="1:6">
      <c r="A5576" s="76"/>
      <c r="B5576" s="77"/>
      <c r="C5576" s="82"/>
      <c r="D5576" s="83"/>
      <c r="E5576" s="81"/>
      <c r="F5576" s="84"/>
    </row>
    <row r="5577" spans="1:6">
      <c r="A5577" s="76"/>
      <c r="B5577" s="77"/>
      <c r="C5577" s="82"/>
      <c r="D5577" s="83"/>
      <c r="E5577" s="81"/>
      <c r="F5577" s="84"/>
    </row>
    <row r="5578" spans="1:6">
      <c r="A5578" s="76"/>
      <c r="B5578" s="77"/>
      <c r="C5578" s="82"/>
      <c r="D5578" s="83"/>
      <c r="E5578" s="81"/>
      <c r="F5578" s="84"/>
    </row>
    <row r="5579" spans="1:6">
      <c r="A5579" s="76"/>
      <c r="B5579" s="77"/>
      <c r="C5579" s="82"/>
      <c r="D5579" s="83"/>
      <c r="E5579" s="81"/>
      <c r="F5579" s="84"/>
    </row>
    <row r="5580" spans="1:6">
      <c r="A5580" s="76"/>
      <c r="B5580" s="77"/>
      <c r="C5580" s="82"/>
      <c r="D5580" s="83"/>
      <c r="E5580" s="81"/>
      <c r="F5580" s="84"/>
    </row>
    <row r="5581" spans="1:6">
      <c r="A5581" s="76"/>
      <c r="B5581" s="77"/>
      <c r="C5581" s="82"/>
      <c r="D5581" s="83"/>
      <c r="E5581" s="81"/>
      <c r="F5581" s="84"/>
    </row>
    <row r="5582" spans="1:6">
      <c r="A5582" s="76"/>
      <c r="B5582" s="77"/>
      <c r="C5582" s="82"/>
      <c r="D5582" s="83"/>
      <c r="E5582" s="81"/>
      <c r="F5582" s="84"/>
    </row>
    <row r="5583" spans="1:6">
      <c r="A5583" s="76"/>
      <c r="B5583" s="77"/>
      <c r="C5583" s="82"/>
      <c r="D5583" s="83"/>
      <c r="E5583" s="81"/>
      <c r="F5583" s="84"/>
    </row>
    <row r="5584" spans="1:6">
      <c r="A5584" s="76"/>
      <c r="B5584" s="77"/>
      <c r="C5584" s="82"/>
      <c r="D5584" s="83"/>
      <c r="E5584" s="81"/>
      <c r="F5584" s="84"/>
    </row>
    <row r="5585" spans="1:6">
      <c r="A5585" s="76"/>
      <c r="B5585" s="77"/>
      <c r="C5585" s="82"/>
      <c r="D5585" s="83"/>
      <c r="E5585" s="81"/>
      <c r="F5585" s="84"/>
    </row>
    <row r="5586" spans="1:6">
      <c r="A5586" s="76"/>
      <c r="B5586" s="77"/>
      <c r="C5586" s="82"/>
      <c r="D5586" s="83"/>
      <c r="E5586" s="81"/>
      <c r="F5586" s="84"/>
    </row>
    <row r="5587" spans="1:6">
      <c r="A5587" s="76"/>
      <c r="B5587" s="77"/>
      <c r="C5587" s="82"/>
      <c r="D5587" s="83"/>
      <c r="E5587" s="81"/>
      <c r="F5587" s="84"/>
    </row>
    <row r="5588" spans="1:6">
      <c r="A5588" s="76"/>
      <c r="B5588" s="77"/>
      <c r="C5588" s="82"/>
      <c r="D5588" s="83"/>
      <c r="E5588" s="81"/>
      <c r="F5588" s="84"/>
    </row>
    <row r="5589" spans="1:6">
      <c r="A5589" s="76"/>
      <c r="B5589" s="77"/>
      <c r="C5589" s="82"/>
      <c r="D5589" s="83"/>
      <c r="E5589" s="81"/>
      <c r="F5589" s="84"/>
    </row>
    <row r="5590" spans="1:6">
      <c r="A5590" s="76"/>
      <c r="B5590" s="77"/>
      <c r="C5590" s="82"/>
      <c r="D5590" s="83"/>
      <c r="E5590" s="81"/>
      <c r="F5590" s="84"/>
    </row>
    <row r="5591" spans="1:6">
      <c r="A5591" s="76"/>
      <c r="B5591" s="77"/>
      <c r="C5591" s="82"/>
      <c r="D5591" s="83"/>
      <c r="E5591" s="81"/>
      <c r="F5591" s="84"/>
    </row>
    <row r="5592" spans="1:6">
      <c r="A5592" s="76"/>
      <c r="B5592" s="77"/>
      <c r="C5592" s="82"/>
      <c r="D5592" s="83"/>
      <c r="E5592" s="81"/>
      <c r="F5592" s="84"/>
    </row>
    <row r="5593" spans="1:6">
      <c r="A5593" s="76"/>
      <c r="B5593" s="77"/>
      <c r="C5593" s="82"/>
      <c r="D5593" s="83"/>
      <c r="E5593" s="81"/>
      <c r="F5593" s="84"/>
    </row>
    <row r="5594" spans="1:6">
      <c r="A5594" s="76"/>
      <c r="B5594" s="77"/>
      <c r="C5594" s="82"/>
      <c r="D5594" s="83"/>
      <c r="E5594" s="81"/>
      <c r="F5594" s="84"/>
    </row>
    <row r="5595" spans="1:6">
      <c r="A5595" s="76"/>
      <c r="B5595" s="77"/>
      <c r="C5595" s="82"/>
      <c r="D5595" s="83"/>
      <c r="E5595" s="81"/>
      <c r="F5595" s="84"/>
    </row>
    <row r="5596" spans="1:6">
      <c r="A5596" s="76"/>
      <c r="B5596" s="77"/>
      <c r="C5596" s="82"/>
      <c r="D5596" s="83"/>
      <c r="E5596" s="81"/>
      <c r="F5596" s="84"/>
    </row>
    <row r="5597" spans="1:6">
      <c r="A5597" s="76"/>
      <c r="B5597" s="77"/>
      <c r="C5597" s="82"/>
      <c r="D5597" s="83"/>
      <c r="E5597" s="81"/>
      <c r="F5597" s="84"/>
    </row>
    <row r="5598" spans="1:6">
      <c r="A5598" s="76"/>
      <c r="B5598" s="77"/>
      <c r="C5598" s="82"/>
      <c r="D5598" s="83"/>
      <c r="E5598" s="81"/>
      <c r="F5598" s="84"/>
    </row>
    <row r="5599" spans="1:6">
      <c r="A5599" s="76"/>
      <c r="B5599" s="77"/>
      <c r="C5599" s="82"/>
      <c r="D5599" s="83"/>
      <c r="E5599" s="81"/>
      <c r="F5599" s="84"/>
    </row>
    <row r="5600" spans="1:6">
      <c r="A5600" s="76"/>
      <c r="B5600" s="77"/>
      <c r="C5600" s="82"/>
      <c r="D5600" s="83"/>
      <c r="E5600" s="81"/>
      <c r="F5600" s="84"/>
    </row>
    <row r="5601" spans="1:6">
      <c r="A5601" s="76"/>
      <c r="B5601" s="77"/>
      <c r="C5601" s="82"/>
      <c r="D5601" s="83"/>
      <c r="E5601" s="81"/>
      <c r="F5601" s="84"/>
    </row>
    <row r="5602" spans="1:6">
      <c r="A5602" s="76"/>
      <c r="B5602" s="77"/>
      <c r="C5602" s="82"/>
      <c r="D5602" s="83"/>
      <c r="E5602" s="81"/>
      <c r="F5602" s="84"/>
    </row>
    <row r="5603" spans="1:6">
      <c r="A5603" s="76"/>
      <c r="B5603" s="77"/>
      <c r="C5603" s="82"/>
      <c r="D5603" s="83"/>
      <c r="E5603" s="81"/>
      <c r="F5603" s="84"/>
    </row>
    <row r="5604" spans="1:6">
      <c r="A5604" s="76"/>
      <c r="B5604" s="77"/>
      <c r="C5604" s="82"/>
      <c r="D5604" s="83"/>
      <c r="E5604" s="81"/>
      <c r="F5604" s="84"/>
    </row>
    <row r="5605" spans="1:6">
      <c r="A5605" s="76"/>
      <c r="B5605" s="77"/>
      <c r="C5605" s="82"/>
      <c r="D5605" s="83"/>
      <c r="E5605" s="81"/>
      <c r="F5605" s="84"/>
    </row>
    <row r="5606" spans="1:6">
      <c r="A5606" s="76"/>
      <c r="B5606" s="77"/>
      <c r="C5606" s="82"/>
      <c r="D5606" s="83"/>
      <c r="E5606" s="81"/>
      <c r="F5606" s="84"/>
    </row>
    <row r="5607" spans="1:6">
      <c r="A5607" s="76"/>
      <c r="B5607" s="77"/>
      <c r="C5607" s="82"/>
      <c r="D5607" s="83"/>
      <c r="E5607" s="81"/>
      <c r="F5607" s="84"/>
    </row>
    <row r="5608" spans="1:6">
      <c r="A5608" s="76"/>
      <c r="B5608" s="77"/>
      <c r="C5608" s="82"/>
      <c r="D5608" s="83"/>
      <c r="E5608" s="81"/>
      <c r="F5608" s="84"/>
    </row>
    <row r="5609" spans="1:6">
      <c r="A5609" s="76"/>
      <c r="B5609" s="77"/>
      <c r="C5609" s="82"/>
      <c r="D5609" s="83"/>
      <c r="E5609" s="81"/>
      <c r="F5609" s="84"/>
    </row>
    <row r="5610" spans="1:6">
      <c r="A5610" s="76"/>
      <c r="B5610" s="77"/>
      <c r="C5610" s="82"/>
      <c r="D5610" s="83"/>
      <c r="E5610" s="81"/>
      <c r="F5610" s="84"/>
    </row>
    <row r="5611" spans="1:6">
      <c r="A5611" s="76"/>
      <c r="B5611" s="77"/>
      <c r="C5611" s="82"/>
      <c r="D5611" s="83"/>
      <c r="E5611" s="81"/>
      <c r="F5611" s="84"/>
    </row>
    <row r="5612" spans="1:6">
      <c r="A5612" s="76"/>
      <c r="B5612" s="77"/>
      <c r="C5612" s="82"/>
      <c r="D5612" s="83"/>
      <c r="E5612" s="81"/>
      <c r="F5612" s="84"/>
    </row>
    <row r="5613" spans="1:6">
      <c r="A5613" s="76"/>
      <c r="B5613" s="77"/>
      <c r="C5613" s="82"/>
      <c r="D5613" s="83"/>
      <c r="E5613" s="81"/>
      <c r="F5613" s="84"/>
    </row>
    <row r="5614" spans="1:6">
      <c r="A5614" s="76"/>
      <c r="B5614" s="77"/>
      <c r="C5614" s="82"/>
      <c r="D5614" s="83"/>
      <c r="E5614" s="81"/>
      <c r="F5614" s="84"/>
    </row>
    <row r="5615" spans="1:6">
      <c r="A5615" s="76"/>
      <c r="B5615" s="77"/>
      <c r="C5615" s="82"/>
      <c r="D5615" s="83"/>
      <c r="E5615" s="81"/>
      <c r="F5615" s="84"/>
    </row>
    <row r="5616" spans="1:6">
      <c r="A5616" s="76"/>
      <c r="B5616" s="77"/>
      <c r="C5616" s="82"/>
      <c r="D5616" s="83"/>
      <c r="E5616" s="81"/>
      <c r="F5616" s="84"/>
    </row>
    <row r="5617" spans="1:6">
      <c r="A5617" s="76"/>
      <c r="B5617" s="77"/>
      <c r="C5617" s="82"/>
      <c r="D5617" s="83"/>
      <c r="E5617" s="81"/>
      <c r="F5617" s="84"/>
    </row>
    <row r="5618" spans="1:6">
      <c r="A5618" s="76"/>
      <c r="B5618" s="77"/>
      <c r="C5618" s="82"/>
      <c r="D5618" s="83"/>
      <c r="E5618" s="81"/>
      <c r="F5618" s="84"/>
    </row>
    <row r="5619" spans="1:6">
      <c r="A5619" s="76"/>
      <c r="B5619" s="77"/>
      <c r="C5619" s="82"/>
      <c r="D5619" s="83"/>
      <c r="E5619" s="81"/>
      <c r="F5619" s="84"/>
    </row>
    <row r="5620" spans="1:6">
      <c r="A5620" s="76"/>
      <c r="B5620" s="77"/>
      <c r="C5620" s="82"/>
      <c r="D5620" s="83"/>
      <c r="E5620" s="81"/>
      <c r="F5620" s="84"/>
    </row>
    <row r="5621" spans="1:6">
      <c r="A5621" s="76"/>
      <c r="B5621" s="77"/>
      <c r="C5621" s="82"/>
      <c r="D5621" s="83"/>
      <c r="E5621" s="81"/>
      <c r="F5621" s="84"/>
    </row>
    <row r="5622" spans="1:6">
      <c r="A5622" s="76"/>
      <c r="B5622" s="77"/>
      <c r="C5622" s="82"/>
      <c r="D5622" s="83"/>
      <c r="E5622" s="81"/>
      <c r="F5622" s="84"/>
    </row>
    <row r="5623" spans="1:6">
      <c r="A5623" s="76"/>
      <c r="B5623" s="77"/>
      <c r="C5623" s="82"/>
      <c r="D5623" s="83"/>
      <c r="E5623" s="81"/>
      <c r="F5623" s="84"/>
    </row>
    <row r="5624" spans="1:6">
      <c r="A5624" s="76"/>
      <c r="B5624" s="77"/>
      <c r="C5624" s="82"/>
      <c r="D5624" s="83"/>
      <c r="E5624" s="81"/>
      <c r="F5624" s="84"/>
    </row>
    <row r="5625" spans="1:6">
      <c r="A5625" s="76"/>
      <c r="B5625" s="77"/>
      <c r="C5625" s="82"/>
      <c r="D5625" s="83"/>
      <c r="E5625" s="81"/>
      <c r="F5625" s="84"/>
    </row>
    <row r="5626" spans="1:6">
      <c r="A5626" s="76"/>
      <c r="B5626" s="77"/>
      <c r="C5626" s="82"/>
      <c r="D5626" s="83"/>
      <c r="E5626" s="81"/>
      <c r="F5626" s="84"/>
    </row>
    <row r="5627" spans="1:6">
      <c r="A5627" s="76"/>
      <c r="B5627" s="77"/>
      <c r="C5627" s="82"/>
      <c r="D5627" s="83"/>
      <c r="E5627" s="81"/>
      <c r="F5627" s="84"/>
    </row>
    <row r="5628" spans="1:6">
      <c r="A5628" s="76"/>
      <c r="B5628" s="77"/>
      <c r="C5628" s="82"/>
      <c r="D5628" s="83"/>
      <c r="E5628" s="81"/>
      <c r="F5628" s="84"/>
    </row>
    <row r="5629" spans="1:6">
      <c r="A5629" s="76"/>
      <c r="B5629" s="77"/>
      <c r="C5629" s="82"/>
      <c r="D5629" s="83"/>
      <c r="E5629" s="81"/>
      <c r="F5629" s="84"/>
    </row>
    <row r="5630" spans="1:6">
      <c r="A5630" s="76"/>
      <c r="B5630" s="77"/>
      <c r="C5630" s="82"/>
      <c r="D5630" s="83"/>
      <c r="E5630" s="81"/>
      <c r="F5630" s="84"/>
    </row>
    <row r="5631" spans="1:6">
      <c r="A5631" s="76"/>
      <c r="B5631" s="77"/>
      <c r="C5631" s="82"/>
      <c r="D5631" s="83"/>
      <c r="E5631" s="81"/>
      <c r="F5631" s="84"/>
    </row>
    <row r="5632" spans="1:6">
      <c r="A5632" s="76"/>
      <c r="B5632" s="77"/>
      <c r="C5632" s="82"/>
      <c r="D5632" s="83"/>
      <c r="E5632" s="81"/>
      <c r="F5632" s="84"/>
    </row>
    <row r="5633" spans="1:6">
      <c r="A5633" s="76"/>
      <c r="B5633" s="77"/>
      <c r="C5633" s="82"/>
      <c r="D5633" s="83"/>
      <c r="E5633" s="81"/>
      <c r="F5633" s="84"/>
    </row>
    <row r="5634" spans="1:6">
      <c r="A5634" s="76"/>
      <c r="B5634" s="77"/>
      <c r="C5634" s="82"/>
      <c r="D5634" s="83"/>
      <c r="E5634" s="81"/>
      <c r="F5634" s="84"/>
    </row>
    <row r="5635" spans="1:6">
      <c r="A5635" s="76"/>
      <c r="B5635" s="77"/>
      <c r="C5635" s="82"/>
      <c r="D5635" s="83"/>
      <c r="E5635" s="81"/>
      <c r="F5635" s="84"/>
    </row>
    <row r="5636" spans="1:6">
      <c r="A5636" s="76"/>
      <c r="B5636" s="77"/>
      <c r="C5636" s="82"/>
      <c r="D5636" s="83"/>
      <c r="E5636" s="81"/>
      <c r="F5636" s="84"/>
    </row>
    <row r="5637" spans="1:6">
      <c r="A5637" s="76"/>
      <c r="B5637" s="77"/>
      <c r="C5637" s="82"/>
      <c r="D5637" s="83"/>
      <c r="E5637" s="81"/>
      <c r="F5637" s="84"/>
    </row>
    <row r="5638" spans="1:6">
      <c r="A5638" s="76"/>
      <c r="B5638" s="77"/>
      <c r="C5638" s="82"/>
      <c r="D5638" s="83"/>
      <c r="E5638" s="81"/>
      <c r="F5638" s="84"/>
    </row>
    <row r="5639" spans="1:6">
      <c r="A5639" s="76"/>
      <c r="B5639" s="77"/>
      <c r="C5639" s="82"/>
      <c r="D5639" s="83"/>
      <c r="E5639" s="81"/>
      <c r="F5639" s="84"/>
    </row>
    <row r="5640" spans="1:6">
      <c r="A5640" s="76"/>
      <c r="B5640" s="77"/>
      <c r="C5640" s="82"/>
      <c r="D5640" s="83"/>
      <c r="E5640" s="81"/>
      <c r="F5640" s="84"/>
    </row>
    <row r="5641" spans="1:6">
      <c r="A5641" s="76"/>
      <c r="B5641" s="77"/>
      <c r="C5641" s="82"/>
      <c r="D5641" s="83"/>
      <c r="E5641" s="81"/>
      <c r="F5641" s="84"/>
    </row>
    <row r="5642" spans="1:6">
      <c r="A5642" s="76"/>
      <c r="B5642" s="77"/>
      <c r="C5642" s="82"/>
      <c r="D5642" s="83"/>
      <c r="E5642" s="81"/>
      <c r="F5642" s="84"/>
    </row>
    <row r="5643" spans="1:6">
      <c r="A5643" s="76"/>
      <c r="B5643" s="77"/>
      <c r="C5643" s="82"/>
      <c r="D5643" s="83"/>
      <c r="E5643" s="81"/>
      <c r="F5643" s="84"/>
    </row>
    <row r="5644" spans="1:6">
      <c r="A5644" s="76"/>
      <c r="B5644" s="77"/>
      <c r="C5644" s="82"/>
      <c r="D5644" s="83"/>
      <c r="E5644" s="81"/>
      <c r="F5644" s="84"/>
    </row>
    <row r="5645" spans="1:6">
      <c r="A5645" s="76"/>
      <c r="B5645" s="77"/>
      <c r="C5645" s="82"/>
      <c r="D5645" s="83"/>
      <c r="E5645" s="81"/>
      <c r="F5645" s="84"/>
    </row>
    <row r="5646" spans="1:6">
      <c r="A5646" s="76"/>
      <c r="B5646" s="77"/>
      <c r="C5646" s="82"/>
      <c r="D5646" s="83"/>
      <c r="E5646" s="81"/>
      <c r="F5646" s="84"/>
    </row>
    <row r="5647" spans="1:6">
      <c r="A5647" s="76"/>
      <c r="B5647" s="77"/>
      <c r="C5647" s="82"/>
      <c r="D5647" s="83"/>
      <c r="E5647" s="81"/>
      <c r="F5647" s="84"/>
    </row>
    <row r="5648" spans="1:6">
      <c r="A5648" s="76"/>
      <c r="B5648" s="77"/>
      <c r="C5648" s="82"/>
      <c r="D5648" s="83"/>
      <c r="E5648" s="81"/>
      <c r="F5648" s="84"/>
    </row>
    <row r="5649" spans="1:6">
      <c r="A5649" s="76"/>
      <c r="B5649" s="77"/>
      <c r="C5649" s="82"/>
      <c r="D5649" s="83"/>
      <c r="E5649" s="81"/>
      <c r="F5649" s="84"/>
    </row>
    <row r="5650" spans="1:6">
      <c r="A5650" s="76"/>
      <c r="B5650" s="77"/>
      <c r="C5650" s="82"/>
      <c r="D5650" s="83"/>
      <c r="E5650" s="81"/>
      <c r="F5650" s="84"/>
    </row>
    <row r="5651" spans="1:6">
      <c r="A5651" s="76"/>
      <c r="B5651" s="77"/>
      <c r="C5651" s="82"/>
      <c r="D5651" s="83"/>
      <c r="E5651" s="81"/>
      <c r="F5651" s="84"/>
    </row>
    <row r="5652" spans="1:6">
      <c r="A5652" s="76"/>
      <c r="B5652" s="77"/>
      <c r="C5652" s="82"/>
      <c r="D5652" s="83"/>
      <c r="E5652" s="81"/>
      <c r="F5652" s="84"/>
    </row>
    <row r="5653" spans="1:6">
      <c r="A5653" s="76"/>
      <c r="B5653" s="77"/>
      <c r="C5653" s="82"/>
      <c r="D5653" s="83"/>
      <c r="E5653" s="81"/>
      <c r="F5653" s="84"/>
    </row>
    <row r="5654" spans="1:6">
      <c r="A5654" s="76"/>
      <c r="B5654" s="77"/>
      <c r="C5654" s="82"/>
      <c r="D5654" s="83"/>
      <c r="E5654" s="81"/>
      <c r="F5654" s="84"/>
    </row>
    <row r="5655" spans="1:6">
      <c r="A5655" s="76"/>
      <c r="B5655" s="77"/>
      <c r="C5655" s="82"/>
      <c r="D5655" s="83"/>
      <c r="E5655" s="81"/>
      <c r="F5655" s="84"/>
    </row>
    <row r="5656" spans="1:6">
      <c r="A5656" s="76"/>
      <c r="B5656" s="77"/>
      <c r="C5656" s="82"/>
      <c r="D5656" s="83"/>
      <c r="E5656" s="81"/>
      <c r="F5656" s="84"/>
    </row>
    <row r="5657" spans="1:6">
      <c r="A5657" s="76"/>
      <c r="B5657" s="77"/>
      <c r="C5657" s="82"/>
      <c r="D5657" s="83"/>
      <c r="E5657" s="81"/>
      <c r="F5657" s="84"/>
    </row>
    <row r="5658" spans="1:6">
      <c r="A5658" s="76"/>
      <c r="B5658" s="77"/>
      <c r="C5658" s="82"/>
      <c r="D5658" s="83"/>
      <c r="E5658" s="81"/>
      <c r="F5658" s="84"/>
    </row>
    <row r="5659" spans="1:6">
      <c r="A5659" s="76"/>
      <c r="B5659" s="77"/>
      <c r="C5659" s="82"/>
      <c r="D5659" s="83"/>
      <c r="E5659" s="81"/>
      <c r="F5659" s="84"/>
    </row>
    <row r="5660" spans="1:6">
      <c r="A5660" s="76"/>
      <c r="B5660" s="77"/>
      <c r="C5660" s="82"/>
      <c r="D5660" s="83"/>
      <c r="E5660" s="81"/>
      <c r="F5660" s="84"/>
    </row>
    <row r="5661" spans="1:6">
      <c r="A5661" s="76"/>
      <c r="B5661" s="77"/>
      <c r="C5661" s="82"/>
      <c r="D5661" s="83"/>
      <c r="E5661" s="81"/>
      <c r="F5661" s="84"/>
    </row>
    <row r="5662" spans="1:6">
      <c r="A5662" s="76"/>
      <c r="B5662" s="77"/>
      <c r="C5662" s="82"/>
      <c r="D5662" s="83"/>
      <c r="E5662" s="81"/>
      <c r="F5662" s="84"/>
    </row>
    <row r="5663" spans="1:6">
      <c r="A5663" s="76"/>
      <c r="B5663" s="77"/>
      <c r="C5663" s="82"/>
      <c r="D5663" s="83"/>
      <c r="E5663" s="81"/>
      <c r="F5663" s="84"/>
    </row>
    <row r="5664" spans="1:6">
      <c r="A5664" s="76"/>
      <c r="B5664" s="77"/>
      <c r="C5664" s="82"/>
      <c r="D5664" s="83"/>
      <c r="E5664" s="81"/>
      <c r="F5664" s="84"/>
    </row>
    <row r="5665" spans="1:6">
      <c r="A5665" s="76"/>
      <c r="B5665" s="77"/>
      <c r="C5665" s="82"/>
      <c r="D5665" s="83"/>
      <c r="E5665" s="81"/>
      <c r="F5665" s="84"/>
    </row>
    <row r="5666" spans="1:6">
      <c r="A5666" s="76"/>
      <c r="B5666" s="77"/>
      <c r="C5666" s="82"/>
      <c r="D5666" s="83"/>
      <c r="E5666" s="81"/>
      <c r="F5666" s="84"/>
    </row>
    <row r="5667" spans="1:6">
      <c r="A5667" s="76"/>
      <c r="B5667" s="77"/>
      <c r="C5667" s="82"/>
      <c r="D5667" s="83"/>
      <c r="E5667" s="81"/>
      <c r="F5667" s="84"/>
    </row>
    <row r="5668" spans="1:6">
      <c r="A5668" s="76"/>
      <c r="B5668" s="77"/>
      <c r="C5668" s="82"/>
      <c r="D5668" s="83"/>
      <c r="E5668" s="81"/>
      <c r="F5668" s="84"/>
    </row>
    <row r="5669" spans="1:6">
      <c r="A5669" s="76"/>
      <c r="B5669" s="77"/>
      <c r="C5669" s="82"/>
      <c r="D5669" s="83"/>
      <c r="E5669" s="81"/>
      <c r="F5669" s="84"/>
    </row>
    <row r="5670" spans="1:6">
      <c r="A5670" s="76"/>
      <c r="B5670" s="77"/>
      <c r="C5670" s="82"/>
      <c r="D5670" s="83"/>
      <c r="E5670" s="81"/>
      <c r="F5670" s="84"/>
    </row>
    <row r="5671" spans="1:6">
      <c r="A5671" s="76"/>
      <c r="B5671" s="77"/>
      <c r="C5671" s="82"/>
      <c r="D5671" s="83"/>
      <c r="E5671" s="81"/>
      <c r="F5671" s="84"/>
    </row>
    <row r="5672" spans="1:6">
      <c r="A5672" s="76"/>
      <c r="B5672" s="77"/>
      <c r="C5672" s="82"/>
      <c r="D5672" s="83"/>
      <c r="E5672" s="81"/>
      <c r="F5672" s="84"/>
    </row>
    <row r="5673" spans="1:6">
      <c r="A5673" s="76"/>
      <c r="B5673" s="77"/>
      <c r="C5673" s="82"/>
      <c r="D5673" s="83"/>
      <c r="E5673" s="81"/>
      <c r="F5673" s="84"/>
    </row>
    <row r="5674" spans="1:6">
      <c r="A5674" s="76"/>
      <c r="B5674" s="77"/>
      <c r="C5674" s="82"/>
      <c r="D5674" s="83"/>
      <c r="E5674" s="81"/>
      <c r="F5674" s="84"/>
    </row>
    <row r="5675" spans="1:6">
      <c r="A5675" s="76"/>
      <c r="B5675" s="77"/>
      <c r="C5675" s="82"/>
      <c r="D5675" s="83"/>
      <c r="E5675" s="81"/>
      <c r="F5675" s="84"/>
    </row>
    <row r="5676" spans="1:6">
      <c r="A5676" s="76"/>
      <c r="B5676" s="77"/>
      <c r="C5676" s="82"/>
      <c r="D5676" s="83"/>
      <c r="E5676" s="81"/>
      <c r="F5676" s="84"/>
    </row>
    <row r="5677" spans="1:6">
      <c r="A5677" s="76"/>
      <c r="B5677" s="77"/>
      <c r="C5677" s="82"/>
      <c r="D5677" s="83"/>
      <c r="E5677" s="81"/>
      <c r="F5677" s="84"/>
    </row>
  </sheetData>
  <mergeCells count="1"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7"/>
  <sheetViews>
    <sheetView topLeftCell="A2645" workbookViewId="0">
      <selection activeCell="C5" sqref="C5:C2684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43811</v>
      </c>
      <c r="B5" s="77">
        <v>0.37518518518518523</v>
      </c>
      <c r="C5" s="82">
        <v>345</v>
      </c>
      <c r="D5" s="83">
        <v>64.540000000000006</v>
      </c>
      <c r="E5" s="81">
        <v>22266.300000000003</v>
      </c>
      <c r="F5" s="84" t="s">
        <v>21</v>
      </c>
      <c r="H5" s="52"/>
    </row>
    <row r="6" spans="1:8">
      <c r="A6" s="76">
        <v>43811</v>
      </c>
      <c r="B6" s="77">
        <v>0.37518518518518523</v>
      </c>
      <c r="C6" s="82">
        <v>43</v>
      </c>
      <c r="D6" s="83">
        <v>64.540000000000006</v>
      </c>
      <c r="E6" s="81">
        <v>2775.2200000000003</v>
      </c>
      <c r="F6" s="84" t="s">
        <v>21</v>
      </c>
      <c r="H6" s="52"/>
    </row>
    <row r="7" spans="1:8">
      <c r="A7" s="76">
        <v>43811</v>
      </c>
      <c r="B7" s="77">
        <v>0.37518518518518523</v>
      </c>
      <c r="C7" s="82">
        <v>87</v>
      </c>
      <c r="D7" s="83">
        <v>64.540000000000006</v>
      </c>
      <c r="E7" s="81">
        <v>5614.9800000000005</v>
      </c>
      <c r="F7" s="84" t="s">
        <v>21</v>
      </c>
      <c r="H7" s="52"/>
    </row>
    <row r="8" spans="1:8">
      <c r="A8" s="76">
        <v>43811</v>
      </c>
      <c r="B8" s="77">
        <v>0.37518518518518523</v>
      </c>
      <c r="C8" s="82">
        <v>326</v>
      </c>
      <c r="D8" s="83">
        <v>64.540000000000006</v>
      </c>
      <c r="E8" s="81">
        <v>21040.04</v>
      </c>
      <c r="F8" s="84" t="s">
        <v>21</v>
      </c>
      <c r="H8" s="52"/>
    </row>
    <row r="9" spans="1:8">
      <c r="A9" s="76">
        <v>43811</v>
      </c>
      <c r="B9" s="77">
        <v>0.37565972222222221</v>
      </c>
      <c r="C9" s="82">
        <v>70</v>
      </c>
      <c r="D9" s="83">
        <v>64.459999999999994</v>
      </c>
      <c r="E9" s="81">
        <v>4512.2</v>
      </c>
      <c r="F9" s="84" t="s">
        <v>21</v>
      </c>
      <c r="H9" s="52"/>
    </row>
    <row r="10" spans="1:8">
      <c r="A10" s="76">
        <v>43811</v>
      </c>
      <c r="B10" s="77">
        <v>0.37925925925925924</v>
      </c>
      <c r="C10" s="82">
        <v>390</v>
      </c>
      <c r="D10" s="83">
        <v>64.58</v>
      </c>
      <c r="E10" s="81">
        <v>25186.2</v>
      </c>
      <c r="F10" s="84" t="s">
        <v>21</v>
      </c>
      <c r="H10" s="52"/>
    </row>
    <row r="11" spans="1:8">
      <c r="A11" s="76">
        <v>43811</v>
      </c>
      <c r="B11" s="77">
        <v>0.37961805555555556</v>
      </c>
      <c r="C11" s="82">
        <v>218</v>
      </c>
      <c r="D11" s="83">
        <v>64.540000000000006</v>
      </c>
      <c r="E11" s="81">
        <v>14069.720000000001</v>
      </c>
      <c r="F11" s="84" t="s">
        <v>21</v>
      </c>
      <c r="H11" s="52"/>
    </row>
    <row r="12" spans="1:8">
      <c r="A12" s="76">
        <v>43811</v>
      </c>
      <c r="B12" s="77">
        <v>0.37961805555555556</v>
      </c>
      <c r="C12" s="82">
        <v>55</v>
      </c>
      <c r="D12" s="83">
        <v>64.540000000000006</v>
      </c>
      <c r="E12" s="81">
        <v>3549.7000000000003</v>
      </c>
      <c r="F12" s="84" t="s">
        <v>21</v>
      </c>
      <c r="H12" s="52"/>
    </row>
    <row r="13" spans="1:8">
      <c r="A13" s="76">
        <v>43811</v>
      </c>
      <c r="B13" s="77">
        <v>0.38065972222222227</v>
      </c>
      <c r="C13" s="82">
        <v>189</v>
      </c>
      <c r="D13" s="83">
        <v>64.599999999999994</v>
      </c>
      <c r="E13" s="81">
        <v>12209.4</v>
      </c>
      <c r="F13" s="84" t="s">
        <v>21</v>
      </c>
      <c r="H13" s="52"/>
    </row>
    <row r="14" spans="1:8">
      <c r="A14" s="76">
        <v>43811</v>
      </c>
      <c r="B14" s="77">
        <v>0.38065972222222227</v>
      </c>
      <c r="C14" s="82">
        <v>68</v>
      </c>
      <c r="D14" s="83">
        <v>64.599999999999994</v>
      </c>
      <c r="E14" s="81">
        <v>4392.7999999999993</v>
      </c>
      <c r="F14" s="84" t="s">
        <v>21</v>
      </c>
      <c r="H14" s="52"/>
    </row>
    <row r="15" spans="1:8">
      <c r="A15" s="76">
        <v>43811</v>
      </c>
      <c r="B15" s="77">
        <v>0.38135416666666666</v>
      </c>
      <c r="C15" s="82">
        <v>114</v>
      </c>
      <c r="D15" s="83">
        <v>64.58</v>
      </c>
      <c r="E15" s="81">
        <v>7362.12</v>
      </c>
      <c r="F15" s="84" t="s">
        <v>21</v>
      </c>
      <c r="H15" s="52"/>
    </row>
    <row r="16" spans="1:8">
      <c r="A16" s="76">
        <v>43811</v>
      </c>
      <c r="B16" s="77">
        <v>0.38167824074074069</v>
      </c>
      <c r="C16" s="82">
        <v>215</v>
      </c>
      <c r="D16" s="83">
        <v>64.52</v>
      </c>
      <c r="E16" s="81">
        <v>13871.8</v>
      </c>
      <c r="F16" s="84" t="s">
        <v>21</v>
      </c>
      <c r="H16" s="52"/>
    </row>
    <row r="17" spans="1:8">
      <c r="A17" s="76">
        <v>43811</v>
      </c>
      <c r="B17" s="77">
        <v>0.38210648148148146</v>
      </c>
      <c r="C17" s="82">
        <v>72</v>
      </c>
      <c r="D17" s="83">
        <v>64.5</v>
      </c>
      <c r="E17" s="81">
        <v>4644</v>
      </c>
      <c r="F17" s="84" t="s">
        <v>21</v>
      </c>
      <c r="H17" s="52"/>
    </row>
    <row r="18" spans="1:8">
      <c r="A18" s="76">
        <v>43811</v>
      </c>
      <c r="B18" s="77">
        <v>0.38217592592592592</v>
      </c>
      <c r="C18" s="82">
        <v>103</v>
      </c>
      <c r="D18" s="83">
        <v>64.52</v>
      </c>
      <c r="E18" s="81">
        <v>6645.5599999999995</v>
      </c>
      <c r="F18" s="84" t="s">
        <v>21</v>
      </c>
      <c r="H18" s="52"/>
    </row>
    <row r="19" spans="1:8">
      <c r="A19" s="76">
        <v>43811</v>
      </c>
      <c r="B19" s="77">
        <v>0.3835069444444445</v>
      </c>
      <c r="C19" s="82">
        <v>200</v>
      </c>
      <c r="D19" s="83">
        <v>64.459999999999994</v>
      </c>
      <c r="E19" s="81">
        <v>12891.999999999998</v>
      </c>
      <c r="F19" s="84" t="s">
        <v>21</v>
      </c>
      <c r="H19" s="52"/>
    </row>
    <row r="20" spans="1:8">
      <c r="A20" s="76">
        <v>43811</v>
      </c>
      <c r="B20" s="77">
        <v>0.3835069444444445</v>
      </c>
      <c r="C20" s="82">
        <v>6</v>
      </c>
      <c r="D20" s="83">
        <v>64.459999999999994</v>
      </c>
      <c r="E20" s="81">
        <v>386.76</v>
      </c>
      <c r="F20" s="84" t="s">
        <v>21</v>
      </c>
      <c r="H20" s="52"/>
    </row>
    <row r="21" spans="1:8">
      <c r="A21" s="76">
        <v>43811</v>
      </c>
      <c r="B21" s="77">
        <v>0.38383101851851853</v>
      </c>
      <c r="C21" s="82">
        <v>98</v>
      </c>
      <c r="D21" s="83">
        <v>64.44</v>
      </c>
      <c r="E21" s="81">
        <v>6315.12</v>
      </c>
      <c r="F21" s="84" t="s">
        <v>21</v>
      </c>
      <c r="H21" s="52"/>
    </row>
    <row r="22" spans="1:8">
      <c r="A22" s="76">
        <v>43811</v>
      </c>
      <c r="B22" s="77">
        <v>0.38416666666666671</v>
      </c>
      <c r="C22" s="82">
        <v>113</v>
      </c>
      <c r="D22" s="83">
        <v>64.44</v>
      </c>
      <c r="E22" s="81">
        <v>7281.7199999999993</v>
      </c>
      <c r="F22" s="84" t="s">
        <v>21</v>
      </c>
      <c r="H22" s="52"/>
    </row>
    <row r="23" spans="1:8">
      <c r="A23" s="76">
        <v>43811</v>
      </c>
      <c r="B23" s="77">
        <v>0.38475694444444447</v>
      </c>
      <c r="C23" s="82">
        <v>51</v>
      </c>
      <c r="D23" s="83">
        <v>64.44</v>
      </c>
      <c r="E23" s="81">
        <v>3286.44</v>
      </c>
      <c r="F23" s="84" t="s">
        <v>21</v>
      </c>
      <c r="H23" s="52"/>
    </row>
    <row r="24" spans="1:8">
      <c r="A24" s="76">
        <v>43811</v>
      </c>
      <c r="B24" s="77">
        <v>0.38496527777777773</v>
      </c>
      <c r="C24" s="82">
        <v>119</v>
      </c>
      <c r="D24" s="83">
        <v>64.42</v>
      </c>
      <c r="E24" s="81">
        <v>7665.9800000000005</v>
      </c>
      <c r="F24" s="84" t="s">
        <v>21</v>
      </c>
      <c r="H24" s="52"/>
    </row>
    <row r="25" spans="1:8">
      <c r="A25" s="76">
        <v>43811</v>
      </c>
      <c r="B25" s="77">
        <v>0.38611111111111113</v>
      </c>
      <c r="C25" s="82">
        <v>286</v>
      </c>
      <c r="D25" s="83">
        <v>64.38</v>
      </c>
      <c r="E25" s="81">
        <v>18412.68</v>
      </c>
      <c r="F25" s="84" t="s">
        <v>21</v>
      </c>
      <c r="H25" s="52"/>
    </row>
    <row r="26" spans="1:8">
      <c r="A26" s="76">
        <v>43811</v>
      </c>
      <c r="B26" s="77">
        <v>0.38689814814814816</v>
      </c>
      <c r="C26" s="82">
        <v>360</v>
      </c>
      <c r="D26" s="83">
        <v>64.34</v>
      </c>
      <c r="E26" s="81">
        <v>23162.400000000001</v>
      </c>
      <c r="F26" s="84" t="s">
        <v>21</v>
      </c>
      <c r="H26" s="52"/>
    </row>
    <row r="27" spans="1:8">
      <c r="A27" s="76">
        <v>43811</v>
      </c>
      <c r="B27" s="77">
        <v>0.38717592592592592</v>
      </c>
      <c r="C27" s="82">
        <v>28</v>
      </c>
      <c r="D27" s="83">
        <v>64.319999999999993</v>
      </c>
      <c r="E27" s="81">
        <v>1800.9599999999998</v>
      </c>
      <c r="F27" s="84" t="s">
        <v>21</v>
      </c>
      <c r="H27" s="52"/>
    </row>
    <row r="28" spans="1:8">
      <c r="A28" s="76">
        <v>43811</v>
      </c>
      <c r="B28" s="77">
        <v>0.38717592592592592</v>
      </c>
      <c r="C28" s="82">
        <v>38</v>
      </c>
      <c r="D28" s="83">
        <v>64.319999999999993</v>
      </c>
      <c r="E28" s="81">
        <v>2444.16</v>
      </c>
      <c r="F28" s="84" t="s">
        <v>21</v>
      </c>
      <c r="H28" s="52"/>
    </row>
    <row r="29" spans="1:8">
      <c r="A29" s="76">
        <v>43811</v>
      </c>
      <c r="B29" s="77">
        <v>0.3873611111111111</v>
      </c>
      <c r="C29" s="82">
        <v>4</v>
      </c>
      <c r="D29" s="83">
        <v>64.319999999999993</v>
      </c>
      <c r="E29" s="81">
        <v>257.27999999999997</v>
      </c>
      <c r="F29" s="84" t="s">
        <v>21</v>
      </c>
      <c r="H29" s="52"/>
    </row>
    <row r="30" spans="1:8">
      <c r="A30" s="76">
        <v>43811</v>
      </c>
      <c r="B30" s="77">
        <v>0.3873611111111111</v>
      </c>
      <c r="C30" s="82">
        <v>55</v>
      </c>
      <c r="D30" s="83">
        <v>64.319999999999993</v>
      </c>
      <c r="E30" s="81">
        <v>3537.5999999999995</v>
      </c>
      <c r="F30" s="84" t="s">
        <v>21</v>
      </c>
      <c r="H30" s="52"/>
    </row>
    <row r="31" spans="1:8">
      <c r="A31" s="76">
        <v>43811</v>
      </c>
      <c r="B31" s="77">
        <v>0.3877430555555556</v>
      </c>
      <c r="C31" s="82">
        <v>5</v>
      </c>
      <c r="D31" s="83">
        <v>64.3</v>
      </c>
      <c r="E31" s="81">
        <v>321.5</v>
      </c>
      <c r="F31" s="84" t="s">
        <v>21</v>
      </c>
      <c r="H31" s="52"/>
    </row>
    <row r="32" spans="1:8">
      <c r="A32" s="76">
        <v>43811</v>
      </c>
      <c r="B32" s="77">
        <v>0.3877430555555556</v>
      </c>
      <c r="C32" s="82">
        <v>54</v>
      </c>
      <c r="D32" s="83">
        <v>64.3</v>
      </c>
      <c r="E32" s="81">
        <v>3472.2</v>
      </c>
      <c r="F32" s="84" t="s">
        <v>21</v>
      </c>
      <c r="H32" s="52"/>
    </row>
    <row r="33" spans="1:8">
      <c r="A33" s="76">
        <v>43811</v>
      </c>
      <c r="B33" s="77">
        <v>0.38824074074074072</v>
      </c>
      <c r="C33" s="82">
        <v>257</v>
      </c>
      <c r="D33" s="83">
        <v>64.319999999999993</v>
      </c>
      <c r="E33" s="81">
        <v>16530.239999999998</v>
      </c>
      <c r="F33" s="84" t="s">
        <v>21</v>
      </c>
      <c r="H33" s="52"/>
    </row>
    <row r="34" spans="1:8">
      <c r="A34" s="76">
        <v>43811</v>
      </c>
      <c r="B34" s="77">
        <v>0.39003472222222224</v>
      </c>
      <c r="C34" s="82">
        <v>325</v>
      </c>
      <c r="D34" s="83">
        <v>64.3</v>
      </c>
      <c r="E34" s="81">
        <v>20897.5</v>
      </c>
      <c r="F34" s="84" t="s">
        <v>21</v>
      </c>
      <c r="H34" s="52"/>
    </row>
    <row r="35" spans="1:8">
      <c r="A35" s="76">
        <v>43811</v>
      </c>
      <c r="B35" s="77">
        <v>0.39013888888888887</v>
      </c>
      <c r="C35" s="82">
        <v>184</v>
      </c>
      <c r="D35" s="83">
        <v>64.260000000000005</v>
      </c>
      <c r="E35" s="81">
        <v>11823.84</v>
      </c>
      <c r="F35" s="84" t="s">
        <v>21</v>
      </c>
      <c r="H35" s="52"/>
    </row>
    <row r="36" spans="1:8">
      <c r="A36" s="76">
        <v>43811</v>
      </c>
      <c r="B36" s="77">
        <v>0.39048611111111109</v>
      </c>
      <c r="C36" s="82">
        <v>115</v>
      </c>
      <c r="D36" s="83">
        <v>64.260000000000005</v>
      </c>
      <c r="E36" s="81">
        <v>7389.9000000000005</v>
      </c>
      <c r="F36" s="84" t="s">
        <v>21</v>
      </c>
      <c r="H36" s="52"/>
    </row>
    <row r="37" spans="1:8">
      <c r="A37" s="76">
        <v>43811</v>
      </c>
      <c r="B37" s="77">
        <v>0.39086805555555554</v>
      </c>
      <c r="C37" s="82">
        <v>76</v>
      </c>
      <c r="D37" s="83">
        <v>64.260000000000005</v>
      </c>
      <c r="E37" s="81">
        <v>4883.76</v>
      </c>
      <c r="F37" s="84" t="s">
        <v>21</v>
      </c>
      <c r="H37" s="52"/>
    </row>
    <row r="38" spans="1:8">
      <c r="A38" s="76">
        <v>43811</v>
      </c>
      <c r="B38" s="77">
        <v>0.39287037037037037</v>
      </c>
      <c r="C38" s="82">
        <v>496</v>
      </c>
      <c r="D38" s="83">
        <v>64.36</v>
      </c>
      <c r="E38" s="81">
        <v>31922.560000000001</v>
      </c>
      <c r="F38" s="84" t="s">
        <v>21</v>
      </c>
      <c r="H38" s="52"/>
    </row>
    <row r="39" spans="1:8">
      <c r="A39" s="76">
        <v>43811</v>
      </c>
      <c r="B39" s="77">
        <v>0.39598379629629626</v>
      </c>
      <c r="C39" s="82">
        <v>812</v>
      </c>
      <c r="D39" s="83">
        <v>64.36</v>
      </c>
      <c r="E39" s="81">
        <v>52260.32</v>
      </c>
      <c r="F39" s="84" t="s">
        <v>21</v>
      </c>
      <c r="H39" s="52"/>
    </row>
    <row r="40" spans="1:8">
      <c r="A40" s="76">
        <v>43811</v>
      </c>
      <c r="B40" s="77">
        <v>0.39684027777777775</v>
      </c>
      <c r="C40" s="82">
        <v>112</v>
      </c>
      <c r="D40" s="83">
        <v>64.34</v>
      </c>
      <c r="E40" s="81">
        <v>7206.08</v>
      </c>
      <c r="F40" s="84" t="s">
        <v>21</v>
      </c>
      <c r="H40" s="52"/>
    </row>
    <row r="41" spans="1:8">
      <c r="A41" s="76">
        <v>43811</v>
      </c>
      <c r="B41" s="77">
        <v>0.39684027777777775</v>
      </c>
      <c r="C41" s="82">
        <v>7</v>
      </c>
      <c r="D41" s="83">
        <v>64.34</v>
      </c>
      <c r="E41" s="81">
        <v>450.38</v>
      </c>
      <c r="F41" s="84" t="s">
        <v>21</v>
      </c>
      <c r="H41" s="52"/>
    </row>
    <row r="42" spans="1:8">
      <c r="A42" s="76">
        <v>43811</v>
      </c>
      <c r="B42" s="77">
        <v>0.39684027777777775</v>
      </c>
      <c r="C42" s="82">
        <v>163</v>
      </c>
      <c r="D42" s="83">
        <v>64.34</v>
      </c>
      <c r="E42" s="81">
        <v>10487.42</v>
      </c>
      <c r="F42" s="84" t="s">
        <v>21</v>
      </c>
      <c r="H42" s="52"/>
    </row>
    <row r="43" spans="1:8">
      <c r="A43" s="76">
        <v>43811</v>
      </c>
      <c r="B43" s="77">
        <v>0.39707175925925925</v>
      </c>
      <c r="C43" s="82">
        <v>41</v>
      </c>
      <c r="D43" s="83">
        <v>64.319999999999993</v>
      </c>
      <c r="E43" s="81">
        <v>2637.12</v>
      </c>
      <c r="F43" s="84" t="s">
        <v>21</v>
      </c>
      <c r="H43" s="52"/>
    </row>
    <row r="44" spans="1:8">
      <c r="A44" s="76">
        <v>43811</v>
      </c>
      <c r="B44" s="77">
        <v>0.39707175925925925</v>
      </c>
      <c r="C44" s="82">
        <v>8</v>
      </c>
      <c r="D44" s="83">
        <v>64.319999999999993</v>
      </c>
      <c r="E44" s="81">
        <v>514.55999999999995</v>
      </c>
      <c r="F44" s="84" t="s">
        <v>21</v>
      </c>
      <c r="H44" s="52"/>
    </row>
    <row r="45" spans="1:8">
      <c r="A45" s="76">
        <v>43811</v>
      </c>
      <c r="B45" s="77">
        <v>0.39726851851851852</v>
      </c>
      <c r="C45" s="82">
        <v>55</v>
      </c>
      <c r="D45" s="83">
        <v>64.3</v>
      </c>
      <c r="E45" s="81">
        <v>3536.5</v>
      </c>
      <c r="F45" s="84" t="s">
        <v>21</v>
      </c>
      <c r="H45" s="52"/>
    </row>
    <row r="46" spans="1:8">
      <c r="A46" s="76">
        <v>43811</v>
      </c>
      <c r="B46" s="77">
        <v>0.39734953703703701</v>
      </c>
      <c r="C46" s="82">
        <v>55</v>
      </c>
      <c r="D46" s="83">
        <v>64.28</v>
      </c>
      <c r="E46" s="81">
        <v>3535.4</v>
      </c>
      <c r="F46" s="84" t="s">
        <v>21</v>
      </c>
      <c r="H46" s="52"/>
    </row>
    <row r="47" spans="1:8">
      <c r="A47" s="76">
        <v>43811</v>
      </c>
      <c r="B47" s="77">
        <v>0.39756944444444442</v>
      </c>
      <c r="C47" s="82">
        <v>49</v>
      </c>
      <c r="D47" s="83">
        <v>64.239999999999995</v>
      </c>
      <c r="E47" s="81">
        <v>3147.7599999999998</v>
      </c>
      <c r="F47" s="84" t="s">
        <v>21</v>
      </c>
      <c r="H47" s="52"/>
    </row>
    <row r="48" spans="1:8">
      <c r="A48" s="76">
        <v>43811</v>
      </c>
      <c r="B48" s="77">
        <v>0.39859953703703704</v>
      </c>
      <c r="C48" s="82">
        <v>239</v>
      </c>
      <c r="D48" s="83">
        <v>64.260000000000005</v>
      </c>
      <c r="E48" s="81">
        <v>15358.140000000001</v>
      </c>
      <c r="F48" s="84" t="s">
        <v>21</v>
      </c>
      <c r="H48" s="52"/>
    </row>
    <row r="49" spans="1:8">
      <c r="A49" s="76">
        <v>43811</v>
      </c>
      <c r="B49" s="77">
        <v>0.39902777777777776</v>
      </c>
      <c r="C49" s="82">
        <v>113</v>
      </c>
      <c r="D49" s="83">
        <v>64.260000000000005</v>
      </c>
      <c r="E49" s="81">
        <v>7261.380000000001</v>
      </c>
      <c r="F49" s="84" t="s">
        <v>21</v>
      </c>
      <c r="H49" s="52"/>
    </row>
    <row r="50" spans="1:8">
      <c r="A50" s="76">
        <v>43811</v>
      </c>
      <c r="B50" s="77">
        <v>0.40016203703703707</v>
      </c>
      <c r="C50" s="82">
        <v>150</v>
      </c>
      <c r="D50" s="83">
        <v>64.239999999999995</v>
      </c>
      <c r="E50" s="81">
        <v>9636</v>
      </c>
      <c r="F50" s="84" t="s">
        <v>21</v>
      </c>
      <c r="H50" s="52"/>
    </row>
    <row r="51" spans="1:8">
      <c r="A51" s="76">
        <v>43811</v>
      </c>
      <c r="B51" s="77">
        <v>0.40016203703703707</v>
      </c>
      <c r="C51" s="82">
        <v>122</v>
      </c>
      <c r="D51" s="83">
        <v>64.239999999999995</v>
      </c>
      <c r="E51" s="81">
        <v>7837.28</v>
      </c>
      <c r="F51" s="84" t="s">
        <v>21</v>
      </c>
      <c r="H51" s="52"/>
    </row>
    <row r="52" spans="1:8">
      <c r="A52" s="76">
        <v>43811</v>
      </c>
      <c r="B52" s="77">
        <v>0.40174768518518517</v>
      </c>
      <c r="C52" s="82">
        <v>125</v>
      </c>
      <c r="D52" s="83">
        <v>64.260000000000005</v>
      </c>
      <c r="E52" s="81">
        <v>8032.5000000000009</v>
      </c>
      <c r="F52" s="84" t="s">
        <v>21</v>
      </c>
      <c r="H52" s="52"/>
    </row>
    <row r="53" spans="1:8">
      <c r="A53" s="76">
        <v>43811</v>
      </c>
      <c r="B53" s="77">
        <v>0.40174768518518517</v>
      </c>
      <c r="C53" s="82">
        <v>291</v>
      </c>
      <c r="D53" s="83">
        <v>64.260000000000005</v>
      </c>
      <c r="E53" s="81">
        <v>18699.66</v>
      </c>
      <c r="F53" s="84" t="s">
        <v>21</v>
      </c>
      <c r="H53" s="52"/>
    </row>
    <row r="54" spans="1:8">
      <c r="A54" s="76">
        <v>43811</v>
      </c>
      <c r="B54" s="77">
        <v>0.40203703703703703</v>
      </c>
      <c r="C54" s="82">
        <v>87</v>
      </c>
      <c r="D54" s="83">
        <v>64.260000000000005</v>
      </c>
      <c r="E54" s="81">
        <v>5590.6200000000008</v>
      </c>
      <c r="F54" s="84" t="s">
        <v>21</v>
      </c>
      <c r="H54" s="52"/>
    </row>
    <row r="55" spans="1:8">
      <c r="A55" s="76">
        <v>43811</v>
      </c>
      <c r="B55" s="77">
        <v>0.4024537037037037</v>
      </c>
      <c r="C55" s="82">
        <v>108</v>
      </c>
      <c r="D55" s="83">
        <v>64.260000000000005</v>
      </c>
      <c r="E55" s="81">
        <v>6940.0800000000008</v>
      </c>
      <c r="F55" s="84" t="s">
        <v>21</v>
      </c>
      <c r="H55" s="52"/>
    </row>
    <row r="56" spans="1:8">
      <c r="A56" s="76">
        <v>43811</v>
      </c>
      <c r="B56" s="77">
        <v>0.40283564814814815</v>
      </c>
      <c r="C56" s="82">
        <v>38</v>
      </c>
      <c r="D56" s="83">
        <v>64.22</v>
      </c>
      <c r="E56" s="81">
        <v>2440.36</v>
      </c>
      <c r="F56" s="84" t="s">
        <v>21</v>
      </c>
      <c r="H56" s="52"/>
    </row>
    <row r="57" spans="1:8">
      <c r="A57" s="76">
        <v>43811</v>
      </c>
      <c r="B57" s="77">
        <v>0.40283564814814815</v>
      </c>
      <c r="C57" s="82">
        <v>10</v>
      </c>
      <c r="D57" s="83">
        <v>64.22</v>
      </c>
      <c r="E57" s="81">
        <v>642.20000000000005</v>
      </c>
      <c r="F57" s="84" t="s">
        <v>21</v>
      </c>
      <c r="H57" s="52"/>
    </row>
    <row r="58" spans="1:8">
      <c r="A58" s="76">
        <v>43811</v>
      </c>
      <c r="B58" s="77">
        <v>0.40390046296296295</v>
      </c>
      <c r="C58" s="82">
        <v>215</v>
      </c>
      <c r="D58" s="83">
        <v>64.22</v>
      </c>
      <c r="E58" s="81">
        <v>13807.3</v>
      </c>
      <c r="F58" s="84" t="s">
        <v>21</v>
      </c>
      <c r="H58" s="52"/>
    </row>
    <row r="59" spans="1:8">
      <c r="A59" s="76">
        <v>43811</v>
      </c>
      <c r="B59" s="77">
        <v>0.40440972222222221</v>
      </c>
      <c r="C59" s="82">
        <v>84</v>
      </c>
      <c r="D59" s="83">
        <v>64.180000000000007</v>
      </c>
      <c r="E59" s="81">
        <v>5391.1200000000008</v>
      </c>
      <c r="F59" s="84" t="s">
        <v>21</v>
      </c>
      <c r="H59" s="52"/>
    </row>
    <row r="60" spans="1:8">
      <c r="A60" s="76">
        <v>43811</v>
      </c>
      <c r="B60" s="77">
        <v>0.4057291666666667</v>
      </c>
      <c r="C60" s="82">
        <v>8</v>
      </c>
      <c r="D60" s="83">
        <v>64.16</v>
      </c>
      <c r="E60" s="81">
        <v>513.28</v>
      </c>
      <c r="F60" s="84" t="s">
        <v>21</v>
      </c>
      <c r="H60" s="52"/>
    </row>
    <row r="61" spans="1:8">
      <c r="A61" s="76">
        <v>43811</v>
      </c>
      <c r="B61" s="77">
        <v>0.4057291666666667</v>
      </c>
      <c r="C61" s="82">
        <v>125</v>
      </c>
      <c r="D61" s="83">
        <v>64.16</v>
      </c>
      <c r="E61" s="81">
        <v>8020</v>
      </c>
      <c r="F61" s="84" t="s">
        <v>21</v>
      </c>
      <c r="H61" s="52"/>
    </row>
    <row r="62" spans="1:8">
      <c r="A62" s="76">
        <v>43811</v>
      </c>
      <c r="B62" s="77">
        <v>0.4057291666666667</v>
      </c>
      <c r="C62" s="82">
        <v>34</v>
      </c>
      <c r="D62" s="83">
        <v>64.16</v>
      </c>
      <c r="E62" s="81">
        <v>2181.44</v>
      </c>
      <c r="F62" s="84" t="s">
        <v>21</v>
      </c>
      <c r="H62" s="52"/>
    </row>
    <row r="63" spans="1:8">
      <c r="A63" s="76">
        <v>43811</v>
      </c>
      <c r="B63" s="77">
        <v>0.4057291666666667</v>
      </c>
      <c r="C63" s="82">
        <v>107</v>
      </c>
      <c r="D63" s="83">
        <v>64.16</v>
      </c>
      <c r="E63" s="81">
        <v>6865.12</v>
      </c>
      <c r="F63" s="84" t="s">
        <v>21</v>
      </c>
      <c r="H63" s="52"/>
    </row>
    <row r="64" spans="1:8">
      <c r="A64" s="76">
        <v>43811</v>
      </c>
      <c r="B64" s="77">
        <v>0.40628472222222217</v>
      </c>
      <c r="C64" s="82">
        <v>217</v>
      </c>
      <c r="D64" s="83">
        <v>64.16</v>
      </c>
      <c r="E64" s="81">
        <v>13922.72</v>
      </c>
      <c r="F64" s="84" t="s">
        <v>21</v>
      </c>
      <c r="H64" s="52"/>
    </row>
    <row r="65" spans="1:8">
      <c r="A65" s="76">
        <v>43811</v>
      </c>
      <c r="B65" s="77">
        <v>0.40738425925925931</v>
      </c>
      <c r="C65" s="82">
        <v>192</v>
      </c>
      <c r="D65" s="83">
        <v>64.16</v>
      </c>
      <c r="E65" s="81">
        <v>12318.72</v>
      </c>
      <c r="F65" s="84" t="s">
        <v>21</v>
      </c>
      <c r="H65" s="52"/>
    </row>
    <row r="66" spans="1:8">
      <c r="A66" s="76">
        <v>43811</v>
      </c>
      <c r="B66" s="77">
        <v>0.40866898148148145</v>
      </c>
      <c r="C66" s="82">
        <v>285</v>
      </c>
      <c r="D66" s="83">
        <v>64.2</v>
      </c>
      <c r="E66" s="81">
        <v>18297</v>
      </c>
      <c r="F66" s="84" t="s">
        <v>21</v>
      </c>
      <c r="H66" s="52"/>
    </row>
    <row r="67" spans="1:8">
      <c r="A67" s="76">
        <v>43811</v>
      </c>
      <c r="B67" s="77">
        <v>0.40884259259259265</v>
      </c>
      <c r="C67" s="82">
        <v>69</v>
      </c>
      <c r="D67" s="83">
        <v>64.180000000000007</v>
      </c>
      <c r="E67" s="81">
        <v>4428.42</v>
      </c>
      <c r="F67" s="84" t="s">
        <v>21</v>
      </c>
      <c r="H67" s="52"/>
    </row>
    <row r="68" spans="1:8">
      <c r="A68" s="76">
        <v>43811</v>
      </c>
      <c r="B68" s="77">
        <v>0.409212962962963</v>
      </c>
      <c r="C68" s="82">
        <v>49</v>
      </c>
      <c r="D68" s="83">
        <v>64.180000000000007</v>
      </c>
      <c r="E68" s="81">
        <v>3144.82</v>
      </c>
      <c r="F68" s="84" t="s">
        <v>21</v>
      </c>
      <c r="H68" s="52"/>
    </row>
    <row r="69" spans="1:8">
      <c r="A69" s="76">
        <v>43811</v>
      </c>
      <c r="B69" s="77">
        <v>0.41211805555555553</v>
      </c>
      <c r="C69" s="82">
        <v>130</v>
      </c>
      <c r="D69" s="83">
        <v>64.180000000000007</v>
      </c>
      <c r="E69" s="81">
        <v>8343.4000000000015</v>
      </c>
      <c r="F69" s="84" t="s">
        <v>21</v>
      </c>
      <c r="H69" s="52"/>
    </row>
    <row r="70" spans="1:8">
      <c r="A70" s="76">
        <v>43811</v>
      </c>
      <c r="B70" s="77">
        <v>0.41211805555555553</v>
      </c>
      <c r="C70" s="82">
        <v>167</v>
      </c>
      <c r="D70" s="83">
        <v>64.180000000000007</v>
      </c>
      <c r="E70" s="81">
        <v>10718.060000000001</v>
      </c>
      <c r="F70" s="84" t="s">
        <v>21</v>
      </c>
      <c r="H70" s="52"/>
    </row>
    <row r="71" spans="1:8">
      <c r="A71" s="76">
        <v>43811</v>
      </c>
      <c r="B71" s="77">
        <v>0.41214120370370372</v>
      </c>
      <c r="C71" s="82">
        <v>125</v>
      </c>
      <c r="D71" s="83">
        <v>64.180000000000007</v>
      </c>
      <c r="E71" s="81">
        <v>8022.5000000000009</v>
      </c>
      <c r="F71" s="84" t="s">
        <v>21</v>
      </c>
      <c r="H71" s="52"/>
    </row>
    <row r="72" spans="1:8">
      <c r="A72" s="76">
        <v>43811</v>
      </c>
      <c r="B72" s="77">
        <v>0.41214120370370372</v>
      </c>
      <c r="C72" s="82">
        <v>100</v>
      </c>
      <c r="D72" s="83">
        <v>64.180000000000007</v>
      </c>
      <c r="E72" s="81">
        <v>6418.0000000000009</v>
      </c>
      <c r="F72" s="84" t="s">
        <v>21</v>
      </c>
      <c r="H72" s="52"/>
    </row>
    <row r="73" spans="1:8">
      <c r="A73" s="76">
        <v>43811</v>
      </c>
      <c r="B73" s="77">
        <v>0.41214120370370372</v>
      </c>
      <c r="C73" s="82">
        <v>1</v>
      </c>
      <c r="D73" s="83">
        <v>64.180000000000007</v>
      </c>
      <c r="E73" s="81">
        <v>64.180000000000007</v>
      </c>
      <c r="F73" s="84" t="s">
        <v>21</v>
      </c>
      <c r="H73" s="52"/>
    </row>
    <row r="74" spans="1:8">
      <c r="A74" s="76">
        <v>43811</v>
      </c>
      <c r="B74" s="77">
        <v>0.41287037037037039</v>
      </c>
      <c r="C74" s="82">
        <v>352</v>
      </c>
      <c r="D74" s="83">
        <v>64.2</v>
      </c>
      <c r="E74" s="81">
        <v>22598.400000000001</v>
      </c>
      <c r="F74" s="84" t="s">
        <v>21</v>
      </c>
      <c r="H74" s="52"/>
    </row>
    <row r="75" spans="1:8">
      <c r="A75" s="76">
        <v>43811</v>
      </c>
      <c r="B75" s="77">
        <v>0.41424768518518523</v>
      </c>
      <c r="C75" s="82">
        <v>24</v>
      </c>
      <c r="D75" s="83">
        <v>64.260000000000005</v>
      </c>
      <c r="E75" s="81">
        <v>1542.2400000000002</v>
      </c>
      <c r="F75" s="84" t="s">
        <v>21</v>
      </c>
      <c r="H75" s="52"/>
    </row>
    <row r="76" spans="1:8">
      <c r="A76" s="76">
        <v>43811</v>
      </c>
      <c r="B76" s="77">
        <v>0.41424768518518523</v>
      </c>
      <c r="C76" s="82">
        <v>102</v>
      </c>
      <c r="D76" s="83">
        <v>64.260000000000005</v>
      </c>
      <c r="E76" s="81">
        <v>6554.52</v>
      </c>
      <c r="F76" s="84" t="s">
        <v>21</v>
      </c>
      <c r="H76" s="52"/>
    </row>
    <row r="77" spans="1:8">
      <c r="A77" s="76">
        <v>43811</v>
      </c>
      <c r="B77" s="77">
        <v>0.41424768518518523</v>
      </c>
      <c r="C77" s="82">
        <v>8</v>
      </c>
      <c r="D77" s="83">
        <v>64.260000000000005</v>
      </c>
      <c r="E77" s="81">
        <v>514.08000000000004</v>
      </c>
      <c r="F77" s="84" t="s">
        <v>21</v>
      </c>
      <c r="H77" s="52"/>
    </row>
    <row r="78" spans="1:8">
      <c r="A78" s="76">
        <v>43811</v>
      </c>
      <c r="B78" s="77">
        <v>0.41424768518518523</v>
      </c>
      <c r="C78" s="82">
        <v>149</v>
      </c>
      <c r="D78" s="83">
        <v>64.239999999999995</v>
      </c>
      <c r="E78" s="81">
        <v>9571.7599999999984</v>
      </c>
      <c r="F78" s="84" t="s">
        <v>21</v>
      </c>
      <c r="H78" s="52"/>
    </row>
    <row r="79" spans="1:8">
      <c r="A79" s="76">
        <v>43811</v>
      </c>
      <c r="B79" s="77">
        <v>0.41547453703703702</v>
      </c>
      <c r="C79" s="82">
        <v>175</v>
      </c>
      <c r="D79" s="83">
        <v>64.2</v>
      </c>
      <c r="E79" s="81">
        <v>11235</v>
      </c>
      <c r="F79" s="84" t="s">
        <v>21</v>
      </c>
      <c r="H79" s="52"/>
    </row>
    <row r="80" spans="1:8">
      <c r="A80" s="76">
        <v>43811</v>
      </c>
      <c r="B80" s="77">
        <v>0.41586805555555556</v>
      </c>
      <c r="C80" s="82">
        <v>50</v>
      </c>
      <c r="D80" s="83">
        <v>64.180000000000007</v>
      </c>
      <c r="E80" s="81">
        <v>3209.0000000000005</v>
      </c>
      <c r="F80" s="84" t="s">
        <v>21</v>
      </c>
      <c r="H80" s="52"/>
    </row>
    <row r="81" spans="1:8">
      <c r="A81" s="76">
        <v>43811</v>
      </c>
      <c r="B81" s="77">
        <v>0.41605324074074074</v>
      </c>
      <c r="C81" s="82">
        <v>7</v>
      </c>
      <c r="D81" s="83">
        <v>64.180000000000007</v>
      </c>
      <c r="E81" s="81">
        <v>449.26000000000005</v>
      </c>
      <c r="F81" s="84" t="s">
        <v>21</v>
      </c>
      <c r="H81" s="52"/>
    </row>
    <row r="82" spans="1:8">
      <c r="A82" s="76">
        <v>43811</v>
      </c>
      <c r="B82" s="77">
        <v>0.41605324074074074</v>
      </c>
      <c r="C82" s="82">
        <v>42</v>
      </c>
      <c r="D82" s="83">
        <v>64.180000000000007</v>
      </c>
      <c r="E82" s="81">
        <v>2695.5600000000004</v>
      </c>
      <c r="F82" s="84" t="s">
        <v>21</v>
      </c>
      <c r="H82" s="52"/>
    </row>
    <row r="83" spans="1:8">
      <c r="A83" s="76">
        <v>43811</v>
      </c>
      <c r="B83" s="77">
        <v>0.41660879629629632</v>
      </c>
      <c r="C83" s="82">
        <v>47</v>
      </c>
      <c r="D83" s="83">
        <v>64.16</v>
      </c>
      <c r="E83" s="81">
        <v>3015.52</v>
      </c>
      <c r="F83" s="84" t="s">
        <v>21</v>
      </c>
      <c r="H83" s="52"/>
    </row>
    <row r="84" spans="1:8">
      <c r="A84" s="76">
        <v>43811</v>
      </c>
      <c r="B84" s="77">
        <v>0.41744212962962962</v>
      </c>
      <c r="C84" s="82">
        <v>180</v>
      </c>
      <c r="D84" s="83">
        <v>64.16</v>
      </c>
      <c r="E84" s="81">
        <v>11548.8</v>
      </c>
      <c r="F84" s="84" t="s">
        <v>21</v>
      </c>
      <c r="H84" s="52"/>
    </row>
    <row r="85" spans="1:8">
      <c r="A85" s="76">
        <v>43811</v>
      </c>
      <c r="B85" s="77">
        <v>0.4183796296296296</v>
      </c>
      <c r="C85" s="82">
        <v>235</v>
      </c>
      <c r="D85" s="83">
        <v>64.16</v>
      </c>
      <c r="E85" s="81">
        <v>15077.599999999999</v>
      </c>
      <c r="F85" s="84" t="s">
        <v>21</v>
      </c>
      <c r="H85" s="52"/>
    </row>
    <row r="86" spans="1:8">
      <c r="A86" s="76">
        <v>43811</v>
      </c>
      <c r="B86" s="77">
        <v>0.41965277777777782</v>
      </c>
      <c r="C86" s="82">
        <v>302</v>
      </c>
      <c r="D86" s="83">
        <v>64.14</v>
      </c>
      <c r="E86" s="81">
        <v>19370.28</v>
      </c>
      <c r="F86" s="84" t="s">
        <v>21</v>
      </c>
      <c r="H86" s="52"/>
    </row>
    <row r="87" spans="1:8">
      <c r="A87" s="76">
        <v>43811</v>
      </c>
      <c r="B87" s="77">
        <v>0.42011574074074076</v>
      </c>
      <c r="C87" s="82">
        <v>134</v>
      </c>
      <c r="D87" s="83">
        <v>64.12</v>
      </c>
      <c r="E87" s="81">
        <v>8592.08</v>
      </c>
      <c r="F87" s="84" t="s">
        <v>21</v>
      </c>
      <c r="H87" s="52"/>
    </row>
    <row r="88" spans="1:8">
      <c r="A88" s="76">
        <v>43811</v>
      </c>
      <c r="B88" s="77">
        <v>0.42089120370370375</v>
      </c>
      <c r="C88" s="82">
        <v>103</v>
      </c>
      <c r="D88" s="83">
        <v>64.099999999999994</v>
      </c>
      <c r="E88" s="81">
        <v>6602.2999999999993</v>
      </c>
      <c r="F88" s="84" t="s">
        <v>21</v>
      </c>
      <c r="H88" s="52"/>
    </row>
    <row r="89" spans="1:8">
      <c r="A89" s="76">
        <v>43811</v>
      </c>
      <c r="B89" s="77">
        <v>0.42089120370370375</v>
      </c>
      <c r="C89" s="82">
        <v>11</v>
      </c>
      <c r="D89" s="83">
        <v>64.099999999999994</v>
      </c>
      <c r="E89" s="81">
        <v>705.09999999999991</v>
      </c>
      <c r="F89" s="84" t="s">
        <v>21</v>
      </c>
      <c r="H89" s="52"/>
    </row>
    <row r="90" spans="1:8">
      <c r="A90" s="76">
        <v>43811</v>
      </c>
      <c r="B90" s="77">
        <v>0.42266203703703703</v>
      </c>
      <c r="C90" s="82">
        <v>496</v>
      </c>
      <c r="D90" s="83">
        <v>64.180000000000007</v>
      </c>
      <c r="E90" s="81">
        <v>31833.280000000002</v>
      </c>
      <c r="F90" s="84" t="s">
        <v>21</v>
      </c>
      <c r="H90" s="52"/>
    </row>
    <row r="91" spans="1:8">
      <c r="A91" s="76">
        <v>43811</v>
      </c>
      <c r="B91" s="77">
        <v>0.42298611111111112</v>
      </c>
      <c r="C91" s="82">
        <v>49</v>
      </c>
      <c r="D91" s="83">
        <v>64.14</v>
      </c>
      <c r="E91" s="81">
        <v>3142.86</v>
      </c>
      <c r="F91" s="84" t="s">
        <v>21</v>
      </c>
      <c r="H91" s="52"/>
    </row>
    <row r="92" spans="1:8">
      <c r="A92" s="76">
        <v>43811</v>
      </c>
      <c r="B92" s="77">
        <v>0.4230902777777778</v>
      </c>
      <c r="C92" s="82">
        <v>52</v>
      </c>
      <c r="D92" s="83">
        <v>64.12</v>
      </c>
      <c r="E92" s="81">
        <v>3334.2400000000002</v>
      </c>
      <c r="F92" s="84" t="s">
        <v>21</v>
      </c>
      <c r="H92" s="52"/>
    </row>
    <row r="93" spans="1:8">
      <c r="A93" s="76">
        <v>43811</v>
      </c>
      <c r="B93" s="77">
        <v>0.42344907407407412</v>
      </c>
      <c r="C93" s="82">
        <v>51</v>
      </c>
      <c r="D93" s="83">
        <v>64.099999999999994</v>
      </c>
      <c r="E93" s="81">
        <v>3269.1</v>
      </c>
      <c r="F93" s="84" t="s">
        <v>21</v>
      </c>
      <c r="H93" s="52"/>
    </row>
    <row r="94" spans="1:8">
      <c r="A94" s="76">
        <v>43811</v>
      </c>
      <c r="B94" s="77">
        <v>0.42395833333333338</v>
      </c>
      <c r="C94" s="82">
        <v>101</v>
      </c>
      <c r="D94" s="83">
        <v>64.2</v>
      </c>
      <c r="E94" s="81">
        <v>6484.2000000000007</v>
      </c>
      <c r="F94" s="84" t="s">
        <v>21</v>
      </c>
      <c r="H94" s="52"/>
    </row>
    <row r="95" spans="1:8">
      <c r="A95" s="76">
        <v>43811</v>
      </c>
      <c r="B95" s="77">
        <v>0.42583333333333334</v>
      </c>
      <c r="C95" s="82">
        <v>353</v>
      </c>
      <c r="D95" s="83">
        <v>64.28</v>
      </c>
      <c r="E95" s="81">
        <v>22690.84</v>
      </c>
      <c r="F95" s="84" t="s">
        <v>21</v>
      </c>
      <c r="H95" s="52"/>
    </row>
    <row r="96" spans="1:8">
      <c r="A96" s="76">
        <v>43811</v>
      </c>
      <c r="B96" s="77">
        <v>0.42657407407407405</v>
      </c>
      <c r="C96" s="82">
        <v>65</v>
      </c>
      <c r="D96" s="83">
        <v>64.260000000000005</v>
      </c>
      <c r="E96" s="81">
        <v>4176.9000000000005</v>
      </c>
      <c r="F96" s="84" t="s">
        <v>21</v>
      </c>
      <c r="H96" s="52"/>
    </row>
    <row r="97" spans="1:8">
      <c r="A97" s="76">
        <v>43811</v>
      </c>
      <c r="B97" s="77">
        <v>0.42782407407407402</v>
      </c>
      <c r="C97" s="82">
        <v>53</v>
      </c>
      <c r="D97" s="83">
        <v>64.28</v>
      </c>
      <c r="E97" s="81">
        <v>3406.84</v>
      </c>
      <c r="F97" s="84" t="s">
        <v>21</v>
      </c>
      <c r="H97" s="52"/>
    </row>
    <row r="98" spans="1:8">
      <c r="A98" s="76">
        <v>43811</v>
      </c>
      <c r="B98" s="77">
        <v>0.42853009259259256</v>
      </c>
      <c r="C98" s="82">
        <v>301</v>
      </c>
      <c r="D98" s="83">
        <v>64.28</v>
      </c>
      <c r="E98" s="81">
        <v>19348.28</v>
      </c>
      <c r="F98" s="84" t="s">
        <v>21</v>
      </c>
      <c r="H98" s="52"/>
    </row>
    <row r="99" spans="1:8">
      <c r="A99" s="76">
        <v>43811</v>
      </c>
      <c r="B99" s="77">
        <v>0.42854166666666665</v>
      </c>
      <c r="C99" s="82">
        <v>13</v>
      </c>
      <c r="D99" s="83">
        <v>64.239999999999995</v>
      </c>
      <c r="E99" s="81">
        <v>835.11999999999989</v>
      </c>
      <c r="F99" s="84" t="s">
        <v>21</v>
      </c>
      <c r="H99" s="52"/>
    </row>
    <row r="100" spans="1:8">
      <c r="A100" s="76">
        <v>43811</v>
      </c>
      <c r="B100" s="77">
        <v>0.42854166666666665</v>
      </c>
      <c r="C100" s="82">
        <v>119</v>
      </c>
      <c r="D100" s="83">
        <v>64.239999999999995</v>
      </c>
      <c r="E100" s="81">
        <v>7644.5599999999995</v>
      </c>
      <c r="F100" s="84" t="s">
        <v>21</v>
      </c>
      <c r="H100" s="52"/>
    </row>
    <row r="101" spans="1:8">
      <c r="A101" s="76">
        <v>43811</v>
      </c>
      <c r="B101" s="77">
        <v>0.43124999999999997</v>
      </c>
      <c r="C101" s="82">
        <v>25</v>
      </c>
      <c r="D101" s="83">
        <v>64.3</v>
      </c>
      <c r="E101" s="81">
        <v>1607.5</v>
      </c>
      <c r="F101" s="84" t="s">
        <v>21</v>
      </c>
      <c r="H101" s="52"/>
    </row>
    <row r="102" spans="1:8">
      <c r="A102" s="76">
        <v>43811</v>
      </c>
      <c r="B102" s="77">
        <v>0.43124999999999997</v>
      </c>
      <c r="C102" s="82">
        <v>28</v>
      </c>
      <c r="D102" s="83">
        <v>64.3</v>
      </c>
      <c r="E102" s="81">
        <v>1800.3999999999999</v>
      </c>
      <c r="F102" s="84" t="s">
        <v>21</v>
      </c>
      <c r="H102" s="52"/>
    </row>
    <row r="103" spans="1:8">
      <c r="A103" s="76">
        <v>43811</v>
      </c>
      <c r="B103" s="77">
        <v>0.43124999999999997</v>
      </c>
      <c r="C103" s="82">
        <v>56</v>
      </c>
      <c r="D103" s="83">
        <v>64.3</v>
      </c>
      <c r="E103" s="81">
        <v>3600.7999999999997</v>
      </c>
      <c r="F103" s="84" t="s">
        <v>21</v>
      </c>
      <c r="H103" s="52"/>
    </row>
    <row r="104" spans="1:8">
      <c r="A104" s="76">
        <v>43811</v>
      </c>
      <c r="B104" s="77">
        <v>0.43124999999999997</v>
      </c>
      <c r="C104" s="82">
        <v>257</v>
      </c>
      <c r="D104" s="83">
        <v>64.3</v>
      </c>
      <c r="E104" s="81">
        <v>16525.099999999999</v>
      </c>
      <c r="F104" s="84" t="s">
        <v>21</v>
      </c>
      <c r="H104" s="52"/>
    </row>
    <row r="105" spans="1:8">
      <c r="A105" s="76">
        <v>43811</v>
      </c>
      <c r="B105" s="77">
        <v>0.43225694444444446</v>
      </c>
      <c r="C105" s="82">
        <v>150</v>
      </c>
      <c r="D105" s="83">
        <v>64.3</v>
      </c>
      <c r="E105" s="81">
        <v>9645</v>
      </c>
      <c r="F105" s="84" t="s">
        <v>21</v>
      </c>
      <c r="H105" s="52"/>
    </row>
    <row r="106" spans="1:8">
      <c r="A106" s="76">
        <v>43811</v>
      </c>
      <c r="B106" s="77">
        <v>0.43225694444444446</v>
      </c>
      <c r="C106" s="82">
        <v>111</v>
      </c>
      <c r="D106" s="83">
        <v>64.3</v>
      </c>
      <c r="E106" s="81">
        <v>7137.2999999999993</v>
      </c>
      <c r="F106" s="84" t="s">
        <v>21</v>
      </c>
      <c r="H106" s="52"/>
    </row>
    <row r="107" spans="1:8">
      <c r="A107" s="76">
        <v>43811</v>
      </c>
      <c r="B107" s="77">
        <v>0.43420138888888887</v>
      </c>
      <c r="C107" s="82">
        <v>72</v>
      </c>
      <c r="D107" s="83">
        <v>64.36</v>
      </c>
      <c r="E107" s="81">
        <v>4633.92</v>
      </c>
      <c r="F107" s="84" t="s">
        <v>21</v>
      </c>
      <c r="H107" s="52"/>
    </row>
    <row r="108" spans="1:8">
      <c r="A108" s="76">
        <v>43811</v>
      </c>
      <c r="B108" s="77">
        <v>0.43420138888888887</v>
      </c>
      <c r="C108" s="82">
        <v>313</v>
      </c>
      <c r="D108" s="83">
        <v>64.36</v>
      </c>
      <c r="E108" s="81">
        <v>20144.68</v>
      </c>
      <c r="F108" s="84" t="s">
        <v>21</v>
      </c>
      <c r="H108" s="52"/>
    </row>
    <row r="109" spans="1:8">
      <c r="A109" s="76">
        <v>43811</v>
      </c>
      <c r="B109" s="77">
        <v>0.43420138888888887</v>
      </c>
      <c r="C109" s="82">
        <v>24</v>
      </c>
      <c r="D109" s="83">
        <v>64.36</v>
      </c>
      <c r="E109" s="81">
        <v>1544.6399999999999</v>
      </c>
      <c r="F109" s="84" t="s">
        <v>21</v>
      </c>
      <c r="H109" s="52"/>
    </row>
    <row r="110" spans="1:8">
      <c r="A110" s="76">
        <v>43811</v>
      </c>
      <c r="B110" s="77">
        <v>0.43571759259259263</v>
      </c>
      <c r="C110" s="82">
        <v>171</v>
      </c>
      <c r="D110" s="83">
        <v>64.36</v>
      </c>
      <c r="E110" s="81">
        <v>11005.56</v>
      </c>
      <c r="F110" s="84" t="s">
        <v>21</v>
      </c>
      <c r="H110" s="52"/>
    </row>
    <row r="111" spans="1:8">
      <c r="A111" s="76">
        <v>43811</v>
      </c>
      <c r="B111" s="77">
        <v>0.43571759259259263</v>
      </c>
      <c r="C111" s="82">
        <v>43</v>
      </c>
      <c r="D111" s="83">
        <v>64.36</v>
      </c>
      <c r="E111" s="81">
        <v>2767.48</v>
      </c>
      <c r="F111" s="84" t="s">
        <v>21</v>
      </c>
      <c r="H111" s="52"/>
    </row>
    <row r="112" spans="1:8">
      <c r="A112" s="76">
        <v>43811</v>
      </c>
      <c r="B112" s="77">
        <v>0.43715277777777778</v>
      </c>
      <c r="C112" s="82">
        <v>125</v>
      </c>
      <c r="D112" s="83">
        <v>64.400000000000006</v>
      </c>
      <c r="E112" s="81">
        <v>8050.0000000000009</v>
      </c>
      <c r="F112" s="84" t="s">
        <v>21</v>
      </c>
      <c r="H112" s="52"/>
    </row>
    <row r="113" spans="1:8">
      <c r="A113" s="76">
        <v>43811</v>
      </c>
      <c r="B113" s="77">
        <v>0.43715277777777778</v>
      </c>
      <c r="C113" s="82">
        <v>36</v>
      </c>
      <c r="D113" s="83">
        <v>64.400000000000006</v>
      </c>
      <c r="E113" s="81">
        <v>2318.4</v>
      </c>
      <c r="F113" s="84" t="s">
        <v>21</v>
      </c>
      <c r="H113" s="52"/>
    </row>
    <row r="114" spans="1:8">
      <c r="A114" s="76">
        <v>43811</v>
      </c>
      <c r="B114" s="77">
        <v>0.43863425925925931</v>
      </c>
      <c r="C114" s="82">
        <v>125</v>
      </c>
      <c r="D114" s="83">
        <v>64.400000000000006</v>
      </c>
      <c r="E114" s="81">
        <v>8050.0000000000009</v>
      </c>
      <c r="F114" s="84" t="s">
        <v>21</v>
      </c>
      <c r="H114" s="52"/>
    </row>
    <row r="115" spans="1:8">
      <c r="A115" s="76">
        <v>43811</v>
      </c>
      <c r="B115" s="77">
        <v>0.43863425925925931</v>
      </c>
      <c r="C115" s="82">
        <v>100</v>
      </c>
      <c r="D115" s="83">
        <v>64.400000000000006</v>
      </c>
      <c r="E115" s="81">
        <v>6440.0000000000009</v>
      </c>
      <c r="F115" s="84" t="s">
        <v>21</v>
      </c>
      <c r="H115" s="52"/>
    </row>
    <row r="116" spans="1:8">
      <c r="A116" s="76">
        <v>43811</v>
      </c>
      <c r="B116" s="77">
        <v>0.43863425925925931</v>
      </c>
      <c r="C116" s="82">
        <v>43</v>
      </c>
      <c r="D116" s="83">
        <v>64.400000000000006</v>
      </c>
      <c r="E116" s="81">
        <v>2769.2000000000003</v>
      </c>
      <c r="F116" s="84" t="s">
        <v>21</v>
      </c>
      <c r="H116" s="52"/>
    </row>
    <row r="117" spans="1:8">
      <c r="A117" s="76">
        <v>43811</v>
      </c>
      <c r="B117" s="77">
        <v>0.43931712962962965</v>
      </c>
      <c r="C117" s="82">
        <v>159</v>
      </c>
      <c r="D117" s="83">
        <v>64.38</v>
      </c>
      <c r="E117" s="81">
        <v>10236.42</v>
      </c>
      <c r="F117" s="84" t="s">
        <v>21</v>
      </c>
      <c r="H117" s="52"/>
    </row>
    <row r="118" spans="1:8">
      <c r="A118" s="76">
        <v>43811</v>
      </c>
      <c r="B118" s="77">
        <v>0.44005787037037036</v>
      </c>
      <c r="C118" s="82">
        <v>276</v>
      </c>
      <c r="D118" s="83">
        <v>64.36</v>
      </c>
      <c r="E118" s="81">
        <v>17763.36</v>
      </c>
      <c r="F118" s="84" t="s">
        <v>21</v>
      </c>
      <c r="H118" s="52"/>
    </row>
    <row r="119" spans="1:8">
      <c r="A119" s="76">
        <v>43811</v>
      </c>
      <c r="B119" s="77">
        <v>0.44246527777777778</v>
      </c>
      <c r="C119" s="82">
        <v>125</v>
      </c>
      <c r="D119" s="83">
        <v>64.36</v>
      </c>
      <c r="E119" s="81">
        <v>8045</v>
      </c>
      <c r="F119" s="84" t="s">
        <v>21</v>
      </c>
      <c r="H119" s="52"/>
    </row>
    <row r="120" spans="1:8">
      <c r="A120" s="76">
        <v>43811</v>
      </c>
      <c r="B120" s="77">
        <v>0.44246527777777778</v>
      </c>
      <c r="C120" s="82">
        <v>275</v>
      </c>
      <c r="D120" s="83">
        <v>64.36</v>
      </c>
      <c r="E120" s="81">
        <v>17699</v>
      </c>
      <c r="F120" s="84" t="s">
        <v>21</v>
      </c>
      <c r="H120" s="52"/>
    </row>
    <row r="121" spans="1:8">
      <c r="A121" s="76">
        <v>43811</v>
      </c>
      <c r="B121" s="77">
        <v>0.44319444444444445</v>
      </c>
      <c r="C121" s="82">
        <v>54</v>
      </c>
      <c r="D121" s="83">
        <v>64.36</v>
      </c>
      <c r="E121" s="81">
        <v>3475.44</v>
      </c>
      <c r="F121" s="84" t="s">
        <v>21</v>
      </c>
      <c r="H121" s="52"/>
    </row>
    <row r="122" spans="1:8">
      <c r="A122" s="76">
        <v>43811</v>
      </c>
      <c r="B122" s="77">
        <v>0.4446180555555555</v>
      </c>
      <c r="C122" s="82">
        <v>224</v>
      </c>
      <c r="D122" s="83">
        <v>64.319999999999993</v>
      </c>
      <c r="E122" s="81">
        <v>14407.679999999998</v>
      </c>
      <c r="F122" s="84" t="s">
        <v>21</v>
      </c>
      <c r="H122" s="52"/>
    </row>
    <row r="123" spans="1:8">
      <c r="A123" s="76">
        <v>43811</v>
      </c>
      <c r="B123" s="77">
        <v>0.4446180555555555</v>
      </c>
      <c r="C123" s="82">
        <v>388</v>
      </c>
      <c r="D123" s="83">
        <v>64.319999999999993</v>
      </c>
      <c r="E123" s="81">
        <v>24956.159999999996</v>
      </c>
      <c r="F123" s="84" t="s">
        <v>21</v>
      </c>
      <c r="H123" s="52"/>
    </row>
    <row r="124" spans="1:8">
      <c r="A124" s="76">
        <v>43811</v>
      </c>
      <c r="B124" s="77">
        <v>0.44734953703703706</v>
      </c>
      <c r="C124" s="82">
        <v>26</v>
      </c>
      <c r="D124" s="83">
        <v>64.319999999999993</v>
      </c>
      <c r="E124" s="81">
        <v>1672.3199999999997</v>
      </c>
      <c r="F124" s="84" t="s">
        <v>21</v>
      </c>
      <c r="H124" s="52"/>
    </row>
    <row r="125" spans="1:8">
      <c r="A125" s="76">
        <v>43811</v>
      </c>
      <c r="B125" s="77">
        <v>0.44734953703703706</v>
      </c>
      <c r="C125" s="82">
        <v>57</v>
      </c>
      <c r="D125" s="83">
        <v>64.319999999999993</v>
      </c>
      <c r="E125" s="81">
        <v>3666.24</v>
      </c>
      <c r="F125" s="84" t="s">
        <v>21</v>
      </c>
      <c r="H125" s="52"/>
    </row>
    <row r="126" spans="1:8">
      <c r="A126" s="76">
        <v>43811</v>
      </c>
      <c r="B126" s="77">
        <v>0.4481134259259259</v>
      </c>
      <c r="C126" s="82">
        <v>114</v>
      </c>
      <c r="D126" s="83">
        <v>64.319999999999993</v>
      </c>
      <c r="E126" s="81">
        <v>7332.48</v>
      </c>
      <c r="F126" s="84" t="s">
        <v>21</v>
      </c>
      <c r="H126" s="52"/>
    </row>
    <row r="127" spans="1:8">
      <c r="A127" s="76">
        <v>43811</v>
      </c>
      <c r="B127" s="77">
        <v>0.4481134259259259</v>
      </c>
      <c r="C127" s="82">
        <v>12</v>
      </c>
      <c r="D127" s="83">
        <v>64.319999999999993</v>
      </c>
      <c r="E127" s="81">
        <v>771.83999999999992</v>
      </c>
      <c r="F127" s="84" t="s">
        <v>21</v>
      </c>
      <c r="H127" s="52"/>
    </row>
    <row r="128" spans="1:8">
      <c r="A128" s="76">
        <v>43811</v>
      </c>
      <c r="B128" s="77">
        <v>0.44900462962962967</v>
      </c>
      <c r="C128" s="82">
        <v>254</v>
      </c>
      <c r="D128" s="83">
        <v>64.319999999999993</v>
      </c>
      <c r="E128" s="81">
        <v>16337.279999999999</v>
      </c>
      <c r="F128" s="84" t="s">
        <v>21</v>
      </c>
      <c r="H128" s="52"/>
    </row>
    <row r="129" spans="1:8">
      <c r="A129" s="76">
        <v>43811</v>
      </c>
      <c r="B129" s="77">
        <v>0.45017361111111115</v>
      </c>
      <c r="C129" s="82">
        <v>80</v>
      </c>
      <c r="D129" s="83">
        <v>64.319999999999993</v>
      </c>
      <c r="E129" s="81">
        <v>5145.5999999999995</v>
      </c>
      <c r="F129" s="84" t="s">
        <v>21</v>
      </c>
      <c r="H129" s="52"/>
    </row>
    <row r="130" spans="1:8">
      <c r="A130" s="76">
        <v>43811</v>
      </c>
      <c r="B130" s="77">
        <v>0.45196759259259256</v>
      </c>
      <c r="C130" s="82">
        <v>17</v>
      </c>
      <c r="D130" s="83">
        <v>64.3</v>
      </c>
      <c r="E130" s="81">
        <v>1093.0999999999999</v>
      </c>
      <c r="F130" s="84" t="s">
        <v>21</v>
      </c>
      <c r="H130" s="52"/>
    </row>
    <row r="131" spans="1:8">
      <c r="A131" s="76">
        <v>43811</v>
      </c>
      <c r="B131" s="77">
        <v>0.45196759259259256</v>
      </c>
      <c r="C131" s="82">
        <v>321</v>
      </c>
      <c r="D131" s="83">
        <v>64.3</v>
      </c>
      <c r="E131" s="81">
        <v>20640.3</v>
      </c>
      <c r="F131" s="84" t="s">
        <v>21</v>
      </c>
      <c r="H131" s="52"/>
    </row>
    <row r="132" spans="1:8">
      <c r="A132" s="76">
        <v>43811</v>
      </c>
      <c r="B132" s="77">
        <v>0.45245370370370369</v>
      </c>
      <c r="C132" s="82">
        <v>207</v>
      </c>
      <c r="D132" s="83">
        <v>64.3</v>
      </c>
      <c r="E132" s="81">
        <v>13310.099999999999</v>
      </c>
      <c r="F132" s="84" t="s">
        <v>21</v>
      </c>
      <c r="H132" s="52"/>
    </row>
    <row r="133" spans="1:8">
      <c r="A133" s="76">
        <v>43811</v>
      </c>
      <c r="B133" s="77">
        <v>0.4533564814814815</v>
      </c>
      <c r="C133" s="82">
        <v>156</v>
      </c>
      <c r="D133" s="83">
        <v>64.319999999999993</v>
      </c>
      <c r="E133" s="81">
        <v>10033.919999999998</v>
      </c>
      <c r="F133" s="84" t="s">
        <v>21</v>
      </c>
      <c r="H133" s="52"/>
    </row>
    <row r="134" spans="1:8">
      <c r="A134" s="76">
        <v>43811</v>
      </c>
      <c r="B134" s="77">
        <v>0.45460648148148147</v>
      </c>
      <c r="C134" s="82">
        <v>232</v>
      </c>
      <c r="D134" s="83">
        <v>64.319999999999993</v>
      </c>
      <c r="E134" s="81">
        <v>14922.239999999998</v>
      </c>
      <c r="F134" s="84" t="s">
        <v>21</v>
      </c>
      <c r="H134" s="52"/>
    </row>
    <row r="135" spans="1:8">
      <c r="A135" s="76">
        <v>43811</v>
      </c>
      <c r="B135" s="77">
        <v>0.45885416666666662</v>
      </c>
      <c r="C135" s="82">
        <v>125</v>
      </c>
      <c r="D135" s="83">
        <v>64.42</v>
      </c>
      <c r="E135" s="81">
        <v>8052.5</v>
      </c>
      <c r="F135" s="84" t="s">
        <v>21</v>
      </c>
      <c r="H135" s="52"/>
    </row>
    <row r="136" spans="1:8">
      <c r="A136" s="76">
        <v>43811</v>
      </c>
      <c r="B136" s="77">
        <v>0.46005787037037038</v>
      </c>
      <c r="C136" s="82">
        <v>690</v>
      </c>
      <c r="D136" s="83">
        <v>64.400000000000006</v>
      </c>
      <c r="E136" s="81">
        <v>44436.000000000007</v>
      </c>
      <c r="F136" s="84" t="s">
        <v>21</v>
      </c>
      <c r="H136" s="52"/>
    </row>
    <row r="137" spans="1:8">
      <c r="A137" s="76">
        <v>43811</v>
      </c>
      <c r="B137" s="77">
        <v>0.4609375</v>
      </c>
      <c r="C137" s="82">
        <v>50</v>
      </c>
      <c r="D137" s="83">
        <v>64.400000000000006</v>
      </c>
      <c r="E137" s="81">
        <v>3220.0000000000005</v>
      </c>
      <c r="F137" s="84" t="s">
        <v>21</v>
      </c>
      <c r="H137" s="52"/>
    </row>
    <row r="138" spans="1:8">
      <c r="A138" s="76">
        <v>43811</v>
      </c>
      <c r="B138" s="77">
        <v>0.4609375</v>
      </c>
      <c r="C138" s="82">
        <v>64</v>
      </c>
      <c r="D138" s="83">
        <v>64.400000000000006</v>
      </c>
      <c r="E138" s="81">
        <v>4121.6000000000004</v>
      </c>
      <c r="F138" s="84" t="s">
        <v>21</v>
      </c>
      <c r="H138" s="52"/>
    </row>
    <row r="139" spans="1:8">
      <c r="A139" s="76">
        <v>43811</v>
      </c>
      <c r="B139" s="77">
        <v>0.4609375</v>
      </c>
      <c r="C139" s="82">
        <v>117</v>
      </c>
      <c r="D139" s="83">
        <v>64.38</v>
      </c>
      <c r="E139" s="81">
        <v>7532.4599999999991</v>
      </c>
      <c r="F139" s="84" t="s">
        <v>21</v>
      </c>
      <c r="H139" s="52"/>
    </row>
    <row r="140" spans="1:8">
      <c r="A140" s="76">
        <v>43811</v>
      </c>
      <c r="B140" s="77">
        <v>0.46109953703703704</v>
      </c>
      <c r="C140" s="82">
        <v>52</v>
      </c>
      <c r="D140" s="83">
        <v>64.36</v>
      </c>
      <c r="E140" s="81">
        <v>3346.72</v>
      </c>
      <c r="F140" s="84" t="s">
        <v>21</v>
      </c>
      <c r="H140" s="52"/>
    </row>
    <row r="141" spans="1:8">
      <c r="A141" s="76">
        <v>43811</v>
      </c>
      <c r="B141" s="77">
        <v>0.46346064814814819</v>
      </c>
      <c r="C141" s="82">
        <v>16</v>
      </c>
      <c r="D141" s="83">
        <v>64.36</v>
      </c>
      <c r="E141" s="81">
        <v>1029.76</v>
      </c>
      <c r="F141" s="84" t="s">
        <v>21</v>
      </c>
      <c r="H141" s="52"/>
    </row>
    <row r="142" spans="1:8">
      <c r="A142" s="76">
        <v>43811</v>
      </c>
      <c r="B142" s="77">
        <v>0.46346064814814819</v>
      </c>
      <c r="C142" s="82">
        <v>168</v>
      </c>
      <c r="D142" s="83">
        <v>64.36</v>
      </c>
      <c r="E142" s="81">
        <v>10812.48</v>
      </c>
      <c r="F142" s="84" t="s">
        <v>21</v>
      </c>
      <c r="H142" s="52"/>
    </row>
    <row r="143" spans="1:8">
      <c r="A143" s="76">
        <v>43811</v>
      </c>
      <c r="B143" s="77">
        <v>0.46391203703703704</v>
      </c>
      <c r="C143" s="82">
        <v>180</v>
      </c>
      <c r="D143" s="83">
        <v>64.34</v>
      </c>
      <c r="E143" s="81">
        <v>11581.2</v>
      </c>
      <c r="F143" s="84" t="s">
        <v>21</v>
      </c>
      <c r="H143" s="52"/>
    </row>
    <row r="144" spans="1:8">
      <c r="A144" s="76">
        <v>43811</v>
      </c>
      <c r="B144" s="77">
        <v>0.46462962962962967</v>
      </c>
      <c r="C144" s="82">
        <v>95</v>
      </c>
      <c r="D144" s="83">
        <v>64.319999999999993</v>
      </c>
      <c r="E144" s="81">
        <v>6110.4</v>
      </c>
      <c r="F144" s="84" t="s">
        <v>21</v>
      </c>
      <c r="H144" s="52"/>
    </row>
    <row r="145" spans="1:8">
      <c r="A145" s="76">
        <v>43811</v>
      </c>
      <c r="B145" s="77">
        <v>0.46462962962962967</v>
      </c>
      <c r="C145" s="82">
        <v>20</v>
      </c>
      <c r="D145" s="83">
        <v>64.319999999999993</v>
      </c>
      <c r="E145" s="81">
        <v>1286.3999999999999</v>
      </c>
      <c r="F145" s="84" t="s">
        <v>21</v>
      </c>
      <c r="H145" s="52"/>
    </row>
    <row r="146" spans="1:8">
      <c r="A146" s="76">
        <v>43811</v>
      </c>
      <c r="B146" s="77">
        <v>0.46537037037037038</v>
      </c>
      <c r="C146" s="82">
        <v>82</v>
      </c>
      <c r="D146" s="83">
        <v>64.319999999999993</v>
      </c>
      <c r="E146" s="81">
        <v>5274.24</v>
      </c>
      <c r="F146" s="84" t="s">
        <v>21</v>
      </c>
      <c r="H146" s="52"/>
    </row>
    <row r="147" spans="1:8">
      <c r="A147" s="76">
        <v>43811</v>
      </c>
      <c r="B147" s="77">
        <v>0.46537037037037038</v>
      </c>
      <c r="C147" s="82">
        <v>57</v>
      </c>
      <c r="D147" s="83">
        <v>64.319999999999993</v>
      </c>
      <c r="E147" s="81">
        <v>3666.24</v>
      </c>
      <c r="F147" s="84" t="s">
        <v>21</v>
      </c>
      <c r="H147" s="52"/>
    </row>
    <row r="148" spans="1:8">
      <c r="A148" s="76">
        <v>43811</v>
      </c>
      <c r="B148" s="77">
        <v>0.46672453703703703</v>
      </c>
      <c r="C148" s="82">
        <v>49</v>
      </c>
      <c r="D148" s="83">
        <v>64.34</v>
      </c>
      <c r="E148" s="81">
        <v>3152.6600000000003</v>
      </c>
      <c r="F148" s="84" t="s">
        <v>21</v>
      </c>
      <c r="H148" s="52"/>
    </row>
    <row r="149" spans="1:8">
      <c r="A149" s="76">
        <v>43811</v>
      </c>
      <c r="B149" s="77">
        <v>0.46672453703703703</v>
      </c>
      <c r="C149" s="82">
        <v>120</v>
      </c>
      <c r="D149" s="83">
        <v>64.34</v>
      </c>
      <c r="E149" s="81">
        <v>7720.8</v>
      </c>
      <c r="F149" s="84" t="s">
        <v>21</v>
      </c>
      <c r="H149" s="52"/>
    </row>
    <row r="150" spans="1:8">
      <c r="A150" s="76">
        <v>43811</v>
      </c>
      <c r="B150" s="77">
        <v>0.46672453703703703</v>
      </c>
      <c r="C150" s="82">
        <v>5</v>
      </c>
      <c r="D150" s="83">
        <v>64.34</v>
      </c>
      <c r="E150" s="81">
        <v>321.70000000000005</v>
      </c>
      <c r="F150" s="84" t="s">
        <v>21</v>
      </c>
      <c r="H150" s="52"/>
    </row>
    <row r="151" spans="1:8">
      <c r="A151" s="76">
        <v>43811</v>
      </c>
      <c r="B151" s="77">
        <v>0.46708333333333335</v>
      </c>
      <c r="C151" s="82">
        <v>118</v>
      </c>
      <c r="D151" s="83">
        <v>64.319999999999993</v>
      </c>
      <c r="E151" s="81">
        <v>7589.7599999999993</v>
      </c>
      <c r="F151" s="84" t="s">
        <v>21</v>
      </c>
      <c r="H151" s="52"/>
    </row>
    <row r="152" spans="1:8">
      <c r="A152" s="76">
        <v>43811</v>
      </c>
      <c r="B152" s="77">
        <v>0.46708333333333335</v>
      </c>
      <c r="C152" s="82">
        <v>8</v>
      </c>
      <c r="D152" s="83">
        <v>64.319999999999993</v>
      </c>
      <c r="E152" s="81">
        <v>514.55999999999995</v>
      </c>
      <c r="F152" s="84" t="s">
        <v>21</v>
      </c>
      <c r="H152" s="52"/>
    </row>
    <row r="153" spans="1:8">
      <c r="A153" s="76">
        <v>43811</v>
      </c>
      <c r="B153" s="77">
        <v>0.46708333333333335</v>
      </c>
      <c r="C153" s="82">
        <v>12</v>
      </c>
      <c r="D153" s="83">
        <v>64.319999999999993</v>
      </c>
      <c r="E153" s="81">
        <v>771.83999999999992</v>
      </c>
      <c r="F153" s="84" t="s">
        <v>21</v>
      </c>
      <c r="H153" s="52"/>
    </row>
    <row r="154" spans="1:8">
      <c r="A154" s="76">
        <v>43811</v>
      </c>
      <c r="B154" s="77">
        <v>0.46806712962962965</v>
      </c>
      <c r="C154" s="82">
        <v>296</v>
      </c>
      <c r="D154" s="83">
        <v>64.34</v>
      </c>
      <c r="E154" s="81">
        <v>19044.64</v>
      </c>
      <c r="F154" s="84" t="s">
        <v>21</v>
      </c>
      <c r="H154" s="52"/>
    </row>
    <row r="155" spans="1:8">
      <c r="A155" s="76">
        <v>43811</v>
      </c>
      <c r="B155" s="77">
        <v>0.46862268518518518</v>
      </c>
      <c r="C155" s="82">
        <v>53</v>
      </c>
      <c r="D155" s="83">
        <v>64.260000000000005</v>
      </c>
      <c r="E155" s="81">
        <v>3405.78</v>
      </c>
      <c r="F155" s="84" t="s">
        <v>21</v>
      </c>
      <c r="H155" s="52"/>
    </row>
    <row r="156" spans="1:8">
      <c r="A156" s="76">
        <v>43811</v>
      </c>
      <c r="B156" s="77">
        <v>0.47056712962962965</v>
      </c>
      <c r="C156" s="82">
        <v>57</v>
      </c>
      <c r="D156" s="83">
        <v>64.28</v>
      </c>
      <c r="E156" s="81">
        <v>3663.96</v>
      </c>
      <c r="F156" s="84" t="s">
        <v>21</v>
      </c>
      <c r="H156" s="52"/>
    </row>
    <row r="157" spans="1:8">
      <c r="A157" s="76">
        <v>43811</v>
      </c>
      <c r="B157" s="77">
        <v>0.47094907407407405</v>
      </c>
      <c r="C157" s="82">
        <v>34</v>
      </c>
      <c r="D157" s="83">
        <v>64.28</v>
      </c>
      <c r="E157" s="81">
        <v>2185.52</v>
      </c>
      <c r="F157" s="84" t="s">
        <v>21</v>
      </c>
      <c r="H157" s="52"/>
    </row>
    <row r="158" spans="1:8">
      <c r="A158" s="76">
        <v>43811</v>
      </c>
      <c r="B158" s="77">
        <v>0.47094907407407405</v>
      </c>
      <c r="C158" s="82">
        <v>215</v>
      </c>
      <c r="D158" s="83">
        <v>64.28</v>
      </c>
      <c r="E158" s="81">
        <v>13820.2</v>
      </c>
      <c r="F158" s="84" t="s">
        <v>21</v>
      </c>
      <c r="H158" s="52"/>
    </row>
    <row r="159" spans="1:8">
      <c r="A159" s="76">
        <v>43811</v>
      </c>
      <c r="B159" s="77">
        <v>0.47148148148148145</v>
      </c>
      <c r="C159" s="82">
        <v>2</v>
      </c>
      <c r="D159" s="83">
        <v>64.28</v>
      </c>
      <c r="E159" s="81">
        <v>128.56</v>
      </c>
      <c r="F159" s="84" t="s">
        <v>21</v>
      </c>
      <c r="H159" s="52"/>
    </row>
    <row r="160" spans="1:8">
      <c r="A160" s="76">
        <v>43811</v>
      </c>
      <c r="B160" s="77">
        <v>0.47193287037037041</v>
      </c>
      <c r="C160" s="82">
        <v>125</v>
      </c>
      <c r="D160" s="83">
        <v>64.3</v>
      </c>
      <c r="E160" s="81">
        <v>8037.5</v>
      </c>
      <c r="F160" s="84" t="s">
        <v>21</v>
      </c>
      <c r="H160" s="52"/>
    </row>
    <row r="161" spans="1:8">
      <c r="A161" s="76">
        <v>43811</v>
      </c>
      <c r="B161" s="77">
        <v>0.47193287037037041</v>
      </c>
      <c r="C161" s="82">
        <v>83</v>
      </c>
      <c r="D161" s="83">
        <v>64.3</v>
      </c>
      <c r="E161" s="81">
        <v>5336.9</v>
      </c>
      <c r="F161" s="84" t="s">
        <v>21</v>
      </c>
      <c r="H161" s="52"/>
    </row>
    <row r="162" spans="1:8">
      <c r="A162" s="76">
        <v>43811</v>
      </c>
      <c r="B162" s="77">
        <v>0.47291666666666665</v>
      </c>
      <c r="C162" s="82">
        <v>125</v>
      </c>
      <c r="D162" s="83">
        <v>64.3</v>
      </c>
      <c r="E162" s="81">
        <v>8037.5</v>
      </c>
      <c r="F162" s="84" t="s">
        <v>21</v>
      </c>
      <c r="H162" s="52"/>
    </row>
    <row r="163" spans="1:8">
      <c r="A163" s="76">
        <v>43811</v>
      </c>
      <c r="B163" s="77">
        <v>0.47291666666666665</v>
      </c>
      <c r="C163" s="82">
        <v>17</v>
      </c>
      <c r="D163" s="83">
        <v>64.3</v>
      </c>
      <c r="E163" s="81">
        <v>1093.0999999999999</v>
      </c>
      <c r="F163" s="84" t="s">
        <v>21</v>
      </c>
      <c r="H163" s="52"/>
    </row>
    <row r="164" spans="1:8">
      <c r="A164" s="76">
        <v>43811</v>
      </c>
      <c r="B164" s="77">
        <v>0.47431712962962963</v>
      </c>
      <c r="C164" s="82">
        <v>232</v>
      </c>
      <c r="D164" s="83">
        <v>64.319999999999993</v>
      </c>
      <c r="E164" s="81">
        <v>14922.239999999998</v>
      </c>
      <c r="F164" s="84" t="s">
        <v>21</v>
      </c>
      <c r="H164" s="52"/>
    </row>
    <row r="165" spans="1:8">
      <c r="A165" s="76">
        <v>43811</v>
      </c>
      <c r="B165" s="77">
        <v>0.47493055555555558</v>
      </c>
      <c r="C165" s="82">
        <v>49</v>
      </c>
      <c r="D165" s="83">
        <v>64.319999999999993</v>
      </c>
      <c r="E165" s="81">
        <v>3151.68</v>
      </c>
      <c r="F165" s="84" t="s">
        <v>21</v>
      </c>
      <c r="H165" s="52"/>
    </row>
    <row r="166" spans="1:8">
      <c r="A166" s="76">
        <v>43811</v>
      </c>
      <c r="B166" s="77">
        <v>0.47503472222222221</v>
      </c>
      <c r="C166" s="82">
        <v>89</v>
      </c>
      <c r="D166" s="83">
        <v>64.28</v>
      </c>
      <c r="E166" s="81">
        <v>5720.92</v>
      </c>
      <c r="F166" s="84" t="s">
        <v>21</v>
      </c>
      <c r="H166" s="52"/>
    </row>
    <row r="167" spans="1:8">
      <c r="A167" s="76">
        <v>43811</v>
      </c>
      <c r="B167" s="77">
        <v>0.47730324074074071</v>
      </c>
      <c r="C167" s="82">
        <v>29</v>
      </c>
      <c r="D167" s="83">
        <v>64.28</v>
      </c>
      <c r="E167" s="81">
        <v>1864.1200000000001</v>
      </c>
      <c r="F167" s="84" t="s">
        <v>21</v>
      </c>
      <c r="H167" s="52"/>
    </row>
    <row r="168" spans="1:8">
      <c r="A168" s="76">
        <v>43811</v>
      </c>
      <c r="B168" s="77">
        <v>0.47730324074074071</v>
      </c>
      <c r="C168" s="82">
        <v>52</v>
      </c>
      <c r="D168" s="83">
        <v>64.28</v>
      </c>
      <c r="E168" s="81">
        <v>3342.56</v>
      </c>
      <c r="F168" s="84" t="s">
        <v>21</v>
      </c>
      <c r="H168" s="52"/>
    </row>
    <row r="169" spans="1:8">
      <c r="A169" s="76">
        <v>43811</v>
      </c>
      <c r="B169" s="77">
        <v>0.47732638888888884</v>
      </c>
      <c r="C169" s="82">
        <v>125</v>
      </c>
      <c r="D169" s="83">
        <v>64.28</v>
      </c>
      <c r="E169" s="81">
        <v>8035</v>
      </c>
      <c r="F169" s="84" t="s">
        <v>21</v>
      </c>
      <c r="H169" s="52"/>
    </row>
    <row r="170" spans="1:8">
      <c r="A170" s="76">
        <v>43811</v>
      </c>
      <c r="B170" s="77">
        <v>0.47733796296296299</v>
      </c>
      <c r="C170" s="82">
        <v>28</v>
      </c>
      <c r="D170" s="83">
        <v>64.28</v>
      </c>
      <c r="E170" s="81">
        <v>1799.8400000000001</v>
      </c>
      <c r="F170" s="84" t="s">
        <v>21</v>
      </c>
      <c r="H170" s="52"/>
    </row>
    <row r="171" spans="1:8">
      <c r="A171" s="76">
        <v>43811</v>
      </c>
      <c r="B171" s="77">
        <v>0.47768518518518516</v>
      </c>
      <c r="C171" s="82">
        <v>174</v>
      </c>
      <c r="D171" s="83">
        <v>64.260000000000005</v>
      </c>
      <c r="E171" s="81">
        <v>11181.240000000002</v>
      </c>
      <c r="F171" s="84" t="s">
        <v>21</v>
      </c>
      <c r="H171" s="52"/>
    </row>
    <row r="172" spans="1:8">
      <c r="A172" s="76">
        <v>43811</v>
      </c>
      <c r="B172" s="77">
        <v>0.47790509259259256</v>
      </c>
      <c r="C172" s="82">
        <v>56</v>
      </c>
      <c r="D172" s="83">
        <v>64.22</v>
      </c>
      <c r="E172" s="81">
        <v>3596.3199999999997</v>
      </c>
      <c r="F172" s="84" t="s">
        <v>21</v>
      </c>
      <c r="H172" s="52"/>
    </row>
    <row r="173" spans="1:8">
      <c r="A173" s="76">
        <v>43811</v>
      </c>
      <c r="B173" s="77">
        <v>0.47875000000000001</v>
      </c>
      <c r="C173" s="82">
        <v>146</v>
      </c>
      <c r="D173" s="83">
        <v>64.260000000000005</v>
      </c>
      <c r="E173" s="81">
        <v>9381.9600000000009</v>
      </c>
      <c r="F173" s="84" t="s">
        <v>21</v>
      </c>
      <c r="H173" s="52"/>
    </row>
    <row r="174" spans="1:8">
      <c r="A174" s="76">
        <v>43811</v>
      </c>
      <c r="B174" s="77">
        <v>0.48045138888888889</v>
      </c>
      <c r="C174" s="82">
        <v>188</v>
      </c>
      <c r="D174" s="83">
        <v>64.239999999999995</v>
      </c>
      <c r="E174" s="81">
        <v>12077.119999999999</v>
      </c>
      <c r="F174" s="84" t="s">
        <v>21</v>
      </c>
      <c r="H174" s="52"/>
    </row>
    <row r="175" spans="1:8">
      <c r="A175" s="76">
        <v>43811</v>
      </c>
      <c r="B175" s="77">
        <v>0.48045138888888889</v>
      </c>
      <c r="C175" s="82">
        <v>37</v>
      </c>
      <c r="D175" s="83">
        <v>64.239999999999995</v>
      </c>
      <c r="E175" s="81">
        <v>2376.8799999999997</v>
      </c>
      <c r="F175" s="84" t="s">
        <v>21</v>
      </c>
      <c r="H175" s="52"/>
    </row>
    <row r="176" spans="1:8">
      <c r="A176" s="76">
        <v>43811</v>
      </c>
      <c r="B176" s="77">
        <v>0.48341435185185189</v>
      </c>
      <c r="C176" s="82">
        <v>275</v>
      </c>
      <c r="D176" s="83">
        <v>64.239999999999995</v>
      </c>
      <c r="E176" s="81">
        <v>17666</v>
      </c>
      <c r="F176" s="84" t="s">
        <v>21</v>
      </c>
      <c r="H176" s="52"/>
    </row>
    <row r="177" spans="1:8">
      <c r="A177" s="76">
        <v>43811</v>
      </c>
      <c r="B177" s="77">
        <v>0.48341435185185189</v>
      </c>
      <c r="C177" s="82">
        <v>169</v>
      </c>
      <c r="D177" s="83">
        <v>64.239999999999995</v>
      </c>
      <c r="E177" s="81">
        <v>10856.56</v>
      </c>
      <c r="F177" s="84" t="s">
        <v>21</v>
      </c>
      <c r="H177" s="52"/>
    </row>
    <row r="178" spans="1:8">
      <c r="A178" s="76">
        <v>43811</v>
      </c>
      <c r="B178" s="77">
        <v>0.4836226851851852</v>
      </c>
      <c r="C178" s="82">
        <v>129</v>
      </c>
      <c r="D178" s="83">
        <v>64.22</v>
      </c>
      <c r="E178" s="81">
        <v>8284.3799999999992</v>
      </c>
      <c r="F178" s="84" t="s">
        <v>21</v>
      </c>
      <c r="H178" s="52"/>
    </row>
    <row r="179" spans="1:8">
      <c r="A179" s="76">
        <v>43811</v>
      </c>
      <c r="B179" s="77">
        <v>0.48417824074074073</v>
      </c>
      <c r="C179" s="82">
        <v>49</v>
      </c>
      <c r="D179" s="83">
        <v>64.2</v>
      </c>
      <c r="E179" s="81">
        <v>3145.8</v>
      </c>
      <c r="F179" s="84" t="s">
        <v>21</v>
      </c>
      <c r="H179" s="52"/>
    </row>
    <row r="180" spans="1:8">
      <c r="A180" s="76">
        <v>43811</v>
      </c>
      <c r="B180" s="77">
        <v>0.4848958333333333</v>
      </c>
      <c r="C180" s="82">
        <v>69</v>
      </c>
      <c r="D180" s="83">
        <v>64.2</v>
      </c>
      <c r="E180" s="81">
        <v>4429.8</v>
      </c>
      <c r="F180" s="84" t="s">
        <v>21</v>
      </c>
      <c r="H180" s="52"/>
    </row>
    <row r="181" spans="1:8">
      <c r="A181" s="76">
        <v>43811</v>
      </c>
      <c r="B181" s="77">
        <v>0.48513888888888884</v>
      </c>
      <c r="C181" s="82">
        <v>1</v>
      </c>
      <c r="D181" s="83">
        <v>64.2</v>
      </c>
      <c r="E181" s="81">
        <v>64.2</v>
      </c>
      <c r="F181" s="84" t="s">
        <v>21</v>
      </c>
      <c r="H181" s="52"/>
    </row>
    <row r="182" spans="1:8">
      <c r="A182" s="76">
        <v>43811</v>
      </c>
      <c r="B182" s="77">
        <v>0.48513888888888884</v>
      </c>
      <c r="C182" s="82">
        <v>144</v>
      </c>
      <c r="D182" s="83">
        <v>64.2</v>
      </c>
      <c r="E182" s="81">
        <v>9244.8000000000011</v>
      </c>
      <c r="F182" s="84" t="s">
        <v>21</v>
      </c>
      <c r="H182" s="52"/>
    </row>
    <row r="183" spans="1:8">
      <c r="A183" s="76">
        <v>43811</v>
      </c>
      <c r="B183" s="77">
        <v>0.48702546296296295</v>
      </c>
      <c r="C183" s="82">
        <v>50</v>
      </c>
      <c r="D183" s="83">
        <v>64.22</v>
      </c>
      <c r="E183" s="81">
        <v>3211</v>
      </c>
      <c r="F183" s="84" t="s">
        <v>21</v>
      </c>
      <c r="H183" s="52"/>
    </row>
    <row r="184" spans="1:8">
      <c r="A184" s="76">
        <v>43811</v>
      </c>
      <c r="B184" s="77">
        <v>0.48702546296296295</v>
      </c>
      <c r="C184" s="82">
        <v>102</v>
      </c>
      <c r="D184" s="83">
        <v>64.22</v>
      </c>
      <c r="E184" s="81">
        <v>6550.44</v>
      </c>
      <c r="F184" s="84" t="s">
        <v>21</v>
      </c>
      <c r="H184" s="52"/>
    </row>
    <row r="185" spans="1:8">
      <c r="A185" s="76">
        <v>43811</v>
      </c>
      <c r="B185" s="77">
        <v>0.4896875</v>
      </c>
      <c r="C185" s="82">
        <v>248</v>
      </c>
      <c r="D185" s="83">
        <v>64.2</v>
      </c>
      <c r="E185" s="81">
        <v>15921.6</v>
      </c>
      <c r="F185" s="84" t="s">
        <v>21</v>
      </c>
      <c r="H185" s="52"/>
    </row>
    <row r="186" spans="1:8">
      <c r="A186" s="76">
        <v>43811</v>
      </c>
      <c r="B186" s="77">
        <v>0.4911921296296296</v>
      </c>
      <c r="C186" s="82">
        <v>44</v>
      </c>
      <c r="D186" s="83">
        <v>64.28</v>
      </c>
      <c r="E186" s="81">
        <v>2828.32</v>
      </c>
      <c r="F186" s="84" t="s">
        <v>21</v>
      </c>
      <c r="H186" s="52"/>
    </row>
    <row r="187" spans="1:8">
      <c r="A187" s="76">
        <v>43811</v>
      </c>
      <c r="B187" s="77">
        <v>0.4911921296296296</v>
      </c>
      <c r="C187" s="82">
        <v>341</v>
      </c>
      <c r="D187" s="83">
        <v>64.28</v>
      </c>
      <c r="E187" s="81">
        <v>21919.48</v>
      </c>
      <c r="F187" s="84" t="s">
        <v>21</v>
      </c>
      <c r="H187" s="52"/>
    </row>
    <row r="188" spans="1:8">
      <c r="A188" s="76">
        <v>43811</v>
      </c>
      <c r="B188" s="77">
        <v>0.49159722222222224</v>
      </c>
      <c r="C188" s="82">
        <v>50</v>
      </c>
      <c r="D188" s="83">
        <v>64.28</v>
      </c>
      <c r="E188" s="81">
        <v>3214</v>
      </c>
      <c r="F188" s="84" t="s">
        <v>21</v>
      </c>
      <c r="H188" s="52"/>
    </row>
    <row r="189" spans="1:8">
      <c r="A189" s="76">
        <v>43811</v>
      </c>
      <c r="B189" s="77">
        <v>0.49162037037037037</v>
      </c>
      <c r="C189" s="82">
        <v>43</v>
      </c>
      <c r="D189" s="83">
        <v>64.28</v>
      </c>
      <c r="E189" s="81">
        <v>2764.04</v>
      </c>
      <c r="F189" s="84" t="s">
        <v>21</v>
      </c>
      <c r="H189" s="52"/>
    </row>
    <row r="190" spans="1:8">
      <c r="A190" s="76">
        <v>43811</v>
      </c>
      <c r="B190" s="77">
        <v>0.49194444444444446</v>
      </c>
      <c r="C190" s="82">
        <v>12</v>
      </c>
      <c r="D190" s="83">
        <v>64.28</v>
      </c>
      <c r="E190" s="81">
        <v>771.36</v>
      </c>
      <c r="F190" s="84" t="s">
        <v>21</v>
      </c>
      <c r="H190" s="52"/>
    </row>
    <row r="191" spans="1:8">
      <c r="A191" s="76">
        <v>43811</v>
      </c>
      <c r="B191" s="77">
        <v>0.49211805555555554</v>
      </c>
      <c r="C191" s="82">
        <v>51</v>
      </c>
      <c r="D191" s="83">
        <v>64.28</v>
      </c>
      <c r="E191" s="81">
        <v>3278.28</v>
      </c>
      <c r="F191" s="84" t="s">
        <v>21</v>
      </c>
      <c r="H191" s="52"/>
    </row>
    <row r="192" spans="1:8">
      <c r="A192" s="76">
        <v>43811</v>
      </c>
      <c r="B192" s="77">
        <v>0.49331018518518516</v>
      </c>
      <c r="C192" s="82">
        <v>166</v>
      </c>
      <c r="D192" s="83">
        <v>64.28</v>
      </c>
      <c r="E192" s="81">
        <v>10670.48</v>
      </c>
      <c r="F192" s="84" t="s">
        <v>21</v>
      </c>
      <c r="H192" s="52"/>
    </row>
    <row r="193" spans="1:8">
      <c r="A193" s="76">
        <v>43811</v>
      </c>
      <c r="B193" s="77">
        <v>0.49356481481481485</v>
      </c>
      <c r="C193" s="82">
        <v>83</v>
      </c>
      <c r="D193" s="83">
        <v>64.260000000000005</v>
      </c>
      <c r="E193" s="81">
        <v>5333.5800000000008</v>
      </c>
      <c r="F193" s="84" t="s">
        <v>21</v>
      </c>
      <c r="H193" s="52"/>
    </row>
    <row r="194" spans="1:8">
      <c r="A194" s="76">
        <v>43811</v>
      </c>
      <c r="B194" s="77">
        <v>0.49508101851851855</v>
      </c>
      <c r="C194" s="82">
        <v>125</v>
      </c>
      <c r="D194" s="83">
        <v>64.22</v>
      </c>
      <c r="E194" s="81">
        <v>8027.5</v>
      </c>
      <c r="F194" s="84" t="s">
        <v>21</v>
      </c>
      <c r="H194" s="52"/>
    </row>
    <row r="195" spans="1:8">
      <c r="A195" s="76">
        <v>43811</v>
      </c>
      <c r="B195" s="77">
        <v>0.4952893518518518</v>
      </c>
      <c r="C195" s="82">
        <v>138</v>
      </c>
      <c r="D195" s="83">
        <v>64.22</v>
      </c>
      <c r="E195" s="81">
        <v>8862.36</v>
      </c>
      <c r="F195" s="84" t="s">
        <v>21</v>
      </c>
      <c r="H195" s="52"/>
    </row>
    <row r="196" spans="1:8">
      <c r="A196" s="76">
        <v>43811</v>
      </c>
      <c r="B196" s="77">
        <v>0.49570601851851853</v>
      </c>
      <c r="C196" s="82">
        <v>55</v>
      </c>
      <c r="D196" s="83">
        <v>64.2</v>
      </c>
      <c r="E196" s="81">
        <v>3531</v>
      </c>
      <c r="F196" s="84" t="s">
        <v>21</v>
      </c>
      <c r="H196" s="52"/>
    </row>
    <row r="197" spans="1:8">
      <c r="A197" s="76">
        <v>43811</v>
      </c>
      <c r="B197" s="77">
        <v>0.49682870370370374</v>
      </c>
      <c r="C197" s="82">
        <v>98</v>
      </c>
      <c r="D197" s="83">
        <v>64.22</v>
      </c>
      <c r="E197" s="81">
        <v>6293.5599999999995</v>
      </c>
      <c r="F197" s="84" t="s">
        <v>21</v>
      </c>
      <c r="H197" s="52"/>
    </row>
    <row r="198" spans="1:8">
      <c r="A198" s="76">
        <v>43811</v>
      </c>
      <c r="B198" s="77">
        <v>0.49733796296296301</v>
      </c>
      <c r="C198" s="82">
        <v>149</v>
      </c>
      <c r="D198" s="83">
        <v>64.2</v>
      </c>
      <c r="E198" s="81">
        <v>9565.8000000000011</v>
      </c>
      <c r="F198" s="84" t="s">
        <v>21</v>
      </c>
      <c r="H198" s="52"/>
    </row>
    <row r="199" spans="1:8">
      <c r="A199" s="76">
        <v>43811</v>
      </c>
      <c r="B199" s="77">
        <v>0.49824074074074076</v>
      </c>
      <c r="C199" s="82">
        <v>58</v>
      </c>
      <c r="D199" s="83">
        <v>64.2</v>
      </c>
      <c r="E199" s="81">
        <v>3723.6000000000004</v>
      </c>
      <c r="F199" s="84" t="s">
        <v>21</v>
      </c>
      <c r="H199" s="52"/>
    </row>
    <row r="200" spans="1:8">
      <c r="A200" s="76">
        <v>43811</v>
      </c>
      <c r="B200" s="77">
        <v>0.4997685185185185</v>
      </c>
      <c r="C200" s="82">
        <v>67</v>
      </c>
      <c r="D200" s="83">
        <v>64.2</v>
      </c>
      <c r="E200" s="81">
        <v>4301.4000000000005</v>
      </c>
      <c r="F200" s="84" t="s">
        <v>21</v>
      </c>
      <c r="H200" s="52"/>
    </row>
    <row r="201" spans="1:8">
      <c r="A201" s="76">
        <v>43811</v>
      </c>
      <c r="B201" s="77">
        <v>0.4997685185185185</v>
      </c>
      <c r="C201" s="82">
        <v>100</v>
      </c>
      <c r="D201" s="83">
        <v>64.2</v>
      </c>
      <c r="E201" s="81">
        <v>6420</v>
      </c>
      <c r="F201" s="84" t="s">
        <v>21</v>
      </c>
      <c r="H201" s="52"/>
    </row>
    <row r="202" spans="1:8">
      <c r="A202" s="76">
        <v>43811</v>
      </c>
      <c r="B202" s="77">
        <v>0.4997685185185185</v>
      </c>
      <c r="C202" s="82">
        <v>57</v>
      </c>
      <c r="D202" s="83">
        <v>64.2</v>
      </c>
      <c r="E202" s="81">
        <v>3659.4</v>
      </c>
      <c r="F202" s="84" t="s">
        <v>21</v>
      </c>
      <c r="H202" s="52"/>
    </row>
    <row r="203" spans="1:8">
      <c r="A203" s="76">
        <v>43811</v>
      </c>
      <c r="B203" s="77">
        <v>0.50060185185185191</v>
      </c>
      <c r="C203" s="82">
        <v>266</v>
      </c>
      <c r="D203" s="83">
        <v>64.180000000000007</v>
      </c>
      <c r="E203" s="81">
        <v>17071.88</v>
      </c>
      <c r="F203" s="84" t="s">
        <v>21</v>
      </c>
      <c r="H203" s="52"/>
    </row>
    <row r="204" spans="1:8">
      <c r="A204" s="76">
        <v>43811</v>
      </c>
      <c r="B204" s="77">
        <v>0.50100694444444438</v>
      </c>
      <c r="C204" s="82">
        <v>53</v>
      </c>
      <c r="D204" s="83">
        <v>64.12</v>
      </c>
      <c r="E204" s="81">
        <v>3398.36</v>
      </c>
      <c r="F204" s="84" t="s">
        <v>21</v>
      </c>
      <c r="H204" s="52"/>
    </row>
    <row r="205" spans="1:8">
      <c r="A205" s="76">
        <v>43811</v>
      </c>
      <c r="B205" s="77">
        <v>0.50148148148148153</v>
      </c>
      <c r="C205" s="82">
        <v>59</v>
      </c>
      <c r="D205" s="83">
        <v>64.14</v>
      </c>
      <c r="E205" s="81">
        <v>3784.26</v>
      </c>
      <c r="F205" s="84" t="s">
        <v>21</v>
      </c>
      <c r="H205" s="52"/>
    </row>
    <row r="206" spans="1:8">
      <c r="A206" s="76">
        <v>43811</v>
      </c>
      <c r="B206" s="77">
        <v>0.50148148148148153</v>
      </c>
      <c r="C206" s="82">
        <v>39</v>
      </c>
      <c r="D206" s="83">
        <v>64.14</v>
      </c>
      <c r="E206" s="81">
        <v>2501.46</v>
      </c>
      <c r="F206" s="84" t="s">
        <v>21</v>
      </c>
      <c r="H206" s="52"/>
    </row>
    <row r="207" spans="1:8">
      <c r="A207" s="76">
        <v>43811</v>
      </c>
      <c r="B207" s="77">
        <v>0.50164351851851852</v>
      </c>
      <c r="C207" s="82">
        <v>57</v>
      </c>
      <c r="D207" s="83">
        <v>64.12</v>
      </c>
      <c r="E207" s="81">
        <v>3654.84</v>
      </c>
      <c r="F207" s="84" t="s">
        <v>21</v>
      </c>
      <c r="H207" s="52"/>
    </row>
    <row r="208" spans="1:8">
      <c r="A208" s="76">
        <v>43811</v>
      </c>
      <c r="B208" s="77">
        <v>0.50321759259259258</v>
      </c>
      <c r="C208" s="82">
        <v>51</v>
      </c>
      <c r="D208" s="83">
        <v>64.14</v>
      </c>
      <c r="E208" s="81">
        <v>3271.14</v>
      </c>
      <c r="F208" s="84" t="s">
        <v>21</v>
      </c>
      <c r="H208" s="52"/>
    </row>
    <row r="209" spans="1:8">
      <c r="A209" s="76">
        <v>43811</v>
      </c>
      <c r="B209" s="77">
        <v>0.50321759259259258</v>
      </c>
      <c r="C209" s="82">
        <v>5</v>
      </c>
      <c r="D209" s="83">
        <v>64.14</v>
      </c>
      <c r="E209" s="81">
        <v>320.7</v>
      </c>
      <c r="F209" s="84" t="s">
        <v>21</v>
      </c>
      <c r="H209" s="52"/>
    </row>
    <row r="210" spans="1:8">
      <c r="A210" s="76">
        <v>43811</v>
      </c>
      <c r="B210" s="77">
        <v>0.50473379629629633</v>
      </c>
      <c r="C210" s="82">
        <v>259</v>
      </c>
      <c r="D210" s="83">
        <v>64.14</v>
      </c>
      <c r="E210" s="81">
        <v>16612.259999999998</v>
      </c>
      <c r="F210" s="84" t="s">
        <v>21</v>
      </c>
      <c r="H210" s="52"/>
    </row>
    <row r="211" spans="1:8">
      <c r="A211" s="76">
        <v>43811</v>
      </c>
      <c r="B211" s="77">
        <v>0.50612268518518522</v>
      </c>
      <c r="C211" s="82">
        <v>17</v>
      </c>
      <c r="D211" s="83">
        <v>64.14</v>
      </c>
      <c r="E211" s="81">
        <v>1090.3800000000001</v>
      </c>
      <c r="F211" s="84" t="s">
        <v>21</v>
      </c>
      <c r="H211" s="52"/>
    </row>
    <row r="212" spans="1:8">
      <c r="A212" s="76">
        <v>43811</v>
      </c>
      <c r="B212" s="77">
        <v>0.50612268518518522</v>
      </c>
      <c r="C212" s="82">
        <v>125</v>
      </c>
      <c r="D212" s="83">
        <v>64.14</v>
      </c>
      <c r="E212" s="81">
        <v>8017.5</v>
      </c>
      <c r="F212" s="84" t="s">
        <v>21</v>
      </c>
      <c r="H212" s="52"/>
    </row>
    <row r="213" spans="1:8">
      <c r="A213" s="76">
        <v>43811</v>
      </c>
      <c r="B213" s="77">
        <v>0.50612268518518522</v>
      </c>
      <c r="C213" s="82">
        <v>6</v>
      </c>
      <c r="D213" s="83">
        <v>64.14</v>
      </c>
      <c r="E213" s="81">
        <v>384.84000000000003</v>
      </c>
      <c r="F213" s="84" t="s">
        <v>21</v>
      </c>
      <c r="H213" s="52"/>
    </row>
    <row r="214" spans="1:8">
      <c r="A214" s="76">
        <v>43811</v>
      </c>
      <c r="B214" s="77">
        <v>0.50728009259259255</v>
      </c>
      <c r="C214" s="82">
        <v>17</v>
      </c>
      <c r="D214" s="83">
        <v>64.14</v>
      </c>
      <c r="E214" s="81">
        <v>1090.3800000000001</v>
      </c>
      <c r="F214" s="84" t="s">
        <v>21</v>
      </c>
      <c r="H214" s="52"/>
    </row>
    <row r="215" spans="1:8">
      <c r="A215" s="76">
        <v>43811</v>
      </c>
      <c r="B215" s="77">
        <v>0.50728009259259255</v>
      </c>
      <c r="C215" s="82">
        <v>61</v>
      </c>
      <c r="D215" s="83">
        <v>64.14</v>
      </c>
      <c r="E215" s="81">
        <v>3912.54</v>
      </c>
      <c r="F215" s="84" t="s">
        <v>21</v>
      </c>
      <c r="H215" s="52"/>
    </row>
    <row r="216" spans="1:8">
      <c r="A216" s="76">
        <v>43811</v>
      </c>
      <c r="B216" s="77">
        <v>0.50728009259259255</v>
      </c>
      <c r="C216" s="82">
        <v>80</v>
      </c>
      <c r="D216" s="83">
        <v>64.14</v>
      </c>
      <c r="E216" s="81">
        <v>5131.2</v>
      </c>
      <c r="F216" s="84" t="s">
        <v>21</v>
      </c>
      <c r="H216" s="52"/>
    </row>
    <row r="217" spans="1:8">
      <c r="A217" s="76">
        <v>43811</v>
      </c>
      <c r="B217" s="77">
        <v>0.50862268518518516</v>
      </c>
      <c r="C217" s="82">
        <v>17</v>
      </c>
      <c r="D217" s="83">
        <v>64.14</v>
      </c>
      <c r="E217" s="81">
        <v>1090.3800000000001</v>
      </c>
      <c r="F217" s="84" t="s">
        <v>21</v>
      </c>
      <c r="H217" s="52"/>
    </row>
    <row r="218" spans="1:8">
      <c r="A218" s="76">
        <v>43811</v>
      </c>
      <c r="B218" s="77">
        <v>0.50862268518518516</v>
      </c>
      <c r="C218" s="82">
        <v>69</v>
      </c>
      <c r="D218" s="83">
        <v>64.14</v>
      </c>
      <c r="E218" s="81">
        <v>4425.66</v>
      </c>
      <c r="F218" s="84" t="s">
        <v>21</v>
      </c>
      <c r="H218" s="52"/>
    </row>
    <row r="219" spans="1:8">
      <c r="A219" s="76">
        <v>43811</v>
      </c>
      <c r="B219" s="77">
        <v>0.50934027777777779</v>
      </c>
      <c r="C219" s="82">
        <v>144</v>
      </c>
      <c r="D219" s="83">
        <v>64.16</v>
      </c>
      <c r="E219" s="81">
        <v>9239.0399999999991</v>
      </c>
      <c r="F219" s="84" t="s">
        <v>21</v>
      </c>
      <c r="H219" s="52"/>
    </row>
    <row r="220" spans="1:8">
      <c r="A220" s="76">
        <v>43811</v>
      </c>
      <c r="B220" s="77">
        <v>0.50934027777777779</v>
      </c>
      <c r="C220" s="82">
        <v>42</v>
      </c>
      <c r="D220" s="83">
        <v>64.16</v>
      </c>
      <c r="E220" s="81">
        <v>2694.72</v>
      </c>
      <c r="F220" s="84" t="s">
        <v>21</v>
      </c>
      <c r="H220" s="52"/>
    </row>
    <row r="221" spans="1:8">
      <c r="A221" s="76">
        <v>43811</v>
      </c>
      <c r="B221" s="77">
        <v>0.50950231481481478</v>
      </c>
      <c r="C221" s="82">
        <v>121</v>
      </c>
      <c r="D221" s="83">
        <v>64.14</v>
      </c>
      <c r="E221" s="81">
        <v>7760.9400000000005</v>
      </c>
      <c r="F221" s="84" t="s">
        <v>21</v>
      </c>
      <c r="H221" s="52"/>
    </row>
    <row r="222" spans="1:8">
      <c r="A222" s="76">
        <v>43811</v>
      </c>
      <c r="B222" s="77">
        <v>0.51200231481481484</v>
      </c>
      <c r="C222" s="82">
        <v>174</v>
      </c>
      <c r="D222" s="83">
        <v>64.14</v>
      </c>
      <c r="E222" s="81">
        <v>11160.36</v>
      </c>
      <c r="F222" s="84" t="s">
        <v>21</v>
      </c>
      <c r="H222" s="52"/>
    </row>
    <row r="223" spans="1:8">
      <c r="A223" s="76">
        <v>43811</v>
      </c>
      <c r="B223" s="77">
        <v>0.51329861111111108</v>
      </c>
      <c r="C223" s="82">
        <v>125</v>
      </c>
      <c r="D223" s="83">
        <v>64.14</v>
      </c>
      <c r="E223" s="81">
        <v>8017.5</v>
      </c>
      <c r="F223" s="84" t="s">
        <v>21</v>
      </c>
      <c r="H223" s="52"/>
    </row>
    <row r="224" spans="1:8">
      <c r="A224" s="76">
        <v>43811</v>
      </c>
      <c r="B224" s="77">
        <v>0.51329861111111108</v>
      </c>
      <c r="C224" s="82">
        <v>50</v>
      </c>
      <c r="D224" s="83">
        <v>64.14</v>
      </c>
      <c r="E224" s="81">
        <v>3207</v>
      </c>
      <c r="F224" s="84" t="s">
        <v>21</v>
      </c>
      <c r="H224" s="52"/>
    </row>
    <row r="225" spans="1:8">
      <c r="A225" s="76">
        <v>43811</v>
      </c>
      <c r="B225" s="77">
        <v>0.51427083333333334</v>
      </c>
      <c r="C225" s="82">
        <v>50</v>
      </c>
      <c r="D225" s="83">
        <v>64.2</v>
      </c>
      <c r="E225" s="81">
        <v>3210</v>
      </c>
      <c r="F225" s="84" t="s">
        <v>21</v>
      </c>
      <c r="H225" s="52"/>
    </row>
    <row r="226" spans="1:8">
      <c r="A226" s="76">
        <v>43811</v>
      </c>
      <c r="B226" s="77">
        <v>0.51427083333333334</v>
      </c>
      <c r="C226" s="82">
        <v>53</v>
      </c>
      <c r="D226" s="83">
        <v>64.2</v>
      </c>
      <c r="E226" s="81">
        <v>3402.6000000000004</v>
      </c>
      <c r="F226" s="84" t="s">
        <v>21</v>
      </c>
      <c r="H226" s="52"/>
    </row>
    <row r="227" spans="1:8">
      <c r="A227" s="76">
        <v>43811</v>
      </c>
      <c r="B227" s="77">
        <v>0.51508101851851851</v>
      </c>
      <c r="C227" s="82">
        <v>50</v>
      </c>
      <c r="D227" s="83">
        <v>64.2</v>
      </c>
      <c r="E227" s="81">
        <v>3210</v>
      </c>
      <c r="F227" s="84" t="s">
        <v>21</v>
      </c>
      <c r="H227" s="52"/>
    </row>
    <row r="228" spans="1:8">
      <c r="A228" s="76">
        <v>43811</v>
      </c>
      <c r="B228" s="77">
        <v>0.51508101851851851</v>
      </c>
      <c r="C228" s="82">
        <v>125</v>
      </c>
      <c r="D228" s="83">
        <v>64.2</v>
      </c>
      <c r="E228" s="81">
        <v>8025</v>
      </c>
      <c r="F228" s="84" t="s">
        <v>21</v>
      </c>
      <c r="H228" s="52"/>
    </row>
    <row r="229" spans="1:8">
      <c r="A229" s="76">
        <v>43811</v>
      </c>
      <c r="B229" s="77">
        <v>0.51508101851851851</v>
      </c>
      <c r="C229" s="82">
        <v>20</v>
      </c>
      <c r="D229" s="83">
        <v>64.2</v>
      </c>
      <c r="E229" s="81">
        <v>1284</v>
      </c>
      <c r="F229" s="84" t="s">
        <v>21</v>
      </c>
      <c r="H229" s="52"/>
    </row>
    <row r="230" spans="1:8">
      <c r="A230" s="76">
        <v>43811</v>
      </c>
      <c r="B230" s="77">
        <v>0.51513888888888892</v>
      </c>
      <c r="C230" s="82">
        <v>150</v>
      </c>
      <c r="D230" s="83">
        <v>64.180000000000007</v>
      </c>
      <c r="E230" s="81">
        <v>9627.0000000000018</v>
      </c>
      <c r="F230" s="84" t="s">
        <v>21</v>
      </c>
      <c r="H230" s="52"/>
    </row>
    <row r="231" spans="1:8">
      <c r="A231" s="76">
        <v>43811</v>
      </c>
      <c r="B231" s="77">
        <v>0.51612268518518511</v>
      </c>
      <c r="C231" s="82">
        <v>49</v>
      </c>
      <c r="D231" s="83">
        <v>64.180000000000007</v>
      </c>
      <c r="E231" s="81">
        <v>3144.82</v>
      </c>
      <c r="F231" s="84" t="s">
        <v>21</v>
      </c>
      <c r="H231" s="52"/>
    </row>
    <row r="232" spans="1:8">
      <c r="A232" s="76">
        <v>43811</v>
      </c>
      <c r="B232" s="77">
        <v>0.51612268518518511</v>
      </c>
      <c r="C232" s="82">
        <v>1</v>
      </c>
      <c r="D232" s="83">
        <v>64.180000000000007</v>
      </c>
      <c r="E232" s="81">
        <v>64.180000000000007</v>
      </c>
      <c r="F232" s="84" t="s">
        <v>21</v>
      </c>
      <c r="H232" s="52"/>
    </row>
    <row r="233" spans="1:8">
      <c r="A233" s="76">
        <v>43811</v>
      </c>
      <c r="B233" s="77">
        <v>0.51730324074074074</v>
      </c>
      <c r="C233" s="82">
        <v>125</v>
      </c>
      <c r="D233" s="83">
        <v>64.2</v>
      </c>
      <c r="E233" s="81">
        <v>8025</v>
      </c>
      <c r="F233" s="84" t="s">
        <v>21</v>
      </c>
      <c r="H233" s="52"/>
    </row>
    <row r="234" spans="1:8">
      <c r="A234" s="76">
        <v>43811</v>
      </c>
      <c r="B234" s="77">
        <v>0.51730324074074074</v>
      </c>
      <c r="C234" s="82">
        <v>39</v>
      </c>
      <c r="D234" s="83">
        <v>64.2</v>
      </c>
      <c r="E234" s="81">
        <v>2503.8000000000002</v>
      </c>
      <c r="F234" s="84" t="s">
        <v>21</v>
      </c>
      <c r="H234" s="52"/>
    </row>
    <row r="235" spans="1:8">
      <c r="A235" s="76">
        <v>43811</v>
      </c>
      <c r="B235" s="77">
        <v>0.51770833333333333</v>
      </c>
      <c r="C235" s="82">
        <v>134</v>
      </c>
      <c r="D235" s="83">
        <v>64.180000000000007</v>
      </c>
      <c r="E235" s="81">
        <v>8600.1200000000008</v>
      </c>
      <c r="F235" s="84" t="s">
        <v>21</v>
      </c>
      <c r="H235" s="52"/>
    </row>
    <row r="236" spans="1:8">
      <c r="A236" s="76">
        <v>43811</v>
      </c>
      <c r="B236" s="77">
        <v>0.51952546296296298</v>
      </c>
      <c r="C236" s="82">
        <v>190</v>
      </c>
      <c r="D236" s="83">
        <v>64.239999999999995</v>
      </c>
      <c r="E236" s="81">
        <v>12205.599999999999</v>
      </c>
      <c r="F236" s="84" t="s">
        <v>21</v>
      </c>
      <c r="H236" s="52"/>
    </row>
    <row r="237" spans="1:8">
      <c r="A237" s="76">
        <v>43811</v>
      </c>
      <c r="B237" s="77">
        <v>0.52018518518518519</v>
      </c>
      <c r="C237" s="82">
        <v>106</v>
      </c>
      <c r="D237" s="83">
        <v>64.22</v>
      </c>
      <c r="E237" s="81">
        <v>6807.32</v>
      </c>
      <c r="F237" s="84" t="s">
        <v>21</v>
      </c>
      <c r="H237" s="52"/>
    </row>
    <row r="238" spans="1:8">
      <c r="A238" s="76">
        <v>43811</v>
      </c>
      <c r="B238" s="77">
        <v>0.52061342592592597</v>
      </c>
      <c r="C238" s="82">
        <v>68</v>
      </c>
      <c r="D238" s="83">
        <v>64.22</v>
      </c>
      <c r="E238" s="81">
        <v>4366.96</v>
      </c>
      <c r="F238" s="84" t="s">
        <v>21</v>
      </c>
      <c r="H238" s="52"/>
    </row>
    <row r="239" spans="1:8">
      <c r="A239" s="76">
        <v>43811</v>
      </c>
      <c r="B239" s="77">
        <v>0.5209259259259259</v>
      </c>
      <c r="C239" s="82">
        <v>11</v>
      </c>
      <c r="D239" s="83">
        <v>64.2</v>
      </c>
      <c r="E239" s="81">
        <v>706.2</v>
      </c>
      <c r="F239" s="84" t="s">
        <v>21</v>
      </c>
      <c r="H239" s="52"/>
    </row>
    <row r="240" spans="1:8">
      <c r="A240" s="76">
        <v>43811</v>
      </c>
      <c r="B240" s="77">
        <v>0.5209259259259259</v>
      </c>
      <c r="C240" s="82">
        <v>14</v>
      </c>
      <c r="D240" s="83">
        <v>64.2</v>
      </c>
      <c r="E240" s="81">
        <v>898.80000000000007</v>
      </c>
      <c r="F240" s="84" t="s">
        <v>21</v>
      </c>
      <c r="H240" s="52"/>
    </row>
    <row r="241" spans="1:8">
      <c r="A241" s="76">
        <v>43811</v>
      </c>
      <c r="B241" s="77">
        <v>0.5209259259259259</v>
      </c>
      <c r="C241" s="82">
        <v>23</v>
      </c>
      <c r="D241" s="83">
        <v>64.2</v>
      </c>
      <c r="E241" s="81">
        <v>1476.6000000000001</v>
      </c>
      <c r="F241" s="84" t="s">
        <v>21</v>
      </c>
      <c r="H241" s="52"/>
    </row>
    <row r="242" spans="1:8">
      <c r="A242" s="76">
        <v>43811</v>
      </c>
      <c r="B242" s="77">
        <v>0.52149305555555558</v>
      </c>
      <c r="C242" s="82">
        <v>51</v>
      </c>
      <c r="D242" s="83">
        <v>64.180000000000007</v>
      </c>
      <c r="E242" s="81">
        <v>3273.1800000000003</v>
      </c>
      <c r="F242" s="84" t="s">
        <v>21</v>
      </c>
      <c r="H242" s="52"/>
    </row>
    <row r="243" spans="1:8">
      <c r="A243" s="76">
        <v>43811</v>
      </c>
      <c r="B243" s="77">
        <v>0.52298611111111104</v>
      </c>
      <c r="C243" s="82">
        <v>312</v>
      </c>
      <c r="D243" s="83">
        <v>64.180000000000007</v>
      </c>
      <c r="E243" s="81">
        <v>20024.160000000003</v>
      </c>
      <c r="F243" s="84" t="s">
        <v>21</v>
      </c>
      <c r="H243" s="52"/>
    </row>
    <row r="244" spans="1:8">
      <c r="A244" s="76">
        <v>43811</v>
      </c>
      <c r="B244" s="77">
        <v>0.5236574074074074</v>
      </c>
      <c r="C244" s="82">
        <v>51</v>
      </c>
      <c r="D244" s="83">
        <v>64.180000000000007</v>
      </c>
      <c r="E244" s="81">
        <v>3273.1800000000003</v>
      </c>
      <c r="F244" s="84" t="s">
        <v>21</v>
      </c>
      <c r="H244" s="52"/>
    </row>
    <row r="245" spans="1:8">
      <c r="A245" s="76">
        <v>43811</v>
      </c>
      <c r="B245" s="77">
        <v>0.52487268518518515</v>
      </c>
      <c r="C245" s="82">
        <v>134</v>
      </c>
      <c r="D245" s="83">
        <v>64.180000000000007</v>
      </c>
      <c r="E245" s="81">
        <v>8600.1200000000008</v>
      </c>
      <c r="F245" s="84" t="s">
        <v>21</v>
      </c>
      <c r="H245" s="52"/>
    </row>
    <row r="246" spans="1:8">
      <c r="A246" s="76">
        <v>43811</v>
      </c>
      <c r="B246" s="77">
        <v>0.52592592592592591</v>
      </c>
      <c r="C246" s="82">
        <v>177</v>
      </c>
      <c r="D246" s="83">
        <v>64.180000000000007</v>
      </c>
      <c r="E246" s="81">
        <v>11359.86</v>
      </c>
      <c r="F246" s="84" t="s">
        <v>21</v>
      </c>
      <c r="H246" s="52"/>
    </row>
    <row r="247" spans="1:8">
      <c r="A247" s="76">
        <v>43811</v>
      </c>
      <c r="B247" s="77">
        <v>0.52981481481481485</v>
      </c>
      <c r="C247" s="82">
        <v>100</v>
      </c>
      <c r="D247" s="83">
        <v>64.28</v>
      </c>
      <c r="E247" s="81">
        <v>6428</v>
      </c>
      <c r="F247" s="84" t="s">
        <v>21</v>
      </c>
      <c r="H247" s="52"/>
    </row>
    <row r="248" spans="1:8">
      <c r="A248" s="76">
        <v>43811</v>
      </c>
      <c r="B248" s="77">
        <v>0.52981481481481485</v>
      </c>
      <c r="C248" s="82">
        <v>79</v>
      </c>
      <c r="D248" s="83">
        <v>64.28</v>
      </c>
      <c r="E248" s="81">
        <v>5078.12</v>
      </c>
      <c r="F248" s="84" t="s">
        <v>21</v>
      </c>
      <c r="H248" s="52"/>
    </row>
    <row r="249" spans="1:8">
      <c r="A249" s="76">
        <v>43811</v>
      </c>
      <c r="B249" s="77">
        <v>0.53281250000000002</v>
      </c>
      <c r="C249" s="82">
        <v>205</v>
      </c>
      <c r="D249" s="83">
        <v>64.28</v>
      </c>
      <c r="E249" s="81">
        <v>13177.4</v>
      </c>
      <c r="F249" s="84" t="s">
        <v>21</v>
      </c>
      <c r="H249" s="52"/>
    </row>
    <row r="250" spans="1:8">
      <c r="A250" s="76">
        <v>43811</v>
      </c>
      <c r="B250" s="77">
        <v>0.5332175925925926</v>
      </c>
      <c r="C250" s="82">
        <v>117</v>
      </c>
      <c r="D250" s="83">
        <v>64.28</v>
      </c>
      <c r="E250" s="81">
        <v>7520.76</v>
      </c>
      <c r="F250" s="84" t="s">
        <v>21</v>
      </c>
      <c r="H250" s="52"/>
    </row>
    <row r="251" spans="1:8">
      <c r="A251" s="76">
        <v>43811</v>
      </c>
      <c r="B251" s="77">
        <v>0.5332175925925926</v>
      </c>
      <c r="C251" s="82">
        <v>197</v>
      </c>
      <c r="D251" s="83">
        <v>64.28</v>
      </c>
      <c r="E251" s="81">
        <v>12663.16</v>
      </c>
      <c r="F251" s="84" t="s">
        <v>21</v>
      </c>
      <c r="H251" s="52"/>
    </row>
    <row r="252" spans="1:8">
      <c r="A252" s="76">
        <v>43811</v>
      </c>
      <c r="B252" s="77">
        <v>0.5332175925925926</v>
      </c>
      <c r="C252" s="82">
        <v>50</v>
      </c>
      <c r="D252" s="83">
        <v>64.28</v>
      </c>
      <c r="E252" s="81">
        <v>3214</v>
      </c>
      <c r="F252" s="84" t="s">
        <v>21</v>
      </c>
      <c r="H252" s="52"/>
    </row>
    <row r="253" spans="1:8">
      <c r="A253" s="76">
        <v>43811</v>
      </c>
      <c r="B253" s="77">
        <v>0.5332175925925926</v>
      </c>
      <c r="C253" s="82">
        <v>51</v>
      </c>
      <c r="D253" s="83">
        <v>64.28</v>
      </c>
      <c r="E253" s="81">
        <v>3278.28</v>
      </c>
      <c r="F253" s="84" t="s">
        <v>21</v>
      </c>
      <c r="H253" s="52"/>
    </row>
    <row r="254" spans="1:8">
      <c r="A254" s="76">
        <v>43811</v>
      </c>
      <c r="B254" s="77">
        <v>0.5332175925925926</v>
      </c>
      <c r="C254" s="82">
        <v>41</v>
      </c>
      <c r="D254" s="83">
        <v>64.28</v>
      </c>
      <c r="E254" s="81">
        <v>2635.48</v>
      </c>
      <c r="F254" s="84" t="s">
        <v>21</v>
      </c>
      <c r="H254" s="52"/>
    </row>
    <row r="255" spans="1:8">
      <c r="A255" s="76">
        <v>43811</v>
      </c>
      <c r="B255" s="77">
        <v>0.53429398148148144</v>
      </c>
      <c r="C255" s="82">
        <v>212</v>
      </c>
      <c r="D255" s="83">
        <v>64.28</v>
      </c>
      <c r="E255" s="81">
        <v>13627.36</v>
      </c>
      <c r="F255" s="84" t="s">
        <v>21</v>
      </c>
      <c r="H255" s="52"/>
    </row>
    <row r="256" spans="1:8">
      <c r="A256" s="76">
        <v>43811</v>
      </c>
      <c r="B256" s="77">
        <v>0.53562500000000002</v>
      </c>
      <c r="C256" s="82">
        <v>103</v>
      </c>
      <c r="D256" s="83">
        <v>64.28</v>
      </c>
      <c r="E256" s="81">
        <v>6620.84</v>
      </c>
      <c r="F256" s="84" t="s">
        <v>21</v>
      </c>
      <c r="H256" s="52"/>
    </row>
    <row r="257" spans="1:8">
      <c r="A257" s="76">
        <v>43811</v>
      </c>
      <c r="B257" s="77">
        <v>0.53671296296296289</v>
      </c>
      <c r="C257" s="82">
        <v>31</v>
      </c>
      <c r="D257" s="83">
        <v>64.28</v>
      </c>
      <c r="E257" s="81">
        <v>1992.68</v>
      </c>
      <c r="F257" s="84" t="s">
        <v>21</v>
      </c>
      <c r="H257" s="52"/>
    </row>
    <row r="258" spans="1:8">
      <c r="A258" s="76">
        <v>43811</v>
      </c>
      <c r="B258" s="77">
        <v>0.53671296296296289</v>
      </c>
      <c r="C258" s="82">
        <v>50</v>
      </c>
      <c r="D258" s="83">
        <v>64.28</v>
      </c>
      <c r="E258" s="81">
        <v>3214</v>
      </c>
      <c r="F258" s="84" t="s">
        <v>21</v>
      </c>
      <c r="H258" s="52"/>
    </row>
    <row r="259" spans="1:8">
      <c r="A259" s="76">
        <v>43811</v>
      </c>
      <c r="B259" s="77">
        <v>0.53671296296296289</v>
      </c>
      <c r="C259" s="82">
        <v>71</v>
      </c>
      <c r="D259" s="83">
        <v>64.28</v>
      </c>
      <c r="E259" s="81">
        <v>4563.88</v>
      </c>
      <c r="F259" s="84" t="s">
        <v>21</v>
      </c>
      <c r="H259" s="52"/>
    </row>
    <row r="260" spans="1:8">
      <c r="A260" s="76">
        <v>43811</v>
      </c>
      <c r="B260" s="77">
        <v>0.53756944444444443</v>
      </c>
      <c r="C260" s="82">
        <v>271</v>
      </c>
      <c r="D260" s="83">
        <v>64.28</v>
      </c>
      <c r="E260" s="81">
        <v>17419.88</v>
      </c>
      <c r="F260" s="84" t="s">
        <v>21</v>
      </c>
      <c r="H260" s="52"/>
    </row>
    <row r="261" spans="1:8">
      <c r="A261" s="76">
        <v>43811</v>
      </c>
      <c r="B261" s="77">
        <v>0.53756944444444443</v>
      </c>
      <c r="C261" s="82">
        <v>14</v>
      </c>
      <c r="D261" s="83">
        <v>64.28</v>
      </c>
      <c r="E261" s="81">
        <v>899.92000000000007</v>
      </c>
      <c r="F261" s="84" t="s">
        <v>21</v>
      </c>
      <c r="H261" s="52"/>
    </row>
    <row r="262" spans="1:8">
      <c r="A262" s="76">
        <v>43811</v>
      </c>
      <c r="B262" s="77">
        <v>0.5398263888888889</v>
      </c>
      <c r="C262" s="82">
        <v>29</v>
      </c>
      <c r="D262" s="83">
        <v>64.28</v>
      </c>
      <c r="E262" s="81">
        <v>1864.1200000000001</v>
      </c>
      <c r="F262" s="84" t="s">
        <v>21</v>
      </c>
      <c r="H262" s="52"/>
    </row>
    <row r="263" spans="1:8">
      <c r="A263" s="76">
        <v>43811</v>
      </c>
      <c r="B263" s="77">
        <v>0.5398263888888889</v>
      </c>
      <c r="C263" s="82">
        <v>168</v>
      </c>
      <c r="D263" s="83">
        <v>64.28</v>
      </c>
      <c r="E263" s="81">
        <v>10799.04</v>
      </c>
      <c r="F263" s="84" t="s">
        <v>21</v>
      </c>
      <c r="H263" s="52"/>
    </row>
    <row r="264" spans="1:8">
      <c r="A264" s="76">
        <v>43811</v>
      </c>
      <c r="B264" s="77">
        <v>0.54206018518518517</v>
      </c>
      <c r="C264" s="82">
        <v>293</v>
      </c>
      <c r="D264" s="83">
        <v>64.319999999999993</v>
      </c>
      <c r="E264" s="81">
        <v>18845.759999999998</v>
      </c>
      <c r="F264" s="84" t="s">
        <v>21</v>
      </c>
      <c r="H264" s="52"/>
    </row>
    <row r="265" spans="1:8">
      <c r="A265" s="76">
        <v>43811</v>
      </c>
      <c r="B265" s="77">
        <v>0.54305555555555551</v>
      </c>
      <c r="C265" s="82">
        <v>50</v>
      </c>
      <c r="D265" s="83">
        <v>64.319999999999993</v>
      </c>
      <c r="E265" s="81">
        <v>3215.9999999999995</v>
      </c>
      <c r="F265" s="84" t="s">
        <v>21</v>
      </c>
      <c r="H265" s="52"/>
    </row>
    <row r="266" spans="1:8">
      <c r="A266" s="76">
        <v>43811</v>
      </c>
      <c r="B266" s="77">
        <v>0.54305555555555551</v>
      </c>
      <c r="C266" s="82">
        <v>53</v>
      </c>
      <c r="D266" s="83">
        <v>64.319999999999993</v>
      </c>
      <c r="E266" s="81">
        <v>3408.9599999999996</v>
      </c>
      <c r="F266" s="84" t="s">
        <v>21</v>
      </c>
      <c r="H266" s="52"/>
    </row>
    <row r="267" spans="1:8">
      <c r="A267" s="76">
        <v>43811</v>
      </c>
      <c r="B267" s="77">
        <v>0.54305555555555551</v>
      </c>
      <c r="C267" s="82">
        <v>42</v>
      </c>
      <c r="D267" s="83">
        <v>64.319999999999993</v>
      </c>
      <c r="E267" s="81">
        <v>2701.4399999999996</v>
      </c>
      <c r="F267" s="84" t="s">
        <v>21</v>
      </c>
      <c r="H267" s="52"/>
    </row>
    <row r="268" spans="1:8">
      <c r="A268" s="76">
        <v>43811</v>
      </c>
      <c r="B268" s="77">
        <v>0.54312499999999997</v>
      </c>
      <c r="C268" s="82">
        <v>118</v>
      </c>
      <c r="D268" s="83">
        <v>64.319999999999993</v>
      </c>
      <c r="E268" s="81">
        <v>7589.7599999999993</v>
      </c>
      <c r="F268" s="84" t="s">
        <v>21</v>
      </c>
      <c r="H268" s="52"/>
    </row>
    <row r="269" spans="1:8">
      <c r="A269" s="76">
        <v>43811</v>
      </c>
      <c r="B269" s="77">
        <v>0.54390046296296302</v>
      </c>
      <c r="C269" s="82">
        <v>47</v>
      </c>
      <c r="D269" s="83">
        <v>64.319999999999993</v>
      </c>
      <c r="E269" s="81">
        <v>3023.0399999999995</v>
      </c>
      <c r="F269" s="84" t="s">
        <v>21</v>
      </c>
      <c r="H269" s="52"/>
    </row>
    <row r="270" spans="1:8">
      <c r="A270" s="76">
        <v>43811</v>
      </c>
      <c r="B270" s="77">
        <v>0.54519675925925926</v>
      </c>
      <c r="C270" s="82">
        <v>149</v>
      </c>
      <c r="D270" s="83">
        <v>64.319999999999993</v>
      </c>
      <c r="E270" s="81">
        <v>9583.6799999999985</v>
      </c>
      <c r="F270" s="84" t="s">
        <v>21</v>
      </c>
      <c r="H270" s="52"/>
    </row>
    <row r="271" spans="1:8">
      <c r="A271" s="76">
        <v>43811</v>
      </c>
      <c r="B271" s="77">
        <v>0.54519675925925926</v>
      </c>
      <c r="C271" s="82">
        <v>104</v>
      </c>
      <c r="D271" s="83">
        <v>64.319999999999993</v>
      </c>
      <c r="E271" s="81">
        <v>6689.2799999999988</v>
      </c>
      <c r="F271" s="84" t="s">
        <v>21</v>
      </c>
      <c r="H271" s="52"/>
    </row>
    <row r="272" spans="1:8">
      <c r="A272" s="76">
        <v>43811</v>
      </c>
      <c r="B272" s="77">
        <v>0.54542824074074081</v>
      </c>
      <c r="C272" s="82">
        <v>51</v>
      </c>
      <c r="D272" s="83">
        <v>64.3</v>
      </c>
      <c r="E272" s="81">
        <v>3279.2999999999997</v>
      </c>
      <c r="F272" s="84" t="s">
        <v>21</v>
      </c>
      <c r="H272" s="52"/>
    </row>
    <row r="273" spans="1:8">
      <c r="A273" s="76">
        <v>43811</v>
      </c>
      <c r="B273" s="77">
        <v>0.54609953703703706</v>
      </c>
      <c r="C273" s="82">
        <v>55</v>
      </c>
      <c r="D273" s="83">
        <v>64.3</v>
      </c>
      <c r="E273" s="81">
        <v>3536.5</v>
      </c>
      <c r="F273" s="84" t="s">
        <v>21</v>
      </c>
      <c r="H273" s="52"/>
    </row>
    <row r="274" spans="1:8">
      <c r="A274" s="76">
        <v>43811</v>
      </c>
      <c r="B274" s="77">
        <v>0.5478587962962963</v>
      </c>
      <c r="C274" s="82">
        <v>247</v>
      </c>
      <c r="D274" s="83">
        <v>64.319999999999993</v>
      </c>
      <c r="E274" s="81">
        <v>15887.039999999999</v>
      </c>
      <c r="F274" s="84" t="s">
        <v>21</v>
      </c>
      <c r="H274" s="52"/>
    </row>
    <row r="275" spans="1:8">
      <c r="A275" s="76">
        <v>43811</v>
      </c>
      <c r="B275" s="77">
        <v>0.54822916666666666</v>
      </c>
      <c r="C275" s="82">
        <v>48</v>
      </c>
      <c r="D275" s="83">
        <v>64.319999999999993</v>
      </c>
      <c r="E275" s="81">
        <v>3087.3599999999997</v>
      </c>
      <c r="F275" s="84" t="s">
        <v>21</v>
      </c>
      <c r="H275" s="52"/>
    </row>
    <row r="276" spans="1:8">
      <c r="A276" s="76">
        <v>43811</v>
      </c>
      <c r="B276" s="77">
        <v>0.54861111111111105</v>
      </c>
      <c r="C276" s="82">
        <v>51</v>
      </c>
      <c r="D276" s="83">
        <v>64.319999999999993</v>
      </c>
      <c r="E276" s="81">
        <v>3280.3199999999997</v>
      </c>
      <c r="F276" s="84" t="s">
        <v>21</v>
      </c>
      <c r="H276" s="52"/>
    </row>
    <row r="277" spans="1:8">
      <c r="A277" s="76">
        <v>43811</v>
      </c>
      <c r="B277" s="77">
        <v>0.55221064814814813</v>
      </c>
      <c r="C277" s="82">
        <v>61</v>
      </c>
      <c r="D277" s="83">
        <v>64.36</v>
      </c>
      <c r="E277" s="81">
        <v>3925.96</v>
      </c>
      <c r="F277" s="84" t="s">
        <v>21</v>
      </c>
      <c r="H277" s="52"/>
    </row>
    <row r="278" spans="1:8">
      <c r="A278" s="76">
        <v>43811</v>
      </c>
      <c r="B278" s="77">
        <v>0.55221064814814813</v>
      </c>
      <c r="C278" s="82">
        <v>75</v>
      </c>
      <c r="D278" s="83">
        <v>64.36</v>
      </c>
      <c r="E278" s="81">
        <v>4827</v>
      </c>
      <c r="F278" s="84" t="s">
        <v>21</v>
      </c>
      <c r="H278" s="52"/>
    </row>
    <row r="279" spans="1:8">
      <c r="A279" s="76">
        <v>43811</v>
      </c>
      <c r="B279" s="77">
        <v>0.55221064814814813</v>
      </c>
      <c r="C279" s="82">
        <v>29</v>
      </c>
      <c r="D279" s="83">
        <v>64.36</v>
      </c>
      <c r="E279" s="81">
        <v>1866.44</v>
      </c>
      <c r="F279" s="84" t="s">
        <v>21</v>
      </c>
      <c r="H279" s="52"/>
    </row>
    <row r="280" spans="1:8">
      <c r="A280" s="76">
        <v>43811</v>
      </c>
      <c r="B280" s="77">
        <v>0.55221064814814813</v>
      </c>
      <c r="C280" s="82">
        <v>214</v>
      </c>
      <c r="D280" s="83">
        <v>64.36</v>
      </c>
      <c r="E280" s="81">
        <v>13773.039999999999</v>
      </c>
      <c r="F280" s="84" t="s">
        <v>21</v>
      </c>
      <c r="H280" s="52"/>
    </row>
    <row r="281" spans="1:8">
      <c r="A281" s="76">
        <v>43811</v>
      </c>
      <c r="B281" s="77">
        <v>0.55267361111111113</v>
      </c>
      <c r="C281" s="82">
        <v>121</v>
      </c>
      <c r="D281" s="83">
        <v>64.38</v>
      </c>
      <c r="E281" s="81">
        <v>7789.98</v>
      </c>
      <c r="F281" s="84" t="s">
        <v>21</v>
      </c>
      <c r="H281" s="52"/>
    </row>
    <row r="282" spans="1:8">
      <c r="A282" s="76">
        <v>43811</v>
      </c>
      <c r="B282" s="77">
        <v>0.55277777777777781</v>
      </c>
      <c r="C282" s="82">
        <v>51</v>
      </c>
      <c r="D282" s="83">
        <v>64.36</v>
      </c>
      <c r="E282" s="81">
        <v>3282.36</v>
      </c>
      <c r="F282" s="84" t="s">
        <v>21</v>
      </c>
      <c r="H282" s="52"/>
    </row>
    <row r="283" spans="1:8">
      <c r="A283" s="76">
        <v>43811</v>
      </c>
      <c r="B283" s="77">
        <v>0.55799768518518522</v>
      </c>
      <c r="C283" s="82">
        <v>50</v>
      </c>
      <c r="D283" s="83">
        <v>64.400000000000006</v>
      </c>
      <c r="E283" s="81">
        <v>3220.0000000000005</v>
      </c>
      <c r="F283" s="84" t="s">
        <v>21</v>
      </c>
      <c r="H283" s="52"/>
    </row>
    <row r="284" spans="1:8">
      <c r="A284" s="76">
        <v>43811</v>
      </c>
      <c r="B284" s="77">
        <v>0.55799768518518522</v>
      </c>
      <c r="C284" s="82">
        <v>50</v>
      </c>
      <c r="D284" s="83">
        <v>64.400000000000006</v>
      </c>
      <c r="E284" s="81">
        <v>3220.0000000000005</v>
      </c>
      <c r="F284" s="84" t="s">
        <v>21</v>
      </c>
      <c r="H284" s="52"/>
    </row>
    <row r="285" spans="1:8">
      <c r="A285" s="76">
        <v>43811</v>
      </c>
      <c r="B285" s="77">
        <v>0.55799768518518522</v>
      </c>
      <c r="C285" s="82">
        <v>176</v>
      </c>
      <c r="D285" s="83">
        <v>64.400000000000006</v>
      </c>
      <c r="E285" s="81">
        <v>11334.400000000001</v>
      </c>
      <c r="F285" s="84" t="s">
        <v>21</v>
      </c>
      <c r="H285" s="52"/>
    </row>
    <row r="286" spans="1:8">
      <c r="A286" s="76">
        <v>43811</v>
      </c>
      <c r="B286" s="77">
        <v>0.55855324074074075</v>
      </c>
      <c r="C286" s="82">
        <v>164</v>
      </c>
      <c r="D286" s="83">
        <v>64.38</v>
      </c>
      <c r="E286" s="81">
        <v>10558.32</v>
      </c>
      <c r="F286" s="84" t="s">
        <v>21</v>
      </c>
      <c r="H286" s="52"/>
    </row>
    <row r="287" spans="1:8">
      <c r="A287" s="76">
        <v>43811</v>
      </c>
      <c r="B287" s="77">
        <v>0.55928240740740742</v>
      </c>
      <c r="C287" s="82">
        <v>67</v>
      </c>
      <c r="D287" s="83">
        <v>64.36</v>
      </c>
      <c r="E287" s="81">
        <v>4312.12</v>
      </c>
      <c r="F287" s="84" t="s">
        <v>21</v>
      </c>
      <c r="H287" s="52"/>
    </row>
    <row r="288" spans="1:8">
      <c r="A288" s="76">
        <v>43811</v>
      </c>
      <c r="B288" s="77">
        <v>0.55928240740740742</v>
      </c>
      <c r="C288" s="82">
        <v>221</v>
      </c>
      <c r="D288" s="83">
        <v>64.36</v>
      </c>
      <c r="E288" s="81">
        <v>14223.56</v>
      </c>
      <c r="F288" s="84" t="s">
        <v>21</v>
      </c>
      <c r="H288" s="52"/>
    </row>
    <row r="289" spans="1:8">
      <c r="A289" s="76">
        <v>43811</v>
      </c>
      <c r="B289" s="77">
        <v>0.55937500000000007</v>
      </c>
      <c r="C289" s="82">
        <v>107</v>
      </c>
      <c r="D289" s="83">
        <v>64.34</v>
      </c>
      <c r="E289" s="81">
        <v>6884.38</v>
      </c>
      <c r="F289" s="84" t="s">
        <v>21</v>
      </c>
      <c r="H289" s="52"/>
    </row>
    <row r="290" spans="1:8">
      <c r="A290" s="76">
        <v>43811</v>
      </c>
      <c r="B290" s="77">
        <v>0.56265046296296295</v>
      </c>
      <c r="C290" s="82">
        <v>227</v>
      </c>
      <c r="D290" s="83">
        <v>64.38</v>
      </c>
      <c r="E290" s="81">
        <v>14614.259999999998</v>
      </c>
      <c r="F290" s="84" t="s">
        <v>21</v>
      </c>
      <c r="H290" s="52"/>
    </row>
    <row r="291" spans="1:8">
      <c r="A291" s="76">
        <v>43811</v>
      </c>
      <c r="B291" s="77">
        <v>0.56334490740740739</v>
      </c>
      <c r="C291" s="82">
        <v>174</v>
      </c>
      <c r="D291" s="83">
        <v>64.34</v>
      </c>
      <c r="E291" s="81">
        <v>11195.16</v>
      </c>
      <c r="F291" s="84" t="s">
        <v>21</v>
      </c>
      <c r="H291" s="52"/>
    </row>
    <row r="292" spans="1:8">
      <c r="A292" s="76">
        <v>43811</v>
      </c>
      <c r="B292" s="77">
        <v>0.56442129629629634</v>
      </c>
      <c r="C292" s="82">
        <v>202</v>
      </c>
      <c r="D292" s="83">
        <v>64.34</v>
      </c>
      <c r="E292" s="81">
        <v>12996.68</v>
      </c>
      <c r="F292" s="84" t="s">
        <v>21</v>
      </c>
      <c r="H292" s="52"/>
    </row>
    <row r="293" spans="1:8">
      <c r="A293" s="76">
        <v>43811</v>
      </c>
      <c r="B293" s="77">
        <v>0.56483796296296296</v>
      </c>
      <c r="C293" s="82">
        <v>33</v>
      </c>
      <c r="D293" s="83">
        <v>64.319999999999993</v>
      </c>
      <c r="E293" s="81">
        <v>2122.56</v>
      </c>
      <c r="F293" s="84" t="s">
        <v>21</v>
      </c>
      <c r="H293" s="52"/>
    </row>
    <row r="294" spans="1:8">
      <c r="A294" s="76">
        <v>43811</v>
      </c>
      <c r="B294" s="77">
        <v>0.56755787037037042</v>
      </c>
      <c r="C294" s="82">
        <v>49</v>
      </c>
      <c r="D294" s="83">
        <v>64.319999999999993</v>
      </c>
      <c r="E294" s="81">
        <v>3151.68</v>
      </c>
      <c r="F294" s="84" t="s">
        <v>21</v>
      </c>
      <c r="H294" s="52"/>
    </row>
    <row r="295" spans="1:8">
      <c r="A295" s="76">
        <v>43811</v>
      </c>
      <c r="B295" s="77">
        <v>0.56755787037037042</v>
      </c>
      <c r="C295" s="82">
        <v>125</v>
      </c>
      <c r="D295" s="83">
        <v>64.319999999999993</v>
      </c>
      <c r="E295" s="81">
        <v>8039.9999999999991</v>
      </c>
      <c r="F295" s="84" t="s">
        <v>21</v>
      </c>
      <c r="H295" s="52"/>
    </row>
    <row r="296" spans="1:8">
      <c r="A296" s="76">
        <v>43811</v>
      </c>
      <c r="B296" s="77">
        <v>0.56755787037037042</v>
      </c>
      <c r="C296" s="82">
        <v>161</v>
      </c>
      <c r="D296" s="83">
        <v>64.319999999999993</v>
      </c>
      <c r="E296" s="81">
        <v>10355.519999999999</v>
      </c>
      <c r="F296" s="84" t="s">
        <v>21</v>
      </c>
      <c r="H296" s="52"/>
    </row>
    <row r="297" spans="1:8">
      <c r="A297" s="76">
        <v>43811</v>
      </c>
      <c r="B297" s="77">
        <v>0.56755787037037042</v>
      </c>
      <c r="C297" s="82">
        <v>178</v>
      </c>
      <c r="D297" s="83">
        <v>64.3</v>
      </c>
      <c r="E297" s="81">
        <v>11445.4</v>
      </c>
      <c r="F297" s="84" t="s">
        <v>21</v>
      </c>
      <c r="H297" s="52"/>
    </row>
    <row r="298" spans="1:8">
      <c r="A298" s="76">
        <v>43811</v>
      </c>
      <c r="B298" s="77">
        <v>0.56938657407407411</v>
      </c>
      <c r="C298" s="82">
        <v>50</v>
      </c>
      <c r="D298" s="83">
        <v>64.3</v>
      </c>
      <c r="E298" s="81">
        <v>3215</v>
      </c>
      <c r="F298" s="84" t="s">
        <v>21</v>
      </c>
      <c r="H298" s="52"/>
    </row>
    <row r="299" spans="1:8">
      <c r="A299" s="76">
        <v>43811</v>
      </c>
      <c r="B299" s="77">
        <v>0.57021990740740736</v>
      </c>
      <c r="C299" s="82">
        <v>77</v>
      </c>
      <c r="D299" s="83">
        <v>64.28</v>
      </c>
      <c r="E299" s="81">
        <v>4949.5600000000004</v>
      </c>
      <c r="F299" s="84" t="s">
        <v>21</v>
      </c>
      <c r="H299" s="52"/>
    </row>
    <row r="300" spans="1:8">
      <c r="A300" s="76">
        <v>43811</v>
      </c>
      <c r="B300" s="77">
        <v>0.57021990740740736</v>
      </c>
      <c r="C300" s="82">
        <v>2</v>
      </c>
      <c r="D300" s="83">
        <v>64.28</v>
      </c>
      <c r="E300" s="81">
        <v>128.56</v>
      </c>
      <c r="F300" s="84" t="s">
        <v>21</v>
      </c>
      <c r="H300" s="52"/>
    </row>
    <row r="301" spans="1:8">
      <c r="A301" s="76">
        <v>43811</v>
      </c>
      <c r="B301" s="77">
        <v>0.57163194444444443</v>
      </c>
      <c r="C301" s="82">
        <v>210</v>
      </c>
      <c r="D301" s="83">
        <v>64.3</v>
      </c>
      <c r="E301" s="81">
        <v>13503</v>
      </c>
      <c r="F301" s="84" t="s">
        <v>21</v>
      </c>
      <c r="H301" s="52"/>
    </row>
    <row r="302" spans="1:8">
      <c r="A302" s="76">
        <v>43811</v>
      </c>
      <c r="B302" s="77">
        <v>0.57221064814814815</v>
      </c>
      <c r="C302" s="82">
        <v>49</v>
      </c>
      <c r="D302" s="83">
        <v>64.28</v>
      </c>
      <c r="E302" s="81">
        <v>3149.7200000000003</v>
      </c>
      <c r="F302" s="84" t="s">
        <v>21</v>
      </c>
      <c r="H302" s="52"/>
    </row>
    <row r="303" spans="1:8">
      <c r="A303" s="76">
        <v>43811</v>
      </c>
      <c r="B303" s="77">
        <v>0.57512731481481483</v>
      </c>
      <c r="C303" s="82">
        <v>336</v>
      </c>
      <c r="D303" s="83">
        <v>64.28</v>
      </c>
      <c r="E303" s="81">
        <v>21598.080000000002</v>
      </c>
      <c r="F303" s="84" t="s">
        <v>21</v>
      </c>
      <c r="H303" s="52"/>
    </row>
    <row r="304" spans="1:8">
      <c r="A304" s="76">
        <v>43811</v>
      </c>
      <c r="B304" s="77">
        <v>0.57564814814814813</v>
      </c>
      <c r="C304" s="82">
        <v>6</v>
      </c>
      <c r="D304" s="83">
        <v>64.260000000000005</v>
      </c>
      <c r="E304" s="81">
        <v>385.56000000000006</v>
      </c>
      <c r="F304" s="84" t="s">
        <v>21</v>
      </c>
      <c r="H304" s="52"/>
    </row>
    <row r="305" spans="1:8">
      <c r="A305" s="76">
        <v>43811</v>
      </c>
      <c r="B305" s="77">
        <v>0.57564814814814813</v>
      </c>
      <c r="C305" s="82">
        <v>75</v>
      </c>
      <c r="D305" s="83">
        <v>64.260000000000005</v>
      </c>
      <c r="E305" s="81">
        <v>4819.5</v>
      </c>
      <c r="F305" s="84" t="s">
        <v>21</v>
      </c>
      <c r="H305" s="52"/>
    </row>
    <row r="306" spans="1:8">
      <c r="A306" s="76">
        <v>43811</v>
      </c>
      <c r="B306" s="77">
        <v>0.57567129629629632</v>
      </c>
      <c r="C306" s="82">
        <v>77</v>
      </c>
      <c r="D306" s="83">
        <v>64.239999999999995</v>
      </c>
      <c r="E306" s="81">
        <v>4946.4799999999996</v>
      </c>
      <c r="F306" s="84" t="s">
        <v>21</v>
      </c>
      <c r="H306" s="52"/>
    </row>
    <row r="307" spans="1:8">
      <c r="A307" s="76">
        <v>43811</v>
      </c>
      <c r="B307" s="77">
        <v>0.57636574074074076</v>
      </c>
      <c r="C307" s="82">
        <v>72</v>
      </c>
      <c r="D307" s="83">
        <v>64.260000000000005</v>
      </c>
      <c r="E307" s="81">
        <v>4626.72</v>
      </c>
      <c r="F307" s="84" t="s">
        <v>21</v>
      </c>
      <c r="H307" s="52"/>
    </row>
    <row r="308" spans="1:8">
      <c r="A308" s="76">
        <v>43811</v>
      </c>
      <c r="B308" s="77">
        <v>0.57636574074074076</v>
      </c>
      <c r="C308" s="82">
        <v>6</v>
      </c>
      <c r="D308" s="83">
        <v>64.260000000000005</v>
      </c>
      <c r="E308" s="81">
        <v>385.56000000000006</v>
      </c>
      <c r="F308" s="84" t="s">
        <v>21</v>
      </c>
      <c r="H308" s="52"/>
    </row>
    <row r="309" spans="1:8">
      <c r="A309" s="76">
        <v>43811</v>
      </c>
      <c r="B309" s="77">
        <v>0.57733796296296302</v>
      </c>
      <c r="C309" s="82">
        <v>51</v>
      </c>
      <c r="D309" s="83">
        <v>64.239999999999995</v>
      </c>
      <c r="E309" s="81">
        <v>3276.24</v>
      </c>
      <c r="F309" s="84" t="s">
        <v>21</v>
      </c>
      <c r="H309" s="52"/>
    </row>
    <row r="310" spans="1:8">
      <c r="A310" s="76">
        <v>43811</v>
      </c>
      <c r="B310" s="77">
        <v>0.57734953703703706</v>
      </c>
      <c r="C310" s="82">
        <v>76</v>
      </c>
      <c r="D310" s="83">
        <v>64.239999999999995</v>
      </c>
      <c r="E310" s="81">
        <v>4882.24</v>
      </c>
      <c r="F310" s="84" t="s">
        <v>21</v>
      </c>
      <c r="H310" s="52"/>
    </row>
    <row r="311" spans="1:8">
      <c r="A311" s="76">
        <v>43811</v>
      </c>
      <c r="B311" s="77">
        <v>0.5799305555555555</v>
      </c>
      <c r="C311" s="82">
        <v>103</v>
      </c>
      <c r="D311" s="83">
        <v>64.239999999999995</v>
      </c>
      <c r="E311" s="81">
        <v>6616.7199999999993</v>
      </c>
      <c r="F311" s="84" t="s">
        <v>21</v>
      </c>
      <c r="H311" s="52"/>
    </row>
    <row r="312" spans="1:8">
      <c r="A312" s="76">
        <v>43811</v>
      </c>
      <c r="B312" s="77">
        <v>0.58072916666666663</v>
      </c>
      <c r="C312" s="82">
        <v>49</v>
      </c>
      <c r="D312" s="83">
        <v>64.239999999999995</v>
      </c>
      <c r="E312" s="81">
        <v>3147.7599999999998</v>
      </c>
      <c r="F312" s="84" t="s">
        <v>21</v>
      </c>
      <c r="H312" s="52"/>
    </row>
    <row r="313" spans="1:8">
      <c r="A313" s="76">
        <v>43811</v>
      </c>
      <c r="B313" s="77">
        <v>0.58072916666666663</v>
      </c>
      <c r="C313" s="82">
        <v>263</v>
      </c>
      <c r="D313" s="83">
        <v>64.239999999999995</v>
      </c>
      <c r="E313" s="81">
        <v>16895.12</v>
      </c>
      <c r="F313" s="84" t="s">
        <v>21</v>
      </c>
      <c r="H313" s="52"/>
    </row>
    <row r="314" spans="1:8">
      <c r="A314" s="76">
        <v>43811</v>
      </c>
      <c r="B314" s="77">
        <v>0.58180555555555558</v>
      </c>
      <c r="C314" s="82">
        <v>63</v>
      </c>
      <c r="D314" s="83">
        <v>64.22</v>
      </c>
      <c r="E314" s="81">
        <v>4045.86</v>
      </c>
      <c r="F314" s="84" t="s">
        <v>21</v>
      </c>
      <c r="H314" s="52"/>
    </row>
    <row r="315" spans="1:8">
      <c r="A315" s="76">
        <v>43811</v>
      </c>
      <c r="B315" s="77">
        <v>0.5819791666666666</v>
      </c>
      <c r="C315" s="82">
        <v>81</v>
      </c>
      <c r="D315" s="83">
        <v>64.2</v>
      </c>
      <c r="E315" s="81">
        <v>5200.2</v>
      </c>
      <c r="F315" s="84" t="s">
        <v>21</v>
      </c>
      <c r="H315" s="52"/>
    </row>
    <row r="316" spans="1:8">
      <c r="A316" s="76">
        <v>43811</v>
      </c>
      <c r="B316" s="77">
        <v>0.58376157407407414</v>
      </c>
      <c r="C316" s="82">
        <v>42</v>
      </c>
      <c r="D316" s="83">
        <v>64.22</v>
      </c>
      <c r="E316" s="81">
        <v>2697.24</v>
      </c>
      <c r="F316" s="84" t="s">
        <v>21</v>
      </c>
      <c r="H316" s="52"/>
    </row>
    <row r="317" spans="1:8">
      <c r="A317" s="76">
        <v>43811</v>
      </c>
      <c r="B317" s="77">
        <v>0.58376157407407414</v>
      </c>
      <c r="C317" s="82">
        <v>153</v>
      </c>
      <c r="D317" s="83">
        <v>64.22</v>
      </c>
      <c r="E317" s="81">
        <v>9825.66</v>
      </c>
      <c r="F317" s="84" t="s">
        <v>21</v>
      </c>
      <c r="H317" s="52"/>
    </row>
    <row r="318" spans="1:8">
      <c r="A318" s="76">
        <v>43811</v>
      </c>
      <c r="B318" s="77">
        <v>0.58417824074074076</v>
      </c>
      <c r="C318" s="82">
        <v>121</v>
      </c>
      <c r="D318" s="83">
        <v>64.22</v>
      </c>
      <c r="E318" s="81">
        <v>7770.62</v>
      </c>
      <c r="F318" s="84" t="s">
        <v>21</v>
      </c>
      <c r="H318" s="52"/>
    </row>
    <row r="319" spans="1:8">
      <c r="A319" s="76">
        <v>43811</v>
      </c>
      <c r="B319" s="77">
        <v>0.58422453703703703</v>
      </c>
      <c r="C319" s="82">
        <v>2</v>
      </c>
      <c r="D319" s="83">
        <v>64.2</v>
      </c>
      <c r="E319" s="81">
        <v>128.4</v>
      </c>
      <c r="F319" s="84" t="s">
        <v>21</v>
      </c>
      <c r="H319" s="52"/>
    </row>
    <row r="320" spans="1:8">
      <c r="A320" s="76">
        <v>43811</v>
      </c>
      <c r="B320" s="77">
        <v>0.58422453703703703</v>
      </c>
      <c r="C320" s="82">
        <v>51</v>
      </c>
      <c r="D320" s="83">
        <v>64.2</v>
      </c>
      <c r="E320" s="81">
        <v>3274.2000000000003</v>
      </c>
      <c r="F320" s="84" t="s">
        <v>21</v>
      </c>
      <c r="H320" s="52"/>
    </row>
    <row r="321" spans="1:8">
      <c r="A321" s="76">
        <v>43811</v>
      </c>
      <c r="B321" s="77">
        <v>0.58503472222222219</v>
      </c>
      <c r="C321" s="82">
        <v>68</v>
      </c>
      <c r="D321" s="83">
        <v>64.22</v>
      </c>
      <c r="E321" s="81">
        <v>4366.96</v>
      </c>
      <c r="F321" s="84" t="s">
        <v>21</v>
      </c>
      <c r="H321" s="52"/>
    </row>
    <row r="322" spans="1:8">
      <c r="A322" s="76">
        <v>43811</v>
      </c>
      <c r="B322" s="77">
        <v>0.5852546296296296</v>
      </c>
      <c r="C322" s="82">
        <v>68</v>
      </c>
      <c r="D322" s="83">
        <v>64.2</v>
      </c>
      <c r="E322" s="81">
        <v>4365.6000000000004</v>
      </c>
      <c r="F322" s="84" t="s">
        <v>21</v>
      </c>
      <c r="H322" s="52"/>
    </row>
    <row r="323" spans="1:8">
      <c r="A323" s="76">
        <v>43811</v>
      </c>
      <c r="B323" s="77">
        <v>0.58625000000000005</v>
      </c>
      <c r="C323" s="82">
        <v>50</v>
      </c>
      <c r="D323" s="83">
        <v>64.180000000000007</v>
      </c>
      <c r="E323" s="81">
        <v>3209.0000000000005</v>
      </c>
      <c r="F323" s="84" t="s">
        <v>21</v>
      </c>
      <c r="H323" s="52"/>
    </row>
    <row r="324" spans="1:8">
      <c r="A324" s="76">
        <v>43811</v>
      </c>
      <c r="B324" s="77">
        <v>0.58733796296296303</v>
      </c>
      <c r="C324" s="82">
        <v>74</v>
      </c>
      <c r="D324" s="83">
        <v>64.2</v>
      </c>
      <c r="E324" s="81">
        <v>4750.8</v>
      </c>
      <c r="F324" s="84" t="s">
        <v>21</v>
      </c>
      <c r="H324" s="52"/>
    </row>
    <row r="325" spans="1:8">
      <c r="A325" s="76">
        <v>43811</v>
      </c>
      <c r="B325" s="77">
        <v>0.58733796296296303</v>
      </c>
      <c r="C325" s="82">
        <v>137</v>
      </c>
      <c r="D325" s="83">
        <v>64.2</v>
      </c>
      <c r="E325" s="81">
        <v>8795.4</v>
      </c>
      <c r="F325" s="84" t="s">
        <v>21</v>
      </c>
      <c r="H325" s="52"/>
    </row>
    <row r="326" spans="1:8">
      <c r="A326" s="76">
        <v>43811</v>
      </c>
      <c r="B326" s="77">
        <v>0.58733796296296303</v>
      </c>
      <c r="C326" s="82">
        <v>32</v>
      </c>
      <c r="D326" s="83">
        <v>64.2</v>
      </c>
      <c r="E326" s="81">
        <v>2054.4</v>
      </c>
      <c r="F326" s="84" t="s">
        <v>21</v>
      </c>
      <c r="H326" s="52"/>
    </row>
    <row r="327" spans="1:8">
      <c r="A327" s="76">
        <v>43811</v>
      </c>
      <c r="B327" s="77">
        <v>0.58829861111111115</v>
      </c>
      <c r="C327" s="82">
        <v>169</v>
      </c>
      <c r="D327" s="83">
        <v>64.180000000000007</v>
      </c>
      <c r="E327" s="81">
        <v>10846.420000000002</v>
      </c>
      <c r="F327" s="84" t="s">
        <v>21</v>
      </c>
      <c r="H327" s="52"/>
    </row>
    <row r="328" spans="1:8">
      <c r="A328" s="76">
        <v>43811</v>
      </c>
      <c r="B328" s="77">
        <v>0.58950231481481474</v>
      </c>
      <c r="C328" s="82">
        <v>97</v>
      </c>
      <c r="D328" s="83">
        <v>64.180000000000007</v>
      </c>
      <c r="E328" s="81">
        <v>6225.4600000000009</v>
      </c>
      <c r="F328" s="84" t="s">
        <v>21</v>
      </c>
      <c r="H328" s="52"/>
    </row>
    <row r="329" spans="1:8">
      <c r="A329" s="76">
        <v>43811</v>
      </c>
      <c r="B329" s="77">
        <v>0.59103009259259254</v>
      </c>
      <c r="C329" s="82">
        <v>38</v>
      </c>
      <c r="D329" s="83">
        <v>64.180000000000007</v>
      </c>
      <c r="E329" s="81">
        <v>2438.84</v>
      </c>
      <c r="F329" s="84" t="s">
        <v>21</v>
      </c>
      <c r="H329" s="52"/>
    </row>
    <row r="330" spans="1:8">
      <c r="A330" s="76">
        <v>43811</v>
      </c>
      <c r="B330" s="77">
        <v>0.59184027777777781</v>
      </c>
      <c r="C330" s="82">
        <v>174</v>
      </c>
      <c r="D330" s="83">
        <v>64.180000000000007</v>
      </c>
      <c r="E330" s="81">
        <v>11167.320000000002</v>
      </c>
      <c r="F330" s="84" t="s">
        <v>21</v>
      </c>
      <c r="H330" s="52"/>
    </row>
    <row r="331" spans="1:8">
      <c r="A331" s="76">
        <v>43811</v>
      </c>
      <c r="B331" s="77">
        <v>0.59184027777777781</v>
      </c>
      <c r="C331" s="82">
        <v>120</v>
      </c>
      <c r="D331" s="83">
        <v>64.180000000000007</v>
      </c>
      <c r="E331" s="81">
        <v>7701.6</v>
      </c>
      <c r="F331" s="84" t="s">
        <v>21</v>
      </c>
      <c r="H331" s="52"/>
    </row>
    <row r="332" spans="1:8">
      <c r="A332" s="76">
        <v>43811</v>
      </c>
      <c r="B332" s="77">
        <v>0.59212962962962956</v>
      </c>
      <c r="C332" s="82">
        <v>124</v>
      </c>
      <c r="D332" s="83">
        <v>64.16</v>
      </c>
      <c r="E332" s="81">
        <v>7955.8399999999992</v>
      </c>
      <c r="F332" s="84" t="s">
        <v>21</v>
      </c>
      <c r="H332" s="52"/>
    </row>
    <row r="333" spans="1:8">
      <c r="A333" s="76">
        <v>43811</v>
      </c>
      <c r="B333" s="77">
        <v>0.59356481481481482</v>
      </c>
      <c r="C333" s="82">
        <v>48</v>
      </c>
      <c r="D333" s="83">
        <v>64.16</v>
      </c>
      <c r="E333" s="81">
        <v>3079.68</v>
      </c>
      <c r="F333" s="84" t="s">
        <v>21</v>
      </c>
      <c r="H333" s="52"/>
    </row>
    <row r="334" spans="1:8">
      <c r="A334" s="76">
        <v>43811</v>
      </c>
      <c r="B334" s="77">
        <v>0.59361111111111109</v>
      </c>
      <c r="C334" s="82">
        <v>75</v>
      </c>
      <c r="D334" s="83">
        <v>64.16</v>
      </c>
      <c r="E334" s="81">
        <v>4812</v>
      </c>
      <c r="F334" s="84" t="s">
        <v>21</v>
      </c>
      <c r="H334" s="52"/>
    </row>
    <row r="335" spans="1:8">
      <c r="A335" s="76">
        <v>43811</v>
      </c>
      <c r="B335" s="77">
        <v>0.5940509259259259</v>
      </c>
      <c r="C335" s="82">
        <v>83</v>
      </c>
      <c r="D335" s="83">
        <v>64.16</v>
      </c>
      <c r="E335" s="81">
        <v>5325.28</v>
      </c>
      <c r="F335" s="84" t="s">
        <v>21</v>
      </c>
      <c r="H335" s="52"/>
    </row>
    <row r="336" spans="1:8">
      <c r="A336" s="76">
        <v>43811</v>
      </c>
      <c r="B336" s="77">
        <v>0.59556712962962965</v>
      </c>
      <c r="C336" s="82">
        <v>83</v>
      </c>
      <c r="D336" s="83">
        <v>64.180000000000007</v>
      </c>
      <c r="E336" s="81">
        <v>5326.9400000000005</v>
      </c>
      <c r="F336" s="84" t="s">
        <v>21</v>
      </c>
      <c r="H336" s="52"/>
    </row>
    <row r="337" spans="1:8">
      <c r="A337" s="76">
        <v>43811</v>
      </c>
      <c r="B337" s="77">
        <v>0.59607638888888892</v>
      </c>
      <c r="C337" s="82">
        <v>152</v>
      </c>
      <c r="D337" s="83">
        <v>64.16</v>
      </c>
      <c r="E337" s="81">
        <v>9752.32</v>
      </c>
      <c r="F337" s="84" t="s">
        <v>21</v>
      </c>
      <c r="H337" s="52"/>
    </row>
    <row r="338" spans="1:8">
      <c r="A338" s="76">
        <v>43811</v>
      </c>
      <c r="B338" s="77">
        <v>0.59714120370370372</v>
      </c>
      <c r="C338" s="82">
        <v>64</v>
      </c>
      <c r="D338" s="83">
        <v>64.14</v>
      </c>
      <c r="E338" s="81">
        <v>4104.96</v>
      </c>
      <c r="F338" s="84" t="s">
        <v>21</v>
      </c>
      <c r="H338" s="52"/>
    </row>
    <row r="339" spans="1:8">
      <c r="A339" s="76">
        <v>43811</v>
      </c>
      <c r="B339" s="77">
        <v>0.59726851851851859</v>
      </c>
      <c r="C339" s="82">
        <v>198</v>
      </c>
      <c r="D339" s="83">
        <v>64.12</v>
      </c>
      <c r="E339" s="81">
        <v>12695.76</v>
      </c>
      <c r="F339" s="84" t="s">
        <v>21</v>
      </c>
      <c r="H339" s="52"/>
    </row>
    <row r="340" spans="1:8">
      <c r="A340" s="76">
        <v>43811</v>
      </c>
      <c r="B340" s="77">
        <v>0.59899305555555549</v>
      </c>
      <c r="C340" s="82">
        <v>36</v>
      </c>
      <c r="D340" s="83">
        <v>64.08</v>
      </c>
      <c r="E340" s="81">
        <v>2306.88</v>
      </c>
      <c r="F340" s="84" t="s">
        <v>21</v>
      </c>
      <c r="H340" s="52"/>
    </row>
    <row r="341" spans="1:8">
      <c r="A341" s="76">
        <v>43811</v>
      </c>
      <c r="B341" s="77">
        <v>0.59899305555555549</v>
      </c>
      <c r="C341" s="82">
        <v>67</v>
      </c>
      <c r="D341" s="83">
        <v>64.08</v>
      </c>
      <c r="E341" s="81">
        <v>4293.3599999999997</v>
      </c>
      <c r="F341" s="84" t="s">
        <v>21</v>
      </c>
      <c r="H341" s="52"/>
    </row>
    <row r="342" spans="1:8">
      <c r="A342" s="76">
        <v>43811</v>
      </c>
      <c r="B342" s="77">
        <v>0.5995949074074074</v>
      </c>
      <c r="C342" s="82">
        <v>7</v>
      </c>
      <c r="D342" s="83">
        <v>64.08</v>
      </c>
      <c r="E342" s="81">
        <v>448.56</v>
      </c>
      <c r="F342" s="84" t="s">
        <v>21</v>
      </c>
      <c r="H342" s="52"/>
    </row>
    <row r="343" spans="1:8">
      <c r="A343" s="76">
        <v>43811</v>
      </c>
      <c r="B343" s="77">
        <v>0.5995949074074074</v>
      </c>
      <c r="C343" s="82">
        <v>82</v>
      </c>
      <c r="D343" s="83">
        <v>64.08</v>
      </c>
      <c r="E343" s="81">
        <v>5254.5599999999995</v>
      </c>
      <c r="F343" s="84" t="s">
        <v>21</v>
      </c>
      <c r="H343" s="52"/>
    </row>
    <row r="344" spans="1:8">
      <c r="A344" s="76">
        <v>43811</v>
      </c>
      <c r="B344" s="77">
        <v>0.60045138888888883</v>
      </c>
      <c r="C344" s="82">
        <v>264</v>
      </c>
      <c r="D344" s="83">
        <v>64.06</v>
      </c>
      <c r="E344" s="81">
        <v>16911.84</v>
      </c>
      <c r="F344" s="84" t="s">
        <v>21</v>
      </c>
      <c r="H344" s="52"/>
    </row>
    <row r="345" spans="1:8">
      <c r="A345" s="76">
        <v>43811</v>
      </c>
      <c r="B345" s="77">
        <v>0.60045138888888883</v>
      </c>
      <c r="C345" s="82">
        <v>5</v>
      </c>
      <c r="D345" s="83">
        <v>64.06</v>
      </c>
      <c r="E345" s="81">
        <v>320.3</v>
      </c>
      <c r="F345" s="84" t="s">
        <v>21</v>
      </c>
      <c r="H345" s="52"/>
    </row>
    <row r="346" spans="1:8">
      <c r="A346" s="76">
        <v>43811</v>
      </c>
      <c r="B346" s="77">
        <v>0.60327546296296297</v>
      </c>
      <c r="C346" s="82">
        <v>92</v>
      </c>
      <c r="D346" s="83">
        <v>64.099999999999994</v>
      </c>
      <c r="E346" s="81">
        <v>5897.2</v>
      </c>
      <c r="F346" s="84" t="s">
        <v>21</v>
      </c>
      <c r="H346" s="52"/>
    </row>
    <row r="347" spans="1:8">
      <c r="A347" s="76">
        <v>43811</v>
      </c>
      <c r="B347" s="77">
        <v>0.60327546296296297</v>
      </c>
      <c r="C347" s="82">
        <v>30</v>
      </c>
      <c r="D347" s="83">
        <v>64.099999999999994</v>
      </c>
      <c r="E347" s="81">
        <v>1922.9999999999998</v>
      </c>
      <c r="F347" s="84" t="s">
        <v>21</v>
      </c>
      <c r="H347" s="52"/>
    </row>
    <row r="348" spans="1:8">
      <c r="A348" s="76">
        <v>43811</v>
      </c>
      <c r="B348" s="77">
        <v>0.60327546296296297</v>
      </c>
      <c r="C348" s="82">
        <v>56</v>
      </c>
      <c r="D348" s="83">
        <v>64.099999999999994</v>
      </c>
      <c r="E348" s="81">
        <v>3589.5999999999995</v>
      </c>
      <c r="F348" s="84" t="s">
        <v>21</v>
      </c>
      <c r="H348" s="52"/>
    </row>
    <row r="349" spans="1:8">
      <c r="A349" s="76">
        <v>43811</v>
      </c>
      <c r="B349" s="77">
        <v>0.60327546296296297</v>
      </c>
      <c r="C349" s="82">
        <v>54</v>
      </c>
      <c r="D349" s="83">
        <v>64.099999999999994</v>
      </c>
      <c r="E349" s="81">
        <v>3461.3999999999996</v>
      </c>
      <c r="F349" s="84" t="s">
        <v>21</v>
      </c>
      <c r="H349" s="52"/>
    </row>
    <row r="350" spans="1:8">
      <c r="A350" s="76">
        <v>43811</v>
      </c>
      <c r="B350" s="77">
        <v>0.60327546296296297</v>
      </c>
      <c r="C350" s="82">
        <v>8</v>
      </c>
      <c r="D350" s="83">
        <v>64.099999999999994</v>
      </c>
      <c r="E350" s="81">
        <v>512.79999999999995</v>
      </c>
      <c r="F350" s="84" t="s">
        <v>21</v>
      </c>
      <c r="H350" s="52"/>
    </row>
    <row r="351" spans="1:8">
      <c r="A351" s="76">
        <v>43811</v>
      </c>
      <c r="B351" s="77">
        <v>0.60421296296296301</v>
      </c>
      <c r="C351" s="82">
        <v>168</v>
      </c>
      <c r="D351" s="83">
        <v>64.08</v>
      </c>
      <c r="E351" s="81">
        <v>10765.44</v>
      </c>
      <c r="F351" s="84" t="s">
        <v>21</v>
      </c>
      <c r="H351" s="52"/>
    </row>
    <row r="352" spans="1:8">
      <c r="A352" s="76">
        <v>43811</v>
      </c>
      <c r="B352" s="77">
        <v>0.60496527777777775</v>
      </c>
      <c r="C352" s="82">
        <v>230</v>
      </c>
      <c r="D352" s="83">
        <v>64.06</v>
      </c>
      <c r="E352" s="81">
        <v>14733.800000000001</v>
      </c>
      <c r="F352" s="84" t="s">
        <v>21</v>
      </c>
      <c r="H352" s="52"/>
    </row>
    <row r="353" spans="1:8">
      <c r="A353" s="76">
        <v>43811</v>
      </c>
      <c r="B353" s="77">
        <v>0.60585648148148141</v>
      </c>
      <c r="C353" s="82">
        <v>49</v>
      </c>
      <c r="D353" s="83">
        <v>64.02</v>
      </c>
      <c r="E353" s="81">
        <v>3136.98</v>
      </c>
      <c r="F353" s="84" t="s">
        <v>21</v>
      </c>
      <c r="H353" s="52"/>
    </row>
    <row r="354" spans="1:8">
      <c r="A354" s="76">
        <v>43811</v>
      </c>
      <c r="B354" s="77">
        <v>0.60679398148148145</v>
      </c>
      <c r="C354" s="82">
        <v>91</v>
      </c>
      <c r="D354" s="83">
        <v>64.06</v>
      </c>
      <c r="E354" s="81">
        <v>5829.46</v>
      </c>
      <c r="F354" s="84" t="s">
        <v>21</v>
      </c>
      <c r="H354" s="52"/>
    </row>
    <row r="355" spans="1:8">
      <c r="A355" s="76">
        <v>43811</v>
      </c>
      <c r="B355" s="77">
        <v>0.60717592592592595</v>
      </c>
      <c r="C355" s="82">
        <v>237</v>
      </c>
      <c r="D355" s="83">
        <v>64.06</v>
      </c>
      <c r="E355" s="81">
        <v>15182.220000000001</v>
      </c>
      <c r="F355" s="84" t="s">
        <v>21</v>
      </c>
      <c r="H355" s="52"/>
    </row>
    <row r="356" spans="1:8">
      <c r="A356" s="76">
        <v>43811</v>
      </c>
      <c r="B356" s="77">
        <v>0.60751157407407408</v>
      </c>
      <c r="C356" s="82">
        <v>47</v>
      </c>
      <c r="D356" s="83">
        <v>64.040000000000006</v>
      </c>
      <c r="E356" s="81">
        <v>3009.88</v>
      </c>
      <c r="F356" s="84" t="s">
        <v>21</v>
      </c>
      <c r="H356" s="52"/>
    </row>
    <row r="357" spans="1:8">
      <c r="A357" s="76">
        <v>43811</v>
      </c>
      <c r="B357" s="77">
        <v>0.60835648148148147</v>
      </c>
      <c r="C357" s="82">
        <v>49</v>
      </c>
      <c r="D357" s="83">
        <v>63.98</v>
      </c>
      <c r="E357" s="81">
        <v>3135.02</v>
      </c>
      <c r="F357" s="84" t="s">
        <v>21</v>
      </c>
      <c r="H357" s="52"/>
    </row>
    <row r="358" spans="1:8">
      <c r="A358" s="76">
        <v>43811</v>
      </c>
      <c r="B358" s="77">
        <v>0.6092129629629629</v>
      </c>
      <c r="C358" s="82">
        <v>185</v>
      </c>
      <c r="D358" s="83">
        <v>64</v>
      </c>
      <c r="E358" s="81">
        <v>11840</v>
      </c>
      <c r="F358" s="84" t="s">
        <v>21</v>
      </c>
      <c r="H358" s="52"/>
    </row>
    <row r="359" spans="1:8">
      <c r="A359" s="76">
        <v>43811</v>
      </c>
      <c r="B359" s="77">
        <v>0.6095370370370371</v>
      </c>
      <c r="C359" s="82">
        <v>90</v>
      </c>
      <c r="D359" s="83">
        <v>63.98</v>
      </c>
      <c r="E359" s="81">
        <v>5758.2</v>
      </c>
      <c r="F359" s="84" t="s">
        <v>21</v>
      </c>
      <c r="H359" s="52"/>
    </row>
    <row r="360" spans="1:8">
      <c r="A360" s="76">
        <v>43811</v>
      </c>
      <c r="B360" s="77">
        <v>0.61045138888888884</v>
      </c>
      <c r="C360" s="82">
        <v>49</v>
      </c>
      <c r="D360" s="83">
        <v>63.96</v>
      </c>
      <c r="E360" s="81">
        <v>3134.04</v>
      </c>
      <c r="F360" s="84" t="s">
        <v>21</v>
      </c>
      <c r="H360" s="52"/>
    </row>
    <row r="361" spans="1:8">
      <c r="A361" s="76">
        <v>43811</v>
      </c>
      <c r="B361" s="77">
        <v>0.6107407407407407</v>
      </c>
      <c r="C361" s="82">
        <v>66</v>
      </c>
      <c r="D361" s="83">
        <v>63.94</v>
      </c>
      <c r="E361" s="81">
        <v>4220.04</v>
      </c>
      <c r="F361" s="84" t="s">
        <v>21</v>
      </c>
      <c r="H361" s="52"/>
    </row>
    <row r="362" spans="1:8">
      <c r="A362" s="76">
        <v>43811</v>
      </c>
      <c r="B362" s="77">
        <v>0.6107407407407407</v>
      </c>
      <c r="C362" s="82">
        <v>20</v>
      </c>
      <c r="D362" s="83">
        <v>63.94</v>
      </c>
      <c r="E362" s="81">
        <v>1278.8</v>
      </c>
      <c r="F362" s="84" t="s">
        <v>21</v>
      </c>
      <c r="H362" s="52"/>
    </row>
    <row r="363" spans="1:8">
      <c r="A363" s="76">
        <v>43811</v>
      </c>
      <c r="B363" s="77">
        <v>0.61085648148148153</v>
      </c>
      <c r="C363" s="82">
        <v>49</v>
      </c>
      <c r="D363" s="83">
        <v>63.94</v>
      </c>
      <c r="E363" s="81">
        <v>3133.06</v>
      </c>
      <c r="F363" s="84" t="s">
        <v>21</v>
      </c>
      <c r="H363" s="52"/>
    </row>
    <row r="364" spans="1:8">
      <c r="A364" s="76">
        <v>43811</v>
      </c>
      <c r="B364" s="77">
        <v>0.61248842592592589</v>
      </c>
      <c r="C364" s="82">
        <v>154</v>
      </c>
      <c r="D364" s="83">
        <v>63.94</v>
      </c>
      <c r="E364" s="81">
        <v>9846.76</v>
      </c>
      <c r="F364" s="84" t="s">
        <v>21</v>
      </c>
      <c r="H364" s="52"/>
    </row>
    <row r="365" spans="1:8">
      <c r="A365" s="76">
        <v>43811</v>
      </c>
      <c r="B365" s="77">
        <v>0.61258101851851854</v>
      </c>
      <c r="C365" s="82">
        <v>113</v>
      </c>
      <c r="D365" s="83">
        <v>63.92</v>
      </c>
      <c r="E365" s="81">
        <v>7222.96</v>
      </c>
      <c r="F365" s="84" t="s">
        <v>21</v>
      </c>
      <c r="H365" s="52"/>
    </row>
    <row r="366" spans="1:8">
      <c r="A366" s="76">
        <v>43811</v>
      </c>
      <c r="B366" s="77">
        <v>0.61406250000000007</v>
      </c>
      <c r="C366" s="82">
        <v>194</v>
      </c>
      <c r="D366" s="83">
        <v>63.92</v>
      </c>
      <c r="E366" s="81">
        <v>12400.48</v>
      </c>
      <c r="F366" s="84" t="s">
        <v>21</v>
      </c>
      <c r="H366" s="52"/>
    </row>
    <row r="367" spans="1:8">
      <c r="A367" s="76">
        <v>43811</v>
      </c>
      <c r="B367" s="77">
        <v>0.61575231481481485</v>
      </c>
      <c r="C367" s="82">
        <v>106</v>
      </c>
      <c r="D367" s="83">
        <v>63.96</v>
      </c>
      <c r="E367" s="81">
        <v>6779.76</v>
      </c>
      <c r="F367" s="84" t="s">
        <v>21</v>
      </c>
      <c r="H367" s="52"/>
    </row>
    <row r="368" spans="1:8">
      <c r="A368" s="76">
        <v>43811</v>
      </c>
      <c r="B368" s="77">
        <v>0.61613425925925924</v>
      </c>
      <c r="C368" s="82">
        <v>65</v>
      </c>
      <c r="D368" s="83">
        <v>63.98</v>
      </c>
      <c r="E368" s="81">
        <v>4158.7</v>
      </c>
      <c r="F368" s="84" t="s">
        <v>21</v>
      </c>
      <c r="H368" s="52"/>
    </row>
    <row r="369" spans="1:8">
      <c r="A369" s="76">
        <v>43811</v>
      </c>
      <c r="B369" s="77">
        <v>0.61613425925925924</v>
      </c>
      <c r="C369" s="82">
        <v>125</v>
      </c>
      <c r="D369" s="83">
        <v>63.98</v>
      </c>
      <c r="E369" s="81">
        <v>7997.5</v>
      </c>
      <c r="F369" s="84" t="s">
        <v>21</v>
      </c>
      <c r="H369" s="52"/>
    </row>
    <row r="370" spans="1:8">
      <c r="A370" s="76">
        <v>43811</v>
      </c>
      <c r="B370" s="77">
        <v>0.61613425925925924</v>
      </c>
      <c r="C370" s="82">
        <v>48</v>
      </c>
      <c r="D370" s="83">
        <v>63.98</v>
      </c>
      <c r="E370" s="81">
        <v>3071.04</v>
      </c>
      <c r="F370" s="84" t="s">
        <v>21</v>
      </c>
      <c r="H370" s="52"/>
    </row>
    <row r="371" spans="1:8">
      <c r="A371" s="76">
        <v>43811</v>
      </c>
      <c r="B371" s="77">
        <v>0.6168055555555555</v>
      </c>
      <c r="C371" s="82">
        <v>135</v>
      </c>
      <c r="D371" s="83">
        <v>64.02</v>
      </c>
      <c r="E371" s="81">
        <v>8642.6999999999989</v>
      </c>
      <c r="F371" s="84" t="s">
        <v>21</v>
      </c>
      <c r="H371" s="52"/>
    </row>
    <row r="372" spans="1:8">
      <c r="A372" s="76">
        <v>43811</v>
      </c>
      <c r="B372" s="77">
        <v>0.61746527777777771</v>
      </c>
      <c r="C372" s="82">
        <v>70</v>
      </c>
      <c r="D372" s="83">
        <v>64.02</v>
      </c>
      <c r="E372" s="81">
        <v>4481.3999999999996</v>
      </c>
      <c r="F372" s="84" t="s">
        <v>21</v>
      </c>
      <c r="H372" s="52"/>
    </row>
    <row r="373" spans="1:8">
      <c r="A373" s="76">
        <v>43811</v>
      </c>
      <c r="B373" s="77">
        <v>0.61776620370370372</v>
      </c>
      <c r="C373" s="82">
        <v>47</v>
      </c>
      <c r="D373" s="83">
        <v>64</v>
      </c>
      <c r="E373" s="81">
        <v>3008</v>
      </c>
      <c r="F373" s="84" t="s">
        <v>21</v>
      </c>
      <c r="H373" s="52"/>
    </row>
    <row r="374" spans="1:8">
      <c r="A374" s="76">
        <v>43811</v>
      </c>
      <c r="B374" s="77">
        <v>0.61805555555555558</v>
      </c>
      <c r="C374" s="82">
        <v>3</v>
      </c>
      <c r="D374" s="83">
        <v>63.96</v>
      </c>
      <c r="E374" s="81">
        <v>191.88</v>
      </c>
      <c r="F374" s="84" t="s">
        <v>21</v>
      </c>
      <c r="H374" s="52"/>
    </row>
    <row r="375" spans="1:8">
      <c r="A375" s="76">
        <v>43811</v>
      </c>
      <c r="B375" s="77">
        <v>0.61805555555555558</v>
      </c>
      <c r="C375" s="82">
        <v>55</v>
      </c>
      <c r="D375" s="83">
        <v>63.96</v>
      </c>
      <c r="E375" s="81">
        <v>3517.8</v>
      </c>
      <c r="F375" s="84" t="s">
        <v>21</v>
      </c>
      <c r="H375" s="52"/>
    </row>
    <row r="376" spans="1:8">
      <c r="A376" s="76">
        <v>43811</v>
      </c>
      <c r="B376" s="77">
        <v>0.61910879629629634</v>
      </c>
      <c r="C376" s="82">
        <v>79</v>
      </c>
      <c r="D376" s="83">
        <v>63.96</v>
      </c>
      <c r="E376" s="81">
        <v>5052.84</v>
      </c>
      <c r="F376" s="84" t="s">
        <v>21</v>
      </c>
      <c r="H376" s="52"/>
    </row>
    <row r="377" spans="1:8">
      <c r="A377" s="76">
        <v>43811</v>
      </c>
      <c r="B377" s="77">
        <v>0.61957175925925922</v>
      </c>
      <c r="C377" s="82">
        <v>105</v>
      </c>
      <c r="D377" s="83">
        <v>63.96</v>
      </c>
      <c r="E377" s="81">
        <v>6715.8</v>
      </c>
      <c r="F377" s="84" t="s">
        <v>21</v>
      </c>
      <c r="H377" s="52"/>
    </row>
    <row r="378" spans="1:8">
      <c r="A378" s="76">
        <v>43811</v>
      </c>
      <c r="B378" s="77">
        <v>0.62075231481481474</v>
      </c>
      <c r="C378" s="82">
        <v>121</v>
      </c>
      <c r="D378" s="83">
        <v>63.94</v>
      </c>
      <c r="E378" s="81">
        <v>7736.74</v>
      </c>
      <c r="F378" s="84" t="s">
        <v>21</v>
      </c>
      <c r="H378" s="52"/>
    </row>
    <row r="379" spans="1:8">
      <c r="A379" s="76">
        <v>43811</v>
      </c>
      <c r="B379" s="77">
        <v>0.62105324074074075</v>
      </c>
      <c r="C379" s="82">
        <v>164</v>
      </c>
      <c r="D379" s="83">
        <v>63.92</v>
      </c>
      <c r="E379" s="81">
        <v>10482.880000000001</v>
      </c>
      <c r="F379" s="84" t="s">
        <v>21</v>
      </c>
      <c r="H379" s="52"/>
    </row>
    <row r="380" spans="1:8">
      <c r="A380" s="76">
        <v>43811</v>
      </c>
      <c r="B380" s="77">
        <v>0.62210648148148151</v>
      </c>
      <c r="C380" s="82">
        <v>112</v>
      </c>
      <c r="D380" s="83">
        <v>63.9</v>
      </c>
      <c r="E380" s="81">
        <v>7156.8</v>
      </c>
      <c r="F380" s="84" t="s">
        <v>21</v>
      </c>
      <c r="H380" s="52"/>
    </row>
    <row r="381" spans="1:8">
      <c r="A381" s="76">
        <v>43811</v>
      </c>
      <c r="B381" s="77">
        <v>0.62229166666666669</v>
      </c>
      <c r="C381" s="82">
        <v>49</v>
      </c>
      <c r="D381" s="83">
        <v>63.88</v>
      </c>
      <c r="E381" s="81">
        <v>3130.1200000000003</v>
      </c>
      <c r="F381" s="84" t="s">
        <v>21</v>
      </c>
      <c r="H381" s="52"/>
    </row>
    <row r="382" spans="1:8">
      <c r="A382" s="76">
        <v>43811</v>
      </c>
      <c r="B382" s="77">
        <v>0.62276620370370372</v>
      </c>
      <c r="C382" s="82">
        <v>54</v>
      </c>
      <c r="D382" s="83">
        <v>63.86</v>
      </c>
      <c r="E382" s="81">
        <v>3448.44</v>
      </c>
      <c r="F382" s="84" t="s">
        <v>21</v>
      </c>
      <c r="H382" s="52"/>
    </row>
    <row r="383" spans="1:8">
      <c r="A383" s="76">
        <v>43811</v>
      </c>
      <c r="B383" s="77">
        <v>0.62405092592592593</v>
      </c>
      <c r="C383" s="82">
        <v>108</v>
      </c>
      <c r="D383" s="83">
        <v>63.84</v>
      </c>
      <c r="E383" s="81">
        <v>6894.72</v>
      </c>
      <c r="F383" s="84" t="s">
        <v>21</v>
      </c>
      <c r="H383" s="52"/>
    </row>
    <row r="384" spans="1:8">
      <c r="A384" s="76">
        <v>43811</v>
      </c>
      <c r="B384" s="77">
        <v>0.62428240740740748</v>
      </c>
      <c r="C384" s="82">
        <v>79</v>
      </c>
      <c r="D384" s="83">
        <v>63.82</v>
      </c>
      <c r="E384" s="81">
        <v>5041.78</v>
      </c>
      <c r="F384" s="84" t="s">
        <v>21</v>
      </c>
      <c r="H384" s="52"/>
    </row>
    <row r="385" spans="1:8">
      <c r="A385" s="76">
        <v>43811</v>
      </c>
      <c r="B385" s="77">
        <v>0.62503472222222223</v>
      </c>
      <c r="C385" s="82">
        <v>56</v>
      </c>
      <c r="D385" s="83">
        <v>63.82</v>
      </c>
      <c r="E385" s="81">
        <v>3573.92</v>
      </c>
      <c r="F385" s="84" t="s">
        <v>21</v>
      </c>
      <c r="H385" s="52"/>
    </row>
    <row r="386" spans="1:8">
      <c r="A386" s="76">
        <v>43811</v>
      </c>
      <c r="B386" s="77">
        <v>0.62504629629629627</v>
      </c>
      <c r="C386" s="82">
        <v>42</v>
      </c>
      <c r="D386" s="83">
        <v>63.82</v>
      </c>
      <c r="E386" s="81">
        <v>2680.44</v>
      </c>
      <c r="F386" s="84" t="s">
        <v>21</v>
      </c>
      <c r="H386" s="52"/>
    </row>
    <row r="387" spans="1:8">
      <c r="A387" s="76">
        <v>43811</v>
      </c>
      <c r="B387" s="77">
        <v>0.62509259259259264</v>
      </c>
      <c r="C387" s="82">
        <v>49</v>
      </c>
      <c r="D387" s="83">
        <v>63.82</v>
      </c>
      <c r="E387" s="81">
        <v>3127.18</v>
      </c>
      <c r="F387" s="84" t="s">
        <v>21</v>
      </c>
      <c r="H387" s="52"/>
    </row>
    <row r="388" spans="1:8">
      <c r="A388" s="76">
        <v>43811</v>
      </c>
      <c r="B388" s="77">
        <v>0.62541666666666662</v>
      </c>
      <c r="C388" s="82">
        <v>47</v>
      </c>
      <c r="D388" s="83">
        <v>63.78</v>
      </c>
      <c r="E388" s="81">
        <v>2997.66</v>
      </c>
      <c r="F388" s="84" t="s">
        <v>21</v>
      </c>
      <c r="H388" s="52"/>
    </row>
    <row r="389" spans="1:8">
      <c r="A389" s="76">
        <v>43811</v>
      </c>
      <c r="B389" s="77">
        <v>0.62560185185185191</v>
      </c>
      <c r="C389" s="82">
        <v>2</v>
      </c>
      <c r="D389" s="83">
        <v>63.78</v>
      </c>
      <c r="E389" s="81">
        <v>127.56</v>
      </c>
      <c r="F389" s="84" t="s">
        <v>21</v>
      </c>
      <c r="H389" s="52"/>
    </row>
    <row r="390" spans="1:8">
      <c r="A390" s="76">
        <v>43811</v>
      </c>
      <c r="B390" s="77">
        <v>0.62631944444444443</v>
      </c>
      <c r="C390" s="82">
        <v>135</v>
      </c>
      <c r="D390" s="83">
        <v>63.84</v>
      </c>
      <c r="E390" s="81">
        <v>8618.4</v>
      </c>
      <c r="F390" s="84" t="s">
        <v>21</v>
      </c>
      <c r="H390" s="52"/>
    </row>
    <row r="391" spans="1:8">
      <c r="A391" s="76">
        <v>43811</v>
      </c>
      <c r="B391" s="77">
        <v>0.6263657407407407</v>
      </c>
      <c r="C391" s="82">
        <v>24</v>
      </c>
      <c r="D391" s="83">
        <v>63.82</v>
      </c>
      <c r="E391" s="81">
        <v>1531.68</v>
      </c>
      <c r="F391" s="84" t="s">
        <v>21</v>
      </c>
      <c r="H391" s="52"/>
    </row>
    <row r="392" spans="1:8">
      <c r="A392" s="76">
        <v>43811</v>
      </c>
      <c r="B392" s="77">
        <v>0.6263657407407407</v>
      </c>
      <c r="C392" s="82">
        <v>29</v>
      </c>
      <c r="D392" s="83">
        <v>63.82</v>
      </c>
      <c r="E392" s="81">
        <v>1850.78</v>
      </c>
      <c r="F392" s="84" t="s">
        <v>21</v>
      </c>
      <c r="H392" s="52"/>
    </row>
    <row r="393" spans="1:8">
      <c r="A393" s="76">
        <v>43811</v>
      </c>
      <c r="B393" s="77">
        <v>0.62910879629629635</v>
      </c>
      <c r="C393" s="82">
        <v>18</v>
      </c>
      <c r="D393" s="83">
        <v>63.84</v>
      </c>
      <c r="E393" s="81">
        <v>1149.1200000000001</v>
      </c>
      <c r="F393" s="84" t="s">
        <v>21</v>
      </c>
      <c r="H393" s="52"/>
    </row>
    <row r="394" spans="1:8">
      <c r="A394" s="76">
        <v>43811</v>
      </c>
      <c r="B394" s="77">
        <v>0.62910879629629635</v>
      </c>
      <c r="C394" s="82">
        <v>36</v>
      </c>
      <c r="D394" s="83">
        <v>63.84</v>
      </c>
      <c r="E394" s="81">
        <v>2298.2400000000002</v>
      </c>
      <c r="F394" s="84" t="s">
        <v>21</v>
      </c>
      <c r="H394" s="52"/>
    </row>
    <row r="395" spans="1:8">
      <c r="A395" s="76">
        <v>43811</v>
      </c>
      <c r="B395" s="77">
        <v>0.62910879629629635</v>
      </c>
      <c r="C395" s="82">
        <v>16</v>
      </c>
      <c r="D395" s="83">
        <v>63.84</v>
      </c>
      <c r="E395" s="81">
        <v>1021.44</v>
      </c>
      <c r="F395" s="84" t="s">
        <v>21</v>
      </c>
      <c r="H395" s="52"/>
    </row>
    <row r="396" spans="1:8">
      <c r="A396" s="76">
        <v>43811</v>
      </c>
      <c r="B396" s="77">
        <v>0.62910879629629635</v>
      </c>
      <c r="C396" s="82">
        <v>93</v>
      </c>
      <c r="D396" s="83">
        <v>63.84</v>
      </c>
      <c r="E396" s="81">
        <v>5937.12</v>
      </c>
      <c r="F396" s="84" t="s">
        <v>21</v>
      </c>
      <c r="H396" s="52"/>
    </row>
    <row r="397" spans="1:8">
      <c r="A397" s="76">
        <v>43811</v>
      </c>
      <c r="B397" s="77">
        <v>0.62910879629629635</v>
      </c>
      <c r="C397" s="82">
        <v>20</v>
      </c>
      <c r="D397" s="83">
        <v>63.84</v>
      </c>
      <c r="E397" s="81">
        <v>1276.8000000000002</v>
      </c>
      <c r="F397" s="84" t="s">
        <v>21</v>
      </c>
      <c r="H397" s="52"/>
    </row>
    <row r="398" spans="1:8">
      <c r="A398" s="76">
        <v>43811</v>
      </c>
      <c r="B398" s="77">
        <v>0.62910879629629635</v>
      </c>
      <c r="C398" s="82">
        <v>38</v>
      </c>
      <c r="D398" s="83">
        <v>63.84</v>
      </c>
      <c r="E398" s="81">
        <v>2425.92</v>
      </c>
      <c r="F398" s="84" t="s">
        <v>21</v>
      </c>
      <c r="H398" s="52"/>
    </row>
    <row r="399" spans="1:8">
      <c r="A399" s="76">
        <v>43811</v>
      </c>
      <c r="B399" s="77">
        <v>0.63162037037037033</v>
      </c>
      <c r="C399" s="82">
        <v>503</v>
      </c>
      <c r="D399" s="83">
        <v>63.88</v>
      </c>
      <c r="E399" s="81">
        <v>32131.640000000003</v>
      </c>
      <c r="F399" s="84" t="s">
        <v>21</v>
      </c>
      <c r="H399" s="52"/>
    </row>
    <row r="400" spans="1:8">
      <c r="A400" s="76">
        <v>43811</v>
      </c>
      <c r="B400" s="77">
        <v>0.63171296296296298</v>
      </c>
      <c r="C400" s="82">
        <v>57</v>
      </c>
      <c r="D400" s="83">
        <v>63.88</v>
      </c>
      <c r="E400" s="81">
        <v>3641.1600000000003</v>
      </c>
      <c r="F400" s="84" t="s">
        <v>21</v>
      </c>
      <c r="H400" s="52"/>
    </row>
    <row r="401" spans="1:8">
      <c r="A401" s="76">
        <v>43811</v>
      </c>
      <c r="B401" s="77">
        <v>0.63298611111111114</v>
      </c>
      <c r="C401" s="82">
        <v>5</v>
      </c>
      <c r="D401" s="83">
        <v>63.88</v>
      </c>
      <c r="E401" s="81">
        <v>319.40000000000003</v>
      </c>
      <c r="F401" s="84" t="s">
        <v>21</v>
      </c>
      <c r="H401" s="52"/>
    </row>
    <row r="402" spans="1:8">
      <c r="A402" s="76">
        <v>43811</v>
      </c>
      <c r="B402" s="77">
        <v>0.63298611111111114</v>
      </c>
      <c r="C402" s="82">
        <v>59</v>
      </c>
      <c r="D402" s="83">
        <v>63.88</v>
      </c>
      <c r="E402" s="81">
        <v>3768.92</v>
      </c>
      <c r="F402" s="84" t="s">
        <v>21</v>
      </c>
      <c r="H402" s="52"/>
    </row>
    <row r="403" spans="1:8">
      <c r="A403" s="76">
        <v>43811</v>
      </c>
      <c r="B403" s="77">
        <v>0.63298611111111114</v>
      </c>
      <c r="C403" s="82">
        <v>9</v>
      </c>
      <c r="D403" s="83">
        <v>63.88</v>
      </c>
      <c r="E403" s="81">
        <v>574.92000000000007</v>
      </c>
      <c r="F403" s="84" t="s">
        <v>21</v>
      </c>
      <c r="H403" s="52"/>
    </row>
    <row r="404" spans="1:8">
      <c r="A404" s="76">
        <v>43811</v>
      </c>
      <c r="B404" s="77">
        <v>0.63370370370370377</v>
      </c>
      <c r="C404" s="82">
        <v>197</v>
      </c>
      <c r="D404" s="83">
        <v>63.86</v>
      </c>
      <c r="E404" s="81">
        <v>12580.42</v>
      </c>
      <c r="F404" s="84" t="s">
        <v>21</v>
      </c>
      <c r="H404" s="52"/>
    </row>
    <row r="405" spans="1:8">
      <c r="A405" s="76">
        <v>43811</v>
      </c>
      <c r="B405" s="77">
        <v>0.63431712962962961</v>
      </c>
      <c r="C405" s="82">
        <v>44</v>
      </c>
      <c r="D405" s="83">
        <v>63.84</v>
      </c>
      <c r="E405" s="81">
        <v>2808.96</v>
      </c>
      <c r="F405" s="84" t="s">
        <v>21</v>
      </c>
      <c r="H405" s="52"/>
    </row>
    <row r="406" spans="1:8">
      <c r="A406" s="76">
        <v>43811</v>
      </c>
      <c r="B406" s="77">
        <v>0.63431712962962961</v>
      </c>
      <c r="C406" s="82">
        <v>15</v>
      </c>
      <c r="D406" s="83">
        <v>63.84</v>
      </c>
      <c r="E406" s="81">
        <v>957.6</v>
      </c>
      <c r="F406" s="84" t="s">
        <v>21</v>
      </c>
      <c r="H406" s="52"/>
    </row>
    <row r="407" spans="1:8">
      <c r="A407" s="76">
        <v>43811</v>
      </c>
      <c r="B407" s="77">
        <v>0.63684027777777785</v>
      </c>
      <c r="C407" s="82">
        <v>364</v>
      </c>
      <c r="D407" s="83">
        <v>63.86</v>
      </c>
      <c r="E407" s="81">
        <v>23245.040000000001</v>
      </c>
      <c r="F407" s="84" t="s">
        <v>21</v>
      </c>
      <c r="H407" s="52"/>
    </row>
    <row r="408" spans="1:8">
      <c r="A408" s="76">
        <v>43811</v>
      </c>
      <c r="B408" s="77">
        <v>0.63710648148148141</v>
      </c>
      <c r="C408" s="82">
        <v>6</v>
      </c>
      <c r="D408" s="83">
        <v>63.84</v>
      </c>
      <c r="E408" s="81">
        <v>383.04</v>
      </c>
      <c r="F408" s="84" t="s">
        <v>21</v>
      </c>
      <c r="H408" s="52"/>
    </row>
    <row r="409" spans="1:8">
      <c r="A409" s="76">
        <v>43811</v>
      </c>
      <c r="B409" s="77">
        <v>0.63710648148148141</v>
      </c>
      <c r="C409" s="82">
        <v>10</v>
      </c>
      <c r="D409" s="83">
        <v>63.84</v>
      </c>
      <c r="E409" s="81">
        <v>638.40000000000009</v>
      </c>
      <c r="F409" s="84" t="s">
        <v>21</v>
      </c>
      <c r="H409" s="52"/>
    </row>
    <row r="410" spans="1:8">
      <c r="A410" s="76">
        <v>43811</v>
      </c>
      <c r="B410" s="77">
        <v>0.63710648148148141</v>
      </c>
      <c r="C410" s="82">
        <v>85</v>
      </c>
      <c r="D410" s="83">
        <v>63.84</v>
      </c>
      <c r="E410" s="81">
        <v>5426.4000000000005</v>
      </c>
      <c r="F410" s="84" t="s">
        <v>21</v>
      </c>
      <c r="H410" s="52"/>
    </row>
    <row r="411" spans="1:8">
      <c r="A411" s="76">
        <v>43811</v>
      </c>
      <c r="B411" s="77">
        <v>0.63744212962962965</v>
      </c>
      <c r="C411" s="82">
        <v>48</v>
      </c>
      <c r="D411" s="83">
        <v>63.82</v>
      </c>
      <c r="E411" s="81">
        <v>3063.36</v>
      </c>
      <c r="F411" s="84" t="s">
        <v>21</v>
      </c>
      <c r="H411" s="52"/>
    </row>
    <row r="412" spans="1:8">
      <c r="A412" s="76">
        <v>43811</v>
      </c>
      <c r="B412" s="77">
        <v>0.63868055555555558</v>
      </c>
      <c r="C412" s="82">
        <v>113</v>
      </c>
      <c r="D412" s="83">
        <v>63.82</v>
      </c>
      <c r="E412" s="81">
        <v>7211.66</v>
      </c>
      <c r="F412" s="84" t="s">
        <v>21</v>
      </c>
      <c r="H412" s="52"/>
    </row>
    <row r="413" spans="1:8">
      <c r="A413" s="76">
        <v>43811</v>
      </c>
      <c r="B413" s="77">
        <v>0.63894675925925926</v>
      </c>
      <c r="C413" s="82">
        <v>35</v>
      </c>
      <c r="D413" s="83">
        <v>63.8</v>
      </c>
      <c r="E413" s="81">
        <v>2233</v>
      </c>
      <c r="F413" s="84" t="s">
        <v>21</v>
      </c>
      <c r="H413" s="52"/>
    </row>
    <row r="414" spans="1:8">
      <c r="A414" s="76">
        <v>43811</v>
      </c>
      <c r="B414" s="77">
        <v>0.63895833333333341</v>
      </c>
      <c r="C414" s="82">
        <v>116</v>
      </c>
      <c r="D414" s="83">
        <v>63.8</v>
      </c>
      <c r="E414" s="81">
        <v>7400.7999999999993</v>
      </c>
      <c r="F414" s="84" t="s">
        <v>21</v>
      </c>
      <c r="H414" s="52"/>
    </row>
    <row r="415" spans="1:8">
      <c r="A415" s="76">
        <v>43811</v>
      </c>
      <c r="B415" s="77">
        <v>0.63961805555555562</v>
      </c>
      <c r="C415" s="82">
        <v>83</v>
      </c>
      <c r="D415" s="83">
        <v>63.78</v>
      </c>
      <c r="E415" s="81">
        <v>5293.74</v>
      </c>
      <c r="F415" s="84" t="s">
        <v>21</v>
      </c>
      <c r="H415" s="52"/>
    </row>
    <row r="416" spans="1:8">
      <c r="A416" s="76">
        <v>43811</v>
      </c>
      <c r="B416" s="77">
        <v>0.6402430555555555</v>
      </c>
      <c r="C416" s="82">
        <v>48</v>
      </c>
      <c r="D416" s="83">
        <v>63.76</v>
      </c>
      <c r="E416" s="81">
        <v>3060.48</v>
      </c>
      <c r="F416" s="84" t="s">
        <v>21</v>
      </c>
      <c r="H416" s="52"/>
    </row>
    <row r="417" spans="1:8">
      <c r="A417" s="76">
        <v>43811</v>
      </c>
      <c r="B417" s="77">
        <v>0.64043981481481482</v>
      </c>
      <c r="C417" s="82">
        <v>62</v>
      </c>
      <c r="D417" s="83">
        <v>63.74</v>
      </c>
      <c r="E417" s="81">
        <v>3951.88</v>
      </c>
      <c r="F417" s="84" t="s">
        <v>21</v>
      </c>
      <c r="H417" s="52"/>
    </row>
    <row r="418" spans="1:8">
      <c r="A418" s="76">
        <v>43811</v>
      </c>
      <c r="B418" s="77">
        <v>0.64043981481481482</v>
      </c>
      <c r="C418" s="82">
        <v>13</v>
      </c>
      <c r="D418" s="83">
        <v>63.74</v>
      </c>
      <c r="E418" s="81">
        <v>828.62</v>
      </c>
      <c r="F418" s="84" t="s">
        <v>21</v>
      </c>
      <c r="H418" s="52"/>
    </row>
    <row r="419" spans="1:8">
      <c r="A419" s="76">
        <v>43811</v>
      </c>
      <c r="B419" s="77">
        <v>0.64153935185185185</v>
      </c>
      <c r="C419" s="82">
        <v>6</v>
      </c>
      <c r="D419" s="83">
        <v>63.74</v>
      </c>
      <c r="E419" s="81">
        <v>382.44</v>
      </c>
      <c r="F419" s="84" t="s">
        <v>21</v>
      </c>
      <c r="H419" s="52"/>
    </row>
    <row r="420" spans="1:8">
      <c r="A420" s="76">
        <v>43811</v>
      </c>
      <c r="B420" s="77">
        <v>0.64153935185185185</v>
      </c>
      <c r="C420" s="82">
        <v>236</v>
      </c>
      <c r="D420" s="83">
        <v>63.74</v>
      </c>
      <c r="E420" s="81">
        <v>15042.640000000001</v>
      </c>
      <c r="F420" s="84" t="s">
        <v>21</v>
      </c>
      <c r="H420" s="52"/>
    </row>
    <row r="421" spans="1:8">
      <c r="A421" s="76">
        <v>43811</v>
      </c>
      <c r="B421" s="77">
        <v>0.64200231481481485</v>
      </c>
      <c r="C421" s="82">
        <v>52</v>
      </c>
      <c r="D421" s="83">
        <v>63.76</v>
      </c>
      <c r="E421" s="81">
        <v>3315.52</v>
      </c>
      <c r="F421" s="84" t="s">
        <v>21</v>
      </c>
      <c r="H421" s="52"/>
    </row>
    <row r="422" spans="1:8">
      <c r="A422" s="76">
        <v>43811</v>
      </c>
      <c r="B422" s="77">
        <v>0.6423726851851852</v>
      </c>
      <c r="C422" s="82">
        <v>47</v>
      </c>
      <c r="D422" s="83">
        <v>63.74</v>
      </c>
      <c r="E422" s="81">
        <v>2995.78</v>
      </c>
      <c r="F422" s="84" t="s">
        <v>21</v>
      </c>
      <c r="H422" s="52"/>
    </row>
    <row r="423" spans="1:8">
      <c r="A423" s="76">
        <v>43811</v>
      </c>
      <c r="B423" s="77">
        <v>0.64260416666666664</v>
      </c>
      <c r="C423" s="82">
        <v>70</v>
      </c>
      <c r="D423" s="83">
        <v>63.72</v>
      </c>
      <c r="E423" s="81">
        <v>4460.3999999999996</v>
      </c>
      <c r="F423" s="84" t="s">
        <v>21</v>
      </c>
      <c r="H423" s="52"/>
    </row>
    <row r="424" spans="1:8">
      <c r="A424" s="76">
        <v>43811</v>
      </c>
      <c r="B424" s="77">
        <v>0.64497685185185183</v>
      </c>
      <c r="C424" s="82">
        <v>333</v>
      </c>
      <c r="D424" s="83">
        <v>63.7</v>
      </c>
      <c r="E424" s="81">
        <v>21212.100000000002</v>
      </c>
      <c r="F424" s="84" t="s">
        <v>21</v>
      </c>
      <c r="H424" s="52"/>
    </row>
    <row r="425" spans="1:8">
      <c r="A425" s="76">
        <v>43811</v>
      </c>
      <c r="B425" s="77">
        <v>0.64501157407407406</v>
      </c>
      <c r="C425" s="82">
        <v>109</v>
      </c>
      <c r="D425" s="83">
        <v>63.68</v>
      </c>
      <c r="E425" s="81">
        <v>6941.12</v>
      </c>
      <c r="F425" s="84" t="s">
        <v>21</v>
      </c>
      <c r="H425" s="52"/>
    </row>
    <row r="426" spans="1:8">
      <c r="A426" s="76">
        <v>43811</v>
      </c>
      <c r="B426" s="77">
        <v>0.64518518518518519</v>
      </c>
      <c r="C426" s="82">
        <v>42</v>
      </c>
      <c r="D426" s="83">
        <v>63.66</v>
      </c>
      <c r="E426" s="81">
        <v>2673.72</v>
      </c>
      <c r="F426" s="84" t="s">
        <v>21</v>
      </c>
      <c r="H426" s="52"/>
    </row>
    <row r="427" spans="1:8">
      <c r="A427" s="76">
        <v>43811</v>
      </c>
      <c r="B427" s="77">
        <v>0.64526620370370369</v>
      </c>
      <c r="C427" s="82">
        <v>1</v>
      </c>
      <c r="D427" s="83">
        <v>63.66</v>
      </c>
      <c r="E427" s="81">
        <v>63.66</v>
      </c>
      <c r="F427" s="84" t="s">
        <v>21</v>
      </c>
      <c r="H427" s="52"/>
    </row>
    <row r="428" spans="1:8">
      <c r="A428" s="76">
        <v>43811</v>
      </c>
      <c r="B428" s="77">
        <v>0.64526620370370369</v>
      </c>
      <c r="C428" s="82">
        <v>4</v>
      </c>
      <c r="D428" s="83">
        <v>63.66</v>
      </c>
      <c r="E428" s="81">
        <v>254.64</v>
      </c>
      <c r="F428" s="84" t="s">
        <v>21</v>
      </c>
      <c r="H428" s="52"/>
    </row>
    <row r="429" spans="1:8">
      <c r="A429" s="76">
        <v>43811</v>
      </c>
      <c r="B429" s="77">
        <v>0.64605324074074078</v>
      </c>
      <c r="C429" s="82">
        <v>152</v>
      </c>
      <c r="D429" s="83">
        <v>63.64</v>
      </c>
      <c r="E429" s="81">
        <v>9673.2800000000007</v>
      </c>
      <c r="F429" s="84" t="s">
        <v>21</v>
      </c>
      <c r="H429" s="52"/>
    </row>
    <row r="430" spans="1:8">
      <c r="A430" s="76">
        <v>43811</v>
      </c>
      <c r="B430" s="77">
        <v>0.64605324074074078</v>
      </c>
      <c r="C430" s="82">
        <v>89</v>
      </c>
      <c r="D430" s="83">
        <v>63.64</v>
      </c>
      <c r="E430" s="81">
        <v>5663.96</v>
      </c>
      <c r="F430" s="84" t="s">
        <v>21</v>
      </c>
      <c r="H430" s="52"/>
    </row>
    <row r="431" spans="1:8">
      <c r="A431" s="76">
        <v>43811</v>
      </c>
      <c r="B431" s="77">
        <v>0.64623842592592595</v>
      </c>
      <c r="C431" s="82">
        <v>55</v>
      </c>
      <c r="D431" s="83">
        <v>63.62</v>
      </c>
      <c r="E431" s="81">
        <v>3499.1</v>
      </c>
      <c r="F431" s="84" t="s">
        <v>21</v>
      </c>
      <c r="H431" s="52"/>
    </row>
    <row r="432" spans="1:8">
      <c r="A432" s="76">
        <v>43811</v>
      </c>
      <c r="B432" s="77">
        <v>0.64662037037037035</v>
      </c>
      <c r="C432" s="82">
        <v>85</v>
      </c>
      <c r="D432" s="83">
        <v>63.62</v>
      </c>
      <c r="E432" s="81">
        <v>5407.7</v>
      </c>
      <c r="F432" s="84" t="s">
        <v>21</v>
      </c>
      <c r="H432" s="52"/>
    </row>
    <row r="433" spans="1:8">
      <c r="A433" s="76">
        <v>43811</v>
      </c>
      <c r="B433" s="77">
        <v>0.64753472222222219</v>
      </c>
      <c r="C433" s="82">
        <v>165</v>
      </c>
      <c r="D433" s="83">
        <v>63.72</v>
      </c>
      <c r="E433" s="81">
        <v>10513.8</v>
      </c>
      <c r="F433" s="84" t="s">
        <v>21</v>
      </c>
      <c r="H433" s="52"/>
    </row>
    <row r="434" spans="1:8">
      <c r="A434" s="76">
        <v>43811</v>
      </c>
      <c r="B434" s="77">
        <v>0.64785879629629628</v>
      </c>
      <c r="C434" s="82">
        <v>201</v>
      </c>
      <c r="D434" s="83">
        <v>63.72</v>
      </c>
      <c r="E434" s="81">
        <v>12807.72</v>
      </c>
      <c r="F434" s="84" t="s">
        <v>21</v>
      </c>
      <c r="H434" s="52"/>
    </row>
    <row r="435" spans="1:8">
      <c r="A435" s="76">
        <v>43811</v>
      </c>
      <c r="B435" s="77">
        <v>0.64857638888888891</v>
      </c>
      <c r="C435" s="82">
        <v>322</v>
      </c>
      <c r="D435" s="83">
        <v>63.74</v>
      </c>
      <c r="E435" s="81">
        <v>20524.28</v>
      </c>
      <c r="F435" s="84" t="s">
        <v>21</v>
      </c>
      <c r="H435" s="52"/>
    </row>
    <row r="436" spans="1:8">
      <c r="A436" s="76">
        <v>43811</v>
      </c>
      <c r="B436" s="77">
        <v>0.64857638888888891</v>
      </c>
      <c r="C436" s="82">
        <v>66</v>
      </c>
      <c r="D436" s="83">
        <v>63.74</v>
      </c>
      <c r="E436" s="81">
        <v>4206.84</v>
      </c>
      <c r="F436" s="84" t="s">
        <v>21</v>
      </c>
      <c r="H436" s="52"/>
    </row>
    <row r="437" spans="1:8">
      <c r="A437" s="76">
        <v>43811</v>
      </c>
      <c r="B437" s="77">
        <v>0.64901620370370372</v>
      </c>
      <c r="C437" s="82">
        <v>48</v>
      </c>
      <c r="D437" s="83">
        <v>63.72</v>
      </c>
      <c r="E437" s="81">
        <v>3058.56</v>
      </c>
      <c r="F437" s="84" t="s">
        <v>21</v>
      </c>
      <c r="H437" s="52"/>
    </row>
    <row r="438" spans="1:8">
      <c r="A438" s="76">
        <v>43811</v>
      </c>
      <c r="B438" s="77">
        <v>0.64940972222222226</v>
      </c>
      <c r="C438" s="82">
        <v>46</v>
      </c>
      <c r="D438" s="83">
        <v>63.72</v>
      </c>
      <c r="E438" s="81">
        <v>2931.12</v>
      </c>
      <c r="F438" s="84" t="s">
        <v>21</v>
      </c>
      <c r="H438" s="52"/>
    </row>
    <row r="439" spans="1:8">
      <c r="A439" s="76">
        <v>43811</v>
      </c>
      <c r="B439" s="77">
        <v>0.64940972222222226</v>
      </c>
      <c r="C439" s="82">
        <v>13</v>
      </c>
      <c r="D439" s="83">
        <v>63.72</v>
      </c>
      <c r="E439" s="81">
        <v>828.36</v>
      </c>
      <c r="F439" s="84" t="s">
        <v>21</v>
      </c>
      <c r="H439" s="52"/>
    </row>
    <row r="440" spans="1:8">
      <c r="A440" s="76">
        <v>43811</v>
      </c>
      <c r="B440" s="77">
        <v>0.64940972222222226</v>
      </c>
      <c r="C440" s="82">
        <v>73</v>
      </c>
      <c r="D440" s="83">
        <v>63.72</v>
      </c>
      <c r="E440" s="81">
        <v>4651.5599999999995</v>
      </c>
      <c r="F440" s="84" t="s">
        <v>21</v>
      </c>
      <c r="H440" s="52"/>
    </row>
    <row r="441" spans="1:8">
      <c r="A441" s="76">
        <v>43811</v>
      </c>
      <c r="B441" s="77">
        <v>0.6495023148148148</v>
      </c>
      <c r="C441" s="82">
        <v>67</v>
      </c>
      <c r="D441" s="83">
        <v>63.7</v>
      </c>
      <c r="E441" s="81">
        <v>4267.9000000000005</v>
      </c>
      <c r="F441" s="84" t="s">
        <v>21</v>
      </c>
      <c r="H441" s="52"/>
    </row>
    <row r="442" spans="1:8">
      <c r="A442" s="76">
        <v>43811</v>
      </c>
      <c r="B442" s="77">
        <v>0.64976851851851858</v>
      </c>
      <c r="C442" s="82">
        <v>18</v>
      </c>
      <c r="D442" s="83">
        <v>63.68</v>
      </c>
      <c r="E442" s="81">
        <v>1146.24</v>
      </c>
      <c r="F442" s="84" t="s">
        <v>21</v>
      </c>
      <c r="H442" s="52"/>
    </row>
    <row r="443" spans="1:8">
      <c r="A443" s="76">
        <v>43811</v>
      </c>
      <c r="B443" s="77">
        <v>0.64976851851851858</v>
      </c>
      <c r="C443" s="82">
        <v>34</v>
      </c>
      <c r="D443" s="83">
        <v>63.68</v>
      </c>
      <c r="E443" s="81">
        <v>2165.12</v>
      </c>
      <c r="F443" s="84" t="s">
        <v>21</v>
      </c>
      <c r="H443" s="52"/>
    </row>
    <row r="444" spans="1:8">
      <c r="A444" s="76">
        <v>43811</v>
      </c>
      <c r="B444" s="77">
        <v>0.65020833333333339</v>
      </c>
      <c r="C444" s="82">
        <v>100</v>
      </c>
      <c r="D444" s="83">
        <v>63.8</v>
      </c>
      <c r="E444" s="81">
        <v>6380</v>
      </c>
      <c r="F444" s="84" t="s">
        <v>21</v>
      </c>
      <c r="H444" s="52"/>
    </row>
    <row r="445" spans="1:8">
      <c r="A445" s="76">
        <v>43811</v>
      </c>
      <c r="B445" s="77">
        <v>0.65020833333333339</v>
      </c>
      <c r="C445" s="82">
        <v>65</v>
      </c>
      <c r="D445" s="83">
        <v>63.8</v>
      </c>
      <c r="E445" s="81">
        <v>4147</v>
      </c>
      <c r="F445" s="84" t="s">
        <v>21</v>
      </c>
      <c r="H445" s="52"/>
    </row>
    <row r="446" spans="1:8">
      <c r="A446" s="76">
        <v>43811</v>
      </c>
      <c r="B446" s="77">
        <v>0.65035879629629634</v>
      </c>
      <c r="C446" s="82">
        <v>47</v>
      </c>
      <c r="D446" s="83">
        <v>63.8</v>
      </c>
      <c r="E446" s="81">
        <v>2998.6</v>
      </c>
      <c r="F446" s="84" t="s">
        <v>21</v>
      </c>
      <c r="H446" s="52"/>
    </row>
    <row r="447" spans="1:8">
      <c r="A447" s="76">
        <v>43811</v>
      </c>
      <c r="B447" s="77">
        <v>0.65122685185185192</v>
      </c>
      <c r="C447" s="82">
        <v>213</v>
      </c>
      <c r="D447" s="83">
        <v>63.86</v>
      </c>
      <c r="E447" s="81">
        <v>13602.18</v>
      </c>
      <c r="F447" s="84" t="s">
        <v>21</v>
      </c>
      <c r="H447" s="52"/>
    </row>
    <row r="448" spans="1:8">
      <c r="A448" s="76">
        <v>43811</v>
      </c>
      <c r="B448" s="77">
        <v>0.65122685185185192</v>
      </c>
      <c r="C448" s="82">
        <v>4</v>
      </c>
      <c r="D448" s="83">
        <v>63.86</v>
      </c>
      <c r="E448" s="81">
        <v>255.44</v>
      </c>
      <c r="F448" s="84" t="s">
        <v>21</v>
      </c>
      <c r="H448" s="52"/>
    </row>
    <row r="449" spans="1:8">
      <c r="A449" s="76">
        <v>43811</v>
      </c>
      <c r="B449" s="77">
        <v>0.65197916666666667</v>
      </c>
      <c r="C449" s="82">
        <v>87</v>
      </c>
      <c r="D449" s="83">
        <v>63.92</v>
      </c>
      <c r="E449" s="81">
        <v>5561.04</v>
      </c>
      <c r="F449" s="84" t="s">
        <v>21</v>
      </c>
      <c r="H449" s="52"/>
    </row>
    <row r="450" spans="1:8">
      <c r="A450" s="76">
        <v>43811</v>
      </c>
      <c r="B450" s="77">
        <v>0.65197916666666667</v>
      </c>
      <c r="C450" s="82">
        <v>45</v>
      </c>
      <c r="D450" s="83">
        <v>63.92</v>
      </c>
      <c r="E450" s="81">
        <v>2876.4</v>
      </c>
      <c r="F450" s="84" t="s">
        <v>21</v>
      </c>
      <c r="H450" s="52"/>
    </row>
    <row r="451" spans="1:8">
      <c r="A451" s="76">
        <v>43811</v>
      </c>
      <c r="B451" s="77">
        <v>0.65216435185185184</v>
      </c>
      <c r="C451" s="82">
        <v>157</v>
      </c>
      <c r="D451" s="83">
        <v>63.96</v>
      </c>
      <c r="E451" s="81">
        <v>10041.719999999999</v>
      </c>
      <c r="F451" s="84" t="s">
        <v>21</v>
      </c>
      <c r="H451" s="52"/>
    </row>
    <row r="452" spans="1:8">
      <c r="A452" s="76">
        <v>43811</v>
      </c>
      <c r="B452" s="77">
        <v>0.65260416666666665</v>
      </c>
      <c r="C452" s="82">
        <v>1</v>
      </c>
      <c r="D452" s="83">
        <v>64.02</v>
      </c>
      <c r="E452" s="81">
        <v>64.02</v>
      </c>
      <c r="F452" s="84" t="s">
        <v>21</v>
      </c>
      <c r="H452" s="52"/>
    </row>
    <row r="453" spans="1:8">
      <c r="A453" s="76">
        <v>43811</v>
      </c>
      <c r="B453" s="77">
        <v>0.65260416666666665</v>
      </c>
      <c r="C453" s="82">
        <v>84</v>
      </c>
      <c r="D453" s="83">
        <v>64.02</v>
      </c>
      <c r="E453" s="81">
        <v>5377.6799999999994</v>
      </c>
      <c r="F453" s="84" t="s">
        <v>21</v>
      </c>
      <c r="H453" s="52"/>
    </row>
    <row r="454" spans="1:8">
      <c r="A454" s="76">
        <v>43811</v>
      </c>
      <c r="B454" s="77">
        <v>0.65298611111111116</v>
      </c>
      <c r="C454" s="82">
        <v>92</v>
      </c>
      <c r="D454" s="83">
        <v>64.040000000000006</v>
      </c>
      <c r="E454" s="81">
        <v>5891.68</v>
      </c>
      <c r="F454" s="84" t="s">
        <v>21</v>
      </c>
      <c r="H454" s="52"/>
    </row>
    <row r="455" spans="1:8">
      <c r="A455" s="76">
        <v>43811</v>
      </c>
      <c r="B455" s="77">
        <v>0.65353009259259254</v>
      </c>
      <c r="C455" s="82">
        <v>97</v>
      </c>
      <c r="D455" s="83">
        <v>64.06</v>
      </c>
      <c r="E455" s="81">
        <v>6213.8200000000006</v>
      </c>
      <c r="F455" s="84" t="s">
        <v>21</v>
      </c>
      <c r="H455" s="52"/>
    </row>
    <row r="456" spans="1:8">
      <c r="A456" s="76">
        <v>43811</v>
      </c>
      <c r="B456" s="77">
        <v>0.6539814814814815</v>
      </c>
      <c r="C456" s="82">
        <v>74</v>
      </c>
      <c r="D456" s="83">
        <v>64.040000000000006</v>
      </c>
      <c r="E456" s="81">
        <v>4738.96</v>
      </c>
      <c r="F456" s="84" t="s">
        <v>21</v>
      </c>
      <c r="H456" s="52"/>
    </row>
    <row r="457" spans="1:8">
      <c r="A457" s="76">
        <v>43811</v>
      </c>
      <c r="B457" s="77">
        <v>0.65414351851851849</v>
      </c>
      <c r="C457" s="82">
        <v>109</v>
      </c>
      <c r="D457" s="83">
        <v>64.02</v>
      </c>
      <c r="E457" s="81">
        <v>6978.1799999999994</v>
      </c>
      <c r="F457" s="84" t="s">
        <v>21</v>
      </c>
      <c r="H457" s="52"/>
    </row>
    <row r="458" spans="1:8">
      <c r="A458" s="76">
        <v>43811</v>
      </c>
      <c r="B458" s="77">
        <v>0.65442129629629631</v>
      </c>
      <c r="C458" s="82">
        <v>68</v>
      </c>
      <c r="D458" s="83">
        <v>64.08</v>
      </c>
      <c r="E458" s="81">
        <v>4357.4399999999996</v>
      </c>
      <c r="F458" s="84" t="s">
        <v>21</v>
      </c>
      <c r="H458" s="52"/>
    </row>
    <row r="459" spans="1:8">
      <c r="A459" s="76">
        <v>43811</v>
      </c>
      <c r="B459" s="77">
        <v>0.65575231481481489</v>
      </c>
      <c r="C459" s="82">
        <v>333</v>
      </c>
      <c r="D459" s="83">
        <v>64.12</v>
      </c>
      <c r="E459" s="81">
        <v>21351.960000000003</v>
      </c>
      <c r="F459" s="84" t="s">
        <v>21</v>
      </c>
      <c r="H459" s="52"/>
    </row>
    <row r="460" spans="1:8">
      <c r="A460" s="76">
        <v>43811</v>
      </c>
      <c r="B460" s="77">
        <v>0.65612268518518524</v>
      </c>
      <c r="C460" s="82">
        <v>50</v>
      </c>
      <c r="D460" s="83">
        <v>64.099999999999994</v>
      </c>
      <c r="E460" s="81">
        <v>3204.9999999999995</v>
      </c>
      <c r="F460" s="84" t="s">
        <v>21</v>
      </c>
      <c r="H460" s="52"/>
    </row>
    <row r="461" spans="1:8">
      <c r="A461" s="76">
        <v>43811</v>
      </c>
      <c r="B461" s="77">
        <v>0.6565509259259259</v>
      </c>
      <c r="C461" s="82">
        <v>138</v>
      </c>
      <c r="D461" s="83">
        <v>64.099999999999994</v>
      </c>
      <c r="E461" s="81">
        <v>8845.7999999999993</v>
      </c>
      <c r="F461" s="84" t="s">
        <v>21</v>
      </c>
      <c r="H461" s="52"/>
    </row>
    <row r="462" spans="1:8">
      <c r="A462" s="76">
        <v>43811</v>
      </c>
      <c r="B462" s="77">
        <v>0.6569328703703704</v>
      </c>
      <c r="C462" s="82">
        <v>118</v>
      </c>
      <c r="D462" s="83">
        <v>64.099999999999994</v>
      </c>
      <c r="E462" s="81">
        <v>7563.7999999999993</v>
      </c>
      <c r="F462" s="84" t="s">
        <v>21</v>
      </c>
      <c r="H462" s="52"/>
    </row>
    <row r="463" spans="1:8">
      <c r="A463" s="76">
        <v>43811</v>
      </c>
      <c r="B463" s="77">
        <v>0.65814814814814815</v>
      </c>
      <c r="C463" s="82">
        <v>306</v>
      </c>
      <c r="D463" s="83">
        <v>64.12</v>
      </c>
      <c r="E463" s="81">
        <v>19620.72</v>
      </c>
      <c r="F463" s="84" t="s">
        <v>21</v>
      </c>
      <c r="H463" s="52"/>
    </row>
    <row r="464" spans="1:8">
      <c r="A464" s="76">
        <v>43811</v>
      </c>
      <c r="B464" s="77">
        <v>0.65850694444444446</v>
      </c>
      <c r="C464" s="82">
        <v>75</v>
      </c>
      <c r="D464" s="83">
        <v>64.099999999999994</v>
      </c>
      <c r="E464" s="81">
        <v>4807.5</v>
      </c>
      <c r="F464" s="84" t="s">
        <v>21</v>
      </c>
      <c r="H464" s="52"/>
    </row>
    <row r="465" spans="1:8">
      <c r="A465" s="76">
        <v>43811</v>
      </c>
      <c r="B465" s="77">
        <v>0.65885416666666663</v>
      </c>
      <c r="C465" s="82">
        <v>104</v>
      </c>
      <c r="D465" s="83">
        <v>64.099999999999994</v>
      </c>
      <c r="E465" s="81">
        <v>6666.4</v>
      </c>
      <c r="F465" s="84" t="s">
        <v>21</v>
      </c>
      <c r="H465" s="52"/>
    </row>
    <row r="466" spans="1:8">
      <c r="A466" s="76">
        <v>43811</v>
      </c>
      <c r="B466" s="77">
        <v>0.65885416666666663</v>
      </c>
      <c r="C466" s="82">
        <v>27</v>
      </c>
      <c r="D466" s="83">
        <v>64.099999999999994</v>
      </c>
      <c r="E466" s="81">
        <v>1730.6999999999998</v>
      </c>
      <c r="F466" s="84" t="s">
        <v>21</v>
      </c>
      <c r="H466" s="52"/>
    </row>
    <row r="467" spans="1:8">
      <c r="A467" s="76">
        <v>43811</v>
      </c>
      <c r="B467" s="77">
        <v>0.65885416666666663</v>
      </c>
      <c r="C467" s="82">
        <v>56</v>
      </c>
      <c r="D467" s="83">
        <v>64.099999999999994</v>
      </c>
      <c r="E467" s="81">
        <v>3589.5999999999995</v>
      </c>
      <c r="F467" s="84" t="s">
        <v>21</v>
      </c>
      <c r="H467" s="52"/>
    </row>
    <row r="468" spans="1:8">
      <c r="A468" s="76">
        <v>43811</v>
      </c>
      <c r="B468" s="77">
        <v>0.65938657407407408</v>
      </c>
      <c r="C468" s="82">
        <v>50</v>
      </c>
      <c r="D468" s="83">
        <v>64.099999999999994</v>
      </c>
      <c r="E468" s="81">
        <v>3204.9999999999995</v>
      </c>
      <c r="F468" s="84" t="s">
        <v>21</v>
      </c>
      <c r="H468" s="52"/>
    </row>
    <row r="469" spans="1:8">
      <c r="A469" s="76">
        <v>43811</v>
      </c>
      <c r="B469" s="77">
        <v>0.65978009259259263</v>
      </c>
      <c r="C469" s="82">
        <v>172</v>
      </c>
      <c r="D469" s="83">
        <v>64.12</v>
      </c>
      <c r="E469" s="81">
        <v>11028.640000000001</v>
      </c>
      <c r="F469" s="84" t="s">
        <v>21</v>
      </c>
      <c r="H469" s="52"/>
    </row>
    <row r="470" spans="1:8">
      <c r="A470" s="76">
        <v>43811</v>
      </c>
      <c r="B470" s="77">
        <v>0.66184027777777776</v>
      </c>
      <c r="C470" s="82">
        <v>280</v>
      </c>
      <c r="D470" s="83">
        <v>64.180000000000007</v>
      </c>
      <c r="E470" s="81">
        <v>17970.400000000001</v>
      </c>
      <c r="F470" s="84" t="s">
        <v>21</v>
      </c>
      <c r="H470" s="52"/>
    </row>
    <row r="471" spans="1:8">
      <c r="A471" s="76">
        <v>43811</v>
      </c>
      <c r="B471" s="77">
        <v>0.66184027777777776</v>
      </c>
      <c r="C471" s="82">
        <v>82</v>
      </c>
      <c r="D471" s="83">
        <v>64.180000000000007</v>
      </c>
      <c r="E471" s="81">
        <v>5262.76</v>
      </c>
      <c r="F471" s="84" t="s">
        <v>21</v>
      </c>
      <c r="H471" s="52"/>
    </row>
    <row r="472" spans="1:8">
      <c r="A472" s="76">
        <v>43811</v>
      </c>
      <c r="B472" s="77">
        <v>0.66184027777777776</v>
      </c>
      <c r="C472" s="82">
        <v>70</v>
      </c>
      <c r="D472" s="83">
        <v>64.180000000000007</v>
      </c>
      <c r="E472" s="81">
        <v>4492.6000000000004</v>
      </c>
      <c r="F472" s="84" t="s">
        <v>21</v>
      </c>
      <c r="H472" s="52"/>
    </row>
    <row r="473" spans="1:8">
      <c r="A473" s="76">
        <v>43811</v>
      </c>
      <c r="B473" s="77">
        <v>0.66362268518518519</v>
      </c>
      <c r="C473" s="82">
        <v>21</v>
      </c>
      <c r="D473" s="83">
        <v>64.22</v>
      </c>
      <c r="E473" s="81">
        <v>1348.62</v>
      </c>
      <c r="F473" s="84" t="s">
        <v>21</v>
      </c>
      <c r="H473" s="52"/>
    </row>
    <row r="474" spans="1:8">
      <c r="A474" s="76">
        <v>43811</v>
      </c>
      <c r="B474" s="77">
        <v>0.66362268518518519</v>
      </c>
      <c r="C474" s="82">
        <v>24</v>
      </c>
      <c r="D474" s="83">
        <v>64.22</v>
      </c>
      <c r="E474" s="81">
        <v>1541.28</v>
      </c>
      <c r="F474" s="84" t="s">
        <v>21</v>
      </c>
      <c r="H474" s="52"/>
    </row>
    <row r="475" spans="1:8">
      <c r="A475" s="76">
        <v>43811</v>
      </c>
      <c r="B475" s="77">
        <v>0.66362268518518519</v>
      </c>
      <c r="C475" s="82">
        <v>359</v>
      </c>
      <c r="D475" s="83">
        <v>64.22</v>
      </c>
      <c r="E475" s="81">
        <v>23054.98</v>
      </c>
      <c r="F475" s="84" t="s">
        <v>21</v>
      </c>
      <c r="H475" s="52"/>
    </row>
    <row r="476" spans="1:8">
      <c r="A476" s="76">
        <v>43811</v>
      </c>
      <c r="B476" s="77">
        <v>0.66380787037037037</v>
      </c>
      <c r="C476" s="82">
        <v>73</v>
      </c>
      <c r="D476" s="83">
        <v>64.2</v>
      </c>
      <c r="E476" s="81">
        <v>4686.6000000000004</v>
      </c>
      <c r="F476" s="84" t="s">
        <v>21</v>
      </c>
      <c r="H476" s="52"/>
    </row>
    <row r="477" spans="1:8">
      <c r="A477" s="76">
        <v>43811</v>
      </c>
      <c r="B477" s="77">
        <v>0.66388888888888886</v>
      </c>
      <c r="C477" s="82">
        <v>47</v>
      </c>
      <c r="D477" s="83">
        <v>64.180000000000007</v>
      </c>
      <c r="E477" s="81">
        <v>3016.4600000000005</v>
      </c>
      <c r="F477" s="84" t="s">
        <v>21</v>
      </c>
      <c r="H477" s="52"/>
    </row>
    <row r="478" spans="1:8">
      <c r="A478" s="76">
        <v>43811</v>
      </c>
      <c r="B478" s="77">
        <v>0.66519675925925925</v>
      </c>
      <c r="C478" s="82">
        <v>200</v>
      </c>
      <c r="D478" s="83">
        <v>64.16</v>
      </c>
      <c r="E478" s="81">
        <v>12832</v>
      </c>
      <c r="F478" s="84" t="s">
        <v>21</v>
      </c>
      <c r="H478" s="52"/>
    </row>
    <row r="479" spans="1:8">
      <c r="A479" s="76">
        <v>43811</v>
      </c>
      <c r="B479" s="77">
        <v>0.66519675925925925</v>
      </c>
      <c r="C479" s="82">
        <v>29</v>
      </c>
      <c r="D479" s="83">
        <v>64.16</v>
      </c>
      <c r="E479" s="81">
        <v>1860.6399999999999</v>
      </c>
      <c r="F479" s="84" t="s">
        <v>21</v>
      </c>
      <c r="H479" s="52"/>
    </row>
    <row r="480" spans="1:8">
      <c r="A480" s="76">
        <v>43811</v>
      </c>
      <c r="B480" s="77">
        <v>0.66618055555555555</v>
      </c>
      <c r="C480" s="82">
        <v>14</v>
      </c>
      <c r="D480" s="83">
        <v>64.16</v>
      </c>
      <c r="E480" s="81">
        <v>898.24</v>
      </c>
      <c r="F480" s="84" t="s">
        <v>21</v>
      </c>
      <c r="H480" s="52"/>
    </row>
    <row r="481" spans="1:8">
      <c r="A481" s="76">
        <v>43811</v>
      </c>
      <c r="B481" s="77">
        <v>0.66618055555555555</v>
      </c>
      <c r="C481" s="82">
        <v>169</v>
      </c>
      <c r="D481" s="83">
        <v>64.16</v>
      </c>
      <c r="E481" s="81">
        <v>10843.039999999999</v>
      </c>
      <c r="F481" s="84" t="s">
        <v>21</v>
      </c>
      <c r="H481" s="52"/>
    </row>
    <row r="482" spans="1:8">
      <c r="A482" s="76">
        <v>43811</v>
      </c>
      <c r="B482" s="77">
        <v>0.66677083333333342</v>
      </c>
      <c r="C482" s="82">
        <v>258</v>
      </c>
      <c r="D482" s="83">
        <v>64.180000000000007</v>
      </c>
      <c r="E482" s="81">
        <v>16558.440000000002</v>
      </c>
      <c r="F482" s="84" t="s">
        <v>21</v>
      </c>
      <c r="H482" s="52"/>
    </row>
    <row r="483" spans="1:8">
      <c r="A483" s="76">
        <v>43811</v>
      </c>
      <c r="B483" s="77">
        <v>0.66856481481481478</v>
      </c>
      <c r="C483" s="82">
        <v>374</v>
      </c>
      <c r="D483" s="83">
        <v>64.2</v>
      </c>
      <c r="E483" s="81">
        <v>24010.799999999999</v>
      </c>
      <c r="F483" s="84" t="s">
        <v>21</v>
      </c>
      <c r="H483" s="52"/>
    </row>
    <row r="484" spans="1:8">
      <c r="A484" s="76">
        <v>43811</v>
      </c>
      <c r="B484" s="77">
        <v>0.66903935185185182</v>
      </c>
      <c r="C484" s="82">
        <v>209</v>
      </c>
      <c r="D484" s="83">
        <v>64.2</v>
      </c>
      <c r="E484" s="81">
        <v>13417.800000000001</v>
      </c>
      <c r="F484" s="84" t="s">
        <v>21</v>
      </c>
      <c r="H484" s="52"/>
    </row>
    <row r="485" spans="1:8">
      <c r="A485" s="76">
        <v>43811</v>
      </c>
      <c r="B485" s="77">
        <v>0.66903935185185182</v>
      </c>
      <c r="C485" s="82">
        <v>30</v>
      </c>
      <c r="D485" s="83">
        <v>64.2</v>
      </c>
      <c r="E485" s="81">
        <v>1926</v>
      </c>
      <c r="F485" s="84" t="s">
        <v>21</v>
      </c>
      <c r="H485" s="52"/>
    </row>
    <row r="486" spans="1:8">
      <c r="A486" s="76">
        <v>43811</v>
      </c>
      <c r="B486" s="77">
        <v>0.66953703703703704</v>
      </c>
      <c r="C486" s="82">
        <v>140</v>
      </c>
      <c r="D486" s="83">
        <v>64.239999999999995</v>
      </c>
      <c r="E486" s="81">
        <v>8993.5999999999985</v>
      </c>
      <c r="F486" s="84" t="s">
        <v>21</v>
      </c>
      <c r="H486" s="52"/>
    </row>
    <row r="487" spans="1:8">
      <c r="A487" s="76">
        <v>43811</v>
      </c>
      <c r="B487" s="77">
        <v>0.6699652777777777</v>
      </c>
      <c r="C487" s="82">
        <v>62</v>
      </c>
      <c r="D487" s="83">
        <v>64.22</v>
      </c>
      <c r="E487" s="81">
        <v>3981.64</v>
      </c>
      <c r="F487" s="84" t="s">
        <v>21</v>
      </c>
      <c r="H487" s="52"/>
    </row>
    <row r="488" spans="1:8">
      <c r="A488" s="76">
        <v>43811</v>
      </c>
      <c r="B488" s="77">
        <v>0.6699652777777777</v>
      </c>
      <c r="C488" s="82">
        <v>82</v>
      </c>
      <c r="D488" s="83">
        <v>64.180000000000007</v>
      </c>
      <c r="E488" s="81">
        <v>5262.76</v>
      </c>
      <c r="F488" s="84" t="s">
        <v>21</v>
      </c>
      <c r="H488" s="52"/>
    </row>
    <row r="489" spans="1:8">
      <c r="A489" s="76">
        <v>43811</v>
      </c>
      <c r="B489" s="77">
        <v>0.67060185185185184</v>
      </c>
      <c r="C489" s="82">
        <v>52</v>
      </c>
      <c r="D489" s="83">
        <v>64.2</v>
      </c>
      <c r="E489" s="81">
        <v>3338.4</v>
      </c>
      <c r="F489" s="84" t="s">
        <v>21</v>
      </c>
      <c r="H489" s="52"/>
    </row>
    <row r="490" spans="1:8">
      <c r="A490" s="76">
        <v>43811</v>
      </c>
      <c r="B490" s="77">
        <v>0.67072916666666671</v>
      </c>
      <c r="C490" s="82">
        <v>48</v>
      </c>
      <c r="D490" s="83">
        <v>64.180000000000007</v>
      </c>
      <c r="E490" s="81">
        <v>3080.6400000000003</v>
      </c>
      <c r="F490" s="84" t="s">
        <v>21</v>
      </c>
      <c r="H490" s="52"/>
    </row>
    <row r="491" spans="1:8">
      <c r="A491" s="76">
        <v>43811</v>
      </c>
      <c r="B491" s="77">
        <v>0.67097222222222219</v>
      </c>
      <c r="C491" s="82">
        <v>50</v>
      </c>
      <c r="D491" s="83">
        <v>64.16</v>
      </c>
      <c r="E491" s="81">
        <v>3208</v>
      </c>
      <c r="F491" s="84" t="s">
        <v>21</v>
      </c>
      <c r="H491" s="52"/>
    </row>
    <row r="492" spans="1:8">
      <c r="A492" s="76">
        <v>43811</v>
      </c>
      <c r="B492" s="77">
        <v>0.67114583333333344</v>
      </c>
      <c r="C492" s="82">
        <v>47</v>
      </c>
      <c r="D492" s="83">
        <v>64.14</v>
      </c>
      <c r="E492" s="81">
        <v>3014.58</v>
      </c>
      <c r="F492" s="84" t="s">
        <v>21</v>
      </c>
      <c r="H492" s="52"/>
    </row>
    <row r="493" spans="1:8">
      <c r="A493" s="76">
        <v>43811</v>
      </c>
      <c r="B493" s="77">
        <v>0.67148148148148146</v>
      </c>
      <c r="C493" s="82">
        <v>43</v>
      </c>
      <c r="D493" s="83">
        <v>64.14</v>
      </c>
      <c r="E493" s="81">
        <v>2758.02</v>
      </c>
      <c r="F493" s="84" t="s">
        <v>21</v>
      </c>
      <c r="H493" s="52"/>
    </row>
    <row r="494" spans="1:8">
      <c r="A494" s="76">
        <v>43811</v>
      </c>
      <c r="B494" s="77">
        <v>0.67148148148148146</v>
      </c>
      <c r="C494" s="82">
        <v>5</v>
      </c>
      <c r="D494" s="83">
        <v>64.14</v>
      </c>
      <c r="E494" s="81">
        <v>320.7</v>
      </c>
      <c r="F494" s="84" t="s">
        <v>21</v>
      </c>
      <c r="H494" s="52"/>
    </row>
    <row r="495" spans="1:8">
      <c r="A495" s="76">
        <v>43811</v>
      </c>
      <c r="B495" s="77">
        <v>0.67163194444444452</v>
      </c>
      <c r="C495" s="82">
        <v>9</v>
      </c>
      <c r="D495" s="83">
        <v>64.14</v>
      </c>
      <c r="E495" s="81">
        <v>577.26</v>
      </c>
      <c r="F495" s="84" t="s">
        <v>21</v>
      </c>
      <c r="H495" s="52"/>
    </row>
    <row r="496" spans="1:8">
      <c r="A496" s="76">
        <v>43811</v>
      </c>
      <c r="B496" s="77">
        <v>0.67238425925925915</v>
      </c>
      <c r="C496" s="82">
        <v>154</v>
      </c>
      <c r="D496" s="83">
        <v>64.14</v>
      </c>
      <c r="E496" s="81">
        <v>9877.56</v>
      </c>
      <c r="F496" s="84" t="s">
        <v>21</v>
      </c>
      <c r="H496" s="52"/>
    </row>
    <row r="497" spans="1:8">
      <c r="A497" s="76">
        <v>43811</v>
      </c>
      <c r="B497" s="77">
        <v>0.67238425925925915</v>
      </c>
      <c r="C497" s="82">
        <v>47</v>
      </c>
      <c r="D497" s="83">
        <v>64.14</v>
      </c>
      <c r="E497" s="81">
        <v>3014.58</v>
      </c>
      <c r="F497" s="84" t="s">
        <v>21</v>
      </c>
      <c r="H497" s="52"/>
    </row>
    <row r="498" spans="1:8">
      <c r="A498" s="76">
        <v>43811</v>
      </c>
      <c r="B498" s="77">
        <v>0.67358796296296297</v>
      </c>
      <c r="C498" s="82">
        <v>263</v>
      </c>
      <c r="D498" s="83">
        <v>64.14</v>
      </c>
      <c r="E498" s="81">
        <v>16868.82</v>
      </c>
      <c r="F498" s="84" t="s">
        <v>21</v>
      </c>
      <c r="H498" s="52"/>
    </row>
    <row r="499" spans="1:8">
      <c r="A499" s="76">
        <v>43811</v>
      </c>
      <c r="B499" s="77">
        <v>0.67414351851851861</v>
      </c>
      <c r="C499" s="82">
        <v>218</v>
      </c>
      <c r="D499" s="83">
        <v>64.16</v>
      </c>
      <c r="E499" s="81">
        <v>13986.88</v>
      </c>
      <c r="F499" s="84" t="s">
        <v>21</v>
      </c>
      <c r="H499" s="52"/>
    </row>
    <row r="500" spans="1:8">
      <c r="A500" s="76">
        <v>43811</v>
      </c>
      <c r="B500" s="77">
        <v>0.67483796296296295</v>
      </c>
      <c r="C500" s="82">
        <v>62</v>
      </c>
      <c r="D500" s="83">
        <v>64.180000000000007</v>
      </c>
      <c r="E500" s="81">
        <v>3979.1600000000003</v>
      </c>
      <c r="F500" s="84" t="s">
        <v>21</v>
      </c>
      <c r="H500" s="52"/>
    </row>
    <row r="501" spans="1:8">
      <c r="A501" s="76">
        <v>43811</v>
      </c>
      <c r="B501" s="77">
        <v>0.6752083333333333</v>
      </c>
      <c r="C501" s="82">
        <v>148</v>
      </c>
      <c r="D501" s="83">
        <v>64.16</v>
      </c>
      <c r="E501" s="81">
        <v>9495.68</v>
      </c>
      <c r="F501" s="84" t="s">
        <v>21</v>
      </c>
      <c r="H501" s="52"/>
    </row>
    <row r="502" spans="1:8">
      <c r="A502" s="76">
        <v>43811</v>
      </c>
      <c r="B502" s="77">
        <v>0.67526620370370372</v>
      </c>
      <c r="C502" s="82">
        <v>28</v>
      </c>
      <c r="D502" s="83">
        <v>64.14</v>
      </c>
      <c r="E502" s="81">
        <v>1795.92</v>
      </c>
      <c r="F502" s="84" t="s">
        <v>21</v>
      </c>
      <c r="H502" s="52"/>
    </row>
    <row r="503" spans="1:8">
      <c r="A503" s="76">
        <v>43811</v>
      </c>
      <c r="B503" s="77">
        <v>0.67556712962962961</v>
      </c>
      <c r="C503" s="82">
        <v>36</v>
      </c>
      <c r="D503" s="83">
        <v>64.14</v>
      </c>
      <c r="E503" s="81">
        <v>2309.04</v>
      </c>
      <c r="F503" s="84" t="s">
        <v>21</v>
      </c>
      <c r="H503" s="52"/>
    </row>
    <row r="504" spans="1:8">
      <c r="A504" s="76">
        <v>43811</v>
      </c>
      <c r="B504" s="77">
        <v>0.67680555555555555</v>
      </c>
      <c r="C504" s="82">
        <v>275</v>
      </c>
      <c r="D504" s="83">
        <v>64.2</v>
      </c>
      <c r="E504" s="81">
        <v>17655</v>
      </c>
      <c r="F504" s="84" t="s">
        <v>21</v>
      </c>
      <c r="H504" s="52"/>
    </row>
    <row r="505" spans="1:8">
      <c r="A505" s="76">
        <v>43811</v>
      </c>
      <c r="B505" s="77">
        <v>0.67718750000000005</v>
      </c>
      <c r="C505" s="82">
        <v>136</v>
      </c>
      <c r="D505" s="83">
        <v>64.180000000000007</v>
      </c>
      <c r="E505" s="81">
        <v>8728.4800000000014</v>
      </c>
      <c r="F505" s="84" t="s">
        <v>21</v>
      </c>
      <c r="H505" s="52"/>
    </row>
    <row r="506" spans="1:8">
      <c r="A506" s="76">
        <v>43811</v>
      </c>
      <c r="B506" s="77">
        <v>0.6774768518518518</v>
      </c>
      <c r="C506" s="82">
        <v>48</v>
      </c>
      <c r="D506" s="83">
        <v>64.180000000000007</v>
      </c>
      <c r="E506" s="81">
        <v>3080.6400000000003</v>
      </c>
      <c r="F506" s="84" t="s">
        <v>21</v>
      </c>
      <c r="H506" s="52"/>
    </row>
    <row r="507" spans="1:8">
      <c r="A507" s="76">
        <v>43811</v>
      </c>
      <c r="B507" s="77">
        <v>0.6777777777777777</v>
      </c>
      <c r="C507" s="82">
        <v>142</v>
      </c>
      <c r="D507" s="83">
        <v>64.180000000000007</v>
      </c>
      <c r="E507" s="81">
        <v>9113.5600000000013</v>
      </c>
      <c r="F507" s="84" t="s">
        <v>21</v>
      </c>
      <c r="H507" s="52"/>
    </row>
    <row r="508" spans="1:8">
      <c r="A508" s="76">
        <v>43811</v>
      </c>
      <c r="B508" s="77">
        <v>0.6781018518518519</v>
      </c>
      <c r="C508" s="82">
        <v>17</v>
      </c>
      <c r="D508" s="83">
        <v>64.180000000000007</v>
      </c>
      <c r="E508" s="81">
        <v>1091.0600000000002</v>
      </c>
      <c r="F508" s="84" t="s">
        <v>21</v>
      </c>
      <c r="H508" s="52"/>
    </row>
    <row r="509" spans="1:8">
      <c r="A509" s="76">
        <v>43811</v>
      </c>
      <c r="B509" s="77">
        <v>0.67921296296296296</v>
      </c>
      <c r="C509" s="82">
        <v>171</v>
      </c>
      <c r="D509" s="83">
        <v>64.180000000000007</v>
      </c>
      <c r="E509" s="81">
        <v>10974.78</v>
      </c>
      <c r="F509" s="84" t="s">
        <v>21</v>
      </c>
      <c r="H509" s="52"/>
    </row>
    <row r="510" spans="1:8">
      <c r="A510" s="76">
        <v>43811</v>
      </c>
      <c r="B510" s="77">
        <v>0.68087962962962967</v>
      </c>
      <c r="C510" s="82">
        <v>186</v>
      </c>
      <c r="D510" s="83">
        <v>64.16</v>
      </c>
      <c r="E510" s="81">
        <v>11933.76</v>
      </c>
      <c r="F510" s="84" t="s">
        <v>21</v>
      </c>
      <c r="H510" s="52"/>
    </row>
    <row r="511" spans="1:8">
      <c r="A511" s="76">
        <v>43811</v>
      </c>
      <c r="B511" s="77">
        <v>0.68087962962962967</v>
      </c>
      <c r="C511" s="82">
        <v>100</v>
      </c>
      <c r="D511" s="83">
        <v>64.16</v>
      </c>
      <c r="E511" s="81">
        <v>6416</v>
      </c>
      <c r="F511" s="84" t="s">
        <v>21</v>
      </c>
      <c r="H511" s="52"/>
    </row>
    <row r="512" spans="1:8">
      <c r="A512" s="76">
        <v>43811</v>
      </c>
      <c r="B512" s="77">
        <v>0.68087962962962967</v>
      </c>
      <c r="C512" s="82">
        <v>477</v>
      </c>
      <c r="D512" s="83">
        <v>64.16</v>
      </c>
      <c r="E512" s="81">
        <v>30604.32</v>
      </c>
      <c r="F512" s="84" t="s">
        <v>21</v>
      </c>
      <c r="H512" s="52"/>
    </row>
    <row r="513" spans="1:8">
      <c r="A513" s="76">
        <v>43811</v>
      </c>
      <c r="B513" s="77">
        <v>0.68298611111111107</v>
      </c>
      <c r="C513" s="82">
        <v>146</v>
      </c>
      <c r="D513" s="83">
        <v>64.099999999999994</v>
      </c>
      <c r="E513" s="81">
        <v>9358.5999999999985</v>
      </c>
      <c r="F513" s="84" t="s">
        <v>21</v>
      </c>
      <c r="H513" s="52"/>
    </row>
    <row r="514" spans="1:8">
      <c r="A514" s="76">
        <v>43811</v>
      </c>
      <c r="B514" s="77">
        <v>0.68298611111111107</v>
      </c>
      <c r="C514" s="82">
        <v>2</v>
      </c>
      <c r="D514" s="83">
        <v>64.099999999999994</v>
      </c>
      <c r="E514" s="81">
        <v>128.19999999999999</v>
      </c>
      <c r="F514" s="84" t="s">
        <v>21</v>
      </c>
      <c r="H514" s="52"/>
    </row>
    <row r="515" spans="1:8">
      <c r="A515" s="76">
        <v>43811</v>
      </c>
      <c r="B515" s="77">
        <v>0.68456018518518524</v>
      </c>
      <c r="C515" s="82">
        <v>156</v>
      </c>
      <c r="D515" s="83">
        <v>64.099999999999994</v>
      </c>
      <c r="E515" s="81">
        <v>9999.5999999999985</v>
      </c>
      <c r="F515" s="84" t="s">
        <v>21</v>
      </c>
      <c r="H515" s="52"/>
    </row>
    <row r="516" spans="1:8">
      <c r="A516" s="76">
        <v>43811</v>
      </c>
      <c r="B516" s="77">
        <v>0.68456018518518524</v>
      </c>
      <c r="C516" s="82">
        <v>111</v>
      </c>
      <c r="D516" s="83">
        <v>64.099999999999994</v>
      </c>
      <c r="E516" s="81">
        <v>7115.0999999999995</v>
      </c>
      <c r="F516" s="84" t="s">
        <v>21</v>
      </c>
      <c r="H516" s="52"/>
    </row>
    <row r="517" spans="1:8">
      <c r="A517" s="76">
        <v>43811</v>
      </c>
      <c r="B517" s="77">
        <v>0.68532407407407403</v>
      </c>
      <c r="C517" s="82">
        <v>69</v>
      </c>
      <c r="D517" s="83">
        <v>64.099999999999994</v>
      </c>
      <c r="E517" s="81">
        <v>4422.8999999999996</v>
      </c>
      <c r="F517" s="84" t="s">
        <v>21</v>
      </c>
      <c r="H517" s="52"/>
    </row>
    <row r="518" spans="1:8">
      <c r="A518" s="76">
        <v>43811</v>
      </c>
      <c r="B518" s="77">
        <v>0.68532407407407403</v>
      </c>
      <c r="C518" s="82">
        <v>125</v>
      </c>
      <c r="D518" s="83">
        <v>64.099999999999994</v>
      </c>
      <c r="E518" s="81">
        <v>8012.4999999999991</v>
      </c>
      <c r="F518" s="84" t="s">
        <v>21</v>
      </c>
      <c r="H518" s="52"/>
    </row>
    <row r="519" spans="1:8">
      <c r="A519" s="76">
        <v>43811</v>
      </c>
      <c r="B519" s="77">
        <v>0.68532407407407403</v>
      </c>
      <c r="C519" s="82">
        <v>52</v>
      </c>
      <c r="D519" s="83">
        <v>64.099999999999994</v>
      </c>
      <c r="E519" s="81">
        <v>3333.2</v>
      </c>
      <c r="F519" s="84" t="s">
        <v>21</v>
      </c>
      <c r="H519" s="52"/>
    </row>
    <row r="520" spans="1:8">
      <c r="A520" s="76">
        <v>43811</v>
      </c>
      <c r="B520" s="77">
        <v>0.68583333333333341</v>
      </c>
      <c r="C520" s="82">
        <v>195</v>
      </c>
      <c r="D520" s="83">
        <v>64.12</v>
      </c>
      <c r="E520" s="81">
        <v>12503.400000000001</v>
      </c>
      <c r="F520" s="84" t="s">
        <v>21</v>
      </c>
      <c r="H520" s="52"/>
    </row>
    <row r="521" spans="1:8">
      <c r="A521" s="76">
        <v>43811</v>
      </c>
      <c r="B521" s="77">
        <v>0.68611111111111101</v>
      </c>
      <c r="C521" s="82">
        <v>22</v>
      </c>
      <c r="D521" s="83">
        <v>64.08</v>
      </c>
      <c r="E521" s="81">
        <v>1409.76</v>
      </c>
      <c r="F521" s="84" t="s">
        <v>21</v>
      </c>
      <c r="H521" s="52"/>
    </row>
    <row r="522" spans="1:8">
      <c r="A522" s="76">
        <v>43811</v>
      </c>
      <c r="B522" s="77">
        <v>0.68611111111111101</v>
      </c>
      <c r="C522" s="82">
        <v>40</v>
      </c>
      <c r="D522" s="83">
        <v>64.08</v>
      </c>
      <c r="E522" s="81">
        <v>2563.1999999999998</v>
      </c>
      <c r="F522" s="84" t="s">
        <v>21</v>
      </c>
      <c r="H522" s="52"/>
    </row>
    <row r="523" spans="1:8">
      <c r="A523" s="76">
        <v>43811</v>
      </c>
      <c r="B523" s="77">
        <v>0.68642361111111105</v>
      </c>
      <c r="C523" s="82">
        <v>31</v>
      </c>
      <c r="D523" s="83">
        <v>64.099999999999994</v>
      </c>
      <c r="E523" s="81">
        <v>1987.1</v>
      </c>
      <c r="F523" s="84" t="s">
        <v>21</v>
      </c>
      <c r="H523" s="52"/>
    </row>
    <row r="524" spans="1:8">
      <c r="A524" s="76">
        <v>43811</v>
      </c>
      <c r="B524" s="77">
        <v>0.68754629629629627</v>
      </c>
      <c r="C524" s="82">
        <v>83</v>
      </c>
      <c r="D524" s="83">
        <v>64.12</v>
      </c>
      <c r="E524" s="81">
        <v>5321.96</v>
      </c>
      <c r="F524" s="84" t="s">
        <v>21</v>
      </c>
      <c r="H524" s="52"/>
    </row>
    <row r="525" spans="1:8">
      <c r="A525" s="76">
        <v>43811</v>
      </c>
      <c r="B525" s="77">
        <v>0.68754629629629627</v>
      </c>
      <c r="C525" s="82">
        <v>109</v>
      </c>
      <c r="D525" s="83">
        <v>64.12</v>
      </c>
      <c r="E525" s="81">
        <v>6989.0800000000008</v>
      </c>
      <c r="F525" s="84" t="s">
        <v>21</v>
      </c>
      <c r="H525" s="52"/>
    </row>
    <row r="526" spans="1:8">
      <c r="A526" s="76">
        <v>43811</v>
      </c>
      <c r="B526" s="77">
        <v>0.68783564814814813</v>
      </c>
      <c r="C526" s="82">
        <v>141</v>
      </c>
      <c r="D526" s="83">
        <v>64.12</v>
      </c>
      <c r="E526" s="81">
        <v>9040.92</v>
      </c>
      <c r="F526" s="84" t="s">
        <v>21</v>
      </c>
      <c r="H526" s="52"/>
    </row>
    <row r="527" spans="1:8">
      <c r="A527" s="76">
        <v>43811</v>
      </c>
      <c r="B527" s="77">
        <v>0.68880787037037028</v>
      </c>
      <c r="C527" s="82">
        <v>125</v>
      </c>
      <c r="D527" s="83">
        <v>64.12</v>
      </c>
      <c r="E527" s="81">
        <v>8015.0000000000009</v>
      </c>
      <c r="F527" s="84" t="s">
        <v>21</v>
      </c>
      <c r="H527" s="52"/>
    </row>
    <row r="528" spans="1:8">
      <c r="A528" s="76">
        <v>43811</v>
      </c>
      <c r="B528" s="77">
        <v>0.68880787037037028</v>
      </c>
      <c r="C528" s="82">
        <v>4</v>
      </c>
      <c r="D528" s="83">
        <v>64.12</v>
      </c>
      <c r="E528" s="81">
        <v>256.48</v>
      </c>
      <c r="F528" s="84" t="s">
        <v>21</v>
      </c>
      <c r="H528" s="52"/>
    </row>
    <row r="529" spans="1:8">
      <c r="A529" s="76">
        <v>43811</v>
      </c>
      <c r="B529" s="77">
        <v>0.69086805555555564</v>
      </c>
      <c r="C529" s="82">
        <v>100</v>
      </c>
      <c r="D529" s="83">
        <v>64.14</v>
      </c>
      <c r="E529" s="81">
        <v>6414</v>
      </c>
      <c r="F529" s="84" t="s">
        <v>21</v>
      </c>
      <c r="H529" s="52"/>
    </row>
    <row r="530" spans="1:8">
      <c r="A530" s="76">
        <v>43811</v>
      </c>
      <c r="B530" s="77">
        <v>0.69086805555555564</v>
      </c>
      <c r="C530" s="82">
        <v>100</v>
      </c>
      <c r="D530" s="83">
        <v>64.14</v>
      </c>
      <c r="E530" s="81">
        <v>6414</v>
      </c>
      <c r="F530" s="84" t="s">
        <v>21</v>
      </c>
      <c r="H530" s="52"/>
    </row>
    <row r="531" spans="1:8">
      <c r="A531" s="76">
        <v>43811</v>
      </c>
      <c r="B531" s="77">
        <v>0.69086805555555564</v>
      </c>
      <c r="C531" s="82">
        <v>77</v>
      </c>
      <c r="D531" s="83">
        <v>64.14</v>
      </c>
      <c r="E531" s="81">
        <v>4938.78</v>
      </c>
      <c r="F531" s="84" t="s">
        <v>21</v>
      </c>
      <c r="H531" s="52"/>
    </row>
    <row r="532" spans="1:8">
      <c r="A532" s="76">
        <v>43811</v>
      </c>
      <c r="B532" s="77">
        <v>0.69086805555555564</v>
      </c>
      <c r="C532" s="82">
        <v>125</v>
      </c>
      <c r="D532" s="83">
        <v>64.14</v>
      </c>
      <c r="E532" s="81">
        <v>8017.5</v>
      </c>
      <c r="F532" s="84" t="s">
        <v>21</v>
      </c>
      <c r="H532" s="52"/>
    </row>
    <row r="533" spans="1:8">
      <c r="A533" s="76">
        <v>43811</v>
      </c>
      <c r="B533" s="77">
        <v>0.69086805555555564</v>
      </c>
      <c r="C533" s="82">
        <v>125</v>
      </c>
      <c r="D533" s="83">
        <v>64.14</v>
      </c>
      <c r="E533" s="81">
        <v>8017.5</v>
      </c>
      <c r="F533" s="84" t="s">
        <v>21</v>
      </c>
      <c r="H533" s="52"/>
    </row>
    <row r="534" spans="1:8">
      <c r="A534" s="76">
        <v>43811</v>
      </c>
      <c r="B534" s="77">
        <v>0.69195601851851851</v>
      </c>
      <c r="C534" s="82">
        <v>62</v>
      </c>
      <c r="D534" s="83">
        <v>64.14</v>
      </c>
      <c r="E534" s="81">
        <v>3976.68</v>
      </c>
      <c r="F534" s="84" t="s">
        <v>21</v>
      </c>
      <c r="H534" s="52"/>
    </row>
    <row r="535" spans="1:8">
      <c r="A535" s="76">
        <v>43811</v>
      </c>
      <c r="B535" s="77">
        <v>0.69195601851851851</v>
      </c>
      <c r="C535" s="82">
        <v>80</v>
      </c>
      <c r="D535" s="83">
        <v>64.14</v>
      </c>
      <c r="E535" s="81">
        <v>5131.2</v>
      </c>
      <c r="F535" s="84" t="s">
        <v>21</v>
      </c>
      <c r="H535" s="52"/>
    </row>
    <row r="536" spans="1:8">
      <c r="A536" s="76">
        <v>43811</v>
      </c>
      <c r="B536" s="77">
        <v>0.69195601851851851</v>
      </c>
      <c r="C536" s="82">
        <v>41</v>
      </c>
      <c r="D536" s="83">
        <v>64.14</v>
      </c>
      <c r="E536" s="81">
        <v>2629.7400000000002</v>
      </c>
      <c r="F536" s="84" t="s">
        <v>21</v>
      </c>
      <c r="H536" s="52"/>
    </row>
    <row r="537" spans="1:8">
      <c r="A537" s="76">
        <v>43811</v>
      </c>
      <c r="B537" s="77">
        <v>0.69195601851851851</v>
      </c>
      <c r="C537" s="82">
        <v>73</v>
      </c>
      <c r="D537" s="83">
        <v>64.14</v>
      </c>
      <c r="E537" s="81">
        <v>4682.22</v>
      </c>
      <c r="F537" s="84" t="s">
        <v>21</v>
      </c>
      <c r="H537" s="52"/>
    </row>
    <row r="538" spans="1:8">
      <c r="A538" s="76">
        <v>43811</v>
      </c>
      <c r="B538" s="77">
        <v>0.69195601851851851</v>
      </c>
      <c r="C538" s="82">
        <v>22</v>
      </c>
      <c r="D538" s="83">
        <v>64.14</v>
      </c>
      <c r="E538" s="81">
        <v>1411.08</v>
      </c>
      <c r="F538" s="84" t="s">
        <v>21</v>
      </c>
      <c r="H538" s="52"/>
    </row>
    <row r="539" spans="1:8">
      <c r="A539" s="76">
        <v>43811</v>
      </c>
      <c r="B539" s="77">
        <v>0.69304398148148139</v>
      </c>
      <c r="C539" s="82">
        <v>3</v>
      </c>
      <c r="D539" s="83">
        <v>64.12</v>
      </c>
      <c r="E539" s="81">
        <v>192.36</v>
      </c>
      <c r="F539" s="84" t="s">
        <v>21</v>
      </c>
      <c r="H539" s="52"/>
    </row>
    <row r="540" spans="1:8">
      <c r="A540" s="76">
        <v>43811</v>
      </c>
      <c r="B540" s="77">
        <v>0.69305555555555554</v>
      </c>
      <c r="C540" s="82">
        <v>154</v>
      </c>
      <c r="D540" s="83">
        <v>64.12</v>
      </c>
      <c r="E540" s="81">
        <v>9874.4800000000014</v>
      </c>
      <c r="F540" s="84" t="s">
        <v>21</v>
      </c>
      <c r="H540" s="52"/>
    </row>
    <row r="541" spans="1:8">
      <c r="A541" s="76">
        <v>43811</v>
      </c>
      <c r="B541" s="77">
        <v>0.69322916666666667</v>
      </c>
      <c r="C541" s="82">
        <v>199</v>
      </c>
      <c r="D541" s="83">
        <v>64.12</v>
      </c>
      <c r="E541" s="81">
        <v>12759.880000000001</v>
      </c>
      <c r="F541" s="84" t="s">
        <v>21</v>
      </c>
      <c r="H541" s="52"/>
    </row>
    <row r="542" spans="1:8">
      <c r="A542" s="76">
        <v>43811</v>
      </c>
      <c r="B542" s="77">
        <v>0.69464120370370364</v>
      </c>
      <c r="C542" s="82">
        <v>36</v>
      </c>
      <c r="D542" s="83">
        <v>64.12</v>
      </c>
      <c r="E542" s="81">
        <v>2308.3200000000002</v>
      </c>
      <c r="F542" s="84" t="s">
        <v>21</v>
      </c>
      <c r="H542" s="52"/>
    </row>
    <row r="543" spans="1:8">
      <c r="A543" s="76">
        <v>43811</v>
      </c>
      <c r="B543" s="77">
        <v>0.69464120370370364</v>
      </c>
      <c r="C543" s="82">
        <v>196</v>
      </c>
      <c r="D543" s="83">
        <v>64.12</v>
      </c>
      <c r="E543" s="81">
        <v>12567.52</v>
      </c>
      <c r="F543" s="84" t="s">
        <v>21</v>
      </c>
      <c r="H543" s="52"/>
    </row>
    <row r="544" spans="1:8">
      <c r="A544" s="76">
        <v>43811</v>
      </c>
      <c r="B544" s="77">
        <v>0.69464120370370364</v>
      </c>
      <c r="C544" s="82">
        <v>44</v>
      </c>
      <c r="D544" s="83">
        <v>64.12</v>
      </c>
      <c r="E544" s="81">
        <v>2821.28</v>
      </c>
      <c r="F544" s="84" t="s">
        <v>21</v>
      </c>
      <c r="H544" s="52"/>
    </row>
    <row r="545" spans="1:8">
      <c r="A545" s="76">
        <v>43811</v>
      </c>
      <c r="B545" s="77">
        <v>0.69464120370370364</v>
      </c>
      <c r="C545" s="82">
        <v>5</v>
      </c>
      <c r="D545" s="83">
        <v>64.12</v>
      </c>
      <c r="E545" s="81">
        <v>320.60000000000002</v>
      </c>
      <c r="F545" s="84" t="s">
        <v>21</v>
      </c>
      <c r="H545" s="52"/>
    </row>
    <row r="546" spans="1:8">
      <c r="A546" s="76">
        <v>43811</v>
      </c>
      <c r="B546" s="77">
        <v>0.69464120370370364</v>
      </c>
      <c r="C546" s="82">
        <v>47</v>
      </c>
      <c r="D546" s="83">
        <v>64.12</v>
      </c>
      <c r="E546" s="81">
        <v>3013.6400000000003</v>
      </c>
      <c r="F546" s="84" t="s">
        <v>21</v>
      </c>
      <c r="H546" s="52"/>
    </row>
    <row r="547" spans="1:8">
      <c r="A547" s="76">
        <v>43811</v>
      </c>
      <c r="B547" s="77">
        <v>0.69534722222222223</v>
      </c>
      <c r="C547" s="82">
        <v>301</v>
      </c>
      <c r="D547" s="83">
        <v>64.099999999999994</v>
      </c>
      <c r="E547" s="81">
        <v>19294.099999999999</v>
      </c>
      <c r="F547" s="84" t="s">
        <v>21</v>
      </c>
      <c r="H547" s="52"/>
    </row>
    <row r="548" spans="1:8">
      <c r="A548" s="76">
        <v>43811</v>
      </c>
      <c r="B548" s="77">
        <v>0.69642361111111117</v>
      </c>
      <c r="C548" s="82">
        <v>125</v>
      </c>
      <c r="D548" s="83">
        <v>64.099999999999994</v>
      </c>
      <c r="E548" s="81">
        <v>8012.4999999999991</v>
      </c>
      <c r="F548" s="84" t="s">
        <v>21</v>
      </c>
      <c r="H548" s="52"/>
    </row>
    <row r="549" spans="1:8">
      <c r="A549" s="76">
        <v>43811</v>
      </c>
      <c r="B549" s="77">
        <v>0.69679398148148142</v>
      </c>
      <c r="C549" s="82">
        <v>125</v>
      </c>
      <c r="D549" s="83">
        <v>64.08</v>
      </c>
      <c r="E549" s="81">
        <v>8010</v>
      </c>
      <c r="F549" s="84" t="s">
        <v>21</v>
      </c>
      <c r="H549" s="52"/>
    </row>
    <row r="550" spans="1:8">
      <c r="A550" s="76">
        <v>43811</v>
      </c>
      <c r="B550" s="77">
        <v>0.69679398148148142</v>
      </c>
      <c r="C550" s="82">
        <v>168</v>
      </c>
      <c r="D550" s="83">
        <v>64.08</v>
      </c>
      <c r="E550" s="81">
        <v>10765.44</v>
      </c>
      <c r="F550" s="84" t="s">
        <v>21</v>
      </c>
      <c r="H550" s="52"/>
    </row>
    <row r="551" spans="1:8">
      <c r="A551" s="76">
        <v>43811</v>
      </c>
      <c r="B551" s="77">
        <v>0.69836805555555559</v>
      </c>
      <c r="C551" s="82">
        <v>120</v>
      </c>
      <c r="D551" s="83">
        <v>64.06</v>
      </c>
      <c r="E551" s="81">
        <v>7687.2000000000007</v>
      </c>
      <c r="F551" s="84" t="s">
        <v>21</v>
      </c>
      <c r="H551" s="52"/>
    </row>
    <row r="552" spans="1:8">
      <c r="A552" s="76">
        <v>43811</v>
      </c>
      <c r="B552" s="77">
        <v>0.69836805555555559</v>
      </c>
      <c r="C552" s="82">
        <v>105</v>
      </c>
      <c r="D552" s="83">
        <v>64.06</v>
      </c>
      <c r="E552" s="81">
        <v>6726.3</v>
      </c>
      <c r="F552" s="84" t="s">
        <v>21</v>
      </c>
      <c r="H552" s="52"/>
    </row>
    <row r="553" spans="1:8">
      <c r="A553" s="76">
        <v>43811</v>
      </c>
      <c r="B553" s="77">
        <v>0.69851851851851843</v>
      </c>
      <c r="C553" s="82">
        <v>170</v>
      </c>
      <c r="D553" s="83">
        <v>64.040000000000006</v>
      </c>
      <c r="E553" s="81">
        <v>10886.800000000001</v>
      </c>
      <c r="F553" s="84" t="s">
        <v>21</v>
      </c>
      <c r="H553" s="52"/>
    </row>
    <row r="554" spans="1:8">
      <c r="A554" s="76">
        <v>43811</v>
      </c>
      <c r="B554" s="77">
        <v>0.69895833333333324</v>
      </c>
      <c r="C554" s="82">
        <v>16</v>
      </c>
      <c r="D554" s="83">
        <v>64.02</v>
      </c>
      <c r="E554" s="81">
        <v>1024.32</v>
      </c>
      <c r="F554" s="84" t="s">
        <v>21</v>
      </c>
      <c r="H554" s="52"/>
    </row>
    <row r="555" spans="1:8">
      <c r="A555" s="76">
        <v>43811</v>
      </c>
      <c r="B555" s="77">
        <v>0.69896990740740739</v>
      </c>
      <c r="C555" s="82">
        <v>61</v>
      </c>
      <c r="D555" s="83">
        <v>64.02</v>
      </c>
      <c r="E555" s="81">
        <v>3905.22</v>
      </c>
      <c r="F555" s="84" t="s">
        <v>21</v>
      </c>
      <c r="H555" s="52"/>
    </row>
    <row r="556" spans="1:8">
      <c r="A556" s="76">
        <v>43811</v>
      </c>
      <c r="B556" s="77">
        <v>0.69954861111111111</v>
      </c>
      <c r="C556" s="82">
        <v>47</v>
      </c>
      <c r="D556" s="83">
        <v>64</v>
      </c>
      <c r="E556" s="81">
        <v>3008</v>
      </c>
      <c r="F556" s="84" t="s">
        <v>21</v>
      </c>
      <c r="H556" s="52"/>
    </row>
    <row r="557" spans="1:8">
      <c r="A557" s="76">
        <v>43811</v>
      </c>
      <c r="B557" s="77">
        <v>0.7009375000000001</v>
      </c>
      <c r="C557" s="82">
        <v>264</v>
      </c>
      <c r="D557" s="83">
        <v>64</v>
      </c>
      <c r="E557" s="81">
        <v>16896</v>
      </c>
      <c r="F557" s="84" t="s">
        <v>21</v>
      </c>
      <c r="H557" s="52"/>
    </row>
    <row r="558" spans="1:8">
      <c r="A558" s="76">
        <v>43811</v>
      </c>
      <c r="B558" s="77">
        <v>0.7009375000000001</v>
      </c>
      <c r="C558" s="82">
        <v>57</v>
      </c>
      <c r="D558" s="83">
        <v>64</v>
      </c>
      <c r="E558" s="81">
        <v>3648</v>
      </c>
      <c r="F558" s="84" t="s">
        <v>21</v>
      </c>
      <c r="H558" s="52"/>
    </row>
    <row r="559" spans="1:8">
      <c r="A559" s="76">
        <v>43811</v>
      </c>
      <c r="B559" s="77">
        <v>0.70166666666666666</v>
      </c>
      <c r="C559" s="82">
        <v>224</v>
      </c>
      <c r="D559" s="83">
        <v>63.98</v>
      </c>
      <c r="E559" s="81">
        <v>14331.519999999999</v>
      </c>
      <c r="F559" s="84" t="s">
        <v>21</v>
      </c>
      <c r="H559" s="52"/>
    </row>
    <row r="560" spans="1:8">
      <c r="A560" s="76">
        <v>43811</v>
      </c>
      <c r="B560" s="77">
        <v>0.70166666666666666</v>
      </c>
      <c r="C560" s="82">
        <v>20</v>
      </c>
      <c r="D560" s="83">
        <v>63.98</v>
      </c>
      <c r="E560" s="81">
        <v>1279.5999999999999</v>
      </c>
      <c r="F560" s="84" t="s">
        <v>21</v>
      </c>
      <c r="H560" s="52"/>
    </row>
    <row r="561" spans="1:8">
      <c r="A561" s="76">
        <v>43811</v>
      </c>
      <c r="B561" s="77">
        <v>0.70217592592592604</v>
      </c>
      <c r="C561" s="82">
        <v>131</v>
      </c>
      <c r="D561" s="83">
        <v>63.96</v>
      </c>
      <c r="E561" s="81">
        <v>8378.76</v>
      </c>
      <c r="F561" s="84" t="s">
        <v>21</v>
      </c>
      <c r="H561" s="52"/>
    </row>
    <row r="562" spans="1:8">
      <c r="A562" s="76">
        <v>43811</v>
      </c>
      <c r="B562" s="77">
        <v>0.70327546296296306</v>
      </c>
      <c r="C562" s="82">
        <v>115</v>
      </c>
      <c r="D562" s="83">
        <v>63.98</v>
      </c>
      <c r="E562" s="81">
        <v>7357.7</v>
      </c>
      <c r="F562" s="84" t="s">
        <v>21</v>
      </c>
      <c r="H562" s="52"/>
    </row>
    <row r="563" spans="1:8">
      <c r="A563" s="76">
        <v>43811</v>
      </c>
      <c r="B563" s="77">
        <v>0.70392361111111112</v>
      </c>
      <c r="C563" s="82">
        <v>277</v>
      </c>
      <c r="D563" s="83">
        <v>63.96</v>
      </c>
      <c r="E563" s="81">
        <v>17716.920000000002</v>
      </c>
      <c r="F563" s="84" t="s">
        <v>21</v>
      </c>
      <c r="H563" s="52"/>
    </row>
    <row r="564" spans="1:8">
      <c r="A564" s="76">
        <v>43811</v>
      </c>
      <c r="B564" s="77">
        <v>0.70494212962962965</v>
      </c>
      <c r="C564" s="82">
        <v>22</v>
      </c>
      <c r="D564" s="83">
        <v>63.96</v>
      </c>
      <c r="E564" s="81">
        <v>1407.1200000000001</v>
      </c>
      <c r="F564" s="84" t="s">
        <v>21</v>
      </c>
      <c r="H564" s="52"/>
    </row>
    <row r="565" spans="1:8">
      <c r="A565" s="76">
        <v>43811</v>
      </c>
      <c r="B565" s="77">
        <v>0.70494212962962965</v>
      </c>
      <c r="C565" s="82">
        <v>237</v>
      </c>
      <c r="D565" s="83">
        <v>63.96</v>
      </c>
      <c r="E565" s="81">
        <v>15158.52</v>
      </c>
      <c r="F565" s="84" t="s">
        <v>21</v>
      </c>
      <c r="H565" s="52"/>
    </row>
    <row r="566" spans="1:8">
      <c r="A566" s="76">
        <v>43811</v>
      </c>
      <c r="B566" s="77">
        <v>0.70598379629629626</v>
      </c>
      <c r="C566" s="82">
        <v>206</v>
      </c>
      <c r="D566" s="83">
        <v>63.98</v>
      </c>
      <c r="E566" s="81">
        <v>13179.88</v>
      </c>
      <c r="F566" s="84" t="s">
        <v>21</v>
      </c>
      <c r="H566" s="52"/>
    </row>
    <row r="567" spans="1:8">
      <c r="A567" s="76">
        <v>43811</v>
      </c>
      <c r="B567" s="77">
        <v>0.70598379629629626</v>
      </c>
      <c r="C567" s="82">
        <v>3</v>
      </c>
      <c r="D567" s="83">
        <v>63.98</v>
      </c>
      <c r="E567" s="81">
        <v>191.94</v>
      </c>
      <c r="F567" s="84" t="s">
        <v>21</v>
      </c>
      <c r="H567" s="52"/>
    </row>
    <row r="568" spans="1:8">
      <c r="A568" s="76">
        <v>43811</v>
      </c>
      <c r="B568" s="77">
        <v>0.70628472222222216</v>
      </c>
      <c r="C568" s="82">
        <v>248</v>
      </c>
      <c r="D568" s="83">
        <v>63.96</v>
      </c>
      <c r="E568" s="81">
        <v>15862.08</v>
      </c>
      <c r="F568" s="84" t="s">
        <v>21</v>
      </c>
      <c r="H568" s="52"/>
    </row>
    <row r="569" spans="1:8">
      <c r="A569" s="76">
        <v>43811</v>
      </c>
      <c r="B569" s="77">
        <v>0.70677083333333324</v>
      </c>
      <c r="C569" s="82">
        <v>48</v>
      </c>
      <c r="D569" s="83">
        <v>63.96</v>
      </c>
      <c r="E569" s="81">
        <v>3070.08</v>
      </c>
      <c r="F569" s="84" t="s">
        <v>21</v>
      </c>
      <c r="H569" s="52"/>
    </row>
    <row r="570" spans="1:8">
      <c r="A570" s="76">
        <v>43811</v>
      </c>
      <c r="B570" s="77">
        <v>0.70678240740740739</v>
      </c>
      <c r="C570" s="82">
        <v>85</v>
      </c>
      <c r="D570" s="83">
        <v>63.96</v>
      </c>
      <c r="E570" s="81">
        <v>5436.6</v>
      </c>
      <c r="F570" s="84" t="s">
        <v>21</v>
      </c>
      <c r="H570" s="52"/>
    </row>
    <row r="571" spans="1:8">
      <c r="A571" s="76">
        <v>43811</v>
      </c>
      <c r="B571" s="77">
        <v>0.70827546296296295</v>
      </c>
      <c r="C571" s="82">
        <v>23</v>
      </c>
      <c r="D571" s="83">
        <v>63.94</v>
      </c>
      <c r="E571" s="81">
        <v>1470.62</v>
      </c>
      <c r="F571" s="84" t="s">
        <v>21</v>
      </c>
      <c r="H571" s="52"/>
    </row>
    <row r="572" spans="1:8">
      <c r="A572" s="76">
        <v>43811</v>
      </c>
      <c r="B572" s="77">
        <v>0.70827546296296295</v>
      </c>
      <c r="C572" s="82">
        <v>317</v>
      </c>
      <c r="D572" s="83">
        <v>63.94</v>
      </c>
      <c r="E572" s="81">
        <v>20268.98</v>
      </c>
      <c r="F572" s="84" t="s">
        <v>21</v>
      </c>
      <c r="H572" s="52"/>
    </row>
    <row r="573" spans="1:8">
      <c r="A573" s="76">
        <v>43811</v>
      </c>
      <c r="B573" s="77">
        <v>0.70953703703703708</v>
      </c>
      <c r="C573" s="82">
        <v>272</v>
      </c>
      <c r="D573" s="83">
        <v>63.92</v>
      </c>
      <c r="E573" s="81">
        <v>17386.240000000002</v>
      </c>
      <c r="F573" s="84" t="s">
        <v>21</v>
      </c>
      <c r="H573" s="52"/>
    </row>
    <row r="574" spans="1:8">
      <c r="A574" s="76">
        <v>43811</v>
      </c>
      <c r="B574" s="77">
        <v>0.71001157407407411</v>
      </c>
      <c r="C574" s="82">
        <v>257</v>
      </c>
      <c r="D574" s="83">
        <v>63.96</v>
      </c>
      <c r="E574" s="81">
        <v>16437.72</v>
      </c>
      <c r="F574" s="84" t="s">
        <v>21</v>
      </c>
      <c r="H574" s="52"/>
    </row>
    <row r="575" spans="1:8">
      <c r="A575" s="76">
        <v>43811</v>
      </c>
      <c r="B575" s="77">
        <v>0.71078703703703694</v>
      </c>
      <c r="C575" s="82">
        <v>48</v>
      </c>
      <c r="D575" s="83">
        <v>63.96</v>
      </c>
      <c r="E575" s="81">
        <v>3070.08</v>
      </c>
      <c r="F575" s="84" t="s">
        <v>21</v>
      </c>
      <c r="H575" s="52"/>
    </row>
    <row r="576" spans="1:8">
      <c r="A576" s="76">
        <v>43811</v>
      </c>
      <c r="B576" s="77">
        <v>0.71078703703703694</v>
      </c>
      <c r="C576" s="82">
        <v>13</v>
      </c>
      <c r="D576" s="83">
        <v>63.96</v>
      </c>
      <c r="E576" s="81">
        <v>831.48</v>
      </c>
      <c r="F576" s="84" t="s">
        <v>21</v>
      </c>
      <c r="H576" s="52"/>
    </row>
    <row r="577" spans="1:8">
      <c r="A577" s="76">
        <v>43811</v>
      </c>
      <c r="B577" s="77">
        <v>0.71189814814814811</v>
      </c>
      <c r="C577" s="82">
        <v>125</v>
      </c>
      <c r="D577" s="83">
        <v>63.96</v>
      </c>
      <c r="E577" s="81">
        <v>7995</v>
      </c>
      <c r="F577" s="84" t="s">
        <v>21</v>
      </c>
      <c r="H577" s="52"/>
    </row>
    <row r="578" spans="1:8">
      <c r="A578" s="76">
        <v>43811</v>
      </c>
      <c r="B578" s="77">
        <v>0.71189814814814811</v>
      </c>
      <c r="C578" s="82">
        <v>88</v>
      </c>
      <c r="D578" s="83">
        <v>63.96</v>
      </c>
      <c r="E578" s="81">
        <v>5628.4800000000005</v>
      </c>
      <c r="F578" s="84" t="s">
        <v>21</v>
      </c>
      <c r="H578" s="52"/>
    </row>
    <row r="579" spans="1:8">
      <c r="A579" s="76">
        <v>43811</v>
      </c>
      <c r="B579" s="77">
        <v>0.71189814814814811</v>
      </c>
      <c r="C579" s="82">
        <v>99</v>
      </c>
      <c r="D579" s="83">
        <v>63.96</v>
      </c>
      <c r="E579" s="81">
        <v>6332.04</v>
      </c>
      <c r="F579" s="84" t="s">
        <v>21</v>
      </c>
      <c r="H579" s="52"/>
    </row>
    <row r="580" spans="1:8">
      <c r="A580" s="76">
        <v>43811</v>
      </c>
      <c r="B580" s="77">
        <v>0.71511574074074069</v>
      </c>
      <c r="C580" s="82">
        <v>5</v>
      </c>
      <c r="D580" s="83">
        <v>64</v>
      </c>
      <c r="E580" s="81">
        <v>320</v>
      </c>
      <c r="F580" s="84" t="s">
        <v>21</v>
      </c>
      <c r="H580" s="52"/>
    </row>
    <row r="581" spans="1:8">
      <c r="A581" s="76">
        <v>43811</v>
      </c>
      <c r="B581" s="77">
        <v>0.71511574074074069</v>
      </c>
      <c r="C581" s="82">
        <v>89</v>
      </c>
      <c r="D581" s="83">
        <v>64</v>
      </c>
      <c r="E581" s="81">
        <v>5696</v>
      </c>
      <c r="F581" s="84" t="s">
        <v>21</v>
      </c>
      <c r="H581" s="52"/>
    </row>
    <row r="582" spans="1:8">
      <c r="A582" s="76">
        <v>43811</v>
      </c>
      <c r="B582" s="77">
        <v>0.71511574074074069</v>
      </c>
      <c r="C582" s="82">
        <v>100</v>
      </c>
      <c r="D582" s="83">
        <v>64</v>
      </c>
      <c r="E582" s="81">
        <v>6400</v>
      </c>
      <c r="F582" s="84" t="s">
        <v>21</v>
      </c>
      <c r="H582" s="52"/>
    </row>
    <row r="583" spans="1:8">
      <c r="A583" s="76">
        <v>43811</v>
      </c>
      <c r="B583" s="77">
        <v>0.71511574074074069</v>
      </c>
      <c r="C583" s="82">
        <v>100</v>
      </c>
      <c r="D583" s="83">
        <v>64</v>
      </c>
      <c r="E583" s="81">
        <v>6400</v>
      </c>
      <c r="F583" s="84" t="s">
        <v>21</v>
      </c>
      <c r="H583" s="52"/>
    </row>
    <row r="584" spans="1:8">
      <c r="A584" s="76">
        <v>43811</v>
      </c>
      <c r="B584" s="77">
        <v>0.71511574074074069</v>
      </c>
      <c r="C584" s="82">
        <v>91</v>
      </c>
      <c r="D584" s="83">
        <v>64</v>
      </c>
      <c r="E584" s="81">
        <v>5824</v>
      </c>
      <c r="F584" s="84" t="s">
        <v>21</v>
      </c>
      <c r="H584" s="52"/>
    </row>
    <row r="585" spans="1:8">
      <c r="A585" s="76">
        <v>43811</v>
      </c>
      <c r="B585" s="77">
        <v>0.71511574074074069</v>
      </c>
      <c r="C585" s="82">
        <v>97</v>
      </c>
      <c r="D585" s="83">
        <v>64</v>
      </c>
      <c r="E585" s="81">
        <v>6208</v>
      </c>
      <c r="F585" s="84" t="s">
        <v>21</v>
      </c>
      <c r="H585" s="52"/>
    </row>
    <row r="586" spans="1:8">
      <c r="A586" s="76">
        <v>43811</v>
      </c>
      <c r="B586" s="77">
        <v>0.71511574074074069</v>
      </c>
      <c r="C586" s="82">
        <v>125</v>
      </c>
      <c r="D586" s="83">
        <v>64</v>
      </c>
      <c r="E586" s="81">
        <v>8000</v>
      </c>
      <c r="F586" s="84" t="s">
        <v>21</v>
      </c>
      <c r="H586" s="52"/>
    </row>
    <row r="587" spans="1:8">
      <c r="A587" s="76">
        <v>43811</v>
      </c>
      <c r="B587" s="77">
        <v>0.71630787037037036</v>
      </c>
      <c r="C587" s="82">
        <v>95</v>
      </c>
      <c r="D587" s="83">
        <v>63.98</v>
      </c>
      <c r="E587" s="81">
        <v>6078.0999999999995</v>
      </c>
      <c r="F587" s="84" t="s">
        <v>21</v>
      </c>
      <c r="H587" s="52"/>
    </row>
    <row r="588" spans="1:8">
      <c r="A588" s="76">
        <v>43811</v>
      </c>
      <c r="B588" s="77">
        <v>0.71630787037037036</v>
      </c>
      <c r="C588" s="82">
        <v>599</v>
      </c>
      <c r="D588" s="83">
        <v>63.98</v>
      </c>
      <c r="E588" s="81">
        <v>38324.019999999997</v>
      </c>
      <c r="F588" s="84" t="s">
        <v>21</v>
      </c>
      <c r="H588" s="52"/>
    </row>
    <row r="589" spans="1:8">
      <c r="A589" s="76">
        <v>43811</v>
      </c>
      <c r="B589" s="77">
        <v>0.71760416666666671</v>
      </c>
      <c r="C589" s="82">
        <v>211</v>
      </c>
      <c r="D589" s="83">
        <v>63.98</v>
      </c>
      <c r="E589" s="81">
        <v>13499.779999999999</v>
      </c>
      <c r="F589" s="84" t="s">
        <v>21</v>
      </c>
      <c r="H589" s="52"/>
    </row>
    <row r="590" spans="1:8">
      <c r="A590" s="76">
        <v>43811</v>
      </c>
      <c r="B590" s="77">
        <v>0.71760416666666671</v>
      </c>
      <c r="C590" s="82">
        <v>1173</v>
      </c>
      <c r="D590" s="83">
        <v>63.98</v>
      </c>
      <c r="E590" s="81">
        <v>75048.539999999994</v>
      </c>
      <c r="F590" s="84" t="s">
        <v>21</v>
      </c>
      <c r="H590" s="52"/>
    </row>
    <row r="591" spans="1:8">
      <c r="A591" s="76">
        <v>43811</v>
      </c>
      <c r="B591" s="77">
        <v>0.71760416666666671</v>
      </c>
      <c r="C591" s="82">
        <v>21</v>
      </c>
      <c r="D591" s="83">
        <v>63.98</v>
      </c>
      <c r="E591" s="81">
        <v>1343.58</v>
      </c>
      <c r="F591" s="84" t="s">
        <v>21</v>
      </c>
      <c r="H591" s="52"/>
    </row>
    <row r="592" spans="1:8">
      <c r="A592" s="76">
        <v>43811</v>
      </c>
      <c r="B592" s="77">
        <v>0.71760416666666671</v>
      </c>
      <c r="C592" s="82">
        <v>78</v>
      </c>
      <c r="D592" s="83">
        <v>63.98</v>
      </c>
      <c r="E592" s="81">
        <v>4990.4399999999996</v>
      </c>
      <c r="F592" s="84" t="s">
        <v>21</v>
      </c>
      <c r="H592" s="52"/>
    </row>
    <row r="593" spans="1:8">
      <c r="A593" s="76">
        <v>43811</v>
      </c>
      <c r="B593" s="77">
        <v>0.71760416666666671</v>
      </c>
      <c r="C593" s="82">
        <v>48</v>
      </c>
      <c r="D593" s="83">
        <v>63.98</v>
      </c>
      <c r="E593" s="81">
        <v>3071.04</v>
      </c>
      <c r="F593" s="84" t="s">
        <v>21</v>
      </c>
      <c r="H593" s="52"/>
    </row>
    <row r="594" spans="1:8">
      <c r="A594" s="76">
        <v>43811</v>
      </c>
      <c r="B594" s="77">
        <v>0.71760416666666671</v>
      </c>
      <c r="C594" s="82">
        <v>408</v>
      </c>
      <c r="D594" s="83">
        <v>63.98</v>
      </c>
      <c r="E594" s="81">
        <v>26103.84</v>
      </c>
      <c r="F594" s="84" t="s">
        <v>21</v>
      </c>
      <c r="H594" s="52"/>
    </row>
    <row r="595" spans="1:8">
      <c r="A595" s="76">
        <v>43812</v>
      </c>
      <c r="B595" s="77">
        <v>0.37862268518518521</v>
      </c>
      <c r="C595" s="82">
        <v>71</v>
      </c>
      <c r="D595" s="83">
        <v>63.56</v>
      </c>
      <c r="E595" s="81">
        <v>4512.76</v>
      </c>
      <c r="F595" s="84" t="s">
        <v>21</v>
      </c>
      <c r="H595" s="52"/>
    </row>
    <row r="596" spans="1:8">
      <c r="A596" s="76">
        <v>43812</v>
      </c>
      <c r="B596" s="77">
        <v>0.37862268518518521</v>
      </c>
      <c r="C596" s="82">
        <v>248</v>
      </c>
      <c r="D596" s="83">
        <v>63.56</v>
      </c>
      <c r="E596" s="81">
        <v>15762.880000000001</v>
      </c>
      <c r="F596" s="84" t="s">
        <v>21</v>
      </c>
      <c r="H596" s="52"/>
    </row>
    <row r="597" spans="1:8">
      <c r="A597" s="76">
        <v>43812</v>
      </c>
      <c r="B597" s="77">
        <v>0.37862268518518521</v>
      </c>
      <c r="C597" s="82">
        <v>128</v>
      </c>
      <c r="D597" s="83">
        <v>63.56</v>
      </c>
      <c r="E597" s="81">
        <v>8135.68</v>
      </c>
      <c r="F597" s="84" t="s">
        <v>21</v>
      </c>
      <c r="H597" s="52"/>
    </row>
    <row r="598" spans="1:8">
      <c r="A598" s="76">
        <v>43812</v>
      </c>
      <c r="B598" s="77">
        <v>0.3787152777777778</v>
      </c>
      <c r="C598" s="82">
        <v>119</v>
      </c>
      <c r="D598" s="83">
        <v>63.5</v>
      </c>
      <c r="E598" s="81">
        <v>7556.5</v>
      </c>
      <c r="F598" s="84" t="s">
        <v>21</v>
      </c>
      <c r="H598" s="52"/>
    </row>
    <row r="599" spans="1:8">
      <c r="A599" s="76">
        <v>43812</v>
      </c>
      <c r="B599" s="77">
        <v>0.3787152777777778</v>
      </c>
      <c r="C599" s="82">
        <v>142</v>
      </c>
      <c r="D599" s="83">
        <v>63.5</v>
      </c>
      <c r="E599" s="81">
        <v>9017</v>
      </c>
      <c r="F599" s="84" t="s">
        <v>21</v>
      </c>
      <c r="H599" s="52"/>
    </row>
    <row r="600" spans="1:8">
      <c r="A600" s="76">
        <v>43812</v>
      </c>
      <c r="B600" s="77">
        <v>0.3787152777777778</v>
      </c>
      <c r="C600" s="82">
        <v>490</v>
      </c>
      <c r="D600" s="83">
        <v>63.5</v>
      </c>
      <c r="E600" s="81">
        <v>31115</v>
      </c>
      <c r="F600" s="84" t="s">
        <v>21</v>
      </c>
      <c r="H600" s="52"/>
    </row>
    <row r="601" spans="1:8">
      <c r="A601" s="76">
        <v>43812</v>
      </c>
      <c r="B601" s="77">
        <v>0.37898148148148153</v>
      </c>
      <c r="C601" s="82">
        <v>70</v>
      </c>
      <c r="D601" s="83">
        <v>63.36</v>
      </c>
      <c r="E601" s="81">
        <v>4435.2</v>
      </c>
      <c r="F601" s="84" t="s">
        <v>21</v>
      </c>
      <c r="H601" s="52"/>
    </row>
    <row r="602" spans="1:8">
      <c r="A602" s="76">
        <v>43812</v>
      </c>
      <c r="B602" s="77">
        <v>0.37914351851851852</v>
      </c>
      <c r="C602" s="82">
        <v>54</v>
      </c>
      <c r="D602" s="83">
        <v>63.34</v>
      </c>
      <c r="E602" s="81">
        <v>3420.36</v>
      </c>
      <c r="F602" s="84" t="s">
        <v>21</v>
      </c>
      <c r="H602" s="52"/>
    </row>
    <row r="603" spans="1:8">
      <c r="A603" s="76">
        <v>43812</v>
      </c>
      <c r="B603" s="77">
        <v>0.38005787037037037</v>
      </c>
      <c r="C603" s="82">
        <v>237</v>
      </c>
      <c r="D603" s="83">
        <v>63.16</v>
      </c>
      <c r="E603" s="81">
        <v>14968.92</v>
      </c>
      <c r="F603" s="84" t="s">
        <v>21</v>
      </c>
      <c r="H603" s="52"/>
    </row>
    <row r="604" spans="1:8">
      <c r="A604" s="76">
        <v>43812</v>
      </c>
      <c r="B604" s="77">
        <v>0.38128472222222221</v>
      </c>
      <c r="C604" s="82">
        <v>237</v>
      </c>
      <c r="D604" s="83">
        <v>63.24</v>
      </c>
      <c r="E604" s="81">
        <v>14987.880000000001</v>
      </c>
      <c r="F604" s="84" t="s">
        <v>21</v>
      </c>
      <c r="H604" s="52"/>
    </row>
    <row r="605" spans="1:8">
      <c r="A605" s="76">
        <v>43812</v>
      </c>
      <c r="B605" s="77">
        <v>0.38215277777777779</v>
      </c>
      <c r="C605" s="82">
        <v>81</v>
      </c>
      <c r="D605" s="83">
        <v>63.26</v>
      </c>
      <c r="E605" s="81">
        <v>5124.0599999999995</v>
      </c>
      <c r="F605" s="84" t="s">
        <v>21</v>
      </c>
      <c r="H605" s="52"/>
    </row>
    <row r="606" spans="1:8">
      <c r="A606" s="76">
        <v>43812</v>
      </c>
      <c r="B606" s="77">
        <v>0.38215277777777779</v>
      </c>
      <c r="C606" s="82">
        <v>129</v>
      </c>
      <c r="D606" s="83">
        <v>63.26</v>
      </c>
      <c r="E606" s="81">
        <v>8160.54</v>
      </c>
      <c r="F606" s="84" t="s">
        <v>21</v>
      </c>
      <c r="H606" s="52"/>
    </row>
    <row r="607" spans="1:8">
      <c r="A607" s="76">
        <v>43812</v>
      </c>
      <c r="B607" s="77">
        <v>0.38277777777777783</v>
      </c>
      <c r="C607" s="82">
        <v>181</v>
      </c>
      <c r="D607" s="83">
        <v>63.32</v>
      </c>
      <c r="E607" s="81">
        <v>11460.92</v>
      </c>
      <c r="F607" s="84" t="s">
        <v>21</v>
      </c>
      <c r="H607" s="52"/>
    </row>
    <row r="608" spans="1:8">
      <c r="A608" s="76">
        <v>43812</v>
      </c>
      <c r="B608" s="77">
        <v>0.38525462962962959</v>
      </c>
      <c r="C608" s="82">
        <v>597</v>
      </c>
      <c r="D608" s="83">
        <v>63.34</v>
      </c>
      <c r="E608" s="81">
        <v>37813.980000000003</v>
      </c>
      <c r="F608" s="84" t="s">
        <v>21</v>
      </c>
      <c r="H608" s="52"/>
    </row>
    <row r="609" spans="1:8">
      <c r="A609" s="76">
        <v>43812</v>
      </c>
      <c r="B609" s="77">
        <v>0.38525462962962959</v>
      </c>
      <c r="C609" s="82">
        <v>19</v>
      </c>
      <c r="D609" s="83">
        <v>63.34</v>
      </c>
      <c r="E609" s="81">
        <v>1203.46</v>
      </c>
      <c r="F609" s="84" t="s">
        <v>21</v>
      </c>
      <c r="H609" s="52"/>
    </row>
    <row r="610" spans="1:8">
      <c r="A610" s="76">
        <v>43812</v>
      </c>
      <c r="B610" s="77">
        <v>0.38797453703703705</v>
      </c>
      <c r="C610" s="82">
        <v>278</v>
      </c>
      <c r="D610" s="83">
        <v>63.4</v>
      </c>
      <c r="E610" s="81">
        <v>17625.2</v>
      </c>
      <c r="F610" s="84" t="s">
        <v>21</v>
      </c>
      <c r="H610" s="52"/>
    </row>
    <row r="611" spans="1:8">
      <c r="A611" s="76">
        <v>43812</v>
      </c>
      <c r="B611" s="77">
        <v>0.38893518518518522</v>
      </c>
      <c r="C611" s="82">
        <v>384</v>
      </c>
      <c r="D611" s="83">
        <v>63.44</v>
      </c>
      <c r="E611" s="81">
        <v>24360.959999999999</v>
      </c>
      <c r="F611" s="84" t="s">
        <v>21</v>
      </c>
      <c r="H611" s="52"/>
    </row>
    <row r="612" spans="1:8">
      <c r="A612" s="76">
        <v>43812</v>
      </c>
      <c r="B612" s="77">
        <v>0.38907407407407407</v>
      </c>
      <c r="C612" s="82">
        <v>52</v>
      </c>
      <c r="D612" s="83">
        <v>63.44</v>
      </c>
      <c r="E612" s="81">
        <v>3298.88</v>
      </c>
      <c r="F612" s="84" t="s">
        <v>21</v>
      </c>
      <c r="H612" s="52"/>
    </row>
    <row r="613" spans="1:8">
      <c r="A613" s="76">
        <v>43812</v>
      </c>
      <c r="B613" s="77">
        <v>0.39034722222222223</v>
      </c>
      <c r="C613" s="82">
        <v>37</v>
      </c>
      <c r="D613" s="83">
        <v>63.38</v>
      </c>
      <c r="E613" s="81">
        <v>2345.06</v>
      </c>
      <c r="F613" s="84" t="s">
        <v>21</v>
      </c>
      <c r="H613" s="52"/>
    </row>
    <row r="614" spans="1:8">
      <c r="A614" s="76">
        <v>43812</v>
      </c>
      <c r="B614" s="77">
        <v>0.39034722222222223</v>
      </c>
      <c r="C614" s="82">
        <v>255</v>
      </c>
      <c r="D614" s="83">
        <v>63.38</v>
      </c>
      <c r="E614" s="81">
        <v>16161.900000000001</v>
      </c>
      <c r="F614" s="84" t="s">
        <v>21</v>
      </c>
      <c r="H614" s="52"/>
    </row>
    <row r="615" spans="1:8">
      <c r="A615" s="76">
        <v>43812</v>
      </c>
      <c r="B615" s="77">
        <v>0.39365740740740746</v>
      </c>
      <c r="C615" s="82">
        <v>59</v>
      </c>
      <c r="D615" s="83">
        <v>63.42</v>
      </c>
      <c r="E615" s="81">
        <v>3741.78</v>
      </c>
      <c r="F615" s="84" t="s">
        <v>21</v>
      </c>
      <c r="H615" s="52"/>
    </row>
    <row r="616" spans="1:8">
      <c r="A616" s="76">
        <v>43812</v>
      </c>
      <c r="B616" s="77">
        <v>0.39365740740740746</v>
      </c>
      <c r="C616" s="82">
        <v>506</v>
      </c>
      <c r="D616" s="83">
        <v>63.42</v>
      </c>
      <c r="E616" s="81">
        <v>32090.52</v>
      </c>
      <c r="F616" s="84" t="s">
        <v>21</v>
      </c>
      <c r="H616" s="52"/>
    </row>
    <row r="617" spans="1:8">
      <c r="A617" s="76">
        <v>43812</v>
      </c>
      <c r="B617" s="77">
        <v>0.39365740740740746</v>
      </c>
      <c r="C617" s="82">
        <v>315</v>
      </c>
      <c r="D617" s="83">
        <v>63.42</v>
      </c>
      <c r="E617" s="81">
        <v>19977.3</v>
      </c>
      <c r="F617" s="84" t="s">
        <v>21</v>
      </c>
      <c r="H617" s="52"/>
    </row>
    <row r="618" spans="1:8">
      <c r="A618" s="76">
        <v>43812</v>
      </c>
      <c r="B618" s="77">
        <v>0.39365740740740746</v>
      </c>
      <c r="C618" s="82">
        <v>12</v>
      </c>
      <c r="D618" s="83">
        <v>63.42</v>
      </c>
      <c r="E618" s="81">
        <v>761.04</v>
      </c>
      <c r="F618" s="84" t="s">
        <v>21</v>
      </c>
      <c r="H618" s="52"/>
    </row>
    <row r="619" spans="1:8">
      <c r="A619" s="76">
        <v>43812</v>
      </c>
      <c r="B619" s="77">
        <v>0.39422453703703703</v>
      </c>
      <c r="C619" s="82">
        <v>218</v>
      </c>
      <c r="D619" s="83">
        <v>63.44</v>
      </c>
      <c r="E619" s="81">
        <v>13829.92</v>
      </c>
      <c r="F619" s="84" t="s">
        <v>21</v>
      </c>
      <c r="H619" s="52"/>
    </row>
    <row r="620" spans="1:8">
      <c r="A620" s="76">
        <v>43812</v>
      </c>
      <c r="B620" s="77">
        <v>0.39497685185185188</v>
      </c>
      <c r="C620" s="82">
        <v>40</v>
      </c>
      <c r="D620" s="83">
        <v>63.44</v>
      </c>
      <c r="E620" s="81">
        <v>2537.6</v>
      </c>
      <c r="F620" s="84" t="s">
        <v>21</v>
      </c>
      <c r="H620" s="52"/>
    </row>
    <row r="621" spans="1:8">
      <c r="A621" s="76">
        <v>43812</v>
      </c>
      <c r="B621" s="77">
        <v>0.39497685185185188</v>
      </c>
      <c r="C621" s="82">
        <v>29</v>
      </c>
      <c r="D621" s="83">
        <v>63.44</v>
      </c>
      <c r="E621" s="81">
        <v>1839.76</v>
      </c>
      <c r="F621" s="84" t="s">
        <v>21</v>
      </c>
      <c r="H621" s="52"/>
    </row>
    <row r="622" spans="1:8">
      <c r="A622" s="76">
        <v>43812</v>
      </c>
      <c r="B622" s="77">
        <v>0.39594907407407409</v>
      </c>
      <c r="C622" s="82">
        <v>102</v>
      </c>
      <c r="D622" s="83">
        <v>63.44</v>
      </c>
      <c r="E622" s="81">
        <v>6470.88</v>
      </c>
      <c r="F622" s="84" t="s">
        <v>21</v>
      </c>
      <c r="H622" s="52"/>
    </row>
    <row r="623" spans="1:8">
      <c r="A623" s="76">
        <v>43812</v>
      </c>
      <c r="B623" s="77">
        <v>0.39594907407407409</v>
      </c>
      <c r="C623" s="82">
        <v>138</v>
      </c>
      <c r="D623" s="83">
        <v>63.44</v>
      </c>
      <c r="E623" s="81">
        <v>8754.7199999999993</v>
      </c>
      <c r="F623" s="84" t="s">
        <v>21</v>
      </c>
      <c r="H623" s="52"/>
    </row>
    <row r="624" spans="1:8">
      <c r="A624" s="76">
        <v>43812</v>
      </c>
      <c r="B624" s="77">
        <v>0.39680555555555558</v>
      </c>
      <c r="C624" s="82">
        <v>176</v>
      </c>
      <c r="D624" s="83">
        <v>63.44</v>
      </c>
      <c r="E624" s="81">
        <v>11165.439999999999</v>
      </c>
      <c r="F624" s="84" t="s">
        <v>21</v>
      </c>
      <c r="H624" s="52"/>
    </row>
    <row r="625" spans="1:8">
      <c r="A625" s="76">
        <v>43812</v>
      </c>
      <c r="B625" s="77">
        <v>0.39680555555555558</v>
      </c>
      <c r="C625" s="82">
        <v>218</v>
      </c>
      <c r="D625" s="83">
        <v>63.44</v>
      </c>
      <c r="E625" s="81">
        <v>13829.92</v>
      </c>
      <c r="F625" s="84" t="s">
        <v>21</v>
      </c>
      <c r="H625" s="52"/>
    </row>
    <row r="626" spans="1:8">
      <c r="A626" s="76">
        <v>43812</v>
      </c>
      <c r="B626" s="77">
        <v>0.39696759259259262</v>
      </c>
      <c r="C626" s="82">
        <v>50</v>
      </c>
      <c r="D626" s="83">
        <v>63.38</v>
      </c>
      <c r="E626" s="81">
        <v>3169</v>
      </c>
      <c r="F626" s="84" t="s">
        <v>21</v>
      </c>
      <c r="H626" s="52"/>
    </row>
    <row r="627" spans="1:8">
      <c r="A627" s="76">
        <v>43812</v>
      </c>
      <c r="B627" s="77">
        <v>0.39709490740740744</v>
      </c>
      <c r="C627" s="82">
        <v>50</v>
      </c>
      <c r="D627" s="83">
        <v>63.4</v>
      </c>
      <c r="E627" s="81">
        <v>3170</v>
      </c>
      <c r="F627" s="84" t="s">
        <v>21</v>
      </c>
      <c r="H627" s="52"/>
    </row>
    <row r="628" spans="1:8">
      <c r="A628" s="76">
        <v>43812</v>
      </c>
      <c r="B628" s="77">
        <v>0.40052083333333338</v>
      </c>
      <c r="C628" s="82">
        <v>375</v>
      </c>
      <c r="D628" s="83">
        <v>63.52</v>
      </c>
      <c r="E628" s="81">
        <v>23820</v>
      </c>
      <c r="F628" s="84" t="s">
        <v>21</v>
      </c>
      <c r="H628" s="52"/>
    </row>
    <row r="629" spans="1:8">
      <c r="A629" s="76">
        <v>43812</v>
      </c>
      <c r="B629" s="77">
        <v>0.40052083333333338</v>
      </c>
      <c r="C629" s="82">
        <v>413</v>
      </c>
      <c r="D629" s="83">
        <v>63.52</v>
      </c>
      <c r="E629" s="81">
        <v>26233.760000000002</v>
      </c>
      <c r="F629" s="84" t="s">
        <v>21</v>
      </c>
      <c r="H629" s="52"/>
    </row>
    <row r="630" spans="1:8">
      <c r="A630" s="76">
        <v>43812</v>
      </c>
      <c r="B630" s="77">
        <v>0.40052083333333338</v>
      </c>
      <c r="C630" s="82">
        <v>98</v>
      </c>
      <c r="D630" s="83">
        <v>63.5</v>
      </c>
      <c r="E630" s="81">
        <v>6223</v>
      </c>
      <c r="F630" s="84" t="s">
        <v>21</v>
      </c>
      <c r="H630" s="52"/>
    </row>
    <row r="631" spans="1:8">
      <c r="A631" s="76">
        <v>43812</v>
      </c>
      <c r="B631" s="77">
        <v>0.40127314814814818</v>
      </c>
      <c r="C631" s="82">
        <v>183</v>
      </c>
      <c r="D631" s="83">
        <v>63.48</v>
      </c>
      <c r="E631" s="81">
        <v>11616.84</v>
      </c>
      <c r="F631" s="84" t="s">
        <v>21</v>
      </c>
      <c r="H631" s="52"/>
    </row>
    <row r="632" spans="1:8">
      <c r="A632" s="76">
        <v>43812</v>
      </c>
      <c r="B632" s="77">
        <v>0.40186342592592594</v>
      </c>
      <c r="C632" s="82">
        <v>77</v>
      </c>
      <c r="D632" s="83">
        <v>63.48</v>
      </c>
      <c r="E632" s="81">
        <v>4887.96</v>
      </c>
      <c r="F632" s="84" t="s">
        <v>21</v>
      </c>
      <c r="H632" s="52"/>
    </row>
    <row r="633" spans="1:8">
      <c r="A633" s="76">
        <v>43812</v>
      </c>
      <c r="B633" s="77">
        <v>0.40231481481481479</v>
      </c>
      <c r="C633" s="82">
        <v>169</v>
      </c>
      <c r="D633" s="83">
        <v>63.48</v>
      </c>
      <c r="E633" s="81">
        <v>10728.119999999999</v>
      </c>
      <c r="F633" s="84" t="s">
        <v>21</v>
      </c>
      <c r="H633" s="52"/>
    </row>
    <row r="634" spans="1:8">
      <c r="A634" s="76">
        <v>43812</v>
      </c>
      <c r="B634" s="77">
        <v>0.40263888888888894</v>
      </c>
      <c r="C634" s="82">
        <v>48</v>
      </c>
      <c r="D634" s="83">
        <v>63.46</v>
      </c>
      <c r="E634" s="81">
        <v>3046.08</v>
      </c>
      <c r="F634" s="84" t="s">
        <v>21</v>
      </c>
      <c r="H634" s="52"/>
    </row>
    <row r="635" spans="1:8">
      <c r="A635" s="76">
        <v>43812</v>
      </c>
      <c r="B635" s="77">
        <v>0.40524305555555556</v>
      </c>
      <c r="C635" s="82">
        <v>597</v>
      </c>
      <c r="D635" s="83">
        <v>63.56</v>
      </c>
      <c r="E635" s="81">
        <v>37945.32</v>
      </c>
      <c r="F635" s="84" t="s">
        <v>21</v>
      </c>
      <c r="H635" s="52"/>
    </row>
    <row r="636" spans="1:8">
      <c r="A636" s="76">
        <v>43812</v>
      </c>
      <c r="B636" s="77">
        <v>0.40795138888888888</v>
      </c>
      <c r="C636" s="82">
        <v>125</v>
      </c>
      <c r="D636" s="83">
        <v>63.72</v>
      </c>
      <c r="E636" s="81">
        <v>7965</v>
      </c>
      <c r="F636" s="84" t="s">
        <v>21</v>
      </c>
      <c r="H636" s="52"/>
    </row>
    <row r="637" spans="1:8">
      <c r="A637" s="76">
        <v>43812</v>
      </c>
      <c r="B637" s="77">
        <v>0.40795138888888888</v>
      </c>
      <c r="C637" s="82">
        <v>61</v>
      </c>
      <c r="D637" s="83">
        <v>63.72</v>
      </c>
      <c r="E637" s="81">
        <v>3886.92</v>
      </c>
      <c r="F637" s="84" t="s">
        <v>21</v>
      </c>
      <c r="H637" s="52"/>
    </row>
    <row r="638" spans="1:8">
      <c r="A638" s="76">
        <v>43812</v>
      </c>
      <c r="B638" s="77">
        <v>0.40848379629629633</v>
      </c>
      <c r="C638" s="82">
        <v>275</v>
      </c>
      <c r="D638" s="83">
        <v>63.74</v>
      </c>
      <c r="E638" s="81">
        <v>17528.5</v>
      </c>
      <c r="F638" s="84" t="s">
        <v>21</v>
      </c>
      <c r="H638" s="52"/>
    </row>
    <row r="639" spans="1:8">
      <c r="A639" s="76">
        <v>43812</v>
      </c>
      <c r="B639" s="77">
        <v>0.40848379629629633</v>
      </c>
      <c r="C639" s="82">
        <v>261</v>
      </c>
      <c r="D639" s="83">
        <v>63.74</v>
      </c>
      <c r="E639" s="81">
        <v>16636.14</v>
      </c>
      <c r="F639" s="84" t="s">
        <v>21</v>
      </c>
      <c r="H639" s="52"/>
    </row>
    <row r="640" spans="1:8">
      <c r="A640" s="76">
        <v>43812</v>
      </c>
      <c r="B640" s="77">
        <v>0.40849537037037037</v>
      </c>
      <c r="C640" s="82">
        <v>55</v>
      </c>
      <c r="D640" s="83">
        <v>63.72</v>
      </c>
      <c r="E640" s="81">
        <v>3504.6</v>
      </c>
      <c r="F640" s="84" t="s">
        <v>21</v>
      </c>
      <c r="H640" s="52"/>
    </row>
    <row r="641" spans="1:8">
      <c r="A641" s="76">
        <v>43812</v>
      </c>
      <c r="B641" s="77">
        <v>0.40907407407407409</v>
      </c>
      <c r="C641" s="82">
        <v>121</v>
      </c>
      <c r="D641" s="83">
        <v>63.74</v>
      </c>
      <c r="E641" s="81">
        <v>7712.54</v>
      </c>
      <c r="F641" s="84" t="s">
        <v>21</v>
      </c>
      <c r="H641" s="52"/>
    </row>
    <row r="642" spans="1:8">
      <c r="A642" s="76">
        <v>43812</v>
      </c>
      <c r="B642" s="77">
        <v>0.40952546296296299</v>
      </c>
      <c r="C642" s="82">
        <v>95</v>
      </c>
      <c r="D642" s="83">
        <v>63.76</v>
      </c>
      <c r="E642" s="81">
        <v>6057.2</v>
      </c>
      <c r="F642" s="84" t="s">
        <v>21</v>
      </c>
      <c r="H642" s="52"/>
    </row>
    <row r="643" spans="1:8">
      <c r="A643" s="76">
        <v>43812</v>
      </c>
      <c r="B643" s="77">
        <v>0.41063657407407406</v>
      </c>
      <c r="C643" s="82">
        <v>264</v>
      </c>
      <c r="D643" s="83">
        <v>63.78</v>
      </c>
      <c r="E643" s="81">
        <v>16837.920000000002</v>
      </c>
      <c r="F643" s="84" t="s">
        <v>21</v>
      </c>
      <c r="H643" s="52"/>
    </row>
    <row r="644" spans="1:8">
      <c r="A644" s="76">
        <v>43812</v>
      </c>
      <c r="B644" s="77">
        <v>0.41203703703703703</v>
      </c>
      <c r="C644" s="82">
        <v>304</v>
      </c>
      <c r="D644" s="83">
        <v>63.8</v>
      </c>
      <c r="E644" s="81">
        <v>19395.2</v>
      </c>
      <c r="F644" s="84" t="s">
        <v>21</v>
      </c>
      <c r="H644" s="52"/>
    </row>
    <row r="645" spans="1:8">
      <c r="A645" s="76">
        <v>43812</v>
      </c>
      <c r="B645" s="77">
        <v>0.41212962962962968</v>
      </c>
      <c r="C645" s="82">
        <v>49</v>
      </c>
      <c r="D645" s="83">
        <v>63.76</v>
      </c>
      <c r="E645" s="81">
        <v>3124.24</v>
      </c>
      <c r="F645" s="84" t="s">
        <v>21</v>
      </c>
      <c r="H645" s="52"/>
    </row>
    <row r="646" spans="1:8">
      <c r="A646" s="76">
        <v>43812</v>
      </c>
      <c r="B646" s="77">
        <v>0.41247685185185184</v>
      </c>
      <c r="C646" s="82">
        <v>66</v>
      </c>
      <c r="D646" s="83">
        <v>63.78</v>
      </c>
      <c r="E646" s="81">
        <v>4209.4800000000005</v>
      </c>
      <c r="F646" s="84" t="s">
        <v>21</v>
      </c>
      <c r="H646" s="52"/>
    </row>
    <row r="647" spans="1:8">
      <c r="A647" s="76">
        <v>43812</v>
      </c>
      <c r="B647" s="77">
        <v>0.41268518518518515</v>
      </c>
      <c r="C647" s="82">
        <v>53</v>
      </c>
      <c r="D647" s="83">
        <v>63.78</v>
      </c>
      <c r="E647" s="81">
        <v>3380.34</v>
      </c>
      <c r="F647" s="84" t="s">
        <v>21</v>
      </c>
      <c r="H647" s="52"/>
    </row>
    <row r="648" spans="1:8">
      <c r="A648" s="76">
        <v>43812</v>
      </c>
      <c r="B648" s="77">
        <v>0.41546296296296298</v>
      </c>
      <c r="C648" s="82">
        <v>11</v>
      </c>
      <c r="D648" s="83">
        <v>63.78</v>
      </c>
      <c r="E648" s="81">
        <v>701.58</v>
      </c>
      <c r="F648" s="84" t="s">
        <v>21</v>
      </c>
      <c r="H648" s="52"/>
    </row>
    <row r="649" spans="1:8">
      <c r="A649" s="76">
        <v>43812</v>
      </c>
      <c r="B649" s="77">
        <v>0.41550925925925924</v>
      </c>
      <c r="C649" s="82">
        <v>489</v>
      </c>
      <c r="D649" s="83">
        <v>63.78</v>
      </c>
      <c r="E649" s="81">
        <v>31188.420000000002</v>
      </c>
      <c r="F649" s="84" t="s">
        <v>21</v>
      </c>
      <c r="H649" s="52"/>
    </row>
    <row r="650" spans="1:8">
      <c r="A650" s="76">
        <v>43812</v>
      </c>
      <c r="B650" s="77">
        <v>0.41598379629629628</v>
      </c>
      <c r="C650" s="82">
        <v>48</v>
      </c>
      <c r="D650" s="83">
        <v>63.72</v>
      </c>
      <c r="E650" s="81">
        <v>3058.56</v>
      </c>
      <c r="F650" s="84" t="s">
        <v>21</v>
      </c>
      <c r="H650" s="52"/>
    </row>
    <row r="651" spans="1:8">
      <c r="A651" s="76">
        <v>43812</v>
      </c>
      <c r="B651" s="77">
        <v>0.41616898148148151</v>
      </c>
      <c r="C651" s="82">
        <v>74</v>
      </c>
      <c r="D651" s="83">
        <v>63.7</v>
      </c>
      <c r="E651" s="81">
        <v>4713.8</v>
      </c>
      <c r="F651" s="84" t="s">
        <v>21</v>
      </c>
      <c r="H651" s="52"/>
    </row>
    <row r="652" spans="1:8">
      <c r="A652" s="76">
        <v>43812</v>
      </c>
      <c r="B652" s="77">
        <v>0.41688657407407409</v>
      </c>
      <c r="C652" s="82">
        <v>217</v>
      </c>
      <c r="D652" s="83">
        <v>63.72</v>
      </c>
      <c r="E652" s="81">
        <v>13827.24</v>
      </c>
      <c r="F652" s="84" t="s">
        <v>21</v>
      </c>
      <c r="H652" s="52"/>
    </row>
    <row r="653" spans="1:8">
      <c r="A653" s="76">
        <v>43812</v>
      </c>
      <c r="B653" s="77">
        <v>0.41806712962962966</v>
      </c>
      <c r="C653" s="82">
        <v>132</v>
      </c>
      <c r="D653" s="83">
        <v>63.68</v>
      </c>
      <c r="E653" s="81">
        <v>8405.76</v>
      </c>
      <c r="F653" s="84" t="s">
        <v>21</v>
      </c>
      <c r="H653" s="52"/>
    </row>
    <row r="654" spans="1:8">
      <c r="A654" s="76">
        <v>43812</v>
      </c>
      <c r="B654" s="77">
        <v>0.41828703703703707</v>
      </c>
      <c r="C654" s="82">
        <v>166</v>
      </c>
      <c r="D654" s="83">
        <v>63.66</v>
      </c>
      <c r="E654" s="81">
        <v>10567.56</v>
      </c>
      <c r="F654" s="84" t="s">
        <v>21</v>
      </c>
      <c r="H654" s="52"/>
    </row>
    <row r="655" spans="1:8">
      <c r="A655" s="76">
        <v>43812</v>
      </c>
      <c r="B655" s="77">
        <v>0.41829861111111111</v>
      </c>
      <c r="C655" s="82">
        <v>51</v>
      </c>
      <c r="D655" s="83">
        <v>63.64</v>
      </c>
      <c r="E655" s="81">
        <v>3245.64</v>
      </c>
      <c r="F655" s="84" t="s">
        <v>21</v>
      </c>
      <c r="H655" s="52"/>
    </row>
    <row r="656" spans="1:8">
      <c r="A656" s="76">
        <v>43812</v>
      </c>
      <c r="B656" s="77">
        <v>0.41875000000000001</v>
      </c>
      <c r="C656" s="82">
        <v>52</v>
      </c>
      <c r="D656" s="83">
        <v>63.66</v>
      </c>
      <c r="E656" s="81">
        <v>3310.3199999999997</v>
      </c>
      <c r="F656" s="84" t="s">
        <v>21</v>
      </c>
      <c r="H656" s="52"/>
    </row>
    <row r="657" spans="1:8">
      <c r="A657" s="76">
        <v>43812</v>
      </c>
      <c r="B657" s="77">
        <v>0.41887731481481483</v>
      </c>
      <c r="C657" s="82">
        <v>63</v>
      </c>
      <c r="D657" s="83">
        <v>63.64</v>
      </c>
      <c r="E657" s="81">
        <v>4009.32</v>
      </c>
      <c r="F657" s="84" t="s">
        <v>21</v>
      </c>
      <c r="H657" s="52"/>
    </row>
    <row r="658" spans="1:8">
      <c r="A658" s="76">
        <v>43812</v>
      </c>
      <c r="B658" s="77">
        <v>0.41957175925925921</v>
      </c>
      <c r="C658" s="82">
        <v>166</v>
      </c>
      <c r="D658" s="83">
        <v>63.68</v>
      </c>
      <c r="E658" s="81">
        <v>10570.88</v>
      </c>
      <c r="F658" s="84" t="s">
        <v>21</v>
      </c>
      <c r="H658" s="52"/>
    </row>
    <row r="659" spans="1:8">
      <c r="A659" s="76">
        <v>43812</v>
      </c>
      <c r="B659" s="77">
        <v>0.41965277777777782</v>
      </c>
      <c r="C659" s="82">
        <v>51</v>
      </c>
      <c r="D659" s="83">
        <v>63.68</v>
      </c>
      <c r="E659" s="81">
        <v>3247.68</v>
      </c>
      <c r="F659" s="84" t="s">
        <v>21</v>
      </c>
      <c r="H659" s="52"/>
    </row>
    <row r="660" spans="1:8">
      <c r="A660" s="76">
        <v>43812</v>
      </c>
      <c r="B660" s="77">
        <v>0.41988425925925926</v>
      </c>
      <c r="C660" s="82">
        <v>51</v>
      </c>
      <c r="D660" s="83">
        <v>63.7</v>
      </c>
      <c r="E660" s="81">
        <v>3248.7000000000003</v>
      </c>
      <c r="F660" s="84" t="s">
        <v>21</v>
      </c>
      <c r="H660" s="52"/>
    </row>
    <row r="661" spans="1:8">
      <c r="A661" s="76">
        <v>43812</v>
      </c>
      <c r="B661" s="77">
        <v>0.42011574074074076</v>
      </c>
      <c r="C661" s="82">
        <v>51</v>
      </c>
      <c r="D661" s="83">
        <v>63.7</v>
      </c>
      <c r="E661" s="81">
        <v>3248.7000000000003</v>
      </c>
      <c r="F661" s="84" t="s">
        <v>21</v>
      </c>
      <c r="H661" s="52"/>
    </row>
    <row r="662" spans="1:8">
      <c r="A662" s="76">
        <v>43812</v>
      </c>
      <c r="B662" s="77">
        <v>0.42034722222222221</v>
      </c>
      <c r="C662" s="82">
        <v>50</v>
      </c>
      <c r="D662" s="83">
        <v>63.72</v>
      </c>
      <c r="E662" s="81">
        <v>3186</v>
      </c>
      <c r="F662" s="84" t="s">
        <v>21</v>
      </c>
      <c r="H662" s="52"/>
    </row>
    <row r="663" spans="1:8">
      <c r="A663" s="76">
        <v>43812</v>
      </c>
      <c r="B663" s="77">
        <v>0.4205787037037037</v>
      </c>
      <c r="C663" s="82">
        <v>51</v>
      </c>
      <c r="D663" s="83">
        <v>63.72</v>
      </c>
      <c r="E663" s="81">
        <v>3249.72</v>
      </c>
      <c r="F663" s="84" t="s">
        <v>21</v>
      </c>
      <c r="H663" s="52"/>
    </row>
    <row r="664" spans="1:8">
      <c r="A664" s="76">
        <v>43812</v>
      </c>
      <c r="B664" s="77">
        <v>0.42086805555555556</v>
      </c>
      <c r="C664" s="82">
        <v>51</v>
      </c>
      <c r="D664" s="83">
        <v>63.7</v>
      </c>
      <c r="E664" s="81">
        <v>3248.7000000000003</v>
      </c>
      <c r="F664" s="84" t="s">
        <v>21</v>
      </c>
      <c r="H664" s="52"/>
    </row>
    <row r="665" spans="1:8">
      <c r="A665" s="76">
        <v>43812</v>
      </c>
      <c r="B665" s="77">
        <v>0.42144675925925923</v>
      </c>
      <c r="C665" s="82">
        <v>96</v>
      </c>
      <c r="D665" s="83">
        <v>63.7</v>
      </c>
      <c r="E665" s="81">
        <v>6115.2000000000007</v>
      </c>
      <c r="F665" s="84" t="s">
        <v>21</v>
      </c>
      <c r="H665" s="52"/>
    </row>
    <row r="666" spans="1:8">
      <c r="A666" s="76">
        <v>43812</v>
      </c>
      <c r="B666" s="77">
        <v>0.42173611111111109</v>
      </c>
      <c r="C666" s="82">
        <v>90</v>
      </c>
      <c r="D666" s="83">
        <v>63.7</v>
      </c>
      <c r="E666" s="81">
        <v>5733</v>
      </c>
      <c r="F666" s="84" t="s">
        <v>21</v>
      </c>
      <c r="H666" s="52"/>
    </row>
    <row r="667" spans="1:8">
      <c r="A667" s="76">
        <v>43812</v>
      </c>
      <c r="B667" s="77">
        <v>0.42238425925925926</v>
      </c>
      <c r="C667" s="82">
        <v>52</v>
      </c>
      <c r="D667" s="83">
        <v>63.7</v>
      </c>
      <c r="E667" s="81">
        <v>3312.4</v>
      </c>
      <c r="F667" s="84" t="s">
        <v>21</v>
      </c>
      <c r="H667" s="52"/>
    </row>
    <row r="668" spans="1:8">
      <c r="A668" s="76">
        <v>43812</v>
      </c>
      <c r="B668" s="77">
        <v>0.4227893518518519</v>
      </c>
      <c r="C668" s="82">
        <v>150</v>
      </c>
      <c r="D668" s="83">
        <v>63.7</v>
      </c>
      <c r="E668" s="81">
        <v>9555</v>
      </c>
      <c r="F668" s="84" t="s">
        <v>21</v>
      </c>
      <c r="H668" s="52"/>
    </row>
    <row r="669" spans="1:8">
      <c r="A669" s="76">
        <v>43812</v>
      </c>
      <c r="B669" s="77">
        <v>0.42281250000000004</v>
      </c>
      <c r="C669" s="82">
        <v>27</v>
      </c>
      <c r="D669" s="83">
        <v>63.68</v>
      </c>
      <c r="E669" s="81">
        <v>1719.36</v>
      </c>
      <c r="F669" s="84" t="s">
        <v>21</v>
      </c>
      <c r="H669" s="52"/>
    </row>
    <row r="670" spans="1:8">
      <c r="A670" s="76">
        <v>43812</v>
      </c>
      <c r="B670" s="77">
        <v>0.42281250000000004</v>
      </c>
      <c r="C670" s="82">
        <v>52</v>
      </c>
      <c r="D670" s="83">
        <v>63.68</v>
      </c>
      <c r="E670" s="81">
        <v>3311.36</v>
      </c>
      <c r="F670" s="84" t="s">
        <v>21</v>
      </c>
      <c r="H670" s="52"/>
    </row>
    <row r="671" spans="1:8">
      <c r="A671" s="76">
        <v>43812</v>
      </c>
      <c r="B671" s="77">
        <v>0.42480324074074072</v>
      </c>
      <c r="C671" s="82">
        <v>343</v>
      </c>
      <c r="D671" s="83">
        <v>63.74</v>
      </c>
      <c r="E671" s="81">
        <v>21862.82</v>
      </c>
      <c r="F671" s="84" t="s">
        <v>21</v>
      </c>
      <c r="H671" s="52"/>
    </row>
    <row r="672" spans="1:8">
      <c r="A672" s="76">
        <v>43812</v>
      </c>
      <c r="B672" s="77">
        <v>0.42596064814814816</v>
      </c>
      <c r="C672" s="82">
        <v>66</v>
      </c>
      <c r="D672" s="83">
        <v>63.74</v>
      </c>
      <c r="E672" s="81">
        <v>4206.84</v>
      </c>
      <c r="F672" s="84" t="s">
        <v>21</v>
      </c>
      <c r="H672" s="52"/>
    </row>
    <row r="673" spans="1:8">
      <c r="A673" s="76">
        <v>43812</v>
      </c>
      <c r="B673" s="77">
        <v>0.42596064814814816</v>
      </c>
      <c r="C673" s="82">
        <v>15</v>
      </c>
      <c r="D673" s="83">
        <v>63.74</v>
      </c>
      <c r="E673" s="81">
        <v>956.1</v>
      </c>
      <c r="F673" s="84" t="s">
        <v>21</v>
      </c>
      <c r="H673" s="52"/>
    </row>
    <row r="674" spans="1:8">
      <c r="A674" s="76">
        <v>43812</v>
      </c>
      <c r="B674" s="77">
        <v>0.42656250000000001</v>
      </c>
      <c r="C674" s="82">
        <v>167</v>
      </c>
      <c r="D674" s="83">
        <v>63.72</v>
      </c>
      <c r="E674" s="81">
        <v>10641.24</v>
      </c>
      <c r="F674" s="84" t="s">
        <v>21</v>
      </c>
      <c r="H674" s="52"/>
    </row>
    <row r="675" spans="1:8">
      <c r="A675" s="76">
        <v>43812</v>
      </c>
      <c r="B675" s="77">
        <v>0.42663194444444441</v>
      </c>
      <c r="C675" s="82">
        <v>90</v>
      </c>
      <c r="D675" s="83">
        <v>63.7</v>
      </c>
      <c r="E675" s="81">
        <v>5733</v>
      </c>
      <c r="F675" s="84" t="s">
        <v>21</v>
      </c>
      <c r="H675" s="52"/>
    </row>
    <row r="676" spans="1:8">
      <c r="A676" s="76">
        <v>43812</v>
      </c>
      <c r="B676" s="77">
        <v>0.42706018518518518</v>
      </c>
      <c r="C676" s="82">
        <v>48</v>
      </c>
      <c r="D676" s="83">
        <v>63.68</v>
      </c>
      <c r="E676" s="81">
        <v>3056.64</v>
      </c>
      <c r="F676" s="84" t="s">
        <v>21</v>
      </c>
      <c r="H676" s="52"/>
    </row>
    <row r="677" spans="1:8">
      <c r="A677" s="76">
        <v>43812</v>
      </c>
      <c r="B677" s="77">
        <v>0.42707175925925928</v>
      </c>
      <c r="C677" s="82">
        <v>52</v>
      </c>
      <c r="D677" s="83">
        <v>63.68</v>
      </c>
      <c r="E677" s="81">
        <v>3311.36</v>
      </c>
      <c r="F677" s="84" t="s">
        <v>21</v>
      </c>
      <c r="H677" s="52"/>
    </row>
    <row r="678" spans="1:8">
      <c r="A678" s="76">
        <v>43812</v>
      </c>
      <c r="B678" s="77">
        <v>0.42708333333333331</v>
      </c>
      <c r="C678" s="82">
        <v>1</v>
      </c>
      <c r="D678" s="83">
        <v>63.68</v>
      </c>
      <c r="E678" s="81">
        <v>63.68</v>
      </c>
      <c r="F678" s="84" t="s">
        <v>21</v>
      </c>
      <c r="H678" s="52"/>
    </row>
    <row r="679" spans="1:8">
      <c r="A679" s="76">
        <v>43812</v>
      </c>
      <c r="B679" s="77">
        <v>0.42747685185185186</v>
      </c>
      <c r="C679" s="82">
        <v>53</v>
      </c>
      <c r="D679" s="83">
        <v>63.7</v>
      </c>
      <c r="E679" s="81">
        <v>3376.1000000000004</v>
      </c>
      <c r="F679" s="84" t="s">
        <v>21</v>
      </c>
      <c r="H679" s="52"/>
    </row>
    <row r="680" spans="1:8">
      <c r="A680" s="76">
        <v>43812</v>
      </c>
      <c r="B680" s="77">
        <v>0.42766203703703703</v>
      </c>
      <c r="C680" s="82">
        <v>60</v>
      </c>
      <c r="D680" s="83">
        <v>63.68</v>
      </c>
      <c r="E680" s="81">
        <v>3820.8</v>
      </c>
      <c r="F680" s="84" t="s">
        <v>21</v>
      </c>
      <c r="H680" s="52"/>
    </row>
    <row r="681" spans="1:8">
      <c r="A681" s="76">
        <v>43812</v>
      </c>
      <c r="B681" s="77">
        <v>0.42846064814814816</v>
      </c>
      <c r="C681" s="82">
        <v>51</v>
      </c>
      <c r="D681" s="83">
        <v>63.68</v>
      </c>
      <c r="E681" s="81">
        <v>3247.68</v>
      </c>
      <c r="F681" s="84" t="s">
        <v>21</v>
      </c>
      <c r="H681" s="52"/>
    </row>
    <row r="682" spans="1:8">
      <c r="A682" s="76">
        <v>43812</v>
      </c>
      <c r="B682" s="77">
        <v>0.42913194444444441</v>
      </c>
      <c r="C682" s="82">
        <v>131</v>
      </c>
      <c r="D682" s="83">
        <v>63.66</v>
      </c>
      <c r="E682" s="81">
        <v>8339.4599999999991</v>
      </c>
      <c r="F682" s="84" t="s">
        <v>21</v>
      </c>
      <c r="H682" s="52"/>
    </row>
    <row r="683" spans="1:8">
      <c r="A683" s="76">
        <v>43812</v>
      </c>
      <c r="B683" s="77">
        <v>0.42949074074074073</v>
      </c>
      <c r="C683" s="82">
        <v>110</v>
      </c>
      <c r="D683" s="83">
        <v>63.66</v>
      </c>
      <c r="E683" s="81">
        <v>7002.5999999999995</v>
      </c>
      <c r="F683" s="84" t="s">
        <v>21</v>
      </c>
      <c r="H683" s="52"/>
    </row>
    <row r="684" spans="1:8">
      <c r="A684" s="76">
        <v>43812</v>
      </c>
      <c r="B684" s="77">
        <v>0.42950231481481477</v>
      </c>
      <c r="C684" s="82">
        <v>100</v>
      </c>
      <c r="D684" s="83">
        <v>63.66</v>
      </c>
      <c r="E684" s="81">
        <v>6366</v>
      </c>
      <c r="F684" s="84" t="s">
        <v>21</v>
      </c>
      <c r="H684" s="52"/>
    </row>
    <row r="685" spans="1:8">
      <c r="A685" s="76">
        <v>43812</v>
      </c>
      <c r="B685" s="77">
        <v>0.42954861111111109</v>
      </c>
      <c r="C685" s="82">
        <v>20</v>
      </c>
      <c r="D685" s="83">
        <v>63.66</v>
      </c>
      <c r="E685" s="81">
        <v>1273.1999999999998</v>
      </c>
      <c r="F685" s="84" t="s">
        <v>21</v>
      </c>
      <c r="H685" s="52"/>
    </row>
    <row r="686" spans="1:8">
      <c r="A686" s="76">
        <v>43812</v>
      </c>
      <c r="B686" s="77">
        <v>0.43011574074074077</v>
      </c>
      <c r="C686" s="82">
        <v>50</v>
      </c>
      <c r="D686" s="83">
        <v>63.64</v>
      </c>
      <c r="E686" s="81">
        <v>3182</v>
      </c>
      <c r="F686" s="84" t="s">
        <v>21</v>
      </c>
      <c r="H686" s="52"/>
    </row>
    <row r="687" spans="1:8">
      <c r="A687" s="76">
        <v>43812</v>
      </c>
      <c r="B687" s="77">
        <v>0.43086805555555552</v>
      </c>
      <c r="C687" s="82">
        <v>188</v>
      </c>
      <c r="D687" s="83">
        <v>63.6</v>
      </c>
      <c r="E687" s="81">
        <v>11956.800000000001</v>
      </c>
      <c r="F687" s="84" t="s">
        <v>21</v>
      </c>
      <c r="H687" s="52"/>
    </row>
    <row r="688" spans="1:8">
      <c r="A688" s="76">
        <v>43812</v>
      </c>
      <c r="B688" s="77">
        <v>0.43234953703703699</v>
      </c>
      <c r="C688" s="82">
        <v>77</v>
      </c>
      <c r="D688" s="83">
        <v>63.68</v>
      </c>
      <c r="E688" s="81">
        <v>4903.3599999999997</v>
      </c>
      <c r="F688" s="84" t="s">
        <v>21</v>
      </c>
      <c r="H688" s="52"/>
    </row>
    <row r="689" spans="1:8">
      <c r="A689" s="76">
        <v>43812</v>
      </c>
      <c r="B689" s="77">
        <v>0.43280092592592595</v>
      </c>
      <c r="C689" s="82">
        <v>212</v>
      </c>
      <c r="D689" s="83">
        <v>63.66</v>
      </c>
      <c r="E689" s="81">
        <v>13495.92</v>
      </c>
      <c r="F689" s="84" t="s">
        <v>21</v>
      </c>
      <c r="H689" s="52"/>
    </row>
    <row r="690" spans="1:8">
      <c r="A690" s="76">
        <v>43812</v>
      </c>
      <c r="B690" s="77">
        <v>0.4331828703703704</v>
      </c>
      <c r="C690" s="82">
        <v>87</v>
      </c>
      <c r="D690" s="83">
        <v>63.64</v>
      </c>
      <c r="E690" s="81">
        <v>5536.68</v>
      </c>
      <c r="F690" s="84" t="s">
        <v>21</v>
      </c>
      <c r="H690" s="52"/>
    </row>
    <row r="691" spans="1:8">
      <c r="A691" s="76">
        <v>43812</v>
      </c>
      <c r="B691" s="77">
        <v>0.4332523148148148</v>
      </c>
      <c r="C691" s="82">
        <v>93</v>
      </c>
      <c r="D691" s="83">
        <v>63.64</v>
      </c>
      <c r="E691" s="81">
        <v>5918.52</v>
      </c>
      <c r="F691" s="84" t="s">
        <v>21</v>
      </c>
      <c r="H691" s="52"/>
    </row>
    <row r="692" spans="1:8">
      <c r="A692" s="76">
        <v>43812</v>
      </c>
      <c r="B692" s="77">
        <v>0.43402777777777773</v>
      </c>
      <c r="C692" s="82">
        <v>50</v>
      </c>
      <c r="D692" s="83">
        <v>63.58</v>
      </c>
      <c r="E692" s="81">
        <v>3179</v>
      </c>
      <c r="F692" s="84" t="s">
        <v>21</v>
      </c>
      <c r="H692" s="52"/>
    </row>
    <row r="693" spans="1:8">
      <c r="A693" s="76">
        <v>43812</v>
      </c>
      <c r="B693" s="77">
        <v>0.4343981481481482</v>
      </c>
      <c r="C693" s="82">
        <v>141</v>
      </c>
      <c r="D693" s="83">
        <v>63.6</v>
      </c>
      <c r="E693" s="81">
        <v>8967.6</v>
      </c>
      <c r="F693" s="84" t="s">
        <v>21</v>
      </c>
      <c r="H693" s="52"/>
    </row>
    <row r="694" spans="1:8">
      <c r="A694" s="76">
        <v>43812</v>
      </c>
      <c r="B694" s="77">
        <v>0.43513888888888891</v>
      </c>
      <c r="C694" s="82">
        <v>54</v>
      </c>
      <c r="D694" s="83">
        <v>63.62</v>
      </c>
      <c r="E694" s="81">
        <v>3435.48</v>
      </c>
      <c r="F694" s="84" t="s">
        <v>21</v>
      </c>
      <c r="H694" s="52"/>
    </row>
    <row r="695" spans="1:8">
      <c r="A695" s="76">
        <v>43812</v>
      </c>
      <c r="B695" s="77">
        <v>0.43591435185185184</v>
      </c>
      <c r="C695" s="82">
        <v>196</v>
      </c>
      <c r="D695" s="83">
        <v>63.62</v>
      </c>
      <c r="E695" s="81">
        <v>12469.519999999999</v>
      </c>
      <c r="F695" s="84" t="s">
        <v>21</v>
      </c>
      <c r="H695" s="52"/>
    </row>
    <row r="696" spans="1:8">
      <c r="A696" s="76">
        <v>43812</v>
      </c>
      <c r="B696" s="77">
        <v>0.43662037037037038</v>
      </c>
      <c r="C696" s="82">
        <v>54</v>
      </c>
      <c r="D696" s="83">
        <v>63.6</v>
      </c>
      <c r="E696" s="81">
        <v>3434.4</v>
      </c>
      <c r="F696" s="84" t="s">
        <v>21</v>
      </c>
      <c r="H696" s="52"/>
    </row>
    <row r="697" spans="1:8">
      <c r="A697" s="76">
        <v>43812</v>
      </c>
      <c r="B697" s="77">
        <v>0.4372800925925926</v>
      </c>
      <c r="C697" s="82">
        <v>121</v>
      </c>
      <c r="D697" s="83">
        <v>63.6</v>
      </c>
      <c r="E697" s="81">
        <v>7695.6</v>
      </c>
      <c r="F697" s="84" t="s">
        <v>21</v>
      </c>
      <c r="H697" s="52"/>
    </row>
    <row r="698" spans="1:8">
      <c r="A698" s="76">
        <v>43812</v>
      </c>
      <c r="B698" s="77">
        <v>0.4372800925925926</v>
      </c>
      <c r="C698" s="82">
        <v>8</v>
      </c>
      <c r="D698" s="83">
        <v>63.6</v>
      </c>
      <c r="E698" s="81">
        <v>508.8</v>
      </c>
      <c r="F698" s="84" t="s">
        <v>21</v>
      </c>
      <c r="H698" s="52"/>
    </row>
    <row r="699" spans="1:8">
      <c r="A699" s="76">
        <v>43812</v>
      </c>
      <c r="B699" s="77">
        <v>0.43782407407407403</v>
      </c>
      <c r="C699" s="82">
        <v>35</v>
      </c>
      <c r="D699" s="83">
        <v>63.58</v>
      </c>
      <c r="E699" s="81">
        <v>2225.2999999999997</v>
      </c>
      <c r="F699" s="84" t="s">
        <v>21</v>
      </c>
      <c r="H699" s="52"/>
    </row>
    <row r="700" spans="1:8">
      <c r="A700" s="76">
        <v>43812</v>
      </c>
      <c r="B700" s="77">
        <v>0.43782407407407403</v>
      </c>
      <c r="C700" s="82">
        <v>21</v>
      </c>
      <c r="D700" s="83">
        <v>63.58</v>
      </c>
      <c r="E700" s="81">
        <v>1335.18</v>
      </c>
      <c r="F700" s="84" t="s">
        <v>21</v>
      </c>
      <c r="H700" s="52"/>
    </row>
    <row r="701" spans="1:8">
      <c r="A701" s="76">
        <v>43812</v>
      </c>
      <c r="B701" s="77">
        <v>0.43810185185185185</v>
      </c>
      <c r="C701" s="82">
        <v>178</v>
      </c>
      <c r="D701" s="83">
        <v>63.58</v>
      </c>
      <c r="E701" s="81">
        <v>11317.24</v>
      </c>
      <c r="F701" s="84" t="s">
        <v>21</v>
      </c>
      <c r="H701" s="52"/>
    </row>
    <row r="702" spans="1:8">
      <c r="A702" s="76">
        <v>43812</v>
      </c>
      <c r="B702" s="77">
        <v>0.44010416666666669</v>
      </c>
      <c r="C702" s="82">
        <v>95</v>
      </c>
      <c r="D702" s="83">
        <v>63.58</v>
      </c>
      <c r="E702" s="81">
        <v>6040.0999999999995</v>
      </c>
      <c r="F702" s="84" t="s">
        <v>21</v>
      </c>
      <c r="H702" s="52"/>
    </row>
    <row r="703" spans="1:8">
      <c r="A703" s="76">
        <v>43812</v>
      </c>
      <c r="B703" s="77">
        <v>0.44010416666666669</v>
      </c>
      <c r="C703" s="82">
        <v>87</v>
      </c>
      <c r="D703" s="83">
        <v>63.58</v>
      </c>
      <c r="E703" s="81">
        <v>5531.46</v>
      </c>
      <c r="F703" s="84" t="s">
        <v>21</v>
      </c>
      <c r="H703" s="52"/>
    </row>
    <row r="704" spans="1:8">
      <c r="A704" s="76">
        <v>43812</v>
      </c>
      <c r="B704" s="77">
        <v>0.4408217592592592</v>
      </c>
      <c r="C704" s="82">
        <v>162</v>
      </c>
      <c r="D704" s="83">
        <v>63.58</v>
      </c>
      <c r="E704" s="81">
        <v>10299.959999999999</v>
      </c>
      <c r="F704" s="84" t="s">
        <v>21</v>
      </c>
      <c r="H704" s="52"/>
    </row>
    <row r="705" spans="1:8">
      <c r="A705" s="76">
        <v>43812</v>
      </c>
      <c r="B705" s="77">
        <v>0.4408217592592592</v>
      </c>
      <c r="C705" s="82">
        <v>53</v>
      </c>
      <c r="D705" s="83">
        <v>63.58</v>
      </c>
      <c r="E705" s="81">
        <v>3369.74</v>
      </c>
      <c r="F705" s="84" t="s">
        <v>21</v>
      </c>
      <c r="H705" s="52"/>
    </row>
    <row r="706" spans="1:8">
      <c r="A706" s="76">
        <v>43812</v>
      </c>
      <c r="B706" s="77">
        <v>0.44189814814814815</v>
      </c>
      <c r="C706" s="82">
        <v>266</v>
      </c>
      <c r="D706" s="83">
        <v>63.62</v>
      </c>
      <c r="E706" s="81">
        <v>16922.919999999998</v>
      </c>
      <c r="F706" s="84" t="s">
        <v>21</v>
      </c>
      <c r="H706" s="52"/>
    </row>
    <row r="707" spans="1:8">
      <c r="A707" s="76">
        <v>43812</v>
      </c>
      <c r="B707" s="77">
        <v>0.44201388888888887</v>
      </c>
      <c r="C707" s="82">
        <v>75</v>
      </c>
      <c r="D707" s="83">
        <v>63.6</v>
      </c>
      <c r="E707" s="81">
        <v>4770</v>
      </c>
      <c r="F707" s="84" t="s">
        <v>21</v>
      </c>
      <c r="H707" s="52"/>
    </row>
    <row r="708" spans="1:8">
      <c r="A708" s="76">
        <v>43812</v>
      </c>
      <c r="B708" s="77">
        <v>0.44295138888888891</v>
      </c>
      <c r="C708" s="82">
        <v>54</v>
      </c>
      <c r="D708" s="83">
        <v>63.6</v>
      </c>
      <c r="E708" s="81">
        <v>3434.4</v>
      </c>
      <c r="F708" s="84" t="s">
        <v>21</v>
      </c>
      <c r="H708" s="52"/>
    </row>
    <row r="709" spans="1:8">
      <c r="A709" s="76">
        <v>43812</v>
      </c>
      <c r="B709" s="77">
        <v>0.44415509259259256</v>
      </c>
      <c r="C709" s="82">
        <v>217</v>
      </c>
      <c r="D709" s="83">
        <v>63.62</v>
      </c>
      <c r="E709" s="81">
        <v>13805.539999999999</v>
      </c>
      <c r="F709" s="84" t="s">
        <v>21</v>
      </c>
      <c r="H709" s="52"/>
    </row>
    <row r="710" spans="1:8">
      <c r="A710" s="76">
        <v>43812</v>
      </c>
      <c r="B710" s="77">
        <v>0.44415509259259256</v>
      </c>
      <c r="C710" s="82">
        <v>61</v>
      </c>
      <c r="D710" s="83">
        <v>63.62</v>
      </c>
      <c r="E710" s="81">
        <v>3880.8199999999997</v>
      </c>
      <c r="F710" s="84" t="s">
        <v>21</v>
      </c>
      <c r="H710" s="52"/>
    </row>
    <row r="711" spans="1:8">
      <c r="A711" s="76">
        <v>43812</v>
      </c>
      <c r="B711" s="77">
        <v>0.44415509259259256</v>
      </c>
      <c r="C711" s="82">
        <v>77</v>
      </c>
      <c r="D711" s="83">
        <v>63.62</v>
      </c>
      <c r="E711" s="81">
        <v>4898.74</v>
      </c>
      <c r="F711" s="84" t="s">
        <v>21</v>
      </c>
      <c r="H711" s="52"/>
    </row>
    <row r="712" spans="1:8">
      <c r="A712" s="76">
        <v>43812</v>
      </c>
      <c r="B712" s="77">
        <v>0.4447916666666667</v>
      </c>
      <c r="C712" s="82">
        <v>80</v>
      </c>
      <c r="D712" s="83">
        <v>63.6</v>
      </c>
      <c r="E712" s="81">
        <v>5088</v>
      </c>
      <c r="F712" s="84" t="s">
        <v>21</v>
      </c>
      <c r="H712" s="52"/>
    </row>
    <row r="713" spans="1:8">
      <c r="A713" s="76">
        <v>43812</v>
      </c>
      <c r="B713" s="77">
        <v>0.44532407407407404</v>
      </c>
      <c r="C713" s="82">
        <v>60</v>
      </c>
      <c r="D713" s="83">
        <v>63.58</v>
      </c>
      <c r="E713" s="81">
        <v>3814.7999999999997</v>
      </c>
      <c r="F713" s="84" t="s">
        <v>21</v>
      </c>
      <c r="H713" s="52"/>
    </row>
    <row r="714" spans="1:8">
      <c r="A714" s="76">
        <v>43812</v>
      </c>
      <c r="B714" s="77">
        <v>0.44722222222222219</v>
      </c>
      <c r="C714" s="82">
        <v>284</v>
      </c>
      <c r="D714" s="83">
        <v>63.54</v>
      </c>
      <c r="E714" s="81">
        <v>18045.36</v>
      </c>
      <c r="F714" s="84" t="s">
        <v>21</v>
      </c>
      <c r="H714" s="52"/>
    </row>
    <row r="715" spans="1:8">
      <c r="A715" s="76">
        <v>43812</v>
      </c>
      <c r="B715" s="77">
        <v>0.44968750000000002</v>
      </c>
      <c r="C715" s="82">
        <v>199</v>
      </c>
      <c r="D715" s="83">
        <v>63.6</v>
      </c>
      <c r="E715" s="81">
        <v>12656.4</v>
      </c>
      <c r="F715" s="84" t="s">
        <v>21</v>
      </c>
      <c r="H715" s="52"/>
    </row>
    <row r="716" spans="1:8">
      <c r="A716" s="76">
        <v>43812</v>
      </c>
      <c r="B716" s="77">
        <v>0.44968750000000002</v>
      </c>
      <c r="C716" s="82">
        <v>272</v>
      </c>
      <c r="D716" s="83">
        <v>63.6</v>
      </c>
      <c r="E716" s="81">
        <v>17299.2</v>
      </c>
      <c r="F716" s="84" t="s">
        <v>21</v>
      </c>
      <c r="H716" s="52"/>
    </row>
    <row r="717" spans="1:8">
      <c r="A717" s="76">
        <v>43812</v>
      </c>
      <c r="B717" s="77">
        <v>0.44998842592592592</v>
      </c>
      <c r="C717" s="82">
        <v>50</v>
      </c>
      <c r="D717" s="83">
        <v>63.6</v>
      </c>
      <c r="E717" s="81">
        <v>3180</v>
      </c>
      <c r="F717" s="84" t="s">
        <v>21</v>
      </c>
      <c r="H717" s="52"/>
    </row>
    <row r="718" spans="1:8">
      <c r="A718" s="76">
        <v>43812</v>
      </c>
      <c r="B718" s="77">
        <v>0.45006944444444441</v>
      </c>
      <c r="C718" s="82">
        <v>65</v>
      </c>
      <c r="D718" s="83">
        <v>63.58</v>
      </c>
      <c r="E718" s="81">
        <v>4132.7</v>
      </c>
      <c r="F718" s="84" t="s">
        <v>21</v>
      </c>
      <c r="H718" s="52"/>
    </row>
    <row r="719" spans="1:8">
      <c r="A719" s="76">
        <v>43812</v>
      </c>
      <c r="B719" s="77">
        <v>0.45124999999999998</v>
      </c>
      <c r="C719" s="82">
        <v>63</v>
      </c>
      <c r="D719" s="83">
        <v>63.6</v>
      </c>
      <c r="E719" s="81">
        <v>4006.8</v>
      </c>
      <c r="F719" s="84" t="s">
        <v>21</v>
      </c>
      <c r="H719" s="52"/>
    </row>
    <row r="720" spans="1:8">
      <c r="A720" s="76">
        <v>43812</v>
      </c>
      <c r="B720" s="77">
        <v>0.45128472222222221</v>
      </c>
      <c r="C720" s="82">
        <v>124</v>
      </c>
      <c r="D720" s="83">
        <v>63.58</v>
      </c>
      <c r="E720" s="81">
        <v>7883.92</v>
      </c>
      <c r="F720" s="84" t="s">
        <v>21</v>
      </c>
      <c r="H720" s="52"/>
    </row>
    <row r="721" spans="1:8">
      <c r="A721" s="76">
        <v>43812</v>
      </c>
      <c r="B721" s="77">
        <v>0.45181712962962961</v>
      </c>
      <c r="C721" s="82">
        <v>49</v>
      </c>
      <c r="D721" s="83">
        <v>63.58</v>
      </c>
      <c r="E721" s="81">
        <v>3115.42</v>
      </c>
      <c r="F721" s="84" t="s">
        <v>21</v>
      </c>
      <c r="H721" s="52"/>
    </row>
    <row r="722" spans="1:8">
      <c r="A722" s="76">
        <v>43812</v>
      </c>
      <c r="B722" s="77">
        <v>0.4522106481481481</v>
      </c>
      <c r="C722" s="82">
        <v>58</v>
      </c>
      <c r="D722" s="83">
        <v>63.56</v>
      </c>
      <c r="E722" s="81">
        <v>3686.48</v>
      </c>
      <c r="F722" s="84" t="s">
        <v>21</v>
      </c>
      <c r="H722" s="52"/>
    </row>
    <row r="723" spans="1:8">
      <c r="A723" s="76">
        <v>43812</v>
      </c>
      <c r="B723" s="77">
        <v>0.45291666666666663</v>
      </c>
      <c r="C723" s="82">
        <v>75</v>
      </c>
      <c r="D723" s="83">
        <v>63.56</v>
      </c>
      <c r="E723" s="81">
        <v>4767</v>
      </c>
      <c r="F723" s="84" t="s">
        <v>21</v>
      </c>
      <c r="H723" s="52"/>
    </row>
    <row r="724" spans="1:8">
      <c r="A724" s="76">
        <v>43812</v>
      </c>
      <c r="B724" s="77">
        <v>0.4533449074074074</v>
      </c>
      <c r="C724" s="82">
        <v>279</v>
      </c>
      <c r="D724" s="83">
        <v>63.56</v>
      </c>
      <c r="E724" s="81">
        <v>17733.240000000002</v>
      </c>
      <c r="F724" s="84" t="s">
        <v>21</v>
      </c>
      <c r="H724" s="52"/>
    </row>
    <row r="725" spans="1:8">
      <c r="A725" s="76">
        <v>43812</v>
      </c>
      <c r="B725" s="77">
        <v>0.4533449074074074</v>
      </c>
      <c r="C725" s="82">
        <v>15</v>
      </c>
      <c r="D725" s="83">
        <v>63.56</v>
      </c>
      <c r="E725" s="81">
        <v>953.40000000000009</v>
      </c>
      <c r="F725" s="84" t="s">
        <v>21</v>
      </c>
      <c r="H725" s="52"/>
    </row>
    <row r="726" spans="1:8">
      <c r="A726" s="76">
        <v>43812</v>
      </c>
      <c r="B726" s="77">
        <v>0.45421296296296299</v>
      </c>
      <c r="C726" s="82">
        <v>51</v>
      </c>
      <c r="D726" s="83">
        <v>63.52</v>
      </c>
      <c r="E726" s="81">
        <v>3239.52</v>
      </c>
      <c r="F726" s="84" t="s">
        <v>21</v>
      </c>
      <c r="H726" s="52"/>
    </row>
    <row r="727" spans="1:8">
      <c r="A727" s="76">
        <v>43812</v>
      </c>
      <c r="B727" s="77">
        <v>0.45444444444444443</v>
      </c>
      <c r="C727" s="82">
        <v>50</v>
      </c>
      <c r="D727" s="83">
        <v>63.5</v>
      </c>
      <c r="E727" s="81">
        <v>3175</v>
      </c>
      <c r="F727" s="84" t="s">
        <v>21</v>
      </c>
      <c r="H727" s="52"/>
    </row>
    <row r="728" spans="1:8">
      <c r="A728" s="76">
        <v>43812</v>
      </c>
      <c r="B728" s="77">
        <v>0.45721064814814816</v>
      </c>
      <c r="C728" s="82">
        <v>124</v>
      </c>
      <c r="D728" s="83">
        <v>63.52</v>
      </c>
      <c r="E728" s="81">
        <v>7876.4800000000005</v>
      </c>
      <c r="F728" s="84" t="s">
        <v>21</v>
      </c>
      <c r="H728" s="52"/>
    </row>
    <row r="729" spans="1:8">
      <c r="A729" s="76">
        <v>43812</v>
      </c>
      <c r="B729" s="77">
        <v>0.45721064814814816</v>
      </c>
      <c r="C729" s="82">
        <v>125</v>
      </c>
      <c r="D729" s="83">
        <v>63.52</v>
      </c>
      <c r="E729" s="81">
        <v>7940</v>
      </c>
      <c r="F729" s="84" t="s">
        <v>21</v>
      </c>
      <c r="H729" s="52"/>
    </row>
    <row r="730" spans="1:8">
      <c r="A730" s="76">
        <v>43812</v>
      </c>
      <c r="B730" s="77">
        <v>0.45721064814814816</v>
      </c>
      <c r="C730" s="82">
        <v>176</v>
      </c>
      <c r="D730" s="83">
        <v>63.52</v>
      </c>
      <c r="E730" s="81">
        <v>11179.52</v>
      </c>
      <c r="F730" s="84" t="s">
        <v>21</v>
      </c>
      <c r="H730" s="52"/>
    </row>
    <row r="731" spans="1:8">
      <c r="A731" s="76">
        <v>43812</v>
      </c>
      <c r="B731" s="77">
        <v>0.45834490740740735</v>
      </c>
      <c r="C731" s="82">
        <v>279</v>
      </c>
      <c r="D731" s="83">
        <v>63.5</v>
      </c>
      <c r="E731" s="81">
        <v>17716.5</v>
      </c>
      <c r="F731" s="84" t="s">
        <v>21</v>
      </c>
      <c r="H731" s="52"/>
    </row>
    <row r="732" spans="1:8">
      <c r="A732" s="76">
        <v>43812</v>
      </c>
      <c r="B732" s="77">
        <v>0.46052083333333332</v>
      </c>
      <c r="C732" s="82">
        <v>125</v>
      </c>
      <c r="D732" s="83">
        <v>63.52</v>
      </c>
      <c r="E732" s="81">
        <v>7940</v>
      </c>
      <c r="F732" s="84" t="s">
        <v>21</v>
      </c>
      <c r="H732" s="52"/>
    </row>
    <row r="733" spans="1:8">
      <c r="A733" s="76">
        <v>43812</v>
      </c>
      <c r="B733" s="77">
        <v>0.46052083333333332</v>
      </c>
      <c r="C733" s="82">
        <v>85</v>
      </c>
      <c r="D733" s="83">
        <v>63.52</v>
      </c>
      <c r="E733" s="81">
        <v>5399.2</v>
      </c>
      <c r="F733" s="84" t="s">
        <v>21</v>
      </c>
      <c r="H733" s="52"/>
    </row>
    <row r="734" spans="1:8">
      <c r="A734" s="76">
        <v>43812</v>
      </c>
      <c r="B734" s="77">
        <v>0.46052083333333332</v>
      </c>
      <c r="C734" s="82">
        <v>18</v>
      </c>
      <c r="D734" s="83">
        <v>63.52</v>
      </c>
      <c r="E734" s="81">
        <v>1143.3600000000001</v>
      </c>
      <c r="F734" s="84" t="s">
        <v>21</v>
      </c>
      <c r="H734" s="52"/>
    </row>
    <row r="735" spans="1:8">
      <c r="A735" s="76">
        <v>43812</v>
      </c>
      <c r="B735" s="77">
        <v>0.46068287037037042</v>
      </c>
      <c r="C735" s="82">
        <v>120</v>
      </c>
      <c r="D735" s="83">
        <v>63.5</v>
      </c>
      <c r="E735" s="81">
        <v>7620</v>
      </c>
      <c r="F735" s="84" t="s">
        <v>21</v>
      </c>
      <c r="H735" s="52"/>
    </row>
    <row r="736" spans="1:8">
      <c r="A736" s="76">
        <v>43812</v>
      </c>
      <c r="B736" s="77">
        <v>0.46129629629629632</v>
      </c>
      <c r="C736" s="82">
        <v>51</v>
      </c>
      <c r="D736" s="83">
        <v>63.5</v>
      </c>
      <c r="E736" s="81">
        <v>3238.5</v>
      </c>
      <c r="F736" s="84" t="s">
        <v>21</v>
      </c>
      <c r="H736" s="52"/>
    </row>
    <row r="737" spans="1:8">
      <c r="A737" s="76">
        <v>43812</v>
      </c>
      <c r="B737" s="77">
        <v>0.46131944444444445</v>
      </c>
      <c r="C737" s="82">
        <v>94</v>
      </c>
      <c r="D737" s="83">
        <v>63.48</v>
      </c>
      <c r="E737" s="81">
        <v>5967.12</v>
      </c>
      <c r="F737" s="84" t="s">
        <v>21</v>
      </c>
      <c r="H737" s="52"/>
    </row>
    <row r="738" spans="1:8">
      <c r="A738" s="76">
        <v>43812</v>
      </c>
      <c r="B738" s="77">
        <v>0.46157407407407408</v>
      </c>
      <c r="C738" s="82">
        <v>51</v>
      </c>
      <c r="D738" s="83">
        <v>63.44</v>
      </c>
      <c r="E738" s="81">
        <v>3235.44</v>
      </c>
      <c r="F738" s="84" t="s">
        <v>21</v>
      </c>
      <c r="H738" s="52"/>
    </row>
    <row r="739" spans="1:8">
      <c r="A739" s="76">
        <v>43812</v>
      </c>
      <c r="B739" s="77">
        <v>0.4626851851851852</v>
      </c>
      <c r="C739" s="82">
        <v>52</v>
      </c>
      <c r="D739" s="83">
        <v>63.42</v>
      </c>
      <c r="E739" s="81">
        <v>3297.84</v>
      </c>
      <c r="F739" s="84" t="s">
        <v>21</v>
      </c>
      <c r="H739" s="52"/>
    </row>
    <row r="740" spans="1:8">
      <c r="A740" s="76">
        <v>43812</v>
      </c>
      <c r="B740" s="77">
        <v>0.46348379629629632</v>
      </c>
      <c r="C740" s="82">
        <v>125</v>
      </c>
      <c r="D740" s="83">
        <v>63.44</v>
      </c>
      <c r="E740" s="81">
        <v>7930</v>
      </c>
      <c r="F740" s="84" t="s">
        <v>21</v>
      </c>
      <c r="H740" s="52"/>
    </row>
    <row r="741" spans="1:8">
      <c r="A741" s="76">
        <v>43812</v>
      </c>
      <c r="B741" s="77">
        <v>0.46348379629629632</v>
      </c>
      <c r="C741" s="82">
        <v>7</v>
      </c>
      <c r="D741" s="83">
        <v>63.44</v>
      </c>
      <c r="E741" s="81">
        <v>444.08</v>
      </c>
      <c r="F741" s="84" t="s">
        <v>21</v>
      </c>
      <c r="H741" s="52"/>
    </row>
    <row r="742" spans="1:8">
      <c r="A742" s="76">
        <v>43812</v>
      </c>
      <c r="B742" s="77">
        <v>0.4642013888888889</v>
      </c>
      <c r="C742" s="82">
        <v>56</v>
      </c>
      <c r="D742" s="83">
        <v>63.44</v>
      </c>
      <c r="E742" s="81">
        <v>3552.64</v>
      </c>
      <c r="F742" s="84" t="s">
        <v>21</v>
      </c>
      <c r="H742" s="52"/>
    </row>
    <row r="743" spans="1:8">
      <c r="A743" s="76">
        <v>43812</v>
      </c>
      <c r="B743" s="77">
        <v>0.4642013888888889</v>
      </c>
      <c r="C743" s="82">
        <v>62</v>
      </c>
      <c r="D743" s="83">
        <v>63.44</v>
      </c>
      <c r="E743" s="81">
        <v>3933.2799999999997</v>
      </c>
      <c r="F743" s="84" t="s">
        <v>21</v>
      </c>
      <c r="H743" s="52"/>
    </row>
    <row r="744" spans="1:8">
      <c r="A744" s="76">
        <v>43812</v>
      </c>
      <c r="B744" s="77">
        <v>0.46501157407407406</v>
      </c>
      <c r="C744" s="82">
        <v>149</v>
      </c>
      <c r="D744" s="83">
        <v>63.42</v>
      </c>
      <c r="E744" s="81">
        <v>9449.58</v>
      </c>
      <c r="F744" s="84" t="s">
        <v>21</v>
      </c>
      <c r="H744" s="52"/>
    </row>
    <row r="745" spans="1:8">
      <c r="A745" s="76">
        <v>43812</v>
      </c>
      <c r="B745" s="77">
        <v>0.46506944444444448</v>
      </c>
      <c r="C745" s="82">
        <v>42</v>
      </c>
      <c r="D745" s="83">
        <v>63.42</v>
      </c>
      <c r="E745" s="81">
        <v>2663.64</v>
      </c>
      <c r="F745" s="84" t="s">
        <v>21</v>
      </c>
      <c r="H745" s="52"/>
    </row>
    <row r="746" spans="1:8">
      <c r="A746" s="76">
        <v>43812</v>
      </c>
      <c r="B746" s="77">
        <v>0.46519675925925924</v>
      </c>
      <c r="C746" s="82">
        <v>5</v>
      </c>
      <c r="D746" s="83">
        <v>63.42</v>
      </c>
      <c r="E746" s="81">
        <v>317.10000000000002</v>
      </c>
      <c r="F746" s="84" t="s">
        <v>21</v>
      </c>
      <c r="H746" s="52"/>
    </row>
    <row r="747" spans="1:8">
      <c r="A747" s="76">
        <v>43812</v>
      </c>
      <c r="B747" s="77">
        <v>0.46519675925925924</v>
      </c>
      <c r="C747" s="82">
        <v>76</v>
      </c>
      <c r="D747" s="83">
        <v>63.42</v>
      </c>
      <c r="E747" s="81">
        <v>4819.92</v>
      </c>
      <c r="F747" s="84" t="s">
        <v>21</v>
      </c>
      <c r="H747" s="52"/>
    </row>
    <row r="748" spans="1:8">
      <c r="A748" s="76">
        <v>43812</v>
      </c>
      <c r="B748" s="77">
        <v>0.46519675925925924</v>
      </c>
      <c r="C748" s="82">
        <v>4</v>
      </c>
      <c r="D748" s="83">
        <v>63.42</v>
      </c>
      <c r="E748" s="81">
        <v>253.68</v>
      </c>
      <c r="F748" s="84" t="s">
        <v>21</v>
      </c>
      <c r="H748" s="52"/>
    </row>
    <row r="749" spans="1:8">
      <c r="A749" s="76">
        <v>43812</v>
      </c>
      <c r="B749" s="77">
        <v>0.46623842592592596</v>
      </c>
      <c r="C749" s="82">
        <v>66</v>
      </c>
      <c r="D749" s="83">
        <v>63.42</v>
      </c>
      <c r="E749" s="81">
        <v>4185.72</v>
      </c>
      <c r="F749" s="84" t="s">
        <v>21</v>
      </c>
      <c r="H749" s="52"/>
    </row>
    <row r="750" spans="1:8">
      <c r="A750" s="76">
        <v>43812</v>
      </c>
      <c r="B750" s="77">
        <v>0.46623842592592596</v>
      </c>
      <c r="C750" s="82">
        <v>8</v>
      </c>
      <c r="D750" s="83">
        <v>63.42</v>
      </c>
      <c r="E750" s="81">
        <v>507.36</v>
      </c>
      <c r="F750" s="84" t="s">
        <v>21</v>
      </c>
      <c r="H750" s="52"/>
    </row>
    <row r="751" spans="1:8">
      <c r="A751" s="76">
        <v>43812</v>
      </c>
      <c r="B751" s="77">
        <v>0.46734953703703702</v>
      </c>
      <c r="C751" s="82">
        <v>65</v>
      </c>
      <c r="D751" s="83">
        <v>63.42</v>
      </c>
      <c r="E751" s="81">
        <v>4122.3</v>
      </c>
      <c r="F751" s="84" t="s">
        <v>21</v>
      </c>
      <c r="H751" s="52"/>
    </row>
    <row r="752" spans="1:8">
      <c r="A752" s="76">
        <v>43812</v>
      </c>
      <c r="B752" s="77">
        <v>0.46734953703703702</v>
      </c>
      <c r="C752" s="82">
        <v>36</v>
      </c>
      <c r="D752" s="83">
        <v>63.42</v>
      </c>
      <c r="E752" s="81">
        <v>2283.12</v>
      </c>
      <c r="F752" s="84" t="s">
        <v>21</v>
      </c>
      <c r="H752" s="52"/>
    </row>
    <row r="753" spans="1:8">
      <c r="A753" s="76">
        <v>43812</v>
      </c>
      <c r="B753" s="77">
        <v>0.46734953703703702</v>
      </c>
      <c r="C753" s="82">
        <v>92</v>
      </c>
      <c r="D753" s="83">
        <v>63.42</v>
      </c>
      <c r="E753" s="81">
        <v>5834.64</v>
      </c>
      <c r="F753" s="84" t="s">
        <v>21</v>
      </c>
      <c r="H753" s="52"/>
    </row>
    <row r="754" spans="1:8">
      <c r="A754" s="76">
        <v>43812</v>
      </c>
      <c r="B754" s="77">
        <v>0.46910879629629632</v>
      </c>
      <c r="C754" s="82">
        <v>389</v>
      </c>
      <c r="D754" s="83">
        <v>63.46</v>
      </c>
      <c r="E754" s="81">
        <v>24685.94</v>
      </c>
      <c r="F754" s="84" t="s">
        <v>21</v>
      </c>
      <c r="H754" s="52"/>
    </row>
    <row r="755" spans="1:8">
      <c r="A755" s="76">
        <v>43812</v>
      </c>
      <c r="B755" s="77">
        <v>0.46960648148148149</v>
      </c>
      <c r="C755" s="82">
        <v>87</v>
      </c>
      <c r="D755" s="83">
        <v>63.42</v>
      </c>
      <c r="E755" s="81">
        <v>5517.54</v>
      </c>
      <c r="F755" s="84" t="s">
        <v>21</v>
      </c>
      <c r="H755" s="52"/>
    </row>
    <row r="756" spans="1:8">
      <c r="A756" s="76">
        <v>43812</v>
      </c>
      <c r="B756" s="77">
        <v>0.47016203703703702</v>
      </c>
      <c r="C756" s="82">
        <v>86</v>
      </c>
      <c r="D756" s="83">
        <v>63.42</v>
      </c>
      <c r="E756" s="81">
        <v>5454.12</v>
      </c>
      <c r="F756" s="84" t="s">
        <v>21</v>
      </c>
      <c r="H756" s="52"/>
    </row>
    <row r="757" spans="1:8">
      <c r="A757" s="76">
        <v>43812</v>
      </c>
      <c r="B757" s="77">
        <v>0.47056712962962965</v>
      </c>
      <c r="C757" s="82">
        <v>40</v>
      </c>
      <c r="D757" s="83">
        <v>63.4</v>
      </c>
      <c r="E757" s="81">
        <v>2536</v>
      </c>
      <c r="F757" s="84" t="s">
        <v>21</v>
      </c>
      <c r="H757" s="52"/>
    </row>
    <row r="758" spans="1:8">
      <c r="A758" s="76">
        <v>43812</v>
      </c>
      <c r="B758" s="77">
        <v>0.47056712962962965</v>
      </c>
      <c r="C758" s="82">
        <v>19</v>
      </c>
      <c r="D758" s="83">
        <v>63.4</v>
      </c>
      <c r="E758" s="81">
        <v>1204.5999999999999</v>
      </c>
      <c r="F758" s="84" t="s">
        <v>21</v>
      </c>
      <c r="H758" s="52"/>
    </row>
    <row r="759" spans="1:8">
      <c r="A759" s="76">
        <v>43812</v>
      </c>
      <c r="B759" s="77">
        <v>0.47129629629629632</v>
      </c>
      <c r="C759" s="82">
        <v>71</v>
      </c>
      <c r="D759" s="83">
        <v>63.4</v>
      </c>
      <c r="E759" s="81">
        <v>4501.3999999999996</v>
      </c>
      <c r="F759" s="84" t="s">
        <v>21</v>
      </c>
      <c r="H759" s="52"/>
    </row>
    <row r="760" spans="1:8">
      <c r="A760" s="76">
        <v>43812</v>
      </c>
      <c r="B760" s="77">
        <v>0.47129629629629632</v>
      </c>
      <c r="C760" s="82">
        <v>6</v>
      </c>
      <c r="D760" s="83">
        <v>63.4</v>
      </c>
      <c r="E760" s="81">
        <v>380.4</v>
      </c>
      <c r="F760" s="84" t="s">
        <v>21</v>
      </c>
      <c r="H760" s="52"/>
    </row>
    <row r="761" spans="1:8">
      <c r="A761" s="76">
        <v>43812</v>
      </c>
      <c r="B761" s="77">
        <v>0.4736805555555556</v>
      </c>
      <c r="C761" s="82">
        <v>147</v>
      </c>
      <c r="D761" s="83">
        <v>63.44</v>
      </c>
      <c r="E761" s="81">
        <v>9325.68</v>
      </c>
      <c r="F761" s="84" t="s">
        <v>21</v>
      </c>
      <c r="H761" s="52"/>
    </row>
    <row r="762" spans="1:8">
      <c r="A762" s="76">
        <v>43812</v>
      </c>
      <c r="B762" s="77">
        <v>0.47395833333333331</v>
      </c>
      <c r="C762" s="82">
        <v>178</v>
      </c>
      <c r="D762" s="83">
        <v>63.42</v>
      </c>
      <c r="E762" s="81">
        <v>11288.76</v>
      </c>
      <c r="F762" s="84" t="s">
        <v>21</v>
      </c>
      <c r="H762" s="52"/>
    </row>
    <row r="763" spans="1:8">
      <c r="A763" s="76">
        <v>43812</v>
      </c>
      <c r="B763" s="77">
        <v>0.47467592592592595</v>
      </c>
      <c r="C763" s="82">
        <v>125</v>
      </c>
      <c r="D763" s="83">
        <v>63.42</v>
      </c>
      <c r="E763" s="81">
        <v>7927.5</v>
      </c>
      <c r="F763" s="84" t="s">
        <v>21</v>
      </c>
      <c r="H763" s="52"/>
    </row>
    <row r="764" spans="1:8">
      <c r="A764" s="76">
        <v>43812</v>
      </c>
      <c r="B764" s="77">
        <v>0.47467592592592595</v>
      </c>
      <c r="C764" s="82">
        <v>57</v>
      </c>
      <c r="D764" s="83">
        <v>63.42</v>
      </c>
      <c r="E764" s="81">
        <v>3614.94</v>
      </c>
      <c r="F764" s="84" t="s">
        <v>21</v>
      </c>
      <c r="H764" s="52"/>
    </row>
    <row r="765" spans="1:8">
      <c r="A765" s="76">
        <v>43812</v>
      </c>
      <c r="B765" s="77">
        <v>0.47467592592592595</v>
      </c>
      <c r="C765" s="82">
        <v>70</v>
      </c>
      <c r="D765" s="83">
        <v>63.42</v>
      </c>
      <c r="E765" s="81">
        <v>4439.4000000000005</v>
      </c>
      <c r="F765" s="84" t="s">
        <v>21</v>
      </c>
      <c r="H765" s="52"/>
    </row>
    <row r="766" spans="1:8">
      <c r="A766" s="76">
        <v>43812</v>
      </c>
      <c r="B766" s="77">
        <v>0.47472222222222221</v>
      </c>
      <c r="C766" s="82">
        <v>185</v>
      </c>
      <c r="D766" s="83">
        <v>63.4</v>
      </c>
      <c r="E766" s="81">
        <v>11729</v>
      </c>
      <c r="F766" s="84" t="s">
        <v>21</v>
      </c>
      <c r="H766" s="52"/>
    </row>
    <row r="767" spans="1:8">
      <c r="A767" s="76">
        <v>43812</v>
      </c>
      <c r="B767" s="77">
        <v>0.47625000000000001</v>
      </c>
      <c r="C767" s="82">
        <v>85</v>
      </c>
      <c r="D767" s="83">
        <v>63.42</v>
      </c>
      <c r="E767" s="81">
        <v>5390.7</v>
      </c>
      <c r="F767" s="84" t="s">
        <v>21</v>
      </c>
      <c r="H767" s="52"/>
    </row>
    <row r="768" spans="1:8">
      <c r="A768" s="76">
        <v>43812</v>
      </c>
      <c r="B768" s="77">
        <v>0.47986111111111113</v>
      </c>
      <c r="C768" s="82">
        <v>414</v>
      </c>
      <c r="D768" s="83">
        <v>63.52</v>
      </c>
      <c r="E768" s="81">
        <v>26297.280000000002</v>
      </c>
      <c r="F768" s="84" t="s">
        <v>21</v>
      </c>
      <c r="H768" s="52"/>
    </row>
    <row r="769" spans="1:8">
      <c r="A769" s="76">
        <v>43812</v>
      </c>
      <c r="B769" s="77">
        <v>0.47986111111111113</v>
      </c>
      <c r="C769" s="82">
        <v>524</v>
      </c>
      <c r="D769" s="83">
        <v>63.52</v>
      </c>
      <c r="E769" s="81">
        <v>33284.480000000003</v>
      </c>
      <c r="F769" s="84" t="s">
        <v>21</v>
      </c>
      <c r="H769" s="52"/>
    </row>
    <row r="770" spans="1:8">
      <c r="A770" s="76">
        <v>43812</v>
      </c>
      <c r="B770" s="77">
        <v>0.48083333333333328</v>
      </c>
      <c r="C770" s="82">
        <v>53</v>
      </c>
      <c r="D770" s="83">
        <v>63.56</v>
      </c>
      <c r="E770" s="81">
        <v>3368.6800000000003</v>
      </c>
      <c r="F770" s="84" t="s">
        <v>21</v>
      </c>
      <c r="H770" s="52"/>
    </row>
    <row r="771" spans="1:8">
      <c r="A771" s="76">
        <v>43812</v>
      </c>
      <c r="B771" s="77">
        <v>0.48107638888888887</v>
      </c>
      <c r="C771" s="82">
        <v>75</v>
      </c>
      <c r="D771" s="83">
        <v>63.58</v>
      </c>
      <c r="E771" s="81">
        <v>4768.5</v>
      </c>
      <c r="F771" s="84" t="s">
        <v>21</v>
      </c>
      <c r="H771" s="52"/>
    </row>
    <row r="772" spans="1:8">
      <c r="A772" s="76">
        <v>43812</v>
      </c>
      <c r="B772" s="77">
        <v>0.48379629629629628</v>
      </c>
      <c r="C772" s="82">
        <v>323</v>
      </c>
      <c r="D772" s="83">
        <v>63.6</v>
      </c>
      <c r="E772" s="81">
        <v>20542.8</v>
      </c>
      <c r="F772" s="84" t="s">
        <v>21</v>
      </c>
      <c r="H772" s="52"/>
    </row>
    <row r="773" spans="1:8">
      <c r="A773" s="76">
        <v>43812</v>
      </c>
      <c r="B773" s="77">
        <v>0.48539351851851853</v>
      </c>
      <c r="C773" s="82">
        <v>92</v>
      </c>
      <c r="D773" s="83">
        <v>63.6</v>
      </c>
      <c r="E773" s="81">
        <v>5851.2</v>
      </c>
      <c r="F773" s="84" t="s">
        <v>21</v>
      </c>
      <c r="H773" s="52"/>
    </row>
    <row r="774" spans="1:8">
      <c r="A774" s="76">
        <v>43812</v>
      </c>
      <c r="B774" s="77">
        <v>0.48539351851851853</v>
      </c>
      <c r="C774" s="82">
        <v>47</v>
      </c>
      <c r="D774" s="83">
        <v>63.6</v>
      </c>
      <c r="E774" s="81">
        <v>2989.2000000000003</v>
      </c>
      <c r="F774" s="84" t="s">
        <v>21</v>
      </c>
      <c r="H774" s="52"/>
    </row>
    <row r="775" spans="1:8">
      <c r="A775" s="76">
        <v>43812</v>
      </c>
      <c r="B775" s="77">
        <v>0.48571759259259256</v>
      </c>
      <c r="C775" s="82">
        <v>195</v>
      </c>
      <c r="D775" s="83">
        <v>63.58</v>
      </c>
      <c r="E775" s="81">
        <v>12398.1</v>
      </c>
      <c r="F775" s="84" t="s">
        <v>21</v>
      </c>
      <c r="H775" s="52"/>
    </row>
    <row r="776" spans="1:8">
      <c r="A776" s="76">
        <v>43812</v>
      </c>
      <c r="B776" s="77">
        <v>0.4864236111111111</v>
      </c>
      <c r="C776" s="82">
        <v>125</v>
      </c>
      <c r="D776" s="83">
        <v>63.56</v>
      </c>
      <c r="E776" s="81">
        <v>7945</v>
      </c>
      <c r="F776" s="84" t="s">
        <v>21</v>
      </c>
      <c r="H776" s="52"/>
    </row>
    <row r="777" spans="1:8">
      <c r="A777" s="76">
        <v>43812</v>
      </c>
      <c r="B777" s="77">
        <v>0.48753472222222222</v>
      </c>
      <c r="C777" s="82">
        <v>55</v>
      </c>
      <c r="D777" s="83">
        <v>63.54</v>
      </c>
      <c r="E777" s="81">
        <v>3494.7</v>
      </c>
      <c r="F777" s="84" t="s">
        <v>21</v>
      </c>
      <c r="H777" s="52"/>
    </row>
    <row r="778" spans="1:8">
      <c r="A778" s="76">
        <v>43812</v>
      </c>
      <c r="B778" s="77">
        <v>0.48836805555555557</v>
      </c>
      <c r="C778" s="82">
        <v>52</v>
      </c>
      <c r="D778" s="83">
        <v>63.52</v>
      </c>
      <c r="E778" s="81">
        <v>3303.04</v>
      </c>
      <c r="F778" s="84" t="s">
        <v>21</v>
      </c>
      <c r="H778" s="52"/>
    </row>
    <row r="779" spans="1:8">
      <c r="A779" s="76">
        <v>43812</v>
      </c>
      <c r="B779" s="77">
        <v>0.49219907407407404</v>
      </c>
      <c r="C779" s="82">
        <v>237</v>
      </c>
      <c r="D779" s="83">
        <v>63.56</v>
      </c>
      <c r="E779" s="81">
        <v>15063.720000000001</v>
      </c>
      <c r="F779" s="84" t="s">
        <v>21</v>
      </c>
      <c r="H779" s="52"/>
    </row>
    <row r="780" spans="1:8">
      <c r="A780" s="76">
        <v>43812</v>
      </c>
      <c r="B780" s="77">
        <v>0.49219907407407404</v>
      </c>
      <c r="C780" s="82">
        <v>50</v>
      </c>
      <c r="D780" s="83">
        <v>63.56</v>
      </c>
      <c r="E780" s="81">
        <v>3178</v>
      </c>
      <c r="F780" s="84" t="s">
        <v>21</v>
      </c>
      <c r="H780" s="52"/>
    </row>
    <row r="781" spans="1:8">
      <c r="A781" s="76">
        <v>43812</v>
      </c>
      <c r="B781" s="77">
        <v>0.49219907407407404</v>
      </c>
      <c r="C781" s="82">
        <v>431</v>
      </c>
      <c r="D781" s="83">
        <v>63.56</v>
      </c>
      <c r="E781" s="81">
        <v>27394.36</v>
      </c>
      <c r="F781" s="84" t="s">
        <v>21</v>
      </c>
      <c r="H781" s="52"/>
    </row>
    <row r="782" spans="1:8">
      <c r="A782" s="76">
        <v>43812</v>
      </c>
      <c r="B782" s="77">
        <v>0.49315972222222221</v>
      </c>
      <c r="C782" s="82">
        <v>51</v>
      </c>
      <c r="D782" s="83">
        <v>63.54</v>
      </c>
      <c r="E782" s="81">
        <v>3240.54</v>
      </c>
      <c r="F782" s="84" t="s">
        <v>21</v>
      </c>
      <c r="H782" s="52"/>
    </row>
    <row r="783" spans="1:8">
      <c r="A783" s="76">
        <v>43812</v>
      </c>
      <c r="B783" s="77">
        <v>0.49472222222222223</v>
      </c>
      <c r="C783" s="82">
        <v>125</v>
      </c>
      <c r="D783" s="83">
        <v>63.56</v>
      </c>
      <c r="E783" s="81">
        <v>7945</v>
      </c>
      <c r="F783" s="84" t="s">
        <v>21</v>
      </c>
      <c r="H783" s="52"/>
    </row>
    <row r="784" spans="1:8">
      <c r="A784" s="76">
        <v>43812</v>
      </c>
      <c r="B784" s="77">
        <v>0.49472222222222223</v>
      </c>
      <c r="C784" s="82">
        <v>50</v>
      </c>
      <c r="D784" s="83">
        <v>63.56</v>
      </c>
      <c r="E784" s="81">
        <v>3178</v>
      </c>
      <c r="F784" s="84" t="s">
        <v>21</v>
      </c>
      <c r="H784" s="52"/>
    </row>
    <row r="785" spans="1:8">
      <c r="A785" s="76">
        <v>43812</v>
      </c>
      <c r="B785" s="77">
        <v>0.49682870370370374</v>
      </c>
      <c r="C785" s="82">
        <v>344</v>
      </c>
      <c r="D785" s="83">
        <v>63.58</v>
      </c>
      <c r="E785" s="81">
        <v>21871.52</v>
      </c>
      <c r="F785" s="84" t="s">
        <v>21</v>
      </c>
      <c r="H785" s="52"/>
    </row>
    <row r="786" spans="1:8">
      <c r="A786" s="76">
        <v>43812</v>
      </c>
      <c r="B786" s="77">
        <v>0.49697916666666669</v>
      </c>
      <c r="C786" s="82">
        <v>222</v>
      </c>
      <c r="D786" s="83">
        <v>63.58</v>
      </c>
      <c r="E786" s="81">
        <v>14114.76</v>
      </c>
      <c r="F786" s="84" t="s">
        <v>21</v>
      </c>
      <c r="H786" s="52"/>
    </row>
    <row r="787" spans="1:8">
      <c r="A787" s="76">
        <v>43812</v>
      </c>
      <c r="B787" s="77">
        <v>0.49950231481481483</v>
      </c>
      <c r="C787" s="82">
        <v>132</v>
      </c>
      <c r="D787" s="83">
        <v>63.6</v>
      </c>
      <c r="E787" s="81">
        <v>8395.2000000000007</v>
      </c>
      <c r="F787" s="84" t="s">
        <v>21</v>
      </c>
      <c r="H787" s="52"/>
    </row>
    <row r="788" spans="1:8">
      <c r="A788" s="76">
        <v>43812</v>
      </c>
      <c r="B788" s="77">
        <v>0.49995370370370368</v>
      </c>
      <c r="C788" s="82">
        <v>35</v>
      </c>
      <c r="D788" s="83">
        <v>63.62</v>
      </c>
      <c r="E788" s="81">
        <v>2226.6999999999998</v>
      </c>
      <c r="F788" s="84" t="s">
        <v>21</v>
      </c>
      <c r="H788" s="52"/>
    </row>
    <row r="789" spans="1:8">
      <c r="A789" s="76">
        <v>43812</v>
      </c>
      <c r="B789" s="77">
        <v>0.49995370370370368</v>
      </c>
      <c r="C789" s="82">
        <v>9</v>
      </c>
      <c r="D789" s="83">
        <v>63.62</v>
      </c>
      <c r="E789" s="81">
        <v>572.57999999999993</v>
      </c>
      <c r="F789" s="84" t="s">
        <v>21</v>
      </c>
      <c r="H789" s="52"/>
    </row>
    <row r="790" spans="1:8">
      <c r="A790" s="76">
        <v>43812</v>
      </c>
      <c r="B790" s="77">
        <v>0.49995370370370368</v>
      </c>
      <c r="C790" s="82">
        <v>69</v>
      </c>
      <c r="D790" s="83">
        <v>63.62</v>
      </c>
      <c r="E790" s="81">
        <v>4389.78</v>
      </c>
      <c r="F790" s="84" t="s">
        <v>21</v>
      </c>
      <c r="H790" s="52"/>
    </row>
    <row r="791" spans="1:8">
      <c r="A791" s="76">
        <v>43812</v>
      </c>
      <c r="B791" s="77">
        <v>0.5003819444444445</v>
      </c>
      <c r="C791" s="82">
        <v>181</v>
      </c>
      <c r="D791" s="83">
        <v>63.6</v>
      </c>
      <c r="E791" s="81">
        <v>11511.6</v>
      </c>
      <c r="F791" s="84" t="s">
        <v>21</v>
      </c>
      <c r="H791" s="52"/>
    </row>
    <row r="792" spans="1:8">
      <c r="A792" s="76">
        <v>43812</v>
      </c>
      <c r="B792" s="77">
        <v>0.50050925925925926</v>
      </c>
      <c r="C792" s="82">
        <v>83</v>
      </c>
      <c r="D792" s="83">
        <v>63.56</v>
      </c>
      <c r="E792" s="81">
        <v>5275.4800000000005</v>
      </c>
      <c r="F792" s="84" t="s">
        <v>21</v>
      </c>
      <c r="H792" s="52"/>
    </row>
    <row r="793" spans="1:8">
      <c r="A793" s="76">
        <v>43812</v>
      </c>
      <c r="B793" s="77">
        <v>0.50123842592592593</v>
      </c>
      <c r="C793" s="82">
        <v>108</v>
      </c>
      <c r="D793" s="83">
        <v>63.6</v>
      </c>
      <c r="E793" s="81">
        <v>6868.8</v>
      </c>
      <c r="F793" s="84" t="s">
        <v>21</v>
      </c>
      <c r="H793" s="52"/>
    </row>
    <row r="794" spans="1:8">
      <c r="A794" s="76">
        <v>43812</v>
      </c>
      <c r="B794" s="77">
        <v>0.50222222222222224</v>
      </c>
      <c r="C794" s="82">
        <v>188</v>
      </c>
      <c r="D794" s="83">
        <v>63.58</v>
      </c>
      <c r="E794" s="81">
        <v>11953.039999999999</v>
      </c>
      <c r="F794" s="84" t="s">
        <v>21</v>
      </c>
      <c r="H794" s="52"/>
    </row>
    <row r="795" spans="1:8">
      <c r="A795" s="76">
        <v>43812</v>
      </c>
      <c r="B795" s="77">
        <v>0.50297453703703698</v>
      </c>
      <c r="C795" s="82">
        <v>57</v>
      </c>
      <c r="D795" s="83">
        <v>63.6</v>
      </c>
      <c r="E795" s="81">
        <v>3625.2000000000003</v>
      </c>
      <c r="F795" s="84" t="s">
        <v>21</v>
      </c>
      <c r="H795" s="52"/>
    </row>
    <row r="796" spans="1:8">
      <c r="A796" s="76">
        <v>43812</v>
      </c>
      <c r="B796" s="77">
        <v>0.50392361111111106</v>
      </c>
      <c r="C796" s="82">
        <v>86</v>
      </c>
      <c r="D796" s="83">
        <v>63.6</v>
      </c>
      <c r="E796" s="81">
        <v>5469.6</v>
      </c>
      <c r="F796" s="84" t="s">
        <v>21</v>
      </c>
      <c r="H796" s="52"/>
    </row>
    <row r="797" spans="1:8">
      <c r="A797" s="76">
        <v>43812</v>
      </c>
      <c r="B797" s="77">
        <v>0.50601851851851853</v>
      </c>
      <c r="C797" s="82">
        <v>125</v>
      </c>
      <c r="D797" s="83">
        <v>63.62</v>
      </c>
      <c r="E797" s="81">
        <v>7952.5</v>
      </c>
      <c r="F797" s="84" t="s">
        <v>21</v>
      </c>
      <c r="H797" s="52"/>
    </row>
    <row r="798" spans="1:8">
      <c r="A798" s="76">
        <v>43812</v>
      </c>
      <c r="B798" s="77">
        <v>0.50601851851851853</v>
      </c>
      <c r="C798" s="82">
        <v>87</v>
      </c>
      <c r="D798" s="83">
        <v>63.62</v>
      </c>
      <c r="E798" s="81">
        <v>5534.94</v>
      </c>
      <c r="F798" s="84" t="s">
        <v>21</v>
      </c>
      <c r="H798" s="52"/>
    </row>
    <row r="799" spans="1:8">
      <c r="A799" s="76">
        <v>43812</v>
      </c>
      <c r="B799" s="77">
        <v>0.50601851851851853</v>
      </c>
      <c r="C799" s="82">
        <v>3</v>
      </c>
      <c r="D799" s="83">
        <v>63.62</v>
      </c>
      <c r="E799" s="81">
        <v>190.85999999999999</v>
      </c>
      <c r="F799" s="84" t="s">
        <v>21</v>
      </c>
      <c r="H799" s="52"/>
    </row>
    <row r="800" spans="1:8">
      <c r="A800" s="76">
        <v>43812</v>
      </c>
      <c r="B800" s="77">
        <v>0.5060648148148148</v>
      </c>
      <c r="C800" s="82">
        <v>181</v>
      </c>
      <c r="D800" s="83">
        <v>63.6</v>
      </c>
      <c r="E800" s="81">
        <v>11511.6</v>
      </c>
      <c r="F800" s="84" t="s">
        <v>21</v>
      </c>
      <c r="H800" s="52"/>
    </row>
    <row r="801" spans="1:8">
      <c r="A801" s="76">
        <v>43812</v>
      </c>
      <c r="B801" s="77">
        <v>0.50722222222222224</v>
      </c>
      <c r="C801" s="82">
        <v>75</v>
      </c>
      <c r="D801" s="83">
        <v>63.64</v>
      </c>
      <c r="E801" s="81">
        <v>4773</v>
      </c>
      <c r="F801" s="84" t="s">
        <v>21</v>
      </c>
      <c r="H801" s="52"/>
    </row>
    <row r="802" spans="1:8">
      <c r="A802" s="76">
        <v>43812</v>
      </c>
      <c r="B802" s="77">
        <v>0.50962962962962965</v>
      </c>
      <c r="C802" s="82">
        <v>59</v>
      </c>
      <c r="D802" s="83">
        <v>63.68</v>
      </c>
      <c r="E802" s="81">
        <v>3757.12</v>
      </c>
      <c r="F802" s="84" t="s">
        <v>21</v>
      </c>
      <c r="H802" s="52"/>
    </row>
    <row r="803" spans="1:8">
      <c r="A803" s="76">
        <v>43812</v>
      </c>
      <c r="B803" s="77">
        <v>0.50962962962962965</v>
      </c>
      <c r="C803" s="82">
        <v>97</v>
      </c>
      <c r="D803" s="83">
        <v>63.68</v>
      </c>
      <c r="E803" s="81">
        <v>6176.96</v>
      </c>
      <c r="F803" s="84" t="s">
        <v>21</v>
      </c>
      <c r="H803" s="52"/>
    </row>
    <row r="804" spans="1:8">
      <c r="A804" s="76">
        <v>43812</v>
      </c>
      <c r="B804" s="77">
        <v>0.50962962962962965</v>
      </c>
      <c r="C804" s="82">
        <v>84</v>
      </c>
      <c r="D804" s="83">
        <v>63.68</v>
      </c>
      <c r="E804" s="81">
        <v>5349.12</v>
      </c>
      <c r="F804" s="84" t="s">
        <v>21</v>
      </c>
      <c r="H804" s="52"/>
    </row>
    <row r="805" spans="1:8">
      <c r="A805" s="76">
        <v>43812</v>
      </c>
      <c r="B805" s="77">
        <v>0.50967592592592592</v>
      </c>
      <c r="C805" s="82">
        <v>180</v>
      </c>
      <c r="D805" s="83">
        <v>63.66</v>
      </c>
      <c r="E805" s="81">
        <v>11458.8</v>
      </c>
      <c r="F805" s="84" t="s">
        <v>21</v>
      </c>
      <c r="H805" s="52"/>
    </row>
    <row r="806" spans="1:8">
      <c r="A806" s="76">
        <v>43812</v>
      </c>
      <c r="B806" s="77">
        <v>0.51167824074074075</v>
      </c>
      <c r="C806" s="82">
        <v>191</v>
      </c>
      <c r="D806" s="83">
        <v>63.62</v>
      </c>
      <c r="E806" s="81">
        <v>12151.42</v>
      </c>
      <c r="F806" s="84" t="s">
        <v>21</v>
      </c>
      <c r="H806" s="52"/>
    </row>
    <row r="807" spans="1:8">
      <c r="A807" s="76">
        <v>43812</v>
      </c>
      <c r="B807" s="77">
        <v>0.51230324074074074</v>
      </c>
      <c r="C807" s="82">
        <v>93</v>
      </c>
      <c r="D807" s="83">
        <v>63.62</v>
      </c>
      <c r="E807" s="81">
        <v>5916.66</v>
      </c>
      <c r="F807" s="84" t="s">
        <v>21</v>
      </c>
      <c r="H807" s="52"/>
    </row>
    <row r="808" spans="1:8">
      <c r="A808" s="76">
        <v>43812</v>
      </c>
      <c r="B808" s="77">
        <v>0.51394675925925926</v>
      </c>
      <c r="C808" s="82">
        <v>306</v>
      </c>
      <c r="D808" s="83">
        <v>63.6</v>
      </c>
      <c r="E808" s="81">
        <v>19461.600000000002</v>
      </c>
      <c r="F808" s="84" t="s">
        <v>21</v>
      </c>
      <c r="H808" s="52"/>
    </row>
    <row r="809" spans="1:8">
      <c r="A809" s="76">
        <v>43812</v>
      </c>
      <c r="B809" s="77">
        <v>0.51622685185185191</v>
      </c>
      <c r="C809" s="82">
        <v>90</v>
      </c>
      <c r="D809" s="83">
        <v>63.62</v>
      </c>
      <c r="E809" s="81">
        <v>5725.8</v>
      </c>
      <c r="F809" s="84" t="s">
        <v>21</v>
      </c>
      <c r="H809" s="52"/>
    </row>
    <row r="810" spans="1:8">
      <c r="A810" s="76">
        <v>43812</v>
      </c>
      <c r="B810" s="77">
        <v>0.51937500000000003</v>
      </c>
      <c r="C810" s="82">
        <v>42</v>
      </c>
      <c r="D810" s="83">
        <v>63.62</v>
      </c>
      <c r="E810" s="81">
        <v>2672.04</v>
      </c>
      <c r="F810" s="84" t="s">
        <v>21</v>
      </c>
      <c r="H810" s="52"/>
    </row>
    <row r="811" spans="1:8">
      <c r="A811" s="76">
        <v>43812</v>
      </c>
      <c r="B811" s="77">
        <v>0.51937500000000003</v>
      </c>
      <c r="C811" s="82">
        <v>76</v>
      </c>
      <c r="D811" s="83">
        <v>63.62</v>
      </c>
      <c r="E811" s="81">
        <v>4835.12</v>
      </c>
      <c r="F811" s="84" t="s">
        <v>21</v>
      </c>
      <c r="H811" s="52"/>
    </row>
    <row r="812" spans="1:8">
      <c r="A812" s="76">
        <v>43812</v>
      </c>
      <c r="B812" s="77">
        <v>0.51937500000000003</v>
      </c>
      <c r="C812" s="82">
        <v>54</v>
      </c>
      <c r="D812" s="83">
        <v>63.62</v>
      </c>
      <c r="E812" s="81">
        <v>3435.48</v>
      </c>
      <c r="F812" s="84" t="s">
        <v>21</v>
      </c>
      <c r="H812" s="52"/>
    </row>
    <row r="813" spans="1:8">
      <c r="A813" s="76">
        <v>43812</v>
      </c>
      <c r="B813" s="77">
        <v>0.51937500000000003</v>
      </c>
      <c r="C813" s="82">
        <v>92</v>
      </c>
      <c r="D813" s="83">
        <v>63.62</v>
      </c>
      <c r="E813" s="81">
        <v>5853.04</v>
      </c>
      <c r="F813" s="84" t="s">
        <v>21</v>
      </c>
      <c r="H813" s="52"/>
    </row>
    <row r="814" spans="1:8">
      <c r="A814" s="76">
        <v>43812</v>
      </c>
      <c r="B814" s="77">
        <v>0.51937500000000003</v>
      </c>
      <c r="C814" s="82">
        <v>125</v>
      </c>
      <c r="D814" s="83">
        <v>63.62</v>
      </c>
      <c r="E814" s="81">
        <v>7952.5</v>
      </c>
      <c r="F814" s="84" t="s">
        <v>21</v>
      </c>
      <c r="H814" s="52"/>
    </row>
    <row r="815" spans="1:8">
      <c r="A815" s="76">
        <v>43812</v>
      </c>
      <c r="B815" s="77">
        <v>0.51937500000000003</v>
      </c>
      <c r="C815" s="82">
        <v>50</v>
      </c>
      <c r="D815" s="83">
        <v>63.62</v>
      </c>
      <c r="E815" s="81">
        <v>3181</v>
      </c>
      <c r="F815" s="84" t="s">
        <v>21</v>
      </c>
      <c r="H815" s="52"/>
    </row>
    <row r="816" spans="1:8">
      <c r="A816" s="76">
        <v>43812</v>
      </c>
      <c r="B816" s="77">
        <v>0.51937500000000003</v>
      </c>
      <c r="C816" s="82">
        <v>55</v>
      </c>
      <c r="D816" s="83">
        <v>63.62</v>
      </c>
      <c r="E816" s="81">
        <v>3499.1</v>
      </c>
      <c r="F816" s="84" t="s">
        <v>21</v>
      </c>
      <c r="H816" s="52"/>
    </row>
    <row r="817" spans="1:8">
      <c r="A817" s="76">
        <v>43812</v>
      </c>
      <c r="B817" s="77">
        <v>0.51937500000000003</v>
      </c>
      <c r="C817" s="82">
        <v>37</v>
      </c>
      <c r="D817" s="83">
        <v>63.62</v>
      </c>
      <c r="E817" s="81">
        <v>2353.94</v>
      </c>
      <c r="F817" s="84" t="s">
        <v>21</v>
      </c>
      <c r="H817" s="52"/>
    </row>
    <row r="818" spans="1:8">
      <c r="A818" s="76">
        <v>43812</v>
      </c>
      <c r="B818" s="77">
        <v>0.51959490740740744</v>
      </c>
      <c r="C818" s="82">
        <v>210</v>
      </c>
      <c r="D818" s="83">
        <v>63.6</v>
      </c>
      <c r="E818" s="81">
        <v>13356</v>
      </c>
      <c r="F818" s="84" t="s">
        <v>21</v>
      </c>
      <c r="H818" s="52"/>
    </row>
    <row r="819" spans="1:8">
      <c r="A819" s="76">
        <v>43812</v>
      </c>
      <c r="B819" s="77">
        <v>0.52003472222222225</v>
      </c>
      <c r="C819" s="82">
        <v>55</v>
      </c>
      <c r="D819" s="83">
        <v>63.62</v>
      </c>
      <c r="E819" s="81">
        <v>3499.1</v>
      </c>
      <c r="F819" s="84" t="s">
        <v>21</v>
      </c>
      <c r="H819" s="52"/>
    </row>
    <row r="820" spans="1:8">
      <c r="A820" s="76">
        <v>43812</v>
      </c>
      <c r="B820" s="77">
        <v>0.52223379629629629</v>
      </c>
      <c r="C820" s="82">
        <v>312</v>
      </c>
      <c r="D820" s="83">
        <v>63.66</v>
      </c>
      <c r="E820" s="81">
        <v>19861.919999999998</v>
      </c>
      <c r="F820" s="84" t="s">
        <v>21</v>
      </c>
      <c r="H820" s="52"/>
    </row>
    <row r="821" spans="1:8">
      <c r="A821" s="76">
        <v>43812</v>
      </c>
      <c r="B821" s="77">
        <v>0.52266203703703706</v>
      </c>
      <c r="C821" s="82">
        <v>65</v>
      </c>
      <c r="D821" s="83">
        <v>63.64</v>
      </c>
      <c r="E821" s="81">
        <v>4136.6000000000004</v>
      </c>
      <c r="F821" s="84" t="s">
        <v>21</v>
      </c>
      <c r="H821" s="52"/>
    </row>
    <row r="822" spans="1:8">
      <c r="A822" s="76">
        <v>43812</v>
      </c>
      <c r="B822" s="77">
        <v>0.52456018518518521</v>
      </c>
      <c r="C822" s="82">
        <v>195</v>
      </c>
      <c r="D822" s="83">
        <v>63.62</v>
      </c>
      <c r="E822" s="81">
        <v>12405.9</v>
      </c>
      <c r="F822" s="84" t="s">
        <v>21</v>
      </c>
      <c r="H822" s="52"/>
    </row>
    <row r="823" spans="1:8">
      <c r="A823" s="76">
        <v>43812</v>
      </c>
      <c r="B823" s="77">
        <v>0.52523148148148147</v>
      </c>
      <c r="C823" s="82">
        <v>167</v>
      </c>
      <c r="D823" s="83">
        <v>63.6</v>
      </c>
      <c r="E823" s="81">
        <v>10621.2</v>
      </c>
      <c r="F823" s="84" t="s">
        <v>21</v>
      </c>
      <c r="H823" s="52"/>
    </row>
    <row r="824" spans="1:8">
      <c r="A824" s="76">
        <v>43812</v>
      </c>
      <c r="B824" s="77">
        <v>0.52700231481481474</v>
      </c>
      <c r="C824" s="82">
        <v>250</v>
      </c>
      <c r="D824" s="83">
        <v>63.6</v>
      </c>
      <c r="E824" s="81">
        <v>15900</v>
      </c>
      <c r="F824" s="84" t="s">
        <v>21</v>
      </c>
      <c r="H824" s="52"/>
    </row>
    <row r="825" spans="1:8">
      <c r="A825" s="76">
        <v>43812</v>
      </c>
      <c r="B825" s="77">
        <v>0.5290393518518518</v>
      </c>
      <c r="C825" s="82">
        <v>418</v>
      </c>
      <c r="D825" s="83">
        <v>63.62</v>
      </c>
      <c r="E825" s="81">
        <v>26593.16</v>
      </c>
      <c r="F825" s="84" t="s">
        <v>21</v>
      </c>
      <c r="H825" s="52"/>
    </row>
    <row r="826" spans="1:8">
      <c r="A826" s="76">
        <v>43812</v>
      </c>
      <c r="B826" s="77">
        <v>0.53387731481481482</v>
      </c>
      <c r="C826" s="82">
        <v>545</v>
      </c>
      <c r="D826" s="83">
        <v>63.62</v>
      </c>
      <c r="E826" s="81">
        <v>34672.9</v>
      </c>
      <c r="F826" s="84" t="s">
        <v>21</v>
      </c>
      <c r="H826" s="52"/>
    </row>
    <row r="827" spans="1:8">
      <c r="A827" s="76">
        <v>43812</v>
      </c>
      <c r="B827" s="77">
        <v>0.53476851851851859</v>
      </c>
      <c r="C827" s="82">
        <v>69</v>
      </c>
      <c r="D827" s="83">
        <v>63.6</v>
      </c>
      <c r="E827" s="81">
        <v>4388.4000000000005</v>
      </c>
      <c r="F827" s="84" t="s">
        <v>21</v>
      </c>
      <c r="H827" s="52"/>
    </row>
    <row r="828" spans="1:8">
      <c r="A828" s="76">
        <v>43812</v>
      </c>
      <c r="B828" s="77">
        <v>0.53563657407407406</v>
      </c>
      <c r="C828" s="82">
        <v>94</v>
      </c>
      <c r="D828" s="83">
        <v>63.6</v>
      </c>
      <c r="E828" s="81">
        <v>5978.4000000000005</v>
      </c>
      <c r="F828" s="84" t="s">
        <v>21</v>
      </c>
      <c r="H828" s="52"/>
    </row>
    <row r="829" spans="1:8">
      <c r="A829" s="76">
        <v>43812</v>
      </c>
      <c r="B829" s="77">
        <v>0.53631944444444446</v>
      </c>
      <c r="C829" s="82">
        <v>76</v>
      </c>
      <c r="D829" s="83">
        <v>63.58</v>
      </c>
      <c r="E829" s="81">
        <v>4832.08</v>
      </c>
      <c r="F829" s="84" t="s">
        <v>21</v>
      </c>
      <c r="H829" s="52"/>
    </row>
    <row r="830" spans="1:8">
      <c r="A830" s="76">
        <v>43812</v>
      </c>
      <c r="B830" s="77">
        <v>0.53879629629629633</v>
      </c>
      <c r="C830" s="82">
        <v>2</v>
      </c>
      <c r="D830" s="83">
        <v>63.6</v>
      </c>
      <c r="E830" s="81">
        <v>127.2</v>
      </c>
      <c r="F830" s="84" t="s">
        <v>21</v>
      </c>
      <c r="H830" s="52"/>
    </row>
    <row r="831" spans="1:8">
      <c r="A831" s="76">
        <v>43812</v>
      </c>
      <c r="B831" s="77">
        <v>0.53879629629629633</v>
      </c>
      <c r="C831" s="82">
        <v>54</v>
      </c>
      <c r="D831" s="83">
        <v>63.6</v>
      </c>
      <c r="E831" s="81">
        <v>3434.4</v>
      </c>
      <c r="F831" s="84" t="s">
        <v>21</v>
      </c>
      <c r="H831" s="52"/>
    </row>
    <row r="832" spans="1:8">
      <c r="A832" s="76">
        <v>43812</v>
      </c>
      <c r="B832" s="77">
        <v>0.53879629629629633</v>
      </c>
      <c r="C832" s="82">
        <v>144</v>
      </c>
      <c r="D832" s="83">
        <v>63.6</v>
      </c>
      <c r="E832" s="81">
        <v>9158.4</v>
      </c>
      <c r="F832" s="84" t="s">
        <v>21</v>
      </c>
      <c r="H832" s="52"/>
    </row>
    <row r="833" spans="1:8">
      <c r="A833" s="76">
        <v>43812</v>
      </c>
      <c r="B833" s="77">
        <v>0.54065972222222225</v>
      </c>
      <c r="C833" s="82">
        <v>287</v>
      </c>
      <c r="D833" s="83">
        <v>63.6</v>
      </c>
      <c r="E833" s="81">
        <v>18253.2</v>
      </c>
      <c r="F833" s="84" t="s">
        <v>21</v>
      </c>
      <c r="H833" s="52"/>
    </row>
    <row r="834" spans="1:8">
      <c r="A834" s="76">
        <v>43812</v>
      </c>
      <c r="B834" s="77">
        <v>0.54125000000000001</v>
      </c>
      <c r="C834" s="82">
        <v>155</v>
      </c>
      <c r="D834" s="83">
        <v>63.6</v>
      </c>
      <c r="E834" s="81">
        <v>9858</v>
      </c>
      <c r="F834" s="84" t="s">
        <v>21</v>
      </c>
      <c r="H834" s="52"/>
    </row>
    <row r="835" spans="1:8">
      <c r="A835" s="76">
        <v>43812</v>
      </c>
      <c r="B835" s="77">
        <v>0.54262731481481474</v>
      </c>
      <c r="C835" s="82">
        <v>212</v>
      </c>
      <c r="D835" s="83">
        <v>63.62</v>
      </c>
      <c r="E835" s="81">
        <v>13487.439999999999</v>
      </c>
      <c r="F835" s="84" t="s">
        <v>21</v>
      </c>
      <c r="H835" s="52"/>
    </row>
    <row r="836" spans="1:8">
      <c r="A836" s="76">
        <v>43812</v>
      </c>
      <c r="B836" s="77">
        <v>0.54262731481481474</v>
      </c>
      <c r="C836" s="82">
        <v>5</v>
      </c>
      <c r="D836" s="83">
        <v>63.62</v>
      </c>
      <c r="E836" s="81">
        <v>318.09999999999997</v>
      </c>
      <c r="F836" s="84" t="s">
        <v>21</v>
      </c>
      <c r="H836" s="52"/>
    </row>
    <row r="837" spans="1:8">
      <c r="A837" s="76">
        <v>43812</v>
      </c>
      <c r="B837" s="77">
        <v>0.54306712962962966</v>
      </c>
      <c r="C837" s="82">
        <v>150</v>
      </c>
      <c r="D837" s="83">
        <v>63.62</v>
      </c>
      <c r="E837" s="81">
        <v>9543</v>
      </c>
      <c r="F837" s="84" t="s">
        <v>21</v>
      </c>
      <c r="H837" s="52"/>
    </row>
    <row r="838" spans="1:8">
      <c r="A838" s="76">
        <v>43812</v>
      </c>
      <c r="B838" s="77">
        <v>0.54467592592592595</v>
      </c>
      <c r="C838" s="82">
        <v>123</v>
      </c>
      <c r="D838" s="83">
        <v>63.6</v>
      </c>
      <c r="E838" s="81">
        <v>7822.8</v>
      </c>
      <c r="F838" s="84" t="s">
        <v>21</v>
      </c>
      <c r="H838" s="52"/>
    </row>
    <row r="839" spans="1:8">
      <c r="A839" s="76">
        <v>43812</v>
      </c>
      <c r="B839" s="77">
        <v>0.54539351851851847</v>
      </c>
      <c r="C839" s="82">
        <v>88</v>
      </c>
      <c r="D839" s="83">
        <v>63.6</v>
      </c>
      <c r="E839" s="81">
        <v>5596.8</v>
      </c>
      <c r="F839" s="84" t="s">
        <v>21</v>
      </c>
      <c r="H839" s="52"/>
    </row>
    <row r="840" spans="1:8">
      <c r="A840" s="76">
        <v>43812</v>
      </c>
      <c r="B840" s="77">
        <v>0.54583333333333328</v>
      </c>
      <c r="C840" s="82">
        <v>37</v>
      </c>
      <c r="D840" s="83">
        <v>63.62</v>
      </c>
      <c r="E840" s="81">
        <v>2353.94</v>
      </c>
      <c r="F840" s="84" t="s">
        <v>21</v>
      </c>
      <c r="H840" s="52"/>
    </row>
    <row r="841" spans="1:8">
      <c r="A841" s="76">
        <v>43812</v>
      </c>
      <c r="B841" s="77">
        <v>0.54583333333333328</v>
      </c>
      <c r="C841" s="82">
        <v>22</v>
      </c>
      <c r="D841" s="83">
        <v>63.62</v>
      </c>
      <c r="E841" s="81">
        <v>1399.6399999999999</v>
      </c>
      <c r="F841" s="84" t="s">
        <v>21</v>
      </c>
      <c r="H841" s="52"/>
    </row>
    <row r="842" spans="1:8">
      <c r="A842" s="76">
        <v>43812</v>
      </c>
      <c r="B842" s="77">
        <v>0.54587962962962966</v>
      </c>
      <c r="C842" s="82">
        <v>179</v>
      </c>
      <c r="D842" s="83">
        <v>63.6</v>
      </c>
      <c r="E842" s="81">
        <v>11384.4</v>
      </c>
      <c r="F842" s="84" t="s">
        <v>21</v>
      </c>
      <c r="H842" s="52"/>
    </row>
    <row r="843" spans="1:8">
      <c r="A843" s="76">
        <v>43812</v>
      </c>
      <c r="B843" s="77">
        <v>0.54784722222222226</v>
      </c>
      <c r="C843" s="82">
        <v>225</v>
      </c>
      <c r="D843" s="83">
        <v>63.62</v>
      </c>
      <c r="E843" s="81">
        <v>14314.5</v>
      </c>
      <c r="F843" s="84" t="s">
        <v>21</v>
      </c>
      <c r="H843" s="52"/>
    </row>
    <row r="844" spans="1:8">
      <c r="A844" s="76">
        <v>43812</v>
      </c>
      <c r="B844" s="77">
        <v>0.54924768518518519</v>
      </c>
      <c r="C844" s="82">
        <v>66</v>
      </c>
      <c r="D844" s="83">
        <v>63.62</v>
      </c>
      <c r="E844" s="81">
        <v>4198.92</v>
      </c>
      <c r="F844" s="84" t="s">
        <v>21</v>
      </c>
      <c r="H844" s="52"/>
    </row>
    <row r="845" spans="1:8">
      <c r="A845" s="76">
        <v>43812</v>
      </c>
      <c r="B845" s="77">
        <v>0.55003472222222227</v>
      </c>
      <c r="C845" s="82">
        <v>5</v>
      </c>
      <c r="D845" s="83">
        <v>63.66</v>
      </c>
      <c r="E845" s="81">
        <v>318.29999999999995</v>
      </c>
      <c r="F845" s="84" t="s">
        <v>21</v>
      </c>
      <c r="H845" s="52"/>
    </row>
    <row r="846" spans="1:8">
      <c r="A846" s="76">
        <v>43812</v>
      </c>
      <c r="B846" s="77">
        <v>0.55003472222222227</v>
      </c>
      <c r="C846" s="82">
        <v>78</v>
      </c>
      <c r="D846" s="83">
        <v>63.66</v>
      </c>
      <c r="E846" s="81">
        <v>4965.4799999999996</v>
      </c>
      <c r="F846" s="84" t="s">
        <v>21</v>
      </c>
      <c r="H846" s="52"/>
    </row>
    <row r="847" spans="1:8">
      <c r="A847" s="76">
        <v>43812</v>
      </c>
      <c r="B847" s="77">
        <v>0.55026620370370372</v>
      </c>
      <c r="C847" s="82">
        <v>231</v>
      </c>
      <c r="D847" s="83">
        <v>63.64</v>
      </c>
      <c r="E847" s="81">
        <v>14700.84</v>
      </c>
      <c r="F847" s="84" t="s">
        <v>21</v>
      </c>
      <c r="H847" s="52"/>
    </row>
    <row r="848" spans="1:8">
      <c r="A848" s="76">
        <v>43812</v>
      </c>
      <c r="B848" s="77">
        <v>0.55166666666666664</v>
      </c>
      <c r="C848" s="82">
        <v>85</v>
      </c>
      <c r="D848" s="83">
        <v>63.62</v>
      </c>
      <c r="E848" s="81">
        <v>5407.7</v>
      </c>
      <c r="F848" s="84" t="s">
        <v>21</v>
      </c>
      <c r="H848" s="52"/>
    </row>
    <row r="849" spans="1:8">
      <c r="A849" s="76">
        <v>43812</v>
      </c>
      <c r="B849" s="77">
        <v>0.55312499999999998</v>
      </c>
      <c r="C849" s="82">
        <v>31</v>
      </c>
      <c r="D849" s="83">
        <v>63.66</v>
      </c>
      <c r="E849" s="81">
        <v>1973.4599999999998</v>
      </c>
      <c r="F849" s="84" t="s">
        <v>21</v>
      </c>
      <c r="H849" s="52"/>
    </row>
    <row r="850" spans="1:8">
      <c r="A850" s="76">
        <v>43812</v>
      </c>
      <c r="B850" s="77">
        <v>0.55312499999999998</v>
      </c>
      <c r="C850" s="82">
        <v>22</v>
      </c>
      <c r="D850" s="83">
        <v>63.66</v>
      </c>
      <c r="E850" s="81">
        <v>1400.52</v>
      </c>
      <c r="F850" s="84" t="s">
        <v>21</v>
      </c>
      <c r="H850" s="52"/>
    </row>
    <row r="851" spans="1:8">
      <c r="A851" s="76">
        <v>43812</v>
      </c>
      <c r="B851" s="77">
        <v>0.55312499999999998</v>
      </c>
      <c r="C851" s="82">
        <v>8</v>
      </c>
      <c r="D851" s="83">
        <v>63.66</v>
      </c>
      <c r="E851" s="81">
        <v>509.28</v>
      </c>
      <c r="F851" s="84" t="s">
        <v>21</v>
      </c>
      <c r="H851" s="52"/>
    </row>
    <row r="852" spans="1:8">
      <c r="A852" s="76">
        <v>43812</v>
      </c>
      <c r="B852" s="77">
        <v>0.55312499999999998</v>
      </c>
      <c r="C852" s="82">
        <v>12</v>
      </c>
      <c r="D852" s="83">
        <v>63.66</v>
      </c>
      <c r="E852" s="81">
        <v>763.92</v>
      </c>
      <c r="F852" s="84" t="s">
        <v>21</v>
      </c>
      <c r="H852" s="52"/>
    </row>
    <row r="853" spans="1:8">
      <c r="A853" s="76">
        <v>43812</v>
      </c>
      <c r="B853" s="77">
        <v>0.55435185185185187</v>
      </c>
      <c r="C853" s="82">
        <v>221</v>
      </c>
      <c r="D853" s="83">
        <v>63.64</v>
      </c>
      <c r="E853" s="81">
        <v>14064.44</v>
      </c>
      <c r="F853" s="84" t="s">
        <v>21</v>
      </c>
      <c r="H853" s="52"/>
    </row>
    <row r="854" spans="1:8">
      <c r="A854" s="76">
        <v>43812</v>
      </c>
      <c r="B854" s="77">
        <v>0.55435185185185187</v>
      </c>
      <c r="C854" s="82">
        <v>26</v>
      </c>
      <c r="D854" s="83">
        <v>63.64</v>
      </c>
      <c r="E854" s="81">
        <v>1654.64</v>
      </c>
      <c r="F854" s="84" t="s">
        <v>21</v>
      </c>
      <c r="H854" s="52"/>
    </row>
    <row r="855" spans="1:8">
      <c r="A855" s="76">
        <v>43812</v>
      </c>
      <c r="B855" s="77">
        <v>0.55579861111111117</v>
      </c>
      <c r="C855" s="82">
        <v>159</v>
      </c>
      <c r="D855" s="83">
        <v>63.64</v>
      </c>
      <c r="E855" s="81">
        <v>10118.76</v>
      </c>
      <c r="F855" s="84" t="s">
        <v>21</v>
      </c>
      <c r="H855" s="52"/>
    </row>
    <row r="856" spans="1:8">
      <c r="A856" s="76">
        <v>43812</v>
      </c>
      <c r="B856" s="77">
        <v>0.55623842592592598</v>
      </c>
      <c r="C856" s="82">
        <v>86</v>
      </c>
      <c r="D856" s="83">
        <v>63.64</v>
      </c>
      <c r="E856" s="81">
        <v>5473.04</v>
      </c>
      <c r="F856" s="84" t="s">
        <v>21</v>
      </c>
      <c r="H856" s="52"/>
    </row>
    <row r="857" spans="1:8">
      <c r="A857" s="76">
        <v>43812</v>
      </c>
      <c r="B857" s="77">
        <v>0.55648148148148147</v>
      </c>
      <c r="C857" s="82">
        <v>190</v>
      </c>
      <c r="D857" s="83">
        <v>63.64</v>
      </c>
      <c r="E857" s="81">
        <v>12091.6</v>
      </c>
      <c r="F857" s="84" t="s">
        <v>21</v>
      </c>
      <c r="H857" s="52"/>
    </row>
    <row r="858" spans="1:8">
      <c r="A858" s="76">
        <v>43812</v>
      </c>
      <c r="B858" s="77">
        <v>0.55753472222222222</v>
      </c>
      <c r="C858" s="82">
        <v>124</v>
      </c>
      <c r="D858" s="83">
        <v>63.62</v>
      </c>
      <c r="E858" s="81">
        <v>7888.88</v>
      </c>
      <c r="F858" s="84" t="s">
        <v>21</v>
      </c>
      <c r="H858" s="52"/>
    </row>
    <row r="859" spans="1:8">
      <c r="A859" s="76">
        <v>43812</v>
      </c>
      <c r="B859" s="77">
        <v>0.55893518518518526</v>
      </c>
      <c r="C859" s="82">
        <v>99</v>
      </c>
      <c r="D859" s="83">
        <v>63.62</v>
      </c>
      <c r="E859" s="81">
        <v>6298.38</v>
      </c>
      <c r="F859" s="84" t="s">
        <v>21</v>
      </c>
      <c r="H859" s="52"/>
    </row>
    <row r="860" spans="1:8">
      <c r="A860" s="76">
        <v>43812</v>
      </c>
      <c r="B860" s="77">
        <v>0.56096064814814817</v>
      </c>
      <c r="C860" s="82">
        <v>216</v>
      </c>
      <c r="D860" s="83">
        <v>63.62</v>
      </c>
      <c r="E860" s="81">
        <v>13741.92</v>
      </c>
      <c r="F860" s="84" t="s">
        <v>21</v>
      </c>
      <c r="H860" s="52"/>
    </row>
    <row r="861" spans="1:8">
      <c r="A861" s="76">
        <v>43812</v>
      </c>
      <c r="B861" s="77">
        <v>0.562962962962963</v>
      </c>
      <c r="C861" s="82">
        <v>181</v>
      </c>
      <c r="D861" s="83">
        <v>63.6</v>
      </c>
      <c r="E861" s="81">
        <v>11511.6</v>
      </c>
      <c r="F861" s="84" t="s">
        <v>21</v>
      </c>
      <c r="H861" s="52"/>
    </row>
    <row r="862" spans="1:8">
      <c r="A862" s="76">
        <v>43812</v>
      </c>
      <c r="B862" s="77">
        <v>0.56336805555555558</v>
      </c>
      <c r="C862" s="82">
        <v>172</v>
      </c>
      <c r="D862" s="83">
        <v>63.6</v>
      </c>
      <c r="E862" s="81">
        <v>10939.2</v>
      </c>
      <c r="F862" s="84" t="s">
        <v>21</v>
      </c>
      <c r="H862" s="52"/>
    </row>
    <row r="863" spans="1:8">
      <c r="A863" s="76">
        <v>43812</v>
      </c>
      <c r="B863" s="77">
        <v>0.56572916666666673</v>
      </c>
      <c r="C863" s="82">
        <v>143</v>
      </c>
      <c r="D863" s="83">
        <v>63.58</v>
      </c>
      <c r="E863" s="81">
        <v>9091.94</v>
      </c>
      <c r="F863" s="84" t="s">
        <v>21</v>
      </c>
      <c r="H863" s="52"/>
    </row>
    <row r="864" spans="1:8">
      <c r="A864" s="76">
        <v>43812</v>
      </c>
      <c r="B864" s="77">
        <v>0.56678240740740737</v>
      </c>
      <c r="C864" s="82">
        <v>45</v>
      </c>
      <c r="D864" s="83">
        <v>63.58</v>
      </c>
      <c r="E864" s="81">
        <v>2861.1</v>
      </c>
      <c r="F864" s="84" t="s">
        <v>21</v>
      </c>
      <c r="H864" s="52"/>
    </row>
    <row r="865" spans="1:8">
      <c r="A865" s="76">
        <v>43812</v>
      </c>
      <c r="B865" s="77">
        <v>0.56678240740740737</v>
      </c>
      <c r="C865" s="82">
        <v>50</v>
      </c>
      <c r="D865" s="83">
        <v>63.58</v>
      </c>
      <c r="E865" s="81">
        <v>3179</v>
      </c>
      <c r="F865" s="84" t="s">
        <v>21</v>
      </c>
      <c r="H865" s="52"/>
    </row>
    <row r="866" spans="1:8">
      <c r="A866" s="76">
        <v>43812</v>
      </c>
      <c r="B866" s="77">
        <v>0.56678240740740737</v>
      </c>
      <c r="C866" s="82">
        <v>125</v>
      </c>
      <c r="D866" s="83">
        <v>63.58</v>
      </c>
      <c r="E866" s="81">
        <v>7947.5</v>
      </c>
      <c r="F866" s="84" t="s">
        <v>21</v>
      </c>
      <c r="H866" s="52"/>
    </row>
    <row r="867" spans="1:8">
      <c r="A867" s="76">
        <v>43812</v>
      </c>
      <c r="B867" s="77">
        <v>0.57050925925925922</v>
      </c>
      <c r="C867" s="82">
        <v>36</v>
      </c>
      <c r="D867" s="83">
        <v>63.6</v>
      </c>
      <c r="E867" s="81">
        <v>2289.6</v>
      </c>
      <c r="F867" s="84" t="s">
        <v>21</v>
      </c>
      <c r="H867" s="52"/>
    </row>
    <row r="868" spans="1:8">
      <c r="A868" s="76">
        <v>43812</v>
      </c>
      <c r="B868" s="77">
        <v>0.57050925925925922</v>
      </c>
      <c r="C868" s="82">
        <v>168</v>
      </c>
      <c r="D868" s="83">
        <v>63.6</v>
      </c>
      <c r="E868" s="81">
        <v>10684.800000000001</v>
      </c>
      <c r="F868" s="84" t="s">
        <v>21</v>
      </c>
      <c r="H868" s="52"/>
    </row>
    <row r="869" spans="1:8">
      <c r="A869" s="76">
        <v>43812</v>
      </c>
      <c r="B869" s="77">
        <v>0.57050925925925922</v>
      </c>
      <c r="C869" s="82">
        <v>171</v>
      </c>
      <c r="D869" s="83">
        <v>63.6</v>
      </c>
      <c r="E869" s="81">
        <v>10875.6</v>
      </c>
      <c r="F869" s="84" t="s">
        <v>21</v>
      </c>
      <c r="H869" s="52"/>
    </row>
    <row r="870" spans="1:8">
      <c r="A870" s="76">
        <v>43812</v>
      </c>
      <c r="B870" s="77">
        <v>0.57050925925925922</v>
      </c>
      <c r="C870" s="82">
        <v>9</v>
      </c>
      <c r="D870" s="83">
        <v>63.6</v>
      </c>
      <c r="E870" s="81">
        <v>572.4</v>
      </c>
      <c r="F870" s="84" t="s">
        <v>21</v>
      </c>
      <c r="H870" s="52"/>
    </row>
    <row r="871" spans="1:8">
      <c r="A871" s="76">
        <v>43812</v>
      </c>
      <c r="B871" s="77">
        <v>0.5716782407407407</v>
      </c>
      <c r="C871" s="82">
        <v>180</v>
      </c>
      <c r="D871" s="83">
        <v>63.58</v>
      </c>
      <c r="E871" s="81">
        <v>11444.4</v>
      </c>
      <c r="F871" s="84" t="s">
        <v>21</v>
      </c>
      <c r="H871" s="52"/>
    </row>
    <row r="872" spans="1:8">
      <c r="A872" s="76">
        <v>43812</v>
      </c>
      <c r="B872" s="77">
        <v>0.57395833333333335</v>
      </c>
      <c r="C872" s="82">
        <v>415</v>
      </c>
      <c r="D872" s="83">
        <v>63.6</v>
      </c>
      <c r="E872" s="81">
        <v>26394</v>
      </c>
      <c r="F872" s="84" t="s">
        <v>21</v>
      </c>
      <c r="H872" s="52"/>
    </row>
    <row r="873" spans="1:8">
      <c r="A873" s="76">
        <v>43812</v>
      </c>
      <c r="B873" s="77">
        <v>0.57526620370370374</v>
      </c>
      <c r="C873" s="82">
        <v>67</v>
      </c>
      <c r="D873" s="83">
        <v>63.6</v>
      </c>
      <c r="E873" s="81">
        <v>4261.2</v>
      </c>
      <c r="F873" s="84" t="s">
        <v>21</v>
      </c>
      <c r="H873" s="52"/>
    </row>
    <row r="874" spans="1:8">
      <c r="A874" s="76">
        <v>43812</v>
      </c>
      <c r="B874" s="77">
        <v>0.57528935185185182</v>
      </c>
      <c r="C874" s="82">
        <v>126</v>
      </c>
      <c r="D874" s="83">
        <v>63.6</v>
      </c>
      <c r="E874" s="81">
        <v>8013.6</v>
      </c>
      <c r="F874" s="84" t="s">
        <v>21</v>
      </c>
      <c r="H874" s="52"/>
    </row>
    <row r="875" spans="1:8">
      <c r="A875" s="76">
        <v>43812</v>
      </c>
      <c r="B875" s="77">
        <v>0.57619212962962962</v>
      </c>
      <c r="C875" s="82">
        <v>226</v>
      </c>
      <c r="D875" s="83">
        <v>63.6</v>
      </c>
      <c r="E875" s="81">
        <v>14373.6</v>
      </c>
      <c r="F875" s="84" t="s">
        <v>21</v>
      </c>
      <c r="H875" s="52"/>
    </row>
    <row r="876" spans="1:8">
      <c r="A876" s="76">
        <v>43812</v>
      </c>
      <c r="B876" s="77">
        <v>0.57863425925925926</v>
      </c>
      <c r="C876" s="82">
        <v>52</v>
      </c>
      <c r="D876" s="83">
        <v>63.6</v>
      </c>
      <c r="E876" s="81">
        <v>3307.2000000000003</v>
      </c>
      <c r="F876" s="84" t="s">
        <v>21</v>
      </c>
      <c r="H876" s="52"/>
    </row>
    <row r="877" spans="1:8">
      <c r="A877" s="76">
        <v>43812</v>
      </c>
      <c r="B877" s="77">
        <v>0.57978009259259256</v>
      </c>
      <c r="C877" s="82">
        <v>403</v>
      </c>
      <c r="D877" s="83">
        <v>63.6</v>
      </c>
      <c r="E877" s="81">
        <v>25630.799999999999</v>
      </c>
      <c r="F877" s="84" t="s">
        <v>21</v>
      </c>
      <c r="H877" s="52"/>
    </row>
    <row r="878" spans="1:8">
      <c r="A878" s="76">
        <v>43812</v>
      </c>
      <c r="B878" s="77">
        <v>0.58245370370370375</v>
      </c>
      <c r="C878" s="82">
        <v>84</v>
      </c>
      <c r="D878" s="83">
        <v>63.58</v>
      </c>
      <c r="E878" s="81">
        <v>5340.72</v>
      </c>
      <c r="F878" s="84" t="s">
        <v>21</v>
      </c>
      <c r="H878" s="52"/>
    </row>
    <row r="879" spans="1:8">
      <c r="A879" s="76">
        <v>43812</v>
      </c>
      <c r="B879" s="77">
        <v>0.58247685185185183</v>
      </c>
      <c r="C879" s="82">
        <v>125</v>
      </c>
      <c r="D879" s="83">
        <v>63.54</v>
      </c>
      <c r="E879" s="81">
        <v>7942.5</v>
      </c>
      <c r="F879" s="84" t="s">
        <v>21</v>
      </c>
      <c r="H879" s="52"/>
    </row>
    <row r="880" spans="1:8">
      <c r="A880" s="76">
        <v>43812</v>
      </c>
      <c r="B880" s="77">
        <v>0.58247685185185183</v>
      </c>
      <c r="C880" s="82">
        <v>91</v>
      </c>
      <c r="D880" s="83">
        <v>63.54</v>
      </c>
      <c r="E880" s="81">
        <v>5782.14</v>
      </c>
      <c r="F880" s="84" t="s">
        <v>21</v>
      </c>
      <c r="H880" s="52"/>
    </row>
    <row r="881" spans="1:8">
      <c r="A881" s="76">
        <v>43812</v>
      </c>
      <c r="B881" s="77">
        <v>0.58247685185185183</v>
      </c>
      <c r="C881" s="82">
        <v>91</v>
      </c>
      <c r="D881" s="83">
        <v>63.54</v>
      </c>
      <c r="E881" s="81">
        <v>5782.14</v>
      </c>
      <c r="F881" s="84" t="s">
        <v>21</v>
      </c>
      <c r="H881" s="52"/>
    </row>
    <row r="882" spans="1:8">
      <c r="A882" s="76">
        <v>43812</v>
      </c>
      <c r="B882" s="77">
        <v>0.58247685185185183</v>
      </c>
      <c r="C882" s="82">
        <v>16</v>
      </c>
      <c r="D882" s="83">
        <v>63.54</v>
      </c>
      <c r="E882" s="81">
        <v>1016.64</v>
      </c>
      <c r="F882" s="84" t="s">
        <v>21</v>
      </c>
      <c r="H882" s="52"/>
    </row>
    <row r="883" spans="1:8">
      <c r="A883" s="76">
        <v>43812</v>
      </c>
      <c r="B883" s="77">
        <v>0.58378472222222222</v>
      </c>
      <c r="C883" s="82">
        <v>58</v>
      </c>
      <c r="D883" s="83">
        <v>63.6</v>
      </c>
      <c r="E883" s="81">
        <v>3688.8</v>
      </c>
      <c r="F883" s="84" t="s">
        <v>21</v>
      </c>
      <c r="H883" s="52"/>
    </row>
    <row r="884" spans="1:8">
      <c r="A884" s="76">
        <v>43812</v>
      </c>
      <c r="B884" s="77">
        <v>0.58513888888888888</v>
      </c>
      <c r="C884" s="82">
        <v>129</v>
      </c>
      <c r="D884" s="83">
        <v>63.56</v>
      </c>
      <c r="E884" s="81">
        <v>8199.24</v>
      </c>
      <c r="F884" s="84" t="s">
        <v>21</v>
      </c>
      <c r="H884" s="52"/>
    </row>
    <row r="885" spans="1:8">
      <c r="A885" s="76">
        <v>43812</v>
      </c>
      <c r="B885" s="77">
        <v>0.58636574074074077</v>
      </c>
      <c r="C885" s="82">
        <v>5</v>
      </c>
      <c r="D885" s="83">
        <v>63.6</v>
      </c>
      <c r="E885" s="81">
        <v>318</v>
      </c>
      <c r="F885" s="84" t="s">
        <v>21</v>
      </c>
      <c r="H885" s="52"/>
    </row>
    <row r="886" spans="1:8">
      <c r="A886" s="76">
        <v>43812</v>
      </c>
      <c r="B886" s="77">
        <v>0.58636574074074077</v>
      </c>
      <c r="C886" s="82">
        <v>31</v>
      </c>
      <c r="D886" s="83">
        <v>63.6</v>
      </c>
      <c r="E886" s="81">
        <v>1971.6000000000001</v>
      </c>
      <c r="F886" s="84" t="s">
        <v>21</v>
      </c>
      <c r="H886" s="52"/>
    </row>
    <row r="887" spans="1:8">
      <c r="A887" s="76">
        <v>43812</v>
      </c>
      <c r="B887" s="77">
        <v>0.58636574074074077</v>
      </c>
      <c r="C887" s="82">
        <v>33</v>
      </c>
      <c r="D887" s="83">
        <v>63.6</v>
      </c>
      <c r="E887" s="81">
        <v>2098.8000000000002</v>
      </c>
      <c r="F887" s="84" t="s">
        <v>21</v>
      </c>
      <c r="H887" s="52"/>
    </row>
    <row r="888" spans="1:8">
      <c r="A888" s="76">
        <v>43812</v>
      </c>
      <c r="B888" s="77">
        <v>0.58754629629629629</v>
      </c>
      <c r="C888" s="82">
        <v>31</v>
      </c>
      <c r="D888" s="83">
        <v>63.6</v>
      </c>
      <c r="E888" s="81">
        <v>1971.6000000000001</v>
      </c>
      <c r="F888" s="84" t="s">
        <v>21</v>
      </c>
      <c r="H888" s="52"/>
    </row>
    <row r="889" spans="1:8">
      <c r="A889" s="76">
        <v>43812</v>
      </c>
      <c r="B889" s="77">
        <v>0.58754629629629629</v>
      </c>
      <c r="C889" s="82">
        <v>54</v>
      </c>
      <c r="D889" s="83">
        <v>63.6</v>
      </c>
      <c r="E889" s="81">
        <v>3434.4</v>
      </c>
      <c r="F889" s="84" t="s">
        <v>21</v>
      </c>
      <c r="H889" s="52"/>
    </row>
    <row r="890" spans="1:8">
      <c r="A890" s="76">
        <v>43812</v>
      </c>
      <c r="B890" s="77">
        <v>0.58833333333333326</v>
      </c>
      <c r="C890" s="82">
        <v>202</v>
      </c>
      <c r="D890" s="83">
        <v>63.62</v>
      </c>
      <c r="E890" s="81">
        <v>12851.24</v>
      </c>
      <c r="F890" s="84" t="s">
        <v>21</v>
      </c>
      <c r="H890" s="52"/>
    </row>
    <row r="891" spans="1:8">
      <c r="A891" s="76">
        <v>43812</v>
      </c>
      <c r="B891" s="77">
        <v>0.58899305555555559</v>
      </c>
      <c r="C891" s="82">
        <v>313</v>
      </c>
      <c r="D891" s="83">
        <v>63.6</v>
      </c>
      <c r="E891" s="81">
        <v>19906.8</v>
      </c>
      <c r="F891" s="84" t="s">
        <v>21</v>
      </c>
      <c r="H891" s="52"/>
    </row>
    <row r="892" spans="1:8">
      <c r="A892" s="76">
        <v>43812</v>
      </c>
      <c r="B892" s="77">
        <v>0.58950231481481474</v>
      </c>
      <c r="C892" s="82">
        <v>84</v>
      </c>
      <c r="D892" s="83">
        <v>63.6</v>
      </c>
      <c r="E892" s="81">
        <v>5342.4000000000005</v>
      </c>
      <c r="F892" s="84" t="s">
        <v>21</v>
      </c>
      <c r="H892" s="52"/>
    </row>
    <row r="893" spans="1:8">
      <c r="A893" s="76">
        <v>43812</v>
      </c>
      <c r="B893" s="77">
        <v>0.59150462962962969</v>
      </c>
      <c r="C893" s="82">
        <v>4</v>
      </c>
      <c r="D893" s="83">
        <v>63.62</v>
      </c>
      <c r="E893" s="81">
        <v>254.48</v>
      </c>
      <c r="F893" s="84" t="s">
        <v>21</v>
      </c>
      <c r="H893" s="52"/>
    </row>
    <row r="894" spans="1:8">
      <c r="A894" s="76">
        <v>43812</v>
      </c>
      <c r="B894" s="77">
        <v>0.59150462962962969</v>
      </c>
      <c r="C894" s="82">
        <v>5</v>
      </c>
      <c r="D894" s="83">
        <v>63.62</v>
      </c>
      <c r="E894" s="81">
        <v>318.09999999999997</v>
      </c>
      <c r="F894" s="84" t="s">
        <v>21</v>
      </c>
      <c r="H894" s="52"/>
    </row>
    <row r="895" spans="1:8">
      <c r="A895" s="76">
        <v>43812</v>
      </c>
      <c r="B895" s="77">
        <v>0.59150462962962969</v>
      </c>
      <c r="C895" s="82">
        <v>42</v>
      </c>
      <c r="D895" s="83">
        <v>63.62</v>
      </c>
      <c r="E895" s="81">
        <v>2672.04</v>
      </c>
      <c r="F895" s="84" t="s">
        <v>21</v>
      </c>
      <c r="H895" s="52"/>
    </row>
    <row r="896" spans="1:8">
      <c r="A896" s="76">
        <v>43812</v>
      </c>
      <c r="B896" s="77">
        <v>0.59275462962962966</v>
      </c>
      <c r="C896" s="82">
        <v>310</v>
      </c>
      <c r="D896" s="83">
        <v>63.6</v>
      </c>
      <c r="E896" s="81">
        <v>19716</v>
      </c>
      <c r="F896" s="84" t="s">
        <v>21</v>
      </c>
      <c r="H896" s="52"/>
    </row>
    <row r="897" spans="1:8">
      <c r="A897" s="76">
        <v>43812</v>
      </c>
      <c r="B897" s="77">
        <v>0.5929861111111111</v>
      </c>
      <c r="C897" s="82">
        <v>96</v>
      </c>
      <c r="D897" s="83">
        <v>63.6</v>
      </c>
      <c r="E897" s="81">
        <v>6105.6</v>
      </c>
      <c r="F897" s="84" t="s">
        <v>21</v>
      </c>
      <c r="H897" s="52"/>
    </row>
    <row r="898" spans="1:8">
      <c r="A898" s="76">
        <v>43812</v>
      </c>
      <c r="B898" s="77">
        <v>0.59598379629629628</v>
      </c>
      <c r="C898" s="82">
        <v>232</v>
      </c>
      <c r="D898" s="83">
        <v>63.6</v>
      </c>
      <c r="E898" s="81">
        <v>14755.2</v>
      </c>
      <c r="F898" s="84" t="s">
        <v>21</v>
      </c>
      <c r="H898" s="52"/>
    </row>
    <row r="899" spans="1:8">
      <c r="A899" s="76">
        <v>43812</v>
      </c>
      <c r="B899" s="77">
        <v>0.59840277777777773</v>
      </c>
      <c r="C899" s="82">
        <v>375</v>
      </c>
      <c r="D899" s="83">
        <v>63.62</v>
      </c>
      <c r="E899" s="81">
        <v>23857.5</v>
      </c>
      <c r="F899" s="84" t="s">
        <v>21</v>
      </c>
      <c r="H899" s="52"/>
    </row>
    <row r="900" spans="1:8">
      <c r="A900" s="76">
        <v>43812</v>
      </c>
      <c r="B900" s="77">
        <v>0.59969907407407408</v>
      </c>
      <c r="C900" s="82">
        <v>6</v>
      </c>
      <c r="D900" s="83">
        <v>63.62</v>
      </c>
      <c r="E900" s="81">
        <v>381.71999999999997</v>
      </c>
      <c r="F900" s="84" t="s">
        <v>21</v>
      </c>
      <c r="H900" s="52"/>
    </row>
    <row r="901" spans="1:8">
      <c r="A901" s="76">
        <v>43812</v>
      </c>
      <c r="B901" s="77">
        <v>0.59969907407407408</v>
      </c>
      <c r="C901" s="82">
        <v>113</v>
      </c>
      <c r="D901" s="83">
        <v>63.62</v>
      </c>
      <c r="E901" s="81">
        <v>7189.0599999999995</v>
      </c>
      <c r="F901" s="84" t="s">
        <v>21</v>
      </c>
      <c r="H901" s="52"/>
    </row>
    <row r="902" spans="1:8">
      <c r="A902" s="76">
        <v>43812</v>
      </c>
      <c r="B902" s="77">
        <v>0.59969907407407408</v>
      </c>
      <c r="C902" s="82">
        <v>32</v>
      </c>
      <c r="D902" s="83">
        <v>63.62</v>
      </c>
      <c r="E902" s="81">
        <v>2035.84</v>
      </c>
      <c r="F902" s="84" t="s">
        <v>21</v>
      </c>
      <c r="H902" s="52"/>
    </row>
    <row r="903" spans="1:8">
      <c r="A903" s="76">
        <v>43812</v>
      </c>
      <c r="B903" s="77">
        <v>0.60070601851851857</v>
      </c>
      <c r="C903" s="82">
        <v>259</v>
      </c>
      <c r="D903" s="83">
        <v>63.6</v>
      </c>
      <c r="E903" s="81">
        <v>16472.400000000001</v>
      </c>
      <c r="F903" s="84" t="s">
        <v>21</v>
      </c>
      <c r="H903" s="52"/>
    </row>
    <row r="904" spans="1:8">
      <c r="A904" s="76">
        <v>43812</v>
      </c>
      <c r="B904" s="77">
        <v>0.60166666666666668</v>
      </c>
      <c r="C904" s="82">
        <v>101</v>
      </c>
      <c r="D904" s="83">
        <v>63.58</v>
      </c>
      <c r="E904" s="81">
        <v>6421.58</v>
      </c>
      <c r="F904" s="84" t="s">
        <v>21</v>
      </c>
      <c r="H904" s="52"/>
    </row>
    <row r="905" spans="1:8">
      <c r="A905" s="76">
        <v>43812</v>
      </c>
      <c r="B905" s="77">
        <v>0.60312500000000002</v>
      </c>
      <c r="C905" s="82">
        <v>144</v>
      </c>
      <c r="D905" s="83">
        <v>63.58</v>
      </c>
      <c r="E905" s="81">
        <v>9155.52</v>
      </c>
      <c r="F905" s="84" t="s">
        <v>21</v>
      </c>
      <c r="H905" s="52"/>
    </row>
    <row r="906" spans="1:8">
      <c r="A906" s="76">
        <v>43812</v>
      </c>
      <c r="B906" s="77">
        <v>0.60675925925925933</v>
      </c>
      <c r="C906" s="82">
        <v>38</v>
      </c>
      <c r="D906" s="83">
        <v>63.6</v>
      </c>
      <c r="E906" s="81">
        <v>2416.8000000000002</v>
      </c>
      <c r="F906" s="84" t="s">
        <v>21</v>
      </c>
      <c r="H906" s="52"/>
    </row>
    <row r="907" spans="1:8">
      <c r="A907" s="76">
        <v>43812</v>
      </c>
      <c r="B907" s="77">
        <v>0.60675925925925933</v>
      </c>
      <c r="C907" s="82">
        <v>318</v>
      </c>
      <c r="D907" s="83">
        <v>63.6</v>
      </c>
      <c r="E907" s="81">
        <v>20224.8</v>
      </c>
      <c r="F907" s="84" t="s">
        <v>21</v>
      </c>
      <c r="H907" s="52"/>
    </row>
    <row r="908" spans="1:8">
      <c r="A908" s="76">
        <v>43812</v>
      </c>
      <c r="B908" s="77">
        <v>0.60675925925925933</v>
      </c>
      <c r="C908" s="82">
        <v>235</v>
      </c>
      <c r="D908" s="83">
        <v>63.6</v>
      </c>
      <c r="E908" s="81">
        <v>14946</v>
      </c>
      <c r="F908" s="84" t="s">
        <v>21</v>
      </c>
      <c r="H908" s="52"/>
    </row>
    <row r="909" spans="1:8">
      <c r="A909" s="76">
        <v>43812</v>
      </c>
      <c r="B909" s="77">
        <v>0.60675925925925933</v>
      </c>
      <c r="C909" s="82">
        <v>162</v>
      </c>
      <c r="D909" s="83">
        <v>63.6</v>
      </c>
      <c r="E909" s="81">
        <v>10303.200000000001</v>
      </c>
      <c r="F909" s="84" t="s">
        <v>21</v>
      </c>
      <c r="H909" s="52"/>
    </row>
    <row r="910" spans="1:8">
      <c r="A910" s="76">
        <v>43812</v>
      </c>
      <c r="B910" s="77">
        <v>0.60826388888888883</v>
      </c>
      <c r="C910" s="82">
        <v>50</v>
      </c>
      <c r="D910" s="83">
        <v>63.62</v>
      </c>
      <c r="E910" s="81">
        <v>3181</v>
      </c>
      <c r="F910" s="84" t="s">
        <v>21</v>
      </c>
      <c r="H910" s="52"/>
    </row>
    <row r="911" spans="1:8">
      <c r="A911" s="76">
        <v>43812</v>
      </c>
      <c r="B911" s="77">
        <v>0.60950231481481476</v>
      </c>
      <c r="C911" s="82">
        <v>445</v>
      </c>
      <c r="D911" s="83">
        <v>63.62</v>
      </c>
      <c r="E911" s="81">
        <v>28310.899999999998</v>
      </c>
      <c r="F911" s="84" t="s">
        <v>21</v>
      </c>
      <c r="H911" s="52"/>
    </row>
    <row r="912" spans="1:8">
      <c r="A912" s="76">
        <v>43812</v>
      </c>
      <c r="B912" s="77">
        <v>0.61097222222222225</v>
      </c>
      <c r="C912" s="82">
        <v>49</v>
      </c>
      <c r="D912" s="83">
        <v>63.6</v>
      </c>
      <c r="E912" s="81">
        <v>3116.4</v>
      </c>
      <c r="F912" s="84" t="s">
        <v>21</v>
      </c>
      <c r="H912" s="52"/>
    </row>
    <row r="913" spans="1:8">
      <c r="A913" s="76">
        <v>43812</v>
      </c>
      <c r="B913" s="77">
        <v>0.61258101851851854</v>
      </c>
      <c r="C913" s="82">
        <v>319</v>
      </c>
      <c r="D913" s="83">
        <v>63.6</v>
      </c>
      <c r="E913" s="81">
        <v>20288.400000000001</v>
      </c>
      <c r="F913" s="84" t="s">
        <v>21</v>
      </c>
      <c r="H913" s="52"/>
    </row>
    <row r="914" spans="1:8">
      <c r="A914" s="76">
        <v>43812</v>
      </c>
      <c r="B914" s="77">
        <v>0.61550925925925926</v>
      </c>
      <c r="C914" s="82">
        <v>50</v>
      </c>
      <c r="D914" s="83">
        <v>63.6</v>
      </c>
      <c r="E914" s="81">
        <v>3180</v>
      </c>
      <c r="F914" s="84" t="s">
        <v>21</v>
      </c>
      <c r="H914" s="52"/>
    </row>
    <row r="915" spans="1:8">
      <c r="A915" s="76">
        <v>43812</v>
      </c>
      <c r="B915" s="77">
        <v>0.61550925925925926</v>
      </c>
      <c r="C915" s="82">
        <v>522</v>
      </c>
      <c r="D915" s="83">
        <v>63.6</v>
      </c>
      <c r="E915" s="81">
        <v>33199.200000000004</v>
      </c>
      <c r="F915" s="84" t="s">
        <v>21</v>
      </c>
      <c r="H915" s="52"/>
    </row>
    <row r="916" spans="1:8">
      <c r="A916" s="76">
        <v>43812</v>
      </c>
      <c r="B916" s="77">
        <v>0.61703703703703705</v>
      </c>
      <c r="C916" s="82">
        <v>72</v>
      </c>
      <c r="D916" s="83">
        <v>63.62</v>
      </c>
      <c r="E916" s="81">
        <v>4580.6399999999994</v>
      </c>
      <c r="F916" s="84" t="s">
        <v>21</v>
      </c>
      <c r="H916" s="52"/>
    </row>
    <row r="917" spans="1:8">
      <c r="A917" s="76">
        <v>43812</v>
      </c>
      <c r="B917" s="77">
        <v>0.6177083333333333</v>
      </c>
      <c r="C917" s="82">
        <v>268</v>
      </c>
      <c r="D917" s="83">
        <v>63.6</v>
      </c>
      <c r="E917" s="81">
        <v>17044.8</v>
      </c>
      <c r="F917" s="84" t="s">
        <v>21</v>
      </c>
      <c r="H917" s="52"/>
    </row>
    <row r="918" spans="1:8">
      <c r="A918" s="76">
        <v>43812</v>
      </c>
      <c r="B918" s="77">
        <v>0.62018518518518517</v>
      </c>
      <c r="C918" s="82">
        <v>430</v>
      </c>
      <c r="D918" s="83">
        <v>63.62</v>
      </c>
      <c r="E918" s="81">
        <v>27356.6</v>
      </c>
      <c r="F918" s="84" t="s">
        <v>21</v>
      </c>
      <c r="H918" s="52"/>
    </row>
    <row r="919" spans="1:8">
      <c r="A919" s="76">
        <v>43812</v>
      </c>
      <c r="B919" s="77">
        <v>0.6206828703703704</v>
      </c>
      <c r="C919" s="82">
        <v>50</v>
      </c>
      <c r="D919" s="83">
        <v>63.6</v>
      </c>
      <c r="E919" s="81">
        <v>3180</v>
      </c>
      <c r="F919" s="84" t="s">
        <v>21</v>
      </c>
      <c r="H919" s="52"/>
    </row>
    <row r="920" spans="1:8">
      <c r="A920" s="76">
        <v>43812</v>
      </c>
      <c r="B920" s="77">
        <v>0.62180555555555561</v>
      </c>
      <c r="C920" s="82">
        <v>48</v>
      </c>
      <c r="D920" s="83">
        <v>63.58</v>
      </c>
      <c r="E920" s="81">
        <v>3051.84</v>
      </c>
      <c r="F920" s="84" t="s">
        <v>21</v>
      </c>
      <c r="H920" s="52"/>
    </row>
    <row r="921" spans="1:8">
      <c r="A921" s="76">
        <v>43812</v>
      </c>
      <c r="B921" s="77">
        <v>0.62302083333333336</v>
      </c>
      <c r="C921" s="82">
        <v>81</v>
      </c>
      <c r="D921" s="83">
        <v>63.58</v>
      </c>
      <c r="E921" s="81">
        <v>5149.9799999999996</v>
      </c>
      <c r="F921" s="84" t="s">
        <v>21</v>
      </c>
      <c r="H921" s="52"/>
    </row>
    <row r="922" spans="1:8">
      <c r="A922" s="76">
        <v>43812</v>
      </c>
      <c r="B922" s="77">
        <v>0.62555555555555553</v>
      </c>
      <c r="C922" s="82">
        <v>125</v>
      </c>
      <c r="D922" s="83">
        <v>63.58</v>
      </c>
      <c r="E922" s="81">
        <v>7947.5</v>
      </c>
      <c r="F922" s="84" t="s">
        <v>21</v>
      </c>
      <c r="H922" s="52"/>
    </row>
    <row r="923" spans="1:8">
      <c r="A923" s="76">
        <v>43812</v>
      </c>
      <c r="B923" s="77">
        <v>0.62555555555555553</v>
      </c>
      <c r="C923" s="82">
        <v>386</v>
      </c>
      <c r="D923" s="83">
        <v>63.58</v>
      </c>
      <c r="E923" s="81">
        <v>24541.88</v>
      </c>
      <c r="F923" s="84" t="s">
        <v>21</v>
      </c>
      <c r="H923" s="52"/>
    </row>
    <row r="924" spans="1:8">
      <c r="A924" s="76">
        <v>43812</v>
      </c>
      <c r="B924" s="77">
        <v>0.62559027777777776</v>
      </c>
      <c r="C924" s="82">
        <v>36</v>
      </c>
      <c r="D924" s="83">
        <v>63.58</v>
      </c>
      <c r="E924" s="81">
        <v>2288.88</v>
      </c>
      <c r="F924" s="84" t="s">
        <v>21</v>
      </c>
      <c r="H924" s="52"/>
    </row>
    <row r="925" spans="1:8">
      <c r="A925" s="76">
        <v>43812</v>
      </c>
      <c r="B925" s="77">
        <v>0.62787037037037041</v>
      </c>
      <c r="C925" s="82">
        <v>235</v>
      </c>
      <c r="D925" s="83">
        <v>63.58</v>
      </c>
      <c r="E925" s="81">
        <v>14941.3</v>
      </c>
      <c r="F925" s="84" t="s">
        <v>21</v>
      </c>
      <c r="H925" s="52"/>
    </row>
    <row r="926" spans="1:8">
      <c r="A926" s="76">
        <v>43812</v>
      </c>
      <c r="B926" s="77">
        <v>0.62969907407407411</v>
      </c>
      <c r="C926" s="82">
        <v>67</v>
      </c>
      <c r="D926" s="83">
        <v>63.6</v>
      </c>
      <c r="E926" s="81">
        <v>4261.2</v>
      </c>
      <c r="F926" s="84" t="s">
        <v>21</v>
      </c>
      <c r="H926" s="52"/>
    </row>
    <row r="927" spans="1:8">
      <c r="A927" s="76">
        <v>43812</v>
      </c>
      <c r="B927" s="77">
        <v>0.62969907407407411</v>
      </c>
      <c r="C927" s="82">
        <v>46</v>
      </c>
      <c r="D927" s="83">
        <v>63.6</v>
      </c>
      <c r="E927" s="81">
        <v>2925.6</v>
      </c>
      <c r="F927" s="84" t="s">
        <v>21</v>
      </c>
      <c r="H927" s="52"/>
    </row>
    <row r="928" spans="1:8">
      <c r="A928" s="76">
        <v>43812</v>
      </c>
      <c r="B928" s="77">
        <v>0.62969907407407411</v>
      </c>
      <c r="C928" s="82">
        <v>274</v>
      </c>
      <c r="D928" s="83">
        <v>63.6</v>
      </c>
      <c r="E928" s="81">
        <v>17426.400000000001</v>
      </c>
      <c r="F928" s="84" t="s">
        <v>21</v>
      </c>
      <c r="H928" s="52"/>
    </row>
    <row r="929" spans="1:8">
      <c r="A929" s="76">
        <v>43812</v>
      </c>
      <c r="B929" s="77">
        <v>0.62969907407407411</v>
      </c>
      <c r="C929" s="82">
        <v>24</v>
      </c>
      <c r="D929" s="83">
        <v>63.6</v>
      </c>
      <c r="E929" s="81">
        <v>1526.4</v>
      </c>
      <c r="F929" s="84" t="s">
        <v>21</v>
      </c>
      <c r="H929" s="52"/>
    </row>
    <row r="930" spans="1:8">
      <c r="A930" s="76">
        <v>43812</v>
      </c>
      <c r="B930" s="77">
        <v>0.62994212962962959</v>
      </c>
      <c r="C930" s="82">
        <v>70</v>
      </c>
      <c r="D930" s="83">
        <v>63.56</v>
      </c>
      <c r="E930" s="81">
        <v>4449.2</v>
      </c>
      <c r="F930" s="84" t="s">
        <v>21</v>
      </c>
      <c r="H930" s="52"/>
    </row>
    <row r="931" spans="1:8">
      <c r="A931" s="76">
        <v>43812</v>
      </c>
      <c r="B931" s="77">
        <v>0.63028935185185186</v>
      </c>
      <c r="C931" s="82">
        <v>63</v>
      </c>
      <c r="D931" s="83">
        <v>63.52</v>
      </c>
      <c r="E931" s="81">
        <v>4001.76</v>
      </c>
      <c r="F931" s="84" t="s">
        <v>21</v>
      </c>
      <c r="H931" s="52"/>
    </row>
    <row r="932" spans="1:8">
      <c r="A932" s="76">
        <v>43812</v>
      </c>
      <c r="B932" s="77">
        <v>0.63078703703703709</v>
      </c>
      <c r="C932" s="82">
        <v>27</v>
      </c>
      <c r="D932" s="83">
        <v>63.52</v>
      </c>
      <c r="E932" s="81">
        <v>1715.0400000000002</v>
      </c>
      <c r="F932" s="84" t="s">
        <v>21</v>
      </c>
      <c r="H932" s="52"/>
    </row>
    <row r="933" spans="1:8">
      <c r="A933" s="76">
        <v>43812</v>
      </c>
      <c r="B933" s="77">
        <v>0.63078703703703709</v>
      </c>
      <c r="C933" s="82">
        <v>24</v>
      </c>
      <c r="D933" s="83">
        <v>63.52</v>
      </c>
      <c r="E933" s="81">
        <v>1524.48</v>
      </c>
      <c r="F933" s="84" t="s">
        <v>21</v>
      </c>
      <c r="H933" s="52"/>
    </row>
    <row r="934" spans="1:8">
      <c r="A934" s="76">
        <v>43812</v>
      </c>
      <c r="B934" s="77">
        <v>0.63138888888888889</v>
      </c>
      <c r="C934" s="82">
        <v>77</v>
      </c>
      <c r="D934" s="83">
        <v>63.56</v>
      </c>
      <c r="E934" s="81">
        <v>4894.12</v>
      </c>
      <c r="F934" s="84" t="s">
        <v>21</v>
      </c>
      <c r="H934" s="52"/>
    </row>
    <row r="935" spans="1:8">
      <c r="A935" s="76">
        <v>43812</v>
      </c>
      <c r="B935" s="77">
        <v>0.6320486111111111</v>
      </c>
      <c r="C935" s="82">
        <v>56</v>
      </c>
      <c r="D935" s="83">
        <v>63.54</v>
      </c>
      <c r="E935" s="81">
        <v>3558.24</v>
      </c>
      <c r="F935" s="84" t="s">
        <v>21</v>
      </c>
      <c r="H935" s="52"/>
    </row>
    <row r="936" spans="1:8">
      <c r="A936" s="76">
        <v>43812</v>
      </c>
      <c r="B936" s="77">
        <v>0.63248842592592591</v>
      </c>
      <c r="C936" s="82">
        <v>143</v>
      </c>
      <c r="D936" s="83">
        <v>63.52</v>
      </c>
      <c r="E936" s="81">
        <v>9083.36</v>
      </c>
      <c r="F936" s="84" t="s">
        <v>21</v>
      </c>
      <c r="H936" s="52"/>
    </row>
    <row r="937" spans="1:8">
      <c r="A937" s="76">
        <v>43812</v>
      </c>
      <c r="B937" s="77">
        <v>0.63329861111111108</v>
      </c>
      <c r="C937" s="82">
        <v>61</v>
      </c>
      <c r="D937" s="83">
        <v>63.5</v>
      </c>
      <c r="E937" s="81">
        <v>3873.5</v>
      </c>
      <c r="F937" s="84" t="s">
        <v>21</v>
      </c>
      <c r="H937" s="52"/>
    </row>
    <row r="938" spans="1:8">
      <c r="A938" s="76">
        <v>43812</v>
      </c>
      <c r="B938" s="77">
        <v>0.63474537037037038</v>
      </c>
      <c r="C938" s="82">
        <v>79</v>
      </c>
      <c r="D938" s="83">
        <v>63.48</v>
      </c>
      <c r="E938" s="81">
        <v>5014.92</v>
      </c>
      <c r="F938" s="84" t="s">
        <v>21</v>
      </c>
      <c r="H938" s="52"/>
    </row>
    <row r="939" spans="1:8">
      <c r="A939" s="76">
        <v>43812</v>
      </c>
      <c r="B939" s="77">
        <v>0.63563657407407403</v>
      </c>
      <c r="C939" s="82">
        <v>90</v>
      </c>
      <c r="D939" s="83">
        <v>63.5</v>
      </c>
      <c r="E939" s="81">
        <v>5715</v>
      </c>
      <c r="F939" s="84" t="s">
        <v>21</v>
      </c>
      <c r="H939" s="52"/>
    </row>
    <row r="940" spans="1:8">
      <c r="A940" s="76">
        <v>43812</v>
      </c>
      <c r="B940" s="77">
        <v>0.63563657407407403</v>
      </c>
      <c r="C940" s="82">
        <v>39</v>
      </c>
      <c r="D940" s="83">
        <v>63.5</v>
      </c>
      <c r="E940" s="81">
        <v>2476.5</v>
      </c>
      <c r="F940" s="84" t="s">
        <v>21</v>
      </c>
      <c r="H940" s="52"/>
    </row>
    <row r="941" spans="1:8">
      <c r="A941" s="76">
        <v>43812</v>
      </c>
      <c r="B941" s="77">
        <v>0.63603009259259258</v>
      </c>
      <c r="C941" s="82">
        <v>65</v>
      </c>
      <c r="D941" s="83">
        <v>63.52</v>
      </c>
      <c r="E941" s="81">
        <v>4128.8</v>
      </c>
      <c r="F941" s="84" t="s">
        <v>21</v>
      </c>
      <c r="H941" s="52"/>
    </row>
    <row r="942" spans="1:8">
      <c r="A942" s="76">
        <v>43812</v>
      </c>
      <c r="B942" s="77">
        <v>0.63697916666666665</v>
      </c>
      <c r="C942" s="82">
        <v>202</v>
      </c>
      <c r="D942" s="83">
        <v>63.5</v>
      </c>
      <c r="E942" s="81">
        <v>12827</v>
      </c>
      <c r="F942" s="84" t="s">
        <v>21</v>
      </c>
      <c r="H942" s="52"/>
    </row>
    <row r="943" spans="1:8">
      <c r="A943" s="76">
        <v>43812</v>
      </c>
      <c r="B943" s="77">
        <v>0.63769675925925928</v>
      </c>
      <c r="C943" s="82">
        <v>70</v>
      </c>
      <c r="D943" s="83">
        <v>63.5</v>
      </c>
      <c r="E943" s="81">
        <v>4445</v>
      </c>
      <c r="F943" s="84" t="s">
        <v>21</v>
      </c>
      <c r="H943" s="52"/>
    </row>
    <row r="944" spans="1:8">
      <c r="A944" s="76">
        <v>43812</v>
      </c>
      <c r="B944" s="77">
        <v>0.63785879629629627</v>
      </c>
      <c r="C944" s="82">
        <v>177</v>
      </c>
      <c r="D944" s="83">
        <v>63.48</v>
      </c>
      <c r="E944" s="81">
        <v>11235.96</v>
      </c>
      <c r="F944" s="84" t="s">
        <v>21</v>
      </c>
      <c r="H944" s="52"/>
    </row>
    <row r="945" spans="1:8">
      <c r="A945" s="76">
        <v>43812</v>
      </c>
      <c r="B945" s="77">
        <v>0.63843749999999999</v>
      </c>
      <c r="C945" s="82">
        <v>53</v>
      </c>
      <c r="D945" s="83">
        <v>63.42</v>
      </c>
      <c r="E945" s="81">
        <v>3361.26</v>
      </c>
      <c r="F945" s="84" t="s">
        <v>21</v>
      </c>
      <c r="H945" s="52"/>
    </row>
    <row r="946" spans="1:8">
      <c r="A946" s="76">
        <v>43812</v>
      </c>
      <c r="B946" s="77">
        <v>0.638738425925926</v>
      </c>
      <c r="C946" s="82">
        <v>28</v>
      </c>
      <c r="D946" s="83">
        <v>63.42</v>
      </c>
      <c r="E946" s="81">
        <v>1775.76</v>
      </c>
      <c r="F946" s="84" t="s">
        <v>21</v>
      </c>
      <c r="H946" s="52"/>
    </row>
    <row r="947" spans="1:8">
      <c r="A947" s="76">
        <v>43812</v>
      </c>
      <c r="B947" s="77">
        <v>0.638738425925926</v>
      </c>
      <c r="C947" s="82">
        <v>16</v>
      </c>
      <c r="D947" s="83">
        <v>63.42</v>
      </c>
      <c r="E947" s="81">
        <v>1014.72</v>
      </c>
      <c r="F947" s="84" t="s">
        <v>21</v>
      </c>
      <c r="H947" s="52"/>
    </row>
    <row r="948" spans="1:8">
      <c r="A948" s="76">
        <v>43812</v>
      </c>
      <c r="B948" s="77">
        <v>0.638738425925926</v>
      </c>
      <c r="C948" s="82">
        <v>50</v>
      </c>
      <c r="D948" s="83">
        <v>63.42</v>
      </c>
      <c r="E948" s="81">
        <v>3171</v>
      </c>
      <c r="F948" s="84" t="s">
        <v>21</v>
      </c>
      <c r="H948" s="52"/>
    </row>
    <row r="949" spans="1:8">
      <c r="A949" s="76">
        <v>43812</v>
      </c>
      <c r="B949" s="77">
        <v>0.63917824074074081</v>
      </c>
      <c r="C949" s="82">
        <v>46</v>
      </c>
      <c r="D949" s="83">
        <v>63.4</v>
      </c>
      <c r="E949" s="81">
        <v>2916.4</v>
      </c>
      <c r="F949" s="84" t="s">
        <v>21</v>
      </c>
      <c r="H949" s="52"/>
    </row>
    <row r="950" spans="1:8">
      <c r="A950" s="76">
        <v>43812</v>
      </c>
      <c r="B950" s="77">
        <v>0.63917824074074081</v>
      </c>
      <c r="C950" s="82">
        <v>14</v>
      </c>
      <c r="D950" s="83">
        <v>63.4</v>
      </c>
      <c r="E950" s="81">
        <v>887.6</v>
      </c>
      <c r="F950" s="84" t="s">
        <v>21</v>
      </c>
      <c r="H950" s="52"/>
    </row>
    <row r="951" spans="1:8">
      <c r="A951" s="76">
        <v>43812</v>
      </c>
      <c r="B951" s="77">
        <v>0.64009259259259255</v>
      </c>
      <c r="C951" s="82">
        <v>52</v>
      </c>
      <c r="D951" s="83">
        <v>63.4</v>
      </c>
      <c r="E951" s="81">
        <v>3296.7999999999997</v>
      </c>
      <c r="F951" s="84" t="s">
        <v>21</v>
      </c>
      <c r="H951" s="52"/>
    </row>
    <row r="952" spans="1:8">
      <c r="A952" s="76">
        <v>43812</v>
      </c>
      <c r="B952" s="77">
        <v>0.64013888888888892</v>
      </c>
      <c r="C952" s="82">
        <v>78</v>
      </c>
      <c r="D952" s="83">
        <v>63.4</v>
      </c>
      <c r="E952" s="81">
        <v>4945.2</v>
      </c>
      <c r="F952" s="84" t="s">
        <v>21</v>
      </c>
      <c r="H952" s="52"/>
    </row>
    <row r="953" spans="1:8">
      <c r="A953" s="76">
        <v>43812</v>
      </c>
      <c r="B953" s="77">
        <v>0.64041666666666663</v>
      </c>
      <c r="C953" s="82">
        <v>84</v>
      </c>
      <c r="D953" s="83">
        <v>63.38</v>
      </c>
      <c r="E953" s="81">
        <v>5323.92</v>
      </c>
      <c r="F953" s="84" t="s">
        <v>21</v>
      </c>
      <c r="H953" s="52"/>
    </row>
    <row r="954" spans="1:8">
      <c r="A954" s="76">
        <v>43812</v>
      </c>
      <c r="B954" s="77">
        <v>0.64097222222222217</v>
      </c>
      <c r="C954" s="82">
        <v>50</v>
      </c>
      <c r="D954" s="83">
        <v>63.36</v>
      </c>
      <c r="E954" s="81">
        <v>3168</v>
      </c>
      <c r="F954" s="84" t="s">
        <v>21</v>
      </c>
      <c r="H954" s="52"/>
    </row>
    <row r="955" spans="1:8">
      <c r="A955" s="76">
        <v>43812</v>
      </c>
      <c r="B955" s="77">
        <v>0.64258101851851845</v>
      </c>
      <c r="C955" s="82">
        <v>337</v>
      </c>
      <c r="D955" s="83">
        <v>63.38</v>
      </c>
      <c r="E955" s="81">
        <v>21359.06</v>
      </c>
      <c r="F955" s="84" t="s">
        <v>21</v>
      </c>
      <c r="H955" s="52"/>
    </row>
    <row r="956" spans="1:8">
      <c r="A956" s="76">
        <v>43812</v>
      </c>
      <c r="B956" s="77">
        <v>0.64336805555555554</v>
      </c>
      <c r="C956" s="82">
        <v>93</v>
      </c>
      <c r="D956" s="83">
        <v>63.38</v>
      </c>
      <c r="E956" s="81">
        <v>5894.34</v>
      </c>
      <c r="F956" s="84" t="s">
        <v>21</v>
      </c>
      <c r="H956" s="52"/>
    </row>
    <row r="957" spans="1:8">
      <c r="A957" s="76">
        <v>43812</v>
      </c>
      <c r="B957" s="77">
        <v>0.64432870370370365</v>
      </c>
      <c r="C957" s="82">
        <v>248</v>
      </c>
      <c r="D957" s="83">
        <v>63.4</v>
      </c>
      <c r="E957" s="81">
        <v>15723.199999999999</v>
      </c>
      <c r="F957" s="84" t="s">
        <v>21</v>
      </c>
      <c r="H957" s="52"/>
    </row>
    <row r="958" spans="1:8">
      <c r="A958" s="76">
        <v>43812</v>
      </c>
      <c r="B958" s="77">
        <v>0.64471064814814816</v>
      </c>
      <c r="C958" s="82">
        <v>54</v>
      </c>
      <c r="D958" s="83">
        <v>63.4</v>
      </c>
      <c r="E958" s="81">
        <v>3423.6</v>
      </c>
      <c r="F958" s="84" t="s">
        <v>21</v>
      </c>
      <c r="H958" s="52"/>
    </row>
    <row r="959" spans="1:8">
      <c r="A959" s="76">
        <v>43812</v>
      </c>
      <c r="B959" s="77">
        <v>0.64564814814814808</v>
      </c>
      <c r="C959" s="82">
        <v>45</v>
      </c>
      <c r="D959" s="83">
        <v>63.4</v>
      </c>
      <c r="E959" s="81">
        <v>2853</v>
      </c>
      <c r="F959" s="84" t="s">
        <v>21</v>
      </c>
      <c r="H959" s="52"/>
    </row>
    <row r="960" spans="1:8">
      <c r="A960" s="76">
        <v>43812</v>
      </c>
      <c r="B960" s="77">
        <v>0.64564814814814808</v>
      </c>
      <c r="C960" s="82">
        <v>6</v>
      </c>
      <c r="D960" s="83">
        <v>63.4</v>
      </c>
      <c r="E960" s="81">
        <v>380.4</v>
      </c>
      <c r="F960" s="84" t="s">
        <v>21</v>
      </c>
      <c r="H960" s="52"/>
    </row>
    <row r="961" spans="1:8">
      <c r="A961" s="76">
        <v>43812</v>
      </c>
      <c r="B961" s="77">
        <v>0.64569444444444446</v>
      </c>
      <c r="C961" s="82">
        <v>191</v>
      </c>
      <c r="D961" s="83">
        <v>63.38</v>
      </c>
      <c r="E961" s="81">
        <v>12105.58</v>
      </c>
      <c r="F961" s="84" t="s">
        <v>21</v>
      </c>
      <c r="H961" s="52"/>
    </row>
    <row r="962" spans="1:8">
      <c r="A962" s="76">
        <v>43812</v>
      </c>
      <c r="B962" s="77">
        <v>0.64660879629629631</v>
      </c>
      <c r="C962" s="82">
        <v>137</v>
      </c>
      <c r="D962" s="83">
        <v>63.38</v>
      </c>
      <c r="E962" s="81">
        <v>8683.06</v>
      </c>
      <c r="F962" s="84" t="s">
        <v>21</v>
      </c>
      <c r="H962" s="52"/>
    </row>
    <row r="963" spans="1:8">
      <c r="A963" s="76">
        <v>43812</v>
      </c>
      <c r="B963" s="77">
        <v>0.64660879629629631</v>
      </c>
      <c r="C963" s="82">
        <v>14</v>
      </c>
      <c r="D963" s="83">
        <v>63.38</v>
      </c>
      <c r="E963" s="81">
        <v>887.32</v>
      </c>
      <c r="F963" s="84" t="s">
        <v>21</v>
      </c>
      <c r="H963" s="52"/>
    </row>
    <row r="964" spans="1:8">
      <c r="A964" s="76">
        <v>43812</v>
      </c>
      <c r="B964" s="77">
        <v>0.64665509259259257</v>
      </c>
      <c r="C964" s="82">
        <v>183</v>
      </c>
      <c r="D964" s="83">
        <v>63.36</v>
      </c>
      <c r="E964" s="81">
        <v>11594.88</v>
      </c>
      <c r="F964" s="84" t="s">
        <v>21</v>
      </c>
      <c r="H964" s="52"/>
    </row>
    <row r="965" spans="1:8">
      <c r="A965" s="76">
        <v>43812</v>
      </c>
      <c r="B965" s="77">
        <v>0.64732638888888883</v>
      </c>
      <c r="C965" s="82">
        <v>55</v>
      </c>
      <c r="D965" s="83">
        <v>63.36</v>
      </c>
      <c r="E965" s="81">
        <v>3484.8</v>
      </c>
      <c r="F965" s="84" t="s">
        <v>21</v>
      </c>
      <c r="H965" s="52"/>
    </row>
    <row r="966" spans="1:8">
      <c r="A966" s="76">
        <v>43812</v>
      </c>
      <c r="B966" s="77">
        <v>0.6473726851851852</v>
      </c>
      <c r="C966" s="82">
        <v>77</v>
      </c>
      <c r="D966" s="83">
        <v>63.34</v>
      </c>
      <c r="E966" s="81">
        <v>4877.18</v>
      </c>
      <c r="F966" s="84" t="s">
        <v>21</v>
      </c>
      <c r="H966" s="52"/>
    </row>
    <row r="967" spans="1:8">
      <c r="A967" s="76">
        <v>43812</v>
      </c>
      <c r="B967" s="77">
        <v>0.6473726851851852</v>
      </c>
      <c r="C967" s="82">
        <v>106</v>
      </c>
      <c r="D967" s="83">
        <v>63.34</v>
      </c>
      <c r="E967" s="81">
        <v>6714.04</v>
      </c>
      <c r="F967" s="84" t="s">
        <v>21</v>
      </c>
      <c r="H967" s="52"/>
    </row>
    <row r="968" spans="1:8">
      <c r="A968" s="76">
        <v>43812</v>
      </c>
      <c r="B968" s="77">
        <v>0.64759259259259261</v>
      </c>
      <c r="C968" s="82">
        <v>48</v>
      </c>
      <c r="D968" s="83">
        <v>63.32</v>
      </c>
      <c r="E968" s="81">
        <v>3039.36</v>
      </c>
      <c r="F968" s="84" t="s">
        <v>21</v>
      </c>
      <c r="H968" s="52"/>
    </row>
    <row r="969" spans="1:8">
      <c r="A969" s="76">
        <v>43812</v>
      </c>
      <c r="B969" s="77">
        <v>0.64769675925925929</v>
      </c>
      <c r="C969" s="82">
        <v>55</v>
      </c>
      <c r="D969" s="83">
        <v>63.28</v>
      </c>
      <c r="E969" s="81">
        <v>3480.4</v>
      </c>
      <c r="F969" s="84" t="s">
        <v>21</v>
      </c>
      <c r="H969" s="52"/>
    </row>
    <row r="970" spans="1:8">
      <c r="A970" s="76">
        <v>43812</v>
      </c>
      <c r="B970" s="77">
        <v>0.64783564814814809</v>
      </c>
      <c r="C970" s="82">
        <v>48</v>
      </c>
      <c r="D970" s="83">
        <v>63.28</v>
      </c>
      <c r="E970" s="81">
        <v>3037.44</v>
      </c>
      <c r="F970" s="84" t="s">
        <v>21</v>
      </c>
      <c r="H970" s="52"/>
    </row>
    <row r="971" spans="1:8">
      <c r="A971" s="76">
        <v>43812</v>
      </c>
      <c r="B971" s="77">
        <v>0.64858796296296295</v>
      </c>
      <c r="C971" s="82">
        <v>230</v>
      </c>
      <c r="D971" s="83">
        <v>63.3</v>
      </c>
      <c r="E971" s="81">
        <v>14559</v>
      </c>
      <c r="F971" s="84" t="s">
        <v>21</v>
      </c>
      <c r="H971" s="52"/>
    </row>
    <row r="972" spans="1:8">
      <c r="A972" s="76">
        <v>43812</v>
      </c>
      <c r="B972" s="77">
        <v>0.64863425925925922</v>
      </c>
      <c r="C972" s="82">
        <v>56</v>
      </c>
      <c r="D972" s="83">
        <v>63.28</v>
      </c>
      <c r="E972" s="81">
        <v>3543.6800000000003</v>
      </c>
      <c r="F972" s="84" t="s">
        <v>21</v>
      </c>
      <c r="H972" s="52"/>
    </row>
    <row r="973" spans="1:8">
      <c r="A973" s="76">
        <v>43812</v>
      </c>
      <c r="B973" s="77">
        <v>0.64888888888888896</v>
      </c>
      <c r="C973" s="82">
        <v>54</v>
      </c>
      <c r="D973" s="83">
        <v>63.24</v>
      </c>
      <c r="E973" s="81">
        <v>3414.96</v>
      </c>
      <c r="F973" s="84" t="s">
        <v>21</v>
      </c>
      <c r="H973" s="52"/>
    </row>
    <row r="974" spans="1:8">
      <c r="A974" s="76">
        <v>43812</v>
      </c>
      <c r="B974" s="77">
        <v>0.64966435185185178</v>
      </c>
      <c r="C974" s="82">
        <v>8</v>
      </c>
      <c r="D974" s="83">
        <v>63.3</v>
      </c>
      <c r="E974" s="81">
        <v>506.4</v>
      </c>
      <c r="F974" s="84" t="s">
        <v>21</v>
      </c>
      <c r="H974" s="52"/>
    </row>
    <row r="975" spans="1:8">
      <c r="A975" s="76">
        <v>43812</v>
      </c>
      <c r="B975" s="77">
        <v>0.64997685185185183</v>
      </c>
      <c r="C975" s="82">
        <v>377</v>
      </c>
      <c r="D975" s="83">
        <v>63.3</v>
      </c>
      <c r="E975" s="81">
        <v>23864.1</v>
      </c>
      <c r="F975" s="84" t="s">
        <v>21</v>
      </c>
      <c r="H975" s="52"/>
    </row>
    <row r="976" spans="1:8">
      <c r="A976" s="76">
        <v>43812</v>
      </c>
      <c r="B976" s="77">
        <v>0.65142361111111113</v>
      </c>
      <c r="C976" s="82">
        <v>317</v>
      </c>
      <c r="D976" s="83">
        <v>63.32</v>
      </c>
      <c r="E976" s="81">
        <v>20072.439999999999</v>
      </c>
      <c r="F976" s="84" t="s">
        <v>21</v>
      </c>
      <c r="H976" s="52"/>
    </row>
    <row r="977" spans="1:8">
      <c r="A977" s="76">
        <v>43812</v>
      </c>
      <c r="B977" s="77">
        <v>0.65151620370370367</v>
      </c>
      <c r="C977" s="82">
        <v>67</v>
      </c>
      <c r="D977" s="83">
        <v>63.32</v>
      </c>
      <c r="E977" s="81">
        <v>4242.4399999999996</v>
      </c>
      <c r="F977" s="84" t="s">
        <v>21</v>
      </c>
      <c r="H977" s="52"/>
    </row>
    <row r="978" spans="1:8">
      <c r="A978" s="76">
        <v>43812</v>
      </c>
      <c r="B978" s="77">
        <v>0.65159722222222227</v>
      </c>
      <c r="C978" s="82">
        <v>60</v>
      </c>
      <c r="D978" s="83">
        <v>63.3</v>
      </c>
      <c r="E978" s="81">
        <v>3798</v>
      </c>
      <c r="F978" s="84" t="s">
        <v>21</v>
      </c>
      <c r="H978" s="52"/>
    </row>
    <row r="979" spans="1:8">
      <c r="A979" s="76">
        <v>43812</v>
      </c>
      <c r="B979" s="77">
        <v>0.65203703703703708</v>
      </c>
      <c r="C979" s="82">
        <v>48</v>
      </c>
      <c r="D979" s="83">
        <v>63.3</v>
      </c>
      <c r="E979" s="81">
        <v>3038.3999999999996</v>
      </c>
      <c r="F979" s="84" t="s">
        <v>21</v>
      </c>
      <c r="H979" s="52"/>
    </row>
    <row r="980" spans="1:8">
      <c r="A980" s="76">
        <v>43812</v>
      </c>
      <c r="B980" s="77">
        <v>0.65289351851851851</v>
      </c>
      <c r="C980" s="82">
        <v>7</v>
      </c>
      <c r="D980" s="83">
        <v>63.36</v>
      </c>
      <c r="E980" s="81">
        <v>443.52</v>
      </c>
      <c r="F980" s="84" t="s">
        <v>21</v>
      </c>
      <c r="H980" s="52"/>
    </row>
    <row r="981" spans="1:8">
      <c r="A981" s="76">
        <v>43812</v>
      </c>
      <c r="B981" s="77">
        <v>0.6529166666666667</v>
      </c>
      <c r="C981" s="82">
        <v>109</v>
      </c>
      <c r="D981" s="83">
        <v>63.38</v>
      </c>
      <c r="E981" s="81">
        <v>6908.42</v>
      </c>
      <c r="F981" s="84" t="s">
        <v>21</v>
      </c>
      <c r="H981" s="52"/>
    </row>
    <row r="982" spans="1:8">
      <c r="A982" s="76">
        <v>43812</v>
      </c>
      <c r="B982" s="77">
        <v>0.65313657407407411</v>
      </c>
      <c r="C982" s="82">
        <v>100</v>
      </c>
      <c r="D982" s="83">
        <v>63.36</v>
      </c>
      <c r="E982" s="81">
        <v>6336</v>
      </c>
      <c r="F982" s="84" t="s">
        <v>21</v>
      </c>
      <c r="H982" s="52"/>
    </row>
    <row r="983" spans="1:8">
      <c r="A983" s="76">
        <v>43812</v>
      </c>
      <c r="B983" s="77">
        <v>0.65313657407407411</v>
      </c>
      <c r="C983" s="82">
        <v>147</v>
      </c>
      <c r="D983" s="83">
        <v>63.36</v>
      </c>
      <c r="E983" s="81">
        <v>9313.92</v>
      </c>
      <c r="F983" s="84" t="s">
        <v>21</v>
      </c>
      <c r="H983" s="52"/>
    </row>
    <row r="984" spans="1:8">
      <c r="A984" s="76">
        <v>43812</v>
      </c>
      <c r="B984" s="77">
        <v>0.65355324074074073</v>
      </c>
      <c r="C984" s="82">
        <v>48</v>
      </c>
      <c r="D984" s="83">
        <v>63.34</v>
      </c>
      <c r="E984" s="81">
        <v>3040.32</v>
      </c>
      <c r="F984" s="84" t="s">
        <v>21</v>
      </c>
      <c r="H984" s="52"/>
    </row>
    <row r="985" spans="1:8">
      <c r="A985" s="76">
        <v>43812</v>
      </c>
      <c r="B985" s="77">
        <v>0.65413194444444445</v>
      </c>
      <c r="C985" s="82">
        <v>164</v>
      </c>
      <c r="D985" s="83">
        <v>63.38</v>
      </c>
      <c r="E985" s="81">
        <v>10394.32</v>
      </c>
      <c r="F985" s="84" t="s">
        <v>21</v>
      </c>
      <c r="H985" s="52"/>
    </row>
    <row r="986" spans="1:8">
      <c r="A986" s="76">
        <v>43812</v>
      </c>
      <c r="B986" s="77">
        <v>0.65413194444444445</v>
      </c>
      <c r="C986" s="82">
        <v>108</v>
      </c>
      <c r="D986" s="83">
        <v>63.38</v>
      </c>
      <c r="E986" s="81">
        <v>6845.04</v>
      </c>
      <c r="F986" s="84" t="s">
        <v>21</v>
      </c>
      <c r="H986" s="52"/>
    </row>
    <row r="987" spans="1:8">
      <c r="A987" s="76">
        <v>43812</v>
      </c>
      <c r="B987" s="77">
        <v>0.65498842592592588</v>
      </c>
      <c r="C987" s="82">
        <v>205</v>
      </c>
      <c r="D987" s="83">
        <v>63.36</v>
      </c>
      <c r="E987" s="81">
        <v>12988.8</v>
      </c>
      <c r="F987" s="84" t="s">
        <v>21</v>
      </c>
      <c r="H987" s="52"/>
    </row>
    <row r="988" spans="1:8">
      <c r="A988" s="76">
        <v>43812</v>
      </c>
      <c r="B988" s="77">
        <v>0.65615740740740736</v>
      </c>
      <c r="C988" s="82">
        <v>50</v>
      </c>
      <c r="D988" s="83">
        <v>63.34</v>
      </c>
      <c r="E988" s="81">
        <v>3167</v>
      </c>
      <c r="F988" s="84" t="s">
        <v>21</v>
      </c>
      <c r="H988" s="52"/>
    </row>
    <row r="989" spans="1:8">
      <c r="A989" s="76">
        <v>43812</v>
      </c>
      <c r="B989" s="77">
        <v>0.65620370370370373</v>
      </c>
      <c r="C989" s="82">
        <v>188</v>
      </c>
      <c r="D989" s="83">
        <v>63.34</v>
      </c>
      <c r="E989" s="81">
        <v>11907.92</v>
      </c>
      <c r="F989" s="84" t="s">
        <v>21</v>
      </c>
      <c r="H989" s="52"/>
    </row>
    <row r="990" spans="1:8">
      <c r="A990" s="76">
        <v>43812</v>
      </c>
      <c r="B990" s="77">
        <v>0.65656250000000005</v>
      </c>
      <c r="C990" s="82">
        <v>81</v>
      </c>
      <c r="D990" s="83">
        <v>63.32</v>
      </c>
      <c r="E990" s="81">
        <v>5128.92</v>
      </c>
      <c r="F990" s="84" t="s">
        <v>21</v>
      </c>
      <c r="H990" s="52"/>
    </row>
    <row r="991" spans="1:8">
      <c r="A991" s="76">
        <v>43812</v>
      </c>
      <c r="B991" s="77">
        <v>0.65795138888888893</v>
      </c>
      <c r="C991" s="82">
        <v>164</v>
      </c>
      <c r="D991" s="83">
        <v>63.32</v>
      </c>
      <c r="E991" s="81">
        <v>10384.48</v>
      </c>
      <c r="F991" s="84" t="s">
        <v>21</v>
      </c>
      <c r="H991" s="52"/>
    </row>
    <row r="992" spans="1:8">
      <c r="A992" s="76">
        <v>43812</v>
      </c>
      <c r="B992" s="77">
        <v>0.65795138888888893</v>
      </c>
      <c r="C992" s="82">
        <v>125</v>
      </c>
      <c r="D992" s="83">
        <v>63.32</v>
      </c>
      <c r="E992" s="81">
        <v>7915</v>
      </c>
      <c r="F992" s="84" t="s">
        <v>21</v>
      </c>
      <c r="H992" s="52"/>
    </row>
    <row r="993" spans="1:8">
      <c r="A993" s="76">
        <v>43812</v>
      </c>
      <c r="B993" s="77">
        <v>0.6582175925925926</v>
      </c>
      <c r="C993" s="82">
        <v>185</v>
      </c>
      <c r="D993" s="83">
        <v>63.32</v>
      </c>
      <c r="E993" s="81">
        <v>11714.2</v>
      </c>
      <c r="F993" s="84" t="s">
        <v>21</v>
      </c>
      <c r="H993" s="52"/>
    </row>
    <row r="994" spans="1:8">
      <c r="A994" s="76">
        <v>43812</v>
      </c>
      <c r="B994" s="77">
        <v>0.65913194444444445</v>
      </c>
      <c r="C994" s="82">
        <v>79</v>
      </c>
      <c r="D994" s="83">
        <v>63.32</v>
      </c>
      <c r="E994" s="81">
        <v>5002.28</v>
      </c>
      <c r="F994" s="84" t="s">
        <v>21</v>
      </c>
      <c r="H994" s="52"/>
    </row>
    <row r="995" spans="1:8">
      <c r="A995" s="76">
        <v>43812</v>
      </c>
      <c r="B995" s="77">
        <v>0.65930555555555559</v>
      </c>
      <c r="C995" s="82">
        <v>241</v>
      </c>
      <c r="D995" s="83">
        <v>63.3</v>
      </c>
      <c r="E995" s="81">
        <v>15255.3</v>
      </c>
      <c r="F995" s="84" t="s">
        <v>21</v>
      </c>
      <c r="H995" s="52"/>
    </row>
    <row r="996" spans="1:8">
      <c r="A996" s="76">
        <v>43812</v>
      </c>
      <c r="B996" s="77">
        <v>0.65973379629629625</v>
      </c>
      <c r="C996" s="82">
        <v>63</v>
      </c>
      <c r="D996" s="83">
        <v>63.28</v>
      </c>
      <c r="E996" s="81">
        <v>3986.64</v>
      </c>
      <c r="F996" s="84" t="s">
        <v>21</v>
      </c>
      <c r="H996" s="52"/>
    </row>
    <row r="997" spans="1:8">
      <c r="A997" s="76">
        <v>43812</v>
      </c>
      <c r="B997" s="77">
        <v>0.6602662037037037</v>
      </c>
      <c r="C997" s="82">
        <v>81</v>
      </c>
      <c r="D997" s="83">
        <v>63.28</v>
      </c>
      <c r="E997" s="81">
        <v>5125.68</v>
      </c>
      <c r="F997" s="84" t="s">
        <v>21</v>
      </c>
      <c r="H997" s="52"/>
    </row>
    <row r="998" spans="1:8">
      <c r="A998" s="76">
        <v>43812</v>
      </c>
      <c r="B998" s="77">
        <v>0.66125</v>
      </c>
      <c r="C998" s="82">
        <v>265</v>
      </c>
      <c r="D998" s="83">
        <v>63.3</v>
      </c>
      <c r="E998" s="81">
        <v>16774.5</v>
      </c>
      <c r="F998" s="84" t="s">
        <v>21</v>
      </c>
      <c r="H998" s="52"/>
    </row>
    <row r="999" spans="1:8">
      <c r="A999" s="76">
        <v>43812</v>
      </c>
      <c r="B999" s="77">
        <v>0.66187499999999999</v>
      </c>
      <c r="C999" s="82">
        <v>238</v>
      </c>
      <c r="D999" s="83">
        <v>63.32</v>
      </c>
      <c r="E999" s="81">
        <v>15070.16</v>
      </c>
      <c r="F999" s="84" t="s">
        <v>21</v>
      </c>
      <c r="H999" s="52"/>
    </row>
    <row r="1000" spans="1:8">
      <c r="A1000" s="76">
        <v>43812</v>
      </c>
      <c r="B1000" s="77">
        <v>0.66303240740740743</v>
      </c>
      <c r="C1000" s="82">
        <v>114</v>
      </c>
      <c r="D1000" s="83">
        <v>63.42</v>
      </c>
      <c r="E1000" s="81">
        <v>7229.88</v>
      </c>
      <c r="F1000" s="84" t="s">
        <v>21</v>
      </c>
      <c r="H1000" s="52"/>
    </row>
    <row r="1001" spans="1:8">
      <c r="A1001" s="76">
        <v>43812</v>
      </c>
      <c r="B1001" s="77">
        <v>0.66303240740740743</v>
      </c>
      <c r="C1001" s="82">
        <v>125</v>
      </c>
      <c r="D1001" s="83">
        <v>63.42</v>
      </c>
      <c r="E1001" s="81">
        <v>7927.5</v>
      </c>
      <c r="F1001" s="84" t="s">
        <v>21</v>
      </c>
      <c r="H1001" s="52"/>
    </row>
    <row r="1002" spans="1:8">
      <c r="A1002" s="76">
        <v>43812</v>
      </c>
      <c r="B1002" s="77">
        <v>0.66342592592592597</v>
      </c>
      <c r="C1002" s="82">
        <v>140</v>
      </c>
      <c r="D1002" s="83">
        <v>63.46</v>
      </c>
      <c r="E1002" s="81">
        <v>8884.4</v>
      </c>
      <c r="F1002" s="84" t="s">
        <v>21</v>
      </c>
      <c r="H1002" s="52"/>
    </row>
    <row r="1003" spans="1:8">
      <c r="A1003" s="76">
        <v>43812</v>
      </c>
      <c r="B1003" s="77">
        <v>0.66430555555555559</v>
      </c>
      <c r="C1003" s="82">
        <v>167</v>
      </c>
      <c r="D1003" s="83">
        <v>63.46</v>
      </c>
      <c r="E1003" s="81">
        <v>10597.82</v>
      </c>
      <c r="F1003" s="84" t="s">
        <v>21</v>
      </c>
      <c r="H1003" s="52"/>
    </row>
    <row r="1004" spans="1:8">
      <c r="A1004" s="76">
        <v>43812</v>
      </c>
      <c r="B1004" s="77">
        <v>0.66532407407407412</v>
      </c>
      <c r="C1004" s="82">
        <v>95</v>
      </c>
      <c r="D1004" s="83">
        <v>63.48</v>
      </c>
      <c r="E1004" s="81">
        <v>6030.5999999999995</v>
      </c>
      <c r="F1004" s="84" t="s">
        <v>21</v>
      </c>
      <c r="H1004" s="52"/>
    </row>
    <row r="1005" spans="1:8">
      <c r="A1005" s="76">
        <v>43812</v>
      </c>
      <c r="B1005" s="77">
        <v>0.66553240740740738</v>
      </c>
      <c r="C1005" s="82">
        <v>171</v>
      </c>
      <c r="D1005" s="83">
        <v>63.48</v>
      </c>
      <c r="E1005" s="81">
        <v>10855.08</v>
      </c>
      <c r="F1005" s="84" t="s">
        <v>21</v>
      </c>
      <c r="H1005" s="52"/>
    </row>
    <row r="1006" spans="1:8">
      <c r="A1006" s="76">
        <v>43812</v>
      </c>
      <c r="B1006" s="77">
        <v>0.66660879629629632</v>
      </c>
      <c r="C1006" s="82">
        <v>194</v>
      </c>
      <c r="D1006" s="83">
        <v>63.46</v>
      </c>
      <c r="E1006" s="81">
        <v>12311.24</v>
      </c>
      <c r="F1006" s="84" t="s">
        <v>21</v>
      </c>
      <c r="H1006" s="52"/>
    </row>
    <row r="1007" spans="1:8">
      <c r="A1007" s="76">
        <v>43812</v>
      </c>
      <c r="B1007" s="77">
        <v>0.66660879629629632</v>
      </c>
      <c r="C1007" s="82">
        <v>33</v>
      </c>
      <c r="D1007" s="83">
        <v>63.46</v>
      </c>
      <c r="E1007" s="81">
        <v>2094.1799999999998</v>
      </c>
      <c r="F1007" s="84" t="s">
        <v>21</v>
      </c>
      <c r="H1007" s="52"/>
    </row>
    <row r="1008" spans="1:8">
      <c r="A1008" s="76">
        <v>43812</v>
      </c>
      <c r="B1008" s="77">
        <v>0.66668981481481471</v>
      </c>
      <c r="C1008" s="82">
        <v>49</v>
      </c>
      <c r="D1008" s="83">
        <v>63.44</v>
      </c>
      <c r="E1008" s="81">
        <v>3108.56</v>
      </c>
      <c r="F1008" s="84" t="s">
        <v>21</v>
      </c>
      <c r="H1008" s="52"/>
    </row>
    <row r="1009" spans="1:8">
      <c r="A1009" s="76">
        <v>43812</v>
      </c>
      <c r="B1009" s="77">
        <v>0.66765046296296304</v>
      </c>
      <c r="C1009" s="82">
        <v>180</v>
      </c>
      <c r="D1009" s="83">
        <v>63.5</v>
      </c>
      <c r="E1009" s="81">
        <v>11430</v>
      </c>
      <c r="F1009" s="84" t="s">
        <v>21</v>
      </c>
      <c r="H1009" s="52"/>
    </row>
    <row r="1010" spans="1:8">
      <c r="A1010" s="76">
        <v>43812</v>
      </c>
      <c r="B1010" s="77">
        <v>0.66767361111111112</v>
      </c>
      <c r="C1010" s="82">
        <v>87</v>
      </c>
      <c r="D1010" s="83">
        <v>63.48</v>
      </c>
      <c r="E1010" s="81">
        <v>5522.7599999999993</v>
      </c>
      <c r="F1010" s="84" t="s">
        <v>21</v>
      </c>
      <c r="H1010" s="52"/>
    </row>
    <row r="1011" spans="1:8">
      <c r="A1011" s="76">
        <v>43812</v>
      </c>
      <c r="B1011" s="77">
        <v>0.66793981481481479</v>
      </c>
      <c r="C1011" s="82">
        <v>55</v>
      </c>
      <c r="D1011" s="83">
        <v>63.5</v>
      </c>
      <c r="E1011" s="81">
        <v>3492.5</v>
      </c>
      <c r="F1011" s="84" t="s">
        <v>21</v>
      </c>
      <c r="H1011" s="52"/>
    </row>
    <row r="1012" spans="1:8">
      <c r="A1012" s="76">
        <v>43812</v>
      </c>
      <c r="B1012" s="77">
        <v>0.66813657407407412</v>
      </c>
      <c r="C1012" s="82">
        <v>49</v>
      </c>
      <c r="D1012" s="83">
        <v>63.48</v>
      </c>
      <c r="E1012" s="81">
        <v>3110.52</v>
      </c>
      <c r="F1012" s="84" t="s">
        <v>21</v>
      </c>
      <c r="H1012" s="52"/>
    </row>
    <row r="1013" spans="1:8">
      <c r="A1013" s="76">
        <v>43812</v>
      </c>
      <c r="B1013" s="77">
        <v>0.66880787037037026</v>
      </c>
      <c r="C1013" s="82">
        <v>176</v>
      </c>
      <c r="D1013" s="83">
        <v>63.54</v>
      </c>
      <c r="E1013" s="81">
        <v>11183.039999999999</v>
      </c>
      <c r="F1013" s="84" t="s">
        <v>21</v>
      </c>
      <c r="H1013" s="52"/>
    </row>
    <row r="1014" spans="1:8">
      <c r="A1014" s="76">
        <v>43812</v>
      </c>
      <c r="B1014" s="77">
        <v>0.66890046296296291</v>
      </c>
      <c r="C1014" s="82">
        <v>42</v>
      </c>
      <c r="D1014" s="83">
        <v>63.52</v>
      </c>
      <c r="E1014" s="81">
        <v>2667.84</v>
      </c>
      <c r="F1014" s="84" t="s">
        <v>21</v>
      </c>
      <c r="H1014" s="52"/>
    </row>
    <row r="1015" spans="1:8">
      <c r="A1015" s="76">
        <v>43812</v>
      </c>
      <c r="B1015" s="77">
        <v>0.66890046296296291</v>
      </c>
      <c r="C1015" s="82">
        <v>99</v>
      </c>
      <c r="D1015" s="83">
        <v>63.52</v>
      </c>
      <c r="E1015" s="81">
        <v>6288.4800000000005</v>
      </c>
      <c r="F1015" s="84" t="s">
        <v>21</v>
      </c>
      <c r="H1015" s="52"/>
    </row>
    <row r="1016" spans="1:8">
      <c r="A1016" s="76">
        <v>43812</v>
      </c>
      <c r="B1016" s="77">
        <v>0.66958333333333331</v>
      </c>
      <c r="C1016" s="82">
        <v>53</v>
      </c>
      <c r="D1016" s="83">
        <v>63.5</v>
      </c>
      <c r="E1016" s="81">
        <v>3365.5</v>
      </c>
      <c r="F1016" s="84" t="s">
        <v>21</v>
      </c>
      <c r="H1016" s="52"/>
    </row>
    <row r="1017" spans="1:8">
      <c r="A1017" s="76">
        <v>43812</v>
      </c>
      <c r="B1017" s="77">
        <v>0.67020833333333341</v>
      </c>
      <c r="C1017" s="82">
        <v>148</v>
      </c>
      <c r="D1017" s="83">
        <v>63.52</v>
      </c>
      <c r="E1017" s="81">
        <v>9400.9600000000009</v>
      </c>
      <c r="F1017" s="84" t="s">
        <v>21</v>
      </c>
      <c r="H1017" s="52"/>
    </row>
    <row r="1018" spans="1:8">
      <c r="A1018" s="76">
        <v>43812</v>
      </c>
      <c r="B1018" s="77">
        <v>0.67046296296296293</v>
      </c>
      <c r="C1018" s="82">
        <v>50</v>
      </c>
      <c r="D1018" s="83">
        <v>63.5</v>
      </c>
      <c r="E1018" s="81">
        <v>3175</v>
      </c>
      <c r="F1018" s="84" t="s">
        <v>21</v>
      </c>
      <c r="H1018" s="52"/>
    </row>
    <row r="1019" spans="1:8">
      <c r="A1019" s="76">
        <v>43812</v>
      </c>
      <c r="B1019" s="77">
        <v>0.67142361111111104</v>
      </c>
      <c r="C1019" s="82">
        <v>121</v>
      </c>
      <c r="D1019" s="83">
        <v>63.52</v>
      </c>
      <c r="E1019" s="81">
        <v>7685.92</v>
      </c>
      <c r="F1019" s="84" t="s">
        <v>21</v>
      </c>
      <c r="H1019" s="52"/>
    </row>
    <row r="1020" spans="1:8">
      <c r="A1020" s="76">
        <v>43812</v>
      </c>
      <c r="B1020" s="77">
        <v>0.67142361111111104</v>
      </c>
      <c r="C1020" s="82">
        <v>27</v>
      </c>
      <c r="D1020" s="83">
        <v>63.52</v>
      </c>
      <c r="E1020" s="81">
        <v>1715.0400000000002</v>
      </c>
      <c r="F1020" s="84" t="s">
        <v>21</v>
      </c>
      <c r="H1020" s="52"/>
    </row>
    <row r="1021" spans="1:8">
      <c r="A1021" s="76">
        <v>43812</v>
      </c>
      <c r="B1021" s="77">
        <v>0.67170138888888886</v>
      </c>
      <c r="C1021" s="82">
        <v>123</v>
      </c>
      <c r="D1021" s="83">
        <v>63.5</v>
      </c>
      <c r="E1021" s="81">
        <v>7810.5</v>
      </c>
      <c r="F1021" s="84" t="s">
        <v>21</v>
      </c>
      <c r="H1021" s="52"/>
    </row>
    <row r="1022" spans="1:8">
      <c r="A1022" s="76">
        <v>43812</v>
      </c>
      <c r="B1022" s="77">
        <v>0.67237268518518523</v>
      </c>
      <c r="C1022" s="82">
        <v>66</v>
      </c>
      <c r="D1022" s="83">
        <v>63.46</v>
      </c>
      <c r="E1022" s="81">
        <v>4188.3599999999997</v>
      </c>
      <c r="F1022" s="84" t="s">
        <v>21</v>
      </c>
      <c r="H1022" s="52"/>
    </row>
    <row r="1023" spans="1:8">
      <c r="A1023" s="76">
        <v>43812</v>
      </c>
      <c r="B1023" s="77">
        <v>0.6723958333333333</v>
      </c>
      <c r="C1023" s="82">
        <v>160</v>
      </c>
      <c r="D1023" s="83">
        <v>63.46</v>
      </c>
      <c r="E1023" s="81">
        <v>10153.6</v>
      </c>
      <c r="F1023" s="84" t="s">
        <v>21</v>
      </c>
      <c r="H1023" s="52"/>
    </row>
    <row r="1024" spans="1:8">
      <c r="A1024" s="76">
        <v>43812</v>
      </c>
      <c r="B1024" s="77">
        <v>0.67421296296296296</v>
      </c>
      <c r="C1024" s="82">
        <v>329</v>
      </c>
      <c r="D1024" s="83">
        <v>63.48</v>
      </c>
      <c r="E1024" s="81">
        <v>20884.919999999998</v>
      </c>
      <c r="F1024" s="84" t="s">
        <v>21</v>
      </c>
      <c r="H1024" s="52"/>
    </row>
    <row r="1025" spans="1:8">
      <c r="A1025" s="76">
        <v>43812</v>
      </c>
      <c r="B1025" s="77">
        <v>0.6743865740740741</v>
      </c>
      <c r="C1025" s="82">
        <v>55</v>
      </c>
      <c r="D1025" s="83">
        <v>63.46</v>
      </c>
      <c r="E1025" s="81">
        <v>3490.3</v>
      </c>
      <c r="F1025" s="84" t="s">
        <v>21</v>
      </c>
      <c r="H1025" s="52"/>
    </row>
    <row r="1026" spans="1:8">
      <c r="A1026" s="76">
        <v>43812</v>
      </c>
      <c r="B1026" s="77">
        <v>0.6743865740740741</v>
      </c>
      <c r="C1026" s="82">
        <v>67</v>
      </c>
      <c r="D1026" s="83">
        <v>63.46</v>
      </c>
      <c r="E1026" s="81">
        <v>4251.82</v>
      </c>
      <c r="F1026" s="84" t="s">
        <v>21</v>
      </c>
      <c r="H1026" s="52"/>
    </row>
    <row r="1027" spans="1:8">
      <c r="A1027" s="76">
        <v>43812</v>
      </c>
      <c r="B1027" s="77">
        <v>0.6746875</v>
      </c>
      <c r="C1027" s="82">
        <v>53</v>
      </c>
      <c r="D1027" s="83">
        <v>63.44</v>
      </c>
      <c r="E1027" s="81">
        <v>3362.3199999999997</v>
      </c>
      <c r="F1027" s="84" t="s">
        <v>21</v>
      </c>
      <c r="H1027" s="52"/>
    </row>
    <row r="1028" spans="1:8">
      <c r="A1028" s="76">
        <v>43812</v>
      </c>
      <c r="B1028" s="77">
        <v>0.67513888888888884</v>
      </c>
      <c r="C1028" s="82">
        <v>87</v>
      </c>
      <c r="D1028" s="83">
        <v>63.44</v>
      </c>
      <c r="E1028" s="81">
        <v>5519.28</v>
      </c>
      <c r="F1028" s="84" t="s">
        <v>21</v>
      </c>
      <c r="H1028" s="52"/>
    </row>
    <row r="1029" spans="1:8">
      <c r="A1029" s="76">
        <v>43812</v>
      </c>
      <c r="B1029" s="77">
        <v>0.67523148148148149</v>
      </c>
      <c r="C1029" s="82">
        <v>93</v>
      </c>
      <c r="D1029" s="83">
        <v>63.42</v>
      </c>
      <c r="E1029" s="81">
        <v>5898.06</v>
      </c>
      <c r="F1029" s="84" t="s">
        <v>21</v>
      </c>
      <c r="H1029" s="52"/>
    </row>
    <row r="1030" spans="1:8">
      <c r="A1030" s="76">
        <v>43812</v>
      </c>
      <c r="B1030" s="77">
        <v>0.67539351851851848</v>
      </c>
      <c r="C1030" s="82">
        <v>52</v>
      </c>
      <c r="D1030" s="83">
        <v>63.44</v>
      </c>
      <c r="E1030" s="81">
        <v>3298.88</v>
      </c>
      <c r="F1030" s="84" t="s">
        <v>21</v>
      </c>
      <c r="H1030" s="52"/>
    </row>
    <row r="1031" spans="1:8">
      <c r="A1031" s="76">
        <v>43812</v>
      </c>
      <c r="B1031" s="77">
        <v>0.67640046296296286</v>
      </c>
      <c r="C1031" s="82">
        <v>148</v>
      </c>
      <c r="D1031" s="83">
        <v>63.42</v>
      </c>
      <c r="E1031" s="81">
        <v>9386.16</v>
      </c>
      <c r="F1031" s="84" t="s">
        <v>21</v>
      </c>
      <c r="H1031" s="52"/>
    </row>
    <row r="1032" spans="1:8">
      <c r="A1032" s="76">
        <v>43812</v>
      </c>
      <c r="B1032" s="77">
        <v>0.67662037037037026</v>
      </c>
      <c r="C1032" s="82">
        <v>78</v>
      </c>
      <c r="D1032" s="83">
        <v>63.42</v>
      </c>
      <c r="E1032" s="81">
        <v>4946.76</v>
      </c>
      <c r="F1032" s="84" t="s">
        <v>21</v>
      </c>
      <c r="H1032" s="52"/>
    </row>
    <row r="1033" spans="1:8">
      <c r="A1033" s="76">
        <v>43812</v>
      </c>
      <c r="B1033" s="77">
        <v>0.67696759259259265</v>
      </c>
      <c r="C1033" s="82">
        <v>92</v>
      </c>
      <c r="D1033" s="83">
        <v>63.4</v>
      </c>
      <c r="E1033" s="81">
        <v>5832.8</v>
      </c>
      <c r="F1033" s="84" t="s">
        <v>21</v>
      </c>
      <c r="H1033" s="52"/>
    </row>
    <row r="1034" spans="1:8">
      <c r="A1034" s="76">
        <v>43812</v>
      </c>
      <c r="B1034" s="77">
        <v>0.6771759259259259</v>
      </c>
      <c r="C1034" s="82">
        <v>23</v>
      </c>
      <c r="D1034" s="83">
        <v>63.38</v>
      </c>
      <c r="E1034" s="81">
        <v>1457.74</v>
      </c>
      <c r="F1034" s="84" t="s">
        <v>21</v>
      </c>
      <c r="H1034" s="52"/>
    </row>
    <row r="1035" spans="1:8">
      <c r="A1035" s="76">
        <v>43812</v>
      </c>
      <c r="B1035" s="77">
        <v>0.6771759259259259</v>
      </c>
      <c r="C1035" s="82">
        <v>61</v>
      </c>
      <c r="D1035" s="83">
        <v>63.38</v>
      </c>
      <c r="E1035" s="81">
        <v>3866.1800000000003</v>
      </c>
      <c r="F1035" s="84" t="s">
        <v>21</v>
      </c>
      <c r="H1035" s="52"/>
    </row>
    <row r="1036" spans="1:8">
      <c r="A1036" s="76">
        <v>43812</v>
      </c>
      <c r="B1036" s="77">
        <v>0.67738425925925927</v>
      </c>
      <c r="C1036" s="82">
        <v>51</v>
      </c>
      <c r="D1036" s="83">
        <v>63.36</v>
      </c>
      <c r="E1036" s="81">
        <v>3231.36</v>
      </c>
      <c r="F1036" s="84" t="s">
        <v>21</v>
      </c>
      <c r="H1036" s="52"/>
    </row>
    <row r="1037" spans="1:8">
      <c r="A1037" s="76">
        <v>43812</v>
      </c>
      <c r="B1037" s="77">
        <v>0.67740740740740746</v>
      </c>
      <c r="C1037" s="82">
        <v>51</v>
      </c>
      <c r="D1037" s="83">
        <v>63.36</v>
      </c>
      <c r="E1037" s="81">
        <v>3231.36</v>
      </c>
      <c r="F1037" s="84" t="s">
        <v>21</v>
      </c>
      <c r="H1037" s="52"/>
    </row>
    <row r="1038" spans="1:8">
      <c r="A1038" s="76">
        <v>43812</v>
      </c>
      <c r="B1038" s="77">
        <v>0.6786226851851852</v>
      </c>
      <c r="C1038" s="82">
        <v>260</v>
      </c>
      <c r="D1038" s="83">
        <v>63.38</v>
      </c>
      <c r="E1038" s="81">
        <v>16478.8</v>
      </c>
      <c r="F1038" s="84" t="s">
        <v>21</v>
      </c>
      <c r="H1038" s="52"/>
    </row>
    <row r="1039" spans="1:8">
      <c r="A1039" s="76">
        <v>43812</v>
      </c>
      <c r="B1039" s="77">
        <v>0.67909722222222213</v>
      </c>
      <c r="C1039" s="82">
        <v>51</v>
      </c>
      <c r="D1039" s="83">
        <v>63.34</v>
      </c>
      <c r="E1039" s="81">
        <v>3230.34</v>
      </c>
      <c r="F1039" s="84" t="s">
        <v>21</v>
      </c>
      <c r="H1039" s="52"/>
    </row>
    <row r="1040" spans="1:8">
      <c r="A1040" s="76">
        <v>43812</v>
      </c>
      <c r="B1040" s="77">
        <v>0.67936342592592591</v>
      </c>
      <c r="C1040" s="82">
        <v>1</v>
      </c>
      <c r="D1040" s="83">
        <v>63.32</v>
      </c>
      <c r="E1040" s="81">
        <v>63.32</v>
      </c>
      <c r="F1040" s="84" t="s">
        <v>21</v>
      </c>
      <c r="H1040" s="52"/>
    </row>
    <row r="1041" spans="1:8">
      <c r="A1041" s="76">
        <v>43812</v>
      </c>
      <c r="B1041" s="77">
        <v>0.67936342592592591</v>
      </c>
      <c r="C1041" s="82">
        <v>127</v>
      </c>
      <c r="D1041" s="83">
        <v>63.32</v>
      </c>
      <c r="E1041" s="81">
        <v>8041.64</v>
      </c>
      <c r="F1041" s="84" t="s">
        <v>21</v>
      </c>
      <c r="H1041" s="52"/>
    </row>
    <row r="1042" spans="1:8">
      <c r="A1042" s="76">
        <v>43812</v>
      </c>
      <c r="B1042" s="77">
        <v>0.68009259259259258</v>
      </c>
      <c r="C1042" s="82">
        <v>61</v>
      </c>
      <c r="D1042" s="83">
        <v>63.32</v>
      </c>
      <c r="E1042" s="81">
        <v>3862.52</v>
      </c>
      <c r="F1042" s="84" t="s">
        <v>21</v>
      </c>
      <c r="H1042" s="52"/>
    </row>
    <row r="1043" spans="1:8">
      <c r="A1043" s="76">
        <v>43812</v>
      </c>
      <c r="B1043" s="77">
        <v>0.68125000000000002</v>
      </c>
      <c r="C1043" s="82">
        <v>54</v>
      </c>
      <c r="D1043" s="83">
        <v>63.26</v>
      </c>
      <c r="E1043" s="81">
        <v>3416.04</v>
      </c>
      <c r="F1043" s="84" t="s">
        <v>21</v>
      </c>
      <c r="H1043" s="52"/>
    </row>
    <row r="1044" spans="1:8">
      <c r="A1044" s="76">
        <v>43812</v>
      </c>
      <c r="B1044" s="77">
        <v>0.68125000000000002</v>
      </c>
      <c r="C1044" s="82">
        <v>125</v>
      </c>
      <c r="D1044" s="83">
        <v>63.26</v>
      </c>
      <c r="E1044" s="81">
        <v>7907.5</v>
      </c>
      <c r="F1044" s="84" t="s">
        <v>21</v>
      </c>
      <c r="H1044" s="52"/>
    </row>
    <row r="1045" spans="1:8">
      <c r="A1045" s="76">
        <v>43812</v>
      </c>
      <c r="B1045" s="77">
        <v>0.68125000000000002</v>
      </c>
      <c r="C1045" s="82">
        <v>100</v>
      </c>
      <c r="D1045" s="83">
        <v>63.26</v>
      </c>
      <c r="E1045" s="81">
        <v>6326</v>
      </c>
      <c r="F1045" s="84" t="s">
        <v>21</v>
      </c>
      <c r="H1045" s="52"/>
    </row>
    <row r="1046" spans="1:8">
      <c r="A1046" s="76">
        <v>43812</v>
      </c>
      <c r="B1046" s="77">
        <v>0.68125000000000002</v>
      </c>
      <c r="C1046" s="82">
        <v>28</v>
      </c>
      <c r="D1046" s="83">
        <v>63.26</v>
      </c>
      <c r="E1046" s="81">
        <v>1771.28</v>
      </c>
      <c r="F1046" s="84" t="s">
        <v>21</v>
      </c>
      <c r="H1046" s="52"/>
    </row>
    <row r="1047" spans="1:8">
      <c r="A1047" s="76">
        <v>43812</v>
      </c>
      <c r="B1047" s="77">
        <v>0.68186342592592597</v>
      </c>
      <c r="C1047" s="82">
        <v>101</v>
      </c>
      <c r="D1047" s="83">
        <v>63.24</v>
      </c>
      <c r="E1047" s="81">
        <v>6387.24</v>
      </c>
      <c r="F1047" s="84" t="s">
        <v>21</v>
      </c>
      <c r="H1047" s="52"/>
    </row>
    <row r="1048" spans="1:8">
      <c r="A1048" s="76">
        <v>43812</v>
      </c>
      <c r="B1048" s="77">
        <v>0.68231481481481471</v>
      </c>
      <c r="C1048" s="82">
        <v>100</v>
      </c>
      <c r="D1048" s="83">
        <v>63.22</v>
      </c>
      <c r="E1048" s="81">
        <v>6322</v>
      </c>
      <c r="F1048" s="84" t="s">
        <v>21</v>
      </c>
      <c r="H1048" s="52"/>
    </row>
    <row r="1049" spans="1:8">
      <c r="A1049" s="76">
        <v>43812</v>
      </c>
      <c r="B1049" s="77">
        <v>0.68231481481481471</v>
      </c>
      <c r="C1049" s="82">
        <v>31</v>
      </c>
      <c r="D1049" s="83">
        <v>63.22</v>
      </c>
      <c r="E1049" s="81">
        <v>1959.82</v>
      </c>
      <c r="F1049" s="84" t="s">
        <v>21</v>
      </c>
      <c r="H1049" s="52"/>
    </row>
    <row r="1050" spans="1:8">
      <c r="A1050" s="76">
        <v>43812</v>
      </c>
      <c r="B1050" s="77">
        <v>0.6828819444444445</v>
      </c>
      <c r="C1050" s="82">
        <v>101</v>
      </c>
      <c r="D1050" s="83">
        <v>63.18</v>
      </c>
      <c r="E1050" s="81">
        <v>6381.18</v>
      </c>
      <c r="F1050" s="84" t="s">
        <v>21</v>
      </c>
      <c r="H1050" s="52"/>
    </row>
    <row r="1051" spans="1:8">
      <c r="A1051" s="76">
        <v>43812</v>
      </c>
      <c r="B1051" s="77">
        <v>0.68351851851851853</v>
      </c>
      <c r="C1051" s="82">
        <v>127</v>
      </c>
      <c r="D1051" s="83">
        <v>63.16</v>
      </c>
      <c r="E1051" s="81">
        <v>8021.32</v>
      </c>
      <c r="F1051" s="84" t="s">
        <v>21</v>
      </c>
      <c r="H1051" s="52"/>
    </row>
    <row r="1052" spans="1:8">
      <c r="A1052" s="76">
        <v>43812</v>
      </c>
      <c r="B1052" s="77">
        <v>0.68415509259259266</v>
      </c>
      <c r="C1052" s="82">
        <v>242</v>
      </c>
      <c r="D1052" s="83">
        <v>63.16</v>
      </c>
      <c r="E1052" s="81">
        <v>15284.72</v>
      </c>
      <c r="F1052" s="84" t="s">
        <v>21</v>
      </c>
      <c r="H1052" s="52"/>
    </row>
    <row r="1053" spans="1:8">
      <c r="A1053" s="76">
        <v>43812</v>
      </c>
      <c r="B1053" s="77">
        <v>0.68581018518518511</v>
      </c>
      <c r="C1053" s="82">
        <v>342</v>
      </c>
      <c r="D1053" s="83">
        <v>63.18</v>
      </c>
      <c r="E1053" s="81">
        <v>21607.56</v>
      </c>
      <c r="F1053" s="84" t="s">
        <v>21</v>
      </c>
      <c r="H1053" s="52"/>
    </row>
    <row r="1054" spans="1:8">
      <c r="A1054" s="76">
        <v>43812</v>
      </c>
      <c r="B1054" s="77">
        <v>0.68593749999999998</v>
      </c>
      <c r="C1054" s="82">
        <v>113</v>
      </c>
      <c r="D1054" s="83">
        <v>63.16</v>
      </c>
      <c r="E1054" s="81">
        <v>7137.08</v>
      </c>
      <c r="F1054" s="84" t="s">
        <v>21</v>
      </c>
      <c r="H1054" s="52"/>
    </row>
    <row r="1055" spans="1:8">
      <c r="A1055" s="76">
        <v>43812</v>
      </c>
      <c r="B1055" s="77">
        <v>0.68604166666666666</v>
      </c>
      <c r="C1055" s="82">
        <v>50</v>
      </c>
      <c r="D1055" s="83">
        <v>63.14</v>
      </c>
      <c r="E1055" s="81">
        <v>3157</v>
      </c>
      <c r="F1055" s="84" t="s">
        <v>21</v>
      </c>
      <c r="H1055" s="52"/>
    </row>
    <row r="1056" spans="1:8">
      <c r="A1056" s="76">
        <v>43812</v>
      </c>
      <c r="B1056" s="77">
        <v>0.6865162037037037</v>
      </c>
      <c r="C1056" s="82">
        <v>59</v>
      </c>
      <c r="D1056" s="83">
        <v>63.2</v>
      </c>
      <c r="E1056" s="81">
        <v>3728.8</v>
      </c>
      <c r="F1056" s="84" t="s">
        <v>21</v>
      </c>
      <c r="H1056" s="52"/>
    </row>
    <row r="1057" spans="1:8">
      <c r="A1057" s="76">
        <v>43812</v>
      </c>
      <c r="B1057" s="77">
        <v>0.6869791666666667</v>
      </c>
      <c r="C1057" s="82">
        <v>144</v>
      </c>
      <c r="D1057" s="83">
        <v>63.2</v>
      </c>
      <c r="E1057" s="81">
        <v>9100.8000000000011</v>
      </c>
      <c r="F1057" s="84" t="s">
        <v>21</v>
      </c>
      <c r="H1057" s="52"/>
    </row>
    <row r="1058" spans="1:8">
      <c r="A1058" s="76">
        <v>43812</v>
      </c>
      <c r="B1058" s="77">
        <v>0.68743055555555566</v>
      </c>
      <c r="C1058" s="82">
        <v>36</v>
      </c>
      <c r="D1058" s="83">
        <v>63.16</v>
      </c>
      <c r="E1058" s="81">
        <v>2273.7599999999998</v>
      </c>
      <c r="F1058" s="84" t="s">
        <v>21</v>
      </c>
      <c r="H1058" s="52"/>
    </row>
    <row r="1059" spans="1:8">
      <c r="A1059" s="76">
        <v>43812</v>
      </c>
      <c r="B1059" s="77">
        <v>0.68743055555555566</v>
      </c>
      <c r="C1059" s="82">
        <v>17</v>
      </c>
      <c r="D1059" s="83">
        <v>63.16</v>
      </c>
      <c r="E1059" s="81">
        <v>1073.72</v>
      </c>
      <c r="F1059" s="84" t="s">
        <v>21</v>
      </c>
      <c r="H1059" s="52"/>
    </row>
    <row r="1060" spans="1:8">
      <c r="A1060" s="76">
        <v>43812</v>
      </c>
      <c r="B1060" s="77">
        <v>0.68758101851851849</v>
      </c>
      <c r="C1060" s="82">
        <v>95</v>
      </c>
      <c r="D1060" s="83">
        <v>63.14</v>
      </c>
      <c r="E1060" s="81">
        <v>5998.3</v>
      </c>
      <c r="F1060" s="84" t="s">
        <v>21</v>
      </c>
      <c r="H1060" s="52"/>
    </row>
    <row r="1061" spans="1:8">
      <c r="A1061" s="76">
        <v>43812</v>
      </c>
      <c r="B1061" s="77">
        <v>0.68774305555555559</v>
      </c>
      <c r="C1061" s="82">
        <v>48</v>
      </c>
      <c r="D1061" s="83">
        <v>63.12</v>
      </c>
      <c r="E1061" s="81">
        <v>3029.7599999999998</v>
      </c>
      <c r="F1061" s="84" t="s">
        <v>21</v>
      </c>
      <c r="H1061" s="52"/>
    </row>
    <row r="1062" spans="1:8">
      <c r="A1062" s="76">
        <v>43812</v>
      </c>
      <c r="B1062" s="77">
        <v>0.68798611111111108</v>
      </c>
      <c r="C1062" s="82">
        <v>83</v>
      </c>
      <c r="D1062" s="83">
        <v>63.14</v>
      </c>
      <c r="E1062" s="81">
        <v>5240.62</v>
      </c>
      <c r="F1062" s="84" t="s">
        <v>21</v>
      </c>
      <c r="H1062" s="52"/>
    </row>
    <row r="1063" spans="1:8">
      <c r="A1063" s="76">
        <v>43812</v>
      </c>
      <c r="B1063" s="77">
        <v>0.68958333333333333</v>
      </c>
      <c r="C1063" s="82">
        <v>350</v>
      </c>
      <c r="D1063" s="83">
        <v>63.3</v>
      </c>
      <c r="E1063" s="81">
        <v>22155</v>
      </c>
      <c r="F1063" s="84" t="s">
        <v>21</v>
      </c>
      <c r="H1063" s="52"/>
    </row>
    <row r="1064" spans="1:8">
      <c r="A1064" s="76">
        <v>43812</v>
      </c>
      <c r="B1064" s="77">
        <v>0.69003472222222229</v>
      </c>
      <c r="C1064" s="82">
        <v>72</v>
      </c>
      <c r="D1064" s="83">
        <v>63.26</v>
      </c>
      <c r="E1064" s="81">
        <v>4554.72</v>
      </c>
      <c r="F1064" s="84" t="s">
        <v>21</v>
      </c>
      <c r="H1064" s="52"/>
    </row>
    <row r="1065" spans="1:8">
      <c r="A1065" s="76">
        <v>43812</v>
      </c>
      <c r="B1065" s="77">
        <v>0.69028935185185192</v>
      </c>
      <c r="C1065" s="82">
        <v>142</v>
      </c>
      <c r="D1065" s="83">
        <v>63.26</v>
      </c>
      <c r="E1065" s="81">
        <v>8982.92</v>
      </c>
      <c r="F1065" s="84" t="s">
        <v>21</v>
      </c>
      <c r="H1065" s="52"/>
    </row>
    <row r="1066" spans="1:8">
      <c r="A1066" s="76">
        <v>43812</v>
      </c>
      <c r="B1066" s="77">
        <v>0.69034722222222233</v>
      </c>
      <c r="C1066" s="82">
        <v>48</v>
      </c>
      <c r="D1066" s="83">
        <v>63.24</v>
      </c>
      <c r="E1066" s="81">
        <v>3035.52</v>
      </c>
      <c r="F1066" s="84" t="s">
        <v>21</v>
      </c>
      <c r="H1066" s="52"/>
    </row>
    <row r="1067" spans="1:8">
      <c r="A1067" s="76">
        <v>43812</v>
      </c>
      <c r="B1067" s="77">
        <v>0.69109953703703697</v>
      </c>
      <c r="C1067" s="82">
        <v>48</v>
      </c>
      <c r="D1067" s="83">
        <v>63.22</v>
      </c>
      <c r="E1067" s="81">
        <v>3034.56</v>
      </c>
      <c r="F1067" s="84" t="s">
        <v>21</v>
      </c>
      <c r="H1067" s="52"/>
    </row>
    <row r="1068" spans="1:8">
      <c r="A1068" s="76">
        <v>43812</v>
      </c>
      <c r="B1068" s="77">
        <v>0.69112268518518516</v>
      </c>
      <c r="C1068" s="82">
        <v>152</v>
      </c>
      <c r="D1068" s="83">
        <v>63.22</v>
      </c>
      <c r="E1068" s="81">
        <v>9609.44</v>
      </c>
      <c r="F1068" s="84" t="s">
        <v>21</v>
      </c>
      <c r="H1068" s="52"/>
    </row>
    <row r="1069" spans="1:8">
      <c r="A1069" s="76">
        <v>43812</v>
      </c>
      <c r="B1069" s="77">
        <v>0.69136574074074064</v>
      </c>
      <c r="C1069" s="82">
        <v>48</v>
      </c>
      <c r="D1069" s="83">
        <v>63.18</v>
      </c>
      <c r="E1069" s="81">
        <v>3032.64</v>
      </c>
      <c r="F1069" s="84" t="s">
        <v>21</v>
      </c>
      <c r="H1069" s="52"/>
    </row>
    <row r="1070" spans="1:8">
      <c r="A1070" s="76">
        <v>43812</v>
      </c>
      <c r="B1070" s="77">
        <v>0.69166666666666676</v>
      </c>
      <c r="C1070" s="82">
        <v>48</v>
      </c>
      <c r="D1070" s="83">
        <v>63.18</v>
      </c>
      <c r="E1070" s="81">
        <v>3032.64</v>
      </c>
      <c r="F1070" s="84" t="s">
        <v>21</v>
      </c>
      <c r="H1070" s="52"/>
    </row>
    <row r="1071" spans="1:8">
      <c r="A1071" s="76">
        <v>43812</v>
      </c>
      <c r="B1071" s="77">
        <v>0.69236111111111109</v>
      </c>
      <c r="C1071" s="82">
        <v>55</v>
      </c>
      <c r="D1071" s="83">
        <v>63.16</v>
      </c>
      <c r="E1071" s="81">
        <v>3473.7999999999997</v>
      </c>
      <c r="F1071" s="84" t="s">
        <v>21</v>
      </c>
      <c r="H1071" s="52"/>
    </row>
    <row r="1072" spans="1:8">
      <c r="A1072" s="76">
        <v>43812</v>
      </c>
      <c r="B1072" s="77">
        <v>0.69240740740740747</v>
      </c>
      <c r="C1072" s="82">
        <v>181</v>
      </c>
      <c r="D1072" s="83">
        <v>63.16</v>
      </c>
      <c r="E1072" s="81">
        <v>11431.96</v>
      </c>
      <c r="F1072" s="84" t="s">
        <v>21</v>
      </c>
      <c r="H1072" s="52"/>
    </row>
    <row r="1073" spans="1:8">
      <c r="A1073" s="76">
        <v>43812</v>
      </c>
      <c r="B1073" s="77">
        <v>0.69282407407407398</v>
      </c>
      <c r="C1073" s="82">
        <v>91</v>
      </c>
      <c r="D1073" s="83">
        <v>63.16</v>
      </c>
      <c r="E1073" s="81">
        <v>5747.5599999999995</v>
      </c>
      <c r="F1073" s="84" t="s">
        <v>21</v>
      </c>
      <c r="H1073" s="52"/>
    </row>
    <row r="1074" spans="1:8">
      <c r="A1074" s="76">
        <v>43812</v>
      </c>
      <c r="B1074" s="77">
        <v>0.69293981481481481</v>
      </c>
      <c r="C1074" s="82">
        <v>48</v>
      </c>
      <c r="D1074" s="83">
        <v>63.1</v>
      </c>
      <c r="E1074" s="81">
        <v>3028.8</v>
      </c>
      <c r="F1074" s="84" t="s">
        <v>21</v>
      </c>
      <c r="H1074" s="52"/>
    </row>
    <row r="1075" spans="1:8">
      <c r="A1075" s="76">
        <v>43812</v>
      </c>
      <c r="B1075" s="77">
        <v>0.69321759259259252</v>
      </c>
      <c r="C1075" s="82">
        <v>49</v>
      </c>
      <c r="D1075" s="83">
        <v>63.1</v>
      </c>
      <c r="E1075" s="81">
        <v>3091.9</v>
      </c>
      <c r="F1075" s="84" t="s">
        <v>21</v>
      </c>
      <c r="H1075" s="52"/>
    </row>
    <row r="1076" spans="1:8">
      <c r="A1076" s="76">
        <v>43812</v>
      </c>
      <c r="B1076" s="77">
        <v>0.69335648148148143</v>
      </c>
      <c r="C1076" s="82">
        <v>48</v>
      </c>
      <c r="D1076" s="83">
        <v>63.08</v>
      </c>
      <c r="E1076" s="81">
        <v>3027.84</v>
      </c>
      <c r="F1076" s="84" t="s">
        <v>21</v>
      </c>
      <c r="H1076" s="52"/>
    </row>
    <row r="1077" spans="1:8">
      <c r="A1077" s="76">
        <v>43812</v>
      </c>
      <c r="B1077" s="77">
        <v>0.69407407407407407</v>
      </c>
      <c r="C1077" s="82">
        <v>112</v>
      </c>
      <c r="D1077" s="83">
        <v>63.08</v>
      </c>
      <c r="E1077" s="81">
        <v>7064.96</v>
      </c>
      <c r="F1077" s="84" t="s">
        <v>21</v>
      </c>
      <c r="H1077" s="52"/>
    </row>
    <row r="1078" spans="1:8">
      <c r="A1078" s="76">
        <v>43812</v>
      </c>
      <c r="B1078" s="77">
        <v>0.69474537037037043</v>
      </c>
      <c r="C1078" s="82">
        <v>83</v>
      </c>
      <c r="D1078" s="83">
        <v>63.14</v>
      </c>
      <c r="E1078" s="81">
        <v>5240.62</v>
      </c>
      <c r="F1078" s="84" t="s">
        <v>21</v>
      </c>
      <c r="H1078" s="52"/>
    </row>
    <row r="1079" spans="1:8">
      <c r="A1079" s="76">
        <v>43812</v>
      </c>
      <c r="B1079" s="77">
        <v>0.69565972222222217</v>
      </c>
      <c r="C1079" s="82">
        <v>112</v>
      </c>
      <c r="D1079" s="83">
        <v>63.22</v>
      </c>
      <c r="E1079" s="81">
        <v>7080.6399999999994</v>
      </c>
      <c r="F1079" s="84" t="s">
        <v>21</v>
      </c>
      <c r="H1079" s="52"/>
    </row>
    <row r="1080" spans="1:8">
      <c r="A1080" s="76">
        <v>43812</v>
      </c>
      <c r="B1080" s="77">
        <v>0.69565972222222217</v>
      </c>
      <c r="C1080" s="82">
        <v>234</v>
      </c>
      <c r="D1080" s="83">
        <v>63.22</v>
      </c>
      <c r="E1080" s="81">
        <v>14793.48</v>
      </c>
      <c r="F1080" s="84" t="s">
        <v>21</v>
      </c>
      <c r="H1080" s="52"/>
    </row>
    <row r="1081" spans="1:8">
      <c r="A1081" s="76">
        <v>43812</v>
      </c>
      <c r="B1081" s="77">
        <v>0.69640046296296287</v>
      </c>
      <c r="C1081" s="82">
        <v>75</v>
      </c>
      <c r="D1081" s="83">
        <v>63.24</v>
      </c>
      <c r="E1081" s="81">
        <v>4743</v>
      </c>
      <c r="F1081" s="84" t="s">
        <v>21</v>
      </c>
      <c r="H1081" s="52"/>
    </row>
    <row r="1082" spans="1:8">
      <c r="A1082" s="76">
        <v>43812</v>
      </c>
      <c r="B1082" s="77">
        <v>0.69644675925925925</v>
      </c>
      <c r="C1082" s="82">
        <v>27</v>
      </c>
      <c r="D1082" s="83">
        <v>63.22</v>
      </c>
      <c r="E1082" s="81">
        <v>1706.94</v>
      </c>
      <c r="F1082" s="84" t="s">
        <v>21</v>
      </c>
      <c r="H1082" s="52"/>
    </row>
    <row r="1083" spans="1:8">
      <c r="A1083" s="76">
        <v>43812</v>
      </c>
      <c r="B1083" s="77">
        <v>0.69644675925925925</v>
      </c>
      <c r="C1083" s="82">
        <v>133</v>
      </c>
      <c r="D1083" s="83">
        <v>63.22</v>
      </c>
      <c r="E1083" s="81">
        <v>8408.26</v>
      </c>
      <c r="F1083" s="84" t="s">
        <v>21</v>
      </c>
      <c r="H1083" s="52"/>
    </row>
    <row r="1084" spans="1:8">
      <c r="A1084" s="76">
        <v>43812</v>
      </c>
      <c r="B1084" s="77">
        <v>0.69732638888888887</v>
      </c>
      <c r="C1084" s="82">
        <v>226</v>
      </c>
      <c r="D1084" s="83">
        <v>63.24</v>
      </c>
      <c r="E1084" s="81">
        <v>14292.24</v>
      </c>
      <c r="F1084" s="84" t="s">
        <v>21</v>
      </c>
      <c r="H1084" s="52"/>
    </row>
    <row r="1085" spans="1:8">
      <c r="A1085" s="76">
        <v>43812</v>
      </c>
      <c r="B1085" s="77">
        <v>0.69754629629629628</v>
      </c>
      <c r="C1085" s="82">
        <v>58</v>
      </c>
      <c r="D1085" s="83">
        <v>63.26</v>
      </c>
      <c r="E1085" s="81">
        <v>3669.08</v>
      </c>
      <c r="F1085" s="84" t="s">
        <v>21</v>
      </c>
      <c r="H1085" s="52"/>
    </row>
    <row r="1086" spans="1:8">
      <c r="A1086" s="76">
        <v>43812</v>
      </c>
      <c r="B1086" s="77">
        <v>0.69825231481481476</v>
      </c>
      <c r="C1086" s="82">
        <v>49</v>
      </c>
      <c r="D1086" s="83">
        <v>63.24</v>
      </c>
      <c r="E1086" s="81">
        <v>3098.76</v>
      </c>
      <c r="F1086" s="84" t="s">
        <v>21</v>
      </c>
      <c r="H1086" s="52"/>
    </row>
    <row r="1087" spans="1:8">
      <c r="A1087" s="76">
        <v>43812</v>
      </c>
      <c r="B1087" s="77">
        <v>0.69837962962962974</v>
      </c>
      <c r="C1087" s="82">
        <v>137</v>
      </c>
      <c r="D1087" s="83">
        <v>63.24</v>
      </c>
      <c r="E1087" s="81">
        <v>8663.880000000001</v>
      </c>
      <c r="F1087" s="84" t="s">
        <v>21</v>
      </c>
      <c r="H1087" s="52"/>
    </row>
    <row r="1088" spans="1:8">
      <c r="A1088" s="76">
        <v>43812</v>
      </c>
      <c r="B1088" s="77">
        <v>0.69931712962962955</v>
      </c>
      <c r="C1088" s="82">
        <v>223</v>
      </c>
      <c r="D1088" s="83">
        <v>63.32</v>
      </c>
      <c r="E1088" s="81">
        <v>14120.36</v>
      </c>
      <c r="F1088" s="84" t="s">
        <v>21</v>
      </c>
      <c r="H1088" s="52"/>
    </row>
    <row r="1089" spans="1:8">
      <c r="A1089" s="76">
        <v>43812</v>
      </c>
      <c r="B1089" s="77">
        <v>0.69968750000000002</v>
      </c>
      <c r="C1089" s="82">
        <v>126</v>
      </c>
      <c r="D1089" s="83">
        <v>63.32</v>
      </c>
      <c r="E1089" s="81">
        <v>7978.32</v>
      </c>
      <c r="F1089" s="84" t="s">
        <v>21</v>
      </c>
      <c r="H1089" s="52"/>
    </row>
    <row r="1090" spans="1:8">
      <c r="A1090" s="76">
        <v>43812</v>
      </c>
      <c r="B1090" s="77">
        <v>0.70008101851851856</v>
      </c>
      <c r="C1090" s="82">
        <v>96</v>
      </c>
      <c r="D1090" s="83">
        <v>63.36</v>
      </c>
      <c r="E1090" s="81">
        <v>6082.5599999999995</v>
      </c>
      <c r="F1090" s="84" t="s">
        <v>21</v>
      </c>
      <c r="H1090" s="52"/>
    </row>
    <row r="1091" spans="1:8">
      <c r="A1091" s="76">
        <v>43812</v>
      </c>
      <c r="B1091" s="77">
        <v>0.70020833333333332</v>
      </c>
      <c r="C1091" s="82">
        <v>49</v>
      </c>
      <c r="D1091" s="83">
        <v>63.34</v>
      </c>
      <c r="E1091" s="81">
        <v>3103.6600000000003</v>
      </c>
      <c r="F1091" s="84" t="s">
        <v>21</v>
      </c>
      <c r="H1091" s="52"/>
    </row>
    <row r="1092" spans="1:8">
      <c r="A1092" s="76">
        <v>43812</v>
      </c>
      <c r="B1092" s="77">
        <v>0.70104166666666667</v>
      </c>
      <c r="C1092" s="82">
        <v>51</v>
      </c>
      <c r="D1092" s="83">
        <v>63.34</v>
      </c>
      <c r="E1092" s="81">
        <v>3230.34</v>
      </c>
      <c r="F1092" s="84" t="s">
        <v>21</v>
      </c>
      <c r="H1092" s="52"/>
    </row>
    <row r="1093" spans="1:8">
      <c r="A1093" s="76">
        <v>43812</v>
      </c>
      <c r="B1093" s="77">
        <v>0.70168981481481474</v>
      </c>
      <c r="C1093" s="82">
        <v>74</v>
      </c>
      <c r="D1093" s="83">
        <v>63.36</v>
      </c>
      <c r="E1093" s="81">
        <v>4688.6400000000003</v>
      </c>
      <c r="F1093" s="84" t="s">
        <v>21</v>
      </c>
      <c r="H1093" s="52"/>
    </row>
    <row r="1094" spans="1:8">
      <c r="A1094" s="76">
        <v>43812</v>
      </c>
      <c r="B1094" s="77">
        <v>0.70168981481481474</v>
      </c>
      <c r="C1094" s="82">
        <v>100</v>
      </c>
      <c r="D1094" s="83">
        <v>63.36</v>
      </c>
      <c r="E1094" s="81">
        <v>6336</v>
      </c>
      <c r="F1094" s="84" t="s">
        <v>21</v>
      </c>
      <c r="H1094" s="52"/>
    </row>
    <row r="1095" spans="1:8">
      <c r="A1095" s="76">
        <v>43812</v>
      </c>
      <c r="B1095" s="77">
        <v>0.70168981481481474</v>
      </c>
      <c r="C1095" s="82">
        <v>146</v>
      </c>
      <c r="D1095" s="83">
        <v>63.36</v>
      </c>
      <c r="E1095" s="81">
        <v>9250.56</v>
      </c>
      <c r="F1095" s="84" t="s">
        <v>21</v>
      </c>
      <c r="H1095" s="52"/>
    </row>
    <row r="1096" spans="1:8">
      <c r="A1096" s="76">
        <v>43812</v>
      </c>
      <c r="B1096" s="77">
        <v>0.70211805555555562</v>
      </c>
      <c r="C1096" s="82">
        <v>51</v>
      </c>
      <c r="D1096" s="83">
        <v>63.34</v>
      </c>
      <c r="E1096" s="81">
        <v>3230.34</v>
      </c>
      <c r="F1096" s="84" t="s">
        <v>21</v>
      </c>
      <c r="H1096" s="52"/>
    </row>
    <row r="1097" spans="1:8">
      <c r="A1097" s="76">
        <v>43812</v>
      </c>
      <c r="B1097" s="77">
        <v>0.70216435185185189</v>
      </c>
      <c r="C1097" s="82">
        <v>68</v>
      </c>
      <c r="D1097" s="83">
        <v>63.34</v>
      </c>
      <c r="E1097" s="81">
        <v>4307.12</v>
      </c>
      <c r="F1097" s="84" t="s">
        <v>21</v>
      </c>
      <c r="H1097" s="52"/>
    </row>
    <row r="1098" spans="1:8">
      <c r="A1098" s="76">
        <v>43812</v>
      </c>
      <c r="B1098" s="77">
        <v>0.70246527777777779</v>
      </c>
      <c r="C1098" s="82">
        <v>51</v>
      </c>
      <c r="D1098" s="83">
        <v>63.34</v>
      </c>
      <c r="E1098" s="81">
        <v>3230.34</v>
      </c>
      <c r="F1098" s="84" t="s">
        <v>21</v>
      </c>
      <c r="H1098" s="52"/>
    </row>
    <row r="1099" spans="1:8">
      <c r="A1099" s="76">
        <v>43812</v>
      </c>
      <c r="B1099" s="77">
        <v>0.70273148148148146</v>
      </c>
      <c r="C1099" s="82">
        <v>78</v>
      </c>
      <c r="D1099" s="83">
        <v>63.32</v>
      </c>
      <c r="E1099" s="81">
        <v>4938.96</v>
      </c>
      <c r="F1099" s="84" t="s">
        <v>21</v>
      </c>
      <c r="H1099" s="52"/>
    </row>
    <row r="1100" spans="1:8">
      <c r="A1100" s="76">
        <v>43812</v>
      </c>
      <c r="B1100" s="77">
        <v>0.70369212962962957</v>
      </c>
      <c r="C1100" s="82">
        <v>73</v>
      </c>
      <c r="D1100" s="83">
        <v>63.32</v>
      </c>
      <c r="E1100" s="81">
        <v>4622.3599999999997</v>
      </c>
      <c r="F1100" s="84" t="s">
        <v>21</v>
      </c>
      <c r="H1100" s="52"/>
    </row>
    <row r="1101" spans="1:8">
      <c r="A1101" s="76">
        <v>43812</v>
      </c>
      <c r="B1101" s="77">
        <v>0.70369212962962957</v>
      </c>
      <c r="C1101" s="82">
        <v>173</v>
      </c>
      <c r="D1101" s="83">
        <v>63.32</v>
      </c>
      <c r="E1101" s="81">
        <v>10954.36</v>
      </c>
      <c r="F1101" s="84" t="s">
        <v>21</v>
      </c>
      <c r="H1101" s="52"/>
    </row>
    <row r="1102" spans="1:8">
      <c r="A1102" s="76">
        <v>43812</v>
      </c>
      <c r="B1102" s="77">
        <v>0.70428240740740744</v>
      </c>
      <c r="C1102" s="82">
        <v>52</v>
      </c>
      <c r="D1102" s="83">
        <v>63.3</v>
      </c>
      <c r="E1102" s="81">
        <v>3291.6</v>
      </c>
      <c r="F1102" s="84" t="s">
        <v>21</v>
      </c>
      <c r="H1102" s="52"/>
    </row>
    <row r="1103" spans="1:8">
      <c r="A1103" s="76">
        <v>43812</v>
      </c>
      <c r="B1103" s="77">
        <v>0.70429398148148137</v>
      </c>
      <c r="C1103" s="82">
        <v>104</v>
      </c>
      <c r="D1103" s="83">
        <v>63.3</v>
      </c>
      <c r="E1103" s="81">
        <v>6583.2</v>
      </c>
      <c r="F1103" s="84" t="s">
        <v>21</v>
      </c>
      <c r="H1103" s="52"/>
    </row>
    <row r="1104" spans="1:8">
      <c r="A1104" s="76">
        <v>43812</v>
      </c>
      <c r="B1104" s="77">
        <v>0.70468750000000002</v>
      </c>
      <c r="C1104" s="82">
        <v>41</v>
      </c>
      <c r="D1104" s="83">
        <v>63.3</v>
      </c>
      <c r="E1104" s="81">
        <v>2595.2999999999997</v>
      </c>
      <c r="F1104" s="84" t="s">
        <v>21</v>
      </c>
      <c r="H1104" s="52"/>
    </row>
    <row r="1105" spans="1:8">
      <c r="A1105" s="76">
        <v>43812</v>
      </c>
      <c r="B1105" s="77">
        <v>0.70468750000000002</v>
      </c>
      <c r="C1105" s="82">
        <v>11</v>
      </c>
      <c r="D1105" s="83">
        <v>63.3</v>
      </c>
      <c r="E1105" s="81">
        <v>696.3</v>
      </c>
      <c r="F1105" s="84" t="s">
        <v>21</v>
      </c>
      <c r="H1105" s="52"/>
    </row>
    <row r="1106" spans="1:8">
      <c r="A1106" s="76">
        <v>43812</v>
      </c>
      <c r="B1106" s="77">
        <v>0.70481481481481489</v>
      </c>
      <c r="C1106" s="82">
        <v>57</v>
      </c>
      <c r="D1106" s="83">
        <v>63.28</v>
      </c>
      <c r="E1106" s="81">
        <v>3606.96</v>
      </c>
      <c r="F1106" s="84" t="s">
        <v>21</v>
      </c>
      <c r="H1106" s="52"/>
    </row>
    <row r="1107" spans="1:8">
      <c r="A1107" s="76">
        <v>43812</v>
      </c>
      <c r="B1107" s="77">
        <v>0.70537037037037031</v>
      </c>
      <c r="C1107" s="82">
        <v>86</v>
      </c>
      <c r="D1107" s="83">
        <v>63.28</v>
      </c>
      <c r="E1107" s="81">
        <v>5442.08</v>
      </c>
      <c r="F1107" s="84" t="s">
        <v>21</v>
      </c>
      <c r="H1107" s="52"/>
    </row>
    <row r="1108" spans="1:8">
      <c r="A1108" s="76">
        <v>43812</v>
      </c>
      <c r="B1108" s="77">
        <v>0.70659722222222221</v>
      </c>
      <c r="C1108" s="82">
        <v>226</v>
      </c>
      <c r="D1108" s="83">
        <v>63.28</v>
      </c>
      <c r="E1108" s="81">
        <v>14301.28</v>
      </c>
      <c r="F1108" s="84" t="s">
        <v>21</v>
      </c>
      <c r="H1108" s="52"/>
    </row>
    <row r="1109" spans="1:8">
      <c r="A1109" s="76">
        <v>43812</v>
      </c>
      <c r="B1109" s="77">
        <v>0.70711805555555562</v>
      </c>
      <c r="C1109" s="82">
        <v>187</v>
      </c>
      <c r="D1109" s="83">
        <v>63.28</v>
      </c>
      <c r="E1109" s="81">
        <v>11833.36</v>
      </c>
      <c r="F1109" s="84" t="s">
        <v>21</v>
      </c>
      <c r="H1109" s="52"/>
    </row>
    <row r="1110" spans="1:8">
      <c r="A1110" s="76">
        <v>43812</v>
      </c>
      <c r="B1110" s="77">
        <v>0.70728009259259261</v>
      </c>
      <c r="C1110" s="82">
        <v>140</v>
      </c>
      <c r="D1110" s="83">
        <v>63.28</v>
      </c>
      <c r="E1110" s="81">
        <v>8859.2000000000007</v>
      </c>
      <c r="F1110" s="84" t="s">
        <v>21</v>
      </c>
      <c r="H1110" s="52"/>
    </row>
    <row r="1111" spans="1:8">
      <c r="A1111" s="76">
        <v>43812</v>
      </c>
      <c r="B1111" s="77">
        <v>0.70753472222222225</v>
      </c>
      <c r="C1111" s="82">
        <v>48</v>
      </c>
      <c r="D1111" s="83">
        <v>63.28</v>
      </c>
      <c r="E1111" s="81">
        <v>3037.44</v>
      </c>
      <c r="F1111" s="84" t="s">
        <v>21</v>
      </c>
      <c r="H1111" s="52"/>
    </row>
    <row r="1112" spans="1:8">
      <c r="A1112" s="76">
        <v>43812</v>
      </c>
      <c r="B1112" s="77">
        <v>0.70758101851851851</v>
      </c>
      <c r="C1112" s="82">
        <v>61</v>
      </c>
      <c r="D1112" s="83">
        <v>63.28</v>
      </c>
      <c r="E1112" s="81">
        <v>3860.08</v>
      </c>
      <c r="F1112" s="84" t="s">
        <v>21</v>
      </c>
      <c r="H1112" s="52"/>
    </row>
    <row r="1113" spans="1:8">
      <c r="A1113" s="76">
        <v>43812</v>
      </c>
      <c r="B1113" s="77">
        <v>0.71048611111111104</v>
      </c>
      <c r="C1113" s="82">
        <v>174</v>
      </c>
      <c r="D1113" s="83">
        <v>63.24</v>
      </c>
      <c r="E1113" s="81">
        <v>11003.76</v>
      </c>
      <c r="F1113" s="84" t="s">
        <v>21</v>
      </c>
      <c r="H1113" s="52"/>
    </row>
    <row r="1114" spans="1:8">
      <c r="A1114" s="76">
        <v>43812</v>
      </c>
      <c r="B1114" s="77">
        <v>0.71048611111111104</v>
      </c>
      <c r="C1114" s="82">
        <v>95</v>
      </c>
      <c r="D1114" s="83">
        <v>63.24</v>
      </c>
      <c r="E1114" s="81">
        <v>6007.8</v>
      </c>
      <c r="F1114" s="84" t="s">
        <v>21</v>
      </c>
      <c r="H1114" s="52"/>
    </row>
    <row r="1115" spans="1:8">
      <c r="A1115" s="76">
        <v>43812</v>
      </c>
      <c r="B1115" s="77">
        <v>0.71048611111111104</v>
      </c>
      <c r="C1115" s="82">
        <v>69</v>
      </c>
      <c r="D1115" s="83">
        <v>63.24</v>
      </c>
      <c r="E1115" s="81">
        <v>4363.5600000000004</v>
      </c>
      <c r="F1115" s="84" t="s">
        <v>21</v>
      </c>
      <c r="H1115" s="52"/>
    </row>
    <row r="1116" spans="1:8">
      <c r="A1116" s="76">
        <v>43812</v>
      </c>
      <c r="B1116" s="77">
        <v>0.71048611111111104</v>
      </c>
      <c r="C1116" s="82">
        <v>662</v>
      </c>
      <c r="D1116" s="83">
        <v>63.24</v>
      </c>
      <c r="E1116" s="81">
        <v>41864.880000000005</v>
      </c>
      <c r="F1116" s="84" t="s">
        <v>21</v>
      </c>
      <c r="H1116" s="52"/>
    </row>
    <row r="1117" spans="1:8">
      <c r="A1117" s="76">
        <v>43812</v>
      </c>
      <c r="B1117" s="77">
        <v>0.71048611111111104</v>
      </c>
      <c r="C1117" s="82">
        <v>50</v>
      </c>
      <c r="D1117" s="83">
        <v>63.24</v>
      </c>
      <c r="E1117" s="81">
        <v>3162</v>
      </c>
      <c r="F1117" s="84" t="s">
        <v>21</v>
      </c>
      <c r="H1117" s="52"/>
    </row>
    <row r="1118" spans="1:8">
      <c r="A1118" s="76">
        <v>43812</v>
      </c>
      <c r="B1118" s="77">
        <v>0.71224537037037028</v>
      </c>
      <c r="C1118" s="82">
        <v>712</v>
      </c>
      <c r="D1118" s="83">
        <v>63.24</v>
      </c>
      <c r="E1118" s="81">
        <v>45026.880000000005</v>
      </c>
      <c r="F1118" s="84" t="s">
        <v>21</v>
      </c>
      <c r="H1118" s="52"/>
    </row>
    <row r="1119" spans="1:8">
      <c r="A1119" s="76">
        <v>43812</v>
      </c>
      <c r="B1119" s="77">
        <v>0.71224537037037028</v>
      </c>
      <c r="C1119" s="82">
        <v>125</v>
      </c>
      <c r="D1119" s="83">
        <v>63.24</v>
      </c>
      <c r="E1119" s="81">
        <v>7905</v>
      </c>
      <c r="F1119" s="84" t="s">
        <v>21</v>
      </c>
      <c r="H1119" s="52"/>
    </row>
    <row r="1120" spans="1:8">
      <c r="A1120" s="76">
        <v>43812</v>
      </c>
      <c r="B1120" s="77">
        <v>0.71224537037037028</v>
      </c>
      <c r="C1120" s="82">
        <v>4</v>
      </c>
      <c r="D1120" s="83">
        <v>63.24</v>
      </c>
      <c r="E1120" s="81">
        <v>252.96</v>
      </c>
      <c r="F1120" s="84" t="s">
        <v>21</v>
      </c>
      <c r="H1120" s="52"/>
    </row>
    <row r="1121" spans="1:8">
      <c r="A1121" s="76">
        <v>43812</v>
      </c>
      <c r="B1121" s="77">
        <v>0.712824074074074</v>
      </c>
      <c r="C1121" s="82">
        <v>109</v>
      </c>
      <c r="D1121" s="83">
        <v>63.24</v>
      </c>
      <c r="E1121" s="81">
        <v>6893.16</v>
      </c>
      <c r="F1121" s="84" t="s">
        <v>21</v>
      </c>
      <c r="H1121" s="52"/>
    </row>
    <row r="1122" spans="1:8">
      <c r="A1122" s="76">
        <v>43812</v>
      </c>
      <c r="B1122" s="77">
        <v>0.71358796296296301</v>
      </c>
      <c r="C1122" s="82">
        <v>400</v>
      </c>
      <c r="D1122" s="83">
        <v>63.24</v>
      </c>
      <c r="E1122" s="81">
        <v>25296</v>
      </c>
      <c r="F1122" s="84" t="s">
        <v>21</v>
      </c>
      <c r="H1122" s="52"/>
    </row>
    <row r="1123" spans="1:8">
      <c r="A1123" s="76">
        <v>43812</v>
      </c>
      <c r="B1123" s="77">
        <v>0.71394675925925932</v>
      </c>
      <c r="C1123" s="82">
        <v>600</v>
      </c>
      <c r="D1123" s="83">
        <v>63.24</v>
      </c>
      <c r="E1123" s="81">
        <v>37944</v>
      </c>
      <c r="F1123" s="84" t="s">
        <v>21</v>
      </c>
      <c r="H1123" s="52"/>
    </row>
    <row r="1124" spans="1:8">
      <c r="A1124" s="76">
        <v>43812</v>
      </c>
      <c r="B1124" s="77">
        <v>0.71394675925925932</v>
      </c>
      <c r="C1124" s="82">
        <v>600</v>
      </c>
      <c r="D1124" s="83">
        <v>63.24</v>
      </c>
      <c r="E1124" s="81">
        <v>37944</v>
      </c>
      <c r="F1124" s="84" t="s">
        <v>21</v>
      </c>
      <c r="H1124" s="52"/>
    </row>
    <row r="1125" spans="1:8">
      <c r="A1125" s="76">
        <v>43812</v>
      </c>
      <c r="B1125" s="77">
        <v>0.71394675925925932</v>
      </c>
      <c r="C1125" s="82">
        <v>400</v>
      </c>
      <c r="D1125" s="83">
        <v>63.24</v>
      </c>
      <c r="E1125" s="81">
        <v>25296</v>
      </c>
      <c r="F1125" s="84" t="s">
        <v>21</v>
      </c>
      <c r="H1125" s="52"/>
    </row>
    <row r="1126" spans="1:8">
      <c r="A1126" s="76">
        <v>43812</v>
      </c>
      <c r="B1126" s="77">
        <v>0.71394675925925932</v>
      </c>
      <c r="C1126" s="82">
        <v>100</v>
      </c>
      <c r="D1126" s="83">
        <v>63.24</v>
      </c>
      <c r="E1126" s="81">
        <v>6324</v>
      </c>
      <c r="F1126" s="84" t="s">
        <v>21</v>
      </c>
      <c r="H1126" s="52"/>
    </row>
    <row r="1127" spans="1:8">
      <c r="A1127" s="76">
        <v>43812</v>
      </c>
      <c r="B1127" s="77">
        <v>0.71394675925925932</v>
      </c>
      <c r="C1127" s="82">
        <v>327</v>
      </c>
      <c r="D1127" s="83">
        <v>63.24</v>
      </c>
      <c r="E1127" s="81">
        <v>20679.48</v>
      </c>
      <c r="F1127" s="84" t="s">
        <v>21</v>
      </c>
      <c r="H1127" s="52"/>
    </row>
    <row r="1128" spans="1:8">
      <c r="A1128" s="76">
        <v>43815</v>
      </c>
      <c r="B1128" s="77">
        <v>0.37598379629629625</v>
      </c>
      <c r="C1128" s="82">
        <v>402</v>
      </c>
      <c r="D1128" s="83">
        <v>63.6</v>
      </c>
      <c r="E1128" s="81">
        <v>25567.200000000001</v>
      </c>
      <c r="F1128" s="84" t="s">
        <v>21</v>
      </c>
      <c r="H1128" s="52"/>
    </row>
    <row r="1129" spans="1:8">
      <c r="A1129" s="76">
        <v>43815</v>
      </c>
      <c r="B1129" s="77">
        <v>0.37598379629629625</v>
      </c>
      <c r="C1129" s="82">
        <v>134</v>
      </c>
      <c r="D1129" s="83">
        <v>63.6</v>
      </c>
      <c r="E1129" s="81">
        <v>8522.4</v>
      </c>
      <c r="F1129" s="84" t="s">
        <v>21</v>
      </c>
      <c r="H1129" s="52"/>
    </row>
    <row r="1130" spans="1:8">
      <c r="A1130" s="76">
        <v>43815</v>
      </c>
      <c r="B1130" s="77">
        <v>0.37598379629629625</v>
      </c>
      <c r="C1130" s="82">
        <v>500</v>
      </c>
      <c r="D1130" s="83">
        <v>63.6</v>
      </c>
      <c r="E1130" s="81">
        <v>31800</v>
      </c>
      <c r="F1130" s="84" t="s">
        <v>21</v>
      </c>
      <c r="H1130" s="52"/>
    </row>
    <row r="1131" spans="1:8">
      <c r="A1131" s="76">
        <v>43815</v>
      </c>
      <c r="B1131" s="77">
        <v>0.37689814814814815</v>
      </c>
      <c r="C1131" s="82">
        <v>115</v>
      </c>
      <c r="D1131" s="83">
        <v>63.62</v>
      </c>
      <c r="E1131" s="81">
        <v>7316.2999999999993</v>
      </c>
      <c r="F1131" s="84" t="s">
        <v>21</v>
      </c>
      <c r="H1131" s="52"/>
    </row>
    <row r="1132" spans="1:8">
      <c r="A1132" s="76">
        <v>43815</v>
      </c>
      <c r="B1132" s="77">
        <v>0.37689814814814815</v>
      </c>
      <c r="C1132" s="82">
        <v>94</v>
      </c>
      <c r="D1132" s="83">
        <v>63.62</v>
      </c>
      <c r="E1132" s="81">
        <v>5980.28</v>
      </c>
      <c r="F1132" s="84" t="s">
        <v>21</v>
      </c>
      <c r="H1132" s="52"/>
    </row>
    <row r="1133" spans="1:8">
      <c r="A1133" s="76">
        <v>43815</v>
      </c>
      <c r="B1133" s="77">
        <v>0.37773148148148145</v>
      </c>
      <c r="C1133" s="82">
        <v>314</v>
      </c>
      <c r="D1133" s="83">
        <v>63.66</v>
      </c>
      <c r="E1133" s="81">
        <v>19989.239999999998</v>
      </c>
      <c r="F1133" s="84" t="s">
        <v>21</v>
      </c>
      <c r="H1133" s="52"/>
    </row>
    <row r="1134" spans="1:8">
      <c r="A1134" s="76">
        <v>43815</v>
      </c>
      <c r="B1134" s="77">
        <v>0.37907407407407406</v>
      </c>
      <c r="C1134" s="82">
        <v>527</v>
      </c>
      <c r="D1134" s="83">
        <v>63.82</v>
      </c>
      <c r="E1134" s="81">
        <v>33633.14</v>
      </c>
      <c r="F1134" s="84" t="s">
        <v>21</v>
      </c>
      <c r="H1134" s="52"/>
    </row>
    <row r="1135" spans="1:8">
      <c r="A1135" s="76">
        <v>43815</v>
      </c>
      <c r="B1135" s="77">
        <v>0.38034722222222223</v>
      </c>
      <c r="C1135" s="82">
        <v>296</v>
      </c>
      <c r="D1135" s="83">
        <v>63.92</v>
      </c>
      <c r="E1135" s="81">
        <v>18920.32</v>
      </c>
      <c r="F1135" s="84" t="s">
        <v>21</v>
      </c>
      <c r="H1135" s="52"/>
    </row>
    <row r="1136" spans="1:8">
      <c r="A1136" s="76">
        <v>43815</v>
      </c>
      <c r="B1136" s="77">
        <v>0.38087962962962968</v>
      </c>
      <c r="C1136" s="82">
        <v>136</v>
      </c>
      <c r="D1136" s="83">
        <v>64.02</v>
      </c>
      <c r="E1136" s="81">
        <v>8706.7199999999993</v>
      </c>
      <c r="F1136" s="84" t="s">
        <v>21</v>
      </c>
      <c r="H1136" s="52"/>
    </row>
    <row r="1137" spans="1:8">
      <c r="A1137" s="76">
        <v>43815</v>
      </c>
      <c r="B1137" s="77">
        <v>0.38119212962962962</v>
      </c>
      <c r="C1137" s="82">
        <v>48</v>
      </c>
      <c r="D1137" s="83">
        <v>64.02</v>
      </c>
      <c r="E1137" s="81">
        <v>3072.96</v>
      </c>
      <c r="F1137" s="84" t="s">
        <v>21</v>
      </c>
      <c r="H1137" s="52"/>
    </row>
    <row r="1138" spans="1:8">
      <c r="A1138" s="76">
        <v>43815</v>
      </c>
      <c r="B1138" s="77">
        <v>0.38131944444444449</v>
      </c>
      <c r="C1138" s="82">
        <v>52</v>
      </c>
      <c r="D1138" s="83">
        <v>64.02</v>
      </c>
      <c r="E1138" s="81">
        <v>3329.04</v>
      </c>
      <c r="F1138" s="84" t="s">
        <v>21</v>
      </c>
      <c r="H1138" s="52"/>
    </row>
    <row r="1139" spans="1:8">
      <c r="A1139" s="76">
        <v>43815</v>
      </c>
      <c r="B1139" s="77">
        <v>0.38160879629629635</v>
      </c>
      <c r="C1139" s="82">
        <v>48</v>
      </c>
      <c r="D1139" s="83">
        <v>63.9</v>
      </c>
      <c r="E1139" s="81">
        <v>3067.2</v>
      </c>
      <c r="F1139" s="84" t="s">
        <v>21</v>
      </c>
      <c r="H1139" s="52"/>
    </row>
    <row r="1140" spans="1:8">
      <c r="A1140" s="76">
        <v>43815</v>
      </c>
      <c r="B1140" s="77">
        <v>0.3821180555555555</v>
      </c>
      <c r="C1140" s="82">
        <v>137</v>
      </c>
      <c r="D1140" s="83">
        <v>63.94</v>
      </c>
      <c r="E1140" s="81">
        <v>8759.7799999999988</v>
      </c>
      <c r="F1140" s="84" t="s">
        <v>21</v>
      </c>
      <c r="H1140" s="52"/>
    </row>
    <row r="1141" spans="1:8">
      <c r="A1141" s="76">
        <v>43815</v>
      </c>
      <c r="B1141" s="77">
        <v>0.38292824074074078</v>
      </c>
      <c r="C1141" s="82">
        <v>134</v>
      </c>
      <c r="D1141" s="83">
        <v>63.9</v>
      </c>
      <c r="E1141" s="81">
        <v>8562.6</v>
      </c>
      <c r="F1141" s="84" t="s">
        <v>21</v>
      </c>
      <c r="H1141" s="52"/>
    </row>
    <row r="1142" spans="1:8">
      <c r="A1142" s="76">
        <v>43815</v>
      </c>
      <c r="B1142" s="77">
        <v>0.3865277777777778</v>
      </c>
      <c r="C1142" s="82">
        <v>503</v>
      </c>
      <c r="D1142" s="83">
        <v>64</v>
      </c>
      <c r="E1142" s="81">
        <v>32192</v>
      </c>
      <c r="F1142" s="84" t="s">
        <v>21</v>
      </c>
      <c r="H1142" s="52"/>
    </row>
    <row r="1143" spans="1:8">
      <c r="A1143" s="76">
        <v>43815</v>
      </c>
      <c r="B1143" s="77">
        <v>0.38653935185185184</v>
      </c>
      <c r="C1143" s="82">
        <v>75</v>
      </c>
      <c r="D1143" s="83">
        <v>63.96</v>
      </c>
      <c r="E1143" s="81">
        <v>4797</v>
      </c>
      <c r="F1143" s="84" t="s">
        <v>21</v>
      </c>
      <c r="H1143" s="52"/>
    </row>
    <row r="1144" spans="1:8">
      <c r="A1144" s="76">
        <v>43815</v>
      </c>
      <c r="B1144" s="77">
        <v>0.3877430555555556</v>
      </c>
      <c r="C1144" s="82">
        <v>75</v>
      </c>
      <c r="D1144" s="83">
        <v>63.96</v>
      </c>
      <c r="E1144" s="81">
        <v>4797</v>
      </c>
      <c r="F1144" s="84" t="s">
        <v>21</v>
      </c>
      <c r="H1144" s="52"/>
    </row>
    <row r="1145" spans="1:8">
      <c r="A1145" s="76">
        <v>43815</v>
      </c>
      <c r="B1145" s="77">
        <v>0.38858796296296294</v>
      </c>
      <c r="C1145" s="82">
        <v>84</v>
      </c>
      <c r="D1145" s="83">
        <v>63.96</v>
      </c>
      <c r="E1145" s="81">
        <v>5372.64</v>
      </c>
      <c r="F1145" s="84" t="s">
        <v>21</v>
      </c>
      <c r="H1145" s="52"/>
    </row>
    <row r="1146" spans="1:8">
      <c r="A1146" s="76">
        <v>43815</v>
      </c>
      <c r="B1146" s="77">
        <v>0.38858796296296294</v>
      </c>
      <c r="C1146" s="82">
        <v>301</v>
      </c>
      <c r="D1146" s="83">
        <v>63.96</v>
      </c>
      <c r="E1146" s="81">
        <v>19251.96</v>
      </c>
      <c r="F1146" s="84" t="s">
        <v>21</v>
      </c>
      <c r="H1146" s="52"/>
    </row>
    <row r="1147" spans="1:8">
      <c r="A1147" s="76">
        <v>43815</v>
      </c>
      <c r="B1147" s="77">
        <v>0.38858796296296294</v>
      </c>
      <c r="C1147" s="82">
        <v>69</v>
      </c>
      <c r="D1147" s="83">
        <v>63.96</v>
      </c>
      <c r="E1147" s="81">
        <v>4413.24</v>
      </c>
      <c r="F1147" s="84" t="s">
        <v>21</v>
      </c>
      <c r="H1147" s="52"/>
    </row>
    <row r="1148" spans="1:8">
      <c r="A1148" s="76">
        <v>43815</v>
      </c>
      <c r="B1148" s="77">
        <v>0.38899305555555558</v>
      </c>
      <c r="C1148" s="82">
        <v>194</v>
      </c>
      <c r="D1148" s="83">
        <v>64</v>
      </c>
      <c r="E1148" s="81">
        <v>12416</v>
      </c>
      <c r="F1148" s="84" t="s">
        <v>21</v>
      </c>
      <c r="H1148" s="52"/>
    </row>
    <row r="1149" spans="1:8">
      <c r="A1149" s="76">
        <v>43815</v>
      </c>
      <c r="B1149" s="77">
        <v>0.38975694444444442</v>
      </c>
      <c r="C1149" s="82">
        <v>26</v>
      </c>
      <c r="D1149" s="83">
        <v>64.040000000000006</v>
      </c>
      <c r="E1149" s="81">
        <v>1665.0400000000002</v>
      </c>
      <c r="F1149" s="84" t="s">
        <v>21</v>
      </c>
      <c r="H1149" s="52"/>
    </row>
    <row r="1150" spans="1:8">
      <c r="A1150" s="76">
        <v>43815</v>
      </c>
      <c r="B1150" s="77">
        <v>0.38975694444444442</v>
      </c>
      <c r="C1150" s="82">
        <v>156</v>
      </c>
      <c r="D1150" s="83">
        <v>64.040000000000006</v>
      </c>
      <c r="E1150" s="81">
        <v>9990.2400000000016</v>
      </c>
      <c r="F1150" s="84" t="s">
        <v>21</v>
      </c>
      <c r="H1150" s="52"/>
    </row>
    <row r="1151" spans="1:8">
      <c r="A1151" s="76">
        <v>43815</v>
      </c>
      <c r="B1151" s="77">
        <v>0.38990740740740737</v>
      </c>
      <c r="C1151" s="82">
        <v>49</v>
      </c>
      <c r="D1151" s="83">
        <v>64</v>
      </c>
      <c r="E1151" s="81">
        <v>3136</v>
      </c>
      <c r="F1151" s="84" t="s">
        <v>21</v>
      </c>
      <c r="H1151" s="52"/>
    </row>
    <row r="1152" spans="1:8">
      <c r="A1152" s="76">
        <v>43815</v>
      </c>
      <c r="B1152" s="77">
        <v>0.38990740740740737</v>
      </c>
      <c r="C1152" s="82">
        <v>29</v>
      </c>
      <c r="D1152" s="83">
        <v>64</v>
      </c>
      <c r="E1152" s="81">
        <v>1856</v>
      </c>
      <c r="F1152" s="84" t="s">
        <v>21</v>
      </c>
      <c r="H1152" s="52"/>
    </row>
    <row r="1153" spans="1:8">
      <c r="A1153" s="76">
        <v>43815</v>
      </c>
      <c r="B1153" s="77">
        <v>0.38998842592592592</v>
      </c>
      <c r="C1153" s="82">
        <v>52</v>
      </c>
      <c r="D1153" s="83">
        <v>63.96</v>
      </c>
      <c r="E1153" s="81">
        <v>3325.92</v>
      </c>
      <c r="F1153" s="84" t="s">
        <v>21</v>
      </c>
      <c r="H1153" s="52"/>
    </row>
    <row r="1154" spans="1:8">
      <c r="A1154" s="76">
        <v>43815</v>
      </c>
      <c r="B1154" s="77">
        <v>0.39337962962962963</v>
      </c>
      <c r="C1154" s="82">
        <v>428</v>
      </c>
      <c r="D1154" s="83">
        <v>64</v>
      </c>
      <c r="E1154" s="81">
        <v>27392</v>
      </c>
      <c r="F1154" s="84" t="s">
        <v>21</v>
      </c>
      <c r="H1154" s="52"/>
    </row>
    <row r="1155" spans="1:8">
      <c r="A1155" s="76">
        <v>43815</v>
      </c>
      <c r="B1155" s="77">
        <v>0.39337962962962963</v>
      </c>
      <c r="C1155" s="82">
        <v>225</v>
      </c>
      <c r="D1155" s="83">
        <v>64</v>
      </c>
      <c r="E1155" s="81">
        <v>14400</v>
      </c>
      <c r="F1155" s="84" t="s">
        <v>21</v>
      </c>
      <c r="H1155" s="52"/>
    </row>
    <row r="1156" spans="1:8">
      <c r="A1156" s="76">
        <v>43815</v>
      </c>
      <c r="B1156" s="77">
        <v>0.39337962962962963</v>
      </c>
      <c r="C1156" s="82">
        <v>100</v>
      </c>
      <c r="D1156" s="83">
        <v>63.98</v>
      </c>
      <c r="E1156" s="81">
        <v>6398</v>
      </c>
      <c r="F1156" s="84" t="s">
        <v>21</v>
      </c>
      <c r="H1156" s="52"/>
    </row>
    <row r="1157" spans="1:8">
      <c r="A1157" s="76">
        <v>43815</v>
      </c>
      <c r="B1157" s="77">
        <v>0.39337962962962963</v>
      </c>
      <c r="C1157" s="82">
        <v>143</v>
      </c>
      <c r="D1157" s="83">
        <v>63.98</v>
      </c>
      <c r="E1157" s="81">
        <v>9149.14</v>
      </c>
      <c r="F1157" s="84" t="s">
        <v>21</v>
      </c>
      <c r="H1157" s="52"/>
    </row>
    <row r="1158" spans="1:8">
      <c r="A1158" s="76">
        <v>43815</v>
      </c>
      <c r="B1158" s="77">
        <v>0.39341435185185186</v>
      </c>
      <c r="C1158" s="82">
        <v>57</v>
      </c>
      <c r="D1158" s="83">
        <v>63.96</v>
      </c>
      <c r="E1158" s="81">
        <v>3645.7200000000003</v>
      </c>
      <c r="F1158" s="84" t="s">
        <v>21</v>
      </c>
      <c r="H1158" s="52"/>
    </row>
    <row r="1159" spans="1:8">
      <c r="A1159" s="76">
        <v>43815</v>
      </c>
      <c r="B1159" s="77">
        <v>0.39479166666666665</v>
      </c>
      <c r="C1159" s="82">
        <v>227</v>
      </c>
      <c r="D1159" s="83">
        <v>64</v>
      </c>
      <c r="E1159" s="81">
        <v>14528</v>
      </c>
      <c r="F1159" s="84" t="s">
        <v>21</v>
      </c>
      <c r="H1159" s="52"/>
    </row>
    <row r="1160" spans="1:8">
      <c r="A1160" s="76">
        <v>43815</v>
      </c>
      <c r="B1160" s="77">
        <v>0.39508101851851851</v>
      </c>
      <c r="C1160" s="82">
        <v>158</v>
      </c>
      <c r="D1160" s="83">
        <v>63.96</v>
      </c>
      <c r="E1160" s="81">
        <v>10105.68</v>
      </c>
      <c r="F1160" s="84" t="s">
        <v>21</v>
      </c>
      <c r="H1160" s="52"/>
    </row>
    <row r="1161" spans="1:8">
      <c r="A1161" s="76">
        <v>43815</v>
      </c>
      <c r="B1161" s="77">
        <v>0.39614583333333336</v>
      </c>
      <c r="C1161" s="82">
        <v>358</v>
      </c>
      <c r="D1161" s="83">
        <v>63.98</v>
      </c>
      <c r="E1161" s="81">
        <v>22904.84</v>
      </c>
      <c r="F1161" s="84" t="s">
        <v>21</v>
      </c>
      <c r="H1161" s="52"/>
    </row>
    <row r="1162" spans="1:8">
      <c r="A1162" s="76">
        <v>43815</v>
      </c>
      <c r="B1162" s="77">
        <v>0.39709490740740744</v>
      </c>
      <c r="C1162" s="82">
        <v>210</v>
      </c>
      <c r="D1162" s="83">
        <v>64</v>
      </c>
      <c r="E1162" s="81">
        <v>13440</v>
      </c>
      <c r="F1162" s="84" t="s">
        <v>21</v>
      </c>
      <c r="H1162" s="52"/>
    </row>
    <row r="1163" spans="1:8">
      <c r="A1163" s="76">
        <v>43815</v>
      </c>
      <c r="B1163" s="77">
        <v>0.39709490740740744</v>
      </c>
      <c r="C1163" s="82">
        <v>28</v>
      </c>
      <c r="D1163" s="83">
        <v>64</v>
      </c>
      <c r="E1163" s="81">
        <v>1792</v>
      </c>
      <c r="F1163" s="84" t="s">
        <v>21</v>
      </c>
      <c r="H1163" s="52"/>
    </row>
    <row r="1164" spans="1:8">
      <c r="A1164" s="76">
        <v>43815</v>
      </c>
      <c r="B1164" s="77">
        <v>0.3977430555555555</v>
      </c>
      <c r="C1164" s="82">
        <v>150</v>
      </c>
      <c r="D1164" s="83">
        <v>64.02</v>
      </c>
      <c r="E1164" s="81">
        <v>9603</v>
      </c>
      <c r="F1164" s="84" t="s">
        <v>21</v>
      </c>
      <c r="H1164" s="52"/>
    </row>
    <row r="1165" spans="1:8">
      <c r="A1165" s="76">
        <v>43815</v>
      </c>
      <c r="B1165" s="77">
        <v>0.39996527777777779</v>
      </c>
      <c r="C1165" s="82">
        <v>33</v>
      </c>
      <c r="D1165" s="83">
        <v>64.06</v>
      </c>
      <c r="E1165" s="81">
        <v>2113.98</v>
      </c>
      <c r="F1165" s="84" t="s">
        <v>21</v>
      </c>
      <c r="H1165" s="52"/>
    </row>
    <row r="1166" spans="1:8">
      <c r="A1166" s="76">
        <v>43815</v>
      </c>
      <c r="B1166" s="77">
        <v>0.39996527777777779</v>
      </c>
      <c r="C1166" s="82">
        <v>461</v>
      </c>
      <c r="D1166" s="83">
        <v>64.06</v>
      </c>
      <c r="E1166" s="81">
        <v>29531.66</v>
      </c>
      <c r="F1166" s="84" t="s">
        <v>21</v>
      </c>
      <c r="H1166" s="52"/>
    </row>
    <row r="1167" spans="1:8">
      <c r="A1167" s="76">
        <v>43815</v>
      </c>
      <c r="B1167" s="77">
        <v>0.40156249999999999</v>
      </c>
      <c r="C1167" s="82">
        <v>378</v>
      </c>
      <c r="D1167" s="83">
        <v>64.06</v>
      </c>
      <c r="E1167" s="81">
        <v>24214.68</v>
      </c>
      <c r="F1167" s="84" t="s">
        <v>21</v>
      </c>
      <c r="H1167" s="52"/>
    </row>
    <row r="1168" spans="1:8">
      <c r="A1168" s="76">
        <v>43815</v>
      </c>
      <c r="B1168" s="77">
        <v>0.40171296296296299</v>
      </c>
      <c r="C1168" s="82">
        <v>166</v>
      </c>
      <c r="D1168" s="83">
        <v>64.06</v>
      </c>
      <c r="E1168" s="81">
        <v>10633.960000000001</v>
      </c>
      <c r="F1168" s="84" t="s">
        <v>21</v>
      </c>
      <c r="H1168" s="52"/>
    </row>
    <row r="1169" spans="1:8">
      <c r="A1169" s="76">
        <v>43815</v>
      </c>
      <c r="B1169" s="77">
        <v>0.40207175925925925</v>
      </c>
      <c r="C1169" s="82">
        <v>91</v>
      </c>
      <c r="D1169" s="83">
        <v>64.099999999999994</v>
      </c>
      <c r="E1169" s="81">
        <v>5833.0999999999995</v>
      </c>
      <c r="F1169" s="84" t="s">
        <v>21</v>
      </c>
      <c r="H1169" s="52"/>
    </row>
    <row r="1170" spans="1:8">
      <c r="A1170" s="76">
        <v>43815</v>
      </c>
      <c r="B1170" s="77">
        <v>0.40287037037037038</v>
      </c>
      <c r="C1170" s="82">
        <v>30</v>
      </c>
      <c r="D1170" s="83">
        <v>64.12</v>
      </c>
      <c r="E1170" s="81">
        <v>1923.6000000000001</v>
      </c>
      <c r="F1170" s="84" t="s">
        <v>21</v>
      </c>
      <c r="H1170" s="52"/>
    </row>
    <row r="1171" spans="1:8">
      <c r="A1171" s="76">
        <v>43815</v>
      </c>
      <c r="B1171" s="77">
        <v>0.40287037037037038</v>
      </c>
      <c r="C1171" s="82">
        <v>100</v>
      </c>
      <c r="D1171" s="83">
        <v>64.12</v>
      </c>
      <c r="E1171" s="81">
        <v>6412</v>
      </c>
      <c r="F1171" s="84" t="s">
        <v>21</v>
      </c>
      <c r="H1171" s="52"/>
    </row>
    <row r="1172" spans="1:8">
      <c r="A1172" s="76">
        <v>43815</v>
      </c>
      <c r="B1172" s="77">
        <v>0.40378472222222223</v>
      </c>
      <c r="C1172" s="82">
        <v>295</v>
      </c>
      <c r="D1172" s="83">
        <v>64.2</v>
      </c>
      <c r="E1172" s="81">
        <v>18939</v>
      </c>
      <c r="F1172" s="84" t="s">
        <v>21</v>
      </c>
      <c r="H1172" s="52"/>
    </row>
    <row r="1173" spans="1:8">
      <c r="A1173" s="76">
        <v>43815</v>
      </c>
      <c r="B1173" s="77">
        <v>0.40401620370370367</v>
      </c>
      <c r="C1173" s="82">
        <v>49</v>
      </c>
      <c r="D1173" s="83">
        <v>64.2</v>
      </c>
      <c r="E1173" s="81">
        <v>3145.8</v>
      </c>
      <c r="F1173" s="84" t="s">
        <v>21</v>
      </c>
      <c r="H1173" s="52"/>
    </row>
    <row r="1174" spans="1:8">
      <c r="A1174" s="76">
        <v>43815</v>
      </c>
      <c r="B1174" s="77">
        <v>0.40434027777777781</v>
      </c>
      <c r="C1174" s="82">
        <v>48</v>
      </c>
      <c r="D1174" s="83">
        <v>64.180000000000007</v>
      </c>
      <c r="E1174" s="81">
        <v>3080.6400000000003</v>
      </c>
      <c r="F1174" s="84" t="s">
        <v>21</v>
      </c>
      <c r="H1174" s="52"/>
    </row>
    <row r="1175" spans="1:8">
      <c r="A1175" s="76">
        <v>43815</v>
      </c>
      <c r="B1175" s="77">
        <v>0.40576388888888887</v>
      </c>
      <c r="C1175" s="82">
        <v>7</v>
      </c>
      <c r="D1175" s="83">
        <v>64.180000000000007</v>
      </c>
      <c r="E1175" s="81">
        <v>449.26000000000005</v>
      </c>
      <c r="F1175" s="84" t="s">
        <v>21</v>
      </c>
      <c r="H1175" s="52"/>
    </row>
    <row r="1176" spans="1:8">
      <c r="A1176" s="76">
        <v>43815</v>
      </c>
      <c r="B1176" s="77">
        <v>0.40576388888888887</v>
      </c>
      <c r="C1176" s="82">
        <v>1</v>
      </c>
      <c r="D1176" s="83">
        <v>64.180000000000007</v>
      </c>
      <c r="E1176" s="81">
        <v>64.180000000000007</v>
      </c>
      <c r="F1176" s="84" t="s">
        <v>21</v>
      </c>
      <c r="H1176" s="52"/>
    </row>
    <row r="1177" spans="1:8">
      <c r="A1177" s="76">
        <v>43815</v>
      </c>
      <c r="B1177" s="77">
        <v>0.40675925925925926</v>
      </c>
      <c r="C1177" s="82">
        <v>124</v>
      </c>
      <c r="D1177" s="83">
        <v>64.239999999999995</v>
      </c>
      <c r="E1177" s="81">
        <v>7965.7599999999993</v>
      </c>
      <c r="F1177" s="84" t="s">
        <v>21</v>
      </c>
      <c r="H1177" s="52"/>
    </row>
    <row r="1178" spans="1:8">
      <c r="A1178" s="76">
        <v>43815</v>
      </c>
      <c r="B1178" s="77">
        <v>0.40675925925925926</v>
      </c>
      <c r="C1178" s="82">
        <v>411</v>
      </c>
      <c r="D1178" s="83">
        <v>64.239999999999995</v>
      </c>
      <c r="E1178" s="81">
        <v>26402.639999999999</v>
      </c>
      <c r="F1178" s="84" t="s">
        <v>21</v>
      </c>
      <c r="H1178" s="52"/>
    </row>
    <row r="1179" spans="1:8">
      <c r="A1179" s="76">
        <v>43815</v>
      </c>
      <c r="B1179" s="77">
        <v>0.40747685185185184</v>
      </c>
      <c r="C1179" s="82">
        <v>50</v>
      </c>
      <c r="D1179" s="83">
        <v>64.22</v>
      </c>
      <c r="E1179" s="81">
        <v>3211</v>
      </c>
      <c r="F1179" s="84" t="s">
        <v>21</v>
      </c>
      <c r="H1179" s="52"/>
    </row>
    <row r="1180" spans="1:8">
      <c r="A1180" s="76">
        <v>43815</v>
      </c>
      <c r="B1180" s="77">
        <v>0.40818287037037032</v>
      </c>
      <c r="C1180" s="82">
        <v>216</v>
      </c>
      <c r="D1180" s="83">
        <v>64.22</v>
      </c>
      <c r="E1180" s="81">
        <v>13871.52</v>
      </c>
      <c r="F1180" s="84" t="s">
        <v>21</v>
      </c>
      <c r="H1180" s="52"/>
    </row>
    <row r="1181" spans="1:8">
      <c r="A1181" s="76">
        <v>43815</v>
      </c>
      <c r="B1181" s="77">
        <v>0.40912037037037036</v>
      </c>
      <c r="C1181" s="82">
        <v>238</v>
      </c>
      <c r="D1181" s="83">
        <v>64.28</v>
      </c>
      <c r="E1181" s="81">
        <v>15298.64</v>
      </c>
      <c r="F1181" s="84" t="s">
        <v>21</v>
      </c>
      <c r="H1181" s="52"/>
    </row>
    <row r="1182" spans="1:8">
      <c r="A1182" s="76">
        <v>43815</v>
      </c>
      <c r="B1182" s="77">
        <v>0.40912037037037036</v>
      </c>
      <c r="C1182" s="82">
        <v>1</v>
      </c>
      <c r="D1182" s="83">
        <v>64.28</v>
      </c>
      <c r="E1182" s="81">
        <v>64.28</v>
      </c>
      <c r="F1182" s="84" t="s">
        <v>21</v>
      </c>
      <c r="H1182" s="52"/>
    </row>
    <row r="1183" spans="1:8">
      <c r="A1183" s="76">
        <v>43815</v>
      </c>
      <c r="B1183" s="77">
        <v>0.40995370370370371</v>
      </c>
      <c r="C1183" s="82">
        <v>28</v>
      </c>
      <c r="D1183" s="83">
        <v>64.3</v>
      </c>
      <c r="E1183" s="81">
        <v>1800.3999999999999</v>
      </c>
      <c r="F1183" s="84" t="s">
        <v>21</v>
      </c>
      <c r="H1183" s="52"/>
    </row>
    <row r="1184" spans="1:8">
      <c r="A1184" s="76">
        <v>43815</v>
      </c>
      <c r="B1184" s="77">
        <v>0.41002314814814816</v>
      </c>
      <c r="C1184" s="82">
        <v>100</v>
      </c>
      <c r="D1184" s="83">
        <v>64.3</v>
      </c>
      <c r="E1184" s="81">
        <v>6430</v>
      </c>
      <c r="F1184" s="84" t="s">
        <v>21</v>
      </c>
      <c r="H1184" s="52"/>
    </row>
    <row r="1185" spans="1:8">
      <c r="A1185" s="76">
        <v>43815</v>
      </c>
      <c r="B1185" s="77">
        <v>0.41003472222222226</v>
      </c>
      <c r="C1185" s="82">
        <v>6</v>
      </c>
      <c r="D1185" s="83">
        <v>64.3</v>
      </c>
      <c r="E1185" s="81">
        <v>385.79999999999995</v>
      </c>
      <c r="F1185" s="84" t="s">
        <v>21</v>
      </c>
      <c r="H1185" s="52"/>
    </row>
    <row r="1186" spans="1:8">
      <c r="A1186" s="76">
        <v>43815</v>
      </c>
      <c r="B1186" s="77">
        <v>0.41063657407407406</v>
      </c>
      <c r="C1186" s="82">
        <v>244</v>
      </c>
      <c r="D1186" s="83">
        <v>64.3</v>
      </c>
      <c r="E1186" s="81">
        <v>15689.199999999999</v>
      </c>
      <c r="F1186" s="84" t="s">
        <v>21</v>
      </c>
      <c r="H1186" s="52"/>
    </row>
    <row r="1187" spans="1:8">
      <c r="A1187" s="76">
        <v>43815</v>
      </c>
      <c r="B1187" s="77">
        <v>0.41101851851851851</v>
      </c>
      <c r="C1187" s="82">
        <v>82</v>
      </c>
      <c r="D1187" s="83">
        <v>64.3</v>
      </c>
      <c r="E1187" s="81">
        <v>5272.5999999999995</v>
      </c>
      <c r="F1187" s="84" t="s">
        <v>21</v>
      </c>
      <c r="H1187" s="52"/>
    </row>
    <row r="1188" spans="1:8">
      <c r="A1188" s="76">
        <v>43815</v>
      </c>
      <c r="B1188" s="77">
        <v>0.41121527777777778</v>
      </c>
      <c r="C1188" s="82">
        <v>49</v>
      </c>
      <c r="D1188" s="83">
        <v>64.28</v>
      </c>
      <c r="E1188" s="81">
        <v>3149.7200000000003</v>
      </c>
      <c r="F1188" s="84" t="s">
        <v>21</v>
      </c>
      <c r="H1188" s="52"/>
    </row>
    <row r="1189" spans="1:8">
      <c r="A1189" s="76">
        <v>43815</v>
      </c>
      <c r="B1189" s="77">
        <v>0.41153935185185181</v>
      </c>
      <c r="C1189" s="82">
        <v>2</v>
      </c>
      <c r="D1189" s="83">
        <v>64.260000000000005</v>
      </c>
      <c r="E1189" s="81">
        <v>128.52000000000001</v>
      </c>
      <c r="F1189" s="84" t="s">
        <v>21</v>
      </c>
      <c r="H1189" s="52"/>
    </row>
    <row r="1190" spans="1:8">
      <c r="A1190" s="76">
        <v>43815</v>
      </c>
      <c r="B1190" s="77">
        <v>0.41153935185185181</v>
      </c>
      <c r="C1190" s="82">
        <v>47</v>
      </c>
      <c r="D1190" s="83">
        <v>64.260000000000005</v>
      </c>
      <c r="E1190" s="81">
        <v>3020.2200000000003</v>
      </c>
      <c r="F1190" s="84" t="s">
        <v>21</v>
      </c>
      <c r="H1190" s="52"/>
    </row>
    <row r="1191" spans="1:8">
      <c r="A1191" s="76">
        <v>43815</v>
      </c>
      <c r="B1191" s="77">
        <v>0.41262731481481479</v>
      </c>
      <c r="C1191" s="82">
        <v>223</v>
      </c>
      <c r="D1191" s="83">
        <v>64.260000000000005</v>
      </c>
      <c r="E1191" s="81">
        <v>14329.980000000001</v>
      </c>
      <c r="F1191" s="84" t="s">
        <v>21</v>
      </c>
      <c r="H1191" s="52"/>
    </row>
    <row r="1192" spans="1:8">
      <c r="A1192" s="76">
        <v>43815</v>
      </c>
      <c r="B1192" s="77">
        <v>0.41274305555555557</v>
      </c>
      <c r="C1192" s="82">
        <v>17</v>
      </c>
      <c r="D1192" s="83">
        <v>64.239999999999995</v>
      </c>
      <c r="E1192" s="81">
        <v>1092.08</v>
      </c>
      <c r="F1192" s="84" t="s">
        <v>21</v>
      </c>
      <c r="H1192" s="52"/>
    </row>
    <row r="1193" spans="1:8">
      <c r="A1193" s="76">
        <v>43815</v>
      </c>
      <c r="B1193" s="77">
        <v>0.41274305555555557</v>
      </c>
      <c r="C1193" s="82">
        <v>68</v>
      </c>
      <c r="D1193" s="83">
        <v>64.239999999999995</v>
      </c>
      <c r="E1193" s="81">
        <v>4368.32</v>
      </c>
      <c r="F1193" s="84" t="s">
        <v>21</v>
      </c>
      <c r="H1193" s="52"/>
    </row>
    <row r="1194" spans="1:8">
      <c r="A1194" s="76">
        <v>43815</v>
      </c>
      <c r="B1194" s="77">
        <v>0.41333333333333333</v>
      </c>
      <c r="C1194" s="82">
        <v>51</v>
      </c>
      <c r="D1194" s="83">
        <v>64.180000000000007</v>
      </c>
      <c r="E1194" s="81">
        <v>3273.1800000000003</v>
      </c>
      <c r="F1194" s="84" t="s">
        <v>21</v>
      </c>
      <c r="H1194" s="52"/>
    </row>
    <row r="1195" spans="1:8">
      <c r="A1195" s="76">
        <v>43815</v>
      </c>
      <c r="B1195" s="77">
        <v>0.41512731481481485</v>
      </c>
      <c r="C1195" s="82">
        <v>352</v>
      </c>
      <c r="D1195" s="83">
        <v>64.22</v>
      </c>
      <c r="E1195" s="81">
        <v>22605.439999999999</v>
      </c>
      <c r="F1195" s="84" t="s">
        <v>21</v>
      </c>
      <c r="H1195" s="52"/>
    </row>
    <row r="1196" spans="1:8">
      <c r="A1196" s="76">
        <v>43815</v>
      </c>
      <c r="B1196" s="77">
        <v>0.41697916666666668</v>
      </c>
      <c r="C1196" s="82">
        <v>24</v>
      </c>
      <c r="D1196" s="83">
        <v>64.239999999999995</v>
      </c>
      <c r="E1196" s="81">
        <v>1541.7599999999998</v>
      </c>
      <c r="F1196" s="84" t="s">
        <v>21</v>
      </c>
      <c r="H1196" s="52"/>
    </row>
    <row r="1197" spans="1:8">
      <c r="A1197" s="76">
        <v>43815</v>
      </c>
      <c r="B1197" s="77">
        <v>0.41697916666666668</v>
      </c>
      <c r="C1197" s="82">
        <v>395</v>
      </c>
      <c r="D1197" s="83">
        <v>64.239999999999995</v>
      </c>
      <c r="E1197" s="81">
        <v>25374.799999999999</v>
      </c>
      <c r="F1197" s="84" t="s">
        <v>21</v>
      </c>
      <c r="H1197" s="52"/>
    </row>
    <row r="1198" spans="1:8">
      <c r="A1198" s="76">
        <v>43815</v>
      </c>
      <c r="B1198" s="77">
        <v>0.41765046296296293</v>
      </c>
      <c r="C1198" s="82">
        <v>53</v>
      </c>
      <c r="D1198" s="83">
        <v>64.22</v>
      </c>
      <c r="E1198" s="81">
        <v>3403.66</v>
      </c>
      <c r="F1198" s="84" t="s">
        <v>21</v>
      </c>
      <c r="H1198" s="52"/>
    </row>
    <row r="1199" spans="1:8">
      <c r="A1199" s="76">
        <v>43815</v>
      </c>
      <c r="B1199" s="77">
        <v>0.4183796296296296</v>
      </c>
      <c r="C1199" s="82">
        <v>234</v>
      </c>
      <c r="D1199" s="83">
        <v>64.22</v>
      </c>
      <c r="E1199" s="81">
        <v>15027.48</v>
      </c>
      <c r="F1199" s="84" t="s">
        <v>21</v>
      </c>
      <c r="H1199" s="52"/>
    </row>
    <row r="1200" spans="1:8">
      <c r="A1200" s="76">
        <v>43815</v>
      </c>
      <c r="B1200" s="77">
        <v>0.41856481481481483</v>
      </c>
      <c r="C1200" s="82">
        <v>103</v>
      </c>
      <c r="D1200" s="83">
        <v>64.22</v>
      </c>
      <c r="E1200" s="81">
        <v>6614.66</v>
      </c>
      <c r="F1200" s="84" t="s">
        <v>21</v>
      </c>
      <c r="H1200" s="52"/>
    </row>
    <row r="1201" spans="1:8">
      <c r="A1201" s="76">
        <v>43815</v>
      </c>
      <c r="B1201" s="77">
        <v>0.41969907407407409</v>
      </c>
      <c r="C1201" s="82">
        <v>5</v>
      </c>
      <c r="D1201" s="83">
        <v>64.239999999999995</v>
      </c>
      <c r="E1201" s="81">
        <v>321.2</v>
      </c>
      <c r="F1201" s="84" t="s">
        <v>21</v>
      </c>
      <c r="H1201" s="52"/>
    </row>
    <row r="1202" spans="1:8">
      <c r="A1202" s="76">
        <v>43815</v>
      </c>
      <c r="B1202" s="77">
        <v>0.41969907407407409</v>
      </c>
      <c r="C1202" s="82">
        <v>224</v>
      </c>
      <c r="D1202" s="83">
        <v>64.239999999999995</v>
      </c>
      <c r="E1202" s="81">
        <v>14389.759999999998</v>
      </c>
      <c r="F1202" s="84" t="s">
        <v>21</v>
      </c>
      <c r="H1202" s="52"/>
    </row>
    <row r="1203" spans="1:8">
      <c r="A1203" s="76">
        <v>43815</v>
      </c>
      <c r="B1203" s="77">
        <v>0.42371527777777779</v>
      </c>
      <c r="C1203" s="82">
        <v>500</v>
      </c>
      <c r="D1203" s="83">
        <v>64.3</v>
      </c>
      <c r="E1203" s="81">
        <v>32150</v>
      </c>
      <c r="F1203" s="84" t="s">
        <v>21</v>
      </c>
      <c r="H1203" s="52"/>
    </row>
    <row r="1204" spans="1:8">
      <c r="A1204" s="76">
        <v>43815</v>
      </c>
      <c r="B1204" s="77">
        <v>0.42371527777777779</v>
      </c>
      <c r="C1204" s="82">
        <v>1</v>
      </c>
      <c r="D1204" s="83">
        <v>64.3</v>
      </c>
      <c r="E1204" s="81">
        <v>64.3</v>
      </c>
      <c r="F1204" s="84" t="s">
        <v>21</v>
      </c>
      <c r="H1204" s="52"/>
    </row>
    <row r="1205" spans="1:8">
      <c r="A1205" s="76">
        <v>43815</v>
      </c>
      <c r="B1205" s="77">
        <v>0.42372685185185183</v>
      </c>
      <c r="C1205" s="82">
        <v>55</v>
      </c>
      <c r="D1205" s="83">
        <v>64.3</v>
      </c>
      <c r="E1205" s="81">
        <v>3536.5</v>
      </c>
      <c r="F1205" s="84" t="s">
        <v>21</v>
      </c>
      <c r="H1205" s="52"/>
    </row>
    <row r="1206" spans="1:8">
      <c r="A1206" s="76">
        <v>43815</v>
      </c>
      <c r="B1206" s="77">
        <v>0.42468750000000005</v>
      </c>
      <c r="C1206" s="82">
        <v>6</v>
      </c>
      <c r="D1206" s="83">
        <v>64.319999999999993</v>
      </c>
      <c r="E1206" s="81">
        <v>385.91999999999996</v>
      </c>
      <c r="F1206" s="84" t="s">
        <v>21</v>
      </c>
      <c r="H1206" s="52"/>
    </row>
    <row r="1207" spans="1:8">
      <c r="A1207" s="76">
        <v>43815</v>
      </c>
      <c r="B1207" s="77">
        <v>0.42476851851851855</v>
      </c>
      <c r="C1207" s="82">
        <v>311</v>
      </c>
      <c r="D1207" s="83">
        <v>64.319999999999993</v>
      </c>
      <c r="E1207" s="81">
        <v>20003.519999999997</v>
      </c>
      <c r="F1207" s="84" t="s">
        <v>21</v>
      </c>
      <c r="H1207" s="52"/>
    </row>
    <row r="1208" spans="1:8">
      <c r="A1208" s="76">
        <v>43815</v>
      </c>
      <c r="B1208" s="77">
        <v>0.42523148148148149</v>
      </c>
      <c r="C1208" s="82">
        <v>263</v>
      </c>
      <c r="D1208" s="83">
        <v>64.28</v>
      </c>
      <c r="E1208" s="81">
        <v>16905.64</v>
      </c>
      <c r="F1208" s="84" t="s">
        <v>21</v>
      </c>
      <c r="H1208" s="52"/>
    </row>
    <row r="1209" spans="1:8">
      <c r="A1209" s="76">
        <v>43815</v>
      </c>
      <c r="B1209" s="77">
        <v>0.42598379629629629</v>
      </c>
      <c r="C1209" s="82">
        <v>160</v>
      </c>
      <c r="D1209" s="83">
        <v>64.28</v>
      </c>
      <c r="E1209" s="81">
        <v>10284.799999999999</v>
      </c>
      <c r="F1209" s="84" t="s">
        <v>21</v>
      </c>
      <c r="H1209" s="52"/>
    </row>
    <row r="1210" spans="1:8">
      <c r="A1210" s="76">
        <v>43815</v>
      </c>
      <c r="B1210" s="77">
        <v>0.42736111111111108</v>
      </c>
      <c r="C1210" s="82">
        <v>270</v>
      </c>
      <c r="D1210" s="83">
        <v>64.3</v>
      </c>
      <c r="E1210" s="81">
        <v>17361</v>
      </c>
      <c r="F1210" s="84" t="s">
        <v>21</v>
      </c>
      <c r="H1210" s="52"/>
    </row>
    <row r="1211" spans="1:8">
      <c r="A1211" s="76">
        <v>43815</v>
      </c>
      <c r="B1211" s="77">
        <v>0.42776620370370372</v>
      </c>
      <c r="C1211" s="82">
        <v>75</v>
      </c>
      <c r="D1211" s="83">
        <v>64.3</v>
      </c>
      <c r="E1211" s="81">
        <v>4822.5</v>
      </c>
      <c r="F1211" s="84" t="s">
        <v>21</v>
      </c>
      <c r="H1211" s="52"/>
    </row>
    <row r="1212" spans="1:8">
      <c r="A1212" s="76">
        <v>43815</v>
      </c>
      <c r="B1212" s="77">
        <v>0.42912037037037037</v>
      </c>
      <c r="C1212" s="82">
        <v>237</v>
      </c>
      <c r="D1212" s="83">
        <v>64.3</v>
      </c>
      <c r="E1212" s="81">
        <v>15239.099999999999</v>
      </c>
      <c r="F1212" s="84" t="s">
        <v>21</v>
      </c>
      <c r="H1212" s="52"/>
    </row>
    <row r="1213" spans="1:8">
      <c r="A1213" s="76">
        <v>43815</v>
      </c>
      <c r="B1213" s="77">
        <v>0.4301388888888889</v>
      </c>
      <c r="C1213" s="82">
        <v>327</v>
      </c>
      <c r="D1213" s="83">
        <v>64.36</v>
      </c>
      <c r="E1213" s="81">
        <v>21045.72</v>
      </c>
      <c r="F1213" s="84" t="s">
        <v>21</v>
      </c>
      <c r="H1213" s="52"/>
    </row>
    <row r="1214" spans="1:8">
      <c r="A1214" s="76">
        <v>43815</v>
      </c>
      <c r="B1214" s="77">
        <v>0.43131944444444442</v>
      </c>
      <c r="C1214" s="82">
        <v>62</v>
      </c>
      <c r="D1214" s="83">
        <v>64.38</v>
      </c>
      <c r="E1214" s="81">
        <v>3991.5599999999995</v>
      </c>
      <c r="F1214" s="84" t="s">
        <v>21</v>
      </c>
      <c r="H1214" s="52"/>
    </row>
    <row r="1215" spans="1:8">
      <c r="A1215" s="76">
        <v>43815</v>
      </c>
      <c r="B1215" s="77">
        <v>0.43131944444444442</v>
      </c>
      <c r="C1215" s="82">
        <v>35</v>
      </c>
      <c r="D1215" s="83">
        <v>64.38</v>
      </c>
      <c r="E1215" s="81">
        <v>2253.2999999999997</v>
      </c>
      <c r="F1215" s="84" t="s">
        <v>21</v>
      </c>
      <c r="H1215" s="52"/>
    </row>
    <row r="1216" spans="1:8">
      <c r="A1216" s="76">
        <v>43815</v>
      </c>
      <c r="B1216" s="77">
        <v>0.43187500000000001</v>
      </c>
      <c r="C1216" s="82">
        <v>187</v>
      </c>
      <c r="D1216" s="83">
        <v>64.36</v>
      </c>
      <c r="E1216" s="81">
        <v>12035.32</v>
      </c>
      <c r="F1216" s="84" t="s">
        <v>21</v>
      </c>
      <c r="H1216" s="52"/>
    </row>
    <row r="1217" spans="1:8">
      <c r="A1217" s="76">
        <v>43815</v>
      </c>
      <c r="B1217" s="77">
        <v>0.43252314814814818</v>
      </c>
      <c r="C1217" s="82">
        <v>62</v>
      </c>
      <c r="D1217" s="83">
        <v>64.34</v>
      </c>
      <c r="E1217" s="81">
        <v>3989.0800000000004</v>
      </c>
      <c r="F1217" s="84" t="s">
        <v>21</v>
      </c>
      <c r="H1217" s="52"/>
    </row>
    <row r="1218" spans="1:8">
      <c r="A1218" s="76">
        <v>43815</v>
      </c>
      <c r="B1218" s="77">
        <v>0.43342592592592594</v>
      </c>
      <c r="C1218" s="82">
        <v>258</v>
      </c>
      <c r="D1218" s="83">
        <v>64.36</v>
      </c>
      <c r="E1218" s="81">
        <v>16604.88</v>
      </c>
      <c r="F1218" s="84" t="s">
        <v>21</v>
      </c>
      <c r="H1218" s="52"/>
    </row>
    <row r="1219" spans="1:8">
      <c r="A1219" s="76">
        <v>43815</v>
      </c>
      <c r="B1219" s="77">
        <v>0.43342592592592594</v>
      </c>
      <c r="C1219" s="82">
        <v>58</v>
      </c>
      <c r="D1219" s="83">
        <v>64.36</v>
      </c>
      <c r="E1219" s="81">
        <v>3732.88</v>
      </c>
      <c r="F1219" s="84" t="s">
        <v>21</v>
      </c>
      <c r="H1219" s="52"/>
    </row>
    <row r="1220" spans="1:8">
      <c r="A1220" s="76">
        <v>43815</v>
      </c>
      <c r="B1220" s="77">
        <v>0.43395833333333328</v>
      </c>
      <c r="C1220" s="82">
        <v>48</v>
      </c>
      <c r="D1220" s="83">
        <v>64.38</v>
      </c>
      <c r="E1220" s="81">
        <v>3090.24</v>
      </c>
      <c r="F1220" s="84" t="s">
        <v>21</v>
      </c>
      <c r="H1220" s="52"/>
    </row>
    <row r="1221" spans="1:8">
      <c r="A1221" s="76">
        <v>43815</v>
      </c>
      <c r="B1221" s="77">
        <v>0.43518518518518517</v>
      </c>
      <c r="C1221" s="82">
        <v>91</v>
      </c>
      <c r="D1221" s="83">
        <v>64.48</v>
      </c>
      <c r="E1221" s="81">
        <v>5867.68</v>
      </c>
      <c r="F1221" s="84" t="s">
        <v>21</v>
      </c>
      <c r="H1221" s="52"/>
    </row>
    <row r="1222" spans="1:8">
      <c r="A1222" s="76">
        <v>43815</v>
      </c>
      <c r="B1222" s="77">
        <v>0.43531249999999999</v>
      </c>
      <c r="C1222" s="82">
        <v>220</v>
      </c>
      <c r="D1222" s="83">
        <v>64.48</v>
      </c>
      <c r="E1222" s="81">
        <v>14185.6</v>
      </c>
      <c r="F1222" s="84" t="s">
        <v>21</v>
      </c>
      <c r="H1222" s="52"/>
    </row>
    <row r="1223" spans="1:8">
      <c r="A1223" s="76">
        <v>43815</v>
      </c>
      <c r="B1223" s="77">
        <v>0.43557870370370372</v>
      </c>
      <c r="C1223" s="82">
        <v>92</v>
      </c>
      <c r="D1223" s="83">
        <v>64.48</v>
      </c>
      <c r="E1223" s="81">
        <v>5932.1600000000008</v>
      </c>
      <c r="F1223" s="84" t="s">
        <v>21</v>
      </c>
      <c r="H1223" s="52"/>
    </row>
    <row r="1224" spans="1:8">
      <c r="A1224" s="76">
        <v>43815</v>
      </c>
      <c r="B1224" s="77">
        <v>0.43928240740740737</v>
      </c>
      <c r="C1224" s="82">
        <v>60</v>
      </c>
      <c r="D1224" s="83">
        <v>64.52</v>
      </c>
      <c r="E1224" s="81">
        <v>3871.2</v>
      </c>
      <c r="F1224" s="84" t="s">
        <v>21</v>
      </c>
      <c r="H1224" s="52"/>
    </row>
    <row r="1225" spans="1:8">
      <c r="A1225" s="76">
        <v>43815</v>
      </c>
      <c r="B1225" s="77">
        <v>0.43928240740740737</v>
      </c>
      <c r="C1225" s="82">
        <v>466</v>
      </c>
      <c r="D1225" s="83">
        <v>64.52</v>
      </c>
      <c r="E1225" s="81">
        <v>30066.32</v>
      </c>
      <c r="F1225" s="84" t="s">
        <v>21</v>
      </c>
      <c r="H1225" s="52"/>
    </row>
    <row r="1226" spans="1:8">
      <c r="A1226" s="76">
        <v>43815</v>
      </c>
      <c r="B1226" s="77">
        <v>0.43936342592592598</v>
      </c>
      <c r="C1226" s="82">
        <v>102</v>
      </c>
      <c r="D1226" s="83">
        <v>64.5</v>
      </c>
      <c r="E1226" s="81">
        <v>6579</v>
      </c>
      <c r="F1226" s="84" t="s">
        <v>21</v>
      </c>
      <c r="H1226" s="52"/>
    </row>
    <row r="1227" spans="1:8">
      <c r="A1227" s="76">
        <v>43815</v>
      </c>
      <c r="B1227" s="77">
        <v>0.44018518518518518</v>
      </c>
      <c r="C1227" s="82">
        <v>181</v>
      </c>
      <c r="D1227" s="83">
        <v>64.540000000000006</v>
      </c>
      <c r="E1227" s="81">
        <v>11681.740000000002</v>
      </c>
      <c r="F1227" s="84" t="s">
        <v>21</v>
      </c>
      <c r="H1227" s="52"/>
    </row>
    <row r="1228" spans="1:8">
      <c r="A1228" s="76">
        <v>43815</v>
      </c>
      <c r="B1228" s="77">
        <v>0.4447800925925926</v>
      </c>
      <c r="C1228" s="82">
        <v>988</v>
      </c>
      <c r="D1228" s="83">
        <v>64.680000000000007</v>
      </c>
      <c r="E1228" s="81">
        <v>63903.840000000004</v>
      </c>
      <c r="F1228" s="84" t="s">
        <v>21</v>
      </c>
      <c r="H1228" s="52"/>
    </row>
    <row r="1229" spans="1:8">
      <c r="A1229" s="76">
        <v>43815</v>
      </c>
      <c r="B1229" s="77">
        <v>0.44590277777777776</v>
      </c>
      <c r="C1229" s="82">
        <v>59</v>
      </c>
      <c r="D1229" s="83">
        <v>64.7</v>
      </c>
      <c r="E1229" s="81">
        <v>3817.3</v>
      </c>
      <c r="F1229" s="84" t="s">
        <v>21</v>
      </c>
      <c r="H1229" s="52"/>
    </row>
    <row r="1230" spans="1:8">
      <c r="A1230" s="76">
        <v>43815</v>
      </c>
      <c r="B1230" s="77">
        <v>0.44678240740740738</v>
      </c>
      <c r="C1230" s="82">
        <v>57</v>
      </c>
      <c r="D1230" s="83">
        <v>64.680000000000007</v>
      </c>
      <c r="E1230" s="81">
        <v>3686.76</v>
      </c>
      <c r="F1230" s="84" t="s">
        <v>21</v>
      </c>
      <c r="H1230" s="52"/>
    </row>
    <row r="1231" spans="1:8">
      <c r="A1231" s="76">
        <v>43815</v>
      </c>
      <c r="B1231" s="77">
        <v>0.44773148148148145</v>
      </c>
      <c r="C1231" s="82">
        <v>77</v>
      </c>
      <c r="D1231" s="83">
        <v>64.66</v>
      </c>
      <c r="E1231" s="81">
        <v>4978.82</v>
      </c>
      <c r="F1231" s="84" t="s">
        <v>21</v>
      </c>
      <c r="H1231" s="52"/>
    </row>
    <row r="1232" spans="1:8">
      <c r="A1232" s="76">
        <v>43815</v>
      </c>
      <c r="B1232" s="77">
        <v>0.44851851851851854</v>
      </c>
      <c r="C1232" s="82">
        <v>248</v>
      </c>
      <c r="D1232" s="83">
        <v>64.7</v>
      </c>
      <c r="E1232" s="81">
        <v>16045.6</v>
      </c>
      <c r="F1232" s="84" t="s">
        <v>21</v>
      </c>
      <c r="H1232" s="52"/>
    </row>
    <row r="1233" spans="1:8">
      <c r="A1233" s="76">
        <v>43815</v>
      </c>
      <c r="B1233" s="77">
        <v>0.45011574074074073</v>
      </c>
      <c r="C1233" s="82">
        <v>234</v>
      </c>
      <c r="D1233" s="83">
        <v>64.7</v>
      </c>
      <c r="E1233" s="81">
        <v>15139.800000000001</v>
      </c>
      <c r="F1233" s="84" t="s">
        <v>21</v>
      </c>
      <c r="H1233" s="52"/>
    </row>
    <row r="1234" spans="1:8">
      <c r="A1234" s="76">
        <v>43815</v>
      </c>
      <c r="B1234" s="77">
        <v>0.45104166666666662</v>
      </c>
      <c r="C1234" s="82">
        <v>97</v>
      </c>
      <c r="D1234" s="83">
        <v>64.72</v>
      </c>
      <c r="E1234" s="81">
        <v>6277.84</v>
      </c>
      <c r="F1234" s="84" t="s">
        <v>21</v>
      </c>
      <c r="H1234" s="52"/>
    </row>
    <row r="1235" spans="1:8">
      <c r="A1235" s="76">
        <v>43815</v>
      </c>
      <c r="B1235" s="77">
        <v>0.45172453703703702</v>
      </c>
      <c r="C1235" s="82">
        <v>48</v>
      </c>
      <c r="D1235" s="83">
        <v>64.680000000000007</v>
      </c>
      <c r="E1235" s="81">
        <v>3104.6400000000003</v>
      </c>
      <c r="F1235" s="84" t="s">
        <v>21</v>
      </c>
      <c r="H1235" s="52"/>
    </row>
    <row r="1236" spans="1:8">
      <c r="A1236" s="76">
        <v>43815</v>
      </c>
      <c r="B1236" s="77">
        <v>0.45210648148148147</v>
      </c>
      <c r="C1236" s="82">
        <v>247</v>
      </c>
      <c r="D1236" s="83">
        <v>64.66</v>
      </c>
      <c r="E1236" s="81">
        <v>15971.019999999999</v>
      </c>
      <c r="F1236" s="84" t="s">
        <v>21</v>
      </c>
      <c r="H1236" s="52"/>
    </row>
    <row r="1237" spans="1:8">
      <c r="A1237" s="76">
        <v>43815</v>
      </c>
      <c r="B1237" s="77">
        <v>0.45210648148148147</v>
      </c>
      <c r="C1237" s="82">
        <v>321</v>
      </c>
      <c r="D1237" s="83">
        <v>64.66</v>
      </c>
      <c r="E1237" s="81">
        <v>20755.86</v>
      </c>
      <c r="F1237" s="84" t="s">
        <v>21</v>
      </c>
      <c r="H1237" s="52"/>
    </row>
    <row r="1238" spans="1:8">
      <c r="A1238" s="76">
        <v>43815</v>
      </c>
      <c r="B1238" s="77">
        <v>0.45501157407407411</v>
      </c>
      <c r="C1238" s="82">
        <v>89</v>
      </c>
      <c r="D1238" s="83">
        <v>64.739999999999995</v>
      </c>
      <c r="E1238" s="81">
        <v>5761.86</v>
      </c>
      <c r="F1238" s="84" t="s">
        <v>21</v>
      </c>
      <c r="H1238" s="52"/>
    </row>
    <row r="1239" spans="1:8">
      <c r="A1239" s="76">
        <v>43815</v>
      </c>
      <c r="B1239" s="77">
        <v>0.45611111111111113</v>
      </c>
      <c r="C1239" s="82">
        <v>191</v>
      </c>
      <c r="D1239" s="83">
        <v>64.739999999999995</v>
      </c>
      <c r="E1239" s="81">
        <v>12365.339999999998</v>
      </c>
      <c r="F1239" s="84" t="s">
        <v>21</v>
      </c>
      <c r="H1239" s="52"/>
    </row>
    <row r="1240" spans="1:8">
      <c r="A1240" s="76">
        <v>43815</v>
      </c>
      <c r="B1240" s="77">
        <v>0.45673611111111106</v>
      </c>
      <c r="C1240" s="82">
        <v>70</v>
      </c>
      <c r="D1240" s="83">
        <v>64.739999999999995</v>
      </c>
      <c r="E1240" s="81">
        <v>4531.7999999999993</v>
      </c>
      <c r="F1240" s="84" t="s">
        <v>21</v>
      </c>
      <c r="H1240" s="52"/>
    </row>
    <row r="1241" spans="1:8">
      <c r="A1241" s="76">
        <v>43815</v>
      </c>
      <c r="B1241" s="77">
        <v>0.45673611111111106</v>
      </c>
      <c r="C1241" s="82">
        <v>105</v>
      </c>
      <c r="D1241" s="83">
        <v>64.739999999999995</v>
      </c>
      <c r="E1241" s="81">
        <v>6797.7</v>
      </c>
      <c r="F1241" s="84" t="s">
        <v>21</v>
      </c>
      <c r="H1241" s="52"/>
    </row>
    <row r="1242" spans="1:8">
      <c r="A1242" s="76">
        <v>43815</v>
      </c>
      <c r="B1242" s="77">
        <v>0.45784722222222224</v>
      </c>
      <c r="C1242" s="82">
        <v>164</v>
      </c>
      <c r="D1242" s="83">
        <v>64.72</v>
      </c>
      <c r="E1242" s="81">
        <v>10614.08</v>
      </c>
      <c r="F1242" s="84" t="s">
        <v>21</v>
      </c>
      <c r="H1242" s="52"/>
    </row>
    <row r="1243" spans="1:8">
      <c r="A1243" s="76">
        <v>43815</v>
      </c>
      <c r="B1243" s="77">
        <v>0.45788194444444441</v>
      </c>
      <c r="C1243" s="82">
        <v>4</v>
      </c>
      <c r="D1243" s="83">
        <v>64.72</v>
      </c>
      <c r="E1243" s="81">
        <v>258.88</v>
      </c>
      <c r="F1243" s="84" t="s">
        <v>21</v>
      </c>
      <c r="H1243" s="52"/>
    </row>
    <row r="1244" spans="1:8">
      <c r="A1244" s="76">
        <v>43815</v>
      </c>
      <c r="B1244" s="77">
        <v>0.45788194444444441</v>
      </c>
      <c r="C1244" s="82">
        <v>64</v>
      </c>
      <c r="D1244" s="83">
        <v>64.72</v>
      </c>
      <c r="E1244" s="81">
        <v>4142.08</v>
      </c>
      <c r="F1244" s="84" t="s">
        <v>21</v>
      </c>
      <c r="H1244" s="52"/>
    </row>
    <row r="1245" spans="1:8">
      <c r="A1245" s="76">
        <v>43815</v>
      </c>
      <c r="B1245" s="77">
        <v>0.45842592592592596</v>
      </c>
      <c r="C1245" s="82">
        <v>112</v>
      </c>
      <c r="D1245" s="83">
        <v>64.72</v>
      </c>
      <c r="E1245" s="81">
        <v>7248.6399999999994</v>
      </c>
      <c r="F1245" s="84" t="s">
        <v>21</v>
      </c>
      <c r="H1245" s="52"/>
    </row>
    <row r="1246" spans="1:8">
      <c r="A1246" s="76">
        <v>43815</v>
      </c>
      <c r="B1246" s="77">
        <v>0.45901620370370372</v>
      </c>
      <c r="C1246" s="82">
        <v>52</v>
      </c>
      <c r="D1246" s="83">
        <v>64.66</v>
      </c>
      <c r="E1246" s="81">
        <v>3362.3199999999997</v>
      </c>
      <c r="F1246" s="84" t="s">
        <v>21</v>
      </c>
      <c r="H1246" s="52"/>
    </row>
    <row r="1247" spans="1:8">
      <c r="A1247" s="76">
        <v>43815</v>
      </c>
      <c r="B1247" s="77">
        <v>0.46045138888888887</v>
      </c>
      <c r="C1247" s="82">
        <v>173</v>
      </c>
      <c r="D1247" s="83">
        <v>64.62</v>
      </c>
      <c r="E1247" s="81">
        <v>11179.26</v>
      </c>
      <c r="F1247" s="84" t="s">
        <v>21</v>
      </c>
      <c r="H1247" s="52"/>
    </row>
    <row r="1248" spans="1:8">
      <c r="A1248" s="76">
        <v>43815</v>
      </c>
      <c r="B1248" s="77">
        <v>0.46085648148148151</v>
      </c>
      <c r="C1248" s="82">
        <v>102</v>
      </c>
      <c r="D1248" s="83">
        <v>64.599999999999994</v>
      </c>
      <c r="E1248" s="81">
        <v>6589.2</v>
      </c>
      <c r="F1248" s="84" t="s">
        <v>21</v>
      </c>
      <c r="H1248" s="52"/>
    </row>
    <row r="1249" spans="1:8">
      <c r="A1249" s="76">
        <v>43815</v>
      </c>
      <c r="B1249" s="77">
        <v>0.46156250000000004</v>
      </c>
      <c r="C1249" s="82">
        <v>40</v>
      </c>
      <c r="D1249" s="83">
        <v>64.599999999999994</v>
      </c>
      <c r="E1249" s="81">
        <v>2584</v>
      </c>
      <c r="F1249" s="84" t="s">
        <v>21</v>
      </c>
      <c r="H1249" s="52"/>
    </row>
    <row r="1250" spans="1:8">
      <c r="A1250" s="76">
        <v>43815</v>
      </c>
      <c r="B1250" s="77">
        <v>0.46156250000000004</v>
      </c>
      <c r="C1250" s="82">
        <v>27</v>
      </c>
      <c r="D1250" s="83">
        <v>64.599999999999994</v>
      </c>
      <c r="E1250" s="81">
        <v>1744.1999999999998</v>
      </c>
      <c r="F1250" s="84" t="s">
        <v>21</v>
      </c>
      <c r="H1250" s="52"/>
    </row>
    <row r="1251" spans="1:8">
      <c r="A1251" s="76">
        <v>43815</v>
      </c>
      <c r="B1251" s="77">
        <v>0.46248842592592593</v>
      </c>
      <c r="C1251" s="82">
        <v>268</v>
      </c>
      <c r="D1251" s="83">
        <v>64.58</v>
      </c>
      <c r="E1251" s="81">
        <v>17307.439999999999</v>
      </c>
      <c r="F1251" s="84" t="s">
        <v>21</v>
      </c>
      <c r="H1251" s="52"/>
    </row>
    <row r="1252" spans="1:8">
      <c r="A1252" s="76">
        <v>43815</v>
      </c>
      <c r="B1252" s="77">
        <v>0.46347222222222223</v>
      </c>
      <c r="C1252" s="82">
        <v>167</v>
      </c>
      <c r="D1252" s="83">
        <v>64.540000000000006</v>
      </c>
      <c r="E1252" s="81">
        <v>10778.18</v>
      </c>
      <c r="F1252" s="84" t="s">
        <v>21</v>
      </c>
      <c r="H1252" s="52"/>
    </row>
    <row r="1253" spans="1:8">
      <c r="A1253" s="76">
        <v>43815</v>
      </c>
      <c r="B1253" s="77">
        <v>0.46603009259259259</v>
      </c>
      <c r="C1253" s="82">
        <v>348</v>
      </c>
      <c r="D1253" s="83">
        <v>64.540000000000006</v>
      </c>
      <c r="E1253" s="81">
        <v>22459.920000000002</v>
      </c>
      <c r="F1253" s="84" t="s">
        <v>21</v>
      </c>
      <c r="H1253" s="52"/>
    </row>
    <row r="1254" spans="1:8">
      <c r="A1254" s="76">
        <v>43815</v>
      </c>
      <c r="B1254" s="77">
        <v>0.46605324074074073</v>
      </c>
      <c r="C1254" s="82">
        <v>93</v>
      </c>
      <c r="D1254" s="83">
        <v>64.52</v>
      </c>
      <c r="E1254" s="81">
        <v>6000.36</v>
      </c>
      <c r="F1254" s="84" t="s">
        <v>21</v>
      </c>
      <c r="H1254" s="52"/>
    </row>
    <row r="1255" spans="1:8">
      <c r="A1255" s="76">
        <v>43815</v>
      </c>
      <c r="B1255" s="77">
        <v>0.4670023148148148</v>
      </c>
      <c r="C1255" s="82">
        <v>48</v>
      </c>
      <c r="D1255" s="83">
        <v>64.540000000000006</v>
      </c>
      <c r="E1255" s="81">
        <v>3097.92</v>
      </c>
      <c r="F1255" s="84" t="s">
        <v>21</v>
      </c>
      <c r="H1255" s="52"/>
    </row>
    <row r="1256" spans="1:8">
      <c r="A1256" s="76">
        <v>43815</v>
      </c>
      <c r="B1256" s="77">
        <v>0.46710648148148143</v>
      </c>
      <c r="C1256" s="82">
        <v>163</v>
      </c>
      <c r="D1256" s="83">
        <v>64.52</v>
      </c>
      <c r="E1256" s="81">
        <v>10516.76</v>
      </c>
      <c r="F1256" s="84" t="s">
        <v>21</v>
      </c>
      <c r="H1256" s="52"/>
    </row>
    <row r="1257" spans="1:8">
      <c r="A1257" s="76">
        <v>43815</v>
      </c>
      <c r="B1257" s="77">
        <v>0.46765046296296298</v>
      </c>
      <c r="C1257" s="82">
        <v>74</v>
      </c>
      <c r="D1257" s="83">
        <v>64.5</v>
      </c>
      <c r="E1257" s="81">
        <v>4773</v>
      </c>
      <c r="F1257" s="84" t="s">
        <v>21</v>
      </c>
      <c r="H1257" s="52"/>
    </row>
    <row r="1258" spans="1:8">
      <c r="A1258" s="76">
        <v>43815</v>
      </c>
      <c r="B1258" s="77">
        <v>0.46875</v>
      </c>
      <c r="C1258" s="82">
        <v>172</v>
      </c>
      <c r="D1258" s="83">
        <v>64.44</v>
      </c>
      <c r="E1258" s="81">
        <v>11083.68</v>
      </c>
      <c r="F1258" s="84" t="s">
        <v>21</v>
      </c>
      <c r="H1258" s="52"/>
    </row>
    <row r="1259" spans="1:8">
      <c r="A1259" s="76">
        <v>43815</v>
      </c>
      <c r="B1259" s="77">
        <v>0.46953703703703703</v>
      </c>
      <c r="C1259" s="82">
        <v>50</v>
      </c>
      <c r="D1259" s="83">
        <v>64.400000000000006</v>
      </c>
      <c r="E1259" s="81">
        <v>3220.0000000000005</v>
      </c>
      <c r="F1259" s="84" t="s">
        <v>21</v>
      </c>
      <c r="H1259" s="52"/>
    </row>
    <row r="1260" spans="1:8">
      <c r="A1260" s="76">
        <v>43815</v>
      </c>
      <c r="B1260" s="77">
        <v>0.47142361111111114</v>
      </c>
      <c r="C1260" s="82">
        <v>16</v>
      </c>
      <c r="D1260" s="83">
        <v>64.38</v>
      </c>
      <c r="E1260" s="81">
        <v>1030.08</v>
      </c>
      <c r="F1260" s="84" t="s">
        <v>21</v>
      </c>
      <c r="H1260" s="52"/>
    </row>
    <row r="1261" spans="1:8">
      <c r="A1261" s="76">
        <v>43815</v>
      </c>
      <c r="B1261" s="77">
        <v>0.47142361111111114</v>
      </c>
      <c r="C1261" s="82">
        <v>66</v>
      </c>
      <c r="D1261" s="83">
        <v>64.38</v>
      </c>
      <c r="E1261" s="81">
        <v>4249.08</v>
      </c>
      <c r="F1261" s="84" t="s">
        <v>21</v>
      </c>
      <c r="H1261" s="52"/>
    </row>
    <row r="1262" spans="1:8">
      <c r="A1262" s="76">
        <v>43815</v>
      </c>
      <c r="B1262" s="77">
        <v>0.47142361111111114</v>
      </c>
      <c r="C1262" s="82">
        <v>275</v>
      </c>
      <c r="D1262" s="83">
        <v>64.38</v>
      </c>
      <c r="E1262" s="81">
        <v>17704.5</v>
      </c>
      <c r="F1262" s="84" t="s">
        <v>21</v>
      </c>
      <c r="H1262" s="52"/>
    </row>
    <row r="1263" spans="1:8">
      <c r="A1263" s="76">
        <v>43815</v>
      </c>
      <c r="B1263" s="77">
        <v>0.4714930555555556</v>
      </c>
      <c r="C1263" s="82">
        <v>23</v>
      </c>
      <c r="D1263" s="83">
        <v>64.36</v>
      </c>
      <c r="E1263" s="81">
        <v>1480.28</v>
      </c>
      <c r="F1263" s="84" t="s">
        <v>21</v>
      </c>
      <c r="H1263" s="52"/>
    </row>
    <row r="1264" spans="1:8">
      <c r="A1264" s="76">
        <v>43815</v>
      </c>
      <c r="B1264" s="77">
        <v>0.4714930555555556</v>
      </c>
      <c r="C1264" s="82">
        <v>64</v>
      </c>
      <c r="D1264" s="83">
        <v>64.36</v>
      </c>
      <c r="E1264" s="81">
        <v>4119.04</v>
      </c>
      <c r="F1264" s="84" t="s">
        <v>21</v>
      </c>
      <c r="H1264" s="52"/>
    </row>
    <row r="1265" spans="1:8">
      <c r="A1265" s="76">
        <v>43815</v>
      </c>
      <c r="B1265" s="77">
        <v>0.47189814814814812</v>
      </c>
      <c r="C1265" s="82">
        <v>48</v>
      </c>
      <c r="D1265" s="83">
        <v>64.34</v>
      </c>
      <c r="E1265" s="81">
        <v>3088.32</v>
      </c>
      <c r="F1265" s="84" t="s">
        <v>21</v>
      </c>
      <c r="H1265" s="52"/>
    </row>
    <row r="1266" spans="1:8">
      <c r="A1266" s="76">
        <v>43815</v>
      </c>
      <c r="B1266" s="77">
        <v>0.47302083333333328</v>
      </c>
      <c r="C1266" s="82">
        <v>110</v>
      </c>
      <c r="D1266" s="83">
        <v>64.36</v>
      </c>
      <c r="E1266" s="81">
        <v>7079.6</v>
      </c>
      <c r="F1266" s="84" t="s">
        <v>21</v>
      </c>
      <c r="H1266" s="52"/>
    </row>
    <row r="1267" spans="1:8">
      <c r="A1267" s="76">
        <v>43815</v>
      </c>
      <c r="B1267" s="77">
        <v>0.47302083333333328</v>
      </c>
      <c r="C1267" s="82">
        <v>47</v>
      </c>
      <c r="D1267" s="83">
        <v>64.36</v>
      </c>
      <c r="E1267" s="81">
        <v>3024.92</v>
      </c>
      <c r="F1267" s="84" t="s">
        <v>21</v>
      </c>
      <c r="H1267" s="52"/>
    </row>
    <row r="1268" spans="1:8">
      <c r="A1268" s="76">
        <v>43815</v>
      </c>
      <c r="B1268" s="77">
        <v>0.47435185185185186</v>
      </c>
      <c r="C1268" s="82">
        <v>125</v>
      </c>
      <c r="D1268" s="83">
        <v>64.36</v>
      </c>
      <c r="E1268" s="81">
        <v>8045</v>
      </c>
      <c r="F1268" s="84" t="s">
        <v>21</v>
      </c>
      <c r="H1268" s="52"/>
    </row>
    <row r="1269" spans="1:8">
      <c r="A1269" s="76">
        <v>43815</v>
      </c>
      <c r="B1269" s="77">
        <v>0.47435185185185186</v>
      </c>
      <c r="C1269" s="82">
        <v>4</v>
      </c>
      <c r="D1269" s="83">
        <v>64.36</v>
      </c>
      <c r="E1269" s="81">
        <v>257.44</v>
      </c>
      <c r="F1269" s="84" t="s">
        <v>21</v>
      </c>
      <c r="H1269" s="52"/>
    </row>
    <row r="1270" spans="1:8">
      <c r="A1270" s="76">
        <v>43815</v>
      </c>
      <c r="B1270" s="77">
        <v>0.47435185185185186</v>
      </c>
      <c r="C1270" s="82">
        <v>43</v>
      </c>
      <c r="D1270" s="83">
        <v>64.36</v>
      </c>
      <c r="E1270" s="81">
        <v>2767.48</v>
      </c>
      <c r="F1270" s="84" t="s">
        <v>21</v>
      </c>
      <c r="H1270" s="52"/>
    </row>
    <row r="1271" spans="1:8">
      <c r="A1271" s="76">
        <v>43815</v>
      </c>
      <c r="B1271" s="77">
        <v>0.47446759259259258</v>
      </c>
      <c r="C1271" s="82">
        <v>150</v>
      </c>
      <c r="D1271" s="83">
        <v>64.34</v>
      </c>
      <c r="E1271" s="81">
        <v>9651</v>
      </c>
      <c r="F1271" s="84" t="s">
        <v>21</v>
      </c>
      <c r="H1271" s="52"/>
    </row>
    <row r="1272" spans="1:8">
      <c r="A1272" s="76">
        <v>43815</v>
      </c>
      <c r="B1272" s="77">
        <v>0.47621527777777778</v>
      </c>
      <c r="C1272" s="82">
        <v>122</v>
      </c>
      <c r="D1272" s="83">
        <v>64.3</v>
      </c>
      <c r="E1272" s="81">
        <v>7844.5999999999995</v>
      </c>
      <c r="F1272" s="84" t="s">
        <v>21</v>
      </c>
      <c r="H1272" s="52"/>
    </row>
    <row r="1273" spans="1:8">
      <c r="A1273" s="76">
        <v>43815</v>
      </c>
      <c r="B1273" s="77">
        <v>0.47621527777777778</v>
      </c>
      <c r="C1273" s="82">
        <v>1</v>
      </c>
      <c r="D1273" s="83">
        <v>64.3</v>
      </c>
      <c r="E1273" s="81">
        <v>64.3</v>
      </c>
      <c r="F1273" s="84" t="s">
        <v>21</v>
      </c>
      <c r="H1273" s="52"/>
    </row>
    <row r="1274" spans="1:8">
      <c r="A1274" s="76">
        <v>43815</v>
      </c>
      <c r="B1274" s="77">
        <v>0.47621527777777778</v>
      </c>
      <c r="C1274" s="82">
        <v>72</v>
      </c>
      <c r="D1274" s="83">
        <v>64.3</v>
      </c>
      <c r="E1274" s="81">
        <v>4629.5999999999995</v>
      </c>
      <c r="F1274" s="84" t="s">
        <v>21</v>
      </c>
      <c r="H1274" s="52"/>
    </row>
    <row r="1275" spans="1:8">
      <c r="A1275" s="76">
        <v>43815</v>
      </c>
      <c r="B1275" s="77">
        <v>0.47836805555555556</v>
      </c>
      <c r="C1275" s="82">
        <v>87</v>
      </c>
      <c r="D1275" s="83">
        <v>64.319999999999993</v>
      </c>
      <c r="E1275" s="81">
        <v>5595.8399999999992</v>
      </c>
      <c r="F1275" s="84" t="s">
        <v>21</v>
      </c>
      <c r="H1275" s="52"/>
    </row>
    <row r="1276" spans="1:8">
      <c r="A1276" s="76">
        <v>43815</v>
      </c>
      <c r="B1276" s="77">
        <v>0.47836805555555556</v>
      </c>
      <c r="C1276" s="82">
        <v>256</v>
      </c>
      <c r="D1276" s="83">
        <v>64.319999999999993</v>
      </c>
      <c r="E1276" s="81">
        <v>16465.919999999998</v>
      </c>
      <c r="F1276" s="84" t="s">
        <v>21</v>
      </c>
      <c r="H1276" s="52"/>
    </row>
    <row r="1277" spans="1:8">
      <c r="A1277" s="76">
        <v>43815</v>
      </c>
      <c r="B1277" s="77">
        <v>0.47836805555555556</v>
      </c>
      <c r="C1277" s="82">
        <v>43</v>
      </c>
      <c r="D1277" s="83">
        <v>64.319999999999993</v>
      </c>
      <c r="E1277" s="81">
        <v>2765.7599999999998</v>
      </c>
      <c r="F1277" s="84" t="s">
        <v>21</v>
      </c>
      <c r="H1277" s="52"/>
    </row>
    <row r="1278" spans="1:8">
      <c r="A1278" s="76">
        <v>43815</v>
      </c>
      <c r="B1278" s="77">
        <v>0.47907407407407404</v>
      </c>
      <c r="C1278" s="82">
        <v>82</v>
      </c>
      <c r="D1278" s="83">
        <v>64.319999999999993</v>
      </c>
      <c r="E1278" s="81">
        <v>5274.24</v>
      </c>
      <c r="F1278" s="84" t="s">
        <v>21</v>
      </c>
      <c r="H1278" s="52"/>
    </row>
    <row r="1279" spans="1:8">
      <c r="A1279" s="76">
        <v>43815</v>
      </c>
      <c r="B1279" s="77">
        <v>0.47995370370370366</v>
      </c>
      <c r="C1279" s="82">
        <v>50</v>
      </c>
      <c r="D1279" s="83">
        <v>64.34</v>
      </c>
      <c r="E1279" s="81">
        <v>3217</v>
      </c>
      <c r="F1279" s="84" t="s">
        <v>21</v>
      </c>
      <c r="H1279" s="52"/>
    </row>
    <row r="1280" spans="1:8">
      <c r="A1280" s="76">
        <v>43815</v>
      </c>
      <c r="B1280" s="77">
        <v>0.47995370370370366</v>
      </c>
      <c r="C1280" s="82">
        <v>101</v>
      </c>
      <c r="D1280" s="83">
        <v>64.34</v>
      </c>
      <c r="E1280" s="81">
        <v>6498.34</v>
      </c>
      <c r="F1280" s="84" t="s">
        <v>21</v>
      </c>
      <c r="H1280" s="52"/>
    </row>
    <row r="1281" spans="1:8">
      <c r="A1281" s="76">
        <v>43815</v>
      </c>
      <c r="B1281" s="77">
        <v>0.48340277777777779</v>
      </c>
      <c r="C1281" s="82">
        <v>121</v>
      </c>
      <c r="D1281" s="83">
        <v>64.42</v>
      </c>
      <c r="E1281" s="81">
        <v>7794.8200000000006</v>
      </c>
      <c r="F1281" s="84" t="s">
        <v>21</v>
      </c>
      <c r="H1281" s="52"/>
    </row>
    <row r="1282" spans="1:8">
      <c r="A1282" s="76">
        <v>43815</v>
      </c>
      <c r="B1282" s="77">
        <v>0.48340277777777779</v>
      </c>
      <c r="C1282" s="82">
        <v>50</v>
      </c>
      <c r="D1282" s="83">
        <v>64.42</v>
      </c>
      <c r="E1282" s="81">
        <v>3221</v>
      </c>
      <c r="F1282" s="84" t="s">
        <v>21</v>
      </c>
      <c r="H1282" s="52"/>
    </row>
    <row r="1283" spans="1:8">
      <c r="A1283" s="76">
        <v>43815</v>
      </c>
      <c r="B1283" s="77">
        <v>0.48340277777777779</v>
      </c>
      <c r="C1283" s="82">
        <v>150</v>
      </c>
      <c r="D1283" s="83">
        <v>64.42</v>
      </c>
      <c r="E1283" s="81">
        <v>9663</v>
      </c>
      <c r="F1283" s="84" t="s">
        <v>21</v>
      </c>
      <c r="H1283" s="52"/>
    </row>
    <row r="1284" spans="1:8">
      <c r="A1284" s="76">
        <v>43815</v>
      </c>
      <c r="B1284" s="77">
        <v>0.48340277777777779</v>
      </c>
      <c r="C1284" s="82">
        <v>125</v>
      </c>
      <c r="D1284" s="83">
        <v>64.42</v>
      </c>
      <c r="E1284" s="81">
        <v>8052.5</v>
      </c>
      <c r="F1284" s="84" t="s">
        <v>21</v>
      </c>
      <c r="H1284" s="52"/>
    </row>
    <row r="1285" spans="1:8">
      <c r="A1285" s="76">
        <v>43815</v>
      </c>
      <c r="B1285" s="77">
        <v>0.48340277777777779</v>
      </c>
      <c r="C1285" s="82">
        <v>87</v>
      </c>
      <c r="D1285" s="83">
        <v>64.42</v>
      </c>
      <c r="E1285" s="81">
        <v>5604.54</v>
      </c>
      <c r="F1285" s="84" t="s">
        <v>21</v>
      </c>
      <c r="H1285" s="52"/>
    </row>
    <row r="1286" spans="1:8">
      <c r="A1286" s="76">
        <v>43815</v>
      </c>
      <c r="B1286" s="77">
        <v>0.48340277777777779</v>
      </c>
      <c r="C1286" s="82">
        <v>100</v>
      </c>
      <c r="D1286" s="83">
        <v>64.42</v>
      </c>
      <c r="E1286" s="81">
        <v>6442</v>
      </c>
      <c r="F1286" s="84" t="s">
        <v>21</v>
      </c>
      <c r="H1286" s="52"/>
    </row>
    <row r="1287" spans="1:8">
      <c r="A1287" s="76">
        <v>43815</v>
      </c>
      <c r="B1287" s="77">
        <v>0.48340277777777779</v>
      </c>
      <c r="C1287" s="82">
        <v>53</v>
      </c>
      <c r="D1287" s="83">
        <v>64.44</v>
      </c>
      <c r="E1287" s="81">
        <v>3415.3199999999997</v>
      </c>
      <c r="F1287" s="84" t="s">
        <v>21</v>
      </c>
      <c r="H1287" s="52"/>
    </row>
    <row r="1288" spans="1:8">
      <c r="A1288" s="76">
        <v>43815</v>
      </c>
      <c r="B1288" s="77">
        <v>0.48340277777777779</v>
      </c>
      <c r="C1288" s="82">
        <v>1</v>
      </c>
      <c r="D1288" s="83">
        <v>64.44</v>
      </c>
      <c r="E1288" s="81">
        <v>64.44</v>
      </c>
      <c r="F1288" s="84" t="s">
        <v>21</v>
      </c>
      <c r="H1288" s="52"/>
    </row>
    <row r="1289" spans="1:8">
      <c r="A1289" s="76">
        <v>43815</v>
      </c>
      <c r="B1289" s="77">
        <v>0.48550925925925931</v>
      </c>
      <c r="C1289" s="82">
        <v>50</v>
      </c>
      <c r="D1289" s="83">
        <v>64.42</v>
      </c>
      <c r="E1289" s="81">
        <v>3221</v>
      </c>
      <c r="F1289" s="84" t="s">
        <v>21</v>
      </c>
      <c r="H1289" s="52"/>
    </row>
    <row r="1290" spans="1:8">
      <c r="A1290" s="76">
        <v>43815</v>
      </c>
      <c r="B1290" s="77">
        <v>0.48550925925925931</v>
      </c>
      <c r="C1290" s="82">
        <v>136</v>
      </c>
      <c r="D1290" s="83">
        <v>64.42</v>
      </c>
      <c r="E1290" s="81">
        <v>8761.1200000000008</v>
      </c>
      <c r="F1290" s="84" t="s">
        <v>21</v>
      </c>
      <c r="H1290" s="52"/>
    </row>
    <row r="1291" spans="1:8">
      <c r="A1291" s="76">
        <v>43815</v>
      </c>
      <c r="B1291" s="77">
        <v>0.48550925925925931</v>
      </c>
      <c r="C1291" s="82">
        <v>37</v>
      </c>
      <c r="D1291" s="83">
        <v>64.42</v>
      </c>
      <c r="E1291" s="81">
        <v>2383.54</v>
      </c>
      <c r="F1291" s="84" t="s">
        <v>21</v>
      </c>
      <c r="H1291" s="52"/>
    </row>
    <row r="1292" spans="1:8">
      <c r="A1292" s="76">
        <v>43815</v>
      </c>
      <c r="B1292" s="77">
        <v>0.48662037037037037</v>
      </c>
      <c r="C1292" s="82">
        <v>84</v>
      </c>
      <c r="D1292" s="83">
        <v>64.42</v>
      </c>
      <c r="E1292" s="81">
        <v>5411.28</v>
      </c>
      <c r="F1292" s="84" t="s">
        <v>21</v>
      </c>
      <c r="H1292" s="52"/>
    </row>
    <row r="1293" spans="1:8">
      <c r="A1293" s="76">
        <v>43815</v>
      </c>
      <c r="B1293" s="77">
        <v>0.48662037037037037</v>
      </c>
      <c r="C1293" s="82">
        <v>72</v>
      </c>
      <c r="D1293" s="83">
        <v>64.42</v>
      </c>
      <c r="E1293" s="81">
        <v>4638.24</v>
      </c>
      <c r="F1293" s="84" t="s">
        <v>21</v>
      </c>
      <c r="H1293" s="52"/>
    </row>
    <row r="1294" spans="1:8">
      <c r="A1294" s="76">
        <v>43815</v>
      </c>
      <c r="B1294" s="77">
        <v>0.48807870370370371</v>
      </c>
      <c r="C1294" s="82">
        <v>266</v>
      </c>
      <c r="D1294" s="83">
        <v>64.44</v>
      </c>
      <c r="E1294" s="81">
        <v>17141.04</v>
      </c>
      <c r="F1294" s="84" t="s">
        <v>21</v>
      </c>
      <c r="H1294" s="52"/>
    </row>
    <row r="1295" spans="1:8">
      <c r="A1295" s="76">
        <v>43815</v>
      </c>
      <c r="B1295" s="77">
        <v>0.4881712962962963</v>
      </c>
      <c r="C1295" s="82">
        <v>67</v>
      </c>
      <c r="D1295" s="83">
        <v>64.42</v>
      </c>
      <c r="E1295" s="81">
        <v>4316.1400000000003</v>
      </c>
      <c r="F1295" s="84" t="s">
        <v>21</v>
      </c>
      <c r="H1295" s="52"/>
    </row>
    <row r="1296" spans="1:8">
      <c r="A1296" s="76">
        <v>43815</v>
      </c>
      <c r="B1296" s="77">
        <v>0.48855324074074075</v>
      </c>
      <c r="C1296" s="82">
        <v>55</v>
      </c>
      <c r="D1296" s="83">
        <v>64.400000000000006</v>
      </c>
      <c r="E1296" s="81">
        <v>3542.0000000000005</v>
      </c>
      <c r="F1296" s="84" t="s">
        <v>21</v>
      </c>
      <c r="H1296" s="52"/>
    </row>
    <row r="1297" spans="1:8">
      <c r="A1297" s="76">
        <v>43815</v>
      </c>
      <c r="B1297" s="77">
        <v>0.48916666666666669</v>
      </c>
      <c r="C1297" s="82">
        <v>106</v>
      </c>
      <c r="D1297" s="83">
        <v>64.38</v>
      </c>
      <c r="E1297" s="81">
        <v>6824.28</v>
      </c>
      <c r="F1297" s="84" t="s">
        <v>21</v>
      </c>
      <c r="H1297" s="52"/>
    </row>
    <row r="1298" spans="1:8">
      <c r="A1298" s="76">
        <v>43815</v>
      </c>
      <c r="B1298" s="77">
        <v>0.49047453703703708</v>
      </c>
      <c r="C1298" s="82">
        <v>58</v>
      </c>
      <c r="D1298" s="83">
        <v>64.38</v>
      </c>
      <c r="E1298" s="81">
        <v>3734.04</v>
      </c>
      <c r="F1298" s="84" t="s">
        <v>21</v>
      </c>
      <c r="H1298" s="52"/>
    </row>
    <row r="1299" spans="1:8">
      <c r="A1299" s="76">
        <v>43815</v>
      </c>
      <c r="B1299" s="77">
        <v>0.49144675925925929</v>
      </c>
      <c r="C1299" s="82">
        <v>35</v>
      </c>
      <c r="D1299" s="83">
        <v>64.38</v>
      </c>
      <c r="E1299" s="81">
        <v>2253.2999999999997</v>
      </c>
      <c r="F1299" s="84" t="s">
        <v>21</v>
      </c>
      <c r="H1299" s="52"/>
    </row>
    <row r="1300" spans="1:8">
      <c r="A1300" s="76">
        <v>43815</v>
      </c>
      <c r="B1300" s="77">
        <v>0.49144675925925929</v>
      </c>
      <c r="C1300" s="82">
        <v>23</v>
      </c>
      <c r="D1300" s="83">
        <v>64.38</v>
      </c>
      <c r="E1300" s="81">
        <v>1480.7399999999998</v>
      </c>
      <c r="F1300" s="84" t="s">
        <v>21</v>
      </c>
      <c r="H1300" s="52"/>
    </row>
    <row r="1301" spans="1:8">
      <c r="A1301" s="76">
        <v>43815</v>
      </c>
      <c r="B1301" s="77">
        <v>0.49144675925925929</v>
      </c>
      <c r="C1301" s="82">
        <v>162</v>
      </c>
      <c r="D1301" s="83">
        <v>64.38</v>
      </c>
      <c r="E1301" s="81">
        <v>10429.56</v>
      </c>
      <c r="F1301" s="84" t="s">
        <v>21</v>
      </c>
      <c r="H1301" s="52"/>
    </row>
    <row r="1302" spans="1:8">
      <c r="A1302" s="76">
        <v>43815</v>
      </c>
      <c r="B1302" s="77">
        <v>0.49339120370370365</v>
      </c>
      <c r="C1302" s="82">
        <v>98</v>
      </c>
      <c r="D1302" s="83">
        <v>64.42</v>
      </c>
      <c r="E1302" s="81">
        <v>6313.16</v>
      </c>
      <c r="F1302" s="84" t="s">
        <v>21</v>
      </c>
      <c r="H1302" s="52"/>
    </row>
    <row r="1303" spans="1:8">
      <c r="A1303" s="76">
        <v>43815</v>
      </c>
      <c r="B1303" s="77">
        <v>0.49339120370370365</v>
      </c>
      <c r="C1303" s="82">
        <v>6</v>
      </c>
      <c r="D1303" s="83">
        <v>64.42</v>
      </c>
      <c r="E1303" s="81">
        <v>386.52</v>
      </c>
      <c r="F1303" s="84" t="s">
        <v>21</v>
      </c>
      <c r="H1303" s="52"/>
    </row>
    <row r="1304" spans="1:8">
      <c r="A1304" s="76">
        <v>43815</v>
      </c>
      <c r="B1304" s="77">
        <v>0.49339120370370365</v>
      </c>
      <c r="C1304" s="82">
        <v>15</v>
      </c>
      <c r="D1304" s="83">
        <v>64.42</v>
      </c>
      <c r="E1304" s="81">
        <v>966.30000000000007</v>
      </c>
      <c r="F1304" s="84" t="s">
        <v>21</v>
      </c>
      <c r="H1304" s="52"/>
    </row>
    <row r="1305" spans="1:8">
      <c r="A1305" s="76">
        <v>43815</v>
      </c>
      <c r="B1305" s="77">
        <v>0.49339120370370365</v>
      </c>
      <c r="C1305" s="82">
        <v>83</v>
      </c>
      <c r="D1305" s="83">
        <v>64.42</v>
      </c>
      <c r="E1305" s="81">
        <v>5346.8600000000006</v>
      </c>
      <c r="F1305" s="84" t="s">
        <v>21</v>
      </c>
      <c r="H1305" s="52"/>
    </row>
    <row r="1306" spans="1:8">
      <c r="A1306" s="76">
        <v>43815</v>
      </c>
      <c r="B1306" s="77">
        <v>0.49339120370370365</v>
      </c>
      <c r="C1306" s="82">
        <v>1</v>
      </c>
      <c r="D1306" s="83">
        <v>64.42</v>
      </c>
      <c r="E1306" s="81">
        <v>64.42</v>
      </c>
      <c r="F1306" s="84" t="s">
        <v>21</v>
      </c>
      <c r="H1306" s="52"/>
    </row>
    <row r="1307" spans="1:8">
      <c r="A1307" s="76">
        <v>43815</v>
      </c>
      <c r="B1307" s="77">
        <v>0.49346064814814811</v>
      </c>
      <c r="C1307" s="82">
        <v>150</v>
      </c>
      <c r="D1307" s="83">
        <v>64.400000000000006</v>
      </c>
      <c r="E1307" s="81">
        <v>9660</v>
      </c>
      <c r="F1307" s="84" t="s">
        <v>21</v>
      </c>
      <c r="H1307" s="52"/>
    </row>
    <row r="1308" spans="1:8">
      <c r="A1308" s="76">
        <v>43815</v>
      </c>
      <c r="B1308" s="77">
        <v>0.4942361111111111</v>
      </c>
      <c r="C1308" s="82">
        <v>23</v>
      </c>
      <c r="D1308" s="83">
        <v>64.38</v>
      </c>
      <c r="E1308" s="81">
        <v>1480.7399999999998</v>
      </c>
      <c r="F1308" s="84" t="s">
        <v>21</v>
      </c>
      <c r="H1308" s="52"/>
    </row>
    <row r="1309" spans="1:8">
      <c r="A1309" s="76">
        <v>43815</v>
      </c>
      <c r="B1309" s="77">
        <v>0.4942361111111111</v>
      </c>
      <c r="C1309" s="82">
        <v>26</v>
      </c>
      <c r="D1309" s="83">
        <v>64.38</v>
      </c>
      <c r="E1309" s="81">
        <v>1673.8799999999999</v>
      </c>
      <c r="F1309" s="84" t="s">
        <v>21</v>
      </c>
      <c r="H1309" s="52"/>
    </row>
    <row r="1310" spans="1:8">
      <c r="A1310" s="76">
        <v>43815</v>
      </c>
      <c r="B1310" s="77">
        <v>0.49429398148148151</v>
      </c>
      <c r="C1310" s="82">
        <v>58</v>
      </c>
      <c r="D1310" s="83">
        <v>64.38</v>
      </c>
      <c r="E1310" s="81">
        <v>3734.04</v>
      </c>
      <c r="F1310" s="84" t="s">
        <v>21</v>
      </c>
      <c r="H1310" s="52"/>
    </row>
    <row r="1311" spans="1:8">
      <c r="A1311" s="76">
        <v>43815</v>
      </c>
      <c r="B1311" s="77">
        <v>0.49469907407407404</v>
      </c>
      <c r="C1311" s="82">
        <v>49</v>
      </c>
      <c r="D1311" s="83">
        <v>64.36</v>
      </c>
      <c r="E1311" s="81">
        <v>3153.64</v>
      </c>
      <c r="F1311" s="84" t="s">
        <v>21</v>
      </c>
      <c r="H1311" s="52"/>
    </row>
    <row r="1312" spans="1:8">
      <c r="A1312" s="76">
        <v>43815</v>
      </c>
      <c r="B1312" s="77">
        <v>0.49802083333333336</v>
      </c>
      <c r="C1312" s="82">
        <v>204</v>
      </c>
      <c r="D1312" s="83">
        <v>64.42</v>
      </c>
      <c r="E1312" s="81">
        <v>13141.68</v>
      </c>
      <c r="F1312" s="84" t="s">
        <v>21</v>
      </c>
      <c r="H1312" s="52"/>
    </row>
    <row r="1313" spans="1:8">
      <c r="A1313" s="76">
        <v>43815</v>
      </c>
      <c r="B1313" s="77">
        <v>0.49804398148148149</v>
      </c>
      <c r="C1313" s="82">
        <v>50</v>
      </c>
      <c r="D1313" s="83">
        <v>64.42</v>
      </c>
      <c r="E1313" s="81">
        <v>3221</v>
      </c>
      <c r="F1313" s="84" t="s">
        <v>21</v>
      </c>
      <c r="H1313" s="52"/>
    </row>
    <row r="1314" spans="1:8">
      <c r="A1314" s="76">
        <v>43815</v>
      </c>
      <c r="B1314" s="77">
        <v>0.49804398148148149</v>
      </c>
      <c r="C1314" s="82">
        <v>125</v>
      </c>
      <c r="D1314" s="83">
        <v>64.42</v>
      </c>
      <c r="E1314" s="81">
        <v>8052.5</v>
      </c>
      <c r="F1314" s="84" t="s">
        <v>21</v>
      </c>
      <c r="H1314" s="52"/>
    </row>
    <row r="1315" spans="1:8">
      <c r="A1315" s="76">
        <v>43815</v>
      </c>
      <c r="B1315" s="77">
        <v>0.49804398148148149</v>
      </c>
      <c r="C1315" s="82">
        <v>61</v>
      </c>
      <c r="D1315" s="83">
        <v>64.42</v>
      </c>
      <c r="E1315" s="81">
        <v>3929.62</v>
      </c>
      <c r="F1315" s="84" t="s">
        <v>21</v>
      </c>
      <c r="H1315" s="52"/>
    </row>
    <row r="1316" spans="1:8">
      <c r="A1316" s="76">
        <v>43815</v>
      </c>
      <c r="B1316" s="77">
        <v>0.49885416666666665</v>
      </c>
      <c r="C1316" s="82">
        <v>212</v>
      </c>
      <c r="D1316" s="83">
        <v>64.42</v>
      </c>
      <c r="E1316" s="81">
        <v>13657.04</v>
      </c>
      <c r="F1316" s="84" t="s">
        <v>21</v>
      </c>
      <c r="H1316" s="52"/>
    </row>
    <row r="1317" spans="1:8">
      <c r="A1317" s="76">
        <v>43815</v>
      </c>
      <c r="B1317" s="77">
        <v>0.50185185185185188</v>
      </c>
      <c r="C1317" s="82">
        <v>318</v>
      </c>
      <c r="D1317" s="83">
        <v>64.459999999999994</v>
      </c>
      <c r="E1317" s="81">
        <v>20498.28</v>
      </c>
      <c r="F1317" s="84" t="s">
        <v>21</v>
      </c>
      <c r="H1317" s="52"/>
    </row>
    <row r="1318" spans="1:8">
      <c r="A1318" s="76">
        <v>43815</v>
      </c>
      <c r="B1318" s="77">
        <v>0.50185185185185188</v>
      </c>
      <c r="C1318" s="82">
        <v>125</v>
      </c>
      <c r="D1318" s="83">
        <v>64.459999999999994</v>
      </c>
      <c r="E1318" s="81">
        <v>8057.4999999999991</v>
      </c>
      <c r="F1318" s="84" t="s">
        <v>21</v>
      </c>
      <c r="H1318" s="52"/>
    </row>
    <row r="1319" spans="1:8">
      <c r="A1319" s="76">
        <v>43815</v>
      </c>
      <c r="B1319" s="77">
        <v>0.50318287037037035</v>
      </c>
      <c r="C1319" s="82">
        <v>160</v>
      </c>
      <c r="D1319" s="83">
        <v>64.44</v>
      </c>
      <c r="E1319" s="81">
        <v>10310.4</v>
      </c>
      <c r="F1319" s="84" t="s">
        <v>21</v>
      </c>
      <c r="H1319" s="52"/>
    </row>
    <row r="1320" spans="1:8">
      <c r="A1320" s="76">
        <v>43815</v>
      </c>
      <c r="B1320" s="77">
        <v>0.50424768518518526</v>
      </c>
      <c r="C1320" s="82">
        <v>214</v>
      </c>
      <c r="D1320" s="83">
        <v>64.44</v>
      </c>
      <c r="E1320" s="81">
        <v>13790.16</v>
      </c>
      <c r="F1320" s="84" t="s">
        <v>21</v>
      </c>
      <c r="H1320" s="52"/>
    </row>
    <row r="1321" spans="1:8">
      <c r="A1321" s="76">
        <v>43815</v>
      </c>
      <c r="B1321" s="77">
        <v>0.50660879629629629</v>
      </c>
      <c r="C1321" s="82">
        <v>364</v>
      </c>
      <c r="D1321" s="83">
        <v>64.459999999999994</v>
      </c>
      <c r="E1321" s="81">
        <v>23463.439999999999</v>
      </c>
      <c r="F1321" s="84" t="s">
        <v>21</v>
      </c>
      <c r="H1321" s="52"/>
    </row>
    <row r="1322" spans="1:8">
      <c r="A1322" s="76">
        <v>43815</v>
      </c>
      <c r="B1322" s="77">
        <v>0.50858796296296294</v>
      </c>
      <c r="C1322" s="82">
        <v>182</v>
      </c>
      <c r="D1322" s="83">
        <v>64.48</v>
      </c>
      <c r="E1322" s="81">
        <v>11735.36</v>
      </c>
      <c r="F1322" s="84" t="s">
        <v>21</v>
      </c>
      <c r="H1322" s="52"/>
    </row>
    <row r="1323" spans="1:8">
      <c r="A1323" s="76">
        <v>43815</v>
      </c>
      <c r="B1323" s="77">
        <v>0.5119907407407408</v>
      </c>
      <c r="C1323" s="82">
        <v>4</v>
      </c>
      <c r="D1323" s="83">
        <v>64.52</v>
      </c>
      <c r="E1323" s="81">
        <v>258.08</v>
      </c>
      <c r="F1323" s="84" t="s">
        <v>21</v>
      </c>
      <c r="H1323" s="52"/>
    </row>
    <row r="1324" spans="1:8">
      <c r="A1324" s="76">
        <v>43815</v>
      </c>
      <c r="B1324" s="77">
        <v>0.5119907407407408</v>
      </c>
      <c r="C1324" s="82">
        <v>84</v>
      </c>
      <c r="D1324" s="83">
        <v>64.52</v>
      </c>
      <c r="E1324" s="81">
        <v>5419.6799999999994</v>
      </c>
      <c r="F1324" s="84" t="s">
        <v>21</v>
      </c>
      <c r="H1324" s="52"/>
    </row>
    <row r="1325" spans="1:8">
      <c r="A1325" s="76">
        <v>43815</v>
      </c>
      <c r="B1325" s="77">
        <v>0.5119907407407408</v>
      </c>
      <c r="C1325" s="82">
        <v>260</v>
      </c>
      <c r="D1325" s="83">
        <v>64.52</v>
      </c>
      <c r="E1325" s="81">
        <v>16775.2</v>
      </c>
      <c r="F1325" s="84" t="s">
        <v>21</v>
      </c>
      <c r="H1325" s="52"/>
    </row>
    <row r="1326" spans="1:8">
      <c r="A1326" s="76">
        <v>43815</v>
      </c>
      <c r="B1326" s="77">
        <v>0.51280092592592597</v>
      </c>
      <c r="C1326" s="82">
        <v>87</v>
      </c>
      <c r="D1326" s="83">
        <v>64.540000000000006</v>
      </c>
      <c r="E1326" s="81">
        <v>5614.9800000000005</v>
      </c>
      <c r="F1326" s="84" t="s">
        <v>21</v>
      </c>
      <c r="H1326" s="52"/>
    </row>
    <row r="1327" spans="1:8">
      <c r="A1327" s="76">
        <v>43815</v>
      </c>
      <c r="B1327" s="77">
        <v>0.51280092592592597</v>
      </c>
      <c r="C1327" s="82">
        <v>100</v>
      </c>
      <c r="D1327" s="83">
        <v>64.540000000000006</v>
      </c>
      <c r="E1327" s="81">
        <v>6454.0000000000009</v>
      </c>
      <c r="F1327" s="84" t="s">
        <v>21</v>
      </c>
      <c r="H1327" s="52"/>
    </row>
    <row r="1328" spans="1:8">
      <c r="A1328" s="76">
        <v>43815</v>
      </c>
      <c r="B1328" s="77">
        <v>0.51280092592592597</v>
      </c>
      <c r="C1328" s="82">
        <v>20</v>
      </c>
      <c r="D1328" s="83">
        <v>64.540000000000006</v>
      </c>
      <c r="E1328" s="81">
        <v>1290.8000000000002</v>
      </c>
      <c r="F1328" s="84" t="s">
        <v>21</v>
      </c>
      <c r="H1328" s="52"/>
    </row>
    <row r="1329" spans="1:8">
      <c r="A1329" s="76">
        <v>43815</v>
      </c>
      <c r="B1329" s="77">
        <v>0.51280092592592597</v>
      </c>
      <c r="C1329" s="82">
        <v>36</v>
      </c>
      <c r="D1329" s="83">
        <v>64.540000000000006</v>
      </c>
      <c r="E1329" s="81">
        <v>2323.44</v>
      </c>
      <c r="F1329" s="84" t="s">
        <v>21</v>
      </c>
      <c r="H1329" s="52"/>
    </row>
    <row r="1330" spans="1:8">
      <c r="A1330" s="76">
        <v>43815</v>
      </c>
      <c r="B1330" s="77">
        <v>0.51340277777777776</v>
      </c>
      <c r="C1330" s="82">
        <v>190</v>
      </c>
      <c r="D1330" s="83">
        <v>64.540000000000006</v>
      </c>
      <c r="E1330" s="81">
        <v>12262.6</v>
      </c>
      <c r="F1330" s="84" t="s">
        <v>21</v>
      </c>
      <c r="H1330" s="52"/>
    </row>
    <row r="1331" spans="1:8">
      <c r="A1331" s="76">
        <v>43815</v>
      </c>
      <c r="B1331" s="77">
        <v>0.51400462962962956</v>
      </c>
      <c r="C1331" s="82">
        <v>49</v>
      </c>
      <c r="D1331" s="83">
        <v>64.5</v>
      </c>
      <c r="E1331" s="81">
        <v>3160.5</v>
      </c>
      <c r="F1331" s="84" t="s">
        <v>21</v>
      </c>
      <c r="H1331" s="52"/>
    </row>
    <row r="1332" spans="1:8">
      <c r="A1332" s="76">
        <v>43815</v>
      </c>
      <c r="B1332" s="77">
        <v>0.51479166666666665</v>
      </c>
      <c r="C1332" s="82">
        <v>49</v>
      </c>
      <c r="D1332" s="83">
        <v>64.5</v>
      </c>
      <c r="E1332" s="81">
        <v>3160.5</v>
      </c>
      <c r="F1332" s="84" t="s">
        <v>21</v>
      </c>
      <c r="H1332" s="52"/>
    </row>
    <row r="1333" spans="1:8">
      <c r="A1333" s="76">
        <v>43815</v>
      </c>
      <c r="B1333" s="77">
        <v>0.51831018518518512</v>
      </c>
      <c r="C1333" s="82">
        <v>125</v>
      </c>
      <c r="D1333" s="83">
        <v>64.52</v>
      </c>
      <c r="E1333" s="81">
        <v>8064.9999999999991</v>
      </c>
      <c r="F1333" s="84" t="s">
        <v>21</v>
      </c>
    </row>
    <row r="1334" spans="1:8">
      <c r="A1334" s="76">
        <v>43815</v>
      </c>
      <c r="B1334" s="77">
        <v>0.51831018518518512</v>
      </c>
      <c r="C1334" s="82">
        <v>87</v>
      </c>
      <c r="D1334" s="83">
        <v>64.52</v>
      </c>
      <c r="E1334" s="81">
        <v>5613.24</v>
      </c>
      <c r="F1334" s="84" t="s">
        <v>21</v>
      </c>
    </row>
    <row r="1335" spans="1:8">
      <c r="A1335" s="76">
        <v>43815</v>
      </c>
      <c r="B1335" s="77">
        <v>0.51831018518518512</v>
      </c>
      <c r="C1335" s="82">
        <v>80</v>
      </c>
      <c r="D1335" s="83">
        <v>64.52</v>
      </c>
      <c r="E1335" s="81">
        <v>5161.5999999999995</v>
      </c>
      <c r="F1335" s="84" t="s">
        <v>21</v>
      </c>
    </row>
    <row r="1336" spans="1:8">
      <c r="A1336" s="76">
        <v>43815</v>
      </c>
      <c r="B1336" s="77">
        <v>0.51831018518518512</v>
      </c>
      <c r="C1336" s="82">
        <v>50</v>
      </c>
      <c r="D1336" s="83">
        <v>64.52</v>
      </c>
      <c r="E1336" s="81">
        <v>3226</v>
      </c>
      <c r="F1336" s="84" t="s">
        <v>21</v>
      </c>
    </row>
    <row r="1337" spans="1:8">
      <c r="A1337" s="76">
        <v>43815</v>
      </c>
      <c r="B1337" s="77">
        <v>0.51831018518518512</v>
      </c>
      <c r="C1337" s="82">
        <v>51</v>
      </c>
      <c r="D1337" s="83">
        <v>64.52</v>
      </c>
      <c r="E1337" s="81">
        <v>3290.52</v>
      </c>
      <c r="F1337" s="84" t="s">
        <v>21</v>
      </c>
    </row>
    <row r="1338" spans="1:8">
      <c r="A1338" s="76">
        <v>43815</v>
      </c>
      <c r="B1338" s="77">
        <v>0.51840277777777777</v>
      </c>
      <c r="C1338" s="82">
        <v>101</v>
      </c>
      <c r="D1338" s="83">
        <v>64.5</v>
      </c>
      <c r="E1338" s="81">
        <v>6514.5</v>
      </c>
      <c r="F1338" s="84" t="s">
        <v>21</v>
      </c>
    </row>
    <row r="1339" spans="1:8" s="7" customFormat="1">
      <c r="A1339" s="76">
        <v>43815</v>
      </c>
      <c r="B1339" s="77">
        <v>0.51990740740740737</v>
      </c>
      <c r="C1339" s="82">
        <v>299</v>
      </c>
      <c r="D1339" s="83">
        <v>64.48</v>
      </c>
      <c r="E1339" s="81">
        <v>19279.52</v>
      </c>
      <c r="F1339" s="84" t="s">
        <v>21</v>
      </c>
      <c r="H1339" s="6"/>
    </row>
    <row r="1340" spans="1:8" s="7" customFormat="1">
      <c r="A1340" s="76">
        <v>43815</v>
      </c>
      <c r="B1340" s="77">
        <v>0.5244212962962963</v>
      </c>
      <c r="C1340" s="82">
        <v>295</v>
      </c>
      <c r="D1340" s="83">
        <v>64.48</v>
      </c>
      <c r="E1340" s="81">
        <v>19021.600000000002</v>
      </c>
      <c r="F1340" s="84" t="s">
        <v>21</v>
      </c>
      <c r="H1340" s="6"/>
    </row>
    <row r="1341" spans="1:8" s="7" customFormat="1">
      <c r="A1341" s="76">
        <v>43815</v>
      </c>
      <c r="B1341" s="77">
        <v>0.5244212962962963</v>
      </c>
      <c r="C1341" s="82">
        <v>249</v>
      </c>
      <c r="D1341" s="83">
        <v>64.48</v>
      </c>
      <c r="E1341" s="81">
        <v>16055.52</v>
      </c>
      <c r="F1341" s="84" t="s">
        <v>21</v>
      </c>
      <c r="H1341" s="6"/>
    </row>
    <row r="1342" spans="1:8" s="7" customFormat="1">
      <c r="A1342" s="76">
        <v>43815</v>
      </c>
      <c r="B1342" s="77">
        <v>0.52692129629629625</v>
      </c>
      <c r="C1342" s="82">
        <v>135</v>
      </c>
      <c r="D1342" s="83">
        <v>64.459999999999994</v>
      </c>
      <c r="E1342" s="81">
        <v>8702.0999999999985</v>
      </c>
      <c r="F1342" s="84" t="s">
        <v>21</v>
      </c>
      <c r="H1342" s="6"/>
    </row>
    <row r="1343" spans="1:8" s="7" customFormat="1">
      <c r="A1343" s="76">
        <v>43815</v>
      </c>
      <c r="B1343" s="77">
        <v>0.52692129629629625</v>
      </c>
      <c r="C1343" s="82">
        <v>288</v>
      </c>
      <c r="D1343" s="83">
        <v>64.459999999999994</v>
      </c>
      <c r="E1343" s="81">
        <v>18564.48</v>
      </c>
      <c r="F1343" s="84" t="s">
        <v>21</v>
      </c>
      <c r="H1343" s="6"/>
    </row>
    <row r="1344" spans="1:8" s="7" customFormat="1">
      <c r="A1344" s="76">
        <v>43815</v>
      </c>
      <c r="B1344" s="77">
        <v>0.52874999999999994</v>
      </c>
      <c r="C1344" s="82">
        <v>87</v>
      </c>
      <c r="D1344" s="83">
        <v>64.48</v>
      </c>
      <c r="E1344" s="81">
        <v>5609.76</v>
      </c>
      <c r="F1344" s="84" t="s">
        <v>21</v>
      </c>
      <c r="H1344" s="6"/>
    </row>
    <row r="1345" spans="1:8" s="7" customFormat="1">
      <c r="A1345" s="76">
        <v>43815</v>
      </c>
      <c r="B1345" s="77">
        <v>0.52874999999999994</v>
      </c>
      <c r="C1345" s="82">
        <v>50</v>
      </c>
      <c r="D1345" s="83">
        <v>64.48</v>
      </c>
      <c r="E1345" s="81">
        <v>3224</v>
      </c>
      <c r="F1345" s="84" t="s">
        <v>21</v>
      </c>
      <c r="H1345" s="6"/>
    </row>
    <row r="1346" spans="1:8" s="7" customFormat="1">
      <c r="A1346" s="76">
        <v>43815</v>
      </c>
      <c r="B1346" s="77">
        <v>0.52874999999999994</v>
      </c>
      <c r="C1346" s="82">
        <v>55</v>
      </c>
      <c r="D1346" s="83">
        <v>64.48</v>
      </c>
      <c r="E1346" s="81">
        <v>3546.4</v>
      </c>
      <c r="F1346" s="84" t="s">
        <v>21</v>
      </c>
      <c r="H1346" s="6"/>
    </row>
    <row r="1347" spans="1:8" s="7" customFormat="1">
      <c r="A1347" s="76">
        <v>43815</v>
      </c>
      <c r="B1347" s="77">
        <v>0.52905092592592595</v>
      </c>
      <c r="C1347" s="82">
        <v>108</v>
      </c>
      <c r="D1347" s="83">
        <v>64.459999999999994</v>
      </c>
      <c r="E1347" s="81">
        <v>6961.6799999999994</v>
      </c>
      <c r="F1347" s="84" t="s">
        <v>21</v>
      </c>
      <c r="H1347" s="6"/>
    </row>
    <row r="1348" spans="1:8" s="7" customFormat="1">
      <c r="A1348" s="76">
        <v>43815</v>
      </c>
      <c r="B1348" s="77">
        <v>0.52905092592592595</v>
      </c>
      <c r="C1348" s="82">
        <v>71</v>
      </c>
      <c r="D1348" s="83">
        <v>64.459999999999994</v>
      </c>
      <c r="E1348" s="81">
        <v>4576.66</v>
      </c>
      <c r="F1348" s="84" t="s">
        <v>21</v>
      </c>
      <c r="H1348" s="6"/>
    </row>
    <row r="1349" spans="1:8" s="7" customFormat="1">
      <c r="A1349" s="76">
        <v>43815</v>
      </c>
      <c r="B1349" s="77">
        <v>0.53136574074074072</v>
      </c>
      <c r="C1349" s="82">
        <v>125</v>
      </c>
      <c r="D1349" s="83">
        <v>64.459999999999994</v>
      </c>
      <c r="E1349" s="81">
        <v>8057.4999999999991</v>
      </c>
      <c r="F1349" s="84" t="s">
        <v>21</v>
      </c>
      <c r="H1349" s="6"/>
    </row>
    <row r="1350" spans="1:8" s="7" customFormat="1">
      <c r="A1350" s="76">
        <v>43815</v>
      </c>
      <c r="B1350" s="77">
        <v>0.53136574074074072</v>
      </c>
      <c r="C1350" s="82">
        <v>26</v>
      </c>
      <c r="D1350" s="83">
        <v>64.459999999999994</v>
      </c>
      <c r="E1350" s="81">
        <v>1675.9599999999998</v>
      </c>
      <c r="F1350" s="84" t="s">
        <v>21</v>
      </c>
      <c r="H1350" s="6"/>
    </row>
    <row r="1351" spans="1:8" s="7" customFormat="1">
      <c r="A1351" s="76">
        <v>43815</v>
      </c>
      <c r="B1351" s="77">
        <v>0.53153935185185186</v>
      </c>
      <c r="C1351" s="82">
        <v>142</v>
      </c>
      <c r="D1351" s="83">
        <v>64.44</v>
      </c>
      <c r="E1351" s="81">
        <v>9150.48</v>
      </c>
      <c r="F1351" s="84" t="s">
        <v>21</v>
      </c>
      <c r="H1351" s="6"/>
    </row>
    <row r="1352" spans="1:8" s="7" customFormat="1">
      <c r="A1352" s="76">
        <v>43815</v>
      </c>
      <c r="B1352" s="77">
        <v>0.5345833333333333</v>
      </c>
      <c r="C1352" s="82">
        <v>78</v>
      </c>
      <c r="D1352" s="83">
        <v>64.48</v>
      </c>
      <c r="E1352" s="81">
        <v>5029.4400000000005</v>
      </c>
      <c r="F1352" s="84" t="s">
        <v>21</v>
      </c>
      <c r="H1352" s="6"/>
    </row>
    <row r="1353" spans="1:8" s="7" customFormat="1">
      <c r="A1353" s="76">
        <v>43815</v>
      </c>
      <c r="B1353" s="77">
        <v>0.5345833333333333</v>
      </c>
      <c r="C1353" s="82">
        <v>125</v>
      </c>
      <c r="D1353" s="83">
        <v>64.48</v>
      </c>
      <c r="E1353" s="81">
        <v>8060.0000000000009</v>
      </c>
      <c r="F1353" s="84" t="s">
        <v>21</v>
      </c>
      <c r="H1353" s="6"/>
    </row>
    <row r="1354" spans="1:8" s="7" customFormat="1">
      <c r="A1354" s="76">
        <v>43815</v>
      </c>
      <c r="B1354" s="77">
        <v>0.5345833333333333</v>
      </c>
      <c r="C1354" s="82">
        <v>50</v>
      </c>
      <c r="D1354" s="83">
        <v>64.48</v>
      </c>
      <c r="E1354" s="81">
        <v>3224</v>
      </c>
      <c r="F1354" s="84" t="s">
        <v>21</v>
      </c>
      <c r="H1354" s="6"/>
    </row>
    <row r="1355" spans="1:8" s="7" customFormat="1">
      <c r="A1355" s="76">
        <v>43815</v>
      </c>
      <c r="B1355" s="77">
        <v>0.5345833333333333</v>
      </c>
      <c r="C1355" s="82">
        <v>12</v>
      </c>
      <c r="D1355" s="83">
        <v>64.48</v>
      </c>
      <c r="E1355" s="81">
        <v>773.76</v>
      </c>
      <c r="F1355" s="84" t="s">
        <v>21</v>
      </c>
      <c r="H1355" s="6"/>
    </row>
    <row r="1356" spans="1:8" s="7" customFormat="1">
      <c r="A1356" s="76">
        <v>43815</v>
      </c>
      <c r="B1356" s="77">
        <v>0.53468749999999998</v>
      </c>
      <c r="C1356" s="82">
        <v>204</v>
      </c>
      <c r="D1356" s="83">
        <v>64.459999999999994</v>
      </c>
      <c r="E1356" s="81">
        <v>13149.839999999998</v>
      </c>
      <c r="F1356" s="84" t="s">
        <v>21</v>
      </c>
      <c r="H1356" s="6"/>
    </row>
    <row r="1357" spans="1:8" s="7" customFormat="1">
      <c r="A1357" s="76">
        <v>43815</v>
      </c>
      <c r="B1357" s="77">
        <v>0.53636574074074073</v>
      </c>
      <c r="C1357" s="82">
        <v>50</v>
      </c>
      <c r="D1357" s="83">
        <v>64.459999999999994</v>
      </c>
      <c r="E1357" s="81">
        <v>3222.9999999999995</v>
      </c>
      <c r="F1357" s="84" t="s">
        <v>21</v>
      </c>
      <c r="H1357" s="6"/>
    </row>
    <row r="1358" spans="1:8" s="7" customFormat="1">
      <c r="A1358" s="76">
        <v>43815</v>
      </c>
      <c r="B1358" s="77">
        <v>0.53729166666666661</v>
      </c>
      <c r="C1358" s="82">
        <v>125</v>
      </c>
      <c r="D1358" s="83">
        <v>64.459999999999994</v>
      </c>
      <c r="E1358" s="81">
        <v>8057.4999999999991</v>
      </c>
      <c r="F1358" s="84" t="s">
        <v>21</v>
      </c>
      <c r="H1358" s="6"/>
    </row>
    <row r="1359" spans="1:8" s="7" customFormat="1">
      <c r="A1359" s="76">
        <v>43815</v>
      </c>
      <c r="B1359" s="77">
        <v>0.53729166666666661</v>
      </c>
      <c r="C1359" s="82">
        <v>8</v>
      </c>
      <c r="D1359" s="83">
        <v>64.459999999999994</v>
      </c>
      <c r="E1359" s="81">
        <v>515.67999999999995</v>
      </c>
      <c r="F1359" s="84" t="s">
        <v>21</v>
      </c>
      <c r="H1359" s="6"/>
    </row>
    <row r="1360" spans="1:8" s="7" customFormat="1">
      <c r="A1360" s="76">
        <v>43815</v>
      </c>
      <c r="B1360" s="77">
        <v>0.53836805555555556</v>
      </c>
      <c r="C1360" s="82">
        <v>176</v>
      </c>
      <c r="D1360" s="83">
        <v>64.44</v>
      </c>
      <c r="E1360" s="81">
        <v>11341.439999999999</v>
      </c>
      <c r="F1360" s="84" t="s">
        <v>21</v>
      </c>
      <c r="H1360" s="6"/>
    </row>
    <row r="1361" spans="1:8" s="7" customFormat="1">
      <c r="A1361" s="76">
        <v>43815</v>
      </c>
      <c r="B1361" s="77">
        <v>0.53907407407407404</v>
      </c>
      <c r="C1361" s="82">
        <v>79</v>
      </c>
      <c r="D1361" s="83">
        <v>64.44</v>
      </c>
      <c r="E1361" s="81">
        <v>5090.76</v>
      </c>
      <c r="F1361" s="84" t="s">
        <v>21</v>
      </c>
      <c r="H1361" s="6"/>
    </row>
    <row r="1362" spans="1:8" s="7" customFormat="1">
      <c r="A1362" s="76">
        <v>43815</v>
      </c>
      <c r="B1362" s="77">
        <v>0.54037037037037039</v>
      </c>
      <c r="C1362" s="82">
        <v>80</v>
      </c>
      <c r="D1362" s="83">
        <v>64.44</v>
      </c>
      <c r="E1362" s="81">
        <v>5155.2</v>
      </c>
      <c r="F1362" s="84" t="s">
        <v>21</v>
      </c>
      <c r="H1362" s="6"/>
    </row>
    <row r="1363" spans="1:8" s="7" customFormat="1">
      <c r="A1363" s="76">
        <v>43815</v>
      </c>
      <c r="B1363" s="77">
        <v>0.54037037037037039</v>
      </c>
      <c r="C1363" s="82">
        <v>14</v>
      </c>
      <c r="D1363" s="83">
        <v>64.44</v>
      </c>
      <c r="E1363" s="81">
        <v>902.16</v>
      </c>
      <c r="F1363" s="84" t="s">
        <v>21</v>
      </c>
      <c r="H1363" s="6"/>
    </row>
    <row r="1364" spans="1:8" s="7" customFormat="1">
      <c r="A1364" s="76">
        <v>43815</v>
      </c>
      <c r="B1364" s="77">
        <v>0.54037037037037039</v>
      </c>
      <c r="C1364" s="82">
        <v>87</v>
      </c>
      <c r="D1364" s="83">
        <v>64.44</v>
      </c>
      <c r="E1364" s="81">
        <v>5606.28</v>
      </c>
      <c r="F1364" s="84" t="s">
        <v>21</v>
      </c>
      <c r="H1364" s="6"/>
    </row>
    <row r="1365" spans="1:8" s="7" customFormat="1">
      <c r="A1365" s="76">
        <v>43815</v>
      </c>
      <c r="B1365" s="77">
        <v>0.54196759259259253</v>
      </c>
      <c r="C1365" s="82">
        <v>23</v>
      </c>
      <c r="D1365" s="83">
        <v>64.5</v>
      </c>
      <c r="E1365" s="81">
        <v>1483.5</v>
      </c>
      <c r="F1365" s="84" t="s">
        <v>21</v>
      </c>
      <c r="H1365" s="6"/>
    </row>
    <row r="1366" spans="1:8" s="7" customFormat="1">
      <c r="A1366" s="76">
        <v>43815</v>
      </c>
      <c r="B1366" s="77">
        <v>0.54196759259259253</v>
      </c>
      <c r="C1366" s="82">
        <v>125</v>
      </c>
      <c r="D1366" s="83">
        <v>64.5</v>
      </c>
      <c r="E1366" s="81">
        <v>8062.5</v>
      </c>
      <c r="F1366" s="84" t="s">
        <v>21</v>
      </c>
      <c r="H1366" s="6"/>
    </row>
    <row r="1367" spans="1:8" s="7" customFormat="1">
      <c r="A1367" s="76">
        <v>43815</v>
      </c>
      <c r="B1367" s="77">
        <v>0.54454861111111108</v>
      </c>
      <c r="C1367" s="82">
        <v>101</v>
      </c>
      <c r="D1367" s="83">
        <v>64.5</v>
      </c>
      <c r="E1367" s="81">
        <v>6514.5</v>
      </c>
      <c r="F1367" s="84" t="s">
        <v>21</v>
      </c>
      <c r="H1367" s="6"/>
    </row>
    <row r="1368" spans="1:8" s="7" customFormat="1">
      <c r="A1368" s="76">
        <v>43815</v>
      </c>
      <c r="B1368" s="77">
        <v>0.54454861111111108</v>
      </c>
      <c r="C1368" s="82">
        <v>187</v>
      </c>
      <c r="D1368" s="83">
        <v>64.5</v>
      </c>
      <c r="E1368" s="81">
        <v>12061.5</v>
      </c>
      <c r="F1368" s="84" t="s">
        <v>21</v>
      </c>
      <c r="H1368" s="6"/>
    </row>
    <row r="1369" spans="1:8" s="7" customFormat="1">
      <c r="A1369" s="76">
        <v>43815</v>
      </c>
      <c r="B1369" s="77">
        <v>0.54454861111111108</v>
      </c>
      <c r="C1369" s="82">
        <v>286</v>
      </c>
      <c r="D1369" s="83">
        <v>64.5</v>
      </c>
      <c r="E1369" s="81">
        <v>18447</v>
      </c>
      <c r="F1369" s="84" t="s">
        <v>21</v>
      </c>
      <c r="H1369" s="6"/>
    </row>
    <row r="1370" spans="1:8" s="7" customFormat="1">
      <c r="A1370" s="76">
        <v>43815</v>
      </c>
      <c r="B1370" s="77">
        <v>0.54454861111111108</v>
      </c>
      <c r="C1370" s="82">
        <v>14</v>
      </c>
      <c r="D1370" s="83">
        <v>64.5</v>
      </c>
      <c r="E1370" s="81">
        <v>903</v>
      </c>
      <c r="F1370" s="84" t="s">
        <v>21</v>
      </c>
      <c r="H1370" s="6"/>
    </row>
    <row r="1371" spans="1:8" s="7" customFormat="1">
      <c r="A1371" s="76">
        <v>43815</v>
      </c>
      <c r="B1371" s="77">
        <v>0.54599537037037038</v>
      </c>
      <c r="C1371" s="82">
        <v>125</v>
      </c>
      <c r="D1371" s="83">
        <v>64.5</v>
      </c>
      <c r="E1371" s="81">
        <v>8062.5</v>
      </c>
      <c r="F1371" s="84" t="s">
        <v>21</v>
      </c>
      <c r="H1371" s="6"/>
    </row>
    <row r="1372" spans="1:8" s="7" customFormat="1">
      <c r="A1372" s="76">
        <v>43815</v>
      </c>
      <c r="B1372" s="77">
        <v>0.54599537037037038</v>
      </c>
      <c r="C1372" s="82">
        <v>19</v>
      </c>
      <c r="D1372" s="83">
        <v>64.5</v>
      </c>
      <c r="E1372" s="81">
        <v>1225.5</v>
      </c>
      <c r="F1372" s="84" t="s">
        <v>21</v>
      </c>
      <c r="H1372" s="6"/>
    </row>
    <row r="1373" spans="1:8" s="7" customFormat="1">
      <c r="A1373" s="76">
        <v>43815</v>
      </c>
      <c r="B1373" s="77">
        <v>0.54694444444444446</v>
      </c>
      <c r="C1373" s="82">
        <v>125</v>
      </c>
      <c r="D1373" s="83">
        <v>64.5</v>
      </c>
      <c r="E1373" s="81">
        <v>8062.5</v>
      </c>
      <c r="F1373" s="84" t="s">
        <v>21</v>
      </c>
      <c r="H1373" s="6"/>
    </row>
    <row r="1374" spans="1:8" s="7" customFormat="1">
      <c r="A1374" s="76">
        <v>43815</v>
      </c>
      <c r="B1374" s="77">
        <v>0.54694444444444446</v>
      </c>
      <c r="C1374" s="82">
        <v>4</v>
      </c>
      <c r="D1374" s="83">
        <v>64.5</v>
      </c>
      <c r="E1374" s="81">
        <v>258</v>
      </c>
      <c r="F1374" s="84" t="s">
        <v>21</v>
      </c>
      <c r="H1374" s="6"/>
    </row>
    <row r="1375" spans="1:8" s="7" customFormat="1">
      <c r="A1375" s="76">
        <v>43815</v>
      </c>
      <c r="B1375" s="77">
        <v>0.54776620370370377</v>
      </c>
      <c r="C1375" s="82">
        <v>129</v>
      </c>
      <c r="D1375" s="83">
        <v>64.48</v>
      </c>
      <c r="E1375" s="81">
        <v>8317.92</v>
      </c>
      <c r="F1375" s="84" t="s">
        <v>21</v>
      </c>
      <c r="H1375" s="6"/>
    </row>
    <row r="1376" spans="1:8" s="7" customFormat="1">
      <c r="A1376" s="76">
        <v>43815</v>
      </c>
      <c r="B1376" s="77">
        <v>0.54910879629629628</v>
      </c>
      <c r="C1376" s="82">
        <v>46</v>
      </c>
      <c r="D1376" s="83">
        <v>64.44</v>
      </c>
      <c r="E1376" s="81">
        <v>2964.24</v>
      </c>
      <c r="F1376" s="84" t="s">
        <v>21</v>
      </c>
      <c r="H1376" s="6"/>
    </row>
    <row r="1377" spans="1:8" s="7" customFormat="1">
      <c r="A1377" s="76">
        <v>43815</v>
      </c>
      <c r="B1377" s="77">
        <v>0.54935185185185187</v>
      </c>
      <c r="C1377" s="82">
        <v>143</v>
      </c>
      <c r="D1377" s="83">
        <v>64.44</v>
      </c>
      <c r="E1377" s="81">
        <v>9214.92</v>
      </c>
      <c r="F1377" s="84" t="s">
        <v>21</v>
      </c>
      <c r="H1377" s="6"/>
    </row>
    <row r="1378" spans="1:8" s="7" customFormat="1">
      <c r="A1378" s="76">
        <v>43815</v>
      </c>
      <c r="B1378" s="77">
        <v>0.54935185185185187</v>
      </c>
      <c r="C1378" s="82">
        <v>75</v>
      </c>
      <c r="D1378" s="83">
        <v>64.44</v>
      </c>
      <c r="E1378" s="81">
        <v>4833</v>
      </c>
      <c r="F1378" s="84" t="s">
        <v>21</v>
      </c>
      <c r="H1378" s="6"/>
    </row>
    <row r="1379" spans="1:8" s="7" customFormat="1">
      <c r="A1379" s="76">
        <v>43815</v>
      </c>
      <c r="B1379" s="77">
        <v>0.55005787037037035</v>
      </c>
      <c r="C1379" s="82">
        <v>48</v>
      </c>
      <c r="D1379" s="83">
        <v>64.42</v>
      </c>
      <c r="E1379" s="81">
        <v>3092.16</v>
      </c>
      <c r="F1379" s="84" t="s">
        <v>21</v>
      </c>
      <c r="H1379" s="6"/>
    </row>
    <row r="1380" spans="1:8" s="7" customFormat="1">
      <c r="A1380" s="76">
        <v>43815</v>
      </c>
      <c r="B1380" s="77">
        <v>0.55012731481481481</v>
      </c>
      <c r="C1380" s="82">
        <v>53</v>
      </c>
      <c r="D1380" s="83">
        <v>64.42</v>
      </c>
      <c r="E1380" s="81">
        <v>3414.26</v>
      </c>
      <c r="F1380" s="84" t="s">
        <v>21</v>
      </c>
      <c r="H1380" s="6"/>
    </row>
    <row r="1381" spans="1:8" s="7" customFormat="1">
      <c r="A1381" s="76">
        <v>43815</v>
      </c>
      <c r="B1381" s="77">
        <v>0.55068287037037034</v>
      </c>
      <c r="C1381" s="82">
        <v>66</v>
      </c>
      <c r="D1381" s="83">
        <v>64.42</v>
      </c>
      <c r="E1381" s="81">
        <v>4251.72</v>
      </c>
      <c r="F1381" s="84" t="s">
        <v>21</v>
      </c>
      <c r="H1381" s="6"/>
    </row>
    <row r="1382" spans="1:8" s="7" customFormat="1">
      <c r="A1382" s="76">
        <v>43815</v>
      </c>
      <c r="B1382" s="77">
        <v>0.55305555555555552</v>
      </c>
      <c r="C1382" s="82">
        <v>125</v>
      </c>
      <c r="D1382" s="83">
        <v>64.42</v>
      </c>
      <c r="E1382" s="81">
        <v>8052.5</v>
      </c>
      <c r="F1382" s="84" t="s">
        <v>21</v>
      </c>
      <c r="H1382" s="6"/>
    </row>
    <row r="1383" spans="1:8" s="7" customFormat="1">
      <c r="A1383" s="76">
        <v>43815</v>
      </c>
      <c r="B1383" s="77">
        <v>0.55305555555555552</v>
      </c>
      <c r="C1383" s="82">
        <v>50</v>
      </c>
      <c r="D1383" s="83">
        <v>64.42</v>
      </c>
      <c r="E1383" s="81">
        <v>3221</v>
      </c>
      <c r="F1383" s="84" t="s">
        <v>21</v>
      </c>
      <c r="H1383" s="6"/>
    </row>
    <row r="1384" spans="1:8" s="7" customFormat="1">
      <c r="A1384" s="76">
        <v>43815</v>
      </c>
      <c r="B1384" s="77">
        <v>0.55305555555555552</v>
      </c>
      <c r="C1384" s="82">
        <v>47</v>
      </c>
      <c r="D1384" s="83">
        <v>64.42</v>
      </c>
      <c r="E1384" s="81">
        <v>3027.7400000000002</v>
      </c>
      <c r="F1384" s="84" t="s">
        <v>21</v>
      </c>
      <c r="H1384" s="6"/>
    </row>
    <row r="1385" spans="1:8" s="7" customFormat="1">
      <c r="A1385" s="76">
        <v>43815</v>
      </c>
      <c r="B1385" s="77">
        <v>0.55428240740740742</v>
      </c>
      <c r="C1385" s="82">
        <v>125</v>
      </c>
      <c r="D1385" s="83">
        <v>64.42</v>
      </c>
      <c r="E1385" s="81">
        <v>8052.5</v>
      </c>
      <c r="F1385" s="84" t="s">
        <v>21</v>
      </c>
      <c r="H1385" s="6"/>
    </row>
    <row r="1386" spans="1:8" s="7" customFormat="1">
      <c r="A1386" s="76">
        <v>43815</v>
      </c>
      <c r="B1386" s="77">
        <v>0.55428240740740742</v>
      </c>
      <c r="C1386" s="82">
        <v>29</v>
      </c>
      <c r="D1386" s="83">
        <v>64.42</v>
      </c>
      <c r="E1386" s="81">
        <v>1868.18</v>
      </c>
      <c r="F1386" s="84" t="s">
        <v>21</v>
      </c>
      <c r="H1386" s="6"/>
    </row>
    <row r="1387" spans="1:8" s="7" customFormat="1">
      <c r="A1387" s="76">
        <v>43815</v>
      </c>
      <c r="B1387" s="77">
        <v>0.55480324074074072</v>
      </c>
      <c r="C1387" s="82">
        <v>145</v>
      </c>
      <c r="D1387" s="83">
        <v>64.400000000000006</v>
      </c>
      <c r="E1387" s="81">
        <v>9338</v>
      </c>
      <c r="F1387" s="84" t="s">
        <v>21</v>
      </c>
      <c r="H1387" s="6"/>
    </row>
    <row r="1388" spans="1:8" s="7" customFormat="1">
      <c r="A1388" s="76">
        <v>43815</v>
      </c>
      <c r="B1388" s="77">
        <v>0.55671296296296291</v>
      </c>
      <c r="C1388" s="82">
        <v>236</v>
      </c>
      <c r="D1388" s="83">
        <v>64.400000000000006</v>
      </c>
      <c r="E1388" s="81">
        <v>15198.400000000001</v>
      </c>
      <c r="F1388" s="84" t="s">
        <v>21</v>
      </c>
      <c r="H1388" s="6"/>
    </row>
    <row r="1389" spans="1:8" s="7" customFormat="1">
      <c r="A1389" s="76">
        <v>43815</v>
      </c>
      <c r="B1389" s="77">
        <v>0.55671296296296291</v>
      </c>
      <c r="C1389" s="82">
        <v>109</v>
      </c>
      <c r="D1389" s="83">
        <v>64.400000000000006</v>
      </c>
      <c r="E1389" s="81">
        <v>7019.6</v>
      </c>
      <c r="F1389" s="84" t="s">
        <v>21</v>
      </c>
      <c r="H1389" s="6"/>
    </row>
    <row r="1390" spans="1:8" s="7" customFormat="1">
      <c r="A1390" s="76">
        <v>43815</v>
      </c>
      <c r="B1390" s="77">
        <v>0.5589467592592593</v>
      </c>
      <c r="C1390" s="82">
        <v>148</v>
      </c>
      <c r="D1390" s="83">
        <v>64.36</v>
      </c>
      <c r="E1390" s="81">
        <v>9525.2800000000007</v>
      </c>
      <c r="F1390" s="84" t="s">
        <v>21</v>
      </c>
      <c r="H1390" s="6"/>
    </row>
    <row r="1391" spans="1:8" s="7" customFormat="1">
      <c r="A1391" s="76">
        <v>43815</v>
      </c>
      <c r="B1391" s="77">
        <v>0.56025462962962969</v>
      </c>
      <c r="C1391" s="82">
        <v>270</v>
      </c>
      <c r="D1391" s="83">
        <v>64.38</v>
      </c>
      <c r="E1391" s="81">
        <v>17382.599999999999</v>
      </c>
      <c r="F1391" s="84" t="s">
        <v>21</v>
      </c>
      <c r="H1391" s="6"/>
    </row>
    <row r="1392" spans="1:8" s="7" customFormat="1">
      <c r="A1392" s="76">
        <v>43815</v>
      </c>
      <c r="B1392" s="77">
        <v>0.56105324074074081</v>
      </c>
      <c r="C1392" s="82">
        <v>70</v>
      </c>
      <c r="D1392" s="83">
        <v>64.36</v>
      </c>
      <c r="E1392" s="81">
        <v>4505.2</v>
      </c>
      <c r="F1392" s="84" t="s">
        <v>21</v>
      </c>
      <c r="H1392" s="6"/>
    </row>
    <row r="1393" spans="1:8" s="7" customFormat="1">
      <c r="A1393" s="76">
        <v>43815</v>
      </c>
      <c r="B1393" s="77">
        <v>0.56381944444444443</v>
      </c>
      <c r="C1393" s="82">
        <v>27</v>
      </c>
      <c r="D1393" s="83">
        <v>64.400000000000006</v>
      </c>
      <c r="E1393" s="81">
        <v>1738.8000000000002</v>
      </c>
      <c r="F1393" s="84" t="s">
        <v>21</v>
      </c>
      <c r="H1393" s="6"/>
    </row>
    <row r="1394" spans="1:8" s="7" customFormat="1">
      <c r="A1394" s="76">
        <v>43815</v>
      </c>
      <c r="B1394" s="77">
        <v>0.56381944444444443</v>
      </c>
      <c r="C1394" s="82">
        <v>40</v>
      </c>
      <c r="D1394" s="83">
        <v>64.400000000000006</v>
      </c>
      <c r="E1394" s="81">
        <v>2576</v>
      </c>
      <c r="F1394" s="84" t="s">
        <v>21</v>
      </c>
      <c r="H1394" s="6"/>
    </row>
    <row r="1395" spans="1:8" s="7" customFormat="1">
      <c r="A1395" s="76">
        <v>43815</v>
      </c>
      <c r="B1395" s="77">
        <v>0.56381944444444443</v>
      </c>
      <c r="C1395" s="82">
        <v>307</v>
      </c>
      <c r="D1395" s="83">
        <v>64.400000000000006</v>
      </c>
      <c r="E1395" s="81">
        <v>19770.800000000003</v>
      </c>
      <c r="F1395" s="84" t="s">
        <v>21</v>
      </c>
      <c r="H1395" s="6"/>
    </row>
    <row r="1396" spans="1:8" s="7" customFormat="1">
      <c r="A1396" s="76">
        <v>43815</v>
      </c>
      <c r="B1396" s="77">
        <v>0.56487268518518519</v>
      </c>
      <c r="C1396" s="82">
        <v>50</v>
      </c>
      <c r="D1396" s="83">
        <v>64.400000000000006</v>
      </c>
      <c r="E1396" s="81">
        <v>3220.0000000000005</v>
      </c>
      <c r="F1396" s="84" t="s">
        <v>21</v>
      </c>
      <c r="H1396" s="6"/>
    </row>
    <row r="1397" spans="1:8" s="7" customFormat="1">
      <c r="A1397" s="76">
        <v>43815</v>
      </c>
      <c r="B1397" s="77">
        <v>0.56594907407407413</v>
      </c>
      <c r="C1397" s="82">
        <v>67</v>
      </c>
      <c r="D1397" s="83">
        <v>64.400000000000006</v>
      </c>
      <c r="E1397" s="81">
        <v>4314.8</v>
      </c>
      <c r="F1397" s="84" t="s">
        <v>21</v>
      </c>
      <c r="H1397" s="6"/>
    </row>
    <row r="1398" spans="1:8" s="7" customFormat="1">
      <c r="A1398" s="76">
        <v>43815</v>
      </c>
      <c r="B1398" s="77">
        <v>0.56594907407407413</v>
      </c>
      <c r="C1398" s="82">
        <v>17</v>
      </c>
      <c r="D1398" s="83">
        <v>64.400000000000006</v>
      </c>
      <c r="E1398" s="81">
        <v>1094.8000000000002</v>
      </c>
      <c r="F1398" s="84" t="s">
        <v>21</v>
      </c>
      <c r="H1398" s="6"/>
    </row>
    <row r="1399" spans="1:8" s="7" customFormat="1">
      <c r="A1399" s="76">
        <v>43815</v>
      </c>
      <c r="B1399" s="77">
        <v>0.56594907407407413</v>
      </c>
      <c r="C1399" s="82">
        <v>10</v>
      </c>
      <c r="D1399" s="83">
        <v>64.400000000000006</v>
      </c>
      <c r="E1399" s="81">
        <v>644</v>
      </c>
      <c r="F1399" s="84" t="s">
        <v>21</v>
      </c>
      <c r="H1399" s="6"/>
    </row>
    <row r="1400" spans="1:8" s="7" customFormat="1">
      <c r="A1400" s="76">
        <v>43815</v>
      </c>
      <c r="B1400" s="77">
        <v>0.56710648148148146</v>
      </c>
      <c r="C1400" s="82">
        <v>72</v>
      </c>
      <c r="D1400" s="83">
        <v>64.400000000000006</v>
      </c>
      <c r="E1400" s="81">
        <v>4636.8</v>
      </c>
      <c r="F1400" s="84" t="s">
        <v>21</v>
      </c>
      <c r="H1400" s="6"/>
    </row>
    <row r="1401" spans="1:8" s="7" customFormat="1">
      <c r="A1401" s="76">
        <v>43815</v>
      </c>
      <c r="B1401" s="77">
        <v>0.56710648148148146</v>
      </c>
      <c r="C1401" s="82">
        <v>33</v>
      </c>
      <c r="D1401" s="83">
        <v>64.400000000000006</v>
      </c>
      <c r="E1401" s="81">
        <v>2125.2000000000003</v>
      </c>
      <c r="F1401" s="84" t="s">
        <v>21</v>
      </c>
      <c r="H1401" s="6"/>
    </row>
    <row r="1402" spans="1:8" s="7" customFormat="1">
      <c r="A1402" s="76">
        <v>43815</v>
      </c>
      <c r="B1402" s="77">
        <v>0.56710648148148146</v>
      </c>
      <c r="C1402" s="82">
        <v>25</v>
      </c>
      <c r="D1402" s="83">
        <v>64.400000000000006</v>
      </c>
      <c r="E1402" s="81">
        <v>1610.0000000000002</v>
      </c>
      <c r="F1402" s="84" t="s">
        <v>21</v>
      </c>
      <c r="H1402" s="6"/>
    </row>
    <row r="1403" spans="1:8" s="7" customFormat="1">
      <c r="A1403" s="76">
        <v>43815</v>
      </c>
      <c r="B1403" s="77">
        <v>0.56877314814814817</v>
      </c>
      <c r="C1403" s="82">
        <v>82</v>
      </c>
      <c r="D1403" s="83">
        <v>64.400000000000006</v>
      </c>
      <c r="E1403" s="81">
        <v>5280.8</v>
      </c>
      <c r="F1403" s="84" t="s">
        <v>21</v>
      </c>
      <c r="H1403" s="6"/>
    </row>
    <row r="1404" spans="1:8" s="7" customFormat="1">
      <c r="A1404" s="76">
        <v>43815</v>
      </c>
      <c r="B1404" s="77">
        <v>0.5704745370370371</v>
      </c>
      <c r="C1404" s="82">
        <v>449</v>
      </c>
      <c r="D1404" s="83">
        <v>64.400000000000006</v>
      </c>
      <c r="E1404" s="81">
        <v>28915.600000000002</v>
      </c>
      <c r="F1404" s="84" t="s">
        <v>21</v>
      </c>
      <c r="H1404" s="6"/>
    </row>
    <row r="1405" spans="1:8" s="7" customFormat="1">
      <c r="A1405" s="76">
        <v>43815</v>
      </c>
      <c r="B1405" s="77">
        <v>0.57119212962962962</v>
      </c>
      <c r="C1405" s="82">
        <v>40</v>
      </c>
      <c r="D1405" s="83">
        <v>64.400000000000006</v>
      </c>
      <c r="E1405" s="81">
        <v>2576</v>
      </c>
      <c r="F1405" s="84" t="s">
        <v>21</v>
      </c>
      <c r="H1405" s="6"/>
    </row>
    <row r="1406" spans="1:8" s="7" customFormat="1">
      <c r="A1406" s="76">
        <v>43815</v>
      </c>
      <c r="B1406" s="77">
        <v>0.57119212962962962</v>
      </c>
      <c r="C1406" s="82">
        <v>133</v>
      </c>
      <c r="D1406" s="83">
        <v>64.400000000000006</v>
      </c>
      <c r="E1406" s="81">
        <v>8565.2000000000007</v>
      </c>
      <c r="F1406" s="84" t="s">
        <v>21</v>
      </c>
      <c r="H1406" s="6"/>
    </row>
    <row r="1407" spans="1:8" s="7" customFormat="1">
      <c r="A1407" s="76">
        <v>43815</v>
      </c>
      <c r="B1407" s="77">
        <v>0.57339120370370367</v>
      </c>
      <c r="C1407" s="82">
        <v>157</v>
      </c>
      <c r="D1407" s="83">
        <v>64.400000000000006</v>
      </c>
      <c r="E1407" s="81">
        <v>10110.800000000001</v>
      </c>
      <c r="F1407" s="84" t="s">
        <v>21</v>
      </c>
      <c r="H1407" s="6"/>
    </row>
    <row r="1408" spans="1:8" s="7" customFormat="1">
      <c r="A1408" s="76">
        <v>43815</v>
      </c>
      <c r="B1408" s="77">
        <v>0.57342592592592589</v>
      </c>
      <c r="C1408" s="82">
        <v>81</v>
      </c>
      <c r="D1408" s="83">
        <v>64.400000000000006</v>
      </c>
      <c r="E1408" s="81">
        <v>5216.4000000000005</v>
      </c>
      <c r="F1408" s="84" t="s">
        <v>21</v>
      </c>
      <c r="H1408" s="6"/>
    </row>
    <row r="1409" spans="1:8" s="7" customFormat="1">
      <c r="A1409" s="76">
        <v>43815</v>
      </c>
      <c r="B1409" s="77">
        <v>0.57400462962962961</v>
      </c>
      <c r="C1409" s="82">
        <v>48</v>
      </c>
      <c r="D1409" s="83">
        <v>64.400000000000006</v>
      </c>
      <c r="E1409" s="81">
        <v>3091.2000000000003</v>
      </c>
      <c r="F1409" s="84" t="s">
        <v>21</v>
      </c>
      <c r="H1409" s="6"/>
    </row>
    <row r="1410" spans="1:8" s="7" customFormat="1">
      <c r="A1410" s="76">
        <v>43815</v>
      </c>
      <c r="B1410" s="77">
        <v>0.57502314814814814</v>
      </c>
      <c r="C1410" s="82">
        <v>52</v>
      </c>
      <c r="D1410" s="83">
        <v>64.400000000000006</v>
      </c>
      <c r="E1410" s="81">
        <v>3348.8</v>
      </c>
      <c r="F1410" s="84" t="s">
        <v>21</v>
      </c>
      <c r="H1410" s="6"/>
    </row>
    <row r="1411" spans="1:8" s="7" customFormat="1">
      <c r="A1411" s="76">
        <v>43815</v>
      </c>
      <c r="B1411" s="77">
        <v>0.57655092592592594</v>
      </c>
      <c r="C1411" s="82">
        <v>17</v>
      </c>
      <c r="D1411" s="83">
        <v>64.400000000000006</v>
      </c>
      <c r="E1411" s="81">
        <v>1094.8000000000002</v>
      </c>
      <c r="F1411" s="84" t="s">
        <v>21</v>
      </c>
      <c r="H1411" s="6"/>
    </row>
    <row r="1412" spans="1:8" s="7" customFormat="1">
      <c r="A1412" s="76">
        <v>43815</v>
      </c>
      <c r="B1412" s="77">
        <v>0.57655092592592594</v>
      </c>
      <c r="C1412" s="82">
        <v>163</v>
      </c>
      <c r="D1412" s="83">
        <v>64.400000000000006</v>
      </c>
      <c r="E1412" s="81">
        <v>10497.2</v>
      </c>
      <c r="F1412" s="84" t="s">
        <v>21</v>
      </c>
      <c r="H1412" s="6"/>
    </row>
    <row r="1413" spans="1:8" s="7" customFormat="1">
      <c r="A1413" s="76">
        <v>43815</v>
      </c>
      <c r="B1413" s="77">
        <v>0.57655092592592594</v>
      </c>
      <c r="C1413" s="82">
        <v>25</v>
      </c>
      <c r="D1413" s="83">
        <v>64.400000000000006</v>
      </c>
      <c r="E1413" s="81">
        <v>1610.0000000000002</v>
      </c>
      <c r="F1413" s="84" t="s">
        <v>21</v>
      </c>
      <c r="H1413" s="6"/>
    </row>
    <row r="1414" spans="1:8" s="7" customFormat="1">
      <c r="A1414" s="76">
        <v>43815</v>
      </c>
      <c r="B1414" s="77">
        <v>0.57737268518518514</v>
      </c>
      <c r="C1414" s="82">
        <v>69</v>
      </c>
      <c r="D1414" s="83">
        <v>64.38</v>
      </c>
      <c r="E1414" s="81">
        <v>4442.2199999999993</v>
      </c>
      <c r="F1414" s="84" t="s">
        <v>21</v>
      </c>
      <c r="H1414" s="6"/>
    </row>
    <row r="1415" spans="1:8" s="7" customFormat="1">
      <c r="A1415" s="76">
        <v>43815</v>
      </c>
      <c r="B1415" s="77">
        <v>0.57737268518518514</v>
      </c>
      <c r="C1415" s="82">
        <v>170</v>
      </c>
      <c r="D1415" s="83">
        <v>64.38</v>
      </c>
      <c r="E1415" s="81">
        <v>10944.599999999999</v>
      </c>
      <c r="F1415" s="84" t="s">
        <v>21</v>
      </c>
      <c r="H1415" s="6"/>
    </row>
    <row r="1416" spans="1:8" s="7" customFormat="1">
      <c r="A1416" s="76">
        <v>43815</v>
      </c>
      <c r="B1416" s="77">
        <v>0.57989583333333339</v>
      </c>
      <c r="C1416" s="82">
        <v>331</v>
      </c>
      <c r="D1416" s="83">
        <v>64.400000000000006</v>
      </c>
      <c r="E1416" s="81">
        <v>21316.400000000001</v>
      </c>
      <c r="F1416" s="84" t="s">
        <v>21</v>
      </c>
      <c r="H1416" s="6"/>
    </row>
    <row r="1417" spans="1:8" s="7" customFormat="1">
      <c r="A1417" s="76">
        <v>43815</v>
      </c>
      <c r="B1417" s="77">
        <v>0.58061342592592591</v>
      </c>
      <c r="C1417" s="82">
        <v>61</v>
      </c>
      <c r="D1417" s="83">
        <v>64.400000000000006</v>
      </c>
      <c r="E1417" s="81">
        <v>3928.4000000000005</v>
      </c>
      <c r="F1417" s="84" t="s">
        <v>21</v>
      </c>
      <c r="H1417" s="6"/>
    </row>
    <row r="1418" spans="1:8" s="7" customFormat="1">
      <c r="A1418" s="76">
        <v>43815</v>
      </c>
      <c r="B1418" s="77">
        <v>0.58113425925925932</v>
      </c>
      <c r="C1418" s="82">
        <v>112</v>
      </c>
      <c r="D1418" s="83">
        <v>64.38</v>
      </c>
      <c r="E1418" s="81">
        <v>7210.5599999999995</v>
      </c>
      <c r="F1418" s="84" t="s">
        <v>21</v>
      </c>
      <c r="H1418" s="6"/>
    </row>
    <row r="1419" spans="1:8" s="7" customFormat="1">
      <c r="A1419" s="76">
        <v>43815</v>
      </c>
      <c r="B1419" s="77">
        <v>0.58297453703703705</v>
      </c>
      <c r="C1419" s="82">
        <v>70</v>
      </c>
      <c r="D1419" s="83">
        <v>64.38</v>
      </c>
      <c r="E1419" s="81">
        <v>4506.5999999999995</v>
      </c>
      <c r="F1419" s="84" t="s">
        <v>21</v>
      </c>
      <c r="H1419" s="6"/>
    </row>
    <row r="1420" spans="1:8" s="7" customFormat="1">
      <c r="A1420" s="76">
        <v>43815</v>
      </c>
      <c r="B1420" s="77">
        <v>0.58653935185185191</v>
      </c>
      <c r="C1420" s="82">
        <v>125</v>
      </c>
      <c r="D1420" s="83">
        <v>64.38</v>
      </c>
      <c r="E1420" s="81">
        <v>8047.4999999999991</v>
      </c>
      <c r="F1420" s="84" t="s">
        <v>21</v>
      </c>
      <c r="H1420" s="6"/>
    </row>
    <row r="1421" spans="1:8" s="7" customFormat="1">
      <c r="A1421" s="76">
        <v>43815</v>
      </c>
      <c r="B1421" s="77">
        <v>0.58653935185185191</v>
      </c>
      <c r="C1421" s="82">
        <v>80</v>
      </c>
      <c r="D1421" s="83">
        <v>64.38</v>
      </c>
      <c r="E1421" s="81">
        <v>5150.3999999999996</v>
      </c>
      <c r="F1421" s="84" t="s">
        <v>21</v>
      </c>
      <c r="H1421" s="6"/>
    </row>
    <row r="1422" spans="1:8" s="7" customFormat="1">
      <c r="A1422" s="76">
        <v>43815</v>
      </c>
      <c r="B1422" s="77">
        <v>0.58910879629629631</v>
      </c>
      <c r="C1422" s="82">
        <v>80</v>
      </c>
      <c r="D1422" s="83">
        <v>64.36</v>
      </c>
      <c r="E1422" s="81">
        <v>5148.8</v>
      </c>
      <c r="F1422" s="84" t="s">
        <v>21</v>
      </c>
      <c r="H1422" s="6"/>
    </row>
    <row r="1423" spans="1:8" s="7" customFormat="1">
      <c r="A1423" s="76">
        <v>43815</v>
      </c>
      <c r="B1423" s="77">
        <v>0.58910879629629631</v>
      </c>
      <c r="C1423" s="82">
        <v>472</v>
      </c>
      <c r="D1423" s="83">
        <v>64.36</v>
      </c>
      <c r="E1423" s="81">
        <v>30377.919999999998</v>
      </c>
      <c r="F1423" s="84" t="s">
        <v>21</v>
      </c>
      <c r="H1423" s="6"/>
    </row>
    <row r="1424" spans="1:8" s="7" customFormat="1">
      <c r="A1424" s="76">
        <v>43815</v>
      </c>
      <c r="B1424" s="77">
        <v>0.58913194444444439</v>
      </c>
      <c r="C1424" s="82">
        <v>80</v>
      </c>
      <c r="D1424" s="83">
        <v>64.36</v>
      </c>
      <c r="E1424" s="81">
        <v>5148.8</v>
      </c>
      <c r="F1424" s="84" t="s">
        <v>21</v>
      </c>
      <c r="H1424" s="6"/>
    </row>
    <row r="1425" spans="1:8" s="7" customFormat="1">
      <c r="A1425" s="76">
        <v>43815</v>
      </c>
      <c r="B1425" s="77">
        <v>0.58913194444444439</v>
      </c>
      <c r="C1425" s="82">
        <v>50</v>
      </c>
      <c r="D1425" s="83">
        <v>64.36</v>
      </c>
      <c r="E1425" s="81">
        <v>3218</v>
      </c>
      <c r="F1425" s="84" t="s">
        <v>21</v>
      </c>
      <c r="H1425" s="6"/>
    </row>
    <row r="1426" spans="1:8" s="7" customFormat="1">
      <c r="A1426" s="76">
        <v>43815</v>
      </c>
      <c r="B1426" s="77">
        <v>0.58913194444444439</v>
      </c>
      <c r="C1426" s="82">
        <v>45</v>
      </c>
      <c r="D1426" s="83">
        <v>64.36</v>
      </c>
      <c r="E1426" s="81">
        <v>2896.2</v>
      </c>
      <c r="F1426" s="84" t="s">
        <v>21</v>
      </c>
      <c r="H1426" s="6"/>
    </row>
    <row r="1427" spans="1:8" s="7" customFormat="1">
      <c r="A1427" s="76">
        <v>43815</v>
      </c>
      <c r="B1427" s="77">
        <v>0.59063657407407411</v>
      </c>
      <c r="C1427" s="82">
        <v>12</v>
      </c>
      <c r="D1427" s="83">
        <v>64.36</v>
      </c>
      <c r="E1427" s="81">
        <v>772.31999999999994</v>
      </c>
      <c r="F1427" s="84" t="s">
        <v>21</v>
      </c>
      <c r="H1427" s="6"/>
    </row>
    <row r="1428" spans="1:8" s="7" customFormat="1">
      <c r="A1428" s="76">
        <v>43815</v>
      </c>
      <c r="B1428" s="77">
        <v>0.59063657407407411</v>
      </c>
      <c r="C1428" s="82">
        <v>50</v>
      </c>
      <c r="D1428" s="83">
        <v>64.36</v>
      </c>
      <c r="E1428" s="81">
        <v>3218</v>
      </c>
      <c r="F1428" s="84" t="s">
        <v>21</v>
      </c>
      <c r="H1428" s="6"/>
    </row>
    <row r="1429" spans="1:8" s="7" customFormat="1">
      <c r="A1429" s="76">
        <v>43815</v>
      </c>
      <c r="B1429" s="77">
        <v>0.59462962962962962</v>
      </c>
      <c r="C1429" s="82">
        <v>293</v>
      </c>
      <c r="D1429" s="83">
        <v>64.38</v>
      </c>
      <c r="E1429" s="81">
        <v>18863.34</v>
      </c>
      <c r="F1429" s="84" t="s">
        <v>21</v>
      </c>
      <c r="H1429" s="6"/>
    </row>
    <row r="1430" spans="1:8" s="7" customFormat="1">
      <c r="A1430" s="76">
        <v>43815</v>
      </c>
      <c r="B1430" s="77">
        <v>0.59462962962962962</v>
      </c>
      <c r="C1430" s="82">
        <v>342</v>
      </c>
      <c r="D1430" s="83">
        <v>64.38</v>
      </c>
      <c r="E1430" s="81">
        <v>22017.96</v>
      </c>
      <c r="F1430" s="84" t="s">
        <v>21</v>
      </c>
      <c r="H1430" s="6"/>
    </row>
    <row r="1431" spans="1:8" s="7" customFormat="1">
      <c r="A1431" s="76">
        <v>43815</v>
      </c>
      <c r="B1431" s="77">
        <v>0.59466435185185185</v>
      </c>
      <c r="C1431" s="82">
        <v>148</v>
      </c>
      <c r="D1431" s="83">
        <v>64.36</v>
      </c>
      <c r="E1431" s="81">
        <v>9525.2800000000007</v>
      </c>
      <c r="F1431" s="84" t="s">
        <v>21</v>
      </c>
      <c r="H1431" s="6"/>
    </row>
    <row r="1432" spans="1:8" s="7" customFormat="1">
      <c r="A1432" s="76">
        <v>43815</v>
      </c>
      <c r="B1432" s="77">
        <v>0.59620370370370368</v>
      </c>
      <c r="C1432" s="82">
        <v>106</v>
      </c>
      <c r="D1432" s="83">
        <v>64.38</v>
      </c>
      <c r="E1432" s="81">
        <v>6824.28</v>
      </c>
      <c r="F1432" s="84" t="s">
        <v>21</v>
      </c>
      <c r="H1432" s="6"/>
    </row>
    <row r="1433" spans="1:8" s="7" customFormat="1">
      <c r="A1433" s="76">
        <v>43815</v>
      </c>
      <c r="B1433" s="77">
        <v>0.60097222222222224</v>
      </c>
      <c r="C1433" s="82">
        <v>217</v>
      </c>
      <c r="D1433" s="83">
        <v>64.38</v>
      </c>
      <c r="E1433" s="81">
        <v>13970.46</v>
      </c>
      <c r="F1433" s="84" t="s">
        <v>21</v>
      </c>
      <c r="H1433" s="6"/>
    </row>
    <row r="1434" spans="1:8" s="7" customFormat="1">
      <c r="A1434" s="76">
        <v>43815</v>
      </c>
      <c r="B1434" s="77">
        <v>0.60097222222222224</v>
      </c>
      <c r="C1434" s="82">
        <v>540</v>
      </c>
      <c r="D1434" s="83">
        <v>64.38</v>
      </c>
      <c r="E1434" s="81">
        <v>34765.199999999997</v>
      </c>
      <c r="F1434" s="84" t="s">
        <v>21</v>
      </c>
      <c r="H1434" s="6"/>
    </row>
    <row r="1435" spans="1:8" s="7" customFormat="1">
      <c r="A1435" s="76">
        <v>43815</v>
      </c>
      <c r="B1435" s="77">
        <v>0.60158564814814819</v>
      </c>
      <c r="C1435" s="82">
        <v>82</v>
      </c>
      <c r="D1435" s="83">
        <v>64.36</v>
      </c>
      <c r="E1435" s="81">
        <v>5277.5199999999995</v>
      </c>
      <c r="F1435" s="84" t="s">
        <v>21</v>
      </c>
      <c r="H1435" s="6"/>
    </row>
    <row r="1436" spans="1:8" s="7" customFormat="1">
      <c r="A1436" s="76">
        <v>43815</v>
      </c>
      <c r="B1436" s="77">
        <v>0.60229166666666667</v>
      </c>
      <c r="C1436" s="82">
        <v>6</v>
      </c>
      <c r="D1436" s="83">
        <v>64.36</v>
      </c>
      <c r="E1436" s="81">
        <v>386.15999999999997</v>
      </c>
      <c r="F1436" s="84" t="s">
        <v>21</v>
      </c>
      <c r="H1436" s="6"/>
    </row>
    <row r="1437" spans="1:8" s="7" customFormat="1">
      <c r="A1437" s="76">
        <v>43815</v>
      </c>
      <c r="B1437" s="77">
        <v>0.60229166666666667</v>
      </c>
      <c r="C1437" s="82">
        <v>82</v>
      </c>
      <c r="D1437" s="83">
        <v>64.36</v>
      </c>
      <c r="E1437" s="81">
        <v>5277.5199999999995</v>
      </c>
      <c r="F1437" s="84" t="s">
        <v>21</v>
      </c>
      <c r="H1437" s="6"/>
    </row>
    <row r="1438" spans="1:8" s="7" customFormat="1">
      <c r="A1438" s="76">
        <v>43815</v>
      </c>
      <c r="B1438" s="77">
        <v>0.60385416666666669</v>
      </c>
      <c r="C1438" s="82">
        <v>180</v>
      </c>
      <c r="D1438" s="83">
        <v>64.34</v>
      </c>
      <c r="E1438" s="81">
        <v>11581.2</v>
      </c>
      <c r="F1438" s="84" t="s">
        <v>21</v>
      </c>
      <c r="H1438" s="6"/>
    </row>
    <row r="1439" spans="1:8" s="7" customFormat="1">
      <c r="A1439" s="76">
        <v>43815</v>
      </c>
      <c r="B1439" s="77">
        <v>0.60385416666666669</v>
      </c>
      <c r="C1439" s="82">
        <v>144</v>
      </c>
      <c r="D1439" s="83">
        <v>64.34</v>
      </c>
      <c r="E1439" s="81">
        <v>9264.9600000000009</v>
      </c>
      <c r="F1439" s="84" t="s">
        <v>21</v>
      </c>
      <c r="H1439" s="6"/>
    </row>
    <row r="1440" spans="1:8" s="7" customFormat="1">
      <c r="A1440" s="76">
        <v>43815</v>
      </c>
      <c r="B1440" s="77">
        <v>0.6058217592592593</v>
      </c>
      <c r="C1440" s="82">
        <v>87</v>
      </c>
      <c r="D1440" s="83">
        <v>64.38</v>
      </c>
      <c r="E1440" s="81">
        <v>5601.0599999999995</v>
      </c>
      <c r="F1440" s="84" t="s">
        <v>21</v>
      </c>
      <c r="H1440" s="6"/>
    </row>
    <row r="1441" spans="1:8" s="7" customFormat="1">
      <c r="A1441" s="76">
        <v>43815</v>
      </c>
      <c r="B1441" s="77">
        <v>0.6058217592592593</v>
      </c>
      <c r="C1441" s="82">
        <v>61</v>
      </c>
      <c r="D1441" s="83">
        <v>64.38</v>
      </c>
      <c r="E1441" s="81">
        <v>3927.18</v>
      </c>
      <c r="F1441" s="84" t="s">
        <v>21</v>
      </c>
      <c r="H1441" s="6"/>
    </row>
    <row r="1442" spans="1:8" s="7" customFormat="1">
      <c r="A1442" s="76">
        <v>43815</v>
      </c>
      <c r="B1442" s="77">
        <v>0.6058217592592593</v>
      </c>
      <c r="C1442" s="82">
        <v>102</v>
      </c>
      <c r="D1442" s="83">
        <v>64.38</v>
      </c>
      <c r="E1442" s="81">
        <v>6566.7599999999993</v>
      </c>
      <c r="F1442" s="84" t="s">
        <v>21</v>
      </c>
      <c r="H1442" s="6"/>
    </row>
    <row r="1443" spans="1:8" s="7" customFormat="1">
      <c r="A1443" s="76">
        <v>43815</v>
      </c>
      <c r="B1443" s="77">
        <v>0.60583333333333333</v>
      </c>
      <c r="C1443" s="82">
        <v>168</v>
      </c>
      <c r="D1443" s="83">
        <v>64.36</v>
      </c>
      <c r="E1443" s="81">
        <v>10812.48</v>
      </c>
      <c r="F1443" s="84" t="s">
        <v>21</v>
      </c>
      <c r="H1443" s="6"/>
    </row>
    <row r="1444" spans="1:8" s="7" customFormat="1">
      <c r="A1444" s="76">
        <v>43815</v>
      </c>
      <c r="B1444" s="77">
        <v>0.60841435185185189</v>
      </c>
      <c r="C1444" s="82">
        <v>57</v>
      </c>
      <c r="D1444" s="83">
        <v>64.34</v>
      </c>
      <c r="E1444" s="81">
        <v>3667.38</v>
      </c>
      <c r="F1444" s="84" t="s">
        <v>21</v>
      </c>
      <c r="H1444" s="6"/>
    </row>
    <row r="1445" spans="1:8" s="7" customFormat="1">
      <c r="A1445" s="76">
        <v>43815</v>
      </c>
      <c r="B1445" s="77">
        <v>0.60841435185185189</v>
      </c>
      <c r="C1445" s="82">
        <v>100</v>
      </c>
      <c r="D1445" s="83">
        <v>64.34</v>
      </c>
      <c r="E1445" s="81">
        <v>6434</v>
      </c>
      <c r="F1445" s="84" t="s">
        <v>21</v>
      </c>
      <c r="H1445" s="6"/>
    </row>
    <row r="1446" spans="1:8" s="7" customFormat="1">
      <c r="A1446" s="76">
        <v>43815</v>
      </c>
      <c r="B1446" s="77">
        <v>0.6095949074074074</v>
      </c>
      <c r="C1446" s="82">
        <v>125</v>
      </c>
      <c r="D1446" s="83">
        <v>64.38</v>
      </c>
      <c r="E1446" s="81">
        <v>8047.4999999999991</v>
      </c>
      <c r="F1446" s="84" t="s">
        <v>21</v>
      </c>
      <c r="H1446" s="6"/>
    </row>
    <row r="1447" spans="1:8" s="7" customFormat="1">
      <c r="A1447" s="76">
        <v>43815</v>
      </c>
      <c r="B1447" s="77">
        <v>0.6095949074074074</v>
      </c>
      <c r="C1447" s="82">
        <v>95</v>
      </c>
      <c r="D1447" s="83">
        <v>64.38</v>
      </c>
      <c r="E1447" s="81">
        <v>6116.0999999999995</v>
      </c>
      <c r="F1447" s="84" t="s">
        <v>21</v>
      </c>
      <c r="H1447" s="6"/>
    </row>
    <row r="1448" spans="1:8" s="7" customFormat="1">
      <c r="A1448" s="76">
        <v>43815</v>
      </c>
      <c r="B1448" s="77">
        <v>0.6095949074074074</v>
      </c>
      <c r="C1448" s="82">
        <v>56</v>
      </c>
      <c r="D1448" s="83">
        <v>64.38</v>
      </c>
      <c r="E1448" s="81">
        <v>3605.2799999999997</v>
      </c>
      <c r="F1448" s="84" t="s">
        <v>21</v>
      </c>
      <c r="H1448" s="6"/>
    </row>
    <row r="1449" spans="1:8" s="7" customFormat="1">
      <c r="A1449" s="76">
        <v>43815</v>
      </c>
      <c r="B1449" s="77">
        <v>0.60996527777777776</v>
      </c>
      <c r="C1449" s="82">
        <v>113</v>
      </c>
      <c r="D1449" s="83">
        <v>64.36</v>
      </c>
      <c r="E1449" s="81">
        <v>7272.68</v>
      </c>
      <c r="F1449" s="84" t="s">
        <v>21</v>
      </c>
      <c r="H1449" s="6"/>
    </row>
    <row r="1450" spans="1:8" s="7" customFormat="1">
      <c r="A1450" s="76">
        <v>43815</v>
      </c>
      <c r="B1450" s="77">
        <v>0.61225694444444445</v>
      </c>
      <c r="C1450" s="82">
        <v>322</v>
      </c>
      <c r="D1450" s="83">
        <v>64.400000000000006</v>
      </c>
      <c r="E1450" s="81">
        <v>20736.800000000003</v>
      </c>
      <c r="F1450" s="84" t="s">
        <v>21</v>
      </c>
      <c r="H1450" s="6"/>
    </row>
    <row r="1451" spans="1:8" s="7" customFormat="1">
      <c r="A1451" s="76">
        <v>43815</v>
      </c>
      <c r="B1451" s="77">
        <v>0.61306712962962961</v>
      </c>
      <c r="C1451" s="82">
        <v>7</v>
      </c>
      <c r="D1451" s="83">
        <v>64.400000000000006</v>
      </c>
      <c r="E1451" s="81">
        <v>450.80000000000007</v>
      </c>
      <c r="F1451" s="84" t="s">
        <v>21</v>
      </c>
      <c r="H1451" s="6"/>
    </row>
    <row r="1452" spans="1:8" s="7" customFormat="1">
      <c r="A1452" s="76">
        <v>43815</v>
      </c>
      <c r="B1452" s="77">
        <v>0.61392361111111116</v>
      </c>
      <c r="C1452" s="82">
        <v>167</v>
      </c>
      <c r="D1452" s="83">
        <v>64.400000000000006</v>
      </c>
      <c r="E1452" s="81">
        <v>10754.800000000001</v>
      </c>
      <c r="F1452" s="84" t="s">
        <v>21</v>
      </c>
      <c r="H1452" s="6"/>
    </row>
    <row r="1453" spans="1:8" s="7" customFormat="1">
      <c r="A1453" s="76">
        <v>43815</v>
      </c>
      <c r="B1453" s="77">
        <v>0.61392361111111116</v>
      </c>
      <c r="C1453" s="82">
        <v>80</v>
      </c>
      <c r="D1453" s="83">
        <v>64.400000000000006</v>
      </c>
      <c r="E1453" s="81">
        <v>5152</v>
      </c>
      <c r="F1453" s="84" t="s">
        <v>21</v>
      </c>
      <c r="H1453" s="6"/>
    </row>
    <row r="1454" spans="1:8" s="7" customFormat="1">
      <c r="A1454" s="76">
        <v>43815</v>
      </c>
      <c r="B1454" s="77">
        <v>0.61478009259259259</v>
      </c>
      <c r="C1454" s="82">
        <v>70</v>
      </c>
      <c r="D1454" s="83">
        <v>64.400000000000006</v>
      </c>
      <c r="E1454" s="81">
        <v>4508</v>
      </c>
      <c r="F1454" s="84" t="s">
        <v>21</v>
      </c>
      <c r="H1454" s="6"/>
    </row>
    <row r="1455" spans="1:8" s="7" customFormat="1">
      <c r="A1455" s="76">
        <v>43815</v>
      </c>
      <c r="B1455" s="77">
        <v>0.61478009259259259</v>
      </c>
      <c r="C1455" s="82">
        <v>68</v>
      </c>
      <c r="D1455" s="83">
        <v>64.400000000000006</v>
      </c>
      <c r="E1455" s="81">
        <v>4379.2000000000007</v>
      </c>
      <c r="F1455" s="84" t="s">
        <v>21</v>
      </c>
      <c r="H1455" s="6"/>
    </row>
    <row r="1456" spans="1:8" s="7" customFormat="1">
      <c r="A1456" s="76">
        <v>43815</v>
      </c>
      <c r="B1456" s="77">
        <v>0.61540509259259257</v>
      </c>
      <c r="C1456" s="82">
        <v>103</v>
      </c>
      <c r="D1456" s="83">
        <v>64.459999999999994</v>
      </c>
      <c r="E1456" s="81">
        <v>6639.3799999999992</v>
      </c>
      <c r="F1456" s="84" t="s">
        <v>21</v>
      </c>
      <c r="H1456" s="6"/>
    </row>
    <row r="1457" spans="1:8" s="7" customFormat="1">
      <c r="A1457" s="76">
        <v>43815</v>
      </c>
      <c r="B1457" s="77">
        <v>0.61541666666666661</v>
      </c>
      <c r="C1457" s="82">
        <v>164</v>
      </c>
      <c r="D1457" s="83">
        <v>64.44</v>
      </c>
      <c r="E1457" s="81">
        <v>10568.16</v>
      </c>
      <c r="F1457" s="84" t="s">
        <v>21</v>
      </c>
      <c r="H1457" s="6"/>
    </row>
    <row r="1458" spans="1:8" s="7" customFormat="1">
      <c r="A1458" s="76">
        <v>43815</v>
      </c>
      <c r="B1458" s="77">
        <v>0.61670138888888892</v>
      </c>
      <c r="C1458" s="82">
        <v>54</v>
      </c>
      <c r="D1458" s="83">
        <v>64.42</v>
      </c>
      <c r="E1458" s="81">
        <v>3478.6800000000003</v>
      </c>
      <c r="F1458" s="84" t="s">
        <v>21</v>
      </c>
      <c r="H1458" s="6"/>
    </row>
    <row r="1459" spans="1:8" s="7" customFormat="1">
      <c r="A1459" s="76">
        <v>43815</v>
      </c>
      <c r="B1459" s="77">
        <v>0.61774305555555553</v>
      </c>
      <c r="C1459" s="82">
        <v>109</v>
      </c>
      <c r="D1459" s="83">
        <v>64.42</v>
      </c>
      <c r="E1459" s="81">
        <v>7021.78</v>
      </c>
      <c r="F1459" s="84" t="s">
        <v>21</v>
      </c>
      <c r="H1459" s="6"/>
    </row>
    <row r="1460" spans="1:8" s="7" customFormat="1">
      <c r="A1460" s="76">
        <v>43815</v>
      </c>
      <c r="B1460" s="77">
        <v>0.61774305555555553</v>
      </c>
      <c r="C1460" s="82">
        <v>60</v>
      </c>
      <c r="D1460" s="83">
        <v>64.42</v>
      </c>
      <c r="E1460" s="81">
        <v>3865.2000000000003</v>
      </c>
      <c r="F1460" s="84" t="s">
        <v>21</v>
      </c>
      <c r="H1460" s="6"/>
    </row>
    <row r="1461" spans="1:8" s="7" customFormat="1">
      <c r="A1461" s="76">
        <v>43815</v>
      </c>
      <c r="B1461" s="77">
        <v>0.61853009259259262</v>
      </c>
      <c r="C1461" s="82">
        <v>211</v>
      </c>
      <c r="D1461" s="83">
        <v>64.42</v>
      </c>
      <c r="E1461" s="81">
        <v>13592.62</v>
      </c>
      <c r="F1461" s="84" t="s">
        <v>21</v>
      </c>
      <c r="H1461" s="6"/>
    </row>
    <row r="1462" spans="1:8" s="7" customFormat="1">
      <c r="A1462" s="76">
        <v>43815</v>
      </c>
      <c r="B1462" s="77">
        <v>0.61902777777777784</v>
      </c>
      <c r="C1462" s="82">
        <v>97</v>
      </c>
      <c r="D1462" s="83">
        <v>64.400000000000006</v>
      </c>
      <c r="E1462" s="81">
        <v>6246.8</v>
      </c>
      <c r="F1462" s="84" t="s">
        <v>21</v>
      </c>
      <c r="H1462" s="6"/>
    </row>
    <row r="1463" spans="1:8" s="7" customFormat="1">
      <c r="A1463" s="76">
        <v>43815</v>
      </c>
      <c r="B1463" s="77">
        <v>0.62159722222222225</v>
      </c>
      <c r="C1463" s="82">
        <v>248</v>
      </c>
      <c r="D1463" s="83">
        <v>64.400000000000006</v>
      </c>
      <c r="E1463" s="81">
        <v>15971.2</v>
      </c>
      <c r="F1463" s="84" t="s">
        <v>21</v>
      </c>
      <c r="H1463" s="6"/>
    </row>
    <row r="1464" spans="1:8" s="7" customFormat="1">
      <c r="A1464" s="76">
        <v>43815</v>
      </c>
      <c r="B1464" s="77">
        <v>0.62159722222222225</v>
      </c>
      <c r="C1464" s="82">
        <v>152</v>
      </c>
      <c r="D1464" s="83">
        <v>64.400000000000006</v>
      </c>
      <c r="E1464" s="81">
        <v>9788.8000000000011</v>
      </c>
      <c r="F1464" s="84" t="s">
        <v>21</v>
      </c>
      <c r="H1464" s="6"/>
    </row>
    <row r="1465" spans="1:8" s="7" customFormat="1">
      <c r="A1465" s="76">
        <v>43815</v>
      </c>
      <c r="B1465" s="77">
        <v>0.62428240740740748</v>
      </c>
      <c r="C1465" s="82">
        <v>401</v>
      </c>
      <c r="D1465" s="83">
        <v>64.42</v>
      </c>
      <c r="E1465" s="81">
        <v>25832.420000000002</v>
      </c>
      <c r="F1465" s="84" t="s">
        <v>21</v>
      </c>
      <c r="H1465" s="6"/>
    </row>
    <row r="1466" spans="1:8" s="7" customFormat="1">
      <c r="A1466" s="76">
        <v>43815</v>
      </c>
      <c r="B1466" s="77">
        <v>0.62484953703703705</v>
      </c>
      <c r="C1466" s="82">
        <v>53</v>
      </c>
      <c r="D1466" s="83">
        <v>64.42</v>
      </c>
      <c r="E1466" s="81">
        <v>3414.26</v>
      </c>
      <c r="F1466" s="84" t="s">
        <v>21</v>
      </c>
      <c r="H1466" s="6"/>
    </row>
    <row r="1467" spans="1:8" s="7" customFormat="1">
      <c r="A1467" s="76">
        <v>43815</v>
      </c>
      <c r="B1467" s="77">
        <v>0.62519675925925922</v>
      </c>
      <c r="C1467" s="82">
        <v>48</v>
      </c>
      <c r="D1467" s="83">
        <v>64.42</v>
      </c>
      <c r="E1467" s="81">
        <v>3092.16</v>
      </c>
      <c r="F1467" s="84" t="s">
        <v>21</v>
      </c>
      <c r="H1467" s="6"/>
    </row>
    <row r="1468" spans="1:8" s="7" customFormat="1">
      <c r="A1468" s="76">
        <v>43815</v>
      </c>
      <c r="B1468" s="77">
        <v>0.62541666666666662</v>
      </c>
      <c r="C1468" s="82">
        <v>80</v>
      </c>
      <c r="D1468" s="83">
        <v>64.400000000000006</v>
      </c>
      <c r="E1468" s="81">
        <v>5152</v>
      </c>
      <c r="F1468" s="84" t="s">
        <v>21</v>
      </c>
      <c r="H1468" s="6"/>
    </row>
    <row r="1469" spans="1:8" s="7" customFormat="1">
      <c r="A1469" s="76">
        <v>43815</v>
      </c>
      <c r="B1469" s="77">
        <v>0.62690972222222219</v>
      </c>
      <c r="C1469" s="82">
        <v>28</v>
      </c>
      <c r="D1469" s="83">
        <v>64.44</v>
      </c>
      <c r="E1469" s="81">
        <v>1804.32</v>
      </c>
      <c r="F1469" s="84" t="s">
        <v>21</v>
      </c>
      <c r="H1469" s="6"/>
    </row>
    <row r="1470" spans="1:8" s="7" customFormat="1">
      <c r="A1470" s="76">
        <v>43815</v>
      </c>
      <c r="B1470" s="77">
        <v>0.62690972222222219</v>
      </c>
      <c r="C1470" s="82">
        <v>56</v>
      </c>
      <c r="D1470" s="83">
        <v>64.44</v>
      </c>
      <c r="E1470" s="81">
        <v>3608.64</v>
      </c>
      <c r="F1470" s="84" t="s">
        <v>21</v>
      </c>
      <c r="H1470" s="6"/>
    </row>
    <row r="1471" spans="1:8" s="7" customFormat="1">
      <c r="A1471" s="76">
        <v>43815</v>
      </c>
      <c r="B1471" s="77">
        <v>0.62802083333333336</v>
      </c>
      <c r="C1471" s="82">
        <v>46</v>
      </c>
      <c r="D1471" s="83">
        <v>64.44</v>
      </c>
      <c r="E1471" s="81">
        <v>2964.24</v>
      </c>
      <c r="F1471" s="84" t="s">
        <v>21</v>
      </c>
      <c r="H1471" s="6"/>
    </row>
    <row r="1472" spans="1:8" s="7" customFormat="1">
      <c r="A1472" s="76">
        <v>43815</v>
      </c>
      <c r="B1472" s="77">
        <v>0.62802083333333336</v>
      </c>
      <c r="C1472" s="82">
        <v>140</v>
      </c>
      <c r="D1472" s="83">
        <v>64.44</v>
      </c>
      <c r="E1472" s="81">
        <v>9021.6</v>
      </c>
      <c r="F1472" s="84" t="s">
        <v>21</v>
      </c>
      <c r="H1472" s="6"/>
    </row>
    <row r="1473" spans="1:8" s="7" customFormat="1">
      <c r="A1473" s="76">
        <v>43815</v>
      </c>
      <c r="B1473" s="77">
        <v>0.62866898148148154</v>
      </c>
      <c r="C1473" s="82">
        <v>347</v>
      </c>
      <c r="D1473" s="83">
        <v>64.44</v>
      </c>
      <c r="E1473" s="81">
        <v>22360.68</v>
      </c>
      <c r="F1473" s="84" t="s">
        <v>21</v>
      </c>
      <c r="H1473" s="6"/>
    </row>
    <row r="1474" spans="1:8" s="7" customFormat="1">
      <c r="A1474" s="76">
        <v>43815</v>
      </c>
      <c r="B1474" s="77">
        <v>0.62998842592592597</v>
      </c>
      <c r="C1474" s="82">
        <v>122</v>
      </c>
      <c r="D1474" s="83">
        <v>64.44</v>
      </c>
      <c r="E1474" s="81">
        <v>7861.6799999999994</v>
      </c>
      <c r="F1474" s="84" t="s">
        <v>21</v>
      </c>
      <c r="H1474" s="6"/>
    </row>
    <row r="1475" spans="1:8" s="7" customFormat="1">
      <c r="A1475" s="76">
        <v>43815</v>
      </c>
      <c r="B1475" s="77">
        <v>0.63137731481481485</v>
      </c>
      <c r="C1475" s="82">
        <v>130</v>
      </c>
      <c r="D1475" s="83">
        <v>64.459999999999994</v>
      </c>
      <c r="E1475" s="81">
        <v>8379.7999999999993</v>
      </c>
      <c r="F1475" s="84" t="s">
        <v>21</v>
      </c>
      <c r="H1475" s="6"/>
    </row>
    <row r="1476" spans="1:8" s="7" customFormat="1">
      <c r="A1476" s="76">
        <v>43815</v>
      </c>
      <c r="B1476" s="77">
        <v>0.63412037037037039</v>
      </c>
      <c r="C1476" s="82">
        <v>321</v>
      </c>
      <c r="D1476" s="83">
        <v>64.5</v>
      </c>
      <c r="E1476" s="81">
        <v>20704.5</v>
      </c>
      <c r="F1476" s="84" t="s">
        <v>21</v>
      </c>
      <c r="H1476" s="6"/>
    </row>
    <row r="1477" spans="1:8" s="7" customFormat="1">
      <c r="A1477" s="76">
        <v>43815</v>
      </c>
      <c r="B1477" s="77">
        <v>0.6358449074074074</v>
      </c>
      <c r="C1477" s="82">
        <v>92</v>
      </c>
      <c r="D1477" s="83">
        <v>64.5</v>
      </c>
      <c r="E1477" s="81">
        <v>5934</v>
      </c>
      <c r="F1477" s="84" t="s">
        <v>21</v>
      </c>
      <c r="H1477" s="6"/>
    </row>
    <row r="1478" spans="1:8" s="7" customFormat="1">
      <c r="A1478" s="76">
        <v>43815</v>
      </c>
      <c r="B1478" s="77">
        <v>0.6358449074074074</v>
      </c>
      <c r="C1478" s="82">
        <v>80</v>
      </c>
      <c r="D1478" s="83">
        <v>64.5</v>
      </c>
      <c r="E1478" s="81">
        <v>5160</v>
      </c>
      <c r="F1478" s="84" t="s">
        <v>21</v>
      </c>
      <c r="H1478" s="6"/>
    </row>
    <row r="1479" spans="1:8" s="7" customFormat="1">
      <c r="A1479" s="76">
        <v>43815</v>
      </c>
      <c r="B1479" s="77">
        <v>0.6358449074074074</v>
      </c>
      <c r="C1479" s="82">
        <v>64</v>
      </c>
      <c r="D1479" s="83">
        <v>64.5</v>
      </c>
      <c r="E1479" s="81">
        <v>4128</v>
      </c>
      <c r="F1479" s="84" t="s">
        <v>21</v>
      </c>
      <c r="H1479" s="6"/>
    </row>
    <row r="1480" spans="1:8" s="7" customFormat="1">
      <c r="A1480" s="76">
        <v>43815</v>
      </c>
      <c r="B1480" s="77">
        <v>0.63890046296296299</v>
      </c>
      <c r="C1480" s="82">
        <v>24</v>
      </c>
      <c r="D1480" s="83">
        <v>64.540000000000006</v>
      </c>
      <c r="E1480" s="81">
        <v>1548.96</v>
      </c>
      <c r="F1480" s="84" t="s">
        <v>21</v>
      </c>
      <c r="H1480" s="6"/>
    </row>
    <row r="1481" spans="1:8" s="7" customFormat="1">
      <c r="A1481" s="76">
        <v>43815</v>
      </c>
      <c r="B1481" s="77">
        <v>0.63890046296296299</v>
      </c>
      <c r="C1481" s="82">
        <v>73</v>
      </c>
      <c r="D1481" s="83">
        <v>64.540000000000006</v>
      </c>
      <c r="E1481" s="81">
        <v>4711.42</v>
      </c>
      <c r="F1481" s="84" t="s">
        <v>21</v>
      </c>
      <c r="H1481" s="6"/>
    </row>
    <row r="1482" spans="1:8" s="7" customFormat="1">
      <c r="A1482" s="76">
        <v>43815</v>
      </c>
      <c r="B1482" s="77">
        <v>0.63890046296296299</v>
      </c>
      <c r="C1482" s="82">
        <v>51</v>
      </c>
      <c r="D1482" s="83">
        <v>64.540000000000006</v>
      </c>
      <c r="E1482" s="81">
        <v>3291.5400000000004</v>
      </c>
      <c r="F1482" s="84" t="s">
        <v>21</v>
      </c>
      <c r="H1482" s="6"/>
    </row>
    <row r="1483" spans="1:8" s="7" customFormat="1">
      <c r="A1483" s="76">
        <v>43815</v>
      </c>
      <c r="B1483" s="77">
        <v>0.63890046296296299</v>
      </c>
      <c r="C1483" s="82">
        <v>100</v>
      </c>
      <c r="D1483" s="83">
        <v>64.540000000000006</v>
      </c>
      <c r="E1483" s="81">
        <v>6454.0000000000009</v>
      </c>
      <c r="F1483" s="84" t="s">
        <v>21</v>
      </c>
      <c r="H1483" s="6"/>
    </row>
    <row r="1484" spans="1:8" s="7" customFormat="1">
      <c r="A1484" s="76">
        <v>43815</v>
      </c>
      <c r="B1484" s="77">
        <v>0.63890046296296299</v>
      </c>
      <c r="C1484" s="82">
        <v>125</v>
      </c>
      <c r="D1484" s="83">
        <v>64.540000000000006</v>
      </c>
      <c r="E1484" s="81">
        <v>8067.5000000000009</v>
      </c>
      <c r="F1484" s="84" t="s">
        <v>21</v>
      </c>
      <c r="H1484" s="6"/>
    </row>
    <row r="1485" spans="1:8" s="7" customFormat="1">
      <c r="A1485" s="76">
        <v>43815</v>
      </c>
      <c r="B1485" s="77">
        <v>0.63890046296296299</v>
      </c>
      <c r="C1485" s="82">
        <v>91</v>
      </c>
      <c r="D1485" s="83">
        <v>64.540000000000006</v>
      </c>
      <c r="E1485" s="81">
        <v>5873.14</v>
      </c>
      <c r="F1485" s="84" t="s">
        <v>21</v>
      </c>
      <c r="H1485" s="6"/>
    </row>
    <row r="1486" spans="1:8" s="7" customFormat="1">
      <c r="A1486" s="76">
        <v>43815</v>
      </c>
      <c r="B1486" s="77">
        <v>0.63958333333333328</v>
      </c>
      <c r="C1486" s="82">
        <v>145</v>
      </c>
      <c r="D1486" s="83">
        <v>64.52</v>
      </c>
      <c r="E1486" s="81">
        <v>9355.4</v>
      </c>
      <c r="F1486" s="84" t="s">
        <v>21</v>
      </c>
      <c r="H1486" s="6"/>
    </row>
    <row r="1487" spans="1:8" s="7" customFormat="1">
      <c r="A1487" s="76">
        <v>43815</v>
      </c>
      <c r="B1487" s="77">
        <v>0.63958333333333328</v>
      </c>
      <c r="C1487" s="82">
        <v>54</v>
      </c>
      <c r="D1487" s="83">
        <v>64.52</v>
      </c>
      <c r="E1487" s="81">
        <v>3484.08</v>
      </c>
      <c r="F1487" s="84" t="s">
        <v>21</v>
      </c>
      <c r="H1487" s="6"/>
    </row>
    <row r="1488" spans="1:8" s="7" customFormat="1">
      <c r="A1488" s="76">
        <v>43815</v>
      </c>
      <c r="B1488" s="77">
        <v>0.64184027777777775</v>
      </c>
      <c r="C1488" s="82">
        <v>53</v>
      </c>
      <c r="D1488" s="83">
        <v>64.52</v>
      </c>
      <c r="E1488" s="81">
        <v>3419.56</v>
      </c>
      <c r="F1488" s="84" t="s">
        <v>21</v>
      </c>
      <c r="H1488" s="6"/>
    </row>
    <row r="1489" spans="1:8" s="7" customFormat="1">
      <c r="A1489" s="76">
        <v>43815</v>
      </c>
      <c r="B1489" s="77">
        <v>0.64226851851851852</v>
      </c>
      <c r="C1489" s="82">
        <v>359</v>
      </c>
      <c r="D1489" s="83">
        <v>64.52</v>
      </c>
      <c r="E1489" s="81">
        <v>23162.68</v>
      </c>
      <c r="F1489" s="84" t="s">
        <v>21</v>
      </c>
      <c r="H1489" s="6"/>
    </row>
    <row r="1490" spans="1:8" s="7" customFormat="1">
      <c r="A1490" s="76">
        <v>43815</v>
      </c>
      <c r="B1490" s="77">
        <v>0.64348379629629626</v>
      </c>
      <c r="C1490" s="82">
        <v>126</v>
      </c>
      <c r="D1490" s="83">
        <v>64.52</v>
      </c>
      <c r="E1490" s="81">
        <v>8129.5199999999995</v>
      </c>
      <c r="F1490" s="84" t="s">
        <v>21</v>
      </c>
      <c r="H1490" s="6"/>
    </row>
    <row r="1491" spans="1:8" s="7" customFormat="1">
      <c r="A1491" s="76">
        <v>43815</v>
      </c>
      <c r="B1491" s="77">
        <v>0.64348379629629626</v>
      </c>
      <c r="C1491" s="82">
        <v>91</v>
      </c>
      <c r="D1491" s="83">
        <v>64.52</v>
      </c>
      <c r="E1491" s="81">
        <v>5871.32</v>
      </c>
      <c r="F1491" s="84" t="s">
        <v>21</v>
      </c>
      <c r="H1491" s="6"/>
    </row>
    <row r="1492" spans="1:8" s="7" customFormat="1">
      <c r="A1492" s="76">
        <v>43815</v>
      </c>
      <c r="B1492" s="77">
        <v>0.64370370370370367</v>
      </c>
      <c r="C1492" s="82">
        <v>179</v>
      </c>
      <c r="D1492" s="83">
        <v>64.5</v>
      </c>
      <c r="E1492" s="81">
        <v>11545.5</v>
      </c>
      <c r="F1492" s="84" t="s">
        <v>21</v>
      </c>
      <c r="H1492" s="6"/>
    </row>
    <row r="1493" spans="1:8" s="7" customFormat="1">
      <c r="A1493" s="76">
        <v>43815</v>
      </c>
      <c r="B1493" s="77">
        <v>0.64370370370370367</v>
      </c>
      <c r="C1493" s="82">
        <v>28</v>
      </c>
      <c r="D1493" s="83">
        <v>64.5</v>
      </c>
      <c r="E1493" s="81">
        <v>1806</v>
      </c>
      <c r="F1493" s="84" t="s">
        <v>21</v>
      </c>
      <c r="H1493" s="6"/>
    </row>
    <row r="1494" spans="1:8" s="7" customFormat="1">
      <c r="A1494" s="76">
        <v>43815</v>
      </c>
      <c r="B1494" s="77">
        <v>0.646550925925926</v>
      </c>
      <c r="C1494" s="82">
        <v>456</v>
      </c>
      <c r="D1494" s="83">
        <v>64.5</v>
      </c>
      <c r="E1494" s="81">
        <v>29412</v>
      </c>
      <c r="F1494" s="84" t="s">
        <v>21</v>
      </c>
      <c r="H1494" s="6"/>
    </row>
    <row r="1495" spans="1:8" s="7" customFormat="1">
      <c r="A1495" s="76">
        <v>43815</v>
      </c>
      <c r="B1495" s="77">
        <v>0.646550925925926</v>
      </c>
      <c r="C1495" s="82">
        <v>48</v>
      </c>
      <c r="D1495" s="83">
        <v>64.5</v>
      </c>
      <c r="E1495" s="81">
        <v>3096</v>
      </c>
      <c r="F1495" s="84" t="s">
        <v>21</v>
      </c>
      <c r="H1495" s="6"/>
    </row>
    <row r="1496" spans="1:8" s="7" customFormat="1">
      <c r="A1496" s="76">
        <v>43815</v>
      </c>
      <c r="B1496" s="77">
        <v>0.646550925925926</v>
      </c>
      <c r="C1496" s="82">
        <v>18</v>
      </c>
      <c r="D1496" s="83">
        <v>64.5</v>
      </c>
      <c r="E1496" s="81">
        <v>1161</v>
      </c>
      <c r="F1496" s="84" t="s">
        <v>21</v>
      </c>
      <c r="H1496" s="6"/>
    </row>
    <row r="1497" spans="1:8" s="7" customFormat="1">
      <c r="A1497" s="76">
        <v>43815</v>
      </c>
      <c r="B1497" s="77">
        <v>0.646550925925926</v>
      </c>
      <c r="C1497" s="82">
        <v>180</v>
      </c>
      <c r="D1497" s="83">
        <v>64.5</v>
      </c>
      <c r="E1497" s="81">
        <v>11610</v>
      </c>
      <c r="F1497" s="84" t="s">
        <v>21</v>
      </c>
      <c r="H1497" s="6"/>
    </row>
    <row r="1498" spans="1:8" s="7" customFormat="1">
      <c r="A1498" s="76">
        <v>43815</v>
      </c>
      <c r="B1498" s="77">
        <v>0.64726851851851852</v>
      </c>
      <c r="C1498" s="82">
        <v>55</v>
      </c>
      <c r="D1498" s="83">
        <v>64.48</v>
      </c>
      <c r="E1498" s="81">
        <v>3546.4</v>
      </c>
      <c r="F1498" s="84" t="s">
        <v>21</v>
      </c>
      <c r="H1498" s="6"/>
    </row>
    <row r="1499" spans="1:8" s="7" customFormat="1">
      <c r="A1499" s="76">
        <v>43815</v>
      </c>
      <c r="B1499" s="77">
        <v>0.6474537037037037</v>
      </c>
      <c r="C1499" s="82">
        <v>223</v>
      </c>
      <c r="D1499" s="83">
        <v>64.459999999999994</v>
      </c>
      <c r="E1499" s="81">
        <v>14374.579999999998</v>
      </c>
      <c r="F1499" s="84" t="s">
        <v>21</v>
      </c>
      <c r="H1499" s="6"/>
    </row>
    <row r="1500" spans="1:8" s="7" customFormat="1">
      <c r="A1500" s="76">
        <v>43815</v>
      </c>
      <c r="B1500" s="77">
        <v>0.64749999999999996</v>
      </c>
      <c r="C1500" s="82">
        <v>21</v>
      </c>
      <c r="D1500" s="83">
        <v>64.44</v>
      </c>
      <c r="E1500" s="81">
        <v>1353.24</v>
      </c>
      <c r="F1500" s="84" t="s">
        <v>21</v>
      </c>
      <c r="H1500" s="6"/>
    </row>
    <row r="1501" spans="1:8" s="7" customFormat="1">
      <c r="A1501" s="76">
        <v>43815</v>
      </c>
      <c r="B1501" s="77">
        <v>0.64792824074074074</v>
      </c>
      <c r="C1501" s="82">
        <v>42</v>
      </c>
      <c r="D1501" s="83">
        <v>64.44</v>
      </c>
      <c r="E1501" s="81">
        <v>2706.48</v>
      </c>
      <c r="F1501" s="84" t="s">
        <v>21</v>
      </c>
      <c r="H1501" s="6"/>
    </row>
    <row r="1502" spans="1:8" s="7" customFormat="1">
      <c r="A1502" s="76">
        <v>43815</v>
      </c>
      <c r="B1502" s="77">
        <v>0.64840277777777777</v>
      </c>
      <c r="C1502" s="82">
        <v>167</v>
      </c>
      <c r="D1502" s="83">
        <v>64.44</v>
      </c>
      <c r="E1502" s="81">
        <v>10761.48</v>
      </c>
      <c r="F1502" s="84" t="s">
        <v>21</v>
      </c>
      <c r="H1502" s="6"/>
    </row>
    <row r="1503" spans="1:8" s="7" customFormat="1">
      <c r="A1503" s="76">
        <v>43815</v>
      </c>
      <c r="B1503" s="77">
        <v>0.64862268518518518</v>
      </c>
      <c r="C1503" s="82">
        <v>112</v>
      </c>
      <c r="D1503" s="83">
        <v>64.42</v>
      </c>
      <c r="E1503" s="81">
        <v>7215.04</v>
      </c>
      <c r="F1503" s="84" t="s">
        <v>21</v>
      </c>
      <c r="H1503" s="6"/>
    </row>
    <row r="1504" spans="1:8" s="7" customFormat="1">
      <c r="A1504" s="76">
        <v>43815</v>
      </c>
      <c r="B1504" s="77">
        <v>0.64868055555555559</v>
      </c>
      <c r="C1504" s="82">
        <v>12</v>
      </c>
      <c r="D1504" s="83">
        <v>64.42</v>
      </c>
      <c r="E1504" s="81">
        <v>773.04</v>
      </c>
      <c r="F1504" s="84" t="s">
        <v>21</v>
      </c>
      <c r="H1504" s="6"/>
    </row>
    <row r="1505" spans="1:8" s="7" customFormat="1">
      <c r="A1505" s="76">
        <v>43815</v>
      </c>
      <c r="B1505" s="77">
        <v>0.64868055555555559</v>
      </c>
      <c r="C1505" s="82">
        <v>35</v>
      </c>
      <c r="D1505" s="83">
        <v>64.42</v>
      </c>
      <c r="E1505" s="81">
        <v>2254.7000000000003</v>
      </c>
      <c r="F1505" s="84" t="s">
        <v>21</v>
      </c>
      <c r="H1505" s="6"/>
    </row>
    <row r="1506" spans="1:8" s="7" customFormat="1">
      <c r="A1506" s="76">
        <v>43815</v>
      </c>
      <c r="B1506" s="77">
        <v>0.64913194444444444</v>
      </c>
      <c r="C1506" s="82">
        <v>91</v>
      </c>
      <c r="D1506" s="83">
        <v>64.400000000000006</v>
      </c>
      <c r="E1506" s="81">
        <v>5860.4000000000005</v>
      </c>
      <c r="F1506" s="84" t="s">
        <v>21</v>
      </c>
      <c r="H1506" s="6"/>
    </row>
    <row r="1507" spans="1:8" s="7" customFormat="1">
      <c r="A1507" s="76">
        <v>43815</v>
      </c>
      <c r="B1507" s="77">
        <v>0.65052083333333333</v>
      </c>
      <c r="C1507" s="82">
        <v>51</v>
      </c>
      <c r="D1507" s="83">
        <v>64.400000000000006</v>
      </c>
      <c r="E1507" s="81">
        <v>3284.4</v>
      </c>
      <c r="F1507" s="84" t="s">
        <v>21</v>
      </c>
      <c r="H1507" s="6"/>
    </row>
    <row r="1508" spans="1:8" s="7" customFormat="1">
      <c r="A1508" s="76">
        <v>43815</v>
      </c>
      <c r="B1508" s="77">
        <v>0.65052083333333333</v>
      </c>
      <c r="C1508" s="82">
        <v>172</v>
      </c>
      <c r="D1508" s="83">
        <v>64.400000000000006</v>
      </c>
      <c r="E1508" s="81">
        <v>11076.800000000001</v>
      </c>
      <c r="F1508" s="84" t="s">
        <v>21</v>
      </c>
      <c r="H1508" s="6"/>
    </row>
    <row r="1509" spans="1:8" s="7" customFormat="1">
      <c r="A1509" s="76">
        <v>43815</v>
      </c>
      <c r="B1509" s="77">
        <v>0.65052083333333333</v>
      </c>
      <c r="C1509" s="82">
        <v>80</v>
      </c>
      <c r="D1509" s="83">
        <v>64.400000000000006</v>
      </c>
      <c r="E1509" s="81">
        <v>5152</v>
      </c>
      <c r="F1509" s="84" t="s">
        <v>21</v>
      </c>
      <c r="H1509" s="6"/>
    </row>
    <row r="1510" spans="1:8" s="7" customFormat="1">
      <c r="A1510" s="76">
        <v>43815</v>
      </c>
      <c r="B1510" s="77">
        <v>0.65052083333333333</v>
      </c>
      <c r="C1510" s="82">
        <v>28</v>
      </c>
      <c r="D1510" s="83">
        <v>64.400000000000006</v>
      </c>
      <c r="E1510" s="81">
        <v>1803.2000000000003</v>
      </c>
      <c r="F1510" s="84" t="s">
        <v>21</v>
      </c>
      <c r="H1510" s="6"/>
    </row>
    <row r="1511" spans="1:8" s="7" customFormat="1">
      <c r="A1511" s="76">
        <v>43815</v>
      </c>
      <c r="B1511" s="77">
        <v>0.65082175925925922</v>
      </c>
      <c r="C1511" s="82">
        <v>211</v>
      </c>
      <c r="D1511" s="83">
        <v>64.38</v>
      </c>
      <c r="E1511" s="81">
        <v>13584.179999999998</v>
      </c>
      <c r="F1511" s="84" t="s">
        <v>21</v>
      </c>
      <c r="H1511" s="6"/>
    </row>
    <row r="1512" spans="1:8" s="7" customFormat="1">
      <c r="A1512" s="76">
        <v>43815</v>
      </c>
      <c r="B1512" s="77">
        <v>0.65567129629629628</v>
      </c>
      <c r="C1512" s="82">
        <v>352</v>
      </c>
      <c r="D1512" s="83">
        <v>64.48</v>
      </c>
      <c r="E1512" s="81">
        <v>22696.960000000003</v>
      </c>
      <c r="F1512" s="84" t="s">
        <v>21</v>
      </c>
      <c r="H1512" s="6"/>
    </row>
    <row r="1513" spans="1:8" s="7" customFormat="1">
      <c r="A1513" s="76">
        <v>43815</v>
      </c>
      <c r="B1513" s="77">
        <v>0.65567129629629628</v>
      </c>
      <c r="C1513" s="82">
        <v>341</v>
      </c>
      <c r="D1513" s="83">
        <v>64.48</v>
      </c>
      <c r="E1513" s="81">
        <v>21987.68</v>
      </c>
      <c r="F1513" s="84" t="s">
        <v>21</v>
      </c>
      <c r="H1513" s="6"/>
    </row>
    <row r="1514" spans="1:8" s="7" customFormat="1">
      <c r="A1514" s="76">
        <v>43815</v>
      </c>
      <c r="B1514" s="77">
        <v>0.65568287037037043</v>
      </c>
      <c r="C1514" s="82">
        <v>100</v>
      </c>
      <c r="D1514" s="83">
        <v>64.48</v>
      </c>
      <c r="E1514" s="81">
        <v>6448</v>
      </c>
      <c r="F1514" s="84" t="s">
        <v>21</v>
      </c>
      <c r="H1514" s="6"/>
    </row>
    <row r="1515" spans="1:8" s="7" customFormat="1">
      <c r="A1515" s="76">
        <v>43815</v>
      </c>
      <c r="B1515" s="77">
        <v>0.65568287037037043</v>
      </c>
      <c r="C1515" s="82">
        <v>125</v>
      </c>
      <c r="D1515" s="83">
        <v>64.48</v>
      </c>
      <c r="E1515" s="81">
        <v>8060.0000000000009</v>
      </c>
      <c r="F1515" s="84" t="s">
        <v>21</v>
      </c>
      <c r="H1515" s="6"/>
    </row>
    <row r="1516" spans="1:8" s="7" customFormat="1">
      <c r="A1516" s="76">
        <v>43815</v>
      </c>
      <c r="B1516" s="77">
        <v>0.65568287037037043</v>
      </c>
      <c r="C1516" s="82">
        <v>21</v>
      </c>
      <c r="D1516" s="83">
        <v>64.48</v>
      </c>
      <c r="E1516" s="81">
        <v>1354.0800000000002</v>
      </c>
      <c r="F1516" s="84" t="s">
        <v>21</v>
      </c>
      <c r="H1516" s="6"/>
    </row>
    <row r="1517" spans="1:8" s="7" customFormat="1">
      <c r="A1517" s="76">
        <v>43815</v>
      </c>
      <c r="B1517" s="77">
        <v>0.65696759259259252</v>
      </c>
      <c r="C1517" s="82">
        <v>75</v>
      </c>
      <c r="D1517" s="83">
        <v>64.5</v>
      </c>
      <c r="E1517" s="81">
        <v>4837.5</v>
      </c>
      <c r="F1517" s="84" t="s">
        <v>21</v>
      </c>
      <c r="H1517" s="6"/>
    </row>
    <row r="1518" spans="1:8" s="7" customFormat="1">
      <c r="A1518" s="76">
        <v>43815</v>
      </c>
      <c r="B1518" s="77">
        <v>0.65696759259259252</v>
      </c>
      <c r="C1518" s="82">
        <v>156</v>
      </c>
      <c r="D1518" s="83">
        <v>64.5</v>
      </c>
      <c r="E1518" s="81">
        <v>10062</v>
      </c>
      <c r="F1518" s="84" t="s">
        <v>21</v>
      </c>
      <c r="H1518" s="6"/>
    </row>
    <row r="1519" spans="1:8" s="7" customFormat="1">
      <c r="A1519" s="76">
        <v>43815</v>
      </c>
      <c r="B1519" s="77">
        <v>0.65696759259259252</v>
      </c>
      <c r="C1519" s="82">
        <v>233</v>
      </c>
      <c r="D1519" s="83">
        <v>64.5</v>
      </c>
      <c r="E1519" s="81">
        <v>15028.5</v>
      </c>
      <c r="F1519" s="84" t="s">
        <v>21</v>
      </c>
      <c r="H1519" s="6"/>
    </row>
    <row r="1520" spans="1:8" s="7" customFormat="1">
      <c r="A1520" s="76">
        <v>43815</v>
      </c>
      <c r="B1520" s="77">
        <v>0.65696759259259252</v>
      </c>
      <c r="C1520" s="82">
        <v>114</v>
      </c>
      <c r="D1520" s="83">
        <v>64.5</v>
      </c>
      <c r="E1520" s="81">
        <v>7353</v>
      </c>
      <c r="F1520" s="84" t="s">
        <v>21</v>
      </c>
      <c r="H1520" s="6"/>
    </row>
    <row r="1521" spans="1:8" s="7" customFormat="1">
      <c r="A1521" s="76">
        <v>43815</v>
      </c>
      <c r="B1521" s="77">
        <v>0.65743055555555563</v>
      </c>
      <c r="C1521" s="82">
        <v>310</v>
      </c>
      <c r="D1521" s="83">
        <v>64.5</v>
      </c>
      <c r="E1521" s="81">
        <v>19995</v>
      </c>
      <c r="F1521" s="84" t="s">
        <v>21</v>
      </c>
      <c r="H1521" s="6"/>
    </row>
    <row r="1522" spans="1:8" s="7" customFormat="1">
      <c r="A1522" s="76">
        <v>43815</v>
      </c>
      <c r="B1522" s="77">
        <v>0.65777777777777779</v>
      </c>
      <c r="C1522" s="82">
        <v>26</v>
      </c>
      <c r="D1522" s="83">
        <v>64.48</v>
      </c>
      <c r="E1522" s="81">
        <v>1676.48</v>
      </c>
      <c r="F1522" s="84" t="s">
        <v>21</v>
      </c>
      <c r="H1522" s="6"/>
    </row>
    <row r="1523" spans="1:8" s="7" customFormat="1">
      <c r="A1523" s="76">
        <v>43815</v>
      </c>
      <c r="B1523" s="77">
        <v>0.65777777777777779</v>
      </c>
      <c r="C1523" s="82">
        <v>22</v>
      </c>
      <c r="D1523" s="83">
        <v>64.48</v>
      </c>
      <c r="E1523" s="81">
        <v>1418.5600000000002</v>
      </c>
      <c r="F1523" s="84" t="s">
        <v>21</v>
      </c>
      <c r="H1523" s="6"/>
    </row>
    <row r="1524" spans="1:8" s="7" customFormat="1">
      <c r="A1524" s="76">
        <v>43815</v>
      </c>
      <c r="B1524" s="77">
        <v>0.65781250000000002</v>
      </c>
      <c r="C1524" s="82">
        <v>63</v>
      </c>
      <c r="D1524" s="83">
        <v>64.459999999999994</v>
      </c>
      <c r="E1524" s="81">
        <v>4060.9799999999996</v>
      </c>
      <c r="F1524" s="84" t="s">
        <v>21</v>
      </c>
      <c r="H1524" s="6"/>
    </row>
    <row r="1525" spans="1:8" s="7" customFormat="1">
      <c r="A1525" s="76">
        <v>43815</v>
      </c>
      <c r="B1525" s="77">
        <v>0.65836805555555555</v>
      </c>
      <c r="C1525" s="82">
        <v>51</v>
      </c>
      <c r="D1525" s="83">
        <v>64.459999999999994</v>
      </c>
      <c r="E1525" s="81">
        <v>3287.4599999999996</v>
      </c>
      <c r="F1525" s="84" t="s">
        <v>21</v>
      </c>
      <c r="H1525" s="6"/>
    </row>
    <row r="1526" spans="1:8" s="7" customFormat="1">
      <c r="A1526" s="76">
        <v>43815</v>
      </c>
      <c r="B1526" s="77">
        <v>0.65907407407407403</v>
      </c>
      <c r="C1526" s="82">
        <v>118</v>
      </c>
      <c r="D1526" s="83">
        <v>64.459999999999994</v>
      </c>
      <c r="E1526" s="81">
        <v>7606.2799999999988</v>
      </c>
      <c r="F1526" s="84" t="s">
        <v>21</v>
      </c>
      <c r="H1526" s="6"/>
    </row>
    <row r="1527" spans="1:8" s="7" customFormat="1">
      <c r="A1527" s="76">
        <v>43815</v>
      </c>
      <c r="B1527" s="77">
        <v>0.65938657407407408</v>
      </c>
      <c r="C1527" s="82">
        <v>127</v>
      </c>
      <c r="D1527" s="83">
        <v>64.44</v>
      </c>
      <c r="E1527" s="81">
        <v>8183.88</v>
      </c>
      <c r="F1527" s="84" t="s">
        <v>21</v>
      </c>
      <c r="H1527" s="6"/>
    </row>
    <row r="1528" spans="1:8" s="7" customFormat="1">
      <c r="A1528" s="76">
        <v>43815</v>
      </c>
      <c r="B1528" s="77">
        <v>0.65938657407407408</v>
      </c>
      <c r="C1528" s="82">
        <v>111</v>
      </c>
      <c r="D1528" s="83">
        <v>64.44</v>
      </c>
      <c r="E1528" s="81">
        <v>7152.84</v>
      </c>
      <c r="F1528" s="84" t="s">
        <v>21</v>
      </c>
      <c r="H1528" s="6"/>
    </row>
    <row r="1529" spans="1:8" s="7" customFormat="1">
      <c r="A1529" s="76">
        <v>43815</v>
      </c>
      <c r="B1529" s="77">
        <v>0.65961805555555553</v>
      </c>
      <c r="C1529" s="82">
        <v>50</v>
      </c>
      <c r="D1529" s="83">
        <v>64.42</v>
      </c>
      <c r="E1529" s="81">
        <v>3221</v>
      </c>
      <c r="F1529" s="84" t="s">
        <v>21</v>
      </c>
      <c r="H1529" s="6"/>
    </row>
    <row r="1530" spans="1:8" s="7" customFormat="1">
      <c r="A1530" s="76">
        <v>43815</v>
      </c>
      <c r="B1530" s="77">
        <v>0.66012731481481479</v>
      </c>
      <c r="C1530" s="82">
        <v>51</v>
      </c>
      <c r="D1530" s="83">
        <v>64.400000000000006</v>
      </c>
      <c r="E1530" s="81">
        <v>3284.4</v>
      </c>
      <c r="F1530" s="84" t="s">
        <v>21</v>
      </c>
      <c r="H1530" s="6"/>
    </row>
    <row r="1531" spans="1:8" s="7" customFormat="1">
      <c r="A1531" s="76">
        <v>43815</v>
      </c>
      <c r="B1531" s="77">
        <v>0.66054398148148141</v>
      </c>
      <c r="C1531" s="82">
        <v>106</v>
      </c>
      <c r="D1531" s="83">
        <v>64.38</v>
      </c>
      <c r="E1531" s="81">
        <v>6824.28</v>
      </c>
      <c r="F1531" s="84" t="s">
        <v>21</v>
      </c>
      <c r="H1531" s="6"/>
    </row>
    <row r="1532" spans="1:8" s="7" customFormat="1">
      <c r="A1532" s="76">
        <v>43815</v>
      </c>
      <c r="B1532" s="77">
        <v>0.66074074074074074</v>
      </c>
      <c r="C1532" s="82">
        <v>138</v>
      </c>
      <c r="D1532" s="83">
        <v>64.400000000000006</v>
      </c>
      <c r="E1532" s="81">
        <v>8887.2000000000007</v>
      </c>
      <c r="F1532" s="84" t="s">
        <v>21</v>
      </c>
      <c r="H1532" s="6"/>
    </row>
    <row r="1533" spans="1:8" s="7" customFormat="1">
      <c r="A1533" s="76">
        <v>43815</v>
      </c>
      <c r="B1533" s="77">
        <v>0.66321759259259261</v>
      </c>
      <c r="C1533" s="82">
        <v>66</v>
      </c>
      <c r="D1533" s="83">
        <v>64.42</v>
      </c>
      <c r="E1533" s="81">
        <v>4251.72</v>
      </c>
      <c r="F1533" s="84" t="s">
        <v>21</v>
      </c>
      <c r="H1533" s="6"/>
    </row>
    <row r="1534" spans="1:8" s="7" customFormat="1">
      <c r="A1534" s="76">
        <v>43815</v>
      </c>
      <c r="B1534" s="77">
        <v>0.66321759259259261</v>
      </c>
      <c r="C1534" s="82">
        <v>417</v>
      </c>
      <c r="D1534" s="83">
        <v>64.42</v>
      </c>
      <c r="E1534" s="81">
        <v>26863.14</v>
      </c>
      <c r="F1534" s="84" t="s">
        <v>21</v>
      </c>
      <c r="H1534" s="6"/>
    </row>
    <row r="1535" spans="1:8" s="7" customFormat="1">
      <c r="A1535" s="76">
        <v>43815</v>
      </c>
      <c r="B1535" s="77">
        <v>0.66395833333333332</v>
      </c>
      <c r="C1535" s="82">
        <v>252</v>
      </c>
      <c r="D1535" s="83">
        <v>64.400000000000006</v>
      </c>
      <c r="E1535" s="81">
        <v>16228.800000000001</v>
      </c>
      <c r="F1535" s="84" t="s">
        <v>21</v>
      </c>
      <c r="H1535" s="6"/>
    </row>
    <row r="1536" spans="1:8" s="7" customFormat="1">
      <c r="A1536" s="76">
        <v>43815</v>
      </c>
      <c r="B1536" s="77">
        <v>0.66431712962962963</v>
      </c>
      <c r="C1536" s="82">
        <v>32</v>
      </c>
      <c r="D1536" s="83">
        <v>64.400000000000006</v>
      </c>
      <c r="E1536" s="81">
        <v>2060.8000000000002</v>
      </c>
      <c r="F1536" s="84" t="s">
        <v>21</v>
      </c>
      <c r="H1536" s="6"/>
    </row>
    <row r="1537" spans="1:8" s="7" customFormat="1">
      <c r="A1537" s="76">
        <v>43815</v>
      </c>
      <c r="B1537" s="77">
        <v>0.66502314814814811</v>
      </c>
      <c r="C1537" s="82">
        <v>80</v>
      </c>
      <c r="D1537" s="83">
        <v>64.400000000000006</v>
      </c>
      <c r="E1537" s="81">
        <v>5152</v>
      </c>
      <c r="F1537" s="84" t="s">
        <v>21</v>
      </c>
      <c r="H1537" s="6"/>
    </row>
    <row r="1538" spans="1:8" s="7" customFormat="1">
      <c r="A1538" s="76">
        <v>43815</v>
      </c>
      <c r="B1538" s="77">
        <v>0.66502314814814811</v>
      </c>
      <c r="C1538" s="82">
        <v>9</v>
      </c>
      <c r="D1538" s="83">
        <v>64.400000000000006</v>
      </c>
      <c r="E1538" s="81">
        <v>579.6</v>
      </c>
      <c r="F1538" s="84" t="s">
        <v>21</v>
      </c>
      <c r="H1538" s="6"/>
    </row>
    <row r="1539" spans="1:8" s="7" customFormat="1">
      <c r="A1539" s="76">
        <v>43815</v>
      </c>
      <c r="B1539" s="77">
        <v>0.66743055555555564</v>
      </c>
      <c r="C1539" s="82">
        <v>55</v>
      </c>
      <c r="D1539" s="83">
        <v>64.42</v>
      </c>
      <c r="E1539" s="81">
        <v>3543.1</v>
      </c>
      <c r="F1539" s="84" t="s">
        <v>21</v>
      </c>
      <c r="H1539" s="6"/>
    </row>
    <row r="1540" spans="1:8" s="7" customFormat="1">
      <c r="A1540" s="76">
        <v>43815</v>
      </c>
      <c r="B1540" s="77">
        <v>0.6680787037037037</v>
      </c>
      <c r="C1540" s="82">
        <v>125</v>
      </c>
      <c r="D1540" s="83">
        <v>64.44</v>
      </c>
      <c r="E1540" s="81">
        <v>8055</v>
      </c>
      <c r="F1540" s="84" t="s">
        <v>21</v>
      </c>
      <c r="H1540" s="6"/>
    </row>
    <row r="1541" spans="1:8" s="7" customFormat="1">
      <c r="A1541" s="76">
        <v>43815</v>
      </c>
      <c r="B1541" s="77">
        <v>0.6680787037037037</v>
      </c>
      <c r="C1541" s="82">
        <v>475</v>
      </c>
      <c r="D1541" s="83">
        <v>64.44</v>
      </c>
      <c r="E1541" s="81">
        <v>30609</v>
      </c>
      <c r="F1541" s="84" t="s">
        <v>21</v>
      </c>
      <c r="H1541" s="6"/>
    </row>
    <row r="1542" spans="1:8" s="7" customFormat="1">
      <c r="A1542" s="76">
        <v>43815</v>
      </c>
      <c r="B1542" s="77">
        <v>0.66834490740740737</v>
      </c>
      <c r="C1542" s="82">
        <v>112</v>
      </c>
      <c r="D1542" s="83">
        <v>64.42</v>
      </c>
      <c r="E1542" s="81">
        <v>7215.04</v>
      </c>
      <c r="F1542" s="84" t="s">
        <v>21</v>
      </c>
      <c r="H1542" s="6"/>
    </row>
    <row r="1543" spans="1:8" s="7" customFormat="1">
      <c r="A1543" s="76">
        <v>43815</v>
      </c>
      <c r="B1543" s="77">
        <v>0.66855324074074074</v>
      </c>
      <c r="C1543" s="82">
        <v>156</v>
      </c>
      <c r="D1543" s="83">
        <v>64.42</v>
      </c>
      <c r="E1543" s="81">
        <v>10049.52</v>
      </c>
      <c r="F1543" s="84" t="s">
        <v>21</v>
      </c>
      <c r="H1543" s="6"/>
    </row>
    <row r="1544" spans="1:8" s="7" customFormat="1">
      <c r="A1544" s="76">
        <v>43815</v>
      </c>
      <c r="B1544" s="77">
        <v>0.66855324074074074</v>
      </c>
      <c r="C1544" s="82">
        <v>9</v>
      </c>
      <c r="D1544" s="83">
        <v>64.42</v>
      </c>
      <c r="E1544" s="81">
        <v>579.78</v>
      </c>
      <c r="F1544" s="84" t="s">
        <v>21</v>
      </c>
      <c r="H1544" s="6"/>
    </row>
    <row r="1545" spans="1:8" s="7" customFormat="1">
      <c r="A1545" s="76">
        <v>43815</v>
      </c>
      <c r="B1545" s="77">
        <v>0.66930555555555549</v>
      </c>
      <c r="C1545" s="82">
        <v>78</v>
      </c>
      <c r="D1545" s="83">
        <v>64.42</v>
      </c>
      <c r="E1545" s="81">
        <v>5024.76</v>
      </c>
      <c r="F1545" s="84" t="s">
        <v>21</v>
      </c>
      <c r="H1545" s="6"/>
    </row>
    <row r="1546" spans="1:8" s="7" customFormat="1">
      <c r="A1546" s="76">
        <v>43815</v>
      </c>
      <c r="B1546" s="77">
        <v>0.66930555555555549</v>
      </c>
      <c r="C1546" s="82">
        <v>60</v>
      </c>
      <c r="D1546" s="83">
        <v>64.42</v>
      </c>
      <c r="E1546" s="81">
        <v>3865.2000000000003</v>
      </c>
      <c r="F1546" s="84" t="s">
        <v>21</v>
      </c>
      <c r="H1546" s="6"/>
    </row>
    <row r="1547" spans="1:8" s="7" customFormat="1">
      <c r="A1547" s="76">
        <v>43815</v>
      </c>
      <c r="B1547" s="77">
        <v>0.66930555555555549</v>
      </c>
      <c r="C1547" s="82">
        <v>12</v>
      </c>
      <c r="D1547" s="83">
        <v>64.42</v>
      </c>
      <c r="E1547" s="81">
        <v>773.04</v>
      </c>
      <c r="F1547" s="84" t="s">
        <v>21</v>
      </c>
      <c r="H1547" s="6"/>
    </row>
    <row r="1548" spans="1:8" s="7" customFormat="1">
      <c r="A1548" s="76">
        <v>43815</v>
      </c>
      <c r="B1548" s="77">
        <v>0.67083333333333339</v>
      </c>
      <c r="C1548" s="82">
        <v>37</v>
      </c>
      <c r="D1548" s="83">
        <v>64.44</v>
      </c>
      <c r="E1548" s="81">
        <v>2384.2799999999997</v>
      </c>
      <c r="F1548" s="84" t="s">
        <v>21</v>
      </c>
      <c r="H1548" s="6"/>
    </row>
    <row r="1549" spans="1:8" s="7" customFormat="1">
      <c r="A1549" s="76">
        <v>43815</v>
      </c>
      <c r="B1549" s="77">
        <v>0.67083333333333339</v>
      </c>
      <c r="C1549" s="82">
        <v>125</v>
      </c>
      <c r="D1549" s="83">
        <v>64.44</v>
      </c>
      <c r="E1549" s="81">
        <v>8055</v>
      </c>
      <c r="F1549" s="84" t="s">
        <v>21</v>
      </c>
      <c r="H1549" s="6"/>
    </row>
    <row r="1550" spans="1:8" s="7" customFormat="1">
      <c r="A1550" s="76">
        <v>43815</v>
      </c>
      <c r="B1550" s="77">
        <v>0.67083333333333339</v>
      </c>
      <c r="C1550" s="82">
        <v>177</v>
      </c>
      <c r="D1550" s="83">
        <v>64.44</v>
      </c>
      <c r="E1550" s="81">
        <v>11405.88</v>
      </c>
      <c r="F1550" s="84" t="s">
        <v>21</v>
      </c>
      <c r="H1550" s="6"/>
    </row>
    <row r="1551" spans="1:8" s="7" customFormat="1">
      <c r="A1551" s="76">
        <v>43815</v>
      </c>
      <c r="B1551" s="77">
        <v>0.67180555555555566</v>
      </c>
      <c r="C1551" s="82">
        <v>188</v>
      </c>
      <c r="D1551" s="83">
        <v>64.42</v>
      </c>
      <c r="E1551" s="81">
        <v>12110.960000000001</v>
      </c>
      <c r="F1551" s="84" t="s">
        <v>21</v>
      </c>
      <c r="H1551" s="6"/>
    </row>
    <row r="1552" spans="1:8" s="7" customFormat="1">
      <c r="A1552" s="76">
        <v>43815</v>
      </c>
      <c r="B1552" s="77">
        <v>0.67180555555555566</v>
      </c>
      <c r="C1552" s="82">
        <v>55</v>
      </c>
      <c r="D1552" s="83">
        <v>64.42</v>
      </c>
      <c r="E1552" s="81">
        <v>3543.1</v>
      </c>
      <c r="F1552" s="84" t="s">
        <v>21</v>
      </c>
      <c r="H1552" s="6"/>
    </row>
    <row r="1553" spans="1:8" s="7" customFormat="1">
      <c r="A1553" s="76">
        <v>43815</v>
      </c>
      <c r="B1553" s="77">
        <v>0.67354166666666659</v>
      </c>
      <c r="C1553" s="82">
        <v>88</v>
      </c>
      <c r="D1553" s="83">
        <v>64.44</v>
      </c>
      <c r="E1553" s="81">
        <v>5670.7199999999993</v>
      </c>
      <c r="F1553" s="84" t="s">
        <v>21</v>
      </c>
      <c r="H1553" s="6"/>
    </row>
    <row r="1554" spans="1:8" s="7" customFormat="1">
      <c r="A1554" s="76">
        <v>43815</v>
      </c>
      <c r="B1554" s="77">
        <v>0.67446759259259259</v>
      </c>
      <c r="C1554" s="82">
        <v>548</v>
      </c>
      <c r="D1554" s="83">
        <v>64.44</v>
      </c>
      <c r="E1554" s="81">
        <v>35313.119999999995</v>
      </c>
      <c r="F1554" s="84" t="s">
        <v>21</v>
      </c>
      <c r="H1554" s="6"/>
    </row>
    <row r="1555" spans="1:8" s="7" customFormat="1">
      <c r="A1555" s="76">
        <v>43815</v>
      </c>
      <c r="B1555" s="77">
        <v>0.67446759259259259</v>
      </c>
      <c r="C1555" s="82">
        <v>27</v>
      </c>
      <c r="D1555" s="83">
        <v>64.44</v>
      </c>
      <c r="E1555" s="81">
        <v>1739.8799999999999</v>
      </c>
      <c r="F1555" s="84" t="s">
        <v>21</v>
      </c>
      <c r="H1555" s="6"/>
    </row>
    <row r="1556" spans="1:8" s="7" customFormat="1">
      <c r="A1556" s="76">
        <v>43815</v>
      </c>
      <c r="B1556" s="77">
        <v>0.6752083333333333</v>
      </c>
      <c r="C1556" s="82">
        <v>447</v>
      </c>
      <c r="D1556" s="83">
        <v>64.44</v>
      </c>
      <c r="E1556" s="81">
        <v>28804.68</v>
      </c>
      <c r="F1556" s="84" t="s">
        <v>21</v>
      </c>
      <c r="H1556" s="6"/>
    </row>
    <row r="1557" spans="1:8" s="7" customFormat="1">
      <c r="A1557" s="76">
        <v>43815</v>
      </c>
      <c r="B1557" s="77">
        <v>0.67625000000000002</v>
      </c>
      <c r="C1557" s="82">
        <v>52</v>
      </c>
      <c r="D1557" s="83">
        <v>64.44</v>
      </c>
      <c r="E1557" s="81">
        <v>3350.88</v>
      </c>
      <c r="F1557" s="84" t="s">
        <v>21</v>
      </c>
      <c r="H1557" s="6"/>
    </row>
    <row r="1558" spans="1:8" s="7" customFormat="1">
      <c r="A1558" s="76">
        <v>43815</v>
      </c>
      <c r="B1558" s="77">
        <v>0.67736111111111119</v>
      </c>
      <c r="C1558" s="82">
        <v>415</v>
      </c>
      <c r="D1558" s="83">
        <v>64.44</v>
      </c>
      <c r="E1558" s="81">
        <v>26742.6</v>
      </c>
      <c r="F1558" s="84" t="s">
        <v>21</v>
      </c>
      <c r="H1558" s="6"/>
    </row>
    <row r="1559" spans="1:8" s="7" customFormat="1">
      <c r="A1559" s="76">
        <v>43815</v>
      </c>
      <c r="B1559" s="77">
        <v>0.6777777777777777</v>
      </c>
      <c r="C1559" s="82">
        <v>53</v>
      </c>
      <c r="D1559" s="83">
        <v>64.38</v>
      </c>
      <c r="E1559" s="81">
        <v>3412.14</v>
      </c>
      <c r="F1559" s="84" t="s">
        <v>21</v>
      </c>
      <c r="H1559" s="6"/>
    </row>
    <row r="1560" spans="1:8" s="7" customFormat="1">
      <c r="A1560" s="76">
        <v>43815</v>
      </c>
      <c r="B1560" s="77">
        <v>0.67804398148148148</v>
      </c>
      <c r="C1560" s="82">
        <v>120</v>
      </c>
      <c r="D1560" s="83">
        <v>64.38</v>
      </c>
      <c r="E1560" s="81">
        <v>7725.5999999999995</v>
      </c>
      <c r="F1560" s="84" t="s">
        <v>21</v>
      </c>
      <c r="H1560" s="6"/>
    </row>
    <row r="1561" spans="1:8" s="7" customFormat="1">
      <c r="A1561" s="76">
        <v>43815</v>
      </c>
      <c r="B1561" s="77">
        <v>0.67842592592592599</v>
      </c>
      <c r="C1561" s="82">
        <v>50</v>
      </c>
      <c r="D1561" s="83">
        <v>64.38</v>
      </c>
      <c r="E1561" s="81">
        <v>3219</v>
      </c>
      <c r="F1561" s="84" t="s">
        <v>21</v>
      </c>
      <c r="H1561" s="6"/>
    </row>
    <row r="1562" spans="1:8" s="7" customFormat="1">
      <c r="A1562" s="76">
        <v>43815</v>
      </c>
      <c r="B1562" s="77">
        <v>0.67932870370370368</v>
      </c>
      <c r="C1562" s="82">
        <v>102</v>
      </c>
      <c r="D1562" s="83">
        <v>64.400000000000006</v>
      </c>
      <c r="E1562" s="81">
        <v>6568.8</v>
      </c>
      <c r="F1562" s="84" t="s">
        <v>21</v>
      </c>
      <c r="H1562" s="6"/>
    </row>
    <row r="1563" spans="1:8" s="7" customFormat="1">
      <c r="A1563" s="76">
        <v>43815</v>
      </c>
      <c r="B1563" s="77">
        <v>0.67973379629629627</v>
      </c>
      <c r="C1563" s="82">
        <v>200</v>
      </c>
      <c r="D1563" s="83">
        <v>64.400000000000006</v>
      </c>
      <c r="E1563" s="81">
        <v>12880.000000000002</v>
      </c>
      <c r="F1563" s="84" t="s">
        <v>21</v>
      </c>
      <c r="H1563" s="6"/>
    </row>
    <row r="1564" spans="1:8" s="7" customFormat="1">
      <c r="A1564" s="76">
        <v>43815</v>
      </c>
      <c r="B1564" s="77">
        <v>0.68096064814814816</v>
      </c>
      <c r="C1564" s="82">
        <v>73</v>
      </c>
      <c r="D1564" s="83">
        <v>64.42</v>
      </c>
      <c r="E1564" s="81">
        <v>4702.66</v>
      </c>
      <c r="F1564" s="84" t="s">
        <v>21</v>
      </c>
      <c r="H1564" s="6"/>
    </row>
    <row r="1565" spans="1:8" s="7" customFormat="1">
      <c r="A1565" s="76">
        <v>43815</v>
      </c>
      <c r="B1565" s="77">
        <v>0.68096064814814816</v>
      </c>
      <c r="C1565" s="82">
        <v>65</v>
      </c>
      <c r="D1565" s="83">
        <v>64.42</v>
      </c>
      <c r="E1565" s="81">
        <v>4187.3</v>
      </c>
      <c r="F1565" s="84" t="s">
        <v>21</v>
      </c>
      <c r="H1565" s="6"/>
    </row>
    <row r="1566" spans="1:8" s="7" customFormat="1">
      <c r="A1566" s="76">
        <v>43815</v>
      </c>
      <c r="B1566" s="77">
        <v>0.68096064814814816</v>
      </c>
      <c r="C1566" s="82">
        <v>86</v>
      </c>
      <c r="D1566" s="83">
        <v>64.42</v>
      </c>
      <c r="E1566" s="81">
        <v>5540.12</v>
      </c>
      <c r="F1566" s="84" t="s">
        <v>21</v>
      </c>
      <c r="H1566" s="6"/>
    </row>
    <row r="1567" spans="1:8" s="7" customFormat="1">
      <c r="A1567" s="76">
        <v>43815</v>
      </c>
      <c r="B1567" s="77">
        <v>0.68236111111111108</v>
      </c>
      <c r="C1567" s="82">
        <v>101</v>
      </c>
      <c r="D1567" s="83">
        <v>64.42</v>
      </c>
      <c r="E1567" s="81">
        <v>6506.42</v>
      </c>
      <c r="F1567" s="84" t="s">
        <v>21</v>
      </c>
      <c r="H1567" s="6"/>
    </row>
    <row r="1568" spans="1:8" s="7" customFormat="1">
      <c r="A1568" s="76">
        <v>43815</v>
      </c>
      <c r="B1568" s="77">
        <v>0.68236111111111108</v>
      </c>
      <c r="C1568" s="82">
        <v>133</v>
      </c>
      <c r="D1568" s="83">
        <v>64.42</v>
      </c>
      <c r="E1568" s="81">
        <v>8567.86</v>
      </c>
      <c r="F1568" s="84" t="s">
        <v>21</v>
      </c>
      <c r="H1568" s="6"/>
    </row>
    <row r="1569" spans="1:8" s="7" customFormat="1">
      <c r="A1569" s="76">
        <v>43815</v>
      </c>
      <c r="B1569" s="77">
        <v>0.68384259259259261</v>
      </c>
      <c r="C1569" s="82">
        <v>324</v>
      </c>
      <c r="D1569" s="83">
        <v>64.42</v>
      </c>
      <c r="E1569" s="81">
        <v>20872.080000000002</v>
      </c>
      <c r="F1569" s="84" t="s">
        <v>21</v>
      </c>
      <c r="H1569" s="6"/>
    </row>
    <row r="1570" spans="1:8" s="7" customFormat="1">
      <c r="A1570" s="76">
        <v>43815</v>
      </c>
      <c r="B1570" s="77">
        <v>0.68434027777777784</v>
      </c>
      <c r="C1570" s="82">
        <v>292</v>
      </c>
      <c r="D1570" s="83">
        <v>64.400000000000006</v>
      </c>
      <c r="E1570" s="81">
        <v>18804.800000000003</v>
      </c>
      <c r="F1570" s="84" t="s">
        <v>21</v>
      </c>
      <c r="H1570" s="6"/>
    </row>
    <row r="1571" spans="1:8" s="7" customFormat="1">
      <c r="A1571" s="76">
        <v>43815</v>
      </c>
      <c r="B1571" s="77">
        <v>0.68597222222222232</v>
      </c>
      <c r="C1571" s="82">
        <v>259</v>
      </c>
      <c r="D1571" s="83">
        <v>64.42</v>
      </c>
      <c r="E1571" s="81">
        <v>16684.78</v>
      </c>
      <c r="F1571" s="84" t="s">
        <v>21</v>
      </c>
      <c r="H1571" s="6"/>
    </row>
    <row r="1572" spans="1:8" s="7" customFormat="1">
      <c r="A1572" s="76">
        <v>43815</v>
      </c>
      <c r="B1572" s="77">
        <v>0.68597222222222232</v>
      </c>
      <c r="C1572" s="82">
        <v>95</v>
      </c>
      <c r="D1572" s="83">
        <v>64.42</v>
      </c>
      <c r="E1572" s="81">
        <v>6119.9000000000005</v>
      </c>
      <c r="F1572" s="84" t="s">
        <v>21</v>
      </c>
      <c r="H1572" s="6"/>
    </row>
    <row r="1573" spans="1:8" s="7" customFormat="1">
      <c r="A1573" s="76">
        <v>43815</v>
      </c>
      <c r="B1573" s="77">
        <v>0.68744212962962958</v>
      </c>
      <c r="C1573" s="82">
        <v>216</v>
      </c>
      <c r="D1573" s="83">
        <v>64.42</v>
      </c>
      <c r="E1573" s="81">
        <v>13914.720000000001</v>
      </c>
      <c r="F1573" s="84" t="s">
        <v>21</v>
      </c>
      <c r="H1573" s="6"/>
    </row>
    <row r="1574" spans="1:8" s="7" customFormat="1">
      <c r="A1574" s="76">
        <v>43815</v>
      </c>
      <c r="B1574" s="77">
        <v>0.68753472222222223</v>
      </c>
      <c r="C1574" s="82">
        <v>35</v>
      </c>
      <c r="D1574" s="83">
        <v>64.42</v>
      </c>
      <c r="E1574" s="81">
        <v>2254.7000000000003</v>
      </c>
      <c r="F1574" s="84" t="s">
        <v>21</v>
      </c>
      <c r="H1574" s="6"/>
    </row>
    <row r="1575" spans="1:8" s="7" customFormat="1">
      <c r="A1575" s="76">
        <v>43815</v>
      </c>
      <c r="B1575" s="77">
        <v>0.68754629629629627</v>
      </c>
      <c r="C1575" s="82">
        <v>190</v>
      </c>
      <c r="D1575" s="83">
        <v>64.42</v>
      </c>
      <c r="E1575" s="81">
        <v>12239.800000000001</v>
      </c>
      <c r="F1575" s="84" t="s">
        <v>21</v>
      </c>
      <c r="H1575" s="6"/>
    </row>
    <row r="1576" spans="1:8" s="7" customFormat="1">
      <c r="A1576" s="76">
        <v>43815</v>
      </c>
      <c r="B1576" s="77">
        <v>0.68754629629629627</v>
      </c>
      <c r="C1576" s="82">
        <v>59</v>
      </c>
      <c r="D1576" s="83">
        <v>64.42</v>
      </c>
      <c r="E1576" s="81">
        <v>3800.78</v>
      </c>
      <c r="F1576" s="84" t="s">
        <v>21</v>
      </c>
      <c r="H1576" s="6"/>
    </row>
    <row r="1577" spans="1:8" s="7" customFormat="1">
      <c r="A1577" s="76">
        <v>43815</v>
      </c>
      <c r="B1577" s="77">
        <v>0.68798611111111108</v>
      </c>
      <c r="C1577" s="82">
        <v>88</v>
      </c>
      <c r="D1577" s="83">
        <v>64.400000000000006</v>
      </c>
      <c r="E1577" s="81">
        <v>5667.2000000000007</v>
      </c>
      <c r="F1577" s="84" t="s">
        <v>21</v>
      </c>
      <c r="H1577" s="6"/>
    </row>
    <row r="1578" spans="1:8" s="7" customFormat="1">
      <c r="A1578" s="76">
        <v>43815</v>
      </c>
      <c r="B1578" s="77">
        <v>0.68865740740740744</v>
      </c>
      <c r="C1578" s="82">
        <v>53</v>
      </c>
      <c r="D1578" s="83">
        <v>64.38</v>
      </c>
      <c r="E1578" s="81">
        <v>3412.14</v>
      </c>
      <c r="F1578" s="84" t="s">
        <v>21</v>
      </c>
      <c r="H1578" s="6"/>
    </row>
    <row r="1579" spans="1:8" s="7" customFormat="1">
      <c r="A1579" s="76">
        <v>43815</v>
      </c>
      <c r="B1579" s="77">
        <v>0.68900462962962961</v>
      </c>
      <c r="C1579" s="82">
        <v>74</v>
      </c>
      <c r="D1579" s="83">
        <v>64.36</v>
      </c>
      <c r="E1579" s="81">
        <v>4762.6400000000003</v>
      </c>
      <c r="F1579" s="84" t="s">
        <v>21</v>
      </c>
      <c r="H1579" s="6"/>
    </row>
    <row r="1580" spans="1:8" s="7" customFormat="1">
      <c r="A1580" s="76">
        <v>43815</v>
      </c>
      <c r="B1580" s="77">
        <v>0.69042824074074083</v>
      </c>
      <c r="C1580" s="82">
        <v>299</v>
      </c>
      <c r="D1580" s="83">
        <v>64.34</v>
      </c>
      <c r="E1580" s="81">
        <v>19237.66</v>
      </c>
      <c r="F1580" s="84" t="s">
        <v>21</v>
      </c>
      <c r="H1580" s="6"/>
    </row>
    <row r="1581" spans="1:8" s="7" customFormat="1">
      <c r="A1581" s="76">
        <v>43815</v>
      </c>
      <c r="B1581" s="77">
        <v>0.69113425925925931</v>
      </c>
      <c r="C1581" s="82">
        <v>59</v>
      </c>
      <c r="D1581" s="83">
        <v>64.34</v>
      </c>
      <c r="E1581" s="81">
        <v>3796.0600000000004</v>
      </c>
      <c r="F1581" s="84" t="s">
        <v>21</v>
      </c>
      <c r="H1581" s="6"/>
    </row>
    <row r="1582" spans="1:8" s="7" customFormat="1">
      <c r="A1582" s="76">
        <v>43815</v>
      </c>
      <c r="B1582" s="77">
        <v>0.69116898148148154</v>
      </c>
      <c r="C1582" s="82">
        <v>127</v>
      </c>
      <c r="D1582" s="83">
        <v>64.319999999999993</v>
      </c>
      <c r="E1582" s="81">
        <v>8168.6399999999994</v>
      </c>
      <c r="F1582" s="84" t="s">
        <v>21</v>
      </c>
      <c r="H1582" s="6"/>
    </row>
    <row r="1583" spans="1:8" s="7" customFormat="1">
      <c r="A1583" s="76">
        <v>43815</v>
      </c>
      <c r="B1583" s="77">
        <v>0.693425925925926</v>
      </c>
      <c r="C1583" s="82">
        <v>47</v>
      </c>
      <c r="D1583" s="83">
        <v>64.36</v>
      </c>
      <c r="E1583" s="81">
        <v>3024.92</v>
      </c>
      <c r="F1583" s="84" t="s">
        <v>21</v>
      </c>
      <c r="H1583" s="6"/>
    </row>
    <row r="1584" spans="1:8" s="7" customFormat="1">
      <c r="A1584" s="76">
        <v>43815</v>
      </c>
      <c r="B1584" s="77">
        <v>0.693425925925926</v>
      </c>
      <c r="C1584" s="82">
        <v>31</v>
      </c>
      <c r="D1584" s="83">
        <v>64.36</v>
      </c>
      <c r="E1584" s="81">
        <v>1995.16</v>
      </c>
      <c r="F1584" s="84" t="s">
        <v>21</v>
      </c>
      <c r="H1584" s="6"/>
    </row>
    <row r="1585" spans="1:8" s="7" customFormat="1">
      <c r="A1585" s="76">
        <v>43815</v>
      </c>
      <c r="B1585" s="77">
        <v>0.693425925925926</v>
      </c>
      <c r="C1585" s="82">
        <v>141</v>
      </c>
      <c r="D1585" s="83">
        <v>64.36</v>
      </c>
      <c r="E1585" s="81">
        <v>9074.76</v>
      </c>
      <c r="F1585" s="84" t="s">
        <v>21</v>
      </c>
      <c r="H1585" s="6"/>
    </row>
    <row r="1586" spans="1:8" s="7" customFormat="1">
      <c r="A1586" s="76">
        <v>43815</v>
      </c>
      <c r="B1586" s="77">
        <v>0.693425925925926</v>
      </c>
      <c r="C1586" s="82">
        <v>100</v>
      </c>
      <c r="D1586" s="83">
        <v>64.36</v>
      </c>
      <c r="E1586" s="81">
        <v>6436</v>
      </c>
      <c r="F1586" s="84" t="s">
        <v>21</v>
      </c>
      <c r="H1586" s="6"/>
    </row>
    <row r="1587" spans="1:8" s="7" customFormat="1">
      <c r="A1587" s="76">
        <v>43815</v>
      </c>
      <c r="B1587" s="77">
        <v>0.693425925925926</v>
      </c>
      <c r="C1587" s="82">
        <v>75</v>
      </c>
      <c r="D1587" s="83">
        <v>64.36</v>
      </c>
      <c r="E1587" s="81">
        <v>4827</v>
      </c>
      <c r="F1587" s="84" t="s">
        <v>21</v>
      </c>
      <c r="H1587" s="6"/>
    </row>
    <row r="1588" spans="1:8" s="7" customFormat="1">
      <c r="A1588" s="76">
        <v>43815</v>
      </c>
      <c r="B1588" s="77">
        <v>0.693425925925926</v>
      </c>
      <c r="C1588" s="82">
        <v>125</v>
      </c>
      <c r="D1588" s="83">
        <v>64.36</v>
      </c>
      <c r="E1588" s="81">
        <v>8045</v>
      </c>
      <c r="F1588" s="84" t="s">
        <v>21</v>
      </c>
      <c r="H1588" s="6"/>
    </row>
    <row r="1589" spans="1:8" s="7" customFormat="1">
      <c r="A1589" s="76">
        <v>43815</v>
      </c>
      <c r="B1589" s="77">
        <v>0.693425925925926</v>
      </c>
      <c r="C1589" s="82">
        <v>54</v>
      </c>
      <c r="D1589" s="83">
        <v>64.36</v>
      </c>
      <c r="E1589" s="81">
        <v>3475.44</v>
      </c>
      <c r="F1589" s="84" t="s">
        <v>21</v>
      </c>
      <c r="H1589" s="6"/>
    </row>
    <row r="1590" spans="1:8" s="7" customFormat="1">
      <c r="A1590" s="76">
        <v>43815</v>
      </c>
      <c r="B1590" s="77">
        <v>0.69343749999999993</v>
      </c>
      <c r="C1590" s="82">
        <v>256</v>
      </c>
      <c r="D1590" s="83">
        <v>64.34</v>
      </c>
      <c r="E1590" s="81">
        <v>16471.04</v>
      </c>
      <c r="F1590" s="84" t="s">
        <v>21</v>
      </c>
      <c r="H1590" s="6"/>
    </row>
    <row r="1591" spans="1:8" s="7" customFormat="1">
      <c r="A1591" s="76">
        <v>43815</v>
      </c>
      <c r="B1591" s="77">
        <v>0.69450231481481473</v>
      </c>
      <c r="C1591" s="82">
        <v>53</v>
      </c>
      <c r="D1591" s="83">
        <v>64.319999999999993</v>
      </c>
      <c r="E1591" s="81">
        <v>3408.9599999999996</v>
      </c>
      <c r="F1591" s="84" t="s">
        <v>21</v>
      </c>
      <c r="H1591" s="6"/>
    </row>
    <row r="1592" spans="1:8" s="7" customFormat="1">
      <c r="A1592" s="76">
        <v>43815</v>
      </c>
      <c r="B1592" s="77">
        <v>0.69520833333333332</v>
      </c>
      <c r="C1592" s="82">
        <v>138</v>
      </c>
      <c r="D1592" s="83">
        <v>64.34</v>
      </c>
      <c r="E1592" s="81">
        <v>8878.92</v>
      </c>
      <c r="F1592" s="84" t="s">
        <v>21</v>
      </c>
      <c r="H1592" s="6"/>
    </row>
    <row r="1593" spans="1:8" s="7" customFormat="1">
      <c r="A1593" s="76">
        <v>43815</v>
      </c>
      <c r="B1593" s="77">
        <v>0.69775462962962964</v>
      </c>
      <c r="C1593" s="82">
        <v>41</v>
      </c>
      <c r="D1593" s="83">
        <v>64.34</v>
      </c>
      <c r="E1593" s="81">
        <v>2637.94</v>
      </c>
      <c r="F1593" s="84" t="s">
        <v>21</v>
      </c>
      <c r="H1593" s="6"/>
    </row>
    <row r="1594" spans="1:8" s="7" customFormat="1">
      <c r="A1594" s="76">
        <v>43815</v>
      </c>
      <c r="B1594" s="77">
        <v>0.69775462962962964</v>
      </c>
      <c r="C1594" s="82">
        <v>123</v>
      </c>
      <c r="D1594" s="83">
        <v>64.34</v>
      </c>
      <c r="E1594" s="81">
        <v>7913.8200000000006</v>
      </c>
      <c r="F1594" s="84" t="s">
        <v>21</v>
      </c>
      <c r="H1594" s="6"/>
    </row>
    <row r="1595" spans="1:8" s="7" customFormat="1">
      <c r="A1595" s="76">
        <v>43815</v>
      </c>
      <c r="B1595" s="77">
        <v>0.69775462962962964</v>
      </c>
      <c r="C1595" s="82">
        <v>125</v>
      </c>
      <c r="D1595" s="83">
        <v>64.34</v>
      </c>
      <c r="E1595" s="81">
        <v>8042.5</v>
      </c>
      <c r="F1595" s="84" t="s">
        <v>21</v>
      </c>
      <c r="H1595" s="6"/>
    </row>
    <row r="1596" spans="1:8" s="7" customFormat="1">
      <c r="A1596" s="76">
        <v>43815</v>
      </c>
      <c r="B1596" s="77">
        <v>0.69775462962962964</v>
      </c>
      <c r="C1596" s="82">
        <v>74</v>
      </c>
      <c r="D1596" s="83">
        <v>64.34</v>
      </c>
      <c r="E1596" s="81">
        <v>4761.16</v>
      </c>
      <c r="F1596" s="84" t="s">
        <v>21</v>
      </c>
      <c r="H1596" s="6"/>
    </row>
    <row r="1597" spans="1:8" s="7" customFormat="1">
      <c r="A1597" s="76">
        <v>43815</v>
      </c>
      <c r="B1597" s="77">
        <v>0.69775462962962964</v>
      </c>
      <c r="C1597" s="82">
        <v>53</v>
      </c>
      <c r="D1597" s="83">
        <v>64.34</v>
      </c>
      <c r="E1597" s="81">
        <v>3410.02</v>
      </c>
      <c r="F1597" s="84" t="s">
        <v>21</v>
      </c>
      <c r="H1597" s="6"/>
    </row>
    <row r="1598" spans="1:8" s="7" customFormat="1">
      <c r="A1598" s="76">
        <v>43815</v>
      </c>
      <c r="B1598" s="77">
        <v>0.69775462962962964</v>
      </c>
      <c r="C1598" s="82">
        <v>49</v>
      </c>
      <c r="D1598" s="83">
        <v>64.34</v>
      </c>
      <c r="E1598" s="81">
        <v>3152.6600000000003</v>
      </c>
      <c r="F1598" s="84" t="s">
        <v>21</v>
      </c>
      <c r="H1598" s="6"/>
    </row>
    <row r="1599" spans="1:8" s="7" customFormat="1">
      <c r="A1599" s="76">
        <v>43815</v>
      </c>
      <c r="B1599" s="77">
        <v>0.69827546296296295</v>
      </c>
      <c r="C1599" s="82">
        <v>321</v>
      </c>
      <c r="D1599" s="83">
        <v>64.319999999999993</v>
      </c>
      <c r="E1599" s="81">
        <v>20646.719999999998</v>
      </c>
      <c r="F1599" s="84" t="s">
        <v>21</v>
      </c>
      <c r="H1599" s="6"/>
    </row>
    <row r="1600" spans="1:8" s="7" customFormat="1">
      <c r="A1600" s="76">
        <v>43815</v>
      </c>
      <c r="B1600" s="77">
        <v>0.69832175925925932</v>
      </c>
      <c r="C1600" s="82">
        <v>67</v>
      </c>
      <c r="D1600" s="83">
        <v>64.3</v>
      </c>
      <c r="E1600" s="81">
        <v>4308.0999999999995</v>
      </c>
      <c r="F1600" s="84" t="s">
        <v>21</v>
      </c>
      <c r="H1600" s="6"/>
    </row>
    <row r="1601" spans="1:8" s="7" customFormat="1">
      <c r="A1601" s="76">
        <v>43815</v>
      </c>
      <c r="B1601" s="77">
        <v>0.6983449074074074</v>
      </c>
      <c r="C1601" s="82">
        <v>90</v>
      </c>
      <c r="D1601" s="83">
        <v>64.3</v>
      </c>
      <c r="E1601" s="81">
        <v>5787</v>
      </c>
      <c r="F1601" s="84" t="s">
        <v>21</v>
      </c>
      <c r="H1601" s="6"/>
    </row>
    <row r="1602" spans="1:8" s="7" customFormat="1">
      <c r="A1602" s="76">
        <v>43815</v>
      </c>
      <c r="B1602" s="77">
        <v>0.69854166666666673</v>
      </c>
      <c r="C1602" s="82">
        <v>52</v>
      </c>
      <c r="D1602" s="83">
        <v>64.3</v>
      </c>
      <c r="E1602" s="81">
        <v>3343.6</v>
      </c>
      <c r="F1602" s="84" t="s">
        <v>21</v>
      </c>
      <c r="H1602" s="6"/>
    </row>
    <row r="1603" spans="1:8" s="7" customFormat="1">
      <c r="A1603" s="76">
        <v>43815</v>
      </c>
      <c r="B1603" s="77">
        <v>0.69947916666666676</v>
      </c>
      <c r="C1603" s="82">
        <v>167</v>
      </c>
      <c r="D1603" s="83">
        <v>64.28</v>
      </c>
      <c r="E1603" s="81">
        <v>10734.76</v>
      </c>
      <c r="F1603" s="84" t="s">
        <v>21</v>
      </c>
      <c r="H1603" s="6"/>
    </row>
    <row r="1604" spans="1:8" s="7" customFormat="1">
      <c r="A1604" s="76">
        <v>43815</v>
      </c>
      <c r="B1604" s="77">
        <v>0.69947916666666676</v>
      </c>
      <c r="C1604" s="82">
        <v>64</v>
      </c>
      <c r="D1604" s="83">
        <v>64.28</v>
      </c>
      <c r="E1604" s="81">
        <v>4113.92</v>
      </c>
      <c r="F1604" s="84" t="s">
        <v>21</v>
      </c>
      <c r="H1604" s="6"/>
    </row>
    <row r="1605" spans="1:8" s="7" customFormat="1">
      <c r="A1605" s="76">
        <v>43815</v>
      </c>
      <c r="B1605" s="77">
        <v>0.7009953703703703</v>
      </c>
      <c r="C1605" s="82">
        <v>91</v>
      </c>
      <c r="D1605" s="83">
        <v>64.28</v>
      </c>
      <c r="E1605" s="81">
        <v>5849.4800000000005</v>
      </c>
      <c r="F1605" s="84" t="s">
        <v>21</v>
      </c>
      <c r="H1605" s="6"/>
    </row>
    <row r="1606" spans="1:8" s="7" customFormat="1">
      <c r="A1606" s="76">
        <v>43815</v>
      </c>
      <c r="B1606" s="77">
        <v>0.7009953703703703</v>
      </c>
      <c r="C1606" s="82">
        <v>100</v>
      </c>
      <c r="D1606" s="83">
        <v>64.28</v>
      </c>
      <c r="E1606" s="81">
        <v>6428</v>
      </c>
      <c r="F1606" s="84" t="s">
        <v>21</v>
      </c>
      <c r="H1606" s="6"/>
    </row>
    <row r="1607" spans="1:8" s="7" customFormat="1">
      <c r="A1607" s="76">
        <v>43815</v>
      </c>
      <c r="B1607" s="77">
        <v>0.7009953703703703</v>
      </c>
      <c r="C1607" s="82">
        <v>19</v>
      </c>
      <c r="D1607" s="83">
        <v>64.28</v>
      </c>
      <c r="E1607" s="81">
        <v>1221.32</v>
      </c>
      <c r="F1607" s="84" t="s">
        <v>21</v>
      </c>
      <c r="H1607" s="6"/>
    </row>
    <row r="1608" spans="1:8" s="7" customFormat="1">
      <c r="A1608" s="76">
        <v>43815</v>
      </c>
      <c r="B1608" s="77">
        <v>0.70168981481481474</v>
      </c>
      <c r="C1608" s="82">
        <v>71</v>
      </c>
      <c r="D1608" s="83">
        <v>64.28</v>
      </c>
      <c r="E1608" s="81">
        <v>4563.88</v>
      </c>
      <c r="F1608" s="84" t="s">
        <v>21</v>
      </c>
      <c r="H1608" s="6"/>
    </row>
    <row r="1609" spans="1:8" s="7" customFormat="1">
      <c r="A1609" s="76">
        <v>43815</v>
      </c>
      <c r="B1609" s="77">
        <v>0.70168981481481474</v>
      </c>
      <c r="C1609" s="82">
        <v>94</v>
      </c>
      <c r="D1609" s="83">
        <v>64.28</v>
      </c>
      <c r="E1609" s="81">
        <v>6042.32</v>
      </c>
      <c r="F1609" s="84" t="s">
        <v>21</v>
      </c>
      <c r="H1609" s="6"/>
    </row>
    <row r="1610" spans="1:8" s="7" customFormat="1">
      <c r="A1610" s="76">
        <v>43815</v>
      </c>
      <c r="B1610" s="77">
        <v>0.70168981481481474</v>
      </c>
      <c r="C1610" s="82">
        <v>39</v>
      </c>
      <c r="D1610" s="83">
        <v>64.28</v>
      </c>
      <c r="E1610" s="81">
        <v>2506.92</v>
      </c>
      <c r="F1610" s="84" t="s">
        <v>21</v>
      </c>
      <c r="H1610" s="6"/>
    </row>
    <row r="1611" spans="1:8" s="7" customFormat="1">
      <c r="A1611" s="76">
        <v>43815</v>
      </c>
      <c r="B1611" s="77">
        <v>0.70287037037037037</v>
      </c>
      <c r="C1611" s="82">
        <v>45</v>
      </c>
      <c r="D1611" s="83">
        <v>64.28</v>
      </c>
      <c r="E1611" s="81">
        <v>2892.6</v>
      </c>
      <c r="F1611" s="84" t="s">
        <v>21</v>
      </c>
      <c r="H1611" s="6"/>
    </row>
    <row r="1612" spans="1:8" s="7" customFormat="1">
      <c r="A1612" s="76">
        <v>43815</v>
      </c>
      <c r="B1612" s="77">
        <v>0.70287037037037037</v>
      </c>
      <c r="C1612" s="82">
        <v>137</v>
      </c>
      <c r="D1612" s="83">
        <v>64.28</v>
      </c>
      <c r="E1612" s="81">
        <v>8806.36</v>
      </c>
      <c r="F1612" s="84" t="s">
        <v>21</v>
      </c>
      <c r="H1612" s="6"/>
    </row>
    <row r="1613" spans="1:8" s="7" customFormat="1">
      <c r="A1613" s="76">
        <v>43815</v>
      </c>
      <c r="B1613" s="77">
        <v>0.70287037037037037</v>
      </c>
      <c r="C1613" s="82">
        <v>9</v>
      </c>
      <c r="D1613" s="83">
        <v>64.28</v>
      </c>
      <c r="E1613" s="81">
        <v>578.52</v>
      </c>
      <c r="F1613" s="84" t="s">
        <v>21</v>
      </c>
      <c r="H1613" s="6"/>
    </row>
    <row r="1614" spans="1:8" s="7" customFormat="1">
      <c r="A1614" s="76">
        <v>43815</v>
      </c>
      <c r="B1614" s="77">
        <v>0.70287037037037037</v>
      </c>
      <c r="C1614" s="82">
        <v>91</v>
      </c>
      <c r="D1614" s="83">
        <v>64.28</v>
      </c>
      <c r="E1614" s="81">
        <v>5849.4800000000005</v>
      </c>
      <c r="F1614" s="84" t="s">
        <v>21</v>
      </c>
      <c r="H1614" s="6"/>
    </row>
    <row r="1615" spans="1:8" s="7" customFormat="1">
      <c r="A1615" s="76">
        <v>43815</v>
      </c>
      <c r="B1615" s="77">
        <v>0.70287037037037037</v>
      </c>
      <c r="C1615" s="82">
        <v>8</v>
      </c>
      <c r="D1615" s="83">
        <v>64.28</v>
      </c>
      <c r="E1615" s="81">
        <v>514.24</v>
      </c>
      <c r="F1615" s="84" t="s">
        <v>21</v>
      </c>
      <c r="H1615" s="6"/>
    </row>
    <row r="1616" spans="1:8" s="7" customFormat="1">
      <c r="A1616" s="76">
        <v>43815</v>
      </c>
      <c r="B1616" s="77">
        <v>0.70287037037037037</v>
      </c>
      <c r="C1616" s="82">
        <v>226</v>
      </c>
      <c r="D1616" s="83">
        <v>64.260000000000005</v>
      </c>
      <c r="E1616" s="81">
        <v>14522.760000000002</v>
      </c>
      <c r="F1616" s="84" t="s">
        <v>21</v>
      </c>
      <c r="H1616" s="6"/>
    </row>
    <row r="1617" spans="1:8" s="7" customFormat="1">
      <c r="A1617" s="76">
        <v>43815</v>
      </c>
      <c r="B1617" s="77">
        <v>0.7049537037037038</v>
      </c>
      <c r="C1617" s="82">
        <v>72</v>
      </c>
      <c r="D1617" s="83">
        <v>64.260000000000005</v>
      </c>
      <c r="E1617" s="81">
        <v>4626.72</v>
      </c>
      <c r="F1617" s="84" t="s">
        <v>21</v>
      </c>
      <c r="H1617" s="6"/>
    </row>
    <row r="1618" spans="1:8" s="7" customFormat="1">
      <c r="A1618" s="76">
        <v>43815</v>
      </c>
      <c r="B1618" s="77">
        <v>0.7049537037037038</v>
      </c>
      <c r="C1618" s="82">
        <v>23</v>
      </c>
      <c r="D1618" s="83">
        <v>64.260000000000005</v>
      </c>
      <c r="E1618" s="81">
        <v>1477.98</v>
      </c>
      <c r="F1618" s="84" t="s">
        <v>21</v>
      </c>
      <c r="H1618" s="6"/>
    </row>
    <row r="1619" spans="1:8" s="7" customFormat="1">
      <c r="A1619" s="76">
        <v>43815</v>
      </c>
      <c r="B1619" s="77">
        <v>0.7049537037037038</v>
      </c>
      <c r="C1619" s="82">
        <v>82</v>
      </c>
      <c r="D1619" s="83">
        <v>64.260000000000005</v>
      </c>
      <c r="E1619" s="81">
        <v>5269.3200000000006</v>
      </c>
      <c r="F1619" s="84" t="s">
        <v>21</v>
      </c>
      <c r="H1619" s="6"/>
    </row>
    <row r="1620" spans="1:8" s="7" customFormat="1">
      <c r="A1620" s="76">
        <v>43815</v>
      </c>
      <c r="B1620" s="77">
        <v>0.70537037037037031</v>
      </c>
      <c r="C1620" s="82">
        <v>65</v>
      </c>
      <c r="D1620" s="83">
        <v>64.239999999999995</v>
      </c>
      <c r="E1620" s="81">
        <v>4175.5999999999995</v>
      </c>
      <c r="F1620" s="84" t="s">
        <v>21</v>
      </c>
      <c r="H1620" s="6"/>
    </row>
    <row r="1621" spans="1:8" s="7" customFormat="1">
      <c r="A1621" s="76">
        <v>43815</v>
      </c>
      <c r="B1621" s="77">
        <v>0.70537037037037031</v>
      </c>
      <c r="C1621" s="82">
        <v>234</v>
      </c>
      <c r="D1621" s="83">
        <v>64.239999999999995</v>
      </c>
      <c r="E1621" s="81">
        <v>15032.159999999998</v>
      </c>
      <c r="F1621" s="84" t="s">
        <v>21</v>
      </c>
      <c r="H1621" s="6"/>
    </row>
    <row r="1622" spans="1:8" s="7" customFormat="1">
      <c r="A1622" s="76">
        <v>43815</v>
      </c>
      <c r="B1622" s="77">
        <v>0.7063194444444445</v>
      </c>
      <c r="C1622" s="82">
        <v>100</v>
      </c>
      <c r="D1622" s="83">
        <v>64.239999999999995</v>
      </c>
      <c r="E1622" s="81">
        <v>6423.9999999999991</v>
      </c>
      <c r="F1622" s="84" t="s">
        <v>21</v>
      </c>
      <c r="H1622" s="6"/>
    </row>
    <row r="1623" spans="1:8" s="7" customFormat="1">
      <c r="A1623" s="76">
        <v>43815</v>
      </c>
      <c r="B1623" s="77">
        <v>0.7063194444444445</v>
      </c>
      <c r="C1623" s="82">
        <v>70</v>
      </c>
      <c r="D1623" s="83">
        <v>64.239999999999995</v>
      </c>
      <c r="E1623" s="81">
        <v>4496.7999999999993</v>
      </c>
      <c r="F1623" s="84" t="s">
        <v>21</v>
      </c>
      <c r="H1623" s="6"/>
    </row>
    <row r="1624" spans="1:8" s="7" customFormat="1">
      <c r="A1624" s="76">
        <v>43815</v>
      </c>
      <c r="B1624" s="77">
        <v>0.70716435185185189</v>
      </c>
      <c r="C1624" s="82">
        <v>267</v>
      </c>
      <c r="D1624" s="83">
        <v>64.22</v>
      </c>
      <c r="E1624" s="81">
        <v>17146.739999999998</v>
      </c>
      <c r="F1624" s="84" t="s">
        <v>21</v>
      </c>
      <c r="H1624" s="6"/>
    </row>
    <row r="1625" spans="1:8" s="7" customFormat="1">
      <c r="A1625" s="76">
        <v>43815</v>
      </c>
      <c r="B1625" s="77">
        <v>0.70907407407407408</v>
      </c>
      <c r="C1625" s="82">
        <v>50</v>
      </c>
      <c r="D1625" s="83">
        <v>64.260000000000005</v>
      </c>
      <c r="E1625" s="81">
        <v>3213.0000000000005</v>
      </c>
      <c r="F1625" s="84" t="s">
        <v>21</v>
      </c>
      <c r="H1625" s="6"/>
    </row>
    <row r="1626" spans="1:8" s="7" customFormat="1">
      <c r="A1626" s="76">
        <v>43815</v>
      </c>
      <c r="B1626" s="77">
        <v>0.70907407407407408</v>
      </c>
      <c r="C1626" s="82">
        <v>327</v>
      </c>
      <c r="D1626" s="83">
        <v>64.260000000000005</v>
      </c>
      <c r="E1626" s="81">
        <v>21013.02</v>
      </c>
      <c r="F1626" s="84" t="s">
        <v>21</v>
      </c>
      <c r="H1626" s="6"/>
    </row>
    <row r="1627" spans="1:8" s="7" customFormat="1">
      <c r="A1627" s="76">
        <v>43815</v>
      </c>
      <c r="B1627" s="77">
        <v>0.70907407407407408</v>
      </c>
      <c r="C1627" s="82">
        <v>60</v>
      </c>
      <c r="D1627" s="83">
        <v>64.260000000000005</v>
      </c>
      <c r="E1627" s="81">
        <v>3855.6000000000004</v>
      </c>
      <c r="F1627" s="84" t="s">
        <v>21</v>
      </c>
      <c r="H1627" s="6"/>
    </row>
    <row r="1628" spans="1:8" s="7" customFormat="1">
      <c r="A1628" s="76">
        <v>43815</v>
      </c>
      <c r="B1628" s="77">
        <v>0.70907407407407408</v>
      </c>
      <c r="C1628" s="82">
        <v>43</v>
      </c>
      <c r="D1628" s="83">
        <v>64.260000000000005</v>
      </c>
      <c r="E1628" s="81">
        <v>2763.1800000000003</v>
      </c>
      <c r="F1628" s="84" t="s">
        <v>21</v>
      </c>
      <c r="H1628" s="6"/>
    </row>
    <row r="1629" spans="1:8" s="7" customFormat="1">
      <c r="A1629" s="76">
        <v>43815</v>
      </c>
      <c r="B1629" s="77">
        <v>0.71002314814814815</v>
      </c>
      <c r="C1629" s="82">
        <v>25</v>
      </c>
      <c r="D1629" s="83">
        <v>64.260000000000005</v>
      </c>
      <c r="E1629" s="81">
        <v>1606.5000000000002</v>
      </c>
      <c r="F1629" s="84" t="s">
        <v>21</v>
      </c>
      <c r="H1629" s="6"/>
    </row>
    <row r="1630" spans="1:8" s="7" customFormat="1">
      <c r="A1630" s="76">
        <v>43815</v>
      </c>
      <c r="B1630" s="77">
        <v>0.71002314814814815</v>
      </c>
      <c r="C1630" s="82">
        <v>101</v>
      </c>
      <c r="D1630" s="83">
        <v>64.260000000000005</v>
      </c>
      <c r="E1630" s="81">
        <v>6490.26</v>
      </c>
      <c r="F1630" s="84" t="s">
        <v>21</v>
      </c>
      <c r="H1630" s="6"/>
    </row>
    <row r="1631" spans="1:8" s="7" customFormat="1">
      <c r="A1631" s="76">
        <v>43815</v>
      </c>
      <c r="B1631" s="77">
        <v>0.71002314814814815</v>
      </c>
      <c r="C1631" s="82">
        <v>75</v>
      </c>
      <c r="D1631" s="83">
        <v>64.260000000000005</v>
      </c>
      <c r="E1631" s="81">
        <v>4819.5</v>
      </c>
      <c r="F1631" s="84" t="s">
        <v>21</v>
      </c>
      <c r="H1631" s="6"/>
    </row>
    <row r="1632" spans="1:8" s="7" customFormat="1">
      <c r="A1632" s="76">
        <v>43815</v>
      </c>
      <c r="B1632" s="77">
        <v>0.71002314814814815</v>
      </c>
      <c r="C1632" s="82">
        <v>20</v>
      </c>
      <c r="D1632" s="83">
        <v>64.260000000000005</v>
      </c>
      <c r="E1632" s="81">
        <v>1285.2</v>
      </c>
      <c r="F1632" s="84" t="s">
        <v>21</v>
      </c>
      <c r="H1632" s="6"/>
    </row>
    <row r="1633" spans="1:8" s="7" customFormat="1">
      <c r="A1633" s="76">
        <v>43815</v>
      </c>
      <c r="B1633" s="77">
        <v>0.71002314814814815</v>
      </c>
      <c r="C1633" s="82">
        <v>57</v>
      </c>
      <c r="D1633" s="83">
        <v>64.260000000000005</v>
      </c>
      <c r="E1633" s="81">
        <v>3662.82</v>
      </c>
      <c r="F1633" s="84" t="s">
        <v>21</v>
      </c>
      <c r="H1633" s="6"/>
    </row>
    <row r="1634" spans="1:8" s="7" customFormat="1">
      <c r="A1634" s="76">
        <v>43815</v>
      </c>
      <c r="B1634" s="77">
        <v>0.71002314814814815</v>
      </c>
      <c r="C1634" s="82">
        <v>1</v>
      </c>
      <c r="D1634" s="83">
        <v>64.260000000000005</v>
      </c>
      <c r="E1634" s="81">
        <v>64.260000000000005</v>
      </c>
      <c r="F1634" s="84" t="s">
        <v>21</v>
      </c>
      <c r="H1634" s="6"/>
    </row>
    <row r="1635" spans="1:8" s="7" customFormat="1">
      <c r="A1635" s="76">
        <v>43815</v>
      </c>
      <c r="B1635" s="77">
        <v>0.71052083333333327</v>
      </c>
      <c r="C1635" s="82">
        <v>247</v>
      </c>
      <c r="D1635" s="83">
        <v>64.239999999999995</v>
      </c>
      <c r="E1635" s="81">
        <v>15867.279999999999</v>
      </c>
      <c r="F1635" s="84" t="s">
        <v>21</v>
      </c>
      <c r="H1635" s="6"/>
    </row>
    <row r="1636" spans="1:8" s="7" customFormat="1">
      <c r="A1636" s="76">
        <v>43815</v>
      </c>
      <c r="B1636" s="77">
        <v>0.71127314814814813</v>
      </c>
      <c r="C1636" s="82">
        <v>123</v>
      </c>
      <c r="D1636" s="83">
        <v>64.239999999999995</v>
      </c>
      <c r="E1636" s="81">
        <v>7901.5199999999995</v>
      </c>
      <c r="F1636" s="84" t="s">
        <v>21</v>
      </c>
      <c r="H1636" s="6"/>
    </row>
    <row r="1637" spans="1:8" s="7" customFormat="1">
      <c r="A1637" s="76">
        <v>43815</v>
      </c>
      <c r="B1637" s="77">
        <v>0.71243055555555557</v>
      </c>
      <c r="C1637" s="82">
        <v>86</v>
      </c>
      <c r="D1637" s="83">
        <v>64.260000000000005</v>
      </c>
      <c r="E1637" s="81">
        <v>5526.3600000000006</v>
      </c>
      <c r="F1637" s="84" t="s">
        <v>21</v>
      </c>
      <c r="H1637" s="6"/>
    </row>
    <row r="1638" spans="1:8" s="7" customFormat="1">
      <c r="A1638" s="76">
        <v>43815</v>
      </c>
      <c r="B1638" s="77">
        <v>0.71243055555555557</v>
      </c>
      <c r="C1638" s="82">
        <v>100</v>
      </c>
      <c r="D1638" s="83">
        <v>64.260000000000005</v>
      </c>
      <c r="E1638" s="81">
        <v>6426.0000000000009</v>
      </c>
      <c r="F1638" s="84" t="s">
        <v>21</v>
      </c>
      <c r="H1638" s="6"/>
    </row>
    <row r="1639" spans="1:8" s="7" customFormat="1">
      <c r="A1639" s="76">
        <v>43815</v>
      </c>
      <c r="B1639" s="77">
        <v>0.71243055555555557</v>
      </c>
      <c r="C1639" s="82">
        <v>90</v>
      </c>
      <c r="D1639" s="83">
        <v>64.260000000000005</v>
      </c>
      <c r="E1639" s="81">
        <v>5783.4000000000005</v>
      </c>
      <c r="F1639" s="84" t="s">
        <v>21</v>
      </c>
      <c r="H1639" s="6"/>
    </row>
    <row r="1640" spans="1:8" s="7" customFormat="1">
      <c r="A1640" s="76">
        <v>43815</v>
      </c>
      <c r="B1640" s="77">
        <v>0.71243055555555557</v>
      </c>
      <c r="C1640" s="82">
        <v>52</v>
      </c>
      <c r="D1640" s="83">
        <v>64.260000000000005</v>
      </c>
      <c r="E1640" s="81">
        <v>3341.5200000000004</v>
      </c>
      <c r="F1640" s="84" t="s">
        <v>21</v>
      </c>
      <c r="H1640" s="6"/>
    </row>
    <row r="1641" spans="1:8" s="7" customFormat="1">
      <c r="A1641" s="76">
        <v>43815</v>
      </c>
      <c r="B1641" s="77">
        <v>0.71309027777777778</v>
      </c>
      <c r="C1641" s="82">
        <v>249</v>
      </c>
      <c r="D1641" s="83">
        <v>64.239999999999995</v>
      </c>
      <c r="E1641" s="81">
        <v>15995.759999999998</v>
      </c>
      <c r="F1641" s="84" t="s">
        <v>21</v>
      </c>
      <c r="H1641" s="6"/>
    </row>
    <row r="1642" spans="1:8" s="7" customFormat="1">
      <c r="A1642" s="76">
        <v>43815</v>
      </c>
      <c r="B1642" s="77">
        <v>0.71440972222222221</v>
      </c>
      <c r="C1642" s="82">
        <v>89</v>
      </c>
      <c r="D1642" s="83">
        <v>64.260000000000005</v>
      </c>
      <c r="E1642" s="81">
        <v>5719.14</v>
      </c>
      <c r="F1642" s="84" t="s">
        <v>21</v>
      </c>
      <c r="H1642" s="6"/>
    </row>
    <row r="1643" spans="1:8" s="7" customFormat="1">
      <c r="A1643" s="76">
        <v>43815</v>
      </c>
      <c r="B1643" s="77">
        <v>0.71440972222222221</v>
      </c>
      <c r="C1643" s="82">
        <v>7</v>
      </c>
      <c r="D1643" s="83">
        <v>64.260000000000005</v>
      </c>
      <c r="E1643" s="81">
        <v>449.82000000000005</v>
      </c>
      <c r="F1643" s="84" t="s">
        <v>21</v>
      </c>
      <c r="H1643" s="6"/>
    </row>
    <row r="1644" spans="1:8" s="7" customFormat="1">
      <c r="A1644" s="76">
        <v>43815</v>
      </c>
      <c r="B1644" s="77">
        <v>0.71440972222222221</v>
      </c>
      <c r="C1644" s="82">
        <v>87</v>
      </c>
      <c r="D1644" s="83">
        <v>64.260000000000005</v>
      </c>
      <c r="E1644" s="81">
        <v>5590.6200000000008</v>
      </c>
      <c r="F1644" s="84" t="s">
        <v>21</v>
      </c>
      <c r="H1644" s="6"/>
    </row>
    <row r="1645" spans="1:8" s="7" customFormat="1">
      <c r="A1645" s="76">
        <v>43815</v>
      </c>
      <c r="B1645" s="77">
        <v>0.71440972222222221</v>
      </c>
      <c r="C1645" s="82">
        <v>120</v>
      </c>
      <c r="D1645" s="83">
        <v>64.260000000000005</v>
      </c>
      <c r="E1645" s="81">
        <v>7711.2000000000007</v>
      </c>
      <c r="F1645" s="84" t="s">
        <v>21</v>
      </c>
      <c r="H1645" s="6"/>
    </row>
    <row r="1646" spans="1:8" s="7" customFormat="1">
      <c r="A1646" s="76">
        <v>43815</v>
      </c>
      <c r="B1646" s="77">
        <v>0.71480324074074064</v>
      </c>
      <c r="C1646" s="82">
        <v>261</v>
      </c>
      <c r="D1646" s="83">
        <v>64.239999999999995</v>
      </c>
      <c r="E1646" s="81">
        <v>16766.64</v>
      </c>
      <c r="F1646" s="84" t="s">
        <v>21</v>
      </c>
      <c r="H1646" s="6"/>
    </row>
    <row r="1647" spans="1:8" s="7" customFormat="1">
      <c r="A1647" s="76">
        <v>43815</v>
      </c>
      <c r="B1647" s="77">
        <v>0.71567129629629633</v>
      </c>
      <c r="C1647" s="82">
        <v>217</v>
      </c>
      <c r="D1647" s="83">
        <v>64.260000000000005</v>
      </c>
      <c r="E1647" s="81">
        <v>13944.420000000002</v>
      </c>
      <c r="F1647" s="84" t="s">
        <v>21</v>
      </c>
      <c r="H1647" s="6"/>
    </row>
    <row r="1648" spans="1:8" s="7" customFormat="1">
      <c r="A1648" s="76">
        <v>43815</v>
      </c>
      <c r="B1648" s="77">
        <v>0.71658564814814818</v>
      </c>
      <c r="C1648" s="82">
        <v>86</v>
      </c>
      <c r="D1648" s="83">
        <v>64.260000000000005</v>
      </c>
      <c r="E1648" s="81">
        <v>5526.3600000000006</v>
      </c>
      <c r="F1648" s="84" t="s">
        <v>21</v>
      </c>
      <c r="H1648" s="6"/>
    </row>
    <row r="1649" spans="1:8" s="7" customFormat="1">
      <c r="A1649" s="76">
        <v>43815</v>
      </c>
      <c r="B1649" s="77">
        <v>0.7166203703703703</v>
      </c>
      <c r="C1649" s="82">
        <v>52</v>
      </c>
      <c r="D1649" s="83">
        <v>64.260000000000005</v>
      </c>
      <c r="E1649" s="81">
        <v>3341.5200000000004</v>
      </c>
      <c r="F1649" s="84" t="s">
        <v>21</v>
      </c>
      <c r="H1649" s="6"/>
    </row>
    <row r="1650" spans="1:8" s="7" customFormat="1">
      <c r="A1650" s="76">
        <v>43815</v>
      </c>
      <c r="B1650" s="77">
        <v>0.7166203703703703</v>
      </c>
      <c r="C1650" s="82">
        <v>83</v>
      </c>
      <c r="D1650" s="83">
        <v>64.260000000000005</v>
      </c>
      <c r="E1650" s="81">
        <v>5333.5800000000008</v>
      </c>
      <c r="F1650" s="84" t="s">
        <v>21</v>
      </c>
      <c r="H1650" s="6"/>
    </row>
    <row r="1651" spans="1:8" s="7" customFormat="1">
      <c r="A1651" s="76">
        <v>43815</v>
      </c>
      <c r="B1651" s="77">
        <v>0.7166203703703703</v>
      </c>
      <c r="C1651" s="82">
        <v>14</v>
      </c>
      <c r="D1651" s="83">
        <v>64.260000000000005</v>
      </c>
      <c r="E1651" s="81">
        <v>899.6400000000001</v>
      </c>
      <c r="F1651" s="84" t="s">
        <v>21</v>
      </c>
      <c r="H1651" s="6"/>
    </row>
    <row r="1652" spans="1:8" s="7" customFormat="1">
      <c r="A1652" s="76">
        <v>43815</v>
      </c>
      <c r="B1652" s="77">
        <v>0.7166203703703703</v>
      </c>
      <c r="C1652" s="82">
        <v>271</v>
      </c>
      <c r="D1652" s="83">
        <v>64.260000000000005</v>
      </c>
      <c r="E1652" s="81">
        <v>17414.460000000003</v>
      </c>
      <c r="F1652" s="84" t="s">
        <v>21</v>
      </c>
      <c r="H1652" s="6"/>
    </row>
    <row r="1653" spans="1:8" s="7" customFormat="1">
      <c r="A1653" s="76">
        <v>43816</v>
      </c>
      <c r="B1653" s="77">
        <v>0.37533564814814818</v>
      </c>
      <c r="C1653" s="82">
        <v>709</v>
      </c>
      <c r="D1653" s="83">
        <v>64.36</v>
      </c>
      <c r="E1653" s="81">
        <v>45631.24</v>
      </c>
      <c r="F1653" s="84" t="s">
        <v>21</v>
      </c>
      <c r="H1653" s="6"/>
    </row>
    <row r="1654" spans="1:8" s="7" customFormat="1">
      <c r="A1654" s="76">
        <v>43816</v>
      </c>
      <c r="B1654" s="77">
        <v>0.37533564814814818</v>
      </c>
      <c r="C1654" s="82">
        <v>137</v>
      </c>
      <c r="D1654" s="83">
        <v>64.36</v>
      </c>
      <c r="E1654" s="81">
        <v>8817.32</v>
      </c>
      <c r="F1654" s="84" t="s">
        <v>21</v>
      </c>
      <c r="H1654" s="6"/>
    </row>
    <row r="1655" spans="1:8" s="7" customFormat="1">
      <c r="A1655" s="76">
        <v>43816</v>
      </c>
      <c r="B1655" s="77">
        <v>0.3759953703703704</v>
      </c>
      <c r="C1655" s="82">
        <v>52</v>
      </c>
      <c r="D1655" s="83">
        <v>64.12</v>
      </c>
      <c r="E1655" s="81">
        <v>3334.2400000000002</v>
      </c>
      <c r="F1655" s="84" t="s">
        <v>21</v>
      </c>
      <c r="H1655" s="6"/>
    </row>
    <row r="1656" spans="1:8" s="7" customFormat="1">
      <c r="A1656" s="76">
        <v>43816</v>
      </c>
      <c r="B1656" s="77">
        <v>0.37653935185185183</v>
      </c>
      <c r="C1656" s="82">
        <v>9</v>
      </c>
      <c r="D1656" s="83">
        <v>64</v>
      </c>
      <c r="E1656" s="81">
        <v>576</v>
      </c>
      <c r="F1656" s="84" t="s">
        <v>21</v>
      </c>
      <c r="H1656" s="6"/>
    </row>
    <row r="1657" spans="1:8" s="7" customFormat="1">
      <c r="A1657" s="76">
        <v>43816</v>
      </c>
      <c r="B1657" s="77">
        <v>0.37653935185185183</v>
      </c>
      <c r="C1657" s="82">
        <v>207</v>
      </c>
      <c r="D1657" s="83">
        <v>64</v>
      </c>
      <c r="E1657" s="81">
        <v>13248</v>
      </c>
      <c r="F1657" s="84" t="s">
        <v>21</v>
      </c>
      <c r="H1657" s="6"/>
    </row>
    <row r="1658" spans="1:8" s="7" customFormat="1">
      <c r="A1658" s="76">
        <v>43816</v>
      </c>
      <c r="B1658" s="77">
        <v>0.37693287037037032</v>
      </c>
      <c r="C1658" s="82">
        <v>9</v>
      </c>
      <c r="D1658" s="83">
        <v>63.96</v>
      </c>
      <c r="E1658" s="81">
        <v>575.64</v>
      </c>
      <c r="F1658" s="84" t="s">
        <v>21</v>
      </c>
      <c r="H1658" s="6"/>
    </row>
    <row r="1659" spans="1:8" s="7" customFormat="1">
      <c r="A1659" s="76">
        <v>43816</v>
      </c>
      <c r="B1659" s="77">
        <v>0.37693287037037032</v>
      </c>
      <c r="C1659" s="82">
        <v>121</v>
      </c>
      <c r="D1659" s="83">
        <v>63.96</v>
      </c>
      <c r="E1659" s="81">
        <v>7739.16</v>
      </c>
      <c r="F1659" s="84" t="s">
        <v>21</v>
      </c>
      <c r="H1659" s="6"/>
    </row>
    <row r="1660" spans="1:8" s="7" customFormat="1">
      <c r="A1660" s="76">
        <v>43816</v>
      </c>
      <c r="B1660" s="77">
        <v>0.37755787037037036</v>
      </c>
      <c r="C1660" s="82">
        <v>102</v>
      </c>
      <c r="D1660" s="83">
        <v>63.96</v>
      </c>
      <c r="E1660" s="81">
        <v>6523.92</v>
      </c>
      <c r="F1660" s="84" t="s">
        <v>21</v>
      </c>
      <c r="H1660" s="6"/>
    </row>
    <row r="1661" spans="1:8" s="7" customFormat="1">
      <c r="A1661" s="76">
        <v>43816</v>
      </c>
      <c r="B1661" s="77">
        <v>0.37755787037037036</v>
      </c>
      <c r="C1661" s="82">
        <v>142</v>
      </c>
      <c r="D1661" s="83">
        <v>63.96</v>
      </c>
      <c r="E1661" s="81">
        <v>9082.32</v>
      </c>
      <c r="F1661" s="84" t="s">
        <v>21</v>
      </c>
      <c r="H1661" s="6"/>
    </row>
    <row r="1662" spans="1:8" s="7" customFormat="1">
      <c r="A1662" s="76">
        <v>43816</v>
      </c>
      <c r="B1662" s="77">
        <v>0.37821759259259258</v>
      </c>
      <c r="C1662" s="82">
        <v>20</v>
      </c>
      <c r="D1662" s="83">
        <v>63.96</v>
      </c>
      <c r="E1662" s="81">
        <v>1279.2</v>
      </c>
      <c r="F1662" s="84" t="s">
        <v>21</v>
      </c>
      <c r="H1662" s="6"/>
    </row>
    <row r="1663" spans="1:8" s="7" customFormat="1">
      <c r="A1663" s="76">
        <v>43816</v>
      </c>
      <c r="B1663" s="77">
        <v>0.37821759259259258</v>
      </c>
      <c r="C1663" s="82">
        <v>26</v>
      </c>
      <c r="D1663" s="83">
        <v>63.96</v>
      </c>
      <c r="E1663" s="81">
        <v>1662.96</v>
      </c>
      <c r="F1663" s="84" t="s">
        <v>21</v>
      </c>
      <c r="H1663" s="6"/>
    </row>
    <row r="1664" spans="1:8" s="7" customFormat="1">
      <c r="A1664" s="76">
        <v>43816</v>
      </c>
      <c r="B1664" s="77">
        <v>0.37968750000000001</v>
      </c>
      <c r="C1664" s="82">
        <v>176</v>
      </c>
      <c r="D1664" s="83">
        <v>64.239999999999995</v>
      </c>
      <c r="E1664" s="81">
        <v>11306.24</v>
      </c>
      <c r="F1664" s="84" t="s">
        <v>21</v>
      </c>
      <c r="H1664" s="6"/>
    </row>
    <row r="1665" spans="1:8" s="7" customFormat="1">
      <c r="A1665" s="76">
        <v>43816</v>
      </c>
      <c r="B1665" s="77">
        <v>0.37968750000000001</v>
      </c>
      <c r="C1665" s="82">
        <v>500</v>
      </c>
      <c r="D1665" s="83">
        <v>64.239999999999995</v>
      </c>
      <c r="E1665" s="81">
        <v>32119.999999999996</v>
      </c>
      <c r="F1665" s="84" t="s">
        <v>21</v>
      </c>
      <c r="H1665" s="6"/>
    </row>
    <row r="1666" spans="1:8" s="7" customFormat="1">
      <c r="A1666" s="76">
        <v>43816</v>
      </c>
      <c r="B1666" s="77">
        <v>0.38086805555555553</v>
      </c>
      <c r="C1666" s="82">
        <v>44</v>
      </c>
      <c r="D1666" s="83">
        <v>64.2</v>
      </c>
      <c r="E1666" s="81">
        <v>2824.8</v>
      </c>
      <c r="F1666" s="84" t="s">
        <v>21</v>
      </c>
      <c r="H1666" s="6"/>
    </row>
    <row r="1667" spans="1:8" s="7" customFormat="1">
      <c r="A1667" s="76">
        <v>43816</v>
      </c>
      <c r="B1667" s="77">
        <v>0.38086805555555553</v>
      </c>
      <c r="C1667" s="82">
        <v>179</v>
      </c>
      <c r="D1667" s="83">
        <v>64.2</v>
      </c>
      <c r="E1667" s="81">
        <v>11491.800000000001</v>
      </c>
      <c r="F1667" s="84" t="s">
        <v>21</v>
      </c>
      <c r="H1667" s="6"/>
    </row>
    <row r="1668" spans="1:8" s="7" customFormat="1">
      <c r="A1668" s="76">
        <v>43816</v>
      </c>
      <c r="B1668" s="77">
        <v>0.38152777777777774</v>
      </c>
      <c r="C1668" s="82">
        <v>176</v>
      </c>
      <c r="D1668" s="83">
        <v>64.22</v>
      </c>
      <c r="E1668" s="81">
        <v>11302.72</v>
      </c>
      <c r="F1668" s="84" t="s">
        <v>21</v>
      </c>
      <c r="H1668" s="6"/>
    </row>
    <row r="1669" spans="1:8" s="7" customFormat="1">
      <c r="A1669" s="76">
        <v>43816</v>
      </c>
      <c r="B1669" s="77">
        <v>0.38465277777777779</v>
      </c>
      <c r="C1669" s="82">
        <v>77</v>
      </c>
      <c r="D1669" s="83">
        <v>64.14</v>
      </c>
      <c r="E1669" s="81">
        <v>4938.78</v>
      </c>
      <c r="F1669" s="84" t="s">
        <v>21</v>
      </c>
      <c r="H1669" s="6"/>
    </row>
    <row r="1670" spans="1:8" s="7" customFormat="1">
      <c r="A1670" s="76">
        <v>43816</v>
      </c>
      <c r="B1670" s="77">
        <v>0.38473379629629628</v>
      </c>
      <c r="C1670" s="82">
        <v>178</v>
      </c>
      <c r="D1670" s="83">
        <v>64.14</v>
      </c>
      <c r="E1670" s="81">
        <v>11416.92</v>
      </c>
      <c r="F1670" s="84" t="s">
        <v>21</v>
      </c>
      <c r="H1670" s="6"/>
    </row>
    <row r="1671" spans="1:8" s="7" customFormat="1">
      <c r="A1671" s="76">
        <v>43816</v>
      </c>
      <c r="B1671" s="77">
        <v>0.38517361111111109</v>
      </c>
      <c r="C1671" s="82">
        <v>50</v>
      </c>
      <c r="D1671" s="83">
        <v>64.12</v>
      </c>
      <c r="E1671" s="81">
        <v>3206</v>
      </c>
      <c r="F1671" s="84" t="s">
        <v>21</v>
      </c>
      <c r="H1671" s="6"/>
    </row>
    <row r="1672" spans="1:8" s="7" customFormat="1">
      <c r="A1672" s="76">
        <v>43816</v>
      </c>
      <c r="B1672" s="77">
        <v>0.38672453703703707</v>
      </c>
      <c r="C1672" s="82">
        <v>335</v>
      </c>
      <c r="D1672" s="83">
        <v>64.22</v>
      </c>
      <c r="E1672" s="81">
        <v>21513.7</v>
      </c>
      <c r="F1672" s="84" t="s">
        <v>21</v>
      </c>
      <c r="H1672" s="6"/>
    </row>
    <row r="1673" spans="1:8" s="7" customFormat="1">
      <c r="A1673" s="76">
        <v>43816</v>
      </c>
      <c r="B1673" s="77">
        <v>0.38672453703703707</v>
      </c>
      <c r="C1673" s="82">
        <v>242</v>
      </c>
      <c r="D1673" s="83">
        <v>64.22</v>
      </c>
      <c r="E1673" s="81">
        <v>15541.24</v>
      </c>
      <c r="F1673" s="84" t="s">
        <v>21</v>
      </c>
      <c r="H1673" s="6"/>
    </row>
    <row r="1674" spans="1:8" s="7" customFormat="1">
      <c r="A1674" s="76">
        <v>43816</v>
      </c>
      <c r="B1674" s="77">
        <v>0.38688657407407406</v>
      </c>
      <c r="C1674" s="82">
        <v>52</v>
      </c>
      <c r="D1674" s="83">
        <v>64.16</v>
      </c>
      <c r="E1674" s="81">
        <v>3336.3199999999997</v>
      </c>
      <c r="F1674" s="84" t="s">
        <v>21</v>
      </c>
      <c r="H1674" s="6"/>
    </row>
    <row r="1675" spans="1:8" s="7" customFormat="1">
      <c r="A1675" s="76">
        <v>43816</v>
      </c>
      <c r="B1675" s="77">
        <v>0.38756944444444441</v>
      </c>
      <c r="C1675" s="82">
        <v>52</v>
      </c>
      <c r="D1675" s="83">
        <v>64.14</v>
      </c>
      <c r="E1675" s="81">
        <v>3335.28</v>
      </c>
      <c r="F1675" s="84" t="s">
        <v>21</v>
      </c>
      <c r="H1675" s="6"/>
    </row>
    <row r="1676" spans="1:8" s="7" customFormat="1">
      <c r="A1676" s="76">
        <v>43816</v>
      </c>
      <c r="B1676" s="77">
        <v>0.38780092592592591</v>
      </c>
      <c r="C1676" s="82">
        <v>236</v>
      </c>
      <c r="D1676" s="83">
        <v>64.180000000000007</v>
      </c>
      <c r="E1676" s="81">
        <v>15146.480000000001</v>
      </c>
      <c r="F1676" s="84" t="s">
        <v>21</v>
      </c>
      <c r="H1676" s="6"/>
    </row>
    <row r="1677" spans="1:8" s="7" customFormat="1">
      <c r="A1677" s="76">
        <v>43816</v>
      </c>
      <c r="B1677" s="77">
        <v>0.38837962962962963</v>
      </c>
      <c r="C1677" s="82">
        <v>169</v>
      </c>
      <c r="D1677" s="83">
        <v>64.2</v>
      </c>
      <c r="E1677" s="81">
        <v>10849.800000000001</v>
      </c>
      <c r="F1677" s="84" t="s">
        <v>21</v>
      </c>
      <c r="H1677" s="6"/>
    </row>
    <row r="1678" spans="1:8" s="7" customFormat="1">
      <c r="A1678" s="76">
        <v>43816</v>
      </c>
      <c r="B1678" s="77">
        <v>0.38849537037037035</v>
      </c>
      <c r="C1678" s="82">
        <v>52</v>
      </c>
      <c r="D1678" s="83">
        <v>64.2</v>
      </c>
      <c r="E1678" s="81">
        <v>3338.4</v>
      </c>
      <c r="F1678" s="84" t="s">
        <v>21</v>
      </c>
      <c r="H1678" s="6"/>
    </row>
    <row r="1679" spans="1:8" s="7" customFormat="1">
      <c r="A1679" s="76">
        <v>43816</v>
      </c>
      <c r="B1679" s="77">
        <v>0.38969907407407406</v>
      </c>
      <c r="C1679" s="82">
        <v>288</v>
      </c>
      <c r="D1679" s="83">
        <v>64.2</v>
      </c>
      <c r="E1679" s="81">
        <v>18489.600000000002</v>
      </c>
      <c r="F1679" s="84" t="s">
        <v>21</v>
      </c>
      <c r="H1679" s="6"/>
    </row>
    <row r="1680" spans="1:8" s="7" customFormat="1">
      <c r="A1680" s="76">
        <v>43816</v>
      </c>
      <c r="B1680" s="77">
        <v>0.39041666666666663</v>
      </c>
      <c r="C1680" s="82">
        <v>263</v>
      </c>
      <c r="D1680" s="83">
        <v>64.180000000000007</v>
      </c>
      <c r="E1680" s="81">
        <v>16879.34</v>
      </c>
      <c r="F1680" s="84" t="s">
        <v>21</v>
      </c>
      <c r="H1680" s="6"/>
    </row>
    <row r="1681" spans="1:8" s="7" customFormat="1">
      <c r="A1681" s="76">
        <v>43816</v>
      </c>
      <c r="B1681" s="77">
        <v>0.39149305555555558</v>
      </c>
      <c r="C1681" s="82">
        <v>199</v>
      </c>
      <c r="D1681" s="83">
        <v>64.2</v>
      </c>
      <c r="E1681" s="81">
        <v>12775.800000000001</v>
      </c>
      <c r="F1681" s="84" t="s">
        <v>21</v>
      </c>
      <c r="H1681" s="6"/>
    </row>
    <row r="1682" spans="1:8" s="7" customFormat="1">
      <c r="A1682" s="76">
        <v>43816</v>
      </c>
      <c r="B1682" s="77">
        <v>0.39246527777777779</v>
      </c>
      <c r="C1682" s="82">
        <v>303</v>
      </c>
      <c r="D1682" s="83">
        <v>64.2</v>
      </c>
      <c r="E1682" s="81">
        <v>19452.600000000002</v>
      </c>
      <c r="F1682" s="84" t="s">
        <v>21</v>
      </c>
      <c r="H1682" s="6"/>
    </row>
    <row r="1683" spans="1:8" s="7" customFormat="1">
      <c r="A1683" s="76">
        <v>43816</v>
      </c>
      <c r="B1683" s="77">
        <v>0.39247685185185183</v>
      </c>
      <c r="C1683" s="82">
        <v>69</v>
      </c>
      <c r="D1683" s="83">
        <v>64.2</v>
      </c>
      <c r="E1683" s="81">
        <v>4429.8</v>
      </c>
      <c r="F1683" s="84" t="s">
        <v>21</v>
      </c>
      <c r="H1683" s="6"/>
    </row>
    <row r="1684" spans="1:8" s="7" customFormat="1">
      <c r="A1684" s="76">
        <v>43816</v>
      </c>
      <c r="B1684" s="77">
        <v>0.39268518518518519</v>
      </c>
      <c r="C1684" s="82">
        <v>50</v>
      </c>
      <c r="D1684" s="83">
        <v>64.2</v>
      </c>
      <c r="E1684" s="81">
        <v>3210</v>
      </c>
      <c r="F1684" s="84" t="s">
        <v>21</v>
      </c>
      <c r="H1684" s="6"/>
    </row>
    <row r="1685" spans="1:8" s="7" customFormat="1">
      <c r="A1685" s="76">
        <v>43816</v>
      </c>
      <c r="B1685" s="77">
        <v>0.39317129629629632</v>
      </c>
      <c r="C1685" s="82">
        <v>73</v>
      </c>
      <c r="D1685" s="83">
        <v>64.2</v>
      </c>
      <c r="E1685" s="81">
        <v>4686.6000000000004</v>
      </c>
      <c r="F1685" s="84" t="s">
        <v>21</v>
      </c>
      <c r="H1685" s="6"/>
    </row>
    <row r="1686" spans="1:8" s="7" customFormat="1">
      <c r="A1686" s="76">
        <v>43816</v>
      </c>
      <c r="B1686" s="77">
        <v>0.39317129629629632</v>
      </c>
      <c r="C1686" s="82">
        <v>51</v>
      </c>
      <c r="D1686" s="83">
        <v>64.2</v>
      </c>
      <c r="E1686" s="81">
        <v>3274.2000000000003</v>
      </c>
      <c r="F1686" s="84" t="s">
        <v>21</v>
      </c>
      <c r="H1686" s="6"/>
    </row>
    <row r="1687" spans="1:8" s="7" customFormat="1">
      <c r="A1687" s="76">
        <v>43816</v>
      </c>
      <c r="B1687" s="77">
        <v>0.39355324074074072</v>
      </c>
      <c r="C1687" s="82">
        <v>112</v>
      </c>
      <c r="D1687" s="83">
        <v>64.239999999999995</v>
      </c>
      <c r="E1687" s="81">
        <v>7194.8799999999992</v>
      </c>
      <c r="F1687" s="84" t="s">
        <v>21</v>
      </c>
      <c r="H1687" s="6"/>
    </row>
    <row r="1688" spans="1:8" s="7" customFormat="1">
      <c r="A1688" s="76">
        <v>43816</v>
      </c>
      <c r="B1688" s="77">
        <v>0.39405092592592594</v>
      </c>
      <c r="C1688" s="82">
        <v>27</v>
      </c>
      <c r="D1688" s="83">
        <v>64.260000000000005</v>
      </c>
      <c r="E1688" s="81">
        <v>1735.0200000000002</v>
      </c>
      <c r="F1688" s="84" t="s">
        <v>21</v>
      </c>
      <c r="H1688" s="6"/>
    </row>
    <row r="1689" spans="1:8" s="7" customFormat="1">
      <c r="A1689" s="76">
        <v>43816</v>
      </c>
      <c r="B1689" s="77">
        <v>0.39405092592592594</v>
      </c>
      <c r="C1689" s="82">
        <v>42</v>
      </c>
      <c r="D1689" s="83">
        <v>64.260000000000005</v>
      </c>
      <c r="E1689" s="81">
        <v>2698.92</v>
      </c>
      <c r="F1689" s="84" t="s">
        <v>21</v>
      </c>
      <c r="H1689" s="6"/>
    </row>
    <row r="1690" spans="1:8" s="7" customFormat="1">
      <c r="A1690" s="76">
        <v>43816</v>
      </c>
      <c r="B1690" s="77">
        <v>0.39456018518518521</v>
      </c>
      <c r="C1690" s="82">
        <v>93</v>
      </c>
      <c r="D1690" s="83">
        <v>64.3</v>
      </c>
      <c r="E1690" s="81">
        <v>5979.9</v>
      </c>
      <c r="F1690" s="84" t="s">
        <v>21</v>
      </c>
      <c r="H1690" s="6"/>
    </row>
    <row r="1691" spans="1:8" s="7" customFormat="1">
      <c r="A1691" s="76">
        <v>43816</v>
      </c>
      <c r="B1691" s="77">
        <v>0.39484953703703707</v>
      </c>
      <c r="C1691" s="82">
        <v>162</v>
      </c>
      <c r="D1691" s="83">
        <v>64.28</v>
      </c>
      <c r="E1691" s="81">
        <v>10413.36</v>
      </c>
      <c r="F1691" s="84" t="s">
        <v>21</v>
      </c>
      <c r="H1691" s="6"/>
    </row>
    <row r="1692" spans="1:8" s="7" customFormat="1">
      <c r="A1692" s="76">
        <v>43816</v>
      </c>
      <c r="B1692" s="77">
        <v>0.39502314814814815</v>
      </c>
      <c r="C1692" s="82">
        <v>50</v>
      </c>
      <c r="D1692" s="83">
        <v>64.260000000000005</v>
      </c>
      <c r="E1692" s="81">
        <v>3213.0000000000005</v>
      </c>
      <c r="F1692" s="84" t="s">
        <v>21</v>
      </c>
      <c r="H1692" s="6"/>
    </row>
    <row r="1693" spans="1:8" s="7" customFormat="1">
      <c r="A1693" s="76">
        <v>43816</v>
      </c>
      <c r="B1693" s="77">
        <v>0.39624999999999999</v>
      </c>
      <c r="C1693" s="82">
        <v>235</v>
      </c>
      <c r="D1693" s="83">
        <v>64.260000000000005</v>
      </c>
      <c r="E1693" s="81">
        <v>15101.1</v>
      </c>
      <c r="F1693" s="84" t="s">
        <v>21</v>
      </c>
      <c r="H1693" s="6"/>
    </row>
    <row r="1694" spans="1:8" s="7" customFormat="1">
      <c r="A1694" s="76">
        <v>43816</v>
      </c>
      <c r="B1694" s="77">
        <v>0.39800925925925923</v>
      </c>
      <c r="C1694" s="82">
        <v>71</v>
      </c>
      <c r="D1694" s="83">
        <v>64.38</v>
      </c>
      <c r="E1694" s="81">
        <v>4570.9799999999996</v>
      </c>
      <c r="F1694" s="84" t="s">
        <v>21</v>
      </c>
      <c r="H1694" s="6"/>
    </row>
    <row r="1695" spans="1:8" s="7" customFormat="1">
      <c r="A1695" s="76">
        <v>43816</v>
      </c>
      <c r="B1695" s="77">
        <v>0.39800925925925923</v>
      </c>
      <c r="C1695" s="82">
        <v>43</v>
      </c>
      <c r="D1695" s="83">
        <v>64.38</v>
      </c>
      <c r="E1695" s="81">
        <v>2768.3399999999997</v>
      </c>
      <c r="F1695" s="84" t="s">
        <v>21</v>
      </c>
      <c r="H1695" s="6"/>
    </row>
    <row r="1696" spans="1:8" s="7" customFormat="1">
      <c r="A1696" s="76">
        <v>43816</v>
      </c>
      <c r="B1696" s="77">
        <v>0.39800925925925923</v>
      </c>
      <c r="C1696" s="82">
        <v>52</v>
      </c>
      <c r="D1696" s="83">
        <v>64.38</v>
      </c>
      <c r="E1696" s="81">
        <v>3347.7599999999998</v>
      </c>
      <c r="F1696" s="84" t="s">
        <v>21</v>
      </c>
      <c r="H1696" s="6"/>
    </row>
    <row r="1697" spans="1:8" s="7" customFormat="1">
      <c r="A1697" s="76">
        <v>43816</v>
      </c>
      <c r="B1697" s="77">
        <v>0.39800925925925923</v>
      </c>
      <c r="C1697" s="82">
        <v>40</v>
      </c>
      <c r="D1697" s="83">
        <v>64.38</v>
      </c>
      <c r="E1697" s="81">
        <v>2575.1999999999998</v>
      </c>
      <c r="F1697" s="84" t="s">
        <v>21</v>
      </c>
      <c r="H1697" s="6"/>
    </row>
    <row r="1698" spans="1:8" s="7" customFormat="1">
      <c r="A1698" s="76">
        <v>43816</v>
      </c>
      <c r="B1698" s="77">
        <v>0.39800925925925923</v>
      </c>
      <c r="C1698" s="82">
        <v>39</v>
      </c>
      <c r="D1698" s="83">
        <v>64.38</v>
      </c>
      <c r="E1698" s="81">
        <v>2510.8199999999997</v>
      </c>
      <c r="F1698" s="84" t="s">
        <v>21</v>
      </c>
      <c r="H1698" s="6"/>
    </row>
    <row r="1699" spans="1:8" s="7" customFormat="1">
      <c r="A1699" s="76">
        <v>43816</v>
      </c>
      <c r="B1699" s="77">
        <v>0.39800925925925923</v>
      </c>
      <c r="C1699" s="82">
        <v>297</v>
      </c>
      <c r="D1699" s="83">
        <v>64.38</v>
      </c>
      <c r="E1699" s="81">
        <v>19120.859999999997</v>
      </c>
      <c r="F1699" s="84" t="s">
        <v>21</v>
      </c>
      <c r="H1699" s="6"/>
    </row>
    <row r="1700" spans="1:8" s="7" customFormat="1">
      <c r="A1700" s="76">
        <v>43816</v>
      </c>
      <c r="B1700" s="77">
        <v>0.39807870370370368</v>
      </c>
      <c r="C1700" s="82">
        <v>26</v>
      </c>
      <c r="D1700" s="83">
        <v>64.38</v>
      </c>
      <c r="E1700" s="81">
        <v>1673.8799999999999</v>
      </c>
      <c r="F1700" s="84" t="s">
        <v>21</v>
      </c>
      <c r="H1700" s="6"/>
    </row>
    <row r="1701" spans="1:8" s="7" customFormat="1">
      <c r="A1701" s="76">
        <v>43816</v>
      </c>
      <c r="B1701" s="77">
        <v>0.39807870370370368</v>
      </c>
      <c r="C1701" s="82">
        <v>24</v>
      </c>
      <c r="D1701" s="83">
        <v>64.38</v>
      </c>
      <c r="E1701" s="81">
        <v>1545.12</v>
      </c>
      <c r="F1701" s="84" t="s">
        <v>21</v>
      </c>
      <c r="H1701" s="6"/>
    </row>
    <row r="1702" spans="1:8" s="7" customFormat="1">
      <c r="A1702" s="76">
        <v>43816</v>
      </c>
      <c r="B1702" s="77">
        <v>0.39842592592592596</v>
      </c>
      <c r="C1702" s="82">
        <v>62</v>
      </c>
      <c r="D1702" s="83">
        <v>64.38</v>
      </c>
      <c r="E1702" s="81">
        <v>3991.5599999999995</v>
      </c>
      <c r="F1702" s="84" t="s">
        <v>21</v>
      </c>
      <c r="H1702" s="6"/>
    </row>
    <row r="1703" spans="1:8" s="7" customFormat="1">
      <c r="A1703" s="76">
        <v>43816</v>
      </c>
      <c r="B1703" s="77">
        <v>0.39859953703703704</v>
      </c>
      <c r="C1703" s="82">
        <v>18</v>
      </c>
      <c r="D1703" s="83">
        <v>64.38</v>
      </c>
      <c r="E1703" s="81">
        <v>1158.8399999999999</v>
      </c>
      <c r="F1703" s="84" t="s">
        <v>21</v>
      </c>
      <c r="H1703" s="6"/>
    </row>
    <row r="1704" spans="1:8" s="7" customFormat="1">
      <c r="A1704" s="76">
        <v>43816</v>
      </c>
      <c r="B1704" s="77">
        <v>0.39859953703703704</v>
      </c>
      <c r="C1704" s="82">
        <v>31</v>
      </c>
      <c r="D1704" s="83">
        <v>64.38</v>
      </c>
      <c r="E1704" s="81">
        <v>1995.7799999999997</v>
      </c>
      <c r="F1704" s="84" t="s">
        <v>21</v>
      </c>
      <c r="H1704" s="6"/>
    </row>
    <row r="1705" spans="1:8" s="7" customFormat="1">
      <c r="A1705" s="76">
        <v>43816</v>
      </c>
      <c r="B1705" s="77">
        <v>0.40035879629629628</v>
      </c>
      <c r="C1705" s="82">
        <v>240</v>
      </c>
      <c r="D1705" s="83">
        <v>64.44</v>
      </c>
      <c r="E1705" s="81">
        <v>15465.599999999999</v>
      </c>
      <c r="F1705" s="84" t="s">
        <v>21</v>
      </c>
      <c r="H1705" s="6"/>
    </row>
    <row r="1706" spans="1:8" s="7" customFormat="1">
      <c r="A1706" s="76">
        <v>43816</v>
      </c>
      <c r="B1706" s="77">
        <v>0.40035879629629628</v>
      </c>
      <c r="C1706" s="82">
        <v>164</v>
      </c>
      <c r="D1706" s="83">
        <v>64.44</v>
      </c>
      <c r="E1706" s="81">
        <v>10568.16</v>
      </c>
      <c r="F1706" s="84" t="s">
        <v>21</v>
      </c>
      <c r="H1706" s="6"/>
    </row>
    <row r="1707" spans="1:8" s="7" customFormat="1">
      <c r="A1707" s="76">
        <v>43816</v>
      </c>
      <c r="B1707" s="77">
        <v>0.40087962962962959</v>
      </c>
      <c r="C1707" s="82">
        <v>186</v>
      </c>
      <c r="D1707" s="83">
        <v>64.44</v>
      </c>
      <c r="E1707" s="81">
        <v>11985.84</v>
      </c>
      <c r="F1707" s="84" t="s">
        <v>21</v>
      </c>
      <c r="H1707" s="6"/>
    </row>
    <row r="1708" spans="1:8" s="7" customFormat="1">
      <c r="A1708" s="76">
        <v>43816</v>
      </c>
      <c r="B1708" s="77">
        <v>0.4012384259259259</v>
      </c>
      <c r="C1708" s="82">
        <v>52</v>
      </c>
      <c r="D1708" s="83">
        <v>64.44</v>
      </c>
      <c r="E1708" s="81">
        <v>3350.88</v>
      </c>
      <c r="F1708" s="84" t="s">
        <v>21</v>
      </c>
      <c r="H1708" s="6"/>
    </row>
    <row r="1709" spans="1:8" s="7" customFormat="1">
      <c r="A1709" s="76">
        <v>43816</v>
      </c>
      <c r="B1709" s="77">
        <v>0.40142361111111113</v>
      </c>
      <c r="C1709" s="82">
        <v>64</v>
      </c>
      <c r="D1709" s="83">
        <v>64.42</v>
      </c>
      <c r="E1709" s="81">
        <v>4122.88</v>
      </c>
      <c r="F1709" s="84" t="s">
        <v>21</v>
      </c>
      <c r="H1709" s="6"/>
    </row>
    <row r="1710" spans="1:8" s="7" customFormat="1">
      <c r="A1710" s="76">
        <v>43816</v>
      </c>
      <c r="B1710" s="77">
        <v>0.40162037037037041</v>
      </c>
      <c r="C1710" s="82">
        <v>47</v>
      </c>
      <c r="D1710" s="83">
        <v>64.42</v>
      </c>
      <c r="E1710" s="81">
        <v>3027.7400000000002</v>
      </c>
      <c r="F1710" s="84" t="s">
        <v>21</v>
      </c>
      <c r="H1710" s="6"/>
    </row>
    <row r="1711" spans="1:8" s="7" customFormat="1">
      <c r="A1711" s="76">
        <v>43816</v>
      </c>
      <c r="B1711" s="77">
        <v>0.4020023148148148</v>
      </c>
      <c r="C1711" s="82">
        <v>52</v>
      </c>
      <c r="D1711" s="83">
        <v>64.400000000000006</v>
      </c>
      <c r="E1711" s="81">
        <v>3348.8</v>
      </c>
      <c r="F1711" s="84" t="s">
        <v>21</v>
      </c>
      <c r="H1711" s="6"/>
    </row>
    <row r="1712" spans="1:8" s="7" customFormat="1">
      <c r="A1712" s="76">
        <v>43816</v>
      </c>
      <c r="B1712" s="77">
        <v>0.40214120370370371</v>
      </c>
      <c r="C1712" s="82">
        <v>85</v>
      </c>
      <c r="D1712" s="83">
        <v>64.400000000000006</v>
      </c>
      <c r="E1712" s="81">
        <v>5474.0000000000009</v>
      </c>
      <c r="F1712" s="84" t="s">
        <v>21</v>
      </c>
      <c r="H1712" s="6"/>
    </row>
    <row r="1713" spans="1:8" s="7" customFormat="1">
      <c r="A1713" s="76">
        <v>43816</v>
      </c>
      <c r="B1713" s="77">
        <v>0.40285879629629634</v>
      </c>
      <c r="C1713" s="82">
        <v>185</v>
      </c>
      <c r="D1713" s="83">
        <v>64.459999999999994</v>
      </c>
      <c r="E1713" s="81">
        <v>11925.099999999999</v>
      </c>
      <c r="F1713" s="84" t="s">
        <v>21</v>
      </c>
      <c r="H1713" s="6"/>
    </row>
    <row r="1714" spans="1:8" s="7" customFormat="1">
      <c r="A1714" s="76">
        <v>43816</v>
      </c>
      <c r="B1714" s="77">
        <v>0.40354166666666669</v>
      </c>
      <c r="C1714" s="82">
        <v>186</v>
      </c>
      <c r="D1714" s="83">
        <v>64.48</v>
      </c>
      <c r="E1714" s="81">
        <v>11993.28</v>
      </c>
      <c r="F1714" s="84" t="s">
        <v>21</v>
      </c>
      <c r="H1714" s="6"/>
    </row>
    <row r="1715" spans="1:8" s="7" customFormat="1">
      <c r="A1715" s="76">
        <v>43816</v>
      </c>
      <c r="B1715" s="77">
        <v>0.40418981481481481</v>
      </c>
      <c r="C1715" s="82">
        <v>9</v>
      </c>
      <c r="D1715" s="83">
        <v>64.459999999999994</v>
      </c>
      <c r="E1715" s="81">
        <v>580.14</v>
      </c>
      <c r="F1715" s="84" t="s">
        <v>21</v>
      </c>
      <c r="H1715" s="6"/>
    </row>
    <row r="1716" spans="1:8" s="7" customFormat="1">
      <c r="A1716" s="76">
        <v>43816</v>
      </c>
      <c r="B1716" s="77">
        <v>0.40418981481481481</v>
      </c>
      <c r="C1716" s="82">
        <v>39</v>
      </c>
      <c r="D1716" s="83">
        <v>64.459999999999994</v>
      </c>
      <c r="E1716" s="81">
        <v>2513.9399999999996</v>
      </c>
      <c r="F1716" s="84" t="s">
        <v>21</v>
      </c>
      <c r="H1716" s="6"/>
    </row>
    <row r="1717" spans="1:8" s="7" customFormat="1">
      <c r="A1717" s="76">
        <v>43816</v>
      </c>
      <c r="B1717" s="77">
        <v>0.40418981481481481</v>
      </c>
      <c r="C1717" s="82">
        <v>2</v>
      </c>
      <c r="D1717" s="83">
        <v>64.459999999999994</v>
      </c>
      <c r="E1717" s="81">
        <v>128.91999999999999</v>
      </c>
      <c r="F1717" s="84" t="s">
        <v>21</v>
      </c>
      <c r="H1717" s="6"/>
    </row>
    <row r="1718" spans="1:8" s="7" customFormat="1">
      <c r="A1718" s="76">
        <v>43816</v>
      </c>
      <c r="B1718" s="77">
        <v>0.40605324074074073</v>
      </c>
      <c r="C1718" s="82">
        <v>46</v>
      </c>
      <c r="D1718" s="83">
        <v>64.52</v>
      </c>
      <c r="E1718" s="81">
        <v>2967.9199999999996</v>
      </c>
      <c r="F1718" s="84" t="s">
        <v>21</v>
      </c>
      <c r="H1718" s="6"/>
    </row>
    <row r="1719" spans="1:8" s="7" customFormat="1">
      <c r="A1719" s="76">
        <v>43816</v>
      </c>
      <c r="B1719" s="77">
        <v>0.40605324074074073</v>
      </c>
      <c r="C1719" s="82">
        <v>67</v>
      </c>
      <c r="D1719" s="83">
        <v>64.52</v>
      </c>
      <c r="E1719" s="81">
        <v>4322.84</v>
      </c>
      <c r="F1719" s="84" t="s">
        <v>21</v>
      </c>
      <c r="H1719" s="6"/>
    </row>
    <row r="1720" spans="1:8" s="7" customFormat="1">
      <c r="A1720" s="76">
        <v>43816</v>
      </c>
      <c r="B1720" s="77">
        <v>0.40605324074074073</v>
      </c>
      <c r="C1720" s="82">
        <v>261</v>
      </c>
      <c r="D1720" s="83">
        <v>64.52</v>
      </c>
      <c r="E1720" s="81">
        <v>16839.719999999998</v>
      </c>
      <c r="F1720" s="84" t="s">
        <v>21</v>
      </c>
      <c r="H1720" s="6"/>
    </row>
    <row r="1721" spans="1:8" s="7" customFormat="1">
      <c r="A1721" s="76">
        <v>43816</v>
      </c>
      <c r="B1721" s="77">
        <v>0.40606481481481477</v>
      </c>
      <c r="C1721" s="82">
        <v>109</v>
      </c>
      <c r="D1721" s="83">
        <v>64.5</v>
      </c>
      <c r="E1721" s="81">
        <v>7030.5</v>
      </c>
      <c r="F1721" s="84" t="s">
        <v>21</v>
      </c>
      <c r="H1721" s="6"/>
    </row>
    <row r="1722" spans="1:8" s="7" customFormat="1">
      <c r="A1722" s="76">
        <v>43816</v>
      </c>
      <c r="B1722" s="77">
        <v>0.40606481481481477</v>
      </c>
      <c r="C1722" s="82">
        <v>19</v>
      </c>
      <c r="D1722" s="83">
        <v>64.5</v>
      </c>
      <c r="E1722" s="81">
        <v>1225.5</v>
      </c>
      <c r="F1722" s="84" t="s">
        <v>21</v>
      </c>
      <c r="H1722" s="6"/>
    </row>
    <row r="1723" spans="1:8" s="7" customFormat="1">
      <c r="A1723" s="76">
        <v>43816</v>
      </c>
      <c r="B1723" s="77">
        <v>0.40634259259259259</v>
      </c>
      <c r="C1723" s="82">
        <v>98</v>
      </c>
      <c r="D1723" s="83">
        <v>64.5</v>
      </c>
      <c r="E1723" s="81">
        <v>6321</v>
      </c>
      <c r="F1723" s="84" t="s">
        <v>21</v>
      </c>
      <c r="H1723" s="6"/>
    </row>
    <row r="1724" spans="1:8" s="7" customFormat="1">
      <c r="A1724" s="76">
        <v>43816</v>
      </c>
      <c r="B1724" s="77">
        <v>0.40748842592592593</v>
      </c>
      <c r="C1724" s="82">
        <v>250</v>
      </c>
      <c r="D1724" s="83">
        <v>64.52</v>
      </c>
      <c r="E1724" s="81">
        <v>16129.999999999998</v>
      </c>
      <c r="F1724" s="84" t="s">
        <v>21</v>
      </c>
      <c r="H1724" s="6"/>
    </row>
    <row r="1725" spans="1:8" s="7" customFormat="1">
      <c r="A1725" s="76">
        <v>43816</v>
      </c>
      <c r="B1725" s="77">
        <v>0.40971064814814812</v>
      </c>
      <c r="C1725" s="82">
        <v>116</v>
      </c>
      <c r="D1725" s="83">
        <v>64.58</v>
      </c>
      <c r="E1725" s="81">
        <v>7491.28</v>
      </c>
      <c r="F1725" s="84" t="s">
        <v>21</v>
      </c>
      <c r="H1725" s="6"/>
    </row>
    <row r="1726" spans="1:8" s="7" customFormat="1">
      <c r="A1726" s="76">
        <v>43816</v>
      </c>
      <c r="B1726" s="77">
        <v>0.40971064814814812</v>
      </c>
      <c r="C1726" s="82">
        <v>52</v>
      </c>
      <c r="D1726" s="83">
        <v>64.58</v>
      </c>
      <c r="E1726" s="81">
        <v>3358.16</v>
      </c>
      <c r="F1726" s="84" t="s">
        <v>21</v>
      </c>
      <c r="H1726" s="6"/>
    </row>
    <row r="1727" spans="1:8" s="7" customFormat="1">
      <c r="A1727" s="76">
        <v>43816</v>
      </c>
      <c r="B1727" s="77">
        <v>0.40971064814814812</v>
      </c>
      <c r="C1727" s="82">
        <v>14</v>
      </c>
      <c r="D1727" s="83">
        <v>64.58</v>
      </c>
      <c r="E1727" s="81">
        <v>904.12</v>
      </c>
      <c r="F1727" s="84" t="s">
        <v>21</v>
      </c>
      <c r="H1727" s="6"/>
    </row>
    <row r="1728" spans="1:8" s="7" customFormat="1">
      <c r="A1728" s="76">
        <v>43816</v>
      </c>
      <c r="B1728" s="77">
        <v>0.41005787037037034</v>
      </c>
      <c r="C1728" s="82">
        <v>126</v>
      </c>
      <c r="D1728" s="83">
        <v>64.56</v>
      </c>
      <c r="E1728" s="81">
        <v>8134.56</v>
      </c>
      <c r="F1728" s="84" t="s">
        <v>21</v>
      </c>
      <c r="H1728" s="6"/>
    </row>
    <row r="1729" spans="1:8" s="7" customFormat="1">
      <c r="A1729" s="76">
        <v>43816</v>
      </c>
      <c r="B1729" s="77">
        <v>0.411099537037037</v>
      </c>
      <c r="C1729" s="82">
        <v>31</v>
      </c>
      <c r="D1729" s="83">
        <v>64.599999999999994</v>
      </c>
      <c r="E1729" s="81">
        <v>2002.6</v>
      </c>
      <c r="F1729" s="84" t="s">
        <v>21</v>
      </c>
      <c r="H1729" s="6"/>
    </row>
    <row r="1730" spans="1:8" s="7" customFormat="1">
      <c r="A1730" s="76">
        <v>43816</v>
      </c>
      <c r="B1730" s="77">
        <v>0.4120138888888889</v>
      </c>
      <c r="C1730" s="82">
        <v>296</v>
      </c>
      <c r="D1730" s="83">
        <v>64.62</v>
      </c>
      <c r="E1730" s="81">
        <v>19127.52</v>
      </c>
      <c r="F1730" s="84" t="s">
        <v>21</v>
      </c>
      <c r="H1730" s="6"/>
    </row>
    <row r="1731" spans="1:8" s="7" customFormat="1">
      <c r="A1731" s="76">
        <v>43816</v>
      </c>
      <c r="B1731" s="77">
        <v>0.4120138888888889</v>
      </c>
      <c r="C1731" s="82">
        <v>154</v>
      </c>
      <c r="D1731" s="83">
        <v>64.62</v>
      </c>
      <c r="E1731" s="81">
        <v>9951.4800000000014</v>
      </c>
      <c r="F1731" s="84" t="s">
        <v>21</v>
      </c>
      <c r="H1731" s="6"/>
    </row>
    <row r="1732" spans="1:8" s="7" customFormat="1">
      <c r="A1732" s="76">
        <v>43816</v>
      </c>
      <c r="B1732" s="77">
        <v>0.41216435185185185</v>
      </c>
      <c r="C1732" s="82">
        <v>193</v>
      </c>
      <c r="D1732" s="83">
        <v>64.599999999999994</v>
      </c>
      <c r="E1732" s="81">
        <v>12467.8</v>
      </c>
      <c r="F1732" s="84" t="s">
        <v>21</v>
      </c>
      <c r="H1732" s="6"/>
    </row>
    <row r="1733" spans="1:8" s="7" customFormat="1">
      <c r="A1733" s="76">
        <v>43816</v>
      </c>
      <c r="B1733" s="77">
        <v>0.41304398148148147</v>
      </c>
      <c r="C1733" s="82">
        <v>187</v>
      </c>
      <c r="D1733" s="83">
        <v>64.599999999999994</v>
      </c>
      <c r="E1733" s="81">
        <v>12080.199999999999</v>
      </c>
      <c r="F1733" s="84" t="s">
        <v>21</v>
      </c>
      <c r="H1733" s="6"/>
    </row>
    <row r="1734" spans="1:8" s="7" customFormat="1">
      <c r="A1734" s="76">
        <v>43816</v>
      </c>
      <c r="B1734" s="77">
        <v>0.41390046296296296</v>
      </c>
      <c r="C1734" s="82">
        <v>50</v>
      </c>
      <c r="D1734" s="83">
        <v>64.56</v>
      </c>
      <c r="E1734" s="81">
        <v>3228</v>
      </c>
      <c r="F1734" s="84" t="s">
        <v>21</v>
      </c>
      <c r="H1734" s="6"/>
    </row>
    <row r="1735" spans="1:8" s="7" customFormat="1">
      <c r="A1735" s="76">
        <v>43816</v>
      </c>
      <c r="B1735" s="77">
        <v>0.41408564814814813</v>
      </c>
      <c r="C1735" s="82">
        <v>151</v>
      </c>
      <c r="D1735" s="83">
        <v>64.540000000000006</v>
      </c>
      <c r="E1735" s="81">
        <v>9745.5400000000009</v>
      </c>
      <c r="F1735" s="84" t="s">
        <v>21</v>
      </c>
      <c r="H1735" s="6"/>
    </row>
    <row r="1736" spans="1:8" s="7" customFormat="1">
      <c r="A1736" s="76">
        <v>43816</v>
      </c>
      <c r="B1736" s="77">
        <v>0.41442129629629632</v>
      </c>
      <c r="C1736" s="82">
        <v>1</v>
      </c>
      <c r="D1736" s="83">
        <v>64.56</v>
      </c>
      <c r="E1736" s="81">
        <v>64.56</v>
      </c>
      <c r="F1736" s="84" t="s">
        <v>21</v>
      </c>
      <c r="H1736" s="6"/>
    </row>
    <row r="1737" spans="1:8" s="7" customFormat="1">
      <c r="A1737" s="76">
        <v>43816</v>
      </c>
      <c r="B1737" s="77">
        <v>0.41545138888888888</v>
      </c>
      <c r="C1737" s="82">
        <v>188</v>
      </c>
      <c r="D1737" s="83">
        <v>64.58</v>
      </c>
      <c r="E1737" s="81">
        <v>12141.039999999999</v>
      </c>
      <c r="F1737" s="84" t="s">
        <v>21</v>
      </c>
      <c r="H1737" s="6"/>
    </row>
    <row r="1738" spans="1:8" s="7" customFormat="1">
      <c r="A1738" s="76">
        <v>43816</v>
      </c>
      <c r="B1738" s="77">
        <v>0.41621527777777773</v>
      </c>
      <c r="C1738" s="82">
        <v>189</v>
      </c>
      <c r="D1738" s="83">
        <v>64.58</v>
      </c>
      <c r="E1738" s="81">
        <v>12205.619999999999</v>
      </c>
      <c r="F1738" s="84" t="s">
        <v>21</v>
      </c>
      <c r="H1738" s="6"/>
    </row>
    <row r="1739" spans="1:8" s="7" customFormat="1">
      <c r="A1739" s="76">
        <v>43816</v>
      </c>
      <c r="B1739" s="77">
        <v>0.41723379629629626</v>
      </c>
      <c r="C1739" s="82">
        <v>88</v>
      </c>
      <c r="D1739" s="83">
        <v>64.58</v>
      </c>
      <c r="E1739" s="81">
        <v>5683.04</v>
      </c>
      <c r="F1739" s="84" t="s">
        <v>21</v>
      </c>
      <c r="H1739" s="6"/>
    </row>
    <row r="1740" spans="1:8" s="7" customFormat="1">
      <c r="A1740" s="76">
        <v>43816</v>
      </c>
      <c r="B1740" s="77">
        <v>0.41723379629629626</v>
      </c>
      <c r="C1740" s="82">
        <v>140</v>
      </c>
      <c r="D1740" s="83">
        <v>64.58</v>
      </c>
      <c r="E1740" s="81">
        <v>9041.1999999999989</v>
      </c>
      <c r="F1740" s="84" t="s">
        <v>21</v>
      </c>
      <c r="H1740" s="6"/>
    </row>
    <row r="1741" spans="1:8" s="7" customFormat="1">
      <c r="A1741" s="76">
        <v>43816</v>
      </c>
      <c r="B1741" s="77">
        <v>0.4181597222222222</v>
      </c>
      <c r="C1741" s="82">
        <v>40</v>
      </c>
      <c r="D1741" s="83">
        <v>64.599999999999994</v>
      </c>
      <c r="E1741" s="81">
        <v>2584</v>
      </c>
      <c r="F1741" s="84" t="s">
        <v>21</v>
      </c>
      <c r="H1741" s="6"/>
    </row>
    <row r="1742" spans="1:8" s="7" customFormat="1">
      <c r="A1742" s="76">
        <v>43816</v>
      </c>
      <c r="B1742" s="77">
        <v>0.4181597222222222</v>
      </c>
      <c r="C1742" s="82">
        <v>179</v>
      </c>
      <c r="D1742" s="83">
        <v>64.599999999999994</v>
      </c>
      <c r="E1742" s="81">
        <v>11563.4</v>
      </c>
      <c r="F1742" s="84" t="s">
        <v>21</v>
      </c>
      <c r="H1742" s="6"/>
    </row>
    <row r="1743" spans="1:8" s="7" customFormat="1">
      <c r="A1743" s="76">
        <v>43816</v>
      </c>
      <c r="B1743" s="77">
        <v>0.41888888888888887</v>
      </c>
      <c r="C1743" s="82">
        <v>192</v>
      </c>
      <c r="D1743" s="83">
        <v>64.599999999999994</v>
      </c>
      <c r="E1743" s="81">
        <v>12403.199999999999</v>
      </c>
      <c r="F1743" s="84" t="s">
        <v>21</v>
      </c>
      <c r="H1743" s="6"/>
    </row>
    <row r="1744" spans="1:8" s="7" customFormat="1">
      <c r="A1744" s="76">
        <v>43816</v>
      </c>
      <c r="B1744" s="77">
        <v>0.41902777777777778</v>
      </c>
      <c r="C1744" s="82">
        <v>51</v>
      </c>
      <c r="D1744" s="83">
        <v>64.58</v>
      </c>
      <c r="E1744" s="81">
        <v>3293.58</v>
      </c>
      <c r="F1744" s="84" t="s">
        <v>21</v>
      </c>
      <c r="H1744" s="6"/>
    </row>
    <row r="1745" spans="1:8" s="7" customFormat="1">
      <c r="A1745" s="76">
        <v>43816</v>
      </c>
      <c r="B1745" s="77">
        <v>0.4196064814814815</v>
      </c>
      <c r="C1745" s="82">
        <v>84</v>
      </c>
      <c r="D1745" s="83">
        <v>64.58</v>
      </c>
      <c r="E1745" s="81">
        <v>5424.72</v>
      </c>
      <c r="F1745" s="84" t="s">
        <v>21</v>
      </c>
      <c r="H1745" s="6"/>
    </row>
    <row r="1746" spans="1:8" s="7" customFormat="1">
      <c r="A1746" s="76">
        <v>43816</v>
      </c>
      <c r="B1746" s="77">
        <v>0.42069444444444443</v>
      </c>
      <c r="C1746" s="82">
        <v>2</v>
      </c>
      <c r="D1746" s="83">
        <v>64.599999999999994</v>
      </c>
      <c r="E1746" s="81">
        <v>129.19999999999999</v>
      </c>
      <c r="F1746" s="84" t="s">
        <v>21</v>
      </c>
      <c r="H1746" s="6"/>
    </row>
    <row r="1747" spans="1:8" s="7" customFormat="1">
      <c r="A1747" s="76">
        <v>43816</v>
      </c>
      <c r="B1747" s="77">
        <v>0.42069444444444443</v>
      </c>
      <c r="C1747" s="82">
        <v>53</v>
      </c>
      <c r="D1747" s="83">
        <v>64.599999999999994</v>
      </c>
      <c r="E1747" s="81">
        <v>3423.7999999999997</v>
      </c>
      <c r="F1747" s="84" t="s">
        <v>21</v>
      </c>
      <c r="H1747" s="6"/>
    </row>
    <row r="1748" spans="1:8" s="7" customFormat="1">
      <c r="A1748" s="76">
        <v>43816</v>
      </c>
      <c r="B1748" s="77">
        <v>0.42069444444444443</v>
      </c>
      <c r="C1748" s="82">
        <v>116</v>
      </c>
      <c r="D1748" s="83">
        <v>64.599999999999994</v>
      </c>
      <c r="E1748" s="81">
        <v>7493.5999999999995</v>
      </c>
      <c r="F1748" s="84" t="s">
        <v>21</v>
      </c>
      <c r="H1748" s="6"/>
    </row>
    <row r="1749" spans="1:8" s="7" customFormat="1">
      <c r="A1749" s="76">
        <v>43816</v>
      </c>
      <c r="B1749" s="77">
        <v>0.42151620370370368</v>
      </c>
      <c r="C1749" s="82">
        <v>206</v>
      </c>
      <c r="D1749" s="83">
        <v>64.599999999999994</v>
      </c>
      <c r="E1749" s="81">
        <v>13307.599999999999</v>
      </c>
      <c r="F1749" s="84" t="s">
        <v>21</v>
      </c>
      <c r="H1749" s="6"/>
    </row>
    <row r="1750" spans="1:8" s="7" customFormat="1">
      <c r="A1750" s="76">
        <v>43816</v>
      </c>
      <c r="B1750" s="77">
        <v>0.42223379629629632</v>
      </c>
      <c r="C1750" s="82">
        <v>76</v>
      </c>
      <c r="D1750" s="83">
        <v>64.599999999999994</v>
      </c>
      <c r="E1750" s="81">
        <v>4909.5999999999995</v>
      </c>
      <c r="F1750" s="84" t="s">
        <v>21</v>
      </c>
      <c r="H1750" s="6"/>
    </row>
    <row r="1751" spans="1:8" s="7" customFormat="1">
      <c r="A1751" s="76">
        <v>43816</v>
      </c>
      <c r="B1751" s="77">
        <v>0.42233796296296294</v>
      </c>
      <c r="C1751" s="82">
        <v>188</v>
      </c>
      <c r="D1751" s="83">
        <v>64.58</v>
      </c>
      <c r="E1751" s="81">
        <v>12141.039999999999</v>
      </c>
      <c r="F1751" s="84" t="s">
        <v>21</v>
      </c>
      <c r="H1751" s="6"/>
    </row>
    <row r="1752" spans="1:8" s="7" customFormat="1">
      <c r="A1752" s="76">
        <v>43816</v>
      </c>
      <c r="B1752" s="77">
        <v>0.42315972222222226</v>
      </c>
      <c r="C1752" s="82">
        <v>58</v>
      </c>
      <c r="D1752" s="83">
        <v>64.58</v>
      </c>
      <c r="E1752" s="81">
        <v>3745.64</v>
      </c>
      <c r="F1752" s="84" t="s">
        <v>21</v>
      </c>
      <c r="H1752" s="6"/>
    </row>
    <row r="1753" spans="1:8" s="7" customFormat="1">
      <c r="A1753" s="76">
        <v>43816</v>
      </c>
      <c r="B1753" s="77">
        <v>0.42378472222222219</v>
      </c>
      <c r="C1753" s="82">
        <v>314</v>
      </c>
      <c r="D1753" s="83">
        <v>64.58</v>
      </c>
      <c r="E1753" s="81">
        <v>20278.12</v>
      </c>
      <c r="F1753" s="84" t="s">
        <v>21</v>
      </c>
      <c r="H1753" s="6"/>
    </row>
    <row r="1754" spans="1:8" s="7" customFormat="1">
      <c r="A1754" s="76">
        <v>43816</v>
      </c>
      <c r="B1754" s="77">
        <v>0.4258912037037037</v>
      </c>
      <c r="C1754" s="82">
        <v>26</v>
      </c>
      <c r="D1754" s="83">
        <v>64.599999999999994</v>
      </c>
      <c r="E1754" s="81">
        <v>1679.6</v>
      </c>
      <c r="F1754" s="84" t="s">
        <v>21</v>
      </c>
      <c r="H1754" s="6"/>
    </row>
    <row r="1755" spans="1:8" s="7" customFormat="1">
      <c r="A1755" s="76">
        <v>43816</v>
      </c>
      <c r="B1755" s="77">
        <v>0.4258912037037037</v>
      </c>
      <c r="C1755" s="82">
        <v>189</v>
      </c>
      <c r="D1755" s="83">
        <v>64.599999999999994</v>
      </c>
      <c r="E1755" s="81">
        <v>12209.4</v>
      </c>
      <c r="F1755" s="84" t="s">
        <v>21</v>
      </c>
      <c r="H1755" s="6"/>
    </row>
    <row r="1756" spans="1:8" s="7" customFormat="1">
      <c r="A1756" s="76">
        <v>43816</v>
      </c>
      <c r="B1756" s="77">
        <v>0.42696759259259259</v>
      </c>
      <c r="C1756" s="82">
        <v>306</v>
      </c>
      <c r="D1756" s="83">
        <v>64.62</v>
      </c>
      <c r="E1756" s="81">
        <v>19773.72</v>
      </c>
      <c r="F1756" s="84" t="s">
        <v>21</v>
      </c>
      <c r="H1756" s="6"/>
    </row>
    <row r="1757" spans="1:8" s="7" customFormat="1">
      <c r="A1757" s="76">
        <v>43816</v>
      </c>
      <c r="B1757" s="77">
        <v>0.42729166666666668</v>
      </c>
      <c r="C1757" s="82">
        <v>65</v>
      </c>
      <c r="D1757" s="83">
        <v>64.62</v>
      </c>
      <c r="E1757" s="81">
        <v>4200.3</v>
      </c>
      <c r="F1757" s="84" t="s">
        <v>21</v>
      </c>
      <c r="H1757" s="6"/>
    </row>
    <row r="1758" spans="1:8" s="7" customFormat="1">
      <c r="A1758" s="76">
        <v>43816</v>
      </c>
      <c r="B1758" s="77">
        <v>0.42760416666666662</v>
      </c>
      <c r="C1758" s="82">
        <v>49</v>
      </c>
      <c r="D1758" s="83">
        <v>64.599999999999994</v>
      </c>
      <c r="E1758" s="81">
        <v>3165.3999999999996</v>
      </c>
      <c r="F1758" s="84" t="s">
        <v>21</v>
      </c>
      <c r="H1758" s="6"/>
    </row>
    <row r="1759" spans="1:8" s="7" customFormat="1">
      <c r="A1759" s="76">
        <v>43816</v>
      </c>
      <c r="B1759" s="77">
        <v>0.42826388888888883</v>
      </c>
      <c r="C1759" s="82">
        <v>48</v>
      </c>
      <c r="D1759" s="83">
        <v>64.56</v>
      </c>
      <c r="E1759" s="81">
        <v>3098.88</v>
      </c>
      <c r="F1759" s="84" t="s">
        <v>21</v>
      </c>
      <c r="H1759" s="6"/>
    </row>
    <row r="1760" spans="1:8" s="7" customFormat="1">
      <c r="A1760" s="76">
        <v>43816</v>
      </c>
      <c r="B1760" s="77">
        <v>0.42883101851851851</v>
      </c>
      <c r="C1760" s="82">
        <v>119</v>
      </c>
      <c r="D1760" s="83">
        <v>64.52</v>
      </c>
      <c r="E1760" s="81">
        <v>7677.8799999999992</v>
      </c>
      <c r="F1760" s="84" t="s">
        <v>21</v>
      </c>
      <c r="H1760" s="6"/>
    </row>
    <row r="1761" spans="1:8" s="7" customFormat="1">
      <c r="A1761" s="76">
        <v>43816</v>
      </c>
      <c r="B1761" s="77">
        <v>0.4294675925925926</v>
      </c>
      <c r="C1761" s="82">
        <v>119</v>
      </c>
      <c r="D1761" s="83">
        <v>64.5</v>
      </c>
      <c r="E1761" s="81">
        <v>7675.5</v>
      </c>
      <c r="F1761" s="84" t="s">
        <v>21</v>
      </c>
      <c r="H1761" s="6"/>
    </row>
    <row r="1762" spans="1:8" s="7" customFormat="1">
      <c r="A1762" s="76">
        <v>43816</v>
      </c>
      <c r="B1762" s="77">
        <v>0.43121527777777779</v>
      </c>
      <c r="C1762" s="82">
        <v>66</v>
      </c>
      <c r="D1762" s="83">
        <v>64.56</v>
      </c>
      <c r="E1762" s="81">
        <v>4260.96</v>
      </c>
      <c r="F1762" s="84" t="s">
        <v>21</v>
      </c>
      <c r="H1762" s="6"/>
    </row>
    <row r="1763" spans="1:8" s="7" customFormat="1">
      <c r="A1763" s="76">
        <v>43816</v>
      </c>
      <c r="B1763" s="77">
        <v>0.43121527777777779</v>
      </c>
      <c r="C1763" s="82">
        <v>284</v>
      </c>
      <c r="D1763" s="83">
        <v>64.56</v>
      </c>
      <c r="E1763" s="81">
        <v>18335.04</v>
      </c>
      <c r="F1763" s="84" t="s">
        <v>21</v>
      </c>
      <c r="H1763" s="6"/>
    </row>
    <row r="1764" spans="1:8" s="7" customFormat="1">
      <c r="A1764" s="76">
        <v>43816</v>
      </c>
      <c r="B1764" s="77">
        <v>0.43121527777777779</v>
      </c>
      <c r="C1764" s="82">
        <v>104</v>
      </c>
      <c r="D1764" s="83">
        <v>64.56</v>
      </c>
      <c r="E1764" s="81">
        <v>6714.24</v>
      </c>
      <c r="F1764" s="84" t="s">
        <v>21</v>
      </c>
      <c r="H1764" s="6"/>
    </row>
    <row r="1765" spans="1:8" s="7" customFormat="1">
      <c r="A1765" s="76">
        <v>43816</v>
      </c>
      <c r="B1765" s="77">
        <v>0.43222222222222223</v>
      </c>
      <c r="C1765" s="82">
        <v>70</v>
      </c>
      <c r="D1765" s="83">
        <v>64.540000000000006</v>
      </c>
      <c r="E1765" s="81">
        <v>4517.8</v>
      </c>
      <c r="F1765" s="84" t="s">
        <v>21</v>
      </c>
      <c r="H1765" s="6"/>
    </row>
    <row r="1766" spans="1:8" s="7" customFormat="1">
      <c r="A1766" s="76">
        <v>43816</v>
      </c>
      <c r="B1766" s="77">
        <v>0.43271990740740746</v>
      </c>
      <c r="C1766" s="82">
        <v>124</v>
      </c>
      <c r="D1766" s="83">
        <v>64.540000000000006</v>
      </c>
      <c r="E1766" s="81">
        <v>8002.9600000000009</v>
      </c>
      <c r="F1766" s="84" t="s">
        <v>21</v>
      </c>
      <c r="H1766" s="6"/>
    </row>
    <row r="1767" spans="1:8" s="7" customFormat="1">
      <c r="A1767" s="76">
        <v>43816</v>
      </c>
      <c r="B1767" s="77">
        <v>0.43281249999999999</v>
      </c>
      <c r="C1767" s="82">
        <v>82</v>
      </c>
      <c r="D1767" s="83">
        <v>64.540000000000006</v>
      </c>
      <c r="E1767" s="81">
        <v>5292.2800000000007</v>
      </c>
      <c r="F1767" s="84" t="s">
        <v>21</v>
      </c>
      <c r="H1767" s="6"/>
    </row>
    <row r="1768" spans="1:8" s="7" customFormat="1">
      <c r="A1768" s="76">
        <v>43816</v>
      </c>
      <c r="B1768" s="77">
        <v>0.43281249999999999</v>
      </c>
      <c r="C1768" s="82">
        <v>9</v>
      </c>
      <c r="D1768" s="83">
        <v>64.540000000000006</v>
      </c>
      <c r="E1768" s="81">
        <v>580.86</v>
      </c>
      <c r="F1768" s="84" t="s">
        <v>21</v>
      </c>
      <c r="H1768" s="6"/>
    </row>
    <row r="1769" spans="1:8" s="7" customFormat="1">
      <c r="A1769" s="76">
        <v>43816</v>
      </c>
      <c r="B1769" s="77">
        <v>0.43369212962962966</v>
      </c>
      <c r="C1769" s="82">
        <v>92</v>
      </c>
      <c r="D1769" s="83">
        <v>64.52</v>
      </c>
      <c r="E1769" s="81">
        <v>5935.8399999999992</v>
      </c>
      <c r="F1769" s="84" t="s">
        <v>21</v>
      </c>
      <c r="H1769" s="6"/>
    </row>
    <row r="1770" spans="1:8" s="7" customFormat="1">
      <c r="A1770" s="76">
        <v>43816</v>
      </c>
      <c r="B1770" s="77">
        <v>0.43486111111111114</v>
      </c>
      <c r="C1770" s="82">
        <v>187</v>
      </c>
      <c r="D1770" s="83">
        <v>64.5</v>
      </c>
      <c r="E1770" s="81">
        <v>12061.5</v>
      </c>
      <c r="F1770" s="84" t="s">
        <v>21</v>
      </c>
      <c r="H1770" s="6"/>
    </row>
    <row r="1771" spans="1:8" s="7" customFormat="1">
      <c r="A1771" s="76">
        <v>43816</v>
      </c>
      <c r="B1771" s="77">
        <v>0.43504629629629626</v>
      </c>
      <c r="C1771" s="82">
        <v>135</v>
      </c>
      <c r="D1771" s="83">
        <v>64.459999999999994</v>
      </c>
      <c r="E1771" s="81">
        <v>8702.0999999999985</v>
      </c>
      <c r="F1771" s="84" t="s">
        <v>21</v>
      </c>
      <c r="H1771" s="6"/>
    </row>
    <row r="1772" spans="1:8" s="7" customFormat="1">
      <c r="A1772" s="76">
        <v>43816</v>
      </c>
      <c r="B1772" s="77">
        <v>0.43577546296296293</v>
      </c>
      <c r="C1772" s="82">
        <v>49</v>
      </c>
      <c r="D1772" s="83">
        <v>64.400000000000006</v>
      </c>
      <c r="E1772" s="81">
        <v>3155.6000000000004</v>
      </c>
      <c r="F1772" s="84" t="s">
        <v>21</v>
      </c>
      <c r="H1772" s="6"/>
    </row>
    <row r="1773" spans="1:8" s="7" customFormat="1">
      <c r="A1773" s="76">
        <v>43816</v>
      </c>
      <c r="B1773" s="77">
        <v>0.43671296296296297</v>
      </c>
      <c r="C1773" s="82">
        <v>163</v>
      </c>
      <c r="D1773" s="83">
        <v>64.36</v>
      </c>
      <c r="E1773" s="81">
        <v>10490.68</v>
      </c>
      <c r="F1773" s="84" t="s">
        <v>21</v>
      </c>
      <c r="H1773" s="6"/>
    </row>
    <row r="1774" spans="1:8" s="7" customFormat="1">
      <c r="A1774" s="76">
        <v>43816</v>
      </c>
      <c r="B1774" s="77">
        <v>0.43695601851851856</v>
      </c>
      <c r="C1774" s="82">
        <v>49</v>
      </c>
      <c r="D1774" s="83">
        <v>64.34</v>
      </c>
      <c r="E1774" s="81">
        <v>3152.6600000000003</v>
      </c>
      <c r="F1774" s="84" t="s">
        <v>21</v>
      </c>
      <c r="H1774" s="6"/>
    </row>
    <row r="1775" spans="1:8" s="7" customFormat="1">
      <c r="A1775" s="76">
        <v>43816</v>
      </c>
      <c r="B1775" s="77">
        <v>0.43745370370370368</v>
      </c>
      <c r="C1775" s="82">
        <v>50</v>
      </c>
      <c r="D1775" s="83">
        <v>64.319999999999993</v>
      </c>
      <c r="E1775" s="81">
        <v>3215.9999999999995</v>
      </c>
      <c r="F1775" s="84" t="s">
        <v>21</v>
      </c>
      <c r="H1775" s="6"/>
    </row>
    <row r="1776" spans="1:8" s="7" customFormat="1">
      <c r="A1776" s="76">
        <v>43816</v>
      </c>
      <c r="B1776" s="77">
        <v>0.43758101851851849</v>
      </c>
      <c r="C1776" s="82">
        <v>3</v>
      </c>
      <c r="D1776" s="83">
        <v>64.3</v>
      </c>
      <c r="E1776" s="81">
        <v>192.89999999999998</v>
      </c>
      <c r="F1776" s="84" t="s">
        <v>21</v>
      </c>
      <c r="H1776" s="6"/>
    </row>
    <row r="1777" spans="1:8" s="7" customFormat="1">
      <c r="A1777" s="76">
        <v>43816</v>
      </c>
      <c r="B1777" s="77">
        <v>0.43758101851851849</v>
      </c>
      <c r="C1777" s="82">
        <v>85</v>
      </c>
      <c r="D1777" s="83">
        <v>64.3</v>
      </c>
      <c r="E1777" s="81">
        <v>5465.5</v>
      </c>
      <c r="F1777" s="84" t="s">
        <v>21</v>
      </c>
      <c r="H1777" s="6"/>
    </row>
    <row r="1778" spans="1:8" s="7" customFormat="1">
      <c r="A1778" s="76">
        <v>43816</v>
      </c>
      <c r="B1778" s="77">
        <v>0.43798611111111113</v>
      </c>
      <c r="C1778" s="82">
        <v>51</v>
      </c>
      <c r="D1778" s="83">
        <v>64.28</v>
      </c>
      <c r="E1778" s="81">
        <v>3278.28</v>
      </c>
      <c r="F1778" s="84" t="s">
        <v>21</v>
      </c>
      <c r="H1778" s="6"/>
    </row>
    <row r="1779" spans="1:8" s="7" customFormat="1">
      <c r="A1779" s="76">
        <v>43816</v>
      </c>
      <c r="B1779" s="77">
        <v>0.43800925925925926</v>
      </c>
      <c r="C1779" s="82">
        <v>55</v>
      </c>
      <c r="D1779" s="83">
        <v>64.28</v>
      </c>
      <c r="E1779" s="81">
        <v>3535.4</v>
      </c>
      <c r="F1779" s="84" t="s">
        <v>21</v>
      </c>
      <c r="H1779" s="6"/>
    </row>
    <row r="1780" spans="1:8" s="7" customFormat="1">
      <c r="A1780" s="76">
        <v>43816</v>
      </c>
      <c r="B1780" s="77">
        <v>0.43862268518518516</v>
      </c>
      <c r="C1780" s="82">
        <v>47</v>
      </c>
      <c r="D1780" s="83">
        <v>64.28</v>
      </c>
      <c r="E1780" s="81">
        <v>3021.16</v>
      </c>
      <c r="F1780" s="84" t="s">
        <v>21</v>
      </c>
      <c r="H1780" s="6"/>
    </row>
    <row r="1781" spans="1:8" s="7" customFormat="1">
      <c r="A1781" s="76">
        <v>43816</v>
      </c>
      <c r="B1781" s="77">
        <v>0.43909722222222225</v>
      </c>
      <c r="C1781" s="82">
        <v>103</v>
      </c>
      <c r="D1781" s="83">
        <v>64.28</v>
      </c>
      <c r="E1781" s="81">
        <v>6620.84</v>
      </c>
      <c r="F1781" s="84" t="s">
        <v>21</v>
      </c>
      <c r="H1781" s="6"/>
    </row>
    <row r="1782" spans="1:8" s="7" customFormat="1">
      <c r="A1782" s="76">
        <v>43816</v>
      </c>
      <c r="B1782" s="77">
        <v>0.43909722222222225</v>
      </c>
      <c r="C1782" s="82">
        <v>17</v>
      </c>
      <c r="D1782" s="83">
        <v>64.28</v>
      </c>
      <c r="E1782" s="81">
        <v>1092.76</v>
      </c>
      <c r="F1782" s="84" t="s">
        <v>21</v>
      </c>
      <c r="H1782" s="6"/>
    </row>
    <row r="1783" spans="1:8" s="7" customFormat="1">
      <c r="A1783" s="76">
        <v>43816</v>
      </c>
      <c r="B1783" s="77">
        <v>0.44104166666666672</v>
      </c>
      <c r="C1783" s="82">
        <v>327</v>
      </c>
      <c r="D1783" s="83">
        <v>64.28</v>
      </c>
      <c r="E1783" s="81">
        <v>21019.56</v>
      </c>
      <c r="F1783" s="84" t="s">
        <v>21</v>
      </c>
      <c r="H1783" s="6"/>
    </row>
    <row r="1784" spans="1:8" s="7" customFormat="1">
      <c r="A1784" s="76">
        <v>43816</v>
      </c>
      <c r="B1784" s="77">
        <v>0.44104166666666672</v>
      </c>
      <c r="C1784" s="82">
        <v>2</v>
      </c>
      <c r="D1784" s="83">
        <v>64.28</v>
      </c>
      <c r="E1784" s="81">
        <v>128.56</v>
      </c>
      <c r="F1784" s="84" t="s">
        <v>21</v>
      </c>
      <c r="H1784" s="6"/>
    </row>
    <row r="1785" spans="1:8" s="7" customFormat="1">
      <c r="A1785" s="76">
        <v>43816</v>
      </c>
      <c r="B1785" s="77">
        <v>0.4412962962962963</v>
      </c>
      <c r="C1785" s="82">
        <v>100</v>
      </c>
      <c r="D1785" s="83">
        <v>64.260000000000005</v>
      </c>
      <c r="E1785" s="81">
        <v>6426.0000000000009</v>
      </c>
      <c r="F1785" s="84" t="s">
        <v>21</v>
      </c>
      <c r="H1785" s="6"/>
    </row>
    <row r="1786" spans="1:8" s="7" customFormat="1">
      <c r="A1786" s="76">
        <v>43816</v>
      </c>
      <c r="B1786" s="77">
        <v>0.4419907407407408</v>
      </c>
      <c r="C1786" s="82">
        <v>157</v>
      </c>
      <c r="D1786" s="83">
        <v>64.28</v>
      </c>
      <c r="E1786" s="81">
        <v>10091.960000000001</v>
      </c>
      <c r="F1786" s="84" t="s">
        <v>21</v>
      </c>
      <c r="H1786" s="6"/>
    </row>
    <row r="1787" spans="1:8" s="7" customFormat="1">
      <c r="A1787" s="76">
        <v>43816</v>
      </c>
      <c r="B1787" s="77">
        <v>0.44224537037037037</v>
      </c>
      <c r="C1787" s="82">
        <v>32</v>
      </c>
      <c r="D1787" s="83">
        <v>64.260000000000005</v>
      </c>
      <c r="E1787" s="81">
        <v>2056.3200000000002</v>
      </c>
      <c r="F1787" s="84" t="s">
        <v>21</v>
      </c>
      <c r="H1787" s="6"/>
    </row>
    <row r="1788" spans="1:8" s="7" customFormat="1">
      <c r="A1788" s="76">
        <v>43816</v>
      </c>
      <c r="B1788" s="77">
        <v>0.44224537037037037</v>
      </c>
      <c r="C1788" s="82">
        <v>15</v>
      </c>
      <c r="D1788" s="83">
        <v>64.260000000000005</v>
      </c>
      <c r="E1788" s="81">
        <v>963.90000000000009</v>
      </c>
      <c r="F1788" s="84" t="s">
        <v>21</v>
      </c>
      <c r="H1788" s="6"/>
    </row>
    <row r="1789" spans="1:8" s="7" customFormat="1">
      <c r="A1789" s="76">
        <v>43816</v>
      </c>
      <c r="B1789" s="77">
        <v>0.44317129629629631</v>
      </c>
      <c r="C1789" s="82">
        <v>55</v>
      </c>
      <c r="D1789" s="83">
        <v>64.260000000000005</v>
      </c>
      <c r="E1789" s="81">
        <v>3534.3</v>
      </c>
      <c r="F1789" s="84" t="s">
        <v>21</v>
      </c>
      <c r="H1789" s="6"/>
    </row>
    <row r="1790" spans="1:8" s="7" customFormat="1">
      <c r="A1790" s="76">
        <v>43816</v>
      </c>
      <c r="B1790" s="77">
        <v>0.4443171296296296</v>
      </c>
      <c r="C1790" s="82">
        <v>217</v>
      </c>
      <c r="D1790" s="83">
        <v>64.260000000000005</v>
      </c>
      <c r="E1790" s="81">
        <v>13944.420000000002</v>
      </c>
      <c r="F1790" s="84" t="s">
        <v>21</v>
      </c>
      <c r="H1790" s="6"/>
    </row>
    <row r="1791" spans="1:8" s="7" customFormat="1">
      <c r="A1791" s="76">
        <v>43816</v>
      </c>
      <c r="B1791" s="77">
        <v>0.4447800925925926</v>
      </c>
      <c r="C1791" s="82">
        <v>108</v>
      </c>
      <c r="D1791" s="83">
        <v>64.239999999999995</v>
      </c>
      <c r="E1791" s="81">
        <v>6937.9199999999992</v>
      </c>
      <c r="F1791" s="84" t="s">
        <v>21</v>
      </c>
      <c r="H1791" s="6"/>
    </row>
    <row r="1792" spans="1:8" s="7" customFormat="1">
      <c r="A1792" s="76">
        <v>43816</v>
      </c>
      <c r="B1792" s="77">
        <v>0.44559027777777777</v>
      </c>
      <c r="C1792" s="82">
        <v>218</v>
      </c>
      <c r="D1792" s="83">
        <v>64.239999999999995</v>
      </c>
      <c r="E1792" s="81">
        <v>14004.32</v>
      </c>
      <c r="F1792" s="84" t="s">
        <v>21</v>
      </c>
      <c r="H1792" s="6"/>
    </row>
    <row r="1793" spans="1:8" s="7" customFormat="1">
      <c r="A1793" s="76">
        <v>43816</v>
      </c>
      <c r="B1793" s="77">
        <v>0.44612268518518516</v>
      </c>
      <c r="C1793" s="82">
        <v>48</v>
      </c>
      <c r="D1793" s="83">
        <v>64.2</v>
      </c>
      <c r="E1793" s="81">
        <v>3081.6000000000004</v>
      </c>
      <c r="F1793" s="84" t="s">
        <v>21</v>
      </c>
      <c r="H1793" s="6"/>
    </row>
    <row r="1794" spans="1:8" s="7" customFormat="1">
      <c r="A1794" s="76">
        <v>43816</v>
      </c>
      <c r="B1794" s="77">
        <v>0.44674768518518521</v>
      </c>
      <c r="C1794" s="82">
        <v>155</v>
      </c>
      <c r="D1794" s="83">
        <v>64.22</v>
      </c>
      <c r="E1794" s="81">
        <v>9954.1</v>
      </c>
      <c r="F1794" s="84" t="s">
        <v>21</v>
      </c>
      <c r="H1794" s="6"/>
    </row>
    <row r="1795" spans="1:8" s="7" customFormat="1">
      <c r="A1795" s="76">
        <v>43816</v>
      </c>
      <c r="B1795" s="77">
        <v>0.44714120370370369</v>
      </c>
      <c r="C1795" s="82">
        <v>105</v>
      </c>
      <c r="D1795" s="83">
        <v>64.180000000000007</v>
      </c>
      <c r="E1795" s="81">
        <v>6738.9000000000005</v>
      </c>
      <c r="F1795" s="84" t="s">
        <v>21</v>
      </c>
      <c r="H1795" s="6"/>
    </row>
    <row r="1796" spans="1:8" s="7" customFormat="1">
      <c r="A1796" s="76">
        <v>43816</v>
      </c>
      <c r="B1796" s="77">
        <v>0.44951388888888894</v>
      </c>
      <c r="C1796" s="82">
        <v>103</v>
      </c>
      <c r="D1796" s="83">
        <v>64.16</v>
      </c>
      <c r="E1796" s="81">
        <v>6608.48</v>
      </c>
      <c r="F1796" s="84" t="s">
        <v>21</v>
      </c>
      <c r="H1796" s="6"/>
    </row>
    <row r="1797" spans="1:8" s="7" customFormat="1">
      <c r="A1797" s="76">
        <v>43816</v>
      </c>
      <c r="B1797" s="77">
        <v>0.44951388888888894</v>
      </c>
      <c r="C1797" s="82">
        <v>115</v>
      </c>
      <c r="D1797" s="83">
        <v>64.16</v>
      </c>
      <c r="E1797" s="81">
        <v>7378.4</v>
      </c>
      <c r="F1797" s="84" t="s">
        <v>21</v>
      </c>
      <c r="H1797" s="6"/>
    </row>
    <row r="1798" spans="1:8" s="7" customFormat="1">
      <c r="A1798" s="76">
        <v>43816</v>
      </c>
      <c r="B1798" s="77">
        <v>0.44961805555555556</v>
      </c>
      <c r="C1798" s="82">
        <v>115</v>
      </c>
      <c r="D1798" s="83">
        <v>64.14</v>
      </c>
      <c r="E1798" s="81">
        <v>7376.1</v>
      </c>
      <c r="F1798" s="84" t="s">
        <v>21</v>
      </c>
      <c r="H1798" s="6"/>
    </row>
    <row r="1799" spans="1:8" s="7" customFormat="1">
      <c r="A1799" s="76">
        <v>43816</v>
      </c>
      <c r="B1799" s="77">
        <v>0.45057870370370368</v>
      </c>
      <c r="C1799" s="82">
        <v>53</v>
      </c>
      <c r="D1799" s="83">
        <v>64.14</v>
      </c>
      <c r="E1799" s="81">
        <v>3399.42</v>
      </c>
      <c r="F1799" s="84" t="s">
        <v>21</v>
      </c>
      <c r="H1799" s="6"/>
    </row>
    <row r="1800" spans="1:8" s="7" customFormat="1">
      <c r="A1800" s="76">
        <v>43816</v>
      </c>
      <c r="B1800" s="77">
        <v>0.45145833333333335</v>
      </c>
      <c r="C1800" s="82">
        <v>125</v>
      </c>
      <c r="D1800" s="83">
        <v>64.14</v>
      </c>
      <c r="E1800" s="81">
        <v>8017.5</v>
      </c>
      <c r="F1800" s="84" t="s">
        <v>21</v>
      </c>
      <c r="H1800" s="6"/>
    </row>
    <row r="1801" spans="1:8" s="7" customFormat="1">
      <c r="A1801" s="76">
        <v>43816</v>
      </c>
      <c r="B1801" s="77">
        <v>0.45145833333333335</v>
      </c>
      <c r="C1801" s="82">
        <v>6</v>
      </c>
      <c r="D1801" s="83">
        <v>64.14</v>
      </c>
      <c r="E1801" s="81">
        <v>384.84000000000003</v>
      </c>
      <c r="F1801" s="84" t="s">
        <v>21</v>
      </c>
      <c r="H1801" s="6"/>
    </row>
    <row r="1802" spans="1:8" s="7" customFormat="1">
      <c r="A1802" s="76">
        <v>43816</v>
      </c>
      <c r="B1802" s="77">
        <v>0.45145833333333335</v>
      </c>
      <c r="C1802" s="82">
        <v>27</v>
      </c>
      <c r="D1802" s="83">
        <v>64.14</v>
      </c>
      <c r="E1802" s="81">
        <v>1731.78</v>
      </c>
      <c r="F1802" s="84" t="s">
        <v>21</v>
      </c>
      <c r="H1802" s="6"/>
    </row>
    <row r="1803" spans="1:8" s="7" customFormat="1">
      <c r="A1803" s="76">
        <v>43816</v>
      </c>
      <c r="B1803" s="77">
        <v>0.45208333333333334</v>
      </c>
      <c r="C1803" s="82">
        <v>270</v>
      </c>
      <c r="D1803" s="83">
        <v>64.14</v>
      </c>
      <c r="E1803" s="81">
        <v>17317.8</v>
      </c>
      <c r="F1803" s="84" t="s">
        <v>21</v>
      </c>
      <c r="H1803" s="6"/>
    </row>
    <row r="1804" spans="1:8" s="7" customFormat="1">
      <c r="A1804" s="76">
        <v>43816</v>
      </c>
      <c r="B1804" s="77">
        <v>0.45252314814814815</v>
      </c>
      <c r="C1804" s="82">
        <v>50</v>
      </c>
      <c r="D1804" s="83">
        <v>64.12</v>
      </c>
      <c r="E1804" s="81">
        <v>3206</v>
      </c>
      <c r="F1804" s="84" t="s">
        <v>21</v>
      </c>
      <c r="H1804" s="6"/>
    </row>
    <row r="1805" spans="1:8" s="7" customFormat="1">
      <c r="A1805" s="76">
        <v>43816</v>
      </c>
      <c r="B1805" s="77">
        <v>0.4525925925925926</v>
      </c>
      <c r="C1805" s="82">
        <v>102</v>
      </c>
      <c r="D1805" s="83">
        <v>64.099999999999994</v>
      </c>
      <c r="E1805" s="81">
        <v>6538.2</v>
      </c>
      <c r="F1805" s="84" t="s">
        <v>21</v>
      </c>
      <c r="H1805" s="6"/>
    </row>
    <row r="1806" spans="1:8" s="7" customFormat="1">
      <c r="A1806" s="76">
        <v>43816</v>
      </c>
      <c r="B1806" s="77">
        <v>0.45369212962962963</v>
      </c>
      <c r="C1806" s="82">
        <v>47</v>
      </c>
      <c r="D1806" s="83">
        <v>64.08</v>
      </c>
      <c r="E1806" s="81">
        <v>3011.7599999999998</v>
      </c>
      <c r="F1806" s="84" t="s">
        <v>21</v>
      </c>
      <c r="H1806" s="6"/>
    </row>
    <row r="1807" spans="1:8" s="7" customFormat="1">
      <c r="A1807" s="76">
        <v>43816</v>
      </c>
      <c r="B1807" s="77">
        <v>0.45479166666666665</v>
      </c>
      <c r="C1807" s="82">
        <v>246</v>
      </c>
      <c r="D1807" s="83">
        <v>64.099999999999994</v>
      </c>
      <c r="E1807" s="81">
        <v>15768.599999999999</v>
      </c>
      <c r="F1807" s="84" t="s">
        <v>21</v>
      </c>
      <c r="H1807" s="6"/>
    </row>
    <row r="1808" spans="1:8" s="7" customFormat="1">
      <c r="A1808" s="76">
        <v>43816</v>
      </c>
      <c r="B1808" s="77">
        <v>0.45484953703703707</v>
      </c>
      <c r="C1808" s="82">
        <v>55</v>
      </c>
      <c r="D1808" s="83">
        <v>64.08</v>
      </c>
      <c r="E1808" s="81">
        <v>3524.4</v>
      </c>
      <c r="F1808" s="84" t="s">
        <v>21</v>
      </c>
      <c r="H1808" s="6"/>
    </row>
    <row r="1809" spans="1:8" s="7" customFormat="1">
      <c r="A1809" s="76">
        <v>43816</v>
      </c>
      <c r="B1809" s="77">
        <v>0.45603009259259258</v>
      </c>
      <c r="C1809" s="82">
        <v>103</v>
      </c>
      <c r="D1809" s="83">
        <v>64.08</v>
      </c>
      <c r="E1809" s="81">
        <v>6600.24</v>
      </c>
      <c r="F1809" s="84" t="s">
        <v>21</v>
      </c>
      <c r="H1809" s="6"/>
    </row>
    <row r="1810" spans="1:8" s="7" customFormat="1">
      <c r="A1810" s="76">
        <v>43816</v>
      </c>
      <c r="B1810" s="77">
        <v>0.45710648148148153</v>
      </c>
      <c r="C1810" s="82">
        <v>18</v>
      </c>
      <c r="D1810" s="83">
        <v>64.08</v>
      </c>
      <c r="E1810" s="81">
        <v>1153.44</v>
      </c>
      <c r="F1810" s="84" t="s">
        <v>21</v>
      </c>
      <c r="H1810" s="6"/>
    </row>
    <row r="1811" spans="1:8" s="7" customFormat="1">
      <c r="A1811" s="76">
        <v>43816</v>
      </c>
      <c r="B1811" s="77">
        <v>0.45710648148148153</v>
      </c>
      <c r="C1811" s="82">
        <v>178</v>
      </c>
      <c r="D1811" s="83">
        <v>64.08</v>
      </c>
      <c r="E1811" s="81">
        <v>11406.24</v>
      </c>
      <c r="F1811" s="84" t="s">
        <v>21</v>
      </c>
      <c r="H1811" s="6"/>
    </row>
    <row r="1812" spans="1:8" s="7" customFormat="1">
      <c r="A1812" s="76">
        <v>43816</v>
      </c>
      <c r="B1812" s="77">
        <v>0.45710648148148153</v>
      </c>
      <c r="C1812" s="82">
        <v>26</v>
      </c>
      <c r="D1812" s="83">
        <v>64.08</v>
      </c>
      <c r="E1812" s="81">
        <v>1666.08</v>
      </c>
      <c r="F1812" s="84" t="s">
        <v>21</v>
      </c>
      <c r="H1812" s="6"/>
    </row>
    <row r="1813" spans="1:8" s="7" customFormat="1">
      <c r="A1813" s="76">
        <v>43816</v>
      </c>
      <c r="B1813" s="77">
        <v>0.45791666666666669</v>
      </c>
      <c r="C1813" s="82">
        <v>50</v>
      </c>
      <c r="D1813" s="83">
        <v>64.099999999999994</v>
      </c>
      <c r="E1813" s="81">
        <v>3204.9999999999995</v>
      </c>
      <c r="F1813" s="84" t="s">
        <v>21</v>
      </c>
      <c r="H1813" s="6"/>
    </row>
    <row r="1814" spans="1:8" s="7" customFormat="1">
      <c r="A1814" s="76">
        <v>43816</v>
      </c>
      <c r="B1814" s="77">
        <v>0.45907407407407402</v>
      </c>
      <c r="C1814" s="82">
        <v>310</v>
      </c>
      <c r="D1814" s="83">
        <v>64.14</v>
      </c>
      <c r="E1814" s="81">
        <v>19883.400000000001</v>
      </c>
      <c r="F1814" s="84" t="s">
        <v>21</v>
      </c>
      <c r="H1814" s="6"/>
    </row>
    <row r="1815" spans="1:8" s="7" customFormat="1">
      <c r="A1815" s="76">
        <v>43816</v>
      </c>
      <c r="B1815" s="77">
        <v>0.46182870370370371</v>
      </c>
      <c r="C1815" s="82">
        <v>486</v>
      </c>
      <c r="D1815" s="83">
        <v>64.180000000000007</v>
      </c>
      <c r="E1815" s="81">
        <v>31191.480000000003</v>
      </c>
      <c r="F1815" s="84" t="s">
        <v>21</v>
      </c>
      <c r="H1815" s="6"/>
    </row>
    <row r="1816" spans="1:8" s="7" customFormat="1">
      <c r="A1816" s="76">
        <v>43816</v>
      </c>
      <c r="B1816" s="77">
        <v>0.4638194444444444</v>
      </c>
      <c r="C1816" s="82">
        <v>57</v>
      </c>
      <c r="D1816" s="83">
        <v>64.180000000000007</v>
      </c>
      <c r="E1816" s="81">
        <v>3658.26</v>
      </c>
      <c r="F1816" s="84" t="s">
        <v>21</v>
      </c>
      <c r="H1816" s="6"/>
    </row>
    <row r="1817" spans="1:8" s="7" customFormat="1">
      <c r="A1817" s="76">
        <v>43816</v>
      </c>
      <c r="B1817" s="77">
        <v>0.4638194444444444</v>
      </c>
      <c r="C1817" s="82">
        <v>207</v>
      </c>
      <c r="D1817" s="83">
        <v>64.180000000000007</v>
      </c>
      <c r="E1817" s="81">
        <v>13285.260000000002</v>
      </c>
      <c r="F1817" s="84" t="s">
        <v>21</v>
      </c>
      <c r="H1817" s="6"/>
    </row>
    <row r="1818" spans="1:8" s="7" customFormat="1">
      <c r="A1818" s="76">
        <v>43816</v>
      </c>
      <c r="B1818" s="77">
        <v>0.46456018518518521</v>
      </c>
      <c r="C1818" s="82">
        <v>172</v>
      </c>
      <c r="D1818" s="83">
        <v>64.14</v>
      </c>
      <c r="E1818" s="81">
        <v>11032.08</v>
      </c>
      <c r="F1818" s="84" t="s">
        <v>21</v>
      </c>
      <c r="H1818" s="6"/>
    </row>
    <row r="1819" spans="1:8" s="7" customFormat="1">
      <c r="A1819" s="76">
        <v>43816</v>
      </c>
      <c r="B1819" s="77">
        <v>0.46798611111111116</v>
      </c>
      <c r="C1819" s="82">
        <v>467</v>
      </c>
      <c r="D1819" s="83">
        <v>64.180000000000007</v>
      </c>
      <c r="E1819" s="81">
        <v>29972.060000000005</v>
      </c>
      <c r="F1819" s="84" t="s">
        <v>21</v>
      </c>
      <c r="H1819" s="6"/>
    </row>
    <row r="1820" spans="1:8" s="7" customFormat="1">
      <c r="A1820" s="76">
        <v>43816</v>
      </c>
      <c r="B1820" s="77">
        <v>0.47096064814814814</v>
      </c>
      <c r="C1820" s="82">
        <v>26</v>
      </c>
      <c r="D1820" s="83">
        <v>64.239999999999995</v>
      </c>
      <c r="E1820" s="81">
        <v>1670.2399999999998</v>
      </c>
      <c r="F1820" s="84" t="s">
        <v>21</v>
      </c>
      <c r="H1820" s="6"/>
    </row>
    <row r="1821" spans="1:8" s="7" customFormat="1">
      <c r="A1821" s="76">
        <v>43816</v>
      </c>
      <c r="B1821" s="77">
        <v>0.47096064814814814</v>
      </c>
      <c r="C1821" s="82">
        <v>173</v>
      </c>
      <c r="D1821" s="83">
        <v>64.239999999999995</v>
      </c>
      <c r="E1821" s="81">
        <v>11113.519999999999</v>
      </c>
      <c r="F1821" s="84" t="s">
        <v>21</v>
      </c>
      <c r="H1821" s="6"/>
    </row>
    <row r="1822" spans="1:8" s="7" customFormat="1">
      <c r="A1822" s="76">
        <v>43816</v>
      </c>
      <c r="B1822" s="77">
        <v>0.47413194444444445</v>
      </c>
      <c r="C1822" s="82">
        <v>128</v>
      </c>
      <c r="D1822" s="83">
        <v>64.260000000000005</v>
      </c>
      <c r="E1822" s="81">
        <v>8225.2800000000007</v>
      </c>
      <c r="F1822" s="84" t="s">
        <v>21</v>
      </c>
      <c r="H1822" s="6"/>
    </row>
    <row r="1823" spans="1:8" s="7" customFormat="1">
      <c r="A1823" s="76">
        <v>43816</v>
      </c>
      <c r="B1823" s="77">
        <v>0.47413194444444445</v>
      </c>
      <c r="C1823" s="82">
        <v>32</v>
      </c>
      <c r="D1823" s="83">
        <v>64.260000000000005</v>
      </c>
      <c r="E1823" s="81">
        <v>2056.3200000000002</v>
      </c>
      <c r="F1823" s="84" t="s">
        <v>21</v>
      </c>
      <c r="H1823" s="6"/>
    </row>
    <row r="1824" spans="1:8" s="7" customFormat="1">
      <c r="A1824" s="76">
        <v>43816</v>
      </c>
      <c r="B1824" s="77">
        <v>0.47413194444444445</v>
      </c>
      <c r="C1824" s="82">
        <v>52</v>
      </c>
      <c r="D1824" s="83">
        <v>64.260000000000005</v>
      </c>
      <c r="E1824" s="81">
        <v>3341.5200000000004</v>
      </c>
      <c r="F1824" s="84" t="s">
        <v>21</v>
      </c>
      <c r="H1824" s="6"/>
    </row>
    <row r="1825" spans="1:8" s="7" customFormat="1">
      <c r="A1825" s="76">
        <v>43816</v>
      </c>
      <c r="B1825" s="77">
        <v>0.47413194444444445</v>
      </c>
      <c r="C1825" s="82">
        <v>174</v>
      </c>
      <c r="D1825" s="83">
        <v>64.260000000000005</v>
      </c>
      <c r="E1825" s="81">
        <v>11181.240000000002</v>
      </c>
      <c r="F1825" s="84" t="s">
        <v>21</v>
      </c>
      <c r="H1825" s="6"/>
    </row>
    <row r="1826" spans="1:8" s="7" customFormat="1">
      <c r="A1826" s="76">
        <v>43816</v>
      </c>
      <c r="B1826" s="77">
        <v>0.47413194444444445</v>
      </c>
      <c r="C1826" s="82">
        <v>125</v>
      </c>
      <c r="D1826" s="83">
        <v>64.260000000000005</v>
      </c>
      <c r="E1826" s="81">
        <v>8032.5000000000009</v>
      </c>
      <c r="F1826" s="84" t="s">
        <v>21</v>
      </c>
      <c r="H1826" s="6"/>
    </row>
    <row r="1827" spans="1:8" s="7" customFormat="1">
      <c r="A1827" s="76">
        <v>43816</v>
      </c>
      <c r="B1827" s="77">
        <v>0.47413194444444445</v>
      </c>
      <c r="C1827" s="82">
        <v>91</v>
      </c>
      <c r="D1827" s="83">
        <v>64.260000000000005</v>
      </c>
      <c r="E1827" s="81">
        <v>5847.6600000000008</v>
      </c>
      <c r="F1827" s="84" t="s">
        <v>21</v>
      </c>
      <c r="H1827" s="6"/>
    </row>
    <row r="1828" spans="1:8" s="7" customFormat="1">
      <c r="A1828" s="76">
        <v>43816</v>
      </c>
      <c r="B1828" s="77">
        <v>0.47413194444444445</v>
      </c>
      <c r="C1828" s="82">
        <v>27</v>
      </c>
      <c r="D1828" s="83">
        <v>64.260000000000005</v>
      </c>
      <c r="E1828" s="81">
        <v>1735.0200000000002</v>
      </c>
      <c r="F1828" s="84" t="s">
        <v>21</v>
      </c>
      <c r="H1828" s="6"/>
    </row>
    <row r="1829" spans="1:8" s="7" customFormat="1">
      <c r="A1829" s="76">
        <v>43816</v>
      </c>
      <c r="B1829" s="77">
        <v>0.47413194444444445</v>
      </c>
      <c r="C1829" s="82">
        <v>50</v>
      </c>
      <c r="D1829" s="83">
        <v>64.260000000000005</v>
      </c>
      <c r="E1829" s="81">
        <v>3213.0000000000005</v>
      </c>
      <c r="F1829" s="84" t="s">
        <v>21</v>
      </c>
      <c r="H1829" s="6"/>
    </row>
    <row r="1830" spans="1:8" s="7" customFormat="1">
      <c r="A1830" s="76">
        <v>43816</v>
      </c>
      <c r="B1830" s="77">
        <v>0.47413194444444445</v>
      </c>
      <c r="C1830" s="82">
        <v>104</v>
      </c>
      <c r="D1830" s="83">
        <v>64.260000000000005</v>
      </c>
      <c r="E1830" s="81">
        <v>6683.0400000000009</v>
      </c>
      <c r="F1830" s="84" t="s">
        <v>21</v>
      </c>
      <c r="H1830" s="6"/>
    </row>
    <row r="1831" spans="1:8" s="7" customFormat="1">
      <c r="A1831" s="76">
        <v>43816</v>
      </c>
      <c r="B1831" s="77">
        <v>0.47413194444444445</v>
      </c>
      <c r="C1831" s="82">
        <v>50</v>
      </c>
      <c r="D1831" s="83">
        <v>64.260000000000005</v>
      </c>
      <c r="E1831" s="81">
        <v>3213.0000000000005</v>
      </c>
      <c r="F1831" s="84" t="s">
        <v>21</v>
      </c>
      <c r="H1831" s="6"/>
    </row>
    <row r="1832" spans="1:8" s="7" customFormat="1">
      <c r="A1832" s="76">
        <v>43816</v>
      </c>
      <c r="B1832" s="77">
        <v>0.47489583333333335</v>
      </c>
      <c r="C1832" s="82">
        <v>94</v>
      </c>
      <c r="D1832" s="83">
        <v>64.239999999999995</v>
      </c>
      <c r="E1832" s="81">
        <v>6038.5599999999995</v>
      </c>
      <c r="F1832" s="84" t="s">
        <v>21</v>
      </c>
      <c r="H1832" s="6"/>
    </row>
    <row r="1833" spans="1:8" s="7" customFormat="1">
      <c r="A1833" s="76">
        <v>43816</v>
      </c>
      <c r="B1833" s="77">
        <v>0.47489583333333335</v>
      </c>
      <c r="C1833" s="82">
        <v>138</v>
      </c>
      <c r="D1833" s="83">
        <v>64.239999999999995</v>
      </c>
      <c r="E1833" s="81">
        <v>8865.119999999999</v>
      </c>
      <c r="F1833" s="84" t="s">
        <v>21</v>
      </c>
      <c r="H1833" s="6"/>
    </row>
    <row r="1834" spans="1:8" s="7" customFormat="1">
      <c r="A1834" s="76">
        <v>43816</v>
      </c>
      <c r="B1834" s="77">
        <v>0.47643518518518518</v>
      </c>
      <c r="C1834" s="82">
        <v>165</v>
      </c>
      <c r="D1834" s="83">
        <v>64.239999999999995</v>
      </c>
      <c r="E1834" s="81">
        <v>10599.599999999999</v>
      </c>
      <c r="F1834" s="84" t="s">
        <v>21</v>
      </c>
      <c r="H1834" s="6"/>
    </row>
    <row r="1835" spans="1:8" s="7" customFormat="1">
      <c r="A1835" s="76">
        <v>43816</v>
      </c>
      <c r="B1835" s="77">
        <v>0.47643518518518518</v>
      </c>
      <c r="C1835" s="82">
        <v>50</v>
      </c>
      <c r="D1835" s="83">
        <v>64.239999999999995</v>
      </c>
      <c r="E1835" s="81">
        <v>3211.9999999999995</v>
      </c>
      <c r="F1835" s="84" t="s">
        <v>21</v>
      </c>
      <c r="H1835" s="6"/>
    </row>
    <row r="1836" spans="1:8" s="7" customFormat="1">
      <c r="A1836" s="76">
        <v>43816</v>
      </c>
      <c r="B1836" s="77">
        <v>0.47643518518518518</v>
      </c>
      <c r="C1836" s="82">
        <v>86</v>
      </c>
      <c r="D1836" s="83">
        <v>64.239999999999995</v>
      </c>
      <c r="E1836" s="81">
        <v>5524.6399999999994</v>
      </c>
      <c r="F1836" s="84" t="s">
        <v>21</v>
      </c>
      <c r="H1836" s="6"/>
    </row>
    <row r="1837" spans="1:8" s="7" customFormat="1">
      <c r="A1837" s="76">
        <v>43816</v>
      </c>
      <c r="B1837" s="77">
        <v>0.4770949074074074</v>
      </c>
      <c r="C1837" s="82">
        <v>63</v>
      </c>
      <c r="D1837" s="83">
        <v>64.2</v>
      </c>
      <c r="E1837" s="81">
        <v>4044.6000000000004</v>
      </c>
      <c r="F1837" s="84" t="s">
        <v>21</v>
      </c>
      <c r="H1837" s="6"/>
    </row>
    <row r="1838" spans="1:8" s="7" customFormat="1">
      <c r="A1838" s="76">
        <v>43816</v>
      </c>
      <c r="B1838" s="77">
        <v>0.47767361111111112</v>
      </c>
      <c r="C1838" s="82">
        <v>94</v>
      </c>
      <c r="D1838" s="83">
        <v>64.180000000000007</v>
      </c>
      <c r="E1838" s="81">
        <v>6032.920000000001</v>
      </c>
      <c r="F1838" s="84" t="s">
        <v>21</v>
      </c>
      <c r="H1838" s="6"/>
    </row>
    <row r="1839" spans="1:8" s="7" customFormat="1">
      <c r="A1839" s="76">
        <v>43816</v>
      </c>
      <c r="B1839" s="77">
        <v>0.47792824074074075</v>
      </c>
      <c r="C1839" s="82">
        <v>47</v>
      </c>
      <c r="D1839" s="83">
        <v>64.180000000000007</v>
      </c>
      <c r="E1839" s="81">
        <v>3016.4600000000005</v>
      </c>
      <c r="F1839" s="84" t="s">
        <v>21</v>
      </c>
      <c r="H1839" s="6"/>
    </row>
    <row r="1840" spans="1:8" s="7" customFormat="1">
      <c r="A1840" s="76">
        <v>43816</v>
      </c>
      <c r="B1840" s="77">
        <v>0.47869212962962965</v>
      </c>
      <c r="C1840" s="82">
        <v>50</v>
      </c>
      <c r="D1840" s="83">
        <v>64.180000000000007</v>
      </c>
      <c r="E1840" s="81">
        <v>3209.0000000000005</v>
      </c>
      <c r="F1840" s="84" t="s">
        <v>21</v>
      </c>
      <c r="H1840" s="6"/>
    </row>
    <row r="1841" spans="1:8" s="7" customFormat="1">
      <c r="A1841" s="76">
        <v>43816</v>
      </c>
      <c r="B1841" s="77">
        <v>0.48136574074074073</v>
      </c>
      <c r="C1841" s="82">
        <v>439</v>
      </c>
      <c r="D1841" s="83">
        <v>64.2</v>
      </c>
      <c r="E1841" s="81">
        <v>28183.800000000003</v>
      </c>
      <c r="F1841" s="84" t="s">
        <v>21</v>
      </c>
      <c r="H1841" s="6"/>
    </row>
    <row r="1842" spans="1:8" s="7" customFormat="1">
      <c r="A1842" s="76">
        <v>43816</v>
      </c>
      <c r="B1842" s="77">
        <v>0.48159722222222223</v>
      </c>
      <c r="C1842" s="82">
        <v>210</v>
      </c>
      <c r="D1842" s="83">
        <v>64.180000000000007</v>
      </c>
      <c r="E1842" s="81">
        <v>13477.800000000001</v>
      </c>
      <c r="F1842" s="84" t="s">
        <v>21</v>
      </c>
      <c r="H1842" s="6"/>
    </row>
    <row r="1843" spans="1:8" s="7" customFormat="1">
      <c r="A1843" s="76">
        <v>43816</v>
      </c>
      <c r="B1843" s="77">
        <v>0.4826388888888889</v>
      </c>
      <c r="C1843" s="82">
        <v>103</v>
      </c>
      <c r="D1843" s="83">
        <v>64.16</v>
      </c>
      <c r="E1843" s="81">
        <v>6608.48</v>
      </c>
      <c r="F1843" s="84" t="s">
        <v>21</v>
      </c>
      <c r="H1843" s="6"/>
    </row>
    <row r="1844" spans="1:8" s="7" customFormat="1">
      <c r="A1844" s="76">
        <v>43816</v>
      </c>
      <c r="B1844" s="77">
        <v>0.48427083333333337</v>
      </c>
      <c r="C1844" s="82">
        <v>319</v>
      </c>
      <c r="D1844" s="83">
        <v>64.16</v>
      </c>
      <c r="E1844" s="81">
        <v>20467.039999999997</v>
      </c>
      <c r="F1844" s="84" t="s">
        <v>21</v>
      </c>
      <c r="H1844" s="6"/>
    </row>
    <row r="1845" spans="1:8" s="7" customFormat="1">
      <c r="A1845" s="76">
        <v>43816</v>
      </c>
      <c r="B1845" s="77">
        <v>0.48474537037037035</v>
      </c>
      <c r="C1845" s="82">
        <v>35</v>
      </c>
      <c r="D1845" s="83">
        <v>64.16</v>
      </c>
      <c r="E1845" s="81">
        <v>2245.6</v>
      </c>
      <c r="F1845" s="84" t="s">
        <v>21</v>
      </c>
      <c r="H1845" s="6"/>
    </row>
    <row r="1846" spans="1:8" s="7" customFormat="1">
      <c r="A1846" s="76">
        <v>43816</v>
      </c>
      <c r="B1846" s="77">
        <v>0.48474537037037035</v>
      </c>
      <c r="C1846" s="82">
        <v>74</v>
      </c>
      <c r="D1846" s="83">
        <v>64.16</v>
      </c>
      <c r="E1846" s="81">
        <v>4747.84</v>
      </c>
      <c r="F1846" s="84" t="s">
        <v>21</v>
      </c>
      <c r="H1846" s="6"/>
    </row>
    <row r="1847" spans="1:8" s="7" customFormat="1">
      <c r="A1847" s="76">
        <v>43816</v>
      </c>
      <c r="B1847" s="77">
        <v>0.48494212962962963</v>
      </c>
      <c r="C1847" s="82">
        <v>51</v>
      </c>
      <c r="D1847" s="83">
        <v>64.16</v>
      </c>
      <c r="E1847" s="81">
        <v>3272.16</v>
      </c>
      <c r="F1847" s="84" t="s">
        <v>21</v>
      </c>
      <c r="H1847" s="6"/>
    </row>
    <row r="1848" spans="1:8" s="7" customFormat="1">
      <c r="A1848" s="76">
        <v>43816</v>
      </c>
      <c r="B1848" s="77">
        <v>0.48541666666666666</v>
      </c>
      <c r="C1848" s="82">
        <v>78</v>
      </c>
      <c r="D1848" s="83">
        <v>64.14</v>
      </c>
      <c r="E1848" s="81">
        <v>5002.92</v>
      </c>
      <c r="F1848" s="84" t="s">
        <v>21</v>
      </c>
      <c r="H1848" s="6"/>
    </row>
    <row r="1849" spans="1:8" s="7" customFormat="1">
      <c r="A1849" s="76">
        <v>43816</v>
      </c>
      <c r="B1849" s="77">
        <v>0.48942129629629627</v>
      </c>
      <c r="C1849" s="82">
        <v>373</v>
      </c>
      <c r="D1849" s="83">
        <v>64.2</v>
      </c>
      <c r="E1849" s="81">
        <v>23946.600000000002</v>
      </c>
      <c r="F1849" s="84" t="s">
        <v>21</v>
      </c>
      <c r="H1849" s="6"/>
    </row>
    <row r="1850" spans="1:8" s="7" customFormat="1">
      <c r="A1850" s="76">
        <v>43816</v>
      </c>
      <c r="B1850" s="77">
        <v>0.49031249999999998</v>
      </c>
      <c r="C1850" s="82">
        <v>77</v>
      </c>
      <c r="D1850" s="83">
        <v>64.2</v>
      </c>
      <c r="E1850" s="81">
        <v>4943.4000000000005</v>
      </c>
      <c r="F1850" s="84" t="s">
        <v>21</v>
      </c>
      <c r="H1850" s="6"/>
    </row>
    <row r="1851" spans="1:8" s="7" customFormat="1">
      <c r="A1851" s="76">
        <v>43816</v>
      </c>
      <c r="B1851" s="77">
        <v>0.49210648148148151</v>
      </c>
      <c r="C1851" s="82">
        <v>298</v>
      </c>
      <c r="D1851" s="83">
        <v>64.260000000000005</v>
      </c>
      <c r="E1851" s="81">
        <v>19149.480000000003</v>
      </c>
      <c r="F1851" s="84" t="s">
        <v>21</v>
      </c>
      <c r="H1851" s="6"/>
    </row>
    <row r="1852" spans="1:8" s="7" customFormat="1">
      <c r="A1852" s="76">
        <v>43816</v>
      </c>
      <c r="B1852" s="77">
        <v>0.49212962962962964</v>
      </c>
      <c r="C1852" s="82">
        <v>123</v>
      </c>
      <c r="D1852" s="83">
        <v>64.239999999999995</v>
      </c>
      <c r="E1852" s="81">
        <v>7901.5199999999995</v>
      </c>
      <c r="F1852" s="84" t="s">
        <v>21</v>
      </c>
      <c r="H1852" s="6"/>
    </row>
    <row r="1853" spans="1:8" s="7" customFormat="1">
      <c r="A1853" s="76">
        <v>43816</v>
      </c>
      <c r="B1853" s="77">
        <v>0.49328703703703702</v>
      </c>
      <c r="C1853" s="82">
        <v>203</v>
      </c>
      <c r="D1853" s="83">
        <v>64.239999999999995</v>
      </c>
      <c r="E1853" s="81">
        <v>13040.72</v>
      </c>
      <c r="F1853" s="84" t="s">
        <v>21</v>
      </c>
      <c r="H1853" s="6"/>
    </row>
    <row r="1854" spans="1:8" s="7" customFormat="1">
      <c r="A1854" s="76">
        <v>43816</v>
      </c>
      <c r="B1854" s="77">
        <v>0.49495370370370373</v>
      </c>
      <c r="C1854" s="82">
        <v>86</v>
      </c>
      <c r="D1854" s="83">
        <v>64.260000000000005</v>
      </c>
      <c r="E1854" s="81">
        <v>5526.3600000000006</v>
      </c>
      <c r="F1854" s="84" t="s">
        <v>21</v>
      </c>
      <c r="H1854" s="6"/>
    </row>
    <row r="1855" spans="1:8" s="7" customFormat="1">
      <c r="A1855" s="76">
        <v>43816</v>
      </c>
      <c r="B1855" s="77">
        <v>0.49495370370370373</v>
      </c>
      <c r="C1855" s="82">
        <v>164</v>
      </c>
      <c r="D1855" s="83">
        <v>64.260000000000005</v>
      </c>
      <c r="E1855" s="81">
        <v>10538.640000000001</v>
      </c>
      <c r="F1855" s="84" t="s">
        <v>21</v>
      </c>
      <c r="H1855" s="6"/>
    </row>
    <row r="1856" spans="1:8" s="7" customFormat="1">
      <c r="A1856" s="76">
        <v>43816</v>
      </c>
      <c r="B1856" s="77">
        <v>0.49671296296296297</v>
      </c>
      <c r="C1856" s="82">
        <v>20</v>
      </c>
      <c r="D1856" s="83">
        <v>64.260000000000005</v>
      </c>
      <c r="E1856" s="81">
        <v>1285.2</v>
      </c>
      <c r="F1856" s="84" t="s">
        <v>21</v>
      </c>
      <c r="H1856" s="6"/>
    </row>
    <row r="1857" spans="1:8" s="7" customFormat="1">
      <c r="A1857" s="76">
        <v>43816</v>
      </c>
      <c r="B1857" s="77">
        <v>0.49692129629629633</v>
      </c>
      <c r="C1857" s="82">
        <v>216</v>
      </c>
      <c r="D1857" s="83">
        <v>64.260000000000005</v>
      </c>
      <c r="E1857" s="81">
        <v>13880.160000000002</v>
      </c>
      <c r="F1857" s="84" t="s">
        <v>21</v>
      </c>
      <c r="H1857" s="6"/>
    </row>
    <row r="1858" spans="1:8" s="7" customFormat="1">
      <c r="A1858" s="76">
        <v>43816</v>
      </c>
      <c r="B1858" s="77">
        <v>0.49853009259259262</v>
      </c>
      <c r="C1858" s="82">
        <v>65</v>
      </c>
      <c r="D1858" s="83">
        <v>64.260000000000005</v>
      </c>
      <c r="E1858" s="81">
        <v>4176.9000000000005</v>
      </c>
      <c r="F1858" s="84" t="s">
        <v>21</v>
      </c>
      <c r="H1858" s="6"/>
    </row>
    <row r="1859" spans="1:8" s="7" customFormat="1">
      <c r="A1859" s="76">
        <v>43816</v>
      </c>
      <c r="B1859" s="77">
        <v>0.49853009259259262</v>
      </c>
      <c r="C1859" s="82">
        <v>97</v>
      </c>
      <c r="D1859" s="83">
        <v>64.260000000000005</v>
      </c>
      <c r="E1859" s="81">
        <v>6233.22</v>
      </c>
      <c r="F1859" s="84" t="s">
        <v>21</v>
      </c>
      <c r="H1859" s="6"/>
    </row>
    <row r="1860" spans="1:8" s="7" customFormat="1">
      <c r="A1860" s="76">
        <v>43816</v>
      </c>
      <c r="B1860" s="77">
        <v>0.49876157407407407</v>
      </c>
      <c r="C1860" s="82">
        <v>264</v>
      </c>
      <c r="D1860" s="83">
        <v>64.239999999999995</v>
      </c>
      <c r="E1860" s="81">
        <v>16959.359999999997</v>
      </c>
      <c r="F1860" s="84" t="s">
        <v>21</v>
      </c>
      <c r="H1860" s="6"/>
    </row>
    <row r="1861" spans="1:8" s="7" customFormat="1">
      <c r="A1861" s="76">
        <v>43816</v>
      </c>
      <c r="B1861" s="77">
        <v>0.49962962962962965</v>
      </c>
      <c r="C1861" s="82">
        <v>90</v>
      </c>
      <c r="D1861" s="83">
        <v>64.2</v>
      </c>
      <c r="E1861" s="81">
        <v>5778</v>
      </c>
      <c r="F1861" s="84" t="s">
        <v>21</v>
      </c>
      <c r="H1861" s="6"/>
    </row>
    <row r="1862" spans="1:8" s="7" customFormat="1">
      <c r="A1862" s="76">
        <v>43816</v>
      </c>
      <c r="B1862" s="77">
        <v>0.50149305555555557</v>
      </c>
      <c r="C1862" s="82">
        <v>222</v>
      </c>
      <c r="D1862" s="83">
        <v>64.2</v>
      </c>
      <c r="E1862" s="81">
        <v>14252.400000000001</v>
      </c>
      <c r="F1862" s="84" t="s">
        <v>21</v>
      </c>
      <c r="H1862" s="6"/>
    </row>
    <row r="1863" spans="1:8" s="7" customFormat="1">
      <c r="A1863" s="76">
        <v>43816</v>
      </c>
      <c r="B1863" s="77">
        <v>0.50262731481481482</v>
      </c>
      <c r="C1863" s="82">
        <v>27</v>
      </c>
      <c r="D1863" s="83">
        <v>64.2</v>
      </c>
      <c r="E1863" s="81">
        <v>1733.4</v>
      </c>
      <c r="F1863" s="84" t="s">
        <v>21</v>
      </c>
      <c r="H1863" s="6"/>
    </row>
    <row r="1864" spans="1:8" s="7" customFormat="1">
      <c r="A1864" s="76">
        <v>43816</v>
      </c>
      <c r="B1864" s="77">
        <v>0.50262731481481482</v>
      </c>
      <c r="C1864" s="82">
        <v>23</v>
      </c>
      <c r="D1864" s="83">
        <v>64.2</v>
      </c>
      <c r="E1864" s="81">
        <v>1476.6000000000001</v>
      </c>
      <c r="F1864" s="84" t="s">
        <v>21</v>
      </c>
      <c r="H1864" s="6"/>
    </row>
    <row r="1865" spans="1:8" s="7" customFormat="1">
      <c r="A1865" s="76">
        <v>43816</v>
      </c>
      <c r="B1865" s="77">
        <v>0.50274305555555554</v>
      </c>
      <c r="C1865" s="82">
        <v>196</v>
      </c>
      <c r="D1865" s="83">
        <v>64.180000000000007</v>
      </c>
      <c r="E1865" s="81">
        <v>12579.28</v>
      </c>
      <c r="F1865" s="84" t="s">
        <v>21</v>
      </c>
      <c r="H1865" s="6"/>
    </row>
    <row r="1866" spans="1:8" s="7" customFormat="1">
      <c r="A1866" s="76">
        <v>43816</v>
      </c>
      <c r="B1866" s="77">
        <v>0.50365740740740739</v>
      </c>
      <c r="C1866" s="82">
        <v>53</v>
      </c>
      <c r="D1866" s="83">
        <v>64.16</v>
      </c>
      <c r="E1866" s="81">
        <v>3400.48</v>
      </c>
      <c r="F1866" s="84" t="s">
        <v>21</v>
      </c>
      <c r="H1866" s="6"/>
    </row>
    <row r="1867" spans="1:8" s="7" customFormat="1">
      <c r="A1867" s="76">
        <v>43816</v>
      </c>
      <c r="B1867" s="77">
        <v>0.50368055555555558</v>
      </c>
      <c r="C1867" s="82">
        <v>148</v>
      </c>
      <c r="D1867" s="83">
        <v>64.14</v>
      </c>
      <c r="E1867" s="81">
        <v>9492.7199999999993</v>
      </c>
      <c r="F1867" s="84" t="s">
        <v>21</v>
      </c>
      <c r="H1867" s="6"/>
    </row>
    <row r="1868" spans="1:8" s="7" customFormat="1">
      <c r="A1868" s="76">
        <v>43816</v>
      </c>
      <c r="B1868" s="77">
        <v>0.50460648148148146</v>
      </c>
      <c r="C1868" s="82">
        <v>48</v>
      </c>
      <c r="D1868" s="83">
        <v>64.14</v>
      </c>
      <c r="E1868" s="81">
        <v>3078.7200000000003</v>
      </c>
      <c r="F1868" s="84" t="s">
        <v>21</v>
      </c>
      <c r="H1868" s="6"/>
    </row>
    <row r="1869" spans="1:8" s="7" customFormat="1">
      <c r="A1869" s="76">
        <v>43816</v>
      </c>
      <c r="B1869" s="77">
        <v>0.50535879629629632</v>
      </c>
      <c r="C1869" s="82">
        <v>114</v>
      </c>
      <c r="D1869" s="83">
        <v>64.14</v>
      </c>
      <c r="E1869" s="81">
        <v>7311.96</v>
      </c>
      <c r="F1869" s="84" t="s">
        <v>21</v>
      </c>
      <c r="H1869" s="6"/>
    </row>
    <row r="1870" spans="1:8" s="7" customFormat="1">
      <c r="A1870" s="76">
        <v>43816</v>
      </c>
      <c r="B1870" s="77">
        <v>0.50958333333333339</v>
      </c>
      <c r="C1870" s="82">
        <v>179</v>
      </c>
      <c r="D1870" s="83">
        <v>64.180000000000007</v>
      </c>
      <c r="E1870" s="81">
        <v>11488.220000000001</v>
      </c>
      <c r="F1870" s="84" t="s">
        <v>21</v>
      </c>
      <c r="H1870" s="6"/>
    </row>
    <row r="1871" spans="1:8" s="7" customFormat="1">
      <c r="A1871" s="76">
        <v>43816</v>
      </c>
      <c r="B1871" s="77">
        <v>0.51291666666666669</v>
      </c>
      <c r="C1871" s="82">
        <v>738</v>
      </c>
      <c r="D1871" s="83">
        <v>64.239999999999995</v>
      </c>
      <c r="E1871" s="81">
        <v>47409.119999999995</v>
      </c>
      <c r="F1871" s="84" t="s">
        <v>21</v>
      </c>
      <c r="H1871" s="6"/>
    </row>
    <row r="1872" spans="1:8" s="7" customFormat="1">
      <c r="A1872" s="76">
        <v>43816</v>
      </c>
      <c r="B1872" s="77">
        <v>0.51347222222222222</v>
      </c>
      <c r="C1872" s="82">
        <v>80</v>
      </c>
      <c r="D1872" s="83">
        <v>64.22</v>
      </c>
      <c r="E1872" s="81">
        <v>5137.6000000000004</v>
      </c>
      <c r="F1872" s="84" t="s">
        <v>21</v>
      </c>
      <c r="H1872" s="6"/>
    </row>
    <row r="1873" spans="1:8" s="7" customFormat="1">
      <c r="A1873" s="76">
        <v>43816</v>
      </c>
      <c r="B1873" s="77">
        <v>0.51400462962962956</v>
      </c>
      <c r="C1873" s="82">
        <v>37</v>
      </c>
      <c r="D1873" s="83">
        <v>64.2</v>
      </c>
      <c r="E1873" s="81">
        <v>2375.4</v>
      </c>
      <c r="F1873" s="84" t="s">
        <v>21</v>
      </c>
      <c r="H1873" s="6"/>
    </row>
    <row r="1874" spans="1:8" s="7" customFormat="1">
      <c r="A1874" s="76">
        <v>43816</v>
      </c>
      <c r="B1874" s="77">
        <v>0.51401620370370371</v>
      </c>
      <c r="C1874" s="82">
        <v>107</v>
      </c>
      <c r="D1874" s="83">
        <v>64.2</v>
      </c>
      <c r="E1874" s="81">
        <v>6869.4000000000005</v>
      </c>
      <c r="F1874" s="84" t="s">
        <v>21</v>
      </c>
      <c r="H1874" s="6"/>
    </row>
    <row r="1875" spans="1:8" s="7" customFormat="1">
      <c r="A1875" s="76">
        <v>43816</v>
      </c>
      <c r="B1875" s="77">
        <v>0.5140393518518519</v>
      </c>
      <c r="C1875" s="82">
        <v>59</v>
      </c>
      <c r="D1875" s="83">
        <v>64.2</v>
      </c>
      <c r="E1875" s="81">
        <v>3787.8</v>
      </c>
      <c r="F1875" s="84" t="s">
        <v>21</v>
      </c>
      <c r="H1875" s="6"/>
    </row>
    <row r="1876" spans="1:8" s="7" customFormat="1">
      <c r="A1876" s="76">
        <v>43816</v>
      </c>
      <c r="B1876" s="77">
        <v>0.51406249999999998</v>
      </c>
      <c r="C1876" s="82">
        <v>12</v>
      </c>
      <c r="D1876" s="83">
        <v>64.2</v>
      </c>
      <c r="E1876" s="81">
        <v>770.40000000000009</v>
      </c>
      <c r="F1876" s="84" t="s">
        <v>21</v>
      </c>
      <c r="H1876" s="6"/>
    </row>
    <row r="1877" spans="1:8" s="7" customFormat="1">
      <c r="A1877" s="76">
        <v>43816</v>
      </c>
      <c r="B1877" s="77">
        <v>0.51449074074074075</v>
      </c>
      <c r="C1877" s="82">
        <v>155</v>
      </c>
      <c r="D1877" s="83">
        <v>64.22</v>
      </c>
      <c r="E1877" s="81">
        <v>9954.1</v>
      </c>
      <c r="F1877" s="84" t="s">
        <v>21</v>
      </c>
      <c r="H1877" s="6"/>
    </row>
    <row r="1878" spans="1:8" s="7" customFormat="1">
      <c r="A1878" s="76">
        <v>43816</v>
      </c>
      <c r="B1878" s="77">
        <v>0.51567129629629627</v>
      </c>
      <c r="C1878" s="82">
        <v>54</v>
      </c>
      <c r="D1878" s="83">
        <v>64.2</v>
      </c>
      <c r="E1878" s="81">
        <v>3466.8</v>
      </c>
      <c r="F1878" s="84" t="s">
        <v>21</v>
      </c>
      <c r="H1878" s="6"/>
    </row>
    <row r="1879" spans="1:8" s="7" customFormat="1">
      <c r="A1879" s="76">
        <v>43816</v>
      </c>
      <c r="B1879" s="77">
        <v>0.5191203703703704</v>
      </c>
      <c r="C1879" s="82">
        <v>50</v>
      </c>
      <c r="D1879" s="83">
        <v>64.260000000000005</v>
      </c>
      <c r="E1879" s="81">
        <v>3213.0000000000005</v>
      </c>
      <c r="F1879" s="84" t="s">
        <v>21</v>
      </c>
      <c r="H1879" s="6"/>
    </row>
    <row r="1880" spans="1:8" s="7" customFormat="1">
      <c r="A1880" s="76">
        <v>43816</v>
      </c>
      <c r="B1880" s="77">
        <v>0.5191203703703704</v>
      </c>
      <c r="C1880" s="82">
        <v>125</v>
      </c>
      <c r="D1880" s="83">
        <v>64.260000000000005</v>
      </c>
      <c r="E1880" s="81">
        <v>8032.5000000000009</v>
      </c>
      <c r="F1880" s="84" t="s">
        <v>21</v>
      </c>
      <c r="H1880" s="6"/>
    </row>
    <row r="1881" spans="1:8" s="7" customFormat="1">
      <c r="A1881" s="76">
        <v>43816</v>
      </c>
      <c r="B1881" s="77">
        <v>0.5191203703703704</v>
      </c>
      <c r="C1881" s="82">
        <v>160</v>
      </c>
      <c r="D1881" s="83">
        <v>64.260000000000005</v>
      </c>
      <c r="E1881" s="81">
        <v>10281.6</v>
      </c>
      <c r="F1881" s="84" t="s">
        <v>21</v>
      </c>
      <c r="H1881" s="6"/>
    </row>
    <row r="1882" spans="1:8" s="7" customFormat="1">
      <c r="A1882" s="76">
        <v>43816</v>
      </c>
      <c r="B1882" s="77">
        <v>0.5191203703703704</v>
      </c>
      <c r="C1882" s="82">
        <v>1</v>
      </c>
      <c r="D1882" s="83">
        <v>64.260000000000005</v>
      </c>
      <c r="E1882" s="81">
        <v>64.260000000000005</v>
      </c>
      <c r="F1882" s="84" t="s">
        <v>21</v>
      </c>
      <c r="H1882" s="6"/>
    </row>
    <row r="1883" spans="1:8" s="7" customFormat="1">
      <c r="A1883" s="76">
        <v>43816</v>
      </c>
      <c r="B1883" s="77">
        <v>0.51927083333333335</v>
      </c>
      <c r="C1883" s="82">
        <v>230</v>
      </c>
      <c r="D1883" s="83">
        <v>64.239999999999995</v>
      </c>
      <c r="E1883" s="81">
        <v>14775.199999999999</v>
      </c>
      <c r="F1883" s="84" t="s">
        <v>21</v>
      </c>
      <c r="H1883" s="6"/>
    </row>
    <row r="1884" spans="1:8" s="7" customFormat="1">
      <c r="A1884" s="76">
        <v>43816</v>
      </c>
      <c r="B1884" s="77">
        <v>0.52144675925925921</v>
      </c>
      <c r="C1884" s="82">
        <v>278</v>
      </c>
      <c r="D1884" s="83">
        <v>64.239999999999995</v>
      </c>
      <c r="E1884" s="81">
        <v>17858.719999999998</v>
      </c>
      <c r="F1884" s="84" t="s">
        <v>21</v>
      </c>
      <c r="H1884" s="6"/>
    </row>
    <row r="1885" spans="1:8" s="7" customFormat="1">
      <c r="A1885" s="76">
        <v>43816</v>
      </c>
      <c r="B1885" s="77">
        <v>0.52177083333333341</v>
      </c>
      <c r="C1885" s="82">
        <v>59</v>
      </c>
      <c r="D1885" s="83">
        <v>64.239999999999995</v>
      </c>
      <c r="E1885" s="81">
        <v>3790.16</v>
      </c>
      <c r="F1885" s="84" t="s">
        <v>21</v>
      </c>
      <c r="H1885" s="6"/>
    </row>
    <row r="1886" spans="1:8" s="7" customFormat="1">
      <c r="A1886" s="76">
        <v>43816</v>
      </c>
      <c r="B1886" s="77">
        <v>0.52243055555555562</v>
      </c>
      <c r="C1886" s="82">
        <v>174</v>
      </c>
      <c r="D1886" s="83">
        <v>64.239999999999995</v>
      </c>
      <c r="E1886" s="81">
        <v>11177.759999999998</v>
      </c>
      <c r="F1886" s="84" t="s">
        <v>21</v>
      </c>
      <c r="H1886" s="6"/>
    </row>
    <row r="1887" spans="1:8" s="7" customFormat="1">
      <c r="A1887" s="76">
        <v>43816</v>
      </c>
      <c r="B1887" s="77">
        <v>0.5245023148148148</v>
      </c>
      <c r="C1887" s="82">
        <v>63</v>
      </c>
      <c r="D1887" s="83">
        <v>64.180000000000007</v>
      </c>
      <c r="E1887" s="81">
        <v>4043.3400000000006</v>
      </c>
      <c r="F1887" s="84" t="s">
        <v>21</v>
      </c>
      <c r="H1887" s="6"/>
    </row>
    <row r="1888" spans="1:8" s="7" customFormat="1">
      <c r="A1888" s="76">
        <v>43816</v>
      </c>
      <c r="B1888" s="77">
        <v>0.52537037037037038</v>
      </c>
      <c r="C1888" s="82">
        <v>230</v>
      </c>
      <c r="D1888" s="83">
        <v>64.16</v>
      </c>
      <c r="E1888" s="81">
        <v>14756.8</v>
      </c>
      <c r="F1888" s="84" t="s">
        <v>21</v>
      </c>
      <c r="H1888" s="6"/>
    </row>
    <row r="1889" spans="1:8" s="7" customFormat="1">
      <c r="A1889" s="76">
        <v>43816</v>
      </c>
      <c r="B1889" s="77">
        <v>0.52543981481481483</v>
      </c>
      <c r="C1889" s="82">
        <v>103</v>
      </c>
      <c r="D1889" s="83">
        <v>64.14</v>
      </c>
      <c r="E1889" s="81">
        <v>6606.42</v>
      </c>
      <c r="F1889" s="84" t="s">
        <v>21</v>
      </c>
      <c r="H1889" s="6"/>
    </row>
    <row r="1890" spans="1:8" s="7" customFormat="1">
      <c r="A1890" s="76">
        <v>43816</v>
      </c>
      <c r="B1890" s="77">
        <v>0.52689814814814817</v>
      </c>
      <c r="C1890" s="82">
        <v>48</v>
      </c>
      <c r="D1890" s="83">
        <v>64.16</v>
      </c>
      <c r="E1890" s="81">
        <v>3079.68</v>
      </c>
      <c r="F1890" s="84" t="s">
        <v>21</v>
      </c>
      <c r="H1890" s="6"/>
    </row>
    <row r="1891" spans="1:8" s="7" customFormat="1">
      <c r="A1891" s="76">
        <v>43816</v>
      </c>
      <c r="B1891" s="77">
        <v>0.52790509259259266</v>
      </c>
      <c r="C1891" s="82">
        <v>52</v>
      </c>
      <c r="D1891" s="83">
        <v>64.14</v>
      </c>
      <c r="E1891" s="81">
        <v>3335.28</v>
      </c>
      <c r="F1891" s="84" t="s">
        <v>21</v>
      </c>
      <c r="H1891" s="6"/>
    </row>
    <row r="1892" spans="1:8" s="7" customFormat="1">
      <c r="A1892" s="76">
        <v>43816</v>
      </c>
      <c r="B1892" s="77">
        <v>0.53211805555555558</v>
      </c>
      <c r="C1892" s="82">
        <v>172</v>
      </c>
      <c r="D1892" s="83">
        <v>64.2</v>
      </c>
      <c r="E1892" s="81">
        <v>11042.4</v>
      </c>
      <c r="F1892" s="84" t="s">
        <v>21</v>
      </c>
      <c r="H1892" s="6"/>
    </row>
    <row r="1893" spans="1:8" s="7" customFormat="1">
      <c r="A1893" s="76">
        <v>43816</v>
      </c>
      <c r="B1893" s="77">
        <v>0.53211805555555558</v>
      </c>
      <c r="C1893" s="82">
        <v>162</v>
      </c>
      <c r="D1893" s="83">
        <v>64.2</v>
      </c>
      <c r="E1893" s="81">
        <v>10400.4</v>
      </c>
      <c r="F1893" s="84" t="s">
        <v>21</v>
      </c>
      <c r="H1893" s="6"/>
    </row>
    <row r="1894" spans="1:8" s="7" customFormat="1">
      <c r="A1894" s="76">
        <v>43816</v>
      </c>
      <c r="B1894" s="77">
        <v>0.53211805555555558</v>
      </c>
      <c r="C1894" s="82">
        <v>176</v>
      </c>
      <c r="D1894" s="83">
        <v>64.2</v>
      </c>
      <c r="E1894" s="81">
        <v>11299.2</v>
      </c>
      <c r="F1894" s="84" t="s">
        <v>21</v>
      </c>
      <c r="H1894" s="6"/>
    </row>
    <row r="1895" spans="1:8" s="7" customFormat="1">
      <c r="A1895" s="76">
        <v>43816</v>
      </c>
      <c r="B1895" s="77">
        <v>0.53341435185185182</v>
      </c>
      <c r="C1895" s="82">
        <v>221</v>
      </c>
      <c r="D1895" s="83">
        <v>64.260000000000005</v>
      </c>
      <c r="E1895" s="81">
        <v>14201.460000000001</v>
      </c>
      <c r="F1895" s="84" t="s">
        <v>21</v>
      </c>
      <c r="H1895" s="6"/>
    </row>
    <row r="1896" spans="1:8" s="7" customFormat="1">
      <c r="A1896" s="76">
        <v>43816</v>
      </c>
      <c r="B1896" s="77">
        <v>0.53341435185185182</v>
      </c>
      <c r="C1896" s="82">
        <v>96</v>
      </c>
      <c r="D1896" s="83">
        <v>64.260000000000005</v>
      </c>
      <c r="E1896" s="81">
        <v>6168.9600000000009</v>
      </c>
      <c r="F1896" s="84" t="s">
        <v>21</v>
      </c>
      <c r="H1896" s="6"/>
    </row>
    <row r="1897" spans="1:8" s="7" customFormat="1">
      <c r="A1897" s="76">
        <v>43816</v>
      </c>
      <c r="B1897" s="77">
        <v>0.53644675925925933</v>
      </c>
      <c r="C1897" s="82">
        <v>371</v>
      </c>
      <c r="D1897" s="83">
        <v>64.28</v>
      </c>
      <c r="E1897" s="81">
        <v>23847.88</v>
      </c>
      <c r="F1897" s="84" t="s">
        <v>21</v>
      </c>
      <c r="H1897" s="6"/>
    </row>
    <row r="1898" spans="1:8" s="7" customFormat="1">
      <c r="A1898" s="76">
        <v>43816</v>
      </c>
      <c r="B1898" s="77">
        <v>0.53754629629629636</v>
      </c>
      <c r="C1898" s="82">
        <v>49</v>
      </c>
      <c r="D1898" s="83">
        <v>64.260000000000005</v>
      </c>
      <c r="E1898" s="81">
        <v>3148.7400000000002</v>
      </c>
      <c r="F1898" s="84" t="s">
        <v>21</v>
      </c>
      <c r="H1898" s="6"/>
    </row>
    <row r="1899" spans="1:8" s="7" customFormat="1">
      <c r="A1899" s="76">
        <v>43816</v>
      </c>
      <c r="B1899" s="77">
        <v>0.53827546296296302</v>
      </c>
      <c r="C1899" s="82">
        <v>150</v>
      </c>
      <c r="D1899" s="83">
        <v>64.239999999999995</v>
      </c>
      <c r="E1899" s="81">
        <v>9636</v>
      </c>
      <c r="F1899" s="84" t="s">
        <v>21</v>
      </c>
      <c r="H1899" s="6"/>
    </row>
    <row r="1900" spans="1:8" s="7" customFormat="1">
      <c r="A1900" s="76">
        <v>43816</v>
      </c>
      <c r="B1900" s="77">
        <v>0.53880787037037037</v>
      </c>
      <c r="C1900" s="82">
        <v>84</v>
      </c>
      <c r="D1900" s="83">
        <v>64.22</v>
      </c>
      <c r="E1900" s="81">
        <v>5394.48</v>
      </c>
      <c r="F1900" s="84" t="s">
        <v>21</v>
      </c>
      <c r="H1900" s="6"/>
    </row>
    <row r="1901" spans="1:8" s="7" customFormat="1">
      <c r="A1901" s="76">
        <v>43816</v>
      </c>
      <c r="B1901" s="77">
        <v>0.5389004629629629</v>
      </c>
      <c r="C1901" s="82">
        <v>87</v>
      </c>
      <c r="D1901" s="83">
        <v>64.22</v>
      </c>
      <c r="E1901" s="81">
        <v>5587.14</v>
      </c>
      <c r="F1901" s="84" t="s">
        <v>21</v>
      </c>
      <c r="H1901" s="6"/>
    </row>
    <row r="1902" spans="1:8" s="7" customFormat="1">
      <c r="A1902" s="76">
        <v>43816</v>
      </c>
      <c r="B1902" s="77">
        <v>0.54008101851851853</v>
      </c>
      <c r="C1902" s="82">
        <v>24</v>
      </c>
      <c r="D1902" s="83">
        <v>64.22</v>
      </c>
      <c r="E1902" s="81">
        <v>1541.28</v>
      </c>
      <c r="F1902" s="84" t="s">
        <v>21</v>
      </c>
      <c r="H1902" s="6"/>
    </row>
    <row r="1903" spans="1:8" s="7" customFormat="1">
      <c r="A1903" s="76">
        <v>43816</v>
      </c>
      <c r="B1903" s="77">
        <v>0.54008101851851853</v>
      </c>
      <c r="C1903" s="82">
        <v>39</v>
      </c>
      <c r="D1903" s="83">
        <v>64.22</v>
      </c>
      <c r="E1903" s="81">
        <v>2504.58</v>
      </c>
      <c r="F1903" s="84" t="s">
        <v>21</v>
      </c>
      <c r="H1903" s="6"/>
    </row>
    <row r="1904" spans="1:8" s="7" customFormat="1">
      <c r="A1904" s="76">
        <v>43816</v>
      </c>
      <c r="B1904" s="77">
        <v>0.54031249999999997</v>
      </c>
      <c r="C1904" s="82">
        <v>187</v>
      </c>
      <c r="D1904" s="83">
        <v>64.2</v>
      </c>
      <c r="E1904" s="81">
        <v>12005.4</v>
      </c>
      <c r="F1904" s="84" t="s">
        <v>21</v>
      </c>
      <c r="H1904" s="6"/>
    </row>
    <row r="1905" spans="1:8" s="7" customFormat="1">
      <c r="A1905" s="76">
        <v>43816</v>
      </c>
      <c r="B1905" s="77">
        <v>0.54319444444444442</v>
      </c>
      <c r="C1905" s="82">
        <v>351</v>
      </c>
      <c r="D1905" s="83">
        <v>64.260000000000005</v>
      </c>
      <c r="E1905" s="81">
        <v>22555.260000000002</v>
      </c>
      <c r="F1905" s="84" t="s">
        <v>21</v>
      </c>
      <c r="H1905" s="6"/>
    </row>
    <row r="1906" spans="1:8" s="7" customFormat="1">
      <c r="A1906" s="76">
        <v>43816</v>
      </c>
      <c r="B1906" s="77">
        <v>0.54424768518518518</v>
      </c>
      <c r="C1906" s="82">
        <v>71</v>
      </c>
      <c r="D1906" s="83">
        <v>64.260000000000005</v>
      </c>
      <c r="E1906" s="81">
        <v>4562.46</v>
      </c>
      <c r="F1906" s="84" t="s">
        <v>21</v>
      </c>
      <c r="H1906" s="6"/>
    </row>
    <row r="1907" spans="1:8" s="7" customFormat="1">
      <c r="A1907" s="76">
        <v>43816</v>
      </c>
      <c r="B1907" s="77">
        <v>0.54659722222222229</v>
      </c>
      <c r="C1907" s="82">
        <v>360</v>
      </c>
      <c r="D1907" s="83">
        <v>64.239999999999995</v>
      </c>
      <c r="E1907" s="81">
        <v>23126.399999999998</v>
      </c>
      <c r="F1907" s="84" t="s">
        <v>21</v>
      </c>
      <c r="H1907" s="6"/>
    </row>
    <row r="1908" spans="1:8" s="7" customFormat="1">
      <c r="A1908" s="76">
        <v>43816</v>
      </c>
      <c r="B1908" s="77">
        <v>0.54659722222222229</v>
      </c>
      <c r="C1908" s="82">
        <v>35</v>
      </c>
      <c r="D1908" s="83">
        <v>64.239999999999995</v>
      </c>
      <c r="E1908" s="81">
        <v>2248.3999999999996</v>
      </c>
      <c r="F1908" s="84" t="s">
        <v>21</v>
      </c>
      <c r="H1908" s="6"/>
    </row>
    <row r="1909" spans="1:8" s="7" customFormat="1">
      <c r="A1909" s="76">
        <v>43816</v>
      </c>
      <c r="B1909" s="77">
        <v>0.54792824074074076</v>
      </c>
      <c r="C1909" s="82">
        <v>143</v>
      </c>
      <c r="D1909" s="83">
        <v>64.239999999999995</v>
      </c>
      <c r="E1909" s="81">
        <v>9186.32</v>
      </c>
      <c r="F1909" s="84" t="s">
        <v>21</v>
      </c>
      <c r="H1909" s="6"/>
    </row>
    <row r="1910" spans="1:8" s="7" customFormat="1">
      <c r="A1910" s="76">
        <v>43816</v>
      </c>
      <c r="B1910" s="77">
        <v>0.54967592592592596</v>
      </c>
      <c r="C1910" s="82">
        <v>217</v>
      </c>
      <c r="D1910" s="83">
        <v>64.22</v>
      </c>
      <c r="E1910" s="81">
        <v>13935.74</v>
      </c>
      <c r="F1910" s="84" t="s">
        <v>21</v>
      </c>
      <c r="H1910" s="6"/>
    </row>
    <row r="1911" spans="1:8" s="7" customFormat="1">
      <c r="A1911" s="76">
        <v>43816</v>
      </c>
      <c r="B1911" s="77">
        <v>0.54975694444444445</v>
      </c>
      <c r="C1911" s="82">
        <v>80</v>
      </c>
      <c r="D1911" s="83">
        <v>64.2</v>
      </c>
      <c r="E1911" s="81">
        <v>5136</v>
      </c>
      <c r="F1911" s="84" t="s">
        <v>21</v>
      </c>
      <c r="H1911" s="6"/>
    </row>
    <row r="1912" spans="1:8" s="7" customFormat="1">
      <c r="A1912" s="76">
        <v>43816</v>
      </c>
      <c r="B1912" s="77">
        <v>0.55039351851851859</v>
      </c>
      <c r="C1912" s="82">
        <v>37</v>
      </c>
      <c r="D1912" s="83">
        <v>64.2</v>
      </c>
      <c r="E1912" s="81">
        <v>2375.4</v>
      </c>
      <c r="F1912" s="84" t="s">
        <v>21</v>
      </c>
      <c r="H1912" s="6"/>
    </row>
    <row r="1913" spans="1:8" s="7" customFormat="1">
      <c r="A1913" s="76">
        <v>43816</v>
      </c>
      <c r="B1913" s="77">
        <v>0.55039351851851859</v>
      </c>
      <c r="C1913" s="82">
        <v>90</v>
      </c>
      <c r="D1913" s="83">
        <v>64.2</v>
      </c>
      <c r="E1913" s="81">
        <v>5778</v>
      </c>
      <c r="F1913" s="84" t="s">
        <v>21</v>
      </c>
      <c r="H1913" s="6"/>
    </row>
    <row r="1914" spans="1:8" s="7" customFormat="1">
      <c r="A1914" s="76">
        <v>43816</v>
      </c>
      <c r="B1914" s="77">
        <v>0.55190972222222223</v>
      </c>
      <c r="C1914" s="82">
        <v>49</v>
      </c>
      <c r="D1914" s="83">
        <v>64.180000000000007</v>
      </c>
      <c r="E1914" s="81">
        <v>3144.82</v>
      </c>
      <c r="F1914" s="84" t="s">
        <v>21</v>
      </c>
      <c r="H1914" s="6"/>
    </row>
    <row r="1915" spans="1:8" s="7" customFormat="1">
      <c r="A1915" s="76">
        <v>43816</v>
      </c>
      <c r="B1915" s="77">
        <v>0.55300925925925926</v>
      </c>
      <c r="C1915" s="82">
        <v>158</v>
      </c>
      <c r="D1915" s="83">
        <v>64.180000000000007</v>
      </c>
      <c r="E1915" s="81">
        <v>10140.44</v>
      </c>
      <c r="F1915" s="84" t="s">
        <v>21</v>
      </c>
      <c r="H1915" s="6"/>
    </row>
    <row r="1916" spans="1:8" s="7" customFormat="1">
      <c r="A1916" s="76">
        <v>43816</v>
      </c>
      <c r="B1916" s="77">
        <v>0.555150462962963</v>
      </c>
      <c r="C1916" s="82">
        <v>244</v>
      </c>
      <c r="D1916" s="83">
        <v>64.2</v>
      </c>
      <c r="E1916" s="81">
        <v>15664.800000000001</v>
      </c>
      <c r="F1916" s="84" t="s">
        <v>21</v>
      </c>
      <c r="H1916" s="6"/>
    </row>
    <row r="1917" spans="1:8" s="7" customFormat="1">
      <c r="A1917" s="76">
        <v>43816</v>
      </c>
      <c r="B1917" s="77">
        <v>0.55774305555555559</v>
      </c>
      <c r="C1917" s="82">
        <v>437</v>
      </c>
      <c r="D1917" s="83">
        <v>64.260000000000005</v>
      </c>
      <c r="E1917" s="81">
        <v>28081.620000000003</v>
      </c>
      <c r="F1917" s="84" t="s">
        <v>21</v>
      </c>
      <c r="H1917" s="6"/>
    </row>
    <row r="1918" spans="1:8" s="7" customFormat="1">
      <c r="A1918" s="76">
        <v>43816</v>
      </c>
      <c r="B1918" s="77">
        <v>0.55798611111111118</v>
      </c>
      <c r="C1918" s="82">
        <v>79</v>
      </c>
      <c r="D1918" s="83">
        <v>64.239999999999995</v>
      </c>
      <c r="E1918" s="81">
        <v>5074.96</v>
      </c>
      <c r="F1918" s="84" t="s">
        <v>21</v>
      </c>
      <c r="H1918" s="6"/>
    </row>
    <row r="1919" spans="1:8" s="7" customFormat="1">
      <c r="A1919" s="76">
        <v>43816</v>
      </c>
      <c r="B1919" s="77">
        <v>0.55969907407407404</v>
      </c>
      <c r="C1919" s="82">
        <v>112</v>
      </c>
      <c r="D1919" s="83">
        <v>64.22</v>
      </c>
      <c r="E1919" s="81">
        <v>7192.6399999999994</v>
      </c>
      <c r="F1919" s="84" t="s">
        <v>21</v>
      </c>
      <c r="H1919" s="6"/>
    </row>
    <row r="1920" spans="1:8" s="7" customFormat="1">
      <c r="A1920" s="76">
        <v>43816</v>
      </c>
      <c r="B1920" s="77">
        <v>0.56017361111111108</v>
      </c>
      <c r="C1920" s="82">
        <v>161</v>
      </c>
      <c r="D1920" s="83">
        <v>64.22</v>
      </c>
      <c r="E1920" s="81">
        <v>10339.42</v>
      </c>
      <c r="F1920" s="84" t="s">
        <v>21</v>
      </c>
      <c r="H1920" s="6"/>
    </row>
    <row r="1921" spans="1:8" s="7" customFormat="1">
      <c r="A1921" s="76">
        <v>43816</v>
      </c>
      <c r="B1921" s="77">
        <v>0.5664583333333334</v>
      </c>
      <c r="C1921" s="82">
        <v>709</v>
      </c>
      <c r="D1921" s="83">
        <v>64.22</v>
      </c>
      <c r="E1921" s="81">
        <v>45531.979999999996</v>
      </c>
      <c r="F1921" s="84" t="s">
        <v>21</v>
      </c>
      <c r="H1921" s="6"/>
    </row>
    <row r="1922" spans="1:8" s="7" customFormat="1">
      <c r="A1922" s="76">
        <v>43816</v>
      </c>
      <c r="B1922" s="77">
        <v>0.5680439814814815</v>
      </c>
      <c r="C1922" s="82">
        <v>263</v>
      </c>
      <c r="D1922" s="83">
        <v>64.260000000000005</v>
      </c>
      <c r="E1922" s="81">
        <v>16900.38</v>
      </c>
      <c r="F1922" s="84" t="s">
        <v>21</v>
      </c>
      <c r="H1922" s="6"/>
    </row>
    <row r="1923" spans="1:8" s="7" customFormat="1">
      <c r="A1923" s="76">
        <v>43816</v>
      </c>
      <c r="B1923" s="77">
        <v>0.5680439814814815</v>
      </c>
      <c r="C1923" s="82">
        <v>81</v>
      </c>
      <c r="D1923" s="83">
        <v>64.260000000000005</v>
      </c>
      <c r="E1923" s="81">
        <v>5205.0600000000004</v>
      </c>
      <c r="F1923" s="84" t="s">
        <v>21</v>
      </c>
      <c r="H1923" s="6"/>
    </row>
    <row r="1924" spans="1:8" s="7" customFormat="1">
      <c r="A1924" s="76">
        <v>43816</v>
      </c>
      <c r="B1924" s="77">
        <v>0.57185185185185183</v>
      </c>
      <c r="C1924" s="82">
        <v>386</v>
      </c>
      <c r="D1924" s="83">
        <v>64.319999999999993</v>
      </c>
      <c r="E1924" s="81">
        <v>24827.519999999997</v>
      </c>
      <c r="F1924" s="84" t="s">
        <v>21</v>
      </c>
      <c r="H1924" s="6"/>
    </row>
    <row r="1925" spans="1:8" s="7" customFormat="1">
      <c r="A1925" s="76">
        <v>43816</v>
      </c>
      <c r="B1925" s="77">
        <v>0.57263888888888892</v>
      </c>
      <c r="C1925" s="82">
        <v>77</v>
      </c>
      <c r="D1925" s="83">
        <v>64.319999999999993</v>
      </c>
      <c r="E1925" s="81">
        <v>4952.6399999999994</v>
      </c>
      <c r="F1925" s="84" t="s">
        <v>21</v>
      </c>
      <c r="H1925" s="6"/>
    </row>
    <row r="1926" spans="1:8" s="7" customFormat="1">
      <c r="A1926" s="76">
        <v>43816</v>
      </c>
      <c r="B1926" s="77">
        <v>0.57263888888888892</v>
      </c>
      <c r="C1926" s="82">
        <v>178</v>
      </c>
      <c r="D1926" s="83">
        <v>64.319999999999993</v>
      </c>
      <c r="E1926" s="81">
        <v>11448.96</v>
      </c>
      <c r="F1926" s="84" t="s">
        <v>21</v>
      </c>
      <c r="H1926" s="6"/>
    </row>
    <row r="1927" spans="1:8" s="7" customFormat="1">
      <c r="A1927" s="76">
        <v>43816</v>
      </c>
      <c r="B1927" s="77">
        <v>0.57466435185185183</v>
      </c>
      <c r="C1927" s="82">
        <v>187</v>
      </c>
      <c r="D1927" s="83">
        <v>64.319999999999993</v>
      </c>
      <c r="E1927" s="81">
        <v>12027.839999999998</v>
      </c>
      <c r="F1927" s="84" t="s">
        <v>21</v>
      </c>
      <c r="H1927" s="6"/>
    </row>
    <row r="1928" spans="1:8" s="7" customFormat="1">
      <c r="A1928" s="76">
        <v>43816</v>
      </c>
      <c r="B1928" s="77">
        <v>0.57519675925925928</v>
      </c>
      <c r="C1928" s="82">
        <v>141</v>
      </c>
      <c r="D1928" s="83">
        <v>64.319999999999993</v>
      </c>
      <c r="E1928" s="81">
        <v>9069.119999999999</v>
      </c>
      <c r="F1928" s="84" t="s">
        <v>21</v>
      </c>
      <c r="H1928" s="6"/>
    </row>
    <row r="1929" spans="1:8" s="7" customFormat="1">
      <c r="A1929" s="76">
        <v>43816</v>
      </c>
      <c r="B1929" s="77">
        <v>0.57600694444444445</v>
      </c>
      <c r="C1929" s="82">
        <v>58</v>
      </c>
      <c r="D1929" s="83">
        <v>64.3</v>
      </c>
      <c r="E1929" s="81">
        <v>3729.3999999999996</v>
      </c>
      <c r="F1929" s="84" t="s">
        <v>21</v>
      </c>
      <c r="H1929" s="6"/>
    </row>
    <row r="1930" spans="1:8" s="7" customFormat="1">
      <c r="A1930" s="76">
        <v>43816</v>
      </c>
      <c r="B1930" s="77">
        <v>0.57600694444444445</v>
      </c>
      <c r="C1930" s="82">
        <v>6</v>
      </c>
      <c r="D1930" s="83">
        <v>64.3</v>
      </c>
      <c r="E1930" s="81">
        <v>385.79999999999995</v>
      </c>
      <c r="F1930" s="84" t="s">
        <v>21</v>
      </c>
      <c r="H1930" s="6"/>
    </row>
    <row r="1931" spans="1:8" s="7" customFormat="1">
      <c r="A1931" s="76">
        <v>43816</v>
      </c>
      <c r="B1931" s="77">
        <v>0.57681712962962961</v>
      </c>
      <c r="C1931" s="82">
        <v>79</v>
      </c>
      <c r="D1931" s="83">
        <v>64.28</v>
      </c>
      <c r="E1931" s="81">
        <v>5078.12</v>
      </c>
      <c r="F1931" s="84" t="s">
        <v>21</v>
      </c>
      <c r="H1931" s="6"/>
    </row>
    <row r="1932" spans="1:8" s="7" customFormat="1">
      <c r="A1932" s="76">
        <v>43816</v>
      </c>
      <c r="B1932" s="77">
        <v>0.5771412037037037</v>
      </c>
      <c r="C1932" s="82">
        <v>16</v>
      </c>
      <c r="D1932" s="83">
        <v>64.28</v>
      </c>
      <c r="E1932" s="81">
        <v>1028.48</v>
      </c>
      <c r="F1932" s="84" t="s">
        <v>21</v>
      </c>
      <c r="H1932" s="6"/>
    </row>
    <row r="1933" spans="1:8" s="7" customFormat="1">
      <c r="A1933" s="76">
        <v>43816</v>
      </c>
      <c r="B1933" s="77">
        <v>0.5771412037037037</v>
      </c>
      <c r="C1933" s="82">
        <v>38</v>
      </c>
      <c r="D1933" s="83">
        <v>64.28</v>
      </c>
      <c r="E1933" s="81">
        <v>2442.64</v>
      </c>
      <c r="F1933" s="84" t="s">
        <v>21</v>
      </c>
      <c r="H1933" s="6"/>
    </row>
    <row r="1934" spans="1:8" s="7" customFormat="1">
      <c r="A1934" s="76">
        <v>43816</v>
      </c>
      <c r="B1934" s="77">
        <v>0.57831018518518518</v>
      </c>
      <c r="C1934" s="82">
        <v>47</v>
      </c>
      <c r="D1934" s="83">
        <v>64.28</v>
      </c>
      <c r="E1934" s="81">
        <v>3021.16</v>
      </c>
      <c r="F1934" s="84" t="s">
        <v>21</v>
      </c>
      <c r="H1934" s="6"/>
    </row>
    <row r="1935" spans="1:8" s="7" customFormat="1">
      <c r="A1935" s="76">
        <v>43816</v>
      </c>
      <c r="B1935" s="77">
        <v>0.57972222222222225</v>
      </c>
      <c r="C1935" s="82">
        <v>335</v>
      </c>
      <c r="D1935" s="83">
        <v>64.28</v>
      </c>
      <c r="E1935" s="81">
        <v>21533.8</v>
      </c>
      <c r="F1935" s="84" t="s">
        <v>21</v>
      </c>
      <c r="H1935" s="6"/>
    </row>
    <row r="1936" spans="1:8" s="7" customFormat="1">
      <c r="A1936" s="76">
        <v>43816</v>
      </c>
      <c r="B1936" s="77">
        <v>0.57988425925925924</v>
      </c>
      <c r="C1936" s="82">
        <v>74</v>
      </c>
      <c r="D1936" s="83">
        <v>64.260000000000005</v>
      </c>
      <c r="E1936" s="81">
        <v>4755.2400000000007</v>
      </c>
      <c r="F1936" s="84" t="s">
        <v>21</v>
      </c>
      <c r="H1936" s="6"/>
    </row>
    <row r="1937" spans="1:8" s="7" customFormat="1">
      <c r="A1937" s="76">
        <v>43816</v>
      </c>
      <c r="B1937" s="77">
        <v>0.58034722222222224</v>
      </c>
      <c r="C1937" s="82">
        <v>16</v>
      </c>
      <c r="D1937" s="83">
        <v>64.239999999999995</v>
      </c>
      <c r="E1937" s="81">
        <v>1027.8399999999999</v>
      </c>
      <c r="F1937" s="84" t="s">
        <v>21</v>
      </c>
      <c r="H1937" s="6"/>
    </row>
    <row r="1938" spans="1:8" s="7" customFormat="1">
      <c r="A1938" s="76">
        <v>43816</v>
      </c>
      <c r="B1938" s="77">
        <v>0.58034722222222224</v>
      </c>
      <c r="C1938" s="82">
        <v>34</v>
      </c>
      <c r="D1938" s="83">
        <v>64.239999999999995</v>
      </c>
      <c r="E1938" s="81">
        <v>2184.16</v>
      </c>
      <c r="F1938" s="84" t="s">
        <v>21</v>
      </c>
      <c r="H1938" s="6"/>
    </row>
    <row r="1939" spans="1:8" s="7" customFormat="1">
      <c r="A1939" s="76">
        <v>43816</v>
      </c>
      <c r="B1939" s="77">
        <v>0.58458333333333334</v>
      </c>
      <c r="C1939" s="82">
        <v>88</v>
      </c>
      <c r="D1939" s="83">
        <v>64.3</v>
      </c>
      <c r="E1939" s="81">
        <v>5658.4</v>
      </c>
      <c r="F1939" s="84" t="s">
        <v>21</v>
      </c>
      <c r="H1939" s="6"/>
    </row>
    <row r="1940" spans="1:8" s="7" customFormat="1">
      <c r="A1940" s="76">
        <v>43816</v>
      </c>
      <c r="B1940" s="77">
        <v>0.58459490740740738</v>
      </c>
      <c r="C1940" s="82">
        <v>262</v>
      </c>
      <c r="D1940" s="83">
        <v>64.28</v>
      </c>
      <c r="E1940" s="81">
        <v>16841.36</v>
      </c>
      <c r="F1940" s="84" t="s">
        <v>21</v>
      </c>
      <c r="H1940" s="6"/>
    </row>
    <row r="1941" spans="1:8" s="7" customFormat="1">
      <c r="A1941" s="76">
        <v>43816</v>
      </c>
      <c r="B1941" s="77">
        <v>0.5856365740740741</v>
      </c>
      <c r="C1941" s="82">
        <v>206</v>
      </c>
      <c r="D1941" s="83">
        <v>64.28</v>
      </c>
      <c r="E1941" s="81">
        <v>13241.68</v>
      </c>
      <c r="F1941" s="84" t="s">
        <v>21</v>
      </c>
      <c r="H1941" s="6"/>
    </row>
    <row r="1942" spans="1:8" s="7" customFormat="1">
      <c r="A1942" s="76">
        <v>43816</v>
      </c>
      <c r="B1942" s="77">
        <v>0.58733796296296303</v>
      </c>
      <c r="C1942" s="82">
        <v>288</v>
      </c>
      <c r="D1942" s="83">
        <v>64.239999999999995</v>
      </c>
      <c r="E1942" s="81">
        <v>18501.12</v>
      </c>
      <c r="F1942" s="84" t="s">
        <v>21</v>
      </c>
      <c r="H1942" s="6"/>
    </row>
    <row r="1943" spans="1:8" s="7" customFormat="1">
      <c r="A1943" s="76">
        <v>43816</v>
      </c>
      <c r="B1943" s="77">
        <v>0.58791666666666664</v>
      </c>
      <c r="C1943" s="82">
        <v>27</v>
      </c>
      <c r="D1943" s="83">
        <v>64.239999999999995</v>
      </c>
      <c r="E1943" s="81">
        <v>1734.4799999999998</v>
      </c>
      <c r="F1943" s="84" t="s">
        <v>21</v>
      </c>
      <c r="H1943" s="6"/>
    </row>
    <row r="1944" spans="1:8" s="7" customFormat="1">
      <c r="A1944" s="76">
        <v>43816</v>
      </c>
      <c r="B1944" s="77">
        <v>0.58791666666666664</v>
      </c>
      <c r="C1944" s="82">
        <v>73</v>
      </c>
      <c r="D1944" s="83">
        <v>64.239999999999995</v>
      </c>
      <c r="E1944" s="81">
        <v>4689.5199999999995</v>
      </c>
      <c r="F1944" s="84" t="s">
        <v>21</v>
      </c>
      <c r="H1944" s="6"/>
    </row>
    <row r="1945" spans="1:8" s="7" customFormat="1">
      <c r="A1945" s="76">
        <v>43816</v>
      </c>
      <c r="B1945" s="77">
        <v>0.59028935185185183</v>
      </c>
      <c r="C1945" s="82">
        <v>247</v>
      </c>
      <c r="D1945" s="83">
        <v>64.239999999999995</v>
      </c>
      <c r="E1945" s="81">
        <v>15867.279999999999</v>
      </c>
      <c r="F1945" s="84" t="s">
        <v>21</v>
      </c>
      <c r="H1945" s="6"/>
    </row>
    <row r="1946" spans="1:8" s="7" customFormat="1">
      <c r="A1946" s="76">
        <v>43816</v>
      </c>
      <c r="B1946" s="77">
        <v>0.59033564814814821</v>
      </c>
      <c r="C1946" s="82">
        <v>102</v>
      </c>
      <c r="D1946" s="83">
        <v>64.22</v>
      </c>
      <c r="E1946" s="81">
        <v>6550.44</v>
      </c>
      <c r="F1946" s="84" t="s">
        <v>21</v>
      </c>
      <c r="H1946" s="6"/>
    </row>
    <row r="1947" spans="1:8" s="7" customFormat="1">
      <c r="A1947" s="76">
        <v>43816</v>
      </c>
      <c r="B1947" s="77">
        <v>0.59159722222222222</v>
      </c>
      <c r="C1947" s="82">
        <v>197</v>
      </c>
      <c r="D1947" s="83">
        <v>64.2</v>
      </c>
      <c r="E1947" s="81">
        <v>12647.400000000001</v>
      </c>
      <c r="F1947" s="84" t="s">
        <v>21</v>
      </c>
      <c r="H1947" s="6"/>
    </row>
    <row r="1948" spans="1:8" s="7" customFormat="1">
      <c r="A1948" s="76">
        <v>43816</v>
      </c>
      <c r="B1948" s="77">
        <v>0.59400462962962963</v>
      </c>
      <c r="C1948" s="82">
        <v>90</v>
      </c>
      <c r="D1948" s="83">
        <v>64.180000000000007</v>
      </c>
      <c r="E1948" s="81">
        <v>5776.2000000000007</v>
      </c>
      <c r="F1948" s="84" t="s">
        <v>21</v>
      </c>
      <c r="H1948" s="6"/>
    </row>
    <row r="1949" spans="1:8" s="7" customFormat="1">
      <c r="A1949" s="76">
        <v>43816</v>
      </c>
      <c r="B1949" s="77">
        <v>0.59474537037037034</v>
      </c>
      <c r="C1949" s="82">
        <v>171</v>
      </c>
      <c r="D1949" s="83">
        <v>64.180000000000007</v>
      </c>
      <c r="E1949" s="81">
        <v>10974.78</v>
      </c>
      <c r="F1949" s="84" t="s">
        <v>21</v>
      </c>
      <c r="H1949" s="6"/>
    </row>
    <row r="1950" spans="1:8" s="7" customFormat="1">
      <c r="A1950" s="76">
        <v>43816</v>
      </c>
      <c r="B1950" s="77">
        <v>0.59474537037037034</v>
      </c>
      <c r="C1950" s="82">
        <v>106</v>
      </c>
      <c r="D1950" s="83">
        <v>64.180000000000007</v>
      </c>
      <c r="E1950" s="81">
        <v>6803.0800000000008</v>
      </c>
      <c r="F1950" s="84" t="s">
        <v>21</v>
      </c>
      <c r="H1950" s="6"/>
    </row>
    <row r="1951" spans="1:8" s="7" customFormat="1">
      <c r="A1951" s="76">
        <v>43816</v>
      </c>
      <c r="B1951" s="77">
        <v>0.59657407407407403</v>
      </c>
      <c r="C1951" s="82">
        <v>54</v>
      </c>
      <c r="D1951" s="83">
        <v>64.2</v>
      </c>
      <c r="E1951" s="81">
        <v>3466.8</v>
      </c>
      <c r="F1951" s="84" t="s">
        <v>21</v>
      </c>
      <c r="H1951" s="6"/>
    </row>
    <row r="1952" spans="1:8" s="7" customFormat="1">
      <c r="A1952" s="76">
        <v>43816</v>
      </c>
      <c r="B1952" s="77">
        <v>0.59657407407407403</v>
      </c>
      <c r="C1952" s="82">
        <v>13</v>
      </c>
      <c r="D1952" s="83">
        <v>64.2</v>
      </c>
      <c r="E1952" s="81">
        <v>834.6</v>
      </c>
      <c r="F1952" s="84" t="s">
        <v>21</v>
      </c>
      <c r="H1952" s="6"/>
    </row>
    <row r="1953" spans="1:8" s="7" customFormat="1">
      <c r="A1953" s="76">
        <v>43816</v>
      </c>
      <c r="B1953" s="77">
        <v>0.59796296296296292</v>
      </c>
      <c r="C1953" s="82">
        <v>2</v>
      </c>
      <c r="D1953" s="83">
        <v>64.22</v>
      </c>
      <c r="E1953" s="81">
        <v>128.44</v>
      </c>
      <c r="F1953" s="84" t="s">
        <v>21</v>
      </c>
      <c r="H1953" s="6"/>
    </row>
    <row r="1954" spans="1:8" s="7" customFormat="1">
      <c r="A1954" s="76">
        <v>43816</v>
      </c>
      <c r="B1954" s="77">
        <v>0.59796296296296292</v>
      </c>
      <c r="C1954" s="82">
        <v>50</v>
      </c>
      <c r="D1954" s="83">
        <v>64.22</v>
      </c>
      <c r="E1954" s="81">
        <v>3211</v>
      </c>
      <c r="F1954" s="84" t="s">
        <v>21</v>
      </c>
      <c r="H1954" s="6"/>
    </row>
    <row r="1955" spans="1:8" s="7" customFormat="1">
      <c r="A1955" s="76">
        <v>43816</v>
      </c>
      <c r="B1955" s="77">
        <v>0.59796296296296292</v>
      </c>
      <c r="C1955" s="82">
        <v>50</v>
      </c>
      <c r="D1955" s="83">
        <v>64.22</v>
      </c>
      <c r="E1955" s="81">
        <v>3211</v>
      </c>
      <c r="F1955" s="84" t="s">
        <v>21</v>
      </c>
      <c r="H1955" s="6"/>
    </row>
    <row r="1956" spans="1:8" s="7" customFormat="1">
      <c r="A1956" s="76">
        <v>43816</v>
      </c>
      <c r="B1956" s="77">
        <v>0.59796296296296292</v>
      </c>
      <c r="C1956" s="82">
        <v>100</v>
      </c>
      <c r="D1956" s="83">
        <v>64.22</v>
      </c>
      <c r="E1956" s="81">
        <v>6422</v>
      </c>
      <c r="F1956" s="84" t="s">
        <v>21</v>
      </c>
      <c r="H1956" s="6"/>
    </row>
    <row r="1957" spans="1:8" s="7" customFormat="1">
      <c r="A1957" s="76">
        <v>43816</v>
      </c>
      <c r="B1957" s="77">
        <v>0.60090277777777779</v>
      </c>
      <c r="C1957" s="82">
        <v>125</v>
      </c>
      <c r="D1957" s="83">
        <v>64.3</v>
      </c>
      <c r="E1957" s="81">
        <v>8037.5</v>
      </c>
      <c r="F1957" s="84" t="s">
        <v>21</v>
      </c>
      <c r="H1957" s="6"/>
    </row>
    <row r="1958" spans="1:8" s="7" customFormat="1">
      <c r="A1958" s="76">
        <v>43816</v>
      </c>
      <c r="B1958" s="77">
        <v>0.60090277777777779</v>
      </c>
      <c r="C1958" s="82">
        <v>166</v>
      </c>
      <c r="D1958" s="83">
        <v>64.3</v>
      </c>
      <c r="E1958" s="81">
        <v>10673.8</v>
      </c>
      <c r="F1958" s="84" t="s">
        <v>21</v>
      </c>
      <c r="H1958" s="6"/>
    </row>
    <row r="1959" spans="1:8" s="7" customFormat="1">
      <c r="A1959" s="76">
        <v>43816</v>
      </c>
      <c r="B1959" s="77">
        <v>0.60090277777777779</v>
      </c>
      <c r="C1959" s="82">
        <v>77</v>
      </c>
      <c r="D1959" s="83">
        <v>64.3</v>
      </c>
      <c r="E1959" s="81">
        <v>4951.0999999999995</v>
      </c>
      <c r="F1959" s="84" t="s">
        <v>21</v>
      </c>
      <c r="H1959" s="6"/>
    </row>
    <row r="1960" spans="1:8" s="7" customFormat="1">
      <c r="A1960" s="76">
        <v>43816</v>
      </c>
      <c r="B1960" s="77">
        <v>0.60090277777777779</v>
      </c>
      <c r="C1960" s="82">
        <v>50</v>
      </c>
      <c r="D1960" s="83">
        <v>64.3</v>
      </c>
      <c r="E1960" s="81">
        <v>3215</v>
      </c>
      <c r="F1960" s="84" t="s">
        <v>21</v>
      </c>
      <c r="H1960" s="6"/>
    </row>
    <row r="1961" spans="1:8" s="7" customFormat="1">
      <c r="A1961" s="76">
        <v>43816</v>
      </c>
      <c r="B1961" s="77">
        <v>0.60090277777777779</v>
      </c>
      <c r="C1961" s="82">
        <v>33</v>
      </c>
      <c r="D1961" s="83">
        <v>64.3</v>
      </c>
      <c r="E1961" s="81">
        <v>2121.9</v>
      </c>
      <c r="F1961" s="84" t="s">
        <v>21</v>
      </c>
      <c r="H1961" s="6"/>
    </row>
    <row r="1962" spans="1:8" s="7" customFormat="1">
      <c r="A1962" s="76">
        <v>43816</v>
      </c>
      <c r="B1962" s="77">
        <v>0.60149305555555554</v>
      </c>
      <c r="C1962" s="82">
        <v>338</v>
      </c>
      <c r="D1962" s="83">
        <v>64.319999999999993</v>
      </c>
      <c r="E1962" s="81">
        <v>21740.159999999996</v>
      </c>
      <c r="F1962" s="84" t="s">
        <v>21</v>
      </c>
      <c r="H1962" s="6"/>
    </row>
    <row r="1963" spans="1:8" s="7" customFormat="1">
      <c r="A1963" s="76">
        <v>43816</v>
      </c>
      <c r="B1963" s="77">
        <v>0.60513888888888889</v>
      </c>
      <c r="C1963" s="82">
        <v>125</v>
      </c>
      <c r="D1963" s="83">
        <v>64.3</v>
      </c>
      <c r="E1963" s="81">
        <v>8037.5</v>
      </c>
      <c r="F1963" s="84" t="s">
        <v>21</v>
      </c>
      <c r="H1963" s="6"/>
    </row>
    <row r="1964" spans="1:8" s="7" customFormat="1">
      <c r="A1964" s="76">
        <v>43816</v>
      </c>
      <c r="B1964" s="77">
        <v>0.60513888888888889</v>
      </c>
      <c r="C1964" s="82">
        <v>181</v>
      </c>
      <c r="D1964" s="83">
        <v>64.3</v>
      </c>
      <c r="E1964" s="81">
        <v>11638.3</v>
      </c>
      <c r="F1964" s="84" t="s">
        <v>21</v>
      </c>
      <c r="H1964" s="6"/>
    </row>
    <row r="1965" spans="1:8" s="7" customFormat="1">
      <c r="A1965" s="76">
        <v>43816</v>
      </c>
      <c r="B1965" s="77">
        <v>0.60559027777777774</v>
      </c>
      <c r="C1965" s="82">
        <v>199</v>
      </c>
      <c r="D1965" s="83">
        <v>64.34</v>
      </c>
      <c r="E1965" s="81">
        <v>12803.66</v>
      </c>
      <c r="F1965" s="84" t="s">
        <v>21</v>
      </c>
      <c r="H1965" s="6"/>
    </row>
    <row r="1966" spans="1:8" s="7" customFormat="1">
      <c r="A1966" s="76">
        <v>43816</v>
      </c>
      <c r="B1966" s="77">
        <v>0.60578703703703707</v>
      </c>
      <c r="C1966" s="82">
        <v>175</v>
      </c>
      <c r="D1966" s="83">
        <v>64.3</v>
      </c>
      <c r="E1966" s="81">
        <v>11252.5</v>
      </c>
      <c r="F1966" s="84" t="s">
        <v>21</v>
      </c>
      <c r="H1966" s="6"/>
    </row>
    <row r="1967" spans="1:8" s="7" customFormat="1">
      <c r="A1967" s="76">
        <v>43816</v>
      </c>
      <c r="B1967" s="77">
        <v>0.60598379629629628</v>
      </c>
      <c r="C1967" s="82">
        <v>48</v>
      </c>
      <c r="D1967" s="83">
        <v>64.3</v>
      </c>
      <c r="E1967" s="81">
        <v>3086.3999999999996</v>
      </c>
      <c r="F1967" s="84" t="s">
        <v>21</v>
      </c>
      <c r="H1967" s="6"/>
    </row>
    <row r="1968" spans="1:8" s="7" customFormat="1">
      <c r="A1968" s="76">
        <v>43816</v>
      </c>
      <c r="B1968" s="77">
        <v>0.60670138888888892</v>
      </c>
      <c r="C1968" s="82">
        <v>56</v>
      </c>
      <c r="D1968" s="83">
        <v>64.34</v>
      </c>
      <c r="E1968" s="81">
        <v>3603.04</v>
      </c>
      <c r="F1968" s="84" t="s">
        <v>21</v>
      </c>
      <c r="H1968" s="6"/>
    </row>
    <row r="1969" spans="1:8" s="7" customFormat="1">
      <c r="A1969" s="76">
        <v>43816</v>
      </c>
      <c r="B1969" s="77">
        <v>0.60798611111111112</v>
      </c>
      <c r="C1969" s="82">
        <v>137</v>
      </c>
      <c r="D1969" s="83">
        <v>64.34</v>
      </c>
      <c r="E1969" s="81">
        <v>8814.58</v>
      </c>
      <c r="F1969" s="84" t="s">
        <v>21</v>
      </c>
      <c r="H1969" s="6"/>
    </row>
    <row r="1970" spans="1:8" s="7" customFormat="1">
      <c r="A1970" s="76">
        <v>43816</v>
      </c>
      <c r="B1970" s="77">
        <v>0.6086111111111111</v>
      </c>
      <c r="C1970" s="82">
        <v>50</v>
      </c>
      <c r="D1970" s="83">
        <v>64.34</v>
      </c>
      <c r="E1970" s="81">
        <v>3217</v>
      </c>
      <c r="F1970" s="84" t="s">
        <v>21</v>
      </c>
      <c r="H1970" s="6"/>
    </row>
    <row r="1971" spans="1:8" s="7" customFormat="1">
      <c r="A1971" s="76">
        <v>43816</v>
      </c>
      <c r="B1971" s="77">
        <v>0.6086111111111111</v>
      </c>
      <c r="C1971" s="82">
        <v>50</v>
      </c>
      <c r="D1971" s="83">
        <v>64.34</v>
      </c>
      <c r="E1971" s="81">
        <v>3217</v>
      </c>
      <c r="F1971" s="84" t="s">
        <v>21</v>
      </c>
      <c r="H1971" s="6"/>
    </row>
    <row r="1972" spans="1:8" s="7" customFormat="1">
      <c r="A1972" s="76">
        <v>43816</v>
      </c>
      <c r="B1972" s="77">
        <v>0.6086111111111111</v>
      </c>
      <c r="C1972" s="82">
        <v>45</v>
      </c>
      <c r="D1972" s="83">
        <v>64.34</v>
      </c>
      <c r="E1972" s="81">
        <v>2895.3</v>
      </c>
      <c r="F1972" s="84" t="s">
        <v>21</v>
      </c>
      <c r="H1972" s="6"/>
    </row>
    <row r="1973" spans="1:8" s="7" customFormat="1">
      <c r="A1973" s="76">
        <v>43816</v>
      </c>
      <c r="B1973" s="77">
        <v>0.61173611111111115</v>
      </c>
      <c r="C1973" s="82">
        <v>346</v>
      </c>
      <c r="D1973" s="83">
        <v>64.36</v>
      </c>
      <c r="E1973" s="81">
        <v>22268.560000000001</v>
      </c>
      <c r="F1973" s="84" t="s">
        <v>21</v>
      </c>
      <c r="H1973" s="6"/>
    </row>
    <row r="1974" spans="1:8" s="7" customFormat="1">
      <c r="A1974" s="76">
        <v>43816</v>
      </c>
      <c r="B1974" s="77">
        <v>0.61390046296296297</v>
      </c>
      <c r="C1974" s="82">
        <v>73</v>
      </c>
      <c r="D1974" s="83">
        <v>64.400000000000006</v>
      </c>
      <c r="E1974" s="81">
        <v>4701.2000000000007</v>
      </c>
      <c r="F1974" s="84" t="s">
        <v>21</v>
      </c>
      <c r="H1974" s="6"/>
    </row>
    <row r="1975" spans="1:8" s="7" customFormat="1">
      <c r="A1975" s="76">
        <v>43816</v>
      </c>
      <c r="B1975" s="77">
        <v>0.61395833333333327</v>
      </c>
      <c r="C1975" s="82">
        <v>177</v>
      </c>
      <c r="D1975" s="83">
        <v>64.400000000000006</v>
      </c>
      <c r="E1975" s="81">
        <v>11398.800000000001</v>
      </c>
      <c r="F1975" s="84" t="s">
        <v>21</v>
      </c>
      <c r="H1975" s="6"/>
    </row>
    <row r="1976" spans="1:8" s="7" customFormat="1">
      <c r="A1976" s="76">
        <v>43816</v>
      </c>
      <c r="B1976" s="77">
        <v>0.61395833333333327</v>
      </c>
      <c r="C1976" s="82">
        <v>207</v>
      </c>
      <c r="D1976" s="83">
        <v>64.400000000000006</v>
      </c>
      <c r="E1976" s="81">
        <v>13330.800000000001</v>
      </c>
      <c r="F1976" s="84" t="s">
        <v>21</v>
      </c>
      <c r="H1976" s="6"/>
    </row>
    <row r="1977" spans="1:8" s="7" customFormat="1">
      <c r="A1977" s="76">
        <v>43816</v>
      </c>
      <c r="B1977" s="77">
        <v>0.61457175925925933</v>
      </c>
      <c r="C1977" s="82">
        <v>70</v>
      </c>
      <c r="D1977" s="83">
        <v>64.38</v>
      </c>
      <c r="E1977" s="81">
        <v>4506.5999999999995</v>
      </c>
      <c r="F1977" s="84" t="s">
        <v>21</v>
      </c>
      <c r="H1977" s="6"/>
    </row>
    <row r="1978" spans="1:8" s="7" customFormat="1">
      <c r="A1978" s="76">
        <v>43816</v>
      </c>
      <c r="B1978" s="77">
        <v>0.61474537037037036</v>
      </c>
      <c r="C1978" s="82">
        <v>69</v>
      </c>
      <c r="D1978" s="83">
        <v>64.36</v>
      </c>
      <c r="E1978" s="81">
        <v>4440.84</v>
      </c>
      <c r="F1978" s="84" t="s">
        <v>21</v>
      </c>
      <c r="H1978" s="6"/>
    </row>
    <row r="1979" spans="1:8" s="7" customFormat="1">
      <c r="A1979" s="76">
        <v>43816</v>
      </c>
      <c r="B1979" s="77">
        <v>0.61653935185185182</v>
      </c>
      <c r="C1979" s="82">
        <v>188</v>
      </c>
      <c r="D1979" s="83">
        <v>64.36</v>
      </c>
      <c r="E1979" s="81">
        <v>12099.68</v>
      </c>
      <c r="F1979" s="84" t="s">
        <v>21</v>
      </c>
      <c r="H1979" s="6"/>
    </row>
    <row r="1980" spans="1:8" s="7" customFormat="1">
      <c r="A1980" s="76">
        <v>43816</v>
      </c>
      <c r="B1980" s="77">
        <v>0.61700231481481482</v>
      </c>
      <c r="C1980" s="82">
        <v>85</v>
      </c>
      <c r="D1980" s="83">
        <v>64.36</v>
      </c>
      <c r="E1980" s="81">
        <v>5470.6</v>
      </c>
      <c r="F1980" s="84" t="s">
        <v>21</v>
      </c>
      <c r="H1980" s="6"/>
    </row>
    <row r="1981" spans="1:8" s="7" customFormat="1">
      <c r="A1981" s="76">
        <v>43816</v>
      </c>
      <c r="B1981" s="77">
        <v>0.61744212962962963</v>
      </c>
      <c r="C1981" s="82">
        <v>113</v>
      </c>
      <c r="D1981" s="83">
        <v>64.36</v>
      </c>
      <c r="E1981" s="81">
        <v>7272.68</v>
      </c>
      <c r="F1981" s="84" t="s">
        <v>21</v>
      </c>
      <c r="H1981" s="6"/>
    </row>
    <row r="1982" spans="1:8" s="7" customFormat="1">
      <c r="A1982" s="76">
        <v>43816</v>
      </c>
      <c r="B1982" s="77">
        <v>0.61876157407407406</v>
      </c>
      <c r="C1982" s="82">
        <v>254</v>
      </c>
      <c r="D1982" s="83">
        <v>64.400000000000006</v>
      </c>
      <c r="E1982" s="81">
        <v>16357.600000000002</v>
      </c>
      <c r="F1982" s="84" t="s">
        <v>21</v>
      </c>
      <c r="H1982" s="6"/>
    </row>
    <row r="1983" spans="1:8" s="7" customFormat="1">
      <c r="A1983" s="76">
        <v>43816</v>
      </c>
      <c r="B1983" s="77">
        <v>0.62054398148148149</v>
      </c>
      <c r="C1983" s="82">
        <v>81</v>
      </c>
      <c r="D1983" s="83">
        <v>64.42</v>
      </c>
      <c r="E1983" s="81">
        <v>5218.0200000000004</v>
      </c>
      <c r="F1983" s="84" t="s">
        <v>21</v>
      </c>
      <c r="H1983" s="6"/>
    </row>
    <row r="1984" spans="1:8" s="7" customFormat="1">
      <c r="A1984" s="76">
        <v>43816</v>
      </c>
      <c r="B1984" s="77">
        <v>0.62211805555555555</v>
      </c>
      <c r="C1984" s="82">
        <v>93</v>
      </c>
      <c r="D1984" s="83">
        <v>64.44</v>
      </c>
      <c r="E1984" s="81">
        <v>5992.92</v>
      </c>
      <c r="F1984" s="84" t="s">
        <v>21</v>
      </c>
      <c r="H1984" s="6"/>
    </row>
    <row r="1985" spans="1:8" s="7" customFormat="1">
      <c r="A1985" s="76">
        <v>43816</v>
      </c>
      <c r="B1985" s="77">
        <v>0.62211805555555555</v>
      </c>
      <c r="C1985" s="82">
        <v>50</v>
      </c>
      <c r="D1985" s="83">
        <v>64.44</v>
      </c>
      <c r="E1985" s="81">
        <v>3222</v>
      </c>
      <c r="F1985" s="84" t="s">
        <v>21</v>
      </c>
      <c r="H1985" s="6"/>
    </row>
    <row r="1986" spans="1:8" s="7" customFormat="1">
      <c r="A1986" s="76">
        <v>43816</v>
      </c>
      <c r="B1986" s="77">
        <v>0.62211805555555555</v>
      </c>
      <c r="C1986" s="82">
        <v>50</v>
      </c>
      <c r="D1986" s="83">
        <v>64.44</v>
      </c>
      <c r="E1986" s="81">
        <v>3222</v>
      </c>
      <c r="F1986" s="84" t="s">
        <v>21</v>
      </c>
      <c r="H1986" s="6"/>
    </row>
    <row r="1987" spans="1:8" s="7" customFormat="1">
      <c r="A1987" s="76">
        <v>43816</v>
      </c>
      <c r="B1987" s="77">
        <v>0.62211805555555555</v>
      </c>
      <c r="C1987" s="82">
        <v>32</v>
      </c>
      <c r="D1987" s="83">
        <v>64.44</v>
      </c>
      <c r="E1987" s="81">
        <v>2062.08</v>
      </c>
      <c r="F1987" s="84" t="s">
        <v>21</v>
      </c>
      <c r="H1987" s="6"/>
    </row>
    <row r="1988" spans="1:8" s="7" customFormat="1">
      <c r="A1988" s="76">
        <v>43816</v>
      </c>
      <c r="B1988" s="77">
        <v>0.62364583333333334</v>
      </c>
      <c r="C1988" s="82">
        <v>297</v>
      </c>
      <c r="D1988" s="83">
        <v>64.44</v>
      </c>
      <c r="E1988" s="81">
        <v>19138.68</v>
      </c>
      <c r="F1988" s="84" t="s">
        <v>21</v>
      </c>
      <c r="H1988" s="6"/>
    </row>
    <row r="1989" spans="1:8" s="7" customFormat="1">
      <c r="A1989" s="76">
        <v>43816</v>
      </c>
      <c r="B1989" s="77">
        <v>0.62388888888888883</v>
      </c>
      <c r="C1989" s="82">
        <v>210</v>
      </c>
      <c r="D1989" s="83">
        <v>64.42</v>
      </c>
      <c r="E1989" s="81">
        <v>13528.2</v>
      </c>
      <c r="F1989" s="84" t="s">
        <v>21</v>
      </c>
      <c r="H1989" s="6"/>
    </row>
    <row r="1990" spans="1:8" s="7" customFormat="1">
      <c r="A1990" s="76">
        <v>43816</v>
      </c>
      <c r="B1990" s="77">
        <v>0.62502314814814819</v>
      </c>
      <c r="C1990" s="82">
        <v>48</v>
      </c>
      <c r="D1990" s="83">
        <v>64.44</v>
      </c>
      <c r="E1990" s="81">
        <v>3093.12</v>
      </c>
      <c r="F1990" s="84" t="s">
        <v>21</v>
      </c>
      <c r="H1990" s="6"/>
    </row>
    <row r="1991" spans="1:8" s="7" customFormat="1">
      <c r="A1991" s="76">
        <v>43816</v>
      </c>
      <c r="B1991" s="77">
        <v>0.62600694444444438</v>
      </c>
      <c r="C1991" s="82">
        <v>74</v>
      </c>
      <c r="D1991" s="83">
        <v>64.400000000000006</v>
      </c>
      <c r="E1991" s="81">
        <v>4765.6000000000004</v>
      </c>
      <c r="F1991" s="84" t="s">
        <v>21</v>
      </c>
      <c r="H1991" s="6"/>
    </row>
    <row r="1992" spans="1:8" s="7" customFormat="1">
      <c r="A1992" s="76">
        <v>43816</v>
      </c>
      <c r="B1992" s="77">
        <v>0.6260648148148148</v>
      </c>
      <c r="C1992" s="82">
        <v>71</v>
      </c>
      <c r="D1992" s="83">
        <v>64.38</v>
      </c>
      <c r="E1992" s="81">
        <v>4570.9799999999996</v>
      </c>
      <c r="F1992" s="84" t="s">
        <v>21</v>
      </c>
      <c r="H1992" s="6"/>
    </row>
    <row r="1993" spans="1:8" s="7" customFormat="1">
      <c r="A1993" s="76">
        <v>43816</v>
      </c>
      <c r="B1993" s="77">
        <v>0.62616898148148148</v>
      </c>
      <c r="C1993" s="82">
        <v>52</v>
      </c>
      <c r="D1993" s="83">
        <v>64.36</v>
      </c>
      <c r="E1993" s="81">
        <v>3346.72</v>
      </c>
      <c r="F1993" s="84" t="s">
        <v>21</v>
      </c>
      <c r="H1993" s="6"/>
    </row>
    <row r="1994" spans="1:8" s="7" customFormat="1">
      <c r="A1994" s="76">
        <v>43816</v>
      </c>
      <c r="B1994" s="77">
        <v>0.62653935185185183</v>
      </c>
      <c r="C1994" s="82">
        <v>71</v>
      </c>
      <c r="D1994" s="83">
        <v>64.319999999999993</v>
      </c>
      <c r="E1994" s="81">
        <v>4566.7199999999993</v>
      </c>
      <c r="F1994" s="84" t="s">
        <v>21</v>
      </c>
      <c r="H1994" s="6"/>
    </row>
    <row r="1995" spans="1:8" s="7" customFormat="1">
      <c r="A1995" s="76">
        <v>43816</v>
      </c>
      <c r="B1995" s="77">
        <v>0.62827546296296299</v>
      </c>
      <c r="C1995" s="82">
        <v>101</v>
      </c>
      <c r="D1995" s="83">
        <v>64.3</v>
      </c>
      <c r="E1995" s="81">
        <v>6494.2999999999993</v>
      </c>
      <c r="F1995" s="84" t="s">
        <v>21</v>
      </c>
      <c r="H1995" s="6"/>
    </row>
    <row r="1996" spans="1:8" s="7" customFormat="1">
      <c r="A1996" s="76">
        <v>43816</v>
      </c>
      <c r="B1996" s="77">
        <v>0.62827546296296299</v>
      </c>
      <c r="C1996" s="82">
        <v>60</v>
      </c>
      <c r="D1996" s="83">
        <v>64.3</v>
      </c>
      <c r="E1996" s="81">
        <v>3858</v>
      </c>
      <c r="F1996" s="84" t="s">
        <v>21</v>
      </c>
      <c r="H1996" s="6"/>
    </row>
    <row r="1997" spans="1:8" s="7" customFormat="1">
      <c r="A1997" s="76">
        <v>43816</v>
      </c>
      <c r="B1997" s="77">
        <v>0.62853009259259263</v>
      </c>
      <c r="C1997" s="82">
        <v>74</v>
      </c>
      <c r="D1997" s="83">
        <v>64.28</v>
      </c>
      <c r="E1997" s="81">
        <v>4756.72</v>
      </c>
      <c r="F1997" s="84" t="s">
        <v>21</v>
      </c>
      <c r="H1997" s="6"/>
    </row>
    <row r="1998" spans="1:8" s="7" customFormat="1">
      <c r="A1998" s="76">
        <v>43816</v>
      </c>
      <c r="B1998" s="77">
        <v>0.62862268518518516</v>
      </c>
      <c r="C1998" s="82">
        <v>35</v>
      </c>
      <c r="D1998" s="83">
        <v>64.260000000000005</v>
      </c>
      <c r="E1998" s="81">
        <v>2249.1000000000004</v>
      </c>
      <c r="F1998" s="84" t="s">
        <v>21</v>
      </c>
      <c r="H1998" s="6"/>
    </row>
    <row r="1999" spans="1:8" s="7" customFormat="1">
      <c r="A1999" s="76">
        <v>43816</v>
      </c>
      <c r="B1999" s="77">
        <v>0.62862268518518516</v>
      </c>
      <c r="C1999" s="82">
        <v>21</v>
      </c>
      <c r="D1999" s="83">
        <v>64.260000000000005</v>
      </c>
      <c r="E1999" s="81">
        <v>1349.46</v>
      </c>
      <c r="F1999" s="84" t="s">
        <v>21</v>
      </c>
      <c r="H1999" s="6"/>
    </row>
    <row r="2000" spans="1:8" s="7" customFormat="1">
      <c r="A2000" s="76">
        <v>43816</v>
      </c>
      <c r="B2000" s="77">
        <v>0.63130787037037039</v>
      </c>
      <c r="C2000" s="82">
        <v>316</v>
      </c>
      <c r="D2000" s="83">
        <v>64.260000000000005</v>
      </c>
      <c r="E2000" s="81">
        <v>20306.16</v>
      </c>
      <c r="F2000" s="84" t="s">
        <v>21</v>
      </c>
      <c r="H2000" s="6"/>
    </row>
    <row r="2001" spans="1:8" s="7" customFormat="1">
      <c r="A2001" s="76">
        <v>43816</v>
      </c>
      <c r="B2001" s="77">
        <v>0.63130787037037039</v>
      </c>
      <c r="C2001" s="82">
        <v>109</v>
      </c>
      <c r="D2001" s="83">
        <v>64.260000000000005</v>
      </c>
      <c r="E2001" s="81">
        <v>7004.34</v>
      </c>
      <c r="F2001" s="84" t="s">
        <v>21</v>
      </c>
      <c r="H2001" s="6"/>
    </row>
    <row r="2002" spans="1:8" s="7" customFormat="1">
      <c r="A2002" s="76">
        <v>43816</v>
      </c>
      <c r="B2002" s="77">
        <v>0.63296296296296295</v>
      </c>
      <c r="C2002" s="82">
        <v>78</v>
      </c>
      <c r="D2002" s="83">
        <v>64.260000000000005</v>
      </c>
      <c r="E2002" s="81">
        <v>5012.2800000000007</v>
      </c>
      <c r="F2002" s="84" t="s">
        <v>21</v>
      </c>
      <c r="H2002" s="6"/>
    </row>
    <row r="2003" spans="1:8" s="7" customFormat="1">
      <c r="A2003" s="76">
        <v>43816</v>
      </c>
      <c r="B2003" s="77">
        <v>0.63474537037037038</v>
      </c>
      <c r="C2003" s="82">
        <v>164</v>
      </c>
      <c r="D2003" s="83">
        <v>64.260000000000005</v>
      </c>
      <c r="E2003" s="81">
        <v>10538.640000000001</v>
      </c>
      <c r="F2003" s="84" t="s">
        <v>21</v>
      </c>
      <c r="H2003" s="6"/>
    </row>
    <row r="2004" spans="1:8" s="7" customFormat="1">
      <c r="A2004" s="76">
        <v>43816</v>
      </c>
      <c r="B2004" s="77">
        <v>0.63474537037037038</v>
      </c>
      <c r="C2004" s="82">
        <v>88</v>
      </c>
      <c r="D2004" s="83">
        <v>64.260000000000005</v>
      </c>
      <c r="E2004" s="81">
        <v>5654.88</v>
      </c>
      <c r="F2004" s="84" t="s">
        <v>21</v>
      </c>
      <c r="H2004" s="6"/>
    </row>
    <row r="2005" spans="1:8" s="7" customFormat="1">
      <c r="A2005" s="76">
        <v>43816</v>
      </c>
      <c r="B2005" s="77">
        <v>0.63474537037037038</v>
      </c>
      <c r="C2005" s="82">
        <v>2</v>
      </c>
      <c r="D2005" s="83">
        <v>64.260000000000005</v>
      </c>
      <c r="E2005" s="81">
        <v>128.52000000000001</v>
      </c>
      <c r="F2005" s="84" t="s">
        <v>21</v>
      </c>
      <c r="H2005" s="6"/>
    </row>
    <row r="2006" spans="1:8" s="7" customFormat="1">
      <c r="A2006" s="76">
        <v>43816</v>
      </c>
      <c r="B2006" s="77">
        <v>0.63719907407407406</v>
      </c>
      <c r="C2006" s="82">
        <v>100</v>
      </c>
      <c r="D2006" s="83">
        <v>64.28</v>
      </c>
      <c r="E2006" s="81">
        <v>6428</v>
      </c>
      <c r="F2006" s="84" t="s">
        <v>21</v>
      </c>
      <c r="H2006" s="6"/>
    </row>
    <row r="2007" spans="1:8" s="7" customFormat="1">
      <c r="A2007" s="76">
        <v>43816</v>
      </c>
      <c r="B2007" s="77">
        <v>0.63719907407407406</v>
      </c>
      <c r="C2007" s="82">
        <v>161</v>
      </c>
      <c r="D2007" s="83">
        <v>64.28</v>
      </c>
      <c r="E2007" s="81">
        <v>10349.08</v>
      </c>
      <c r="F2007" s="84" t="s">
        <v>21</v>
      </c>
      <c r="H2007" s="6"/>
    </row>
    <row r="2008" spans="1:8" s="7" customFormat="1">
      <c r="A2008" s="76">
        <v>43816</v>
      </c>
      <c r="B2008" s="77">
        <v>0.63719907407407406</v>
      </c>
      <c r="C2008" s="82">
        <v>65</v>
      </c>
      <c r="D2008" s="83">
        <v>64.28</v>
      </c>
      <c r="E2008" s="81">
        <v>4178.2</v>
      </c>
      <c r="F2008" s="84" t="s">
        <v>21</v>
      </c>
      <c r="H2008" s="6"/>
    </row>
    <row r="2009" spans="1:8" s="7" customFormat="1">
      <c r="A2009" s="76">
        <v>43816</v>
      </c>
      <c r="B2009" s="77">
        <v>0.63719907407407406</v>
      </c>
      <c r="C2009" s="82">
        <v>43</v>
      </c>
      <c r="D2009" s="83">
        <v>64.28</v>
      </c>
      <c r="E2009" s="81">
        <v>2764.04</v>
      </c>
      <c r="F2009" s="84" t="s">
        <v>21</v>
      </c>
      <c r="H2009" s="6"/>
    </row>
    <row r="2010" spans="1:8" s="7" customFormat="1">
      <c r="A2010" s="76">
        <v>43816</v>
      </c>
      <c r="B2010" s="77">
        <v>0.63719907407407406</v>
      </c>
      <c r="C2010" s="82">
        <v>19</v>
      </c>
      <c r="D2010" s="83">
        <v>64.28</v>
      </c>
      <c r="E2010" s="81">
        <v>1221.32</v>
      </c>
      <c r="F2010" s="84" t="s">
        <v>21</v>
      </c>
      <c r="H2010" s="6"/>
    </row>
    <row r="2011" spans="1:8" s="7" customFormat="1">
      <c r="A2011" s="76">
        <v>43816</v>
      </c>
      <c r="B2011" s="77">
        <v>0.63771990740740747</v>
      </c>
      <c r="C2011" s="82">
        <v>247</v>
      </c>
      <c r="D2011" s="83">
        <v>64.28</v>
      </c>
      <c r="E2011" s="81">
        <v>15877.16</v>
      </c>
      <c r="F2011" s="84" t="s">
        <v>21</v>
      </c>
      <c r="H2011" s="6"/>
    </row>
    <row r="2012" spans="1:8" s="7" customFormat="1">
      <c r="A2012" s="76">
        <v>43816</v>
      </c>
      <c r="B2012" s="77">
        <v>0.6393402777777778</v>
      </c>
      <c r="C2012" s="82">
        <v>104</v>
      </c>
      <c r="D2012" s="83">
        <v>64.239999999999995</v>
      </c>
      <c r="E2012" s="81">
        <v>6680.9599999999991</v>
      </c>
      <c r="F2012" s="84" t="s">
        <v>21</v>
      </c>
      <c r="H2012" s="6"/>
    </row>
    <row r="2013" spans="1:8" s="7" customFormat="1">
      <c r="A2013" s="76">
        <v>43816</v>
      </c>
      <c r="B2013" s="77">
        <v>0.64004629629629628</v>
      </c>
      <c r="C2013" s="82">
        <v>112</v>
      </c>
      <c r="D2013" s="83">
        <v>64.239999999999995</v>
      </c>
      <c r="E2013" s="81">
        <v>7194.8799999999992</v>
      </c>
      <c r="F2013" s="84" t="s">
        <v>21</v>
      </c>
      <c r="H2013" s="6"/>
    </row>
    <row r="2014" spans="1:8" s="7" customFormat="1">
      <c r="A2014" s="76">
        <v>43816</v>
      </c>
      <c r="B2014" s="77">
        <v>0.64099537037037035</v>
      </c>
      <c r="C2014" s="82">
        <v>232</v>
      </c>
      <c r="D2014" s="83">
        <v>64.239999999999995</v>
      </c>
      <c r="E2014" s="81">
        <v>14903.679999999998</v>
      </c>
      <c r="F2014" s="84" t="s">
        <v>21</v>
      </c>
      <c r="H2014" s="6"/>
    </row>
    <row r="2015" spans="1:8" s="7" customFormat="1">
      <c r="A2015" s="76">
        <v>43816</v>
      </c>
      <c r="B2015" s="77">
        <v>0.64099537037037035</v>
      </c>
      <c r="C2015" s="82">
        <v>63</v>
      </c>
      <c r="D2015" s="83">
        <v>64.239999999999995</v>
      </c>
      <c r="E2015" s="81">
        <v>4047.12</v>
      </c>
      <c r="F2015" s="84" t="s">
        <v>21</v>
      </c>
      <c r="H2015" s="6"/>
    </row>
    <row r="2016" spans="1:8" s="7" customFormat="1">
      <c r="A2016" s="76">
        <v>43816</v>
      </c>
      <c r="B2016" s="77">
        <v>0.64231481481481478</v>
      </c>
      <c r="C2016" s="82">
        <v>75</v>
      </c>
      <c r="D2016" s="83">
        <v>64.239999999999995</v>
      </c>
      <c r="E2016" s="81">
        <v>4818</v>
      </c>
      <c r="F2016" s="84" t="s">
        <v>21</v>
      </c>
      <c r="H2016" s="6"/>
    </row>
    <row r="2017" spans="1:8" s="7" customFormat="1">
      <c r="A2017" s="76">
        <v>43816</v>
      </c>
      <c r="B2017" s="77">
        <v>0.64256944444444442</v>
      </c>
      <c r="C2017" s="82">
        <v>48</v>
      </c>
      <c r="D2017" s="83">
        <v>64.3</v>
      </c>
      <c r="E2017" s="81">
        <v>3086.3999999999996</v>
      </c>
      <c r="F2017" s="84" t="s">
        <v>21</v>
      </c>
      <c r="H2017" s="6"/>
    </row>
    <row r="2018" spans="1:8" s="7" customFormat="1">
      <c r="A2018" s="76">
        <v>43816</v>
      </c>
      <c r="B2018" s="77">
        <v>0.64268518518518525</v>
      </c>
      <c r="C2018" s="82">
        <v>136</v>
      </c>
      <c r="D2018" s="83">
        <v>64.28</v>
      </c>
      <c r="E2018" s="81">
        <v>8742.08</v>
      </c>
      <c r="F2018" s="84" t="s">
        <v>21</v>
      </c>
      <c r="H2018" s="6"/>
    </row>
    <row r="2019" spans="1:8" s="7" customFormat="1">
      <c r="A2019" s="76">
        <v>43816</v>
      </c>
      <c r="B2019" s="77">
        <v>0.64373842592592589</v>
      </c>
      <c r="C2019" s="82">
        <v>385</v>
      </c>
      <c r="D2019" s="83">
        <v>64.28</v>
      </c>
      <c r="E2019" s="81">
        <v>24747.8</v>
      </c>
      <c r="F2019" s="84" t="s">
        <v>21</v>
      </c>
      <c r="H2019" s="6"/>
    </row>
    <row r="2020" spans="1:8" s="7" customFormat="1">
      <c r="A2020" s="76">
        <v>43816</v>
      </c>
      <c r="B2020" s="77">
        <v>0.64476851851851846</v>
      </c>
      <c r="C2020" s="82">
        <v>47</v>
      </c>
      <c r="D2020" s="83">
        <v>64.28</v>
      </c>
      <c r="E2020" s="81">
        <v>3021.16</v>
      </c>
      <c r="F2020" s="84" t="s">
        <v>21</v>
      </c>
      <c r="H2020" s="6"/>
    </row>
    <row r="2021" spans="1:8" s="7" customFormat="1">
      <c r="A2021" s="76">
        <v>43816</v>
      </c>
      <c r="B2021" s="77">
        <v>0.64582175925925933</v>
      </c>
      <c r="C2021" s="82">
        <v>57</v>
      </c>
      <c r="D2021" s="83">
        <v>64.260000000000005</v>
      </c>
      <c r="E2021" s="81">
        <v>3662.82</v>
      </c>
      <c r="F2021" s="84" t="s">
        <v>21</v>
      </c>
      <c r="H2021" s="6"/>
    </row>
    <row r="2022" spans="1:8" s="7" customFormat="1">
      <c r="A2022" s="76">
        <v>43816</v>
      </c>
      <c r="B2022" s="77">
        <v>0.64582175925925933</v>
      </c>
      <c r="C2022" s="82">
        <v>51</v>
      </c>
      <c r="D2022" s="83">
        <v>64.260000000000005</v>
      </c>
      <c r="E2022" s="81">
        <v>3277.26</v>
      </c>
      <c r="F2022" s="84" t="s">
        <v>21</v>
      </c>
      <c r="H2022" s="6"/>
    </row>
    <row r="2023" spans="1:8" s="7" customFormat="1">
      <c r="A2023" s="76">
        <v>43816</v>
      </c>
      <c r="B2023" s="77">
        <v>0.64656250000000004</v>
      </c>
      <c r="C2023" s="82">
        <v>10</v>
      </c>
      <c r="D2023" s="83">
        <v>64.260000000000005</v>
      </c>
      <c r="E2023" s="81">
        <v>642.6</v>
      </c>
      <c r="F2023" s="84" t="s">
        <v>21</v>
      </c>
      <c r="H2023" s="6"/>
    </row>
    <row r="2024" spans="1:8" s="7" customFormat="1">
      <c r="A2024" s="76">
        <v>43816</v>
      </c>
      <c r="B2024" s="77">
        <v>0.64656250000000004</v>
      </c>
      <c r="C2024" s="82">
        <v>268</v>
      </c>
      <c r="D2024" s="83">
        <v>64.260000000000005</v>
      </c>
      <c r="E2024" s="81">
        <v>17221.68</v>
      </c>
      <c r="F2024" s="84" t="s">
        <v>21</v>
      </c>
      <c r="H2024" s="6"/>
    </row>
    <row r="2025" spans="1:8" s="7" customFormat="1">
      <c r="A2025" s="76">
        <v>43816</v>
      </c>
      <c r="B2025" s="77">
        <v>0.64677083333333341</v>
      </c>
      <c r="C2025" s="82">
        <v>149</v>
      </c>
      <c r="D2025" s="83">
        <v>64.239999999999995</v>
      </c>
      <c r="E2025" s="81">
        <v>9571.7599999999984</v>
      </c>
      <c r="F2025" s="84" t="s">
        <v>21</v>
      </c>
      <c r="H2025" s="6"/>
    </row>
    <row r="2026" spans="1:8" s="7" customFormat="1">
      <c r="A2026" s="76">
        <v>43816</v>
      </c>
      <c r="B2026" s="77">
        <v>0.64696759259259262</v>
      </c>
      <c r="C2026" s="82">
        <v>71</v>
      </c>
      <c r="D2026" s="83">
        <v>64.22</v>
      </c>
      <c r="E2026" s="81">
        <v>4559.62</v>
      </c>
      <c r="F2026" s="84" t="s">
        <v>21</v>
      </c>
      <c r="H2026" s="6"/>
    </row>
    <row r="2027" spans="1:8" s="7" customFormat="1">
      <c r="A2027" s="76">
        <v>43816</v>
      </c>
      <c r="B2027" s="77">
        <v>0.64761574074074069</v>
      </c>
      <c r="C2027" s="82">
        <v>39</v>
      </c>
      <c r="D2027" s="83">
        <v>64.260000000000005</v>
      </c>
      <c r="E2027" s="81">
        <v>2506.1400000000003</v>
      </c>
      <c r="F2027" s="84" t="s">
        <v>21</v>
      </c>
      <c r="H2027" s="6"/>
    </row>
    <row r="2028" spans="1:8" s="7" customFormat="1">
      <c r="A2028" s="76">
        <v>43816</v>
      </c>
      <c r="B2028" s="77">
        <v>0.64761574074074069</v>
      </c>
      <c r="C2028" s="82">
        <v>10</v>
      </c>
      <c r="D2028" s="83">
        <v>64.260000000000005</v>
      </c>
      <c r="E2028" s="81">
        <v>642.6</v>
      </c>
      <c r="F2028" s="84" t="s">
        <v>21</v>
      </c>
      <c r="H2028" s="6"/>
    </row>
    <row r="2029" spans="1:8" s="7" customFormat="1">
      <c r="A2029" s="76">
        <v>43816</v>
      </c>
      <c r="B2029" s="77">
        <v>0.64769675925925929</v>
      </c>
      <c r="C2029" s="82">
        <v>389</v>
      </c>
      <c r="D2029" s="83">
        <v>64.260000000000005</v>
      </c>
      <c r="E2029" s="81">
        <v>24997.140000000003</v>
      </c>
      <c r="F2029" s="84" t="s">
        <v>21</v>
      </c>
      <c r="H2029" s="6"/>
    </row>
    <row r="2030" spans="1:8" s="7" customFormat="1">
      <c r="A2030" s="76">
        <v>43816</v>
      </c>
      <c r="B2030" s="77">
        <v>0.64824074074074078</v>
      </c>
      <c r="C2030" s="82">
        <v>57</v>
      </c>
      <c r="D2030" s="83">
        <v>64.22</v>
      </c>
      <c r="E2030" s="81">
        <v>3660.54</v>
      </c>
      <c r="F2030" s="84" t="s">
        <v>21</v>
      </c>
      <c r="H2030" s="6"/>
    </row>
    <row r="2031" spans="1:8" s="7" customFormat="1">
      <c r="A2031" s="76">
        <v>43816</v>
      </c>
      <c r="B2031" s="77">
        <v>0.6509490740740741</v>
      </c>
      <c r="C2031" s="82">
        <v>216</v>
      </c>
      <c r="D2031" s="83">
        <v>64.28</v>
      </c>
      <c r="E2031" s="81">
        <v>13884.48</v>
      </c>
      <c r="F2031" s="84" t="s">
        <v>21</v>
      </c>
      <c r="H2031" s="6"/>
    </row>
    <row r="2032" spans="1:8" s="7" customFormat="1">
      <c r="A2032" s="76">
        <v>43816</v>
      </c>
      <c r="B2032" s="77">
        <v>0.6509490740740741</v>
      </c>
      <c r="C2032" s="82">
        <v>520</v>
      </c>
      <c r="D2032" s="83">
        <v>64.28</v>
      </c>
      <c r="E2032" s="81">
        <v>33425.599999999999</v>
      </c>
      <c r="F2032" s="84" t="s">
        <v>21</v>
      </c>
      <c r="H2032" s="6"/>
    </row>
    <row r="2033" spans="1:8" s="7" customFormat="1">
      <c r="A2033" s="76">
        <v>43816</v>
      </c>
      <c r="B2033" s="77">
        <v>0.65187499999999998</v>
      </c>
      <c r="C2033" s="82">
        <v>122</v>
      </c>
      <c r="D2033" s="83">
        <v>64.260000000000005</v>
      </c>
      <c r="E2033" s="81">
        <v>7839.72</v>
      </c>
      <c r="F2033" s="84" t="s">
        <v>21</v>
      </c>
      <c r="H2033" s="6"/>
    </row>
    <row r="2034" spans="1:8" s="7" customFormat="1">
      <c r="A2034" s="76">
        <v>43816</v>
      </c>
      <c r="B2034" s="77">
        <v>0.65187499999999998</v>
      </c>
      <c r="C2034" s="82">
        <v>22</v>
      </c>
      <c r="D2034" s="83">
        <v>64.260000000000005</v>
      </c>
      <c r="E2034" s="81">
        <v>1413.72</v>
      </c>
      <c r="F2034" s="84" t="s">
        <v>21</v>
      </c>
      <c r="H2034" s="6"/>
    </row>
    <row r="2035" spans="1:8" s="7" customFormat="1">
      <c r="A2035" s="76">
        <v>43816</v>
      </c>
      <c r="B2035" s="77">
        <v>0.65197916666666667</v>
      </c>
      <c r="C2035" s="82">
        <v>202</v>
      </c>
      <c r="D2035" s="83">
        <v>64.260000000000005</v>
      </c>
      <c r="E2035" s="81">
        <v>12980.52</v>
      </c>
      <c r="F2035" s="84" t="s">
        <v>21</v>
      </c>
      <c r="H2035" s="6"/>
    </row>
    <row r="2036" spans="1:8" s="7" customFormat="1">
      <c r="A2036" s="76">
        <v>43816</v>
      </c>
      <c r="B2036" s="77">
        <v>0.6535185185185185</v>
      </c>
      <c r="C2036" s="82">
        <v>28</v>
      </c>
      <c r="D2036" s="83">
        <v>64.260000000000005</v>
      </c>
      <c r="E2036" s="81">
        <v>1799.2800000000002</v>
      </c>
      <c r="F2036" s="84" t="s">
        <v>21</v>
      </c>
      <c r="H2036" s="6"/>
    </row>
    <row r="2037" spans="1:8" s="7" customFormat="1">
      <c r="A2037" s="76">
        <v>43816</v>
      </c>
      <c r="B2037" s="77">
        <v>0.6535185185185185</v>
      </c>
      <c r="C2037" s="82">
        <v>194</v>
      </c>
      <c r="D2037" s="83">
        <v>64.260000000000005</v>
      </c>
      <c r="E2037" s="81">
        <v>12466.44</v>
      </c>
      <c r="F2037" s="84" t="s">
        <v>21</v>
      </c>
      <c r="H2037" s="6"/>
    </row>
    <row r="2038" spans="1:8" s="7" customFormat="1">
      <c r="A2038" s="76">
        <v>43816</v>
      </c>
      <c r="B2038" s="77">
        <v>0.6535185185185185</v>
      </c>
      <c r="C2038" s="82">
        <v>251</v>
      </c>
      <c r="D2038" s="83">
        <v>64.239999999999995</v>
      </c>
      <c r="E2038" s="81">
        <v>16124.239999999998</v>
      </c>
      <c r="F2038" s="84" t="s">
        <v>21</v>
      </c>
      <c r="H2038" s="6"/>
    </row>
    <row r="2039" spans="1:8" s="7" customFormat="1">
      <c r="A2039" s="76">
        <v>43816</v>
      </c>
      <c r="B2039" s="77">
        <v>0.65564814814814809</v>
      </c>
      <c r="C2039" s="82">
        <v>125</v>
      </c>
      <c r="D2039" s="83">
        <v>64.2</v>
      </c>
      <c r="E2039" s="81">
        <v>8025</v>
      </c>
      <c r="F2039" s="84" t="s">
        <v>21</v>
      </c>
      <c r="H2039" s="6"/>
    </row>
    <row r="2040" spans="1:8" s="7" customFormat="1">
      <c r="A2040" s="76">
        <v>43816</v>
      </c>
      <c r="B2040" s="77">
        <v>0.65564814814814809</v>
      </c>
      <c r="C2040" s="82">
        <v>100</v>
      </c>
      <c r="D2040" s="83">
        <v>64.2</v>
      </c>
      <c r="E2040" s="81">
        <v>6420</v>
      </c>
      <c r="F2040" s="84" t="s">
        <v>21</v>
      </c>
      <c r="H2040" s="6"/>
    </row>
    <row r="2041" spans="1:8" s="7" customFormat="1">
      <c r="A2041" s="76">
        <v>43816</v>
      </c>
      <c r="B2041" s="77">
        <v>0.65564814814814809</v>
      </c>
      <c r="C2041" s="82">
        <v>46</v>
      </c>
      <c r="D2041" s="83">
        <v>64.2</v>
      </c>
      <c r="E2041" s="81">
        <v>2953.2000000000003</v>
      </c>
      <c r="F2041" s="84" t="s">
        <v>21</v>
      </c>
      <c r="H2041" s="6"/>
    </row>
    <row r="2042" spans="1:8" s="7" customFormat="1">
      <c r="A2042" s="76">
        <v>43816</v>
      </c>
      <c r="B2042" s="77">
        <v>0.65672453703703704</v>
      </c>
      <c r="C2042" s="82">
        <v>98</v>
      </c>
      <c r="D2042" s="83">
        <v>64.239999999999995</v>
      </c>
      <c r="E2042" s="81">
        <v>6295.5199999999995</v>
      </c>
      <c r="F2042" s="84" t="s">
        <v>21</v>
      </c>
      <c r="H2042" s="6"/>
    </row>
    <row r="2043" spans="1:8" s="7" customFormat="1">
      <c r="A2043" s="76">
        <v>43816</v>
      </c>
      <c r="B2043" s="77">
        <v>0.65672453703703704</v>
      </c>
      <c r="C2043" s="82">
        <v>125</v>
      </c>
      <c r="D2043" s="83">
        <v>64.239999999999995</v>
      </c>
      <c r="E2043" s="81">
        <v>8029.9999999999991</v>
      </c>
      <c r="F2043" s="84" t="s">
        <v>21</v>
      </c>
      <c r="H2043" s="6"/>
    </row>
    <row r="2044" spans="1:8" s="7" customFormat="1">
      <c r="A2044" s="76">
        <v>43816</v>
      </c>
      <c r="B2044" s="77">
        <v>0.65672453703703704</v>
      </c>
      <c r="C2044" s="82">
        <v>123</v>
      </c>
      <c r="D2044" s="83">
        <v>64.239999999999995</v>
      </c>
      <c r="E2044" s="81">
        <v>7901.5199999999995</v>
      </c>
      <c r="F2044" s="84" t="s">
        <v>21</v>
      </c>
      <c r="H2044" s="6"/>
    </row>
    <row r="2045" spans="1:8" s="7" customFormat="1">
      <c r="A2045" s="76">
        <v>43816</v>
      </c>
      <c r="B2045" s="77">
        <v>0.65746527777777775</v>
      </c>
      <c r="C2045" s="82">
        <v>133</v>
      </c>
      <c r="D2045" s="83">
        <v>64.239999999999995</v>
      </c>
      <c r="E2045" s="81">
        <v>8543.92</v>
      </c>
      <c r="F2045" s="84" t="s">
        <v>21</v>
      </c>
      <c r="H2045" s="6"/>
    </row>
    <row r="2046" spans="1:8" s="7" customFormat="1">
      <c r="A2046" s="76">
        <v>43816</v>
      </c>
      <c r="B2046" s="77">
        <v>0.65777777777777779</v>
      </c>
      <c r="C2046" s="82">
        <v>150</v>
      </c>
      <c r="D2046" s="83">
        <v>64.239999999999995</v>
      </c>
      <c r="E2046" s="81">
        <v>9636</v>
      </c>
      <c r="F2046" s="84" t="s">
        <v>21</v>
      </c>
      <c r="H2046" s="6"/>
    </row>
    <row r="2047" spans="1:8" s="7" customFormat="1">
      <c r="A2047" s="76">
        <v>43816</v>
      </c>
      <c r="B2047" s="77">
        <v>0.65792824074074074</v>
      </c>
      <c r="C2047" s="82">
        <v>132</v>
      </c>
      <c r="D2047" s="83">
        <v>64.239999999999995</v>
      </c>
      <c r="E2047" s="81">
        <v>8479.6799999999985</v>
      </c>
      <c r="F2047" s="84" t="s">
        <v>21</v>
      </c>
      <c r="H2047" s="6"/>
    </row>
    <row r="2048" spans="1:8" s="7" customFormat="1">
      <c r="A2048" s="76">
        <v>43816</v>
      </c>
      <c r="B2048" s="77">
        <v>0.65827546296296291</v>
      </c>
      <c r="C2048" s="82">
        <v>57</v>
      </c>
      <c r="D2048" s="83">
        <v>64.239999999999995</v>
      </c>
      <c r="E2048" s="81">
        <v>3661.68</v>
      </c>
      <c r="F2048" s="84" t="s">
        <v>21</v>
      </c>
      <c r="H2048" s="6"/>
    </row>
    <row r="2049" spans="1:8" s="7" customFormat="1">
      <c r="A2049" s="76">
        <v>43816</v>
      </c>
      <c r="B2049" s="77">
        <v>0.65952546296296299</v>
      </c>
      <c r="C2049" s="82">
        <v>355</v>
      </c>
      <c r="D2049" s="83">
        <v>64.260000000000005</v>
      </c>
      <c r="E2049" s="81">
        <v>22812.300000000003</v>
      </c>
      <c r="F2049" s="84" t="s">
        <v>21</v>
      </c>
      <c r="H2049" s="6"/>
    </row>
    <row r="2050" spans="1:8" s="7" customFormat="1">
      <c r="A2050" s="76">
        <v>43816</v>
      </c>
      <c r="B2050" s="77">
        <v>0.65957175925925926</v>
      </c>
      <c r="C2050" s="82">
        <v>62</v>
      </c>
      <c r="D2050" s="83">
        <v>64.260000000000005</v>
      </c>
      <c r="E2050" s="81">
        <v>3984.1200000000003</v>
      </c>
      <c r="F2050" s="84" t="s">
        <v>21</v>
      </c>
      <c r="H2050" s="6"/>
    </row>
    <row r="2051" spans="1:8" s="7" customFormat="1">
      <c r="A2051" s="76">
        <v>43816</v>
      </c>
      <c r="B2051" s="77">
        <v>0.66086805555555561</v>
      </c>
      <c r="C2051" s="82">
        <v>128</v>
      </c>
      <c r="D2051" s="83">
        <v>64.239999999999995</v>
      </c>
      <c r="E2051" s="81">
        <v>8222.7199999999993</v>
      </c>
      <c r="F2051" s="84" t="s">
        <v>21</v>
      </c>
      <c r="H2051" s="6"/>
    </row>
    <row r="2052" spans="1:8" s="7" customFormat="1">
      <c r="A2052" s="76">
        <v>43816</v>
      </c>
      <c r="B2052" s="77">
        <v>0.66086805555555561</v>
      </c>
      <c r="C2052" s="82">
        <v>119</v>
      </c>
      <c r="D2052" s="83">
        <v>64.239999999999995</v>
      </c>
      <c r="E2052" s="81">
        <v>7644.5599999999995</v>
      </c>
      <c r="F2052" s="84" t="s">
        <v>21</v>
      </c>
      <c r="H2052" s="6"/>
    </row>
    <row r="2053" spans="1:8" s="7" customFormat="1">
      <c r="A2053" s="76">
        <v>43816</v>
      </c>
      <c r="B2053" s="77">
        <v>0.66182870370370372</v>
      </c>
      <c r="C2053" s="82">
        <v>171</v>
      </c>
      <c r="D2053" s="83">
        <v>64.239999999999995</v>
      </c>
      <c r="E2053" s="81">
        <v>10985.039999999999</v>
      </c>
      <c r="F2053" s="84" t="s">
        <v>21</v>
      </c>
      <c r="H2053" s="6"/>
    </row>
    <row r="2054" spans="1:8" s="7" customFormat="1">
      <c r="A2054" s="76">
        <v>43816</v>
      </c>
      <c r="B2054" s="77">
        <v>0.66188657407407414</v>
      </c>
      <c r="C2054" s="82">
        <v>135</v>
      </c>
      <c r="D2054" s="83">
        <v>64.2</v>
      </c>
      <c r="E2054" s="81">
        <v>8667</v>
      </c>
      <c r="F2054" s="84" t="s">
        <v>21</v>
      </c>
      <c r="H2054" s="6"/>
    </row>
    <row r="2055" spans="1:8" s="7" customFormat="1">
      <c r="A2055" s="76">
        <v>43816</v>
      </c>
      <c r="B2055" s="77">
        <v>0.66288194444444437</v>
      </c>
      <c r="C2055" s="82">
        <v>231</v>
      </c>
      <c r="D2055" s="83">
        <v>64.180000000000007</v>
      </c>
      <c r="E2055" s="81">
        <v>14825.580000000002</v>
      </c>
      <c r="F2055" s="84" t="s">
        <v>21</v>
      </c>
      <c r="H2055" s="6"/>
    </row>
    <row r="2056" spans="1:8" s="7" customFormat="1">
      <c r="A2056" s="76">
        <v>43816</v>
      </c>
      <c r="B2056" s="77">
        <v>0.66365740740740742</v>
      </c>
      <c r="C2056" s="82">
        <v>71</v>
      </c>
      <c r="D2056" s="83">
        <v>64.180000000000007</v>
      </c>
      <c r="E2056" s="81">
        <v>4556.7800000000007</v>
      </c>
      <c r="F2056" s="84" t="s">
        <v>21</v>
      </c>
      <c r="H2056" s="6"/>
    </row>
    <row r="2057" spans="1:8" s="7" customFormat="1">
      <c r="A2057" s="76">
        <v>43816</v>
      </c>
      <c r="B2057" s="77">
        <v>0.66377314814814814</v>
      </c>
      <c r="C2057" s="82">
        <v>107</v>
      </c>
      <c r="D2057" s="83">
        <v>64.180000000000007</v>
      </c>
      <c r="E2057" s="81">
        <v>6867.2600000000011</v>
      </c>
      <c r="F2057" s="84" t="s">
        <v>21</v>
      </c>
      <c r="H2057" s="6"/>
    </row>
    <row r="2058" spans="1:8" s="7" customFormat="1">
      <c r="A2058" s="76">
        <v>43816</v>
      </c>
      <c r="B2058" s="77">
        <v>0.66456018518518511</v>
      </c>
      <c r="C2058" s="82">
        <v>29</v>
      </c>
      <c r="D2058" s="83">
        <v>64.180000000000007</v>
      </c>
      <c r="E2058" s="81">
        <v>1861.2200000000003</v>
      </c>
      <c r="F2058" s="84" t="s">
        <v>21</v>
      </c>
      <c r="H2058" s="6"/>
    </row>
    <row r="2059" spans="1:8" s="7" customFormat="1">
      <c r="A2059" s="76">
        <v>43816</v>
      </c>
      <c r="B2059" s="77">
        <v>0.66456018518518511</v>
      </c>
      <c r="C2059" s="82">
        <v>18</v>
      </c>
      <c r="D2059" s="83">
        <v>64.180000000000007</v>
      </c>
      <c r="E2059" s="81">
        <v>1155.2400000000002</v>
      </c>
      <c r="F2059" s="84" t="s">
        <v>21</v>
      </c>
      <c r="H2059" s="6"/>
    </row>
    <row r="2060" spans="1:8" s="7" customFormat="1">
      <c r="A2060" s="76">
        <v>43816</v>
      </c>
      <c r="B2060" s="77">
        <v>0.66479166666666667</v>
      </c>
      <c r="C2060" s="82">
        <v>203</v>
      </c>
      <c r="D2060" s="83">
        <v>64.180000000000007</v>
      </c>
      <c r="E2060" s="81">
        <v>13028.54</v>
      </c>
      <c r="F2060" s="84" t="s">
        <v>21</v>
      </c>
      <c r="H2060" s="6"/>
    </row>
    <row r="2061" spans="1:8" s="7" customFormat="1">
      <c r="A2061" s="76">
        <v>43816</v>
      </c>
      <c r="B2061" s="77">
        <v>0.6661921296296297</v>
      </c>
      <c r="C2061" s="82">
        <v>322</v>
      </c>
      <c r="D2061" s="83">
        <v>64.180000000000007</v>
      </c>
      <c r="E2061" s="81">
        <v>20665.960000000003</v>
      </c>
      <c r="F2061" s="84" t="s">
        <v>21</v>
      </c>
      <c r="H2061" s="6"/>
    </row>
    <row r="2062" spans="1:8" s="7" customFormat="1">
      <c r="A2062" s="76">
        <v>43816</v>
      </c>
      <c r="B2062" s="77">
        <v>0.66690972222222211</v>
      </c>
      <c r="C2062" s="82">
        <v>162</v>
      </c>
      <c r="D2062" s="83">
        <v>64.180000000000007</v>
      </c>
      <c r="E2062" s="81">
        <v>10397.160000000002</v>
      </c>
      <c r="F2062" s="84" t="s">
        <v>21</v>
      </c>
      <c r="H2062" s="6"/>
    </row>
    <row r="2063" spans="1:8" s="7" customFormat="1">
      <c r="A2063" s="76">
        <v>43816</v>
      </c>
      <c r="B2063" s="77">
        <v>0.66811342592592593</v>
      </c>
      <c r="C2063" s="82">
        <v>347</v>
      </c>
      <c r="D2063" s="83">
        <v>64.2</v>
      </c>
      <c r="E2063" s="81">
        <v>22277.4</v>
      </c>
      <c r="F2063" s="84" t="s">
        <v>21</v>
      </c>
      <c r="H2063" s="6"/>
    </row>
    <row r="2064" spans="1:8" s="7" customFormat="1">
      <c r="A2064" s="76">
        <v>43816</v>
      </c>
      <c r="B2064" s="77">
        <v>0.66902777777777789</v>
      </c>
      <c r="C2064" s="82">
        <v>61</v>
      </c>
      <c r="D2064" s="83">
        <v>64.2</v>
      </c>
      <c r="E2064" s="81">
        <v>3916.2000000000003</v>
      </c>
      <c r="F2064" s="84" t="s">
        <v>21</v>
      </c>
      <c r="H2064" s="6"/>
    </row>
    <row r="2065" spans="1:8" s="7" customFormat="1">
      <c r="A2065" s="76">
        <v>43816</v>
      </c>
      <c r="B2065" s="77">
        <v>0.67002314814814812</v>
      </c>
      <c r="C2065" s="82">
        <v>64</v>
      </c>
      <c r="D2065" s="83">
        <v>64.22</v>
      </c>
      <c r="E2065" s="81">
        <v>4110.08</v>
      </c>
      <c r="F2065" s="84" t="s">
        <v>21</v>
      </c>
      <c r="H2065" s="6"/>
    </row>
    <row r="2066" spans="1:8" s="7" customFormat="1">
      <c r="A2066" s="76">
        <v>43816</v>
      </c>
      <c r="B2066" s="77">
        <v>0.67002314814814812</v>
      </c>
      <c r="C2066" s="82">
        <v>100</v>
      </c>
      <c r="D2066" s="83">
        <v>64.22</v>
      </c>
      <c r="E2066" s="81">
        <v>6422</v>
      </c>
      <c r="F2066" s="84" t="s">
        <v>21</v>
      </c>
      <c r="H2066" s="6"/>
    </row>
    <row r="2067" spans="1:8" s="7" customFormat="1">
      <c r="A2067" s="76">
        <v>43816</v>
      </c>
      <c r="B2067" s="77">
        <v>0.67002314814814812</v>
      </c>
      <c r="C2067" s="82">
        <v>53</v>
      </c>
      <c r="D2067" s="83">
        <v>64.22</v>
      </c>
      <c r="E2067" s="81">
        <v>3403.66</v>
      </c>
      <c r="F2067" s="84" t="s">
        <v>21</v>
      </c>
      <c r="H2067" s="6"/>
    </row>
    <row r="2068" spans="1:8" s="7" customFormat="1">
      <c r="A2068" s="76">
        <v>43816</v>
      </c>
      <c r="B2068" s="77">
        <v>0.67002314814814812</v>
      </c>
      <c r="C2068" s="82">
        <v>35</v>
      </c>
      <c r="D2068" s="83">
        <v>64.22</v>
      </c>
      <c r="E2068" s="81">
        <v>2247.6999999999998</v>
      </c>
      <c r="F2068" s="84" t="s">
        <v>21</v>
      </c>
      <c r="H2068" s="6"/>
    </row>
    <row r="2069" spans="1:8" s="7" customFormat="1">
      <c r="A2069" s="76">
        <v>43816</v>
      </c>
      <c r="B2069" s="77">
        <v>0.67049768518518515</v>
      </c>
      <c r="C2069" s="82">
        <v>355</v>
      </c>
      <c r="D2069" s="83">
        <v>64.22</v>
      </c>
      <c r="E2069" s="81">
        <v>22798.1</v>
      </c>
      <c r="F2069" s="84" t="s">
        <v>21</v>
      </c>
      <c r="H2069" s="6"/>
    </row>
    <row r="2070" spans="1:8" s="7" customFormat="1">
      <c r="A2070" s="76">
        <v>43816</v>
      </c>
      <c r="B2070" s="77">
        <v>0.67063657407407407</v>
      </c>
      <c r="C2070" s="82">
        <v>54</v>
      </c>
      <c r="D2070" s="83">
        <v>64.2</v>
      </c>
      <c r="E2070" s="81">
        <v>3466.8</v>
      </c>
      <c r="F2070" s="84" t="s">
        <v>21</v>
      </c>
      <c r="H2070" s="6"/>
    </row>
    <row r="2071" spans="1:8" s="7" customFormat="1">
      <c r="A2071" s="76">
        <v>43816</v>
      </c>
      <c r="B2071" s="77">
        <v>0.67179398148148151</v>
      </c>
      <c r="C2071" s="82">
        <v>48</v>
      </c>
      <c r="D2071" s="83">
        <v>64.180000000000007</v>
      </c>
      <c r="E2071" s="81">
        <v>3080.6400000000003</v>
      </c>
      <c r="F2071" s="84" t="s">
        <v>21</v>
      </c>
      <c r="H2071" s="6"/>
    </row>
    <row r="2072" spans="1:8" s="7" customFormat="1">
      <c r="A2072" s="76">
        <v>43816</v>
      </c>
      <c r="B2072" s="77">
        <v>0.67181712962962958</v>
      </c>
      <c r="C2072" s="82">
        <v>124</v>
      </c>
      <c r="D2072" s="83">
        <v>64.16</v>
      </c>
      <c r="E2072" s="81">
        <v>7955.8399999999992</v>
      </c>
      <c r="F2072" s="84" t="s">
        <v>21</v>
      </c>
      <c r="H2072" s="6"/>
    </row>
    <row r="2073" spans="1:8" s="7" customFormat="1">
      <c r="A2073" s="76">
        <v>43816</v>
      </c>
      <c r="B2073" s="77">
        <v>0.672337962962963</v>
      </c>
      <c r="C2073" s="82">
        <v>133</v>
      </c>
      <c r="D2073" s="83">
        <v>64.16</v>
      </c>
      <c r="E2073" s="81">
        <v>8533.2799999999988</v>
      </c>
      <c r="F2073" s="84" t="s">
        <v>21</v>
      </c>
      <c r="H2073" s="6"/>
    </row>
    <row r="2074" spans="1:8" s="7" customFormat="1">
      <c r="A2074" s="76">
        <v>43816</v>
      </c>
      <c r="B2074" s="77">
        <v>0.672337962962963</v>
      </c>
      <c r="C2074" s="82">
        <v>24</v>
      </c>
      <c r="D2074" s="83">
        <v>64.16</v>
      </c>
      <c r="E2074" s="81">
        <v>1539.84</v>
      </c>
      <c r="F2074" s="84" t="s">
        <v>21</v>
      </c>
      <c r="H2074" s="6"/>
    </row>
    <row r="2075" spans="1:8" s="7" customFormat="1">
      <c r="A2075" s="76">
        <v>43816</v>
      </c>
      <c r="B2075" s="77">
        <v>0.67574074074074064</v>
      </c>
      <c r="C2075" s="82">
        <v>69</v>
      </c>
      <c r="D2075" s="83">
        <v>64.2</v>
      </c>
      <c r="E2075" s="81">
        <v>4429.8</v>
      </c>
      <c r="F2075" s="84" t="s">
        <v>21</v>
      </c>
      <c r="H2075" s="6"/>
    </row>
    <row r="2076" spans="1:8" s="7" customFormat="1">
      <c r="A2076" s="76">
        <v>43816</v>
      </c>
      <c r="B2076" s="77">
        <v>0.67574074074074064</v>
      </c>
      <c r="C2076" s="82">
        <v>749</v>
      </c>
      <c r="D2076" s="83">
        <v>64.2</v>
      </c>
      <c r="E2076" s="81">
        <v>48085.8</v>
      </c>
      <c r="F2076" s="84" t="s">
        <v>21</v>
      </c>
      <c r="H2076" s="6"/>
    </row>
    <row r="2077" spans="1:8" s="7" customFormat="1">
      <c r="A2077" s="76">
        <v>43816</v>
      </c>
      <c r="B2077" s="77">
        <v>0.67775462962962962</v>
      </c>
      <c r="C2077" s="82">
        <v>109</v>
      </c>
      <c r="D2077" s="83">
        <v>64.180000000000007</v>
      </c>
      <c r="E2077" s="81">
        <v>6995.6200000000008</v>
      </c>
      <c r="F2077" s="84" t="s">
        <v>21</v>
      </c>
      <c r="H2077" s="6"/>
    </row>
    <row r="2078" spans="1:8" s="7" customFormat="1">
      <c r="A2078" s="76">
        <v>43816</v>
      </c>
      <c r="B2078" s="77">
        <v>0.67775462962962962</v>
      </c>
      <c r="C2078" s="82">
        <v>379</v>
      </c>
      <c r="D2078" s="83">
        <v>64.180000000000007</v>
      </c>
      <c r="E2078" s="81">
        <v>24324.22</v>
      </c>
      <c r="F2078" s="84" t="s">
        <v>21</v>
      </c>
      <c r="H2078" s="6"/>
    </row>
    <row r="2079" spans="1:8" s="7" customFormat="1">
      <c r="A2079" s="76">
        <v>43816</v>
      </c>
      <c r="B2079" s="77">
        <v>0.67903935185185194</v>
      </c>
      <c r="C2079" s="82">
        <v>170</v>
      </c>
      <c r="D2079" s="83">
        <v>64.2</v>
      </c>
      <c r="E2079" s="81">
        <v>10914</v>
      </c>
      <c r="F2079" s="84" t="s">
        <v>21</v>
      </c>
      <c r="H2079" s="6"/>
    </row>
    <row r="2080" spans="1:8" s="7" customFormat="1">
      <c r="A2080" s="76">
        <v>43816</v>
      </c>
      <c r="B2080" s="77">
        <v>0.67903935185185194</v>
      </c>
      <c r="C2080" s="82">
        <v>124</v>
      </c>
      <c r="D2080" s="83">
        <v>64.2</v>
      </c>
      <c r="E2080" s="81">
        <v>7960.8</v>
      </c>
      <c r="F2080" s="84" t="s">
        <v>21</v>
      </c>
      <c r="H2080" s="6"/>
    </row>
    <row r="2081" spans="1:8" s="7" customFormat="1">
      <c r="A2081" s="76">
        <v>43816</v>
      </c>
      <c r="B2081" s="77">
        <v>0.67980324074074072</v>
      </c>
      <c r="C2081" s="82">
        <v>358</v>
      </c>
      <c r="D2081" s="83">
        <v>64.22</v>
      </c>
      <c r="E2081" s="81">
        <v>22990.76</v>
      </c>
      <c r="F2081" s="84" t="s">
        <v>21</v>
      </c>
      <c r="H2081" s="6"/>
    </row>
    <row r="2082" spans="1:8" s="7" customFormat="1">
      <c r="A2082" s="76">
        <v>43816</v>
      </c>
      <c r="B2082" s="77">
        <v>0.68049768518518527</v>
      </c>
      <c r="C2082" s="82">
        <v>50</v>
      </c>
      <c r="D2082" s="83">
        <v>64.2</v>
      </c>
      <c r="E2082" s="81">
        <v>3210</v>
      </c>
      <c r="F2082" s="84" t="s">
        <v>21</v>
      </c>
      <c r="H2082" s="6"/>
    </row>
    <row r="2083" spans="1:8" s="7" customFormat="1">
      <c r="A2083" s="76">
        <v>43816</v>
      </c>
      <c r="B2083" s="77">
        <v>0.6818981481481482</v>
      </c>
      <c r="C2083" s="82">
        <v>74</v>
      </c>
      <c r="D2083" s="83">
        <v>64.2</v>
      </c>
      <c r="E2083" s="81">
        <v>4750.8</v>
      </c>
      <c r="F2083" s="84" t="s">
        <v>21</v>
      </c>
      <c r="H2083" s="6"/>
    </row>
    <row r="2084" spans="1:8" s="7" customFormat="1">
      <c r="A2084" s="76">
        <v>43816</v>
      </c>
      <c r="B2084" s="77">
        <v>0.6827199074074074</v>
      </c>
      <c r="C2084" s="82">
        <v>461</v>
      </c>
      <c r="D2084" s="83">
        <v>64.22</v>
      </c>
      <c r="E2084" s="81">
        <v>29605.42</v>
      </c>
      <c r="F2084" s="84" t="s">
        <v>21</v>
      </c>
      <c r="H2084" s="6"/>
    </row>
    <row r="2085" spans="1:8" s="7" customFormat="1">
      <c r="A2085" s="76">
        <v>43816</v>
      </c>
      <c r="B2085" s="77">
        <v>0.68356481481481479</v>
      </c>
      <c r="C2085" s="82">
        <v>47</v>
      </c>
      <c r="D2085" s="83">
        <v>64.180000000000007</v>
      </c>
      <c r="E2085" s="81">
        <v>3016.4600000000005</v>
      </c>
      <c r="F2085" s="84" t="s">
        <v>21</v>
      </c>
      <c r="H2085" s="6"/>
    </row>
    <row r="2086" spans="1:8" s="7" customFormat="1">
      <c r="A2086" s="76">
        <v>43816</v>
      </c>
      <c r="B2086" s="77">
        <v>0.68456018518518524</v>
      </c>
      <c r="C2086" s="82">
        <v>288</v>
      </c>
      <c r="D2086" s="83">
        <v>64.180000000000007</v>
      </c>
      <c r="E2086" s="81">
        <v>18483.840000000004</v>
      </c>
      <c r="F2086" s="84" t="s">
        <v>21</v>
      </c>
      <c r="H2086" s="6"/>
    </row>
    <row r="2087" spans="1:8" s="7" customFormat="1">
      <c r="A2087" s="76">
        <v>43816</v>
      </c>
      <c r="B2087" s="77">
        <v>0.68574074074074076</v>
      </c>
      <c r="C2087" s="82">
        <v>38</v>
      </c>
      <c r="D2087" s="83">
        <v>64.180000000000007</v>
      </c>
      <c r="E2087" s="81">
        <v>2438.84</v>
      </c>
      <c r="F2087" s="84" t="s">
        <v>21</v>
      </c>
      <c r="H2087" s="6"/>
    </row>
    <row r="2088" spans="1:8" s="7" customFormat="1">
      <c r="A2088" s="76">
        <v>43816</v>
      </c>
      <c r="B2088" s="77">
        <v>0.6871990740740741</v>
      </c>
      <c r="C2088" s="82">
        <v>325</v>
      </c>
      <c r="D2088" s="83">
        <v>64.180000000000007</v>
      </c>
      <c r="E2088" s="81">
        <v>20858.500000000004</v>
      </c>
      <c r="F2088" s="84" t="s">
        <v>21</v>
      </c>
      <c r="H2088" s="6"/>
    </row>
    <row r="2089" spans="1:8" s="7" customFormat="1">
      <c r="A2089" s="76">
        <v>43816</v>
      </c>
      <c r="B2089" s="77">
        <v>0.68737268518518524</v>
      </c>
      <c r="C2089" s="82">
        <v>89</v>
      </c>
      <c r="D2089" s="83">
        <v>64.180000000000007</v>
      </c>
      <c r="E2089" s="81">
        <v>5712.02</v>
      </c>
      <c r="F2089" s="84" t="s">
        <v>21</v>
      </c>
      <c r="H2089" s="6"/>
    </row>
    <row r="2090" spans="1:8" s="7" customFormat="1">
      <c r="A2090" s="76">
        <v>43816</v>
      </c>
      <c r="B2090" s="77">
        <v>0.68737268518518524</v>
      </c>
      <c r="C2090" s="82">
        <v>112</v>
      </c>
      <c r="D2090" s="83">
        <v>64.180000000000007</v>
      </c>
      <c r="E2090" s="81">
        <v>7188.1600000000008</v>
      </c>
      <c r="F2090" s="84" t="s">
        <v>21</v>
      </c>
      <c r="H2090" s="6"/>
    </row>
    <row r="2091" spans="1:8" s="7" customFormat="1">
      <c r="A2091" s="76">
        <v>43816</v>
      </c>
      <c r="B2091" s="77">
        <v>0.68744212962962958</v>
      </c>
      <c r="C2091" s="82">
        <v>20</v>
      </c>
      <c r="D2091" s="83">
        <v>64.180000000000007</v>
      </c>
      <c r="E2091" s="81">
        <v>1283.6000000000001</v>
      </c>
      <c r="F2091" s="84" t="s">
        <v>21</v>
      </c>
      <c r="H2091" s="6"/>
    </row>
    <row r="2092" spans="1:8" s="7" customFormat="1">
      <c r="A2092" s="76">
        <v>43816</v>
      </c>
      <c r="B2092" s="77">
        <v>0.68745370370370373</v>
      </c>
      <c r="C2092" s="82">
        <v>83</v>
      </c>
      <c r="D2092" s="83">
        <v>64.180000000000007</v>
      </c>
      <c r="E2092" s="81">
        <v>5326.9400000000005</v>
      </c>
      <c r="F2092" s="84" t="s">
        <v>21</v>
      </c>
      <c r="H2092" s="6"/>
    </row>
    <row r="2093" spans="1:8" s="7" customFormat="1">
      <c r="A2093" s="76">
        <v>43816</v>
      </c>
      <c r="B2093" s="77">
        <v>0.68815972222222221</v>
      </c>
      <c r="C2093" s="82">
        <v>250</v>
      </c>
      <c r="D2093" s="83">
        <v>64.2</v>
      </c>
      <c r="E2093" s="81">
        <v>16050</v>
      </c>
      <c r="F2093" s="84" t="s">
        <v>21</v>
      </c>
      <c r="H2093" s="6"/>
    </row>
    <row r="2094" spans="1:8" s="7" customFormat="1">
      <c r="A2094" s="76">
        <v>43816</v>
      </c>
      <c r="B2094" s="77">
        <v>0.68868055555555552</v>
      </c>
      <c r="C2094" s="82">
        <v>47</v>
      </c>
      <c r="D2094" s="83">
        <v>64.180000000000007</v>
      </c>
      <c r="E2094" s="81">
        <v>3016.4600000000005</v>
      </c>
      <c r="F2094" s="84" t="s">
        <v>21</v>
      </c>
      <c r="H2094" s="6"/>
    </row>
    <row r="2095" spans="1:8" s="7" customFormat="1">
      <c r="A2095" s="76">
        <v>43816</v>
      </c>
      <c r="B2095" s="77">
        <v>0.68958333333333333</v>
      </c>
      <c r="C2095" s="82">
        <v>53</v>
      </c>
      <c r="D2095" s="83">
        <v>64.180000000000007</v>
      </c>
      <c r="E2095" s="81">
        <v>3401.5400000000004</v>
      </c>
      <c r="F2095" s="84" t="s">
        <v>21</v>
      </c>
      <c r="H2095" s="6"/>
    </row>
    <row r="2096" spans="1:8" s="7" customFormat="1">
      <c r="A2096" s="76">
        <v>43816</v>
      </c>
      <c r="B2096" s="77">
        <v>0.68975694444444446</v>
      </c>
      <c r="C2096" s="82">
        <v>256</v>
      </c>
      <c r="D2096" s="83">
        <v>64.16</v>
      </c>
      <c r="E2096" s="81">
        <v>16424.96</v>
      </c>
      <c r="F2096" s="84" t="s">
        <v>21</v>
      </c>
      <c r="H2096" s="6"/>
    </row>
    <row r="2097" spans="1:8" s="7" customFormat="1">
      <c r="A2097" s="76">
        <v>43816</v>
      </c>
      <c r="B2097" s="77">
        <v>0.69081018518518522</v>
      </c>
      <c r="C2097" s="82">
        <v>55</v>
      </c>
      <c r="D2097" s="83">
        <v>64.180000000000007</v>
      </c>
      <c r="E2097" s="81">
        <v>3529.9000000000005</v>
      </c>
      <c r="F2097" s="84" t="s">
        <v>21</v>
      </c>
      <c r="H2097" s="6"/>
    </row>
    <row r="2098" spans="1:8" s="7" customFormat="1">
      <c r="A2098" s="76">
        <v>43816</v>
      </c>
      <c r="B2098" s="77">
        <v>0.69170138888888888</v>
      </c>
      <c r="C2098" s="82">
        <v>289</v>
      </c>
      <c r="D2098" s="83">
        <v>64.16</v>
      </c>
      <c r="E2098" s="81">
        <v>18542.239999999998</v>
      </c>
      <c r="F2098" s="84" t="s">
        <v>21</v>
      </c>
      <c r="H2098" s="6"/>
    </row>
    <row r="2099" spans="1:8" s="7" customFormat="1">
      <c r="A2099" s="76">
        <v>43816</v>
      </c>
      <c r="B2099" s="77">
        <v>0.69379629629629624</v>
      </c>
      <c r="C2099" s="82">
        <v>336</v>
      </c>
      <c r="D2099" s="83">
        <v>64.2</v>
      </c>
      <c r="E2099" s="81">
        <v>21571.200000000001</v>
      </c>
      <c r="F2099" s="84" t="s">
        <v>21</v>
      </c>
      <c r="H2099" s="6"/>
    </row>
    <row r="2100" spans="1:8" s="7" customFormat="1">
      <c r="A2100" s="76">
        <v>43816</v>
      </c>
      <c r="B2100" s="77">
        <v>0.69451388888888888</v>
      </c>
      <c r="C2100" s="82">
        <v>100</v>
      </c>
      <c r="D2100" s="83">
        <v>64.2</v>
      </c>
      <c r="E2100" s="81">
        <v>6420</v>
      </c>
      <c r="F2100" s="84" t="s">
        <v>21</v>
      </c>
      <c r="H2100" s="6"/>
    </row>
    <row r="2101" spans="1:8" s="7" customFormat="1">
      <c r="A2101" s="76">
        <v>43816</v>
      </c>
      <c r="B2101" s="77">
        <v>0.69451388888888888</v>
      </c>
      <c r="C2101" s="82">
        <v>100</v>
      </c>
      <c r="D2101" s="83">
        <v>64.2</v>
      </c>
      <c r="E2101" s="81">
        <v>6420</v>
      </c>
      <c r="F2101" s="84" t="s">
        <v>21</v>
      </c>
      <c r="H2101" s="6"/>
    </row>
    <row r="2102" spans="1:8" s="7" customFormat="1">
      <c r="A2102" s="76">
        <v>43816</v>
      </c>
      <c r="B2102" s="77">
        <v>0.69451388888888888</v>
      </c>
      <c r="C2102" s="82">
        <v>124</v>
      </c>
      <c r="D2102" s="83">
        <v>64.2</v>
      </c>
      <c r="E2102" s="81">
        <v>7960.8</v>
      </c>
      <c r="F2102" s="84" t="s">
        <v>21</v>
      </c>
      <c r="H2102" s="6"/>
    </row>
    <row r="2103" spans="1:8" s="7" customFormat="1">
      <c r="A2103" s="76">
        <v>43816</v>
      </c>
      <c r="B2103" s="77">
        <v>0.69475694444444447</v>
      </c>
      <c r="C2103" s="82">
        <v>10</v>
      </c>
      <c r="D2103" s="83">
        <v>64.180000000000007</v>
      </c>
      <c r="E2103" s="81">
        <v>641.80000000000007</v>
      </c>
      <c r="F2103" s="84" t="s">
        <v>21</v>
      </c>
      <c r="H2103" s="6"/>
    </row>
    <row r="2104" spans="1:8" s="7" customFormat="1">
      <c r="A2104" s="76">
        <v>43816</v>
      </c>
      <c r="B2104" s="77">
        <v>0.69475694444444447</v>
      </c>
      <c r="C2104" s="82">
        <v>270</v>
      </c>
      <c r="D2104" s="83">
        <v>64.180000000000007</v>
      </c>
      <c r="E2104" s="81">
        <v>17328.600000000002</v>
      </c>
      <c r="F2104" s="84" t="s">
        <v>21</v>
      </c>
      <c r="H2104" s="6"/>
    </row>
    <row r="2105" spans="1:8" s="7" customFormat="1">
      <c r="A2105" s="76">
        <v>43816</v>
      </c>
      <c r="B2105" s="77">
        <v>0.69517361111111109</v>
      </c>
      <c r="C2105" s="82">
        <v>179</v>
      </c>
      <c r="D2105" s="83">
        <v>64.180000000000007</v>
      </c>
      <c r="E2105" s="81">
        <v>11488.220000000001</v>
      </c>
      <c r="F2105" s="84" t="s">
        <v>21</v>
      </c>
      <c r="H2105" s="6"/>
    </row>
    <row r="2106" spans="1:8" s="7" customFormat="1">
      <c r="A2106" s="76">
        <v>43816</v>
      </c>
      <c r="B2106" s="77">
        <v>0.69662037037037028</v>
      </c>
      <c r="C2106" s="82">
        <v>47</v>
      </c>
      <c r="D2106" s="83">
        <v>64.180000000000007</v>
      </c>
      <c r="E2106" s="81">
        <v>3016.4600000000005</v>
      </c>
      <c r="F2106" s="84" t="s">
        <v>21</v>
      </c>
      <c r="H2106" s="6"/>
    </row>
    <row r="2107" spans="1:8" s="7" customFormat="1">
      <c r="A2107" s="76">
        <v>43816</v>
      </c>
      <c r="B2107" s="77">
        <v>0.69746527777777778</v>
      </c>
      <c r="C2107" s="82">
        <v>319</v>
      </c>
      <c r="D2107" s="83">
        <v>64.16</v>
      </c>
      <c r="E2107" s="81">
        <v>20467.039999999997</v>
      </c>
      <c r="F2107" s="84" t="s">
        <v>21</v>
      </c>
      <c r="H2107" s="6"/>
    </row>
    <row r="2108" spans="1:8" s="7" customFormat="1">
      <c r="A2108" s="76">
        <v>43816</v>
      </c>
      <c r="B2108" s="77">
        <v>0.69751157407407405</v>
      </c>
      <c r="C2108" s="82">
        <v>73</v>
      </c>
      <c r="D2108" s="83">
        <v>64.14</v>
      </c>
      <c r="E2108" s="81">
        <v>4682.22</v>
      </c>
      <c r="F2108" s="84" t="s">
        <v>21</v>
      </c>
      <c r="H2108" s="6"/>
    </row>
    <row r="2109" spans="1:8" s="7" customFormat="1">
      <c r="A2109" s="76">
        <v>43816</v>
      </c>
      <c r="B2109" s="77">
        <v>0.70250000000000001</v>
      </c>
      <c r="C2109" s="82">
        <v>100</v>
      </c>
      <c r="D2109" s="83">
        <v>64.2</v>
      </c>
      <c r="E2109" s="81">
        <v>6420</v>
      </c>
      <c r="F2109" s="84" t="s">
        <v>21</v>
      </c>
      <c r="H2109" s="6"/>
    </row>
    <row r="2110" spans="1:8" s="7" customFormat="1">
      <c r="A2110" s="76">
        <v>43816</v>
      </c>
      <c r="B2110" s="77">
        <v>0.70250000000000001</v>
      </c>
      <c r="C2110" s="82">
        <v>72</v>
      </c>
      <c r="D2110" s="83">
        <v>64.2</v>
      </c>
      <c r="E2110" s="81">
        <v>4622.4000000000005</v>
      </c>
      <c r="F2110" s="84" t="s">
        <v>21</v>
      </c>
      <c r="H2110" s="6"/>
    </row>
    <row r="2111" spans="1:8" s="7" customFormat="1">
      <c r="A2111" s="76">
        <v>43816</v>
      </c>
      <c r="B2111" s="77">
        <v>0.70250000000000001</v>
      </c>
      <c r="C2111" s="82">
        <v>100</v>
      </c>
      <c r="D2111" s="83">
        <v>64.2</v>
      </c>
      <c r="E2111" s="81">
        <v>6420</v>
      </c>
      <c r="F2111" s="84" t="s">
        <v>21</v>
      </c>
      <c r="H2111" s="6"/>
    </row>
    <row r="2112" spans="1:8" s="7" customFormat="1">
      <c r="A2112" s="76">
        <v>43816</v>
      </c>
      <c r="B2112" s="77">
        <v>0.70250000000000001</v>
      </c>
      <c r="C2112" s="82">
        <v>91</v>
      </c>
      <c r="D2112" s="83">
        <v>64.2</v>
      </c>
      <c r="E2112" s="81">
        <v>5842.2</v>
      </c>
      <c r="F2112" s="84" t="s">
        <v>21</v>
      </c>
      <c r="H2112" s="6"/>
    </row>
    <row r="2113" spans="1:8" s="7" customFormat="1">
      <c r="A2113" s="76">
        <v>43816</v>
      </c>
      <c r="B2113" s="77">
        <v>0.70250000000000001</v>
      </c>
      <c r="C2113" s="82">
        <v>177</v>
      </c>
      <c r="D2113" s="83">
        <v>64.2</v>
      </c>
      <c r="E2113" s="81">
        <v>11363.4</v>
      </c>
      <c r="F2113" s="84" t="s">
        <v>21</v>
      </c>
      <c r="H2113" s="6"/>
    </row>
    <row r="2114" spans="1:8" s="7" customFormat="1">
      <c r="A2114" s="76">
        <v>43816</v>
      </c>
      <c r="B2114" s="77">
        <v>0.70250000000000001</v>
      </c>
      <c r="C2114" s="82">
        <v>91</v>
      </c>
      <c r="D2114" s="83">
        <v>64.2</v>
      </c>
      <c r="E2114" s="81">
        <v>5842.2</v>
      </c>
      <c r="F2114" s="84" t="s">
        <v>21</v>
      </c>
      <c r="H2114" s="6"/>
    </row>
    <row r="2115" spans="1:8" s="7" customFormat="1">
      <c r="A2115" s="76">
        <v>43816</v>
      </c>
      <c r="B2115" s="77">
        <v>0.70250000000000001</v>
      </c>
      <c r="C2115" s="82">
        <v>80</v>
      </c>
      <c r="D2115" s="83">
        <v>64.2</v>
      </c>
      <c r="E2115" s="81">
        <v>5136</v>
      </c>
      <c r="F2115" s="84" t="s">
        <v>21</v>
      </c>
      <c r="H2115" s="6"/>
    </row>
    <row r="2116" spans="1:8" s="7" customFormat="1">
      <c r="A2116" s="76">
        <v>43816</v>
      </c>
      <c r="B2116" s="77">
        <v>0.7033449074074074</v>
      </c>
      <c r="C2116" s="82">
        <v>70</v>
      </c>
      <c r="D2116" s="83">
        <v>64.2</v>
      </c>
      <c r="E2116" s="81">
        <v>4494</v>
      </c>
      <c r="F2116" s="84" t="s">
        <v>21</v>
      </c>
      <c r="H2116" s="6"/>
    </row>
    <row r="2117" spans="1:8" s="7" customFormat="1">
      <c r="A2117" s="76">
        <v>43816</v>
      </c>
      <c r="B2117" s="77">
        <v>0.70423611111111117</v>
      </c>
      <c r="C2117" s="82">
        <v>648</v>
      </c>
      <c r="D2117" s="83">
        <v>64.2</v>
      </c>
      <c r="E2117" s="81">
        <v>41601.599999999999</v>
      </c>
      <c r="F2117" s="84" t="s">
        <v>21</v>
      </c>
      <c r="H2117" s="6"/>
    </row>
    <row r="2118" spans="1:8" s="7" customFormat="1">
      <c r="A2118" s="76">
        <v>43816</v>
      </c>
      <c r="B2118" s="77">
        <v>0.70423611111111117</v>
      </c>
      <c r="C2118" s="82">
        <v>275</v>
      </c>
      <c r="D2118" s="83">
        <v>64.2</v>
      </c>
      <c r="E2118" s="81">
        <v>17655</v>
      </c>
      <c r="F2118" s="84" t="s">
        <v>21</v>
      </c>
      <c r="H2118" s="6"/>
    </row>
    <row r="2119" spans="1:8" s="7" customFormat="1">
      <c r="A2119" s="76">
        <v>43816</v>
      </c>
      <c r="B2119" s="77">
        <v>0.70711805555555562</v>
      </c>
      <c r="C2119" s="82">
        <v>199</v>
      </c>
      <c r="D2119" s="83">
        <v>64.2</v>
      </c>
      <c r="E2119" s="81">
        <v>12775.800000000001</v>
      </c>
      <c r="F2119" s="84" t="s">
        <v>21</v>
      </c>
      <c r="H2119" s="6"/>
    </row>
    <row r="2120" spans="1:8" s="7" customFormat="1">
      <c r="A2120" s="76">
        <v>43816</v>
      </c>
      <c r="B2120" s="77">
        <v>0.70711805555555562</v>
      </c>
      <c r="C2120" s="82">
        <v>244</v>
      </c>
      <c r="D2120" s="83">
        <v>64.2</v>
      </c>
      <c r="E2120" s="81">
        <v>15664.800000000001</v>
      </c>
      <c r="F2120" s="84" t="s">
        <v>21</v>
      </c>
      <c r="H2120" s="6"/>
    </row>
    <row r="2121" spans="1:8" s="7" customFormat="1">
      <c r="A2121" s="76">
        <v>43816</v>
      </c>
      <c r="B2121" s="77">
        <v>0.70833333333333337</v>
      </c>
      <c r="C2121" s="82">
        <v>466</v>
      </c>
      <c r="D2121" s="83">
        <v>64.180000000000007</v>
      </c>
      <c r="E2121" s="81">
        <v>29907.880000000005</v>
      </c>
      <c r="F2121" s="84" t="s">
        <v>21</v>
      </c>
      <c r="H2121" s="6"/>
    </row>
    <row r="2122" spans="1:8" s="7" customFormat="1">
      <c r="A2122" s="76">
        <v>43816</v>
      </c>
      <c r="B2122" s="77">
        <v>0.71015046296296302</v>
      </c>
      <c r="C2122" s="82">
        <v>687</v>
      </c>
      <c r="D2122" s="83">
        <v>64.2</v>
      </c>
      <c r="E2122" s="81">
        <v>44105.4</v>
      </c>
      <c r="F2122" s="84" t="s">
        <v>21</v>
      </c>
      <c r="H2122" s="6"/>
    </row>
    <row r="2123" spans="1:8" s="7" customFormat="1">
      <c r="A2123" s="76">
        <v>43816</v>
      </c>
      <c r="B2123" s="77">
        <v>0.71178240740740739</v>
      </c>
      <c r="C2123" s="82">
        <v>250</v>
      </c>
      <c r="D2123" s="83">
        <v>64.2</v>
      </c>
      <c r="E2123" s="81">
        <v>16050</v>
      </c>
      <c r="F2123" s="84" t="s">
        <v>21</v>
      </c>
      <c r="H2123" s="6"/>
    </row>
    <row r="2124" spans="1:8" s="7" customFormat="1">
      <c r="A2124" s="76">
        <v>43816</v>
      </c>
      <c r="B2124" s="77">
        <v>0.71319444444444446</v>
      </c>
      <c r="C2124" s="82">
        <v>73</v>
      </c>
      <c r="D2124" s="83">
        <v>64.2</v>
      </c>
      <c r="E2124" s="81">
        <v>4686.6000000000004</v>
      </c>
      <c r="F2124" s="84" t="s">
        <v>21</v>
      </c>
      <c r="H2124" s="6"/>
    </row>
    <row r="2125" spans="1:8" s="7" customFormat="1">
      <c r="A2125" s="76">
        <v>43816</v>
      </c>
      <c r="B2125" s="77">
        <v>0.71319444444444446</v>
      </c>
      <c r="C2125" s="82">
        <v>26</v>
      </c>
      <c r="D2125" s="83">
        <v>64.2</v>
      </c>
      <c r="E2125" s="81">
        <v>1669.2</v>
      </c>
      <c r="F2125" s="84" t="s">
        <v>21</v>
      </c>
      <c r="H2125" s="6"/>
    </row>
    <row r="2126" spans="1:8" s="7" customFormat="1">
      <c r="A2126" s="76">
        <v>43816</v>
      </c>
      <c r="B2126" s="77">
        <v>0.71319444444444446</v>
      </c>
      <c r="C2126" s="82">
        <v>27</v>
      </c>
      <c r="D2126" s="83">
        <v>64.2</v>
      </c>
      <c r="E2126" s="81">
        <v>1733.4</v>
      </c>
      <c r="F2126" s="84" t="s">
        <v>21</v>
      </c>
      <c r="H2126" s="6"/>
    </row>
    <row r="2127" spans="1:8" s="7" customFormat="1">
      <c r="A2127" s="76">
        <v>43816</v>
      </c>
      <c r="B2127" s="77">
        <v>0.71319444444444446</v>
      </c>
      <c r="C2127" s="82">
        <v>56</v>
      </c>
      <c r="D2127" s="83">
        <v>64.2</v>
      </c>
      <c r="E2127" s="81">
        <v>3595.2000000000003</v>
      </c>
      <c r="F2127" s="84" t="s">
        <v>21</v>
      </c>
      <c r="H2127" s="6"/>
    </row>
    <row r="2128" spans="1:8" s="7" customFormat="1">
      <c r="A2128" s="76">
        <v>43816</v>
      </c>
      <c r="B2128" s="77">
        <v>0.71319444444444446</v>
      </c>
      <c r="C2128" s="82">
        <v>17</v>
      </c>
      <c r="D2128" s="83">
        <v>64.2</v>
      </c>
      <c r="E2128" s="81">
        <v>1091.4000000000001</v>
      </c>
      <c r="F2128" s="84" t="s">
        <v>21</v>
      </c>
      <c r="H2128" s="6"/>
    </row>
    <row r="2129" spans="1:8" s="7" customFormat="1">
      <c r="A2129" s="76">
        <v>43816</v>
      </c>
      <c r="B2129" s="77">
        <v>0.71319444444444446</v>
      </c>
      <c r="C2129" s="82">
        <v>99</v>
      </c>
      <c r="D2129" s="83">
        <v>64.2</v>
      </c>
      <c r="E2129" s="81">
        <v>6355.8</v>
      </c>
      <c r="F2129" s="84" t="s">
        <v>21</v>
      </c>
      <c r="H2129" s="6"/>
    </row>
    <row r="2130" spans="1:8" s="7" customFormat="1">
      <c r="A2130" s="76">
        <v>43816</v>
      </c>
      <c r="B2130" s="77">
        <v>0.71319444444444446</v>
      </c>
      <c r="C2130" s="82">
        <v>91</v>
      </c>
      <c r="D2130" s="83">
        <v>64.2</v>
      </c>
      <c r="E2130" s="81">
        <v>5842.2</v>
      </c>
      <c r="F2130" s="84" t="s">
        <v>21</v>
      </c>
      <c r="H2130" s="6"/>
    </row>
    <row r="2131" spans="1:8" s="7" customFormat="1">
      <c r="A2131" s="76">
        <v>43816</v>
      </c>
      <c r="B2131" s="77">
        <v>0.71429398148148149</v>
      </c>
      <c r="C2131" s="82">
        <v>340</v>
      </c>
      <c r="D2131" s="83">
        <v>64.180000000000007</v>
      </c>
      <c r="E2131" s="81">
        <v>21821.200000000001</v>
      </c>
      <c r="F2131" s="84" t="s">
        <v>21</v>
      </c>
      <c r="H2131" s="6"/>
    </row>
    <row r="2132" spans="1:8" s="7" customFormat="1">
      <c r="A2132" s="76">
        <v>43816</v>
      </c>
      <c r="B2132" s="77">
        <v>0.71486111111111106</v>
      </c>
      <c r="C2132" s="82">
        <v>161</v>
      </c>
      <c r="D2132" s="83">
        <v>64.16</v>
      </c>
      <c r="E2132" s="81">
        <v>10329.76</v>
      </c>
      <c r="F2132" s="84" t="s">
        <v>21</v>
      </c>
      <c r="H2132" s="6"/>
    </row>
    <row r="2133" spans="1:8" s="7" customFormat="1">
      <c r="A2133" s="76">
        <v>43816</v>
      </c>
      <c r="B2133" s="77">
        <v>0.71534722222222225</v>
      </c>
      <c r="C2133" s="82">
        <v>290</v>
      </c>
      <c r="D2133" s="83">
        <v>64.16</v>
      </c>
      <c r="E2133" s="81">
        <v>18606.399999999998</v>
      </c>
      <c r="F2133" s="84" t="s">
        <v>21</v>
      </c>
      <c r="H2133" s="6"/>
    </row>
    <row r="2134" spans="1:8">
      <c r="A2134" s="76">
        <v>43816</v>
      </c>
      <c r="B2134" s="77">
        <v>0.71576388888888898</v>
      </c>
      <c r="C2134" s="82">
        <v>31</v>
      </c>
      <c r="D2134" s="83">
        <v>64.16</v>
      </c>
      <c r="E2134" s="81">
        <v>1988.9599999999998</v>
      </c>
      <c r="F2134" s="84" t="s">
        <v>21</v>
      </c>
    </row>
    <row r="2135" spans="1:8">
      <c r="A2135" s="76">
        <v>43816</v>
      </c>
      <c r="B2135" s="77">
        <v>0.71966435185185185</v>
      </c>
      <c r="C2135" s="82">
        <v>3</v>
      </c>
      <c r="D2135" s="83">
        <v>64.12</v>
      </c>
      <c r="E2135" s="81">
        <v>192.36</v>
      </c>
      <c r="F2135" s="84" t="s">
        <v>21</v>
      </c>
    </row>
    <row r="2136" spans="1:8">
      <c r="A2136" s="76">
        <v>43816</v>
      </c>
      <c r="B2136" s="77">
        <v>0.7205555555555555</v>
      </c>
      <c r="C2136" s="82">
        <v>170</v>
      </c>
      <c r="D2136" s="83">
        <v>64.14</v>
      </c>
      <c r="E2136" s="81">
        <v>10903.8</v>
      </c>
      <c r="F2136" s="84" t="s">
        <v>21</v>
      </c>
    </row>
    <row r="2137" spans="1:8">
      <c r="A2137" s="76">
        <v>43816</v>
      </c>
      <c r="B2137" s="77">
        <v>0.7205555555555555</v>
      </c>
      <c r="C2137" s="82">
        <v>399</v>
      </c>
      <c r="D2137" s="83">
        <v>64.14</v>
      </c>
      <c r="E2137" s="81">
        <v>25591.86</v>
      </c>
      <c r="F2137" s="84" t="s">
        <v>21</v>
      </c>
    </row>
    <row r="2138" spans="1:8">
      <c r="A2138" s="76">
        <v>43816</v>
      </c>
      <c r="B2138" s="77">
        <v>0.7205555555555555</v>
      </c>
      <c r="C2138" s="82">
        <v>960</v>
      </c>
      <c r="D2138" s="83">
        <v>64.14</v>
      </c>
      <c r="E2138" s="81">
        <v>61574.400000000001</v>
      </c>
      <c r="F2138" s="84" t="s">
        <v>21</v>
      </c>
    </row>
    <row r="2139" spans="1:8">
      <c r="A2139" s="76">
        <v>43817</v>
      </c>
      <c r="B2139" s="77">
        <v>0.3759143518518519</v>
      </c>
      <c r="C2139" s="82">
        <v>281</v>
      </c>
      <c r="D2139" s="83">
        <v>64.06</v>
      </c>
      <c r="E2139" s="81">
        <v>18000.86</v>
      </c>
      <c r="F2139" s="84" t="s">
        <v>21</v>
      </c>
    </row>
    <row r="2140" spans="1:8">
      <c r="A2140" s="76">
        <v>43817</v>
      </c>
      <c r="B2140" s="77">
        <v>0.3759143518518519</v>
      </c>
      <c r="C2140" s="82">
        <v>161</v>
      </c>
      <c r="D2140" s="83">
        <v>64.06</v>
      </c>
      <c r="E2140" s="81">
        <v>10313.66</v>
      </c>
      <c r="F2140" s="84" t="s">
        <v>21</v>
      </c>
    </row>
    <row r="2141" spans="1:8">
      <c r="A2141" s="76">
        <v>43817</v>
      </c>
      <c r="B2141" s="77">
        <v>0.37616898148148148</v>
      </c>
      <c r="C2141" s="82">
        <v>37</v>
      </c>
      <c r="D2141" s="83">
        <v>64.06</v>
      </c>
      <c r="E2141" s="81">
        <v>2370.2200000000003</v>
      </c>
      <c r="F2141" s="84" t="s">
        <v>21</v>
      </c>
    </row>
    <row r="2142" spans="1:8">
      <c r="A2142" s="76">
        <v>43817</v>
      </c>
      <c r="B2142" s="77">
        <v>0.37628472222222226</v>
      </c>
      <c r="C2142" s="82">
        <v>14</v>
      </c>
      <c r="D2142" s="83">
        <v>64.06</v>
      </c>
      <c r="E2142" s="81">
        <v>896.84</v>
      </c>
      <c r="F2142" s="84" t="s">
        <v>21</v>
      </c>
    </row>
    <row r="2143" spans="1:8">
      <c r="A2143" s="76">
        <v>43817</v>
      </c>
      <c r="B2143" s="77">
        <v>0.37730324074074079</v>
      </c>
      <c r="C2143" s="82">
        <v>284</v>
      </c>
      <c r="D2143" s="83">
        <v>64.099999999999994</v>
      </c>
      <c r="E2143" s="81">
        <v>18204.399999999998</v>
      </c>
      <c r="F2143" s="84" t="s">
        <v>21</v>
      </c>
    </row>
    <row r="2144" spans="1:8">
      <c r="A2144" s="76">
        <v>43817</v>
      </c>
      <c r="B2144" s="77">
        <v>0.37743055555555555</v>
      </c>
      <c r="C2144" s="82">
        <v>40</v>
      </c>
      <c r="D2144" s="83">
        <v>64.08</v>
      </c>
      <c r="E2144" s="81">
        <v>2563.1999999999998</v>
      </c>
      <c r="F2144" s="84" t="s">
        <v>21</v>
      </c>
    </row>
    <row r="2145" spans="1:6">
      <c r="A2145" s="76">
        <v>43817</v>
      </c>
      <c r="B2145" s="77">
        <v>0.37753472222222223</v>
      </c>
      <c r="C2145" s="82">
        <v>24</v>
      </c>
      <c r="D2145" s="83">
        <v>64.08</v>
      </c>
      <c r="E2145" s="81">
        <v>1537.92</v>
      </c>
      <c r="F2145" s="84" t="s">
        <v>21</v>
      </c>
    </row>
    <row r="2146" spans="1:6">
      <c r="A2146" s="76">
        <v>43817</v>
      </c>
      <c r="B2146" s="77">
        <v>0.37900462962962966</v>
      </c>
      <c r="C2146" s="82">
        <v>312</v>
      </c>
      <c r="D2146" s="83">
        <v>64.099999999999994</v>
      </c>
      <c r="E2146" s="81">
        <v>19999.199999999997</v>
      </c>
      <c r="F2146" s="84" t="s">
        <v>21</v>
      </c>
    </row>
    <row r="2147" spans="1:6">
      <c r="A2147" s="76">
        <v>43817</v>
      </c>
      <c r="B2147" s="77">
        <v>0.37900462962962966</v>
      </c>
      <c r="C2147" s="82">
        <v>24</v>
      </c>
      <c r="D2147" s="83">
        <v>64.099999999999994</v>
      </c>
      <c r="E2147" s="81">
        <v>1538.3999999999999</v>
      </c>
      <c r="F2147" s="84" t="s">
        <v>21</v>
      </c>
    </row>
    <row r="2148" spans="1:6">
      <c r="A2148" s="76">
        <v>43817</v>
      </c>
      <c r="B2148" s="77">
        <v>0.38041666666666668</v>
      </c>
      <c r="C2148" s="82">
        <v>195</v>
      </c>
      <c r="D2148" s="83">
        <v>64.16</v>
      </c>
      <c r="E2148" s="81">
        <v>12511.199999999999</v>
      </c>
      <c r="F2148" s="84" t="s">
        <v>21</v>
      </c>
    </row>
    <row r="2149" spans="1:6">
      <c r="A2149" s="76">
        <v>43817</v>
      </c>
      <c r="B2149" s="77">
        <v>0.38041666666666668</v>
      </c>
      <c r="C2149" s="82">
        <v>417</v>
      </c>
      <c r="D2149" s="83">
        <v>64.16</v>
      </c>
      <c r="E2149" s="81">
        <v>26754.719999999998</v>
      </c>
      <c r="F2149" s="84" t="s">
        <v>21</v>
      </c>
    </row>
    <row r="2150" spans="1:6">
      <c r="A2150" s="76">
        <v>43817</v>
      </c>
      <c r="B2150" s="77">
        <v>0.38143518518518515</v>
      </c>
      <c r="C2150" s="82">
        <v>282</v>
      </c>
      <c r="D2150" s="83">
        <v>64.14</v>
      </c>
      <c r="E2150" s="81">
        <v>18087.48</v>
      </c>
      <c r="F2150" s="84" t="s">
        <v>21</v>
      </c>
    </row>
    <row r="2151" spans="1:6">
      <c r="A2151" s="76">
        <v>43817</v>
      </c>
      <c r="B2151" s="77">
        <v>0.38322916666666668</v>
      </c>
      <c r="C2151" s="82">
        <v>181</v>
      </c>
      <c r="D2151" s="83">
        <v>64.2</v>
      </c>
      <c r="E2151" s="81">
        <v>11620.2</v>
      </c>
      <c r="F2151" s="84" t="s">
        <v>21</v>
      </c>
    </row>
    <row r="2152" spans="1:6">
      <c r="A2152" s="76">
        <v>43817</v>
      </c>
      <c r="B2152" s="77">
        <v>0.38322916666666668</v>
      </c>
      <c r="C2152" s="82">
        <v>237</v>
      </c>
      <c r="D2152" s="83">
        <v>64.2</v>
      </c>
      <c r="E2152" s="81">
        <v>15215.400000000001</v>
      </c>
      <c r="F2152" s="84" t="s">
        <v>21</v>
      </c>
    </row>
    <row r="2153" spans="1:6">
      <c r="A2153" s="76">
        <v>43817</v>
      </c>
      <c r="B2153" s="77">
        <v>0.38378472222222221</v>
      </c>
      <c r="C2153" s="82">
        <v>187</v>
      </c>
      <c r="D2153" s="83">
        <v>64.22</v>
      </c>
      <c r="E2153" s="81">
        <v>12009.14</v>
      </c>
      <c r="F2153" s="84" t="s">
        <v>21</v>
      </c>
    </row>
    <row r="2154" spans="1:6">
      <c r="A2154" s="76">
        <v>43817</v>
      </c>
      <c r="B2154" s="77">
        <v>0.38392361111111112</v>
      </c>
      <c r="C2154" s="82">
        <v>73</v>
      </c>
      <c r="D2154" s="83">
        <v>64.2</v>
      </c>
      <c r="E2154" s="81">
        <v>4686.6000000000004</v>
      </c>
      <c r="F2154" s="84" t="s">
        <v>21</v>
      </c>
    </row>
    <row r="2155" spans="1:6">
      <c r="A2155" s="76">
        <v>43817</v>
      </c>
      <c r="B2155" s="77">
        <v>0.38449074074074074</v>
      </c>
      <c r="C2155" s="82">
        <v>47</v>
      </c>
      <c r="D2155" s="83">
        <v>64.16</v>
      </c>
      <c r="E2155" s="81">
        <v>3015.52</v>
      </c>
      <c r="F2155" s="84" t="s">
        <v>21</v>
      </c>
    </row>
    <row r="2156" spans="1:6">
      <c r="A2156" s="76">
        <v>43817</v>
      </c>
      <c r="B2156" s="77">
        <v>0.38568287037037036</v>
      </c>
      <c r="C2156" s="82">
        <v>367</v>
      </c>
      <c r="D2156" s="83">
        <v>64.2</v>
      </c>
      <c r="E2156" s="81">
        <v>23561.4</v>
      </c>
      <c r="F2156" s="84" t="s">
        <v>21</v>
      </c>
    </row>
    <row r="2157" spans="1:6">
      <c r="A2157" s="76">
        <v>43817</v>
      </c>
      <c r="B2157" s="77">
        <v>0.38621527777777781</v>
      </c>
      <c r="C2157" s="82">
        <v>163</v>
      </c>
      <c r="D2157" s="83">
        <v>64.22</v>
      </c>
      <c r="E2157" s="81">
        <v>10467.86</v>
      </c>
      <c r="F2157" s="84" t="s">
        <v>21</v>
      </c>
    </row>
    <row r="2158" spans="1:6">
      <c r="A2158" s="76">
        <v>43817</v>
      </c>
      <c r="B2158" s="77">
        <v>0.38664351851851847</v>
      </c>
      <c r="C2158" s="82">
        <v>52</v>
      </c>
      <c r="D2158" s="83">
        <v>64.2</v>
      </c>
      <c r="E2158" s="81">
        <v>3338.4</v>
      </c>
      <c r="F2158" s="84" t="s">
        <v>21</v>
      </c>
    </row>
    <row r="2159" spans="1:6">
      <c r="A2159" s="76">
        <v>43817</v>
      </c>
      <c r="B2159" s="77">
        <v>0.38708333333333328</v>
      </c>
      <c r="C2159" s="82">
        <v>252</v>
      </c>
      <c r="D2159" s="83">
        <v>64.2</v>
      </c>
      <c r="E2159" s="81">
        <v>16178.400000000001</v>
      </c>
      <c r="F2159" s="84" t="s">
        <v>21</v>
      </c>
    </row>
    <row r="2160" spans="1:6">
      <c r="A2160" s="76">
        <v>43817</v>
      </c>
      <c r="B2160" s="77">
        <v>0.38802083333333331</v>
      </c>
      <c r="C2160" s="82">
        <v>304</v>
      </c>
      <c r="D2160" s="83">
        <v>64.239999999999995</v>
      </c>
      <c r="E2160" s="81">
        <v>19528.96</v>
      </c>
      <c r="F2160" s="84" t="s">
        <v>21</v>
      </c>
    </row>
    <row r="2161" spans="1:6">
      <c r="A2161" s="76">
        <v>43817</v>
      </c>
      <c r="B2161" s="77">
        <v>0.38850694444444445</v>
      </c>
      <c r="C2161" s="82">
        <v>66</v>
      </c>
      <c r="D2161" s="83">
        <v>64.22</v>
      </c>
      <c r="E2161" s="81">
        <v>4238.5199999999995</v>
      </c>
      <c r="F2161" s="84" t="s">
        <v>21</v>
      </c>
    </row>
    <row r="2162" spans="1:6">
      <c r="A2162" s="76">
        <v>43817</v>
      </c>
      <c r="B2162" s="77">
        <v>0.38891203703703708</v>
      </c>
      <c r="C2162" s="82">
        <v>94</v>
      </c>
      <c r="D2162" s="83">
        <v>64.2</v>
      </c>
      <c r="E2162" s="81">
        <v>6034.8</v>
      </c>
      <c r="F2162" s="84" t="s">
        <v>21</v>
      </c>
    </row>
    <row r="2163" spans="1:6">
      <c r="A2163" s="76">
        <v>43817</v>
      </c>
      <c r="B2163" s="77">
        <v>0.38906250000000003</v>
      </c>
      <c r="C2163" s="82">
        <v>8</v>
      </c>
      <c r="D2163" s="83">
        <v>64.180000000000007</v>
      </c>
      <c r="E2163" s="81">
        <v>513.44000000000005</v>
      </c>
      <c r="F2163" s="84" t="s">
        <v>21</v>
      </c>
    </row>
    <row r="2164" spans="1:6">
      <c r="A2164" s="76">
        <v>43817</v>
      </c>
      <c r="B2164" s="77">
        <v>0.38906250000000003</v>
      </c>
      <c r="C2164" s="82">
        <v>101</v>
      </c>
      <c r="D2164" s="83">
        <v>64.180000000000007</v>
      </c>
      <c r="E2164" s="81">
        <v>6482.18</v>
      </c>
      <c r="F2164" s="84" t="s">
        <v>21</v>
      </c>
    </row>
    <row r="2165" spans="1:6">
      <c r="A2165" s="76">
        <v>43817</v>
      </c>
      <c r="B2165" s="77">
        <v>0.38964120370370375</v>
      </c>
      <c r="C2165" s="82">
        <v>128</v>
      </c>
      <c r="D2165" s="83">
        <v>64.180000000000007</v>
      </c>
      <c r="E2165" s="81">
        <v>8215.0400000000009</v>
      </c>
      <c r="F2165" s="84" t="s">
        <v>21</v>
      </c>
    </row>
    <row r="2166" spans="1:6">
      <c r="A2166" s="76">
        <v>43817</v>
      </c>
      <c r="B2166" s="77">
        <v>0.39019675925925923</v>
      </c>
      <c r="C2166" s="82">
        <v>199</v>
      </c>
      <c r="D2166" s="83">
        <v>64.2</v>
      </c>
      <c r="E2166" s="81">
        <v>12775.800000000001</v>
      </c>
      <c r="F2166" s="84" t="s">
        <v>21</v>
      </c>
    </row>
    <row r="2167" spans="1:6">
      <c r="A2167" s="76">
        <v>43817</v>
      </c>
      <c r="B2167" s="77">
        <v>0.3916782407407407</v>
      </c>
      <c r="C2167" s="82">
        <v>166</v>
      </c>
      <c r="D2167" s="83">
        <v>64.2</v>
      </c>
      <c r="E2167" s="81">
        <v>10657.2</v>
      </c>
      <c r="F2167" s="84" t="s">
        <v>21</v>
      </c>
    </row>
    <row r="2168" spans="1:6">
      <c r="A2168" s="76">
        <v>43817</v>
      </c>
      <c r="B2168" s="77">
        <v>0.3916782407407407</v>
      </c>
      <c r="C2168" s="82">
        <v>55</v>
      </c>
      <c r="D2168" s="83">
        <v>64.2</v>
      </c>
      <c r="E2168" s="81">
        <v>3531</v>
      </c>
      <c r="F2168" s="84" t="s">
        <v>21</v>
      </c>
    </row>
    <row r="2169" spans="1:6">
      <c r="A2169" s="76">
        <v>43817</v>
      </c>
      <c r="B2169" s="77">
        <v>0.3916782407407407</v>
      </c>
      <c r="C2169" s="82">
        <v>27</v>
      </c>
      <c r="D2169" s="83">
        <v>64.2</v>
      </c>
      <c r="E2169" s="81">
        <v>1733.4</v>
      </c>
      <c r="F2169" s="84" t="s">
        <v>21</v>
      </c>
    </row>
    <row r="2170" spans="1:6">
      <c r="A2170" s="76">
        <v>43817</v>
      </c>
      <c r="B2170" s="77">
        <v>0.393587962962963</v>
      </c>
      <c r="C2170" s="82">
        <v>105</v>
      </c>
      <c r="D2170" s="83">
        <v>64.22</v>
      </c>
      <c r="E2170" s="81">
        <v>6743.0999999999995</v>
      </c>
      <c r="F2170" s="84" t="s">
        <v>21</v>
      </c>
    </row>
    <row r="2171" spans="1:6">
      <c r="A2171" s="76">
        <v>43817</v>
      </c>
      <c r="B2171" s="77">
        <v>0.393587962962963</v>
      </c>
      <c r="C2171" s="82">
        <v>84</v>
      </c>
      <c r="D2171" s="83">
        <v>64.22</v>
      </c>
      <c r="E2171" s="81">
        <v>5394.48</v>
      </c>
      <c r="F2171" s="84" t="s">
        <v>21</v>
      </c>
    </row>
    <row r="2172" spans="1:6">
      <c r="A2172" s="76">
        <v>43817</v>
      </c>
      <c r="B2172" s="77">
        <v>0.393587962962963</v>
      </c>
      <c r="C2172" s="82">
        <v>87</v>
      </c>
      <c r="D2172" s="83">
        <v>64.22</v>
      </c>
      <c r="E2172" s="81">
        <v>5587.14</v>
      </c>
      <c r="F2172" s="84" t="s">
        <v>21</v>
      </c>
    </row>
    <row r="2173" spans="1:6">
      <c r="A2173" s="76">
        <v>43817</v>
      </c>
      <c r="B2173" s="77">
        <v>0.393587962962963</v>
      </c>
      <c r="C2173" s="82">
        <v>433</v>
      </c>
      <c r="D2173" s="83">
        <v>64.22</v>
      </c>
      <c r="E2173" s="81">
        <v>27807.26</v>
      </c>
      <c r="F2173" s="84" t="s">
        <v>21</v>
      </c>
    </row>
    <row r="2174" spans="1:6">
      <c r="A2174" s="76">
        <v>43817</v>
      </c>
      <c r="B2174" s="77">
        <v>0.3944097222222222</v>
      </c>
      <c r="C2174" s="82">
        <v>110</v>
      </c>
      <c r="D2174" s="83">
        <v>64.2</v>
      </c>
      <c r="E2174" s="81">
        <v>7062</v>
      </c>
      <c r="F2174" s="84" t="s">
        <v>21</v>
      </c>
    </row>
    <row r="2175" spans="1:6">
      <c r="A2175" s="76">
        <v>43817</v>
      </c>
      <c r="B2175" s="77">
        <v>0.39471064814814816</v>
      </c>
      <c r="C2175" s="82">
        <v>123</v>
      </c>
      <c r="D2175" s="83">
        <v>64.180000000000007</v>
      </c>
      <c r="E2175" s="81">
        <v>7894.1400000000012</v>
      </c>
      <c r="F2175" s="84" t="s">
        <v>21</v>
      </c>
    </row>
    <row r="2176" spans="1:6">
      <c r="A2176" s="76">
        <v>43817</v>
      </c>
      <c r="B2176" s="77">
        <v>0.39548611111111115</v>
      </c>
      <c r="C2176" s="82">
        <v>201</v>
      </c>
      <c r="D2176" s="83">
        <v>64.180000000000007</v>
      </c>
      <c r="E2176" s="81">
        <v>12900.180000000002</v>
      </c>
      <c r="F2176" s="84" t="s">
        <v>21</v>
      </c>
    </row>
    <row r="2177" spans="1:6">
      <c r="A2177" s="76">
        <v>43817</v>
      </c>
      <c r="B2177" s="77">
        <v>0.39687500000000003</v>
      </c>
      <c r="C2177" s="82">
        <v>160</v>
      </c>
      <c r="D2177" s="83">
        <v>64.22</v>
      </c>
      <c r="E2177" s="81">
        <v>10275.200000000001</v>
      </c>
      <c r="F2177" s="84" t="s">
        <v>21</v>
      </c>
    </row>
    <row r="2178" spans="1:6">
      <c r="A2178" s="76">
        <v>43817</v>
      </c>
      <c r="B2178" s="77">
        <v>0.39687500000000003</v>
      </c>
      <c r="C2178" s="82">
        <v>278</v>
      </c>
      <c r="D2178" s="83">
        <v>64.22</v>
      </c>
      <c r="E2178" s="81">
        <v>17853.16</v>
      </c>
      <c r="F2178" s="84" t="s">
        <v>21</v>
      </c>
    </row>
    <row r="2179" spans="1:6">
      <c r="A2179" s="76">
        <v>43817</v>
      </c>
      <c r="B2179" s="77">
        <v>0.39708333333333329</v>
      </c>
      <c r="C2179" s="82">
        <v>50</v>
      </c>
      <c r="D2179" s="83">
        <v>64.2</v>
      </c>
      <c r="E2179" s="81">
        <v>3210</v>
      </c>
      <c r="F2179" s="84" t="s">
        <v>21</v>
      </c>
    </row>
    <row r="2180" spans="1:6">
      <c r="A2180" s="76">
        <v>43817</v>
      </c>
      <c r="B2180" s="77">
        <v>0.39817129629629627</v>
      </c>
      <c r="C2180" s="82">
        <v>179</v>
      </c>
      <c r="D2180" s="83">
        <v>64.2</v>
      </c>
      <c r="E2180" s="81">
        <v>11491.800000000001</v>
      </c>
      <c r="F2180" s="84" t="s">
        <v>21</v>
      </c>
    </row>
    <row r="2181" spans="1:6">
      <c r="A2181" s="76">
        <v>43817</v>
      </c>
      <c r="B2181" s="77">
        <v>0.39841435185185187</v>
      </c>
      <c r="C2181" s="82">
        <v>124</v>
      </c>
      <c r="D2181" s="83">
        <v>64.2</v>
      </c>
      <c r="E2181" s="81">
        <v>7960.8</v>
      </c>
      <c r="F2181" s="84" t="s">
        <v>21</v>
      </c>
    </row>
    <row r="2182" spans="1:6">
      <c r="A2182" s="76">
        <v>43817</v>
      </c>
      <c r="B2182" s="77">
        <v>0.3984375</v>
      </c>
      <c r="C2182" s="82">
        <v>62</v>
      </c>
      <c r="D2182" s="83">
        <v>64.2</v>
      </c>
      <c r="E2182" s="81">
        <v>3980.4</v>
      </c>
      <c r="F2182" s="84" t="s">
        <v>21</v>
      </c>
    </row>
    <row r="2183" spans="1:6">
      <c r="A2183" s="76">
        <v>43817</v>
      </c>
      <c r="B2183" s="77">
        <v>0.39892361111111113</v>
      </c>
      <c r="C2183" s="82">
        <v>88</v>
      </c>
      <c r="D2183" s="83">
        <v>64.2</v>
      </c>
      <c r="E2183" s="81">
        <v>5649.6</v>
      </c>
      <c r="F2183" s="84" t="s">
        <v>21</v>
      </c>
    </row>
    <row r="2184" spans="1:6">
      <c r="A2184" s="76">
        <v>43817</v>
      </c>
      <c r="B2184" s="77">
        <v>0.3994328703703704</v>
      </c>
      <c r="C2184" s="82">
        <v>95</v>
      </c>
      <c r="D2184" s="83">
        <v>64.22</v>
      </c>
      <c r="E2184" s="81">
        <v>6100.9</v>
      </c>
      <c r="F2184" s="84" t="s">
        <v>21</v>
      </c>
    </row>
    <row r="2185" spans="1:6">
      <c r="A2185" s="76">
        <v>43817</v>
      </c>
      <c r="B2185" s="77">
        <v>0.39982638888888888</v>
      </c>
      <c r="C2185" s="82">
        <v>94</v>
      </c>
      <c r="D2185" s="83">
        <v>64.2</v>
      </c>
      <c r="E2185" s="81">
        <v>6034.8</v>
      </c>
      <c r="F2185" s="84" t="s">
        <v>21</v>
      </c>
    </row>
    <row r="2186" spans="1:6">
      <c r="A2186" s="76">
        <v>43817</v>
      </c>
      <c r="B2186" s="77">
        <v>0.40026620370370369</v>
      </c>
      <c r="C2186" s="82">
        <v>93</v>
      </c>
      <c r="D2186" s="83">
        <v>64.2</v>
      </c>
      <c r="E2186" s="81">
        <v>5970.6</v>
      </c>
      <c r="F2186" s="84" t="s">
        <v>21</v>
      </c>
    </row>
    <row r="2187" spans="1:6">
      <c r="A2187" s="76">
        <v>43817</v>
      </c>
      <c r="B2187" s="77">
        <v>0.40111111111111114</v>
      </c>
      <c r="C2187" s="82">
        <v>298</v>
      </c>
      <c r="D2187" s="83">
        <v>64.2</v>
      </c>
      <c r="E2187" s="81">
        <v>19131.600000000002</v>
      </c>
      <c r="F2187" s="84" t="s">
        <v>21</v>
      </c>
    </row>
    <row r="2188" spans="1:6">
      <c r="A2188" s="76">
        <v>43817</v>
      </c>
      <c r="B2188" s="77">
        <v>0.40182870370370366</v>
      </c>
      <c r="C2188" s="82">
        <v>51</v>
      </c>
      <c r="D2188" s="83">
        <v>64.180000000000007</v>
      </c>
      <c r="E2188" s="81">
        <v>3273.1800000000003</v>
      </c>
      <c r="F2188" s="84" t="s">
        <v>21</v>
      </c>
    </row>
    <row r="2189" spans="1:6">
      <c r="A2189" s="76">
        <v>43817</v>
      </c>
      <c r="B2189" s="77">
        <v>0.40281250000000002</v>
      </c>
      <c r="C2189" s="82">
        <v>364</v>
      </c>
      <c r="D2189" s="83">
        <v>64.2</v>
      </c>
      <c r="E2189" s="81">
        <v>23368.799999999999</v>
      </c>
      <c r="F2189" s="84" t="s">
        <v>21</v>
      </c>
    </row>
    <row r="2190" spans="1:6">
      <c r="A2190" s="76">
        <v>43817</v>
      </c>
      <c r="B2190" s="77">
        <v>0.40349537037037037</v>
      </c>
      <c r="C2190" s="82">
        <v>144</v>
      </c>
      <c r="D2190" s="83">
        <v>64.2</v>
      </c>
      <c r="E2190" s="81">
        <v>9244.8000000000011</v>
      </c>
      <c r="F2190" s="84" t="s">
        <v>21</v>
      </c>
    </row>
    <row r="2191" spans="1:6">
      <c r="A2191" s="76">
        <v>43817</v>
      </c>
      <c r="B2191" s="77">
        <v>0.40381944444444445</v>
      </c>
      <c r="C2191" s="82">
        <v>13</v>
      </c>
      <c r="D2191" s="83">
        <v>64.180000000000007</v>
      </c>
      <c r="E2191" s="81">
        <v>834.34000000000015</v>
      </c>
      <c r="F2191" s="84" t="s">
        <v>21</v>
      </c>
    </row>
    <row r="2192" spans="1:6">
      <c r="A2192" s="76">
        <v>43817</v>
      </c>
      <c r="B2192" s="77">
        <v>0.40381944444444445</v>
      </c>
      <c r="C2192" s="82">
        <v>7</v>
      </c>
      <c r="D2192" s="83">
        <v>64.180000000000007</v>
      </c>
      <c r="E2192" s="81">
        <v>449.26000000000005</v>
      </c>
      <c r="F2192" s="84" t="s">
        <v>21</v>
      </c>
    </row>
    <row r="2193" spans="1:6">
      <c r="A2193" s="76">
        <v>43817</v>
      </c>
      <c r="B2193" s="77">
        <v>0.40381944444444445</v>
      </c>
      <c r="C2193" s="82">
        <v>110</v>
      </c>
      <c r="D2193" s="83">
        <v>64.180000000000007</v>
      </c>
      <c r="E2193" s="81">
        <v>7059.8000000000011</v>
      </c>
      <c r="F2193" s="84" t="s">
        <v>21</v>
      </c>
    </row>
    <row r="2194" spans="1:6">
      <c r="A2194" s="76">
        <v>43817</v>
      </c>
      <c r="B2194" s="77">
        <v>0.40484953703703702</v>
      </c>
      <c r="C2194" s="82">
        <v>108</v>
      </c>
      <c r="D2194" s="83">
        <v>64.2</v>
      </c>
      <c r="E2194" s="81">
        <v>6933.6</v>
      </c>
      <c r="F2194" s="84" t="s">
        <v>21</v>
      </c>
    </row>
    <row r="2195" spans="1:6">
      <c r="A2195" s="76">
        <v>43817</v>
      </c>
      <c r="B2195" s="77">
        <v>0.40583333333333332</v>
      </c>
      <c r="C2195" s="82">
        <v>297</v>
      </c>
      <c r="D2195" s="83">
        <v>64.2</v>
      </c>
      <c r="E2195" s="81">
        <v>19067.400000000001</v>
      </c>
      <c r="F2195" s="84" t="s">
        <v>21</v>
      </c>
    </row>
    <row r="2196" spans="1:6">
      <c r="A2196" s="76">
        <v>43817</v>
      </c>
      <c r="B2196" s="77">
        <v>0.40710648148148149</v>
      </c>
      <c r="C2196" s="82">
        <v>140</v>
      </c>
      <c r="D2196" s="83">
        <v>64.2</v>
      </c>
      <c r="E2196" s="81">
        <v>8988</v>
      </c>
      <c r="F2196" s="84" t="s">
        <v>21</v>
      </c>
    </row>
    <row r="2197" spans="1:6">
      <c r="A2197" s="76">
        <v>43817</v>
      </c>
      <c r="B2197" s="77">
        <v>0.40765046296296298</v>
      </c>
      <c r="C2197" s="82">
        <v>272</v>
      </c>
      <c r="D2197" s="83">
        <v>64.180000000000007</v>
      </c>
      <c r="E2197" s="81">
        <v>17456.960000000003</v>
      </c>
      <c r="F2197" s="84" t="s">
        <v>21</v>
      </c>
    </row>
    <row r="2198" spans="1:6">
      <c r="A2198" s="76">
        <v>43817</v>
      </c>
      <c r="B2198" s="77">
        <v>0.40990740740740739</v>
      </c>
      <c r="C2198" s="82">
        <v>59</v>
      </c>
      <c r="D2198" s="83">
        <v>64.2</v>
      </c>
      <c r="E2198" s="81">
        <v>3787.8</v>
      </c>
      <c r="F2198" s="84" t="s">
        <v>21</v>
      </c>
    </row>
    <row r="2199" spans="1:6">
      <c r="A2199" s="76">
        <v>43817</v>
      </c>
      <c r="B2199" s="77">
        <v>0.40990740740740739</v>
      </c>
      <c r="C2199" s="82">
        <v>125</v>
      </c>
      <c r="D2199" s="83">
        <v>64.2</v>
      </c>
      <c r="E2199" s="81">
        <v>8025</v>
      </c>
      <c r="F2199" s="84" t="s">
        <v>21</v>
      </c>
    </row>
    <row r="2200" spans="1:6">
      <c r="A2200" s="76">
        <v>43817</v>
      </c>
      <c r="B2200" s="77">
        <v>0.40990740740740739</v>
      </c>
      <c r="C2200" s="82">
        <v>77</v>
      </c>
      <c r="D2200" s="83">
        <v>64.2</v>
      </c>
      <c r="E2200" s="81">
        <v>4943.4000000000005</v>
      </c>
      <c r="F2200" s="84" t="s">
        <v>21</v>
      </c>
    </row>
    <row r="2201" spans="1:6">
      <c r="A2201" s="76">
        <v>43817</v>
      </c>
      <c r="B2201" s="77">
        <v>0.41015046296296293</v>
      </c>
      <c r="C2201" s="82">
        <v>214</v>
      </c>
      <c r="D2201" s="83">
        <v>64.180000000000007</v>
      </c>
      <c r="E2201" s="81">
        <v>13734.520000000002</v>
      </c>
      <c r="F2201" s="84" t="s">
        <v>21</v>
      </c>
    </row>
    <row r="2202" spans="1:6">
      <c r="A2202" s="76">
        <v>43817</v>
      </c>
      <c r="B2202" s="77">
        <v>0.41015046296296293</v>
      </c>
      <c r="C2202" s="82">
        <v>57</v>
      </c>
      <c r="D2202" s="83">
        <v>64.180000000000007</v>
      </c>
      <c r="E2202" s="81">
        <v>3658.26</v>
      </c>
      <c r="F2202" s="84" t="s">
        <v>21</v>
      </c>
    </row>
    <row r="2203" spans="1:6">
      <c r="A2203" s="76">
        <v>43817</v>
      </c>
      <c r="B2203" s="77">
        <v>0.41101851851851851</v>
      </c>
      <c r="C2203" s="82">
        <v>57</v>
      </c>
      <c r="D2203" s="83">
        <v>64.2</v>
      </c>
      <c r="E2203" s="81">
        <v>3659.4</v>
      </c>
      <c r="F2203" s="84" t="s">
        <v>21</v>
      </c>
    </row>
    <row r="2204" spans="1:6">
      <c r="A2204" s="76">
        <v>43817</v>
      </c>
      <c r="B2204" s="77">
        <v>0.41190972222222227</v>
      </c>
      <c r="C2204" s="82">
        <v>460</v>
      </c>
      <c r="D2204" s="83">
        <v>64.2</v>
      </c>
      <c r="E2204" s="81">
        <v>29532</v>
      </c>
      <c r="F2204" s="84" t="s">
        <v>21</v>
      </c>
    </row>
    <row r="2205" spans="1:6">
      <c r="A2205" s="76">
        <v>43817</v>
      </c>
      <c r="B2205" s="77">
        <v>0.41236111111111112</v>
      </c>
      <c r="C2205" s="82">
        <v>11</v>
      </c>
      <c r="D2205" s="83">
        <v>64.2</v>
      </c>
      <c r="E2205" s="81">
        <v>706.2</v>
      </c>
      <c r="F2205" s="84" t="s">
        <v>21</v>
      </c>
    </row>
    <row r="2206" spans="1:6">
      <c r="A2206" s="76">
        <v>43817</v>
      </c>
      <c r="B2206" s="77">
        <v>0.41236111111111112</v>
      </c>
      <c r="C2206" s="82">
        <v>83</v>
      </c>
      <c r="D2206" s="83">
        <v>64.2</v>
      </c>
      <c r="E2206" s="81">
        <v>5328.6</v>
      </c>
      <c r="F2206" s="84" t="s">
        <v>21</v>
      </c>
    </row>
    <row r="2207" spans="1:6">
      <c r="A2207" s="76">
        <v>43817</v>
      </c>
      <c r="B2207" s="77">
        <v>0.41310185185185189</v>
      </c>
      <c r="C2207" s="82">
        <v>259</v>
      </c>
      <c r="D2207" s="83">
        <v>64.2</v>
      </c>
      <c r="E2207" s="81">
        <v>16627.8</v>
      </c>
      <c r="F2207" s="84" t="s">
        <v>21</v>
      </c>
    </row>
    <row r="2208" spans="1:6">
      <c r="A2208" s="76">
        <v>43817</v>
      </c>
      <c r="B2208" s="77">
        <v>0.41423611111111108</v>
      </c>
      <c r="C2208" s="82">
        <v>69</v>
      </c>
      <c r="D2208" s="83">
        <v>64.2</v>
      </c>
      <c r="E2208" s="81">
        <v>4429.8</v>
      </c>
      <c r="F2208" s="84" t="s">
        <v>21</v>
      </c>
    </row>
    <row r="2209" spans="1:6">
      <c r="A2209" s="76">
        <v>43817</v>
      </c>
      <c r="B2209" s="77">
        <v>0.4161111111111111</v>
      </c>
      <c r="C2209" s="82">
        <v>26</v>
      </c>
      <c r="D2209" s="83">
        <v>64.2</v>
      </c>
      <c r="E2209" s="81">
        <v>1669.2</v>
      </c>
      <c r="F2209" s="84" t="s">
        <v>21</v>
      </c>
    </row>
    <row r="2210" spans="1:6">
      <c r="A2210" s="76">
        <v>43817</v>
      </c>
      <c r="B2210" s="77">
        <v>0.4161111111111111</v>
      </c>
      <c r="C2210" s="82">
        <v>190</v>
      </c>
      <c r="D2210" s="83">
        <v>64.2</v>
      </c>
      <c r="E2210" s="81">
        <v>12198</v>
      </c>
      <c r="F2210" s="84" t="s">
        <v>21</v>
      </c>
    </row>
    <row r="2211" spans="1:6">
      <c r="A2211" s="76">
        <v>43817</v>
      </c>
      <c r="B2211" s="77">
        <v>0.41657407407407404</v>
      </c>
      <c r="C2211" s="82">
        <v>182</v>
      </c>
      <c r="D2211" s="83">
        <v>64.2</v>
      </c>
      <c r="E2211" s="81">
        <v>11684.4</v>
      </c>
      <c r="F2211" s="84" t="s">
        <v>21</v>
      </c>
    </row>
    <row r="2212" spans="1:6">
      <c r="A2212" s="76">
        <v>43817</v>
      </c>
      <c r="B2212" s="77">
        <v>0.41715277777777776</v>
      </c>
      <c r="C2212" s="82">
        <v>156</v>
      </c>
      <c r="D2212" s="83">
        <v>64.180000000000007</v>
      </c>
      <c r="E2212" s="81">
        <v>10012.080000000002</v>
      </c>
      <c r="F2212" s="84" t="s">
        <v>21</v>
      </c>
    </row>
    <row r="2213" spans="1:6">
      <c r="A2213" s="76">
        <v>43817</v>
      </c>
      <c r="B2213" s="77">
        <v>0.4183912037037037</v>
      </c>
      <c r="C2213" s="82">
        <v>241</v>
      </c>
      <c r="D2213" s="83">
        <v>64.260000000000005</v>
      </c>
      <c r="E2213" s="81">
        <v>15486.660000000002</v>
      </c>
      <c r="F2213" s="84" t="s">
        <v>21</v>
      </c>
    </row>
    <row r="2214" spans="1:6">
      <c r="A2214" s="76">
        <v>43817</v>
      </c>
      <c r="B2214" s="77">
        <v>0.41842592592592592</v>
      </c>
      <c r="C2214" s="82">
        <v>120</v>
      </c>
      <c r="D2214" s="83">
        <v>64.239999999999995</v>
      </c>
      <c r="E2214" s="81">
        <v>7708.7999999999993</v>
      </c>
      <c r="F2214" s="84" t="s">
        <v>21</v>
      </c>
    </row>
    <row r="2215" spans="1:6">
      <c r="A2215" s="76">
        <v>43817</v>
      </c>
      <c r="B2215" s="77">
        <v>0.4190740740740741</v>
      </c>
      <c r="C2215" s="82">
        <v>68</v>
      </c>
      <c r="D2215" s="83">
        <v>64.239999999999995</v>
      </c>
      <c r="E2215" s="81">
        <v>4368.32</v>
      </c>
      <c r="F2215" s="84" t="s">
        <v>21</v>
      </c>
    </row>
    <row r="2216" spans="1:6">
      <c r="A2216" s="76">
        <v>43817</v>
      </c>
      <c r="B2216" s="77">
        <v>0.42090277777777779</v>
      </c>
      <c r="C2216" s="82">
        <v>78</v>
      </c>
      <c r="D2216" s="83">
        <v>64.36</v>
      </c>
      <c r="E2216" s="81">
        <v>5020.08</v>
      </c>
      <c r="F2216" s="84" t="s">
        <v>21</v>
      </c>
    </row>
    <row r="2217" spans="1:6">
      <c r="A2217" s="76">
        <v>43817</v>
      </c>
      <c r="B2217" s="77">
        <v>0.42090277777777779</v>
      </c>
      <c r="C2217" s="82">
        <v>100</v>
      </c>
      <c r="D2217" s="83">
        <v>64.36</v>
      </c>
      <c r="E2217" s="81">
        <v>6436</v>
      </c>
      <c r="F2217" s="84" t="s">
        <v>21</v>
      </c>
    </row>
    <row r="2218" spans="1:6">
      <c r="A2218" s="76">
        <v>43817</v>
      </c>
      <c r="B2218" s="77">
        <v>0.42090277777777779</v>
      </c>
      <c r="C2218" s="82">
        <v>77</v>
      </c>
      <c r="D2218" s="83">
        <v>64.36</v>
      </c>
      <c r="E2218" s="81">
        <v>4955.72</v>
      </c>
      <c r="F2218" s="84" t="s">
        <v>21</v>
      </c>
    </row>
    <row r="2219" spans="1:6">
      <c r="A2219" s="76">
        <v>43817</v>
      </c>
      <c r="B2219" s="77">
        <v>0.42133101851851856</v>
      </c>
      <c r="C2219" s="82">
        <v>204</v>
      </c>
      <c r="D2219" s="83">
        <v>64.36</v>
      </c>
      <c r="E2219" s="81">
        <v>13129.44</v>
      </c>
      <c r="F2219" s="84" t="s">
        <v>21</v>
      </c>
    </row>
    <row r="2220" spans="1:6">
      <c r="A2220" s="76">
        <v>43817</v>
      </c>
      <c r="B2220" s="77">
        <v>0.42182870370370368</v>
      </c>
      <c r="C2220" s="82">
        <v>87</v>
      </c>
      <c r="D2220" s="83">
        <v>64.34</v>
      </c>
      <c r="E2220" s="81">
        <v>5597.58</v>
      </c>
      <c r="F2220" s="84" t="s">
        <v>21</v>
      </c>
    </row>
    <row r="2221" spans="1:6">
      <c r="A2221" s="76">
        <v>43817</v>
      </c>
      <c r="B2221" s="77">
        <v>0.42253472222222221</v>
      </c>
      <c r="C2221" s="82">
        <v>95</v>
      </c>
      <c r="D2221" s="83">
        <v>64.319999999999993</v>
      </c>
      <c r="E2221" s="81">
        <v>6110.4</v>
      </c>
      <c r="F2221" s="84" t="s">
        <v>21</v>
      </c>
    </row>
    <row r="2222" spans="1:6">
      <c r="A2222" s="76">
        <v>43817</v>
      </c>
      <c r="B2222" s="77">
        <v>0.42350694444444442</v>
      </c>
      <c r="C2222" s="82">
        <v>65</v>
      </c>
      <c r="D2222" s="83">
        <v>64.400000000000006</v>
      </c>
      <c r="E2222" s="81">
        <v>4186</v>
      </c>
      <c r="F2222" s="84" t="s">
        <v>21</v>
      </c>
    </row>
    <row r="2223" spans="1:6">
      <c r="A2223" s="76">
        <v>43817</v>
      </c>
      <c r="B2223" s="77">
        <v>0.42350694444444442</v>
      </c>
      <c r="C2223" s="82">
        <v>52</v>
      </c>
      <c r="D2223" s="83">
        <v>64.400000000000006</v>
      </c>
      <c r="E2223" s="81">
        <v>3348.8</v>
      </c>
      <c r="F2223" s="84" t="s">
        <v>21</v>
      </c>
    </row>
    <row r="2224" spans="1:6">
      <c r="A2224" s="76">
        <v>43817</v>
      </c>
      <c r="B2224" s="77">
        <v>0.42350694444444442</v>
      </c>
      <c r="C2224" s="82">
        <v>83</v>
      </c>
      <c r="D2224" s="83">
        <v>64.400000000000006</v>
      </c>
      <c r="E2224" s="81">
        <v>5345.2000000000007</v>
      </c>
      <c r="F2224" s="84" t="s">
        <v>21</v>
      </c>
    </row>
    <row r="2225" spans="1:6">
      <c r="A2225" s="76">
        <v>43817</v>
      </c>
      <c r="B2225" s="77">
        <v>0.42379629629629628</v>
      </c>
      <c r="C2225" s="82">
        <v>228</v>
      </c>
      <c r="D2225" s="83">
        <v>64.400000000000006</v>
      </c>
      <c r="E2225" s="81">
        <v>14683.2</v>
      </c>
      <c r="F2225" s="84" t="s">
        <v>21</v>
      </c>
    </row>
    <row r="2226" spans="1:6">
      <c r="A2226" s="76">
        <v>43817</v>
      </c>
      <c r="B2226" s="77">
        <v>0.42458333333333331</v>
      </c>
      <c r="C2226" s="82">
        <v>50</v>
      </c>
      <c r="D2226" s="83">
        <v>64.38</v>
      </c>
      <c r="E2226" s="81">
        <v>3219</v>
      </c>
      <c r="F2226" s="84" t="s">
        <v>21</v>
      </c>
    </row>
    <row r="2227" spans="1:6">
      <c r="A2227" s="76">
        <v>43817</v>
      </c>
      <c r="B2227" s="77">
        <v>0.42494212962962963</v>
      </c>
      <c r="C2227" s="82">
        <v>1</v>
      </c>
      <c r="D2227" s="83">
        <v>64.36</v>
      </c>
      <c r="E2227" s="81">
        <v>64.36</v>
      </c>
      <c r="F2227" s="84" t="s">
        <v>21</v>
      </c>
    </row>
    <row r="2228" spans="1:6">
      <c r="A2228" s="76">
        <v>43817</v>
      </c>
      <c r="B2228" s="77">
        <v>0.42494212962962963</v>
      </c>
      <c r="C2228" s="82">
        <v>51</v>
      </c>
      <c r="D2228" s="83">
        <v>64.36</v>
      </c>
      <c r="E2228" s="81">
        <v>3282.36</v>
      </c>
      <c r="F2228" s="84" t="s">
        <v>21</v>
      </c>
    </row>
    <row r="2229" spans="1:6">
      <c r="A2229" s="76">
        <v>43817</v>
      </c>
      <c r="B2229" s="77">
        <v>0.42728009259259259</v>
      </c>
      <c r="C2229" s="82">
        <v>382</v>
      </c>
      <c r="D2229" s="83">
        <v>64.400000000000006</v>
      </c>
      <c r="E2229" s="81">
        <v>24600.800000000003</v>
      </c>
      <c r="F2229" s="84" t="s">
        <v>21</v>
      </c>
    </row>
    <row r="2230" spans="1:6">
      <c r="A2230" s="76">
        <v>43817</v>
      </c>
      <c r="B2230" s="77">
        <v>0.42789351851851848</v>
      </c>
      <c r="C2230" s="82">
        <v>265</v>
      </c>
      <c r="D2230" s="83">
        <v>64.38</v>
      </c>
      <c r="E2230" s="81">
        <v>17060.699999999997</v>
      </c>
      <c r="F2230" s="84" t="s">
        <v>21</v>
      </c>
    </row>
    <row r="2231" spans="1:6">
      <c r="A2231" s="76">
        <v>43817</v>
      </c>
      <c r="B2231" s="77">
        <v>0.4288541666666667</v>
      </c>
      <c r="C2231" s="82">
        <v>98</v>
      </c>
      <c r="D2231" s="83">
        <v>64.400000000000006</v>
      </c>
      <c r="E2231" s="81">
        <v>6311.2000000000007</v>
      </c>
      <c r="F2231" s="84" t="s">
        <v>21</v>
      </c>
    </row>
    <row r="2232" spans="1:6">
      <c r="A2232" s="76">
        <v>43817</v>
      </c>
      <c r="B2232" s="77">
        <v>0.4293865740740741</v>
      </c>
      <c r="C2232" s="82">
        <v>105</v>
      </c>
      <c r="D2232" s="83">
        <v>64.38</v>
      </c>
      <c r="E2232" s="81">
        <v>6759.9</v>
      </c>
      <c r="F2232" s="84" t="s">
        <v>21</v>
      </c>
    </row>
    <row r="2233" spans="1:6">
      <c r="A2233" s="76">
        <v>43817</v>
      </c>
      <c r="B2233" s="77">
        <v>0.42942129629629627</v>
      </c>
      <c r="C2233" s="82">
        <v>37</v>
      </c>
      <c r="D2233" s="83">
        <v>64.38</v>
      </c>
      <c r="E2233" s="81">
        <v>2382.06</v>
      </c>
      <c r="F2233" s="84" t="s">
        <v>21</v>
      </c>
    </row>
    <row r="2234" spans="1:6">
      <c r="A2234" s="76">
        <v>43817</v>
      </c>
      <c r="B2234" s="77">
        <v>0.42942129629629627</v>
      </c>
      <c r="C2234" s="82">
        <v>60</v>
      </c>
      <c r="D2234" s="83">
        <v>64.38</v>
      </c>
      <c r="E2234" s="81">
        <v>3862.7999999999997</v>
      </c>
      <c r="F2234" s="84" t="s">
        <v>21</v>
      </c>
    </row>
    <row r="2235" spans="1:6">
      <c r="A2235" s="76">
        <v>43817</v>
      </c>
      <c r="B2235" s="77">
        <v>0.42997685185185186</v>
      </c>
      <c r="C2235" s="82">
        <v>8</v>
      </c>
      <c r="D2235" s="83">
        <v>64.34</v>
      </c>
      <c r="E2235" s="81">
        <v>514.72</v>
      </c>
      <c r="F2235" s="84" t="s">
        <v>21</v>
      </c>
    </row>
    <row r="2236" spans="1:6">
      <c r="A2236" s="76">
        <v>43817</v>
      </c>
      <c r="B2236" s="77">
        <v>0.42997685185185186</v>
      </c>
      <c r="C2236" s="82">
        <v>64</v>
      </c>
      <c r="D2236" s="83">
        <v>64.34</v>
      </c>
      <c r="E2236" s="81">
        <v>4117.76</v>
      </c>
      <c r="F2236" s="84" t="s">
        <v>21</v>
      </c>
    </row>
    <row r="2237" spans="1:6">
      <c r="A2237" s="76">
        <v>43817</v>
      </c>
      <c r="B2237" s="77">
        <v>0.43024305555555559</v>
      </c>
      <c r="C2237" s="82">
        <v>108</v>
      </c>
      <c r="D2237" s="83">
        <v>64.319999999999993</v>
      </c>
      <c r="E2237" s="81">
        <v>6946.5599999999995</v>
      </c>
      <c r="F2237" s="84" t="s">
        <v>21</v>
      </c>
    </row>
    <row r="2238" spans="1:6">
      <c r="A2238" s="76">
        <v>43817</v>
      </c>
      <c r="B2238" s="77">
        <v>0.4307407407407407</v>
      </c>
      <c r="C2238" s="82">
        <v>131</v>
      </c>
      <c r="D2238" s="83">
        <v>64.34</v>
      </c>
      <c r="E2238" s="81">
        <v>8428.5400000000009</v>
      </c>
      <c r="F2238" s="84" t="s">
        <v>21</v>
      </c>
    </row>
    <row r="2239" spans="1:6">
      <c r="A2239" s="76">
        <v>43817</v>
      </c>
      <c r="B2239" s="77">
        <v>0.43124999999999997</v>
      </c>
      <c r="C2239" s="82">
        <v>49</v>
      </c>
      <c r="D2239" s="83">
        <v>64.34</v>
      </c>
      <c r="E2239" s="81">
        <v>3152.6600000000003</v>
      </c>
      <c r="F2239" s="84" t="s">
        <v>21</v>
      </c>
    </row>
    <row r="2240" spans="1:6">
      <c r="A2240" s="76">
        <v>43817</v>
      </c>
      <c r="B2240" s="77">
        <v>0.43350694444444443</v>
      </c>
      <c r="C2240" s="82">
        <v>296</v>
      </c>
      <c r="D2240" s="83">
        <v>64.36</v>
      </c>
      <c r="E2240" s="81">
        <v>19050.560000000001</v>
      </c>
      <c r="F2240" s="84" t="s">
        <v>21</v>
      </c>
    </row>
    <row r="2241" spans="1:6">
      <c r="A2241" s="76">
        <v>43817</v>
      </c>
      <c r="B2241" s="77">
        <v>0.43377314814814816</v>
      </c>
      <c r="C2241" s="82">
        <v>190</v>
      </c>
      <c r="D2241" s="83">
        <v>64.34</v>
      </c>
      <c r="E2241" s="81">
        <v>12224.6</v>
      </c>
      <c r="F2241" s="84" t="s">
        <v>21</v>
      </c>
    </row>
    <row r="2242" spans="1:6">
      <c r="A2242" s="76">
        <v>43817</v>
      </c>
      <c r="B2242" s="77">
        <v>0.43402777777777773</v>
      </c>
      <c r="C2242" s="82">
        <v>11</v>
      </c>
      <c r="D2242" s="83">
        <v>64.319999999999993</v>
      </c>
      <c r="E2242" s="81">
        <v>707.52</v>
      </c>
      <c r="F2242" s="84" t="s">
        <v>21</v>
      </c>
    </row>
    <row r="2243" spans="1:6">
      <c r="A2243" s="76">
        <v>43817</v>
      </c>
      <c r="B2243" s="77">
        <v>0.43402777777777773</v>
      </c>
      <c r="C2243" s="82">
        <v>38</v>
      </c>
      <c r="D2243" s="83">
        <v>64.319999999999993</v>
      </c>
      <c r="E2243" s="81">
        <v>2444.16</v>
      </c>
      <c r="F2243" s="84" t="s">
        <v>21</v>
      </c>
    </row>
    <row r="2244" spans="1:6">
      <c r="A2244" s="76">
        <v>43817</v>
      </c>
      <c r="B2244" s="77">
        <v>0.43486111111111114</v>
      </c>
      <c r="C2244" s="82">
        <v>51</v>
      </c>
      <c r="D2244" s="83">
        <v>64.3</v>
      </c>
      <c r="E2244" s="81">
        <v>3279.2999999999997</v>
      </c>
      <c r="F2244" s="84" t="s">
        <v>21</v>
      </c>
    </row>
    <row r="2245" spans="1:6">
      <c r="A2245" s="76">
        <v>43817</v>
      </c>
      <c r="B2245" s="77">
        <v>0.43489583333333331</v>
      </c>
      <c r="C2245" s="82">
        <v>97</v>
      </c>
      <c r="D2245" s="83">
        <v>64.239999999999995</v>
      </c>
      <c r="E2245" s="81">
        <v>6231.28</v>
      </c>
      <c r="F2245" s="84" t="s">
        <v>21</v>
      </c>
    </row>
    <row r="2246" spans="1:6">
      <c r="A2246" s="76">
        <v>43817</v>
      </c>
      <c r="B2246" s="77">
        <v>0.43734953703703705</v>
      </c>
      <c r="C2246" s="82">
        <v>53</v>
      </c>
      <c r="D2246" s="83">
        <v>64.260000000000005</v>
      </c>
      <c r="E2246" s="81">
        <v>3405.78</v>
      </c>
      <c r="F2246" s="84" t="s">
        <v>21</v>
      </c>
    </row>
    <row r="2247" spans="1:6">
      <c r="A2247" s="76">
        <v>43817</v>
      </c>
      <c r="B2247" s="77">
        <v>0.43734953703703705</v>
      </c>
      <c r="C2247" s="82">
        <v>191</v>
      </c>
      <c r="D2247" s="83">
        <v>64.260000000000005</v>
      </c>
      <c r="E2247" s="81">
        <v>12273.660000000002</v>
      </c>
      <c r="F2247" s="84" t="s">
        <v>21</v>
      </c>
    </row>
    <row r="2248" spans="1:6">
      <c r="A2248" s="76">
        <v>43817</v>
      </c>
      <c r="B2248" s="77">
        <v>0.43787037037037035</v>
      </c>
      <c r="C2248" s="82">
        <v>250</v>
      </c>
      <c r="D2248" s="83">
        <v>64.239999999999995</v>
      </c>
      <c r="E2248" s="81">
        <v>16059.999999999998</v>
      </c>
      <c r="F2248" s="84" t="s">
        <v>21</v>
      </c>
    </row>
    <row r="2249" spans="1:6">
      <c r="A2249" s="76">
        <v>43817</v>
      </c>
      <c r="B2249" s="77">
        <v>0.43857638888888889</v>
      </c>
      <c r="C2249" s="82">
        <v>48</v>
      </c>
      <c r="D2249" s="83">
        <v>64.180000000000007</v>
      </c>
      <c r="E2249" s="81">
        <v>3080.6400000000003</v>
      </c>
      <c r="F2249" s="84" t="s">
        <v>21</v>
      </c>
    </row>
    <row r="2250" spans="1:6">
      <c r="A2250" s="76">
        <v>43817</v>
      </c>
      <c r="B2250" s="77">
        <v>0.44033564814814818</v>
      </c>
      <c r="C2250" s="82">
        <v>362</v>
      </c>
      <c r="D2250" s="83">
        <v>64.180000000000007</v>
      </c>
      <c r="E2250" s="81">
        <v>23233.160000000003</v>
      </c>
      <c r="F2250" s="84" t="s">
        <v>21</v>
      </c>
    </row>
    <row r="2251" spans="1:6">
      <c r="A2251" s="76">
        <v>43817</v>
      </c>
      <c r="B2251" s="77">
        <v>0.44124999999999998</v>
      </c>
      <c r="C2251" s="82">
        <v>110</v>
      </c>
      <c r="D2251" s="83">
        <v>64.180000000000007</v>
      </c>
      <c r="E2251" s="81">
        <v>7059.8000000000011</v>
      </c>
      <c r="F2251" s="84" t="s">
        <v>21</v>
      </c>
    </row>
    <row r="2252" spans="1:6">
      <c r="A2252" s="76">
        <v>43817</v>
      </c>
      <c r="B2252" s="77">
        <v>0.44209490740740742</v>
      </c>
      <c r="C2252" s="82">
        <v>184</v>
      </c>
      <c r="D2252" s="83">
        <v>64.16</v>
      </c>
      <c r="E2252" s="81">
        <v>11805.439999999999</v>
      </c>
      <c r="F2252" s="84" t="s">
        <v>21</v>
      </c>
    </row>
    <row r="2253" spans="1:6">
      <c r="A2253" s="76">
        <v>43817</v>
      </c>
      <c r="B2253" s="77">
        <v>0.44467592592592592</v>
      </c>
      <c r="C2253" s="82">
        <v>194</v>
      </c>
      <c r="D2253" s="83">
        <v>64.22</v>
      </c>
      <c r="E2253" s="81">
        <v>12458.68</v>
      </c>
      <c r="F2253" s="84" t="s">
        <v>21</v>
      </c>
    </row>
    <row r="2254" spans="1:6">
      <c r="A2254" s="76">
        <v>43817</v>
      </c>
      <c r="B2254" s="77">
        <v>0.44467592592592592</v>
      </c>
      <c r="C2254" s="82">
        <v>125</v>
      </c>
      <c r="D2254" s="83">
        <v>64.22</v>
      </c>
      <c r="E2254" s="81">
        <v>8027.5</v>
      </c>
      <c r="F2254" s="84" t="s">
        <v>21</v>
      </c>
    </row>
    <row r="2255" spans="1:6">
      <c r="A2255" s="76">
        <v>43817</v>
      </c>
      <c r="B2255" s="77">
        <v>0.44467592592592592</v>
      </c>
      <c r="C2255" s="82">
        <v>100</v>
      </c>
      <c r="D2255" s="83">
        <v>64.22</v>
      </c>
      <c r="E2255" s="81">
        <v>6422</v>
      </c>
      <c r="F2255" s="84" t="s">
        <v>21</v>
      </c>
    </row>
    <row r="2256" spans="1:6">
      <c r="A2256" s="76">
        <v>43817</v>
      </c>
      <c r="B2256" s="77">
        <v>0.44467592592592592</v>
      </c>
      <c r="C2256" s="82">
        <v>15</v>
      </c>
      <c r="D2256" s="83">
        <v>64.22</v>
      </c>
      <c r="E2256" s="81">
        <v>963.3</v>
      </c>
      <c r="F2256" s="84" t="s">
        <v>21</v>
      </c>
    </row>
    <row r="2257" spans="1:6">
      <c r="A2257" s="76">
        <v>43817</v>
      </c>
      <c r="B2257" s="77">
        <v>0.44482638888888887</v>
      </c>
      <c r="C2257" s="82">
        <v>302</v>
      </c>
      <c r="D2257" s="83">
        <v>64.2</v>
      </c>
      <c r="E2257" s="81">
        <v>19388.400000000001</v>
      </c>
      <c r="F2257" s="84" t="s">
        <v>21</v>
      </c>
    </row>
    <row r="2258" spans="1:6">
      <c r="A2258" s="76">
        <v>43817</v>
      </c>
      <c r="B2258" s="77">
        <v>0.44574074074074077</v>
      </c>
      <c r="C2258" s="82">
        <v>81</v>
      </c>
      <c r="D2258" s="83">
        <v>64.2</v>
      </c>
      <c r="E2258" s="81">
        <v>5200.2</v>
      </c>
      <c r="F2258" s="84" t="s">
        <v>21</v>
      </c>
    </row>
    <row r="2259" spans="1:6">
      <c r="A2259" s="76">
        <v>43817</v>
      </c>
      <c r="B2259" s="77">
        <v>0.44726851851851851</v>
      </c>
      <c r="C2259" s="82">
        <v>32</v>
      </c>
      <c r="D2259" s="83">
        <v>64.2</v>
      </c>
      <c r="E2259" s="81">
        <v>2054.4</v>
      </c>
      <c r="F2259" s="84" t="s">
        <v>21</v>
      </c>
    </row>
    <row r="2260" spans="1:6">
      <c r="A2260" s="76">
        <v>43817</v>
      </c>
      <c r="B2260" s="77">
        <v>0.4481944444444444</v>
      </c>
      <c r="C2260" s="82">
        <v>42</v>
      </c>
      <c r="D2260" s="83">
        <v>64.239999999999995</v>
      </c>
      <c r="E2260" s="81">
        <v>2698.08</v>
      </c>
      <c r="F2260" s="84" t="s">
        <v>21</v>
      </c>
    </row>
    <row r="2261" spans="1:6">
      <c r="A2261" s="76">
        <v>43817</v>
      </c>
      <c r="B2261" s="77">
        <v>0.4481944444444444</v>
      </c>
      <c r="C2261" s="82">
        <v>100</v>
      </c>
      <c r="D2261" s="83">
        <v>64.239999999999995</v>
      </c>
      <c r="E2261" s="81">
        <v>6423.9999999999991</v>
      </c>
      <c r="F2261" s="84" t="s">
        <v>21</v>
      </c>
    </row>
    <row r="2262" spans="1:6">
      <c r="A2262" s="76">
        <v>43817</v>
      </c>
      <c r="B2262" s="77">
        <v>0.4481944444444444</v>
      </c>
      <c r="C2262" s="82">
        <v>26</v>
      </c>
      <c r="D2262" s="83">
        <v>64.239999999999995</v>
      </c>
      <c r="E2262" s="81">
        <v>1670.2399999999998</v>
      </c>
      <c r="F2262" s="84" t="s">
        <v>21</v>
      </c>
    </row>
    <row r="2263" spans="1:6">
      <c r="A2263" s="76">
        <v>43817</v>
      </c>
      <c r="B2263" s="77">
        <v>0.44995370370370374</v>
      </c>
      <c r="C2263" s="82">
        <v>349</v>
      </c>
      <c r="D2263" s="83">
        <v>64.239999999999995</v>
      </c>
      <c r="E2263" s="81">
        <v>22419.759999999998</v>
      </c>
      <c r="F2263" s="84" t="s">
        <v>21</v>
      </c>
    </row>
    <row r="2264" spans="1:6">
      <c r="A2264" s="76">
        <v>43817</v>
      </c>
      <c r="B2264" s="77">
        <v>0.45059027777777777</v>
      </c>
      <c r="C2264" s="82">
        <v>165</v>
      </c>
      <c r="D2264" s="83">
        <v>64.22</v>
      </c>
      <c r="E2264" s="81">
        <v>10596.3</v>
      </c>
      <c r="F2264" s="84" t="s">
        <v>21</v>
      </c>
    </row>
    <row r="2265" spans="1:6">
      <c r="A2265" s="76">
        <v>43817</v>
      </c>
      <c r="B2265" s="77">
        <v>0.45181712962962961</v>
      </c>
      <c r="C2265" s="82">
        <v>148</v>
      </c>
      <c r="D2265" s="83">
        <v>64.2</v>
      </c>
      <c r="E2265" s="81">
        <v>9501.6</v>
      </c>
      <c r="F2265" s="84" t="s">
        <v>21</v>
      </c>
    </row>
    <row r="2266" spans="1:6">
      <c r="A2266" s="76">
        <v>43817</v>
      </c>
      <c r="B2266" s="77">
        <v>0.4522916666666667</v>
      </c>
      <c r="C2266" s="82">
        <v>174</v>
      </c>
      <c r="D2266" s="83">
        <v>64.2</v>
      </c>
      <c r="E2266" s="81">
        <v>11170.800000000001</v>
      </c>
      <c r="F2266" s="84" t="s">
        <v>21</v>
      </c>
    </row>
    <row r="2267" spans="1:6">
      <c r="A2267" s="76">
        <v>43817</v>
      </c>
      <c r="B2267" s="77">
        <v>0.45423611111111112</v>
      </c>
      <c r="C2267" s="82">
        <v>101</v>
      </c>
      <c r="D2267" s="83">
        <v>64.22</v>
      </c>
      <c r="E2267" s="81">
        <v>6486.22</v>
      </c>
      <c r="F2267" s="84" t="s">
        <v>21</v>
      </c>
    </row>
    <row r="2268" spans="1:6">
      <c r="A2268" s="76">
        <v>43817</v>
      </c>
      <c r="B2268" s="77">
        <v>0.45423611111111112</v>
      </c>
      <c r="C2268" s="82">
        <v>139</v>
      </c>
      <c r="D2268" s="83">
        <v>64.22</v>
      </c>
      <c r="E2268" s="81">
        <v>8926.58</v>
      </c>
      <c r="F2268" s="84" t="s">
        <v>21</v>
      </c>
    </row>
    <row r="2269" spans="1:6">
      <c r="A2269" s="76">
        <v>43817</v>
      </c>
      <c r="B2269" s="77">
        <v>0.4548726851851852</v>
      </c>
      <c r="C2269" s="82">
        <v>218</v>
      </c>
      <c r="D2269" s="83">
        <v>64.2</v>
      </c>
      <c r="E2269" s="81">
        <v>13995.6</v>
      </c>
      <c r="F2269" s="84" t="s">
        <v>21</v>
      </c>
    </row>
    <row r="2270" spans="1:6">
      <c r="A2270" s="76">
        <v>43817</v>
      </c>
      <c r="B2270" s="77">
        <v>0.4548726851851852</v>
      </c>
      <c r="C2270" s="82">
        <v>50</v>
      </c>
      <c r="D2270" s="83">
        <v>64.2</v>
      </c>
      <c r="E2270" s="81">
        <v>3210</v>
      </c>
      <c r="F2270" s="84" t="s">
        <v>21</v>
      </c>
    </row>
    <row r="2271" spans="1:6">
      <c r="A2271" s="76">
        <v>43817</v>
      </c>
      <c r="B2271" s="77">
        <v>0.45652777777777781</v>
      </c>
      <c r="C2271" s="82">
        <v>122</v>
      </c>
      <c r="D2271" s="83">
        <v>64.2</v>
      </c>
      <c r="E2271" s="81">
        <v>7832.4000000000005</v>
      </c>
      <c r="F2271" s="84" t="s">
        <v>21</v>
      </c>
    </row>
    <row r="2272" spans="1:6">
      <c r="A2272" s="76">
        <v>43817</v>
      </c>
      <c r="B2272" s="77">
        <v>0.45916666666666667</v>
      </c>
      <c r="C2272" s="82">
        <v>10</v>
      </c>
      <c r="D2272" s="83">
        <v>64.22</v>
      </c>
      <c r="E2272" s="81">
        <v>642.20000000000005</v>
      </c>
      <c r="F2272" s="84" t="s">
        <v>21</v>
      </c>
    </row>
    <row r="2273" spans="1:6">
      <c r="A2273" s="76">
        <v>43817</v>
      </c>
      <c r="B2273" s="77">
        <v>0.45916666666666667</v>
      </c>
      <c r="C2273" s="82">
        <v>28</v>
      </c>
      <c r="D2273" s="83">
        <v>64.22</v>
      </c>
      <c r="E2273" s="81">
        <v>1798.1599999999999</v>
      </c>
      <c r="F2273" s="84" t="s">
        <v>21</v>
      </c>
    </row>
    <row r="2274" spans="1:6">
      <c r="A2274" s="76">
        <v>43817</v>
      </c>
      <c r="B2274" s="77">
        <v>0.46067129629629627</v>
      </c>
      <c r="C2274" s="82">
        <v>43</v>
      </c>
      <c r="D2274" s="83">
        <v>64.22</v>
      </c>
      <c r="E2274" s="81">
        <v>2761.46</v>
      </c>
      <c r="F2274" s="84" t="s">
        <v>21</v>
      </c>
    </row>
    <row r="2275" spans="1:6">
      <c r="A2275" s="76">
        <v>43817</v>
      </c>
      <c r="B2275" s="77">
        <v>0.46067129629629627</v>
      </c>
      <c r="C2275" s="82">
        <v>50</v>
      </c>
      <c r="D2275" s="83">
        <v>64.22</v>
      </c>
      <c r="E2275" s="81">
        <v>3211</v>
      </c>
      <c r="F2275" s="84" t="s">
        <v>21</v>
      </c>
    </row>
    <row r="2276" spans="1:6">
      <c r="A2276" s="76">
        <v>43817</v>
      </c>
      <c r="B2276" s="77">
        <v>0.46067129629629627</v>
      </c>
      <c r="C2276" s="82">
        <v>25</v>
      </c>
      <c r="D2276" s="83">
        <v>64.22</v>
      </c>
      <c r="E2276" s="81">
        <v>1605.5</v>
      </c>
      <c r="F2276" s="84" t="s">
        <v>21</v>
      </c>
    </row>
    <row r="2277" spans="1:6">
      <c r="A2277" s="76">
        <v>43817</v>
      </c>
      <c r="B2277" s="77">
        <v>0.46067129629629627</v>
      </c>
      <c r="C2277" s="82">
        <v>20</v>
      </c>
      <c r="D2277" s="83">
        <v>64.22</v>
      </c>
      <c r="E2277" s="81">
        <v>1284.4000000000001</v>
      </c>
      <c r="F2277" s="84" t="s">
        <v>21</v>
      </c>
    </row>
    <row r="2278" spans="1:6">
      <c r="A2278" s="76">
        <v>43817</v>
      </c>
      <c r="B2278" s="77">
        <v>0.46067129629629627</v>
      </c>
      <c r="C2278" s="82">
        <v>50</v>
      </c>
      <c r="D2278" s="83">
        <v>64.22</v>
      </c>
      <c r="E2278" s="81">
        <v>3211</v>
      </c>
      <c r="F2278" s="84" t="s">
        <v>21</v>
      </c>
    </row>
    <row r="2279" spans="1:6">
      <c r="A2279" s="76">
        <v>43817</v>
      </c>
      <c r="B2279" s="77">
        <v>0.46124999999999999</v>
      </c>
      <c r="C2279" s="82">
        <v>3</v>
      </c>
      <c r="D2279" s="83">
        <v>64.22</v>
      </c>
      <c r="E2279" s="81">
        <v>192.66</v>
      </c>
      <c r="F2279" s="84" t="s">
        <v>21</v>
      </c>
    </row>
    <row r="2280" spans="1:6">
      <c r="A2280" s="76">
        <v>43817</v>
      </c>
      <c r="B2280" s="77">
        <v>0.46124999999999999</v>
      </c>
      <c r="C2280" s="82">
        <v>736</v>
      </c>
      <c r="D2280" s="83">
        <v>64.22</v>
      </c>
      <c r="E2280" s="81">
        <v>47265.919999999998</v>
      </c>
      <c r="F2280" s="84" t="s">
        <v>21</v>
      </c>
    </row>
    <row r="2281" spans="1:6">
      <c r="A2281" s="76">
        <v>43817</v>
      </c>
      <c r="B2281" s="77">
        <v>0.46333333333333332</v>
      </c>
      <c r="C2281" s="82">
        <v>272</v>
      </c>
      <c r="D2281" s="83">
        <v>64.22</v>
      </c>
      <c r="E2281" s="81">
        <v>17467.84</v>
      </c>
      <c r="F2281" s="84" t="s">
        <v>21</v>
      </c>
    </row>
    <row r="2282" spans="1:6">
      <c r="A2282" s="76">
        <v>43817</v>
      </c>
      <c r="B2282" s="77">
        <v>0.46362268518518518</v>
      </c>
      <c r="C2282" s="82">
        <v>81</v>
      </c>
      <c r="D2282" s="83">
        <v>64.2</v>
      </c>
      <c r="E2282" s="81">
        <v>5200.2</v>
      </c>
      <c r="F2282" s="84" t="s">
        <v>21</v>
      </c>
    </row>
    <row r="2283" spans="1:6">
      <c r="A2283" s="76">
        <v>43817</v>
      </c>
      <c r="B2283" s="77">
        <v>0.46481481481481479</v>
      </c>
      <c r="C2283" s="82">
        <v>50</v>
      </c>
      <c r="D2283" s="83">
        <v>64.2</v>
      </c>
      <c r="E2283" s="81">
        <v>3210</v>
      </c>
      <c r="F2283" s="84" t="s">
        <v>21</v>
      </c>
    </row>
    <row r="2284" spans="1:6">
      <c r="A2284" s="76">
        <v>43817</v>
      </c>
      <c r="B2284" s="77">
        <v>0.46481481481481479</v>
      </c>
      <c r="C2284" s="82">
        <v>10</v>
      </c>
      <c r="D2284" s="83">
        <v>64.2</v>
      </c>
      <c r="E2284" s="81">
        <v>642</v>
      </c>
      <c r="F2284" s="84" t="s">
        <v>21</v>
      </c>
    </row>
    <row r="2285" spans="1:6">
      <c r="A2285" s="76">
        <v>43817</v>
      </c>
      <c r="B2285" s="77">
        <v>0.46487268518518521</v>
      </c>
      <c r="C2285" s="82">
        <v>213</v>
      </c>
      <c r="D2285" s="83">
        <v>64.180000000000007</v>
      </c>
      <c r="E2285" s="81">
        <v>13670.340000000002</v>
      </c>
      <c r="F2285" s="84" t="s">
        <v>21</v>
      </c>
    </row>
    <row r="2286" spans="1:6">
      <c r="A2286" s="76">
        <v>43817</v>
      </c>
      <c r="B2286" s="77">
        <v>0.46641203703703704</v>
      </c>
      <c r="C2286" s="82">
        <v>50</v>
      </c>
      <c r="D2286" s="83">
        <v>64.180000000000007</v>
      </c>
      <c r="E2286" s="81">
        <v>3209.0000000000005</v>
      </c>
      <c r="F2286" s="84" t="s">
        <v>21</v>
      </c>
    </row>
    <row r="2287" spans="1:6">
      <c r="A2287" s="76">
        <v>43817</v>
      </c>
      <c r="B2287" s="77">
        <v>0.46641203703703704</v>
      </c>
      <c r="C2287" s="82">
        <v>9</v>
      </c>
      <c r="D2287" s="83">
        <v>64.180000000000007</v>
      </c>
      <c r="E2287" s="81">
        <v>577.62000000000012</v>
      </c>
      <c r="F2287" s="84" t="s">
        <v>21</v>
      </c>
    </row>
    <row r="2288" spans="1:6">
      <c r="A2288" s="76">
        <v>43817</v>
      </c>
      <c r="B2288" s="77">
        <v>0.4684490740740741</v>
      </c>
      <c r="C2288" s="82">
        <v>377</v>
      </c>
      <c r="D2288" s="83">
        <v>64.2</v>
      </c>
      <c r="E2288" s="81">
        <v>24203.4</v>
      </c>
      <c r="F2288" s="84" t="s">
        <v>21</v>
      </c>
    </row>
    <row r="2289" spans="1:6">
      <c r="A2289" s="76">
        <v>43817</v>
      </c>
      <c r="B2289" s="77">
        <v>0.47099537037037037</v>
      </c>
      <c r="C2289" s="82">
        <v>5</v>
      </c>
      <c r="D2289" s="83">
        <v>64.180000000000007</v>
      </c>
      <c r="E2289" s="81">
        <v>320.90000000000003</v>
      </c>
      <c r="F2289" s="84" t="s">
        <v>21</v>
      </c>
    </row>
    <row r="2290" spans="1:6">
      <c r="A2290" s="76">
        <v>43817</v>
      </c>
      <c r="B2290" s="77">
        <v>0.47099537037037037</v>
      </c>
      <c r="C2290" s="82">
        <v>50</v>
      </c>
      <c r="D2290" s="83">
        <v>64.180000000000007</v>
      </c>
      <c r="E2290" s="81">
        <v>3209.0000000000005</v>
      </c>
      <c r="F2290" s="84" t="s">
        <v>21</v>
      </c>
    </row>
    <row r="2291" spans="1:6">
      <c r="A2291" s="76">
        <v>43817</v>
      </c>
      <c r="B2291" s="77">
        <v>0.47099537037037037</v>
      </c>
      <c r="C2291" s="82">
        <v>125</v>
      </c>
      <c r="D2291" s="83">
        <v>64.180000000000007</v>
      </c>
      <c r="E2291" s="81">
        <v>8022.5000000000009</v>
      </c>
      <c r="F2291" s="84" t="s">
        <v>21</v>
      </c>
    </row>
    <row r="2292" spans="1:6">
      <c r="A2292" s="76">
        <v>43817</v>
      </c>
      <c r="B2292" s="77">
        <v>0.47099537037037037</v>
      </c>
      <c r="C2292" s="82">
        <v>113</v>
      </c>
      <c r="D2292" s="83">
        <v>64.180000000000007</v>
      </c>
      <c r="E2292" s="81">
        <v>7252.3400000000011</v>
      </c>
      <c r="F2292" s="84" t="s">
        <v>21</v>
      </c>
    </row>
    <row r="2293" spans="1:6">
      <c r="A2293" s="76">
        <v>43817</v>
      </c>
      <c r="B2293" s="77">
        <v>0.47212962962962962</v>
      </c>
      <c r="C2293" s="82">
        <v>464</v>
      </c>
      <c r="D2293" s="83">
        <v>64.2</v>
      </c>
      <c r="E2293" s="81">
        <v>29788.800000000003</v>
      </c>
      <c r="F2293" s="84" t="s">
        <v>21</v>
      </c>
    </row>
    <row r="2294" spans="1:6">
      <c r="A2294" s="76">
        <v>43817</v>
      </c>
      <c r="B2294" s="77">
        <v>0.47446759259259258</v>
      </c>
      <c r="C2294" s="82">
        <v>95</v>
      </c>
      <c r="D2294" s="83">
        <v>64.180000000000007</v>
      </c>
      <c r="E2294" s="81">
        <v>6097.1</v>
      </c>
      <c r="F2294" s="84" t="s">
        <v>21</v>
      </c>
    </row>
    <row r="2295" spans="1:6">
      <c r="A2295" s="76">
        <v>43817</v>
      </c>
      <c r="B2295" s="77">
        <v>0.47446759259259258</v>
      </c>
      <c r="C2295" s="82">
        <v>52</v>
      </c>
      <c r="D2295" s="83">
        <v>64.180000000000007</v>
      </c>
      <c r="E2295" s="81">
        <v>3337.3600000000006</v>
      </c>
      <c r="F2295" s="84" t="s">
        <v>21</v>
      </c>
    </row>
    <row r="2296" spans="1:6">
      <c r="A2296" s="76">
        <v>43817</v>
      </c>
      <c r="B2296" s="77">
        <v>0.47446759259259258</v>
      </c>
      <c r="C2296" s="82">
        <v>113</v>
      </c>
      <c r="D2296" s="83">
        <v>64.180000000000007</v>
      </c>
      <c r="E2296" s="81">
        <v>7252.3400000000011</v>
      </c>
      <c r="F2296" s="84" t="s">
        <v>21</v>
      </c>
    </row>
    <row r="2297" spans="1:6">
      <c r="A2297" s="76">
        <v>43817</v>
      </c>
      <c r="B2297" s="77">
        <v>0.47531250000000003</v>
      </c>
      <c r="C2297" s="82">
        <v>45</v>
      </c>
      <c r="D2297" s="83">
        <v>64.2</v>
      </c>
      <c r="E2297" s="81">
        <v>2889</v>
      </c>
      <c r="F2297" s="84" t="s">
        <v>21</v>
      </c>
    </row>
    <row r="2298" spans="1:6">
      <c r="A2298" s="76">
        <v>43817</v>
      </c>
      <c r="B2298" s="77">
        <v>0.47531250000000003</v>
      </c>
      <c r="C2298" s="82">
        <v>88</v>
      </c>
      <c r="D2298" s="83">
        <v>64.2</v>
      </c>
      <c r="E2298" s="81">
        <v>5649.6</v>
      </c>
      <c r="F2298" s="84" t="s">
        <v>21</v>
      </c>
    </row>
    <row r="2299" spans="1:6">
      <c r="A2299" s="76">
        <v>43817</v>
      </c>
      <c r="B2299" s="77">
        <v>0.47640046296296296</v>
      </c>
      <c r="C2299" s="82">
        <v>254</v>
      </c>
      <c r="D2299" s="83">
        <v>64.180000000000007</v>
      </c>
      <c r="E2299" s="81">
        <v>16301.720000000001</v>
      </c>
      <c r="F2299" s="84" t="s">
        <v>21</v>
      </c>
    </row>
    <row r="2300" spans="1:6">
      <c r="A2300" s="76">
        <v>43817</v>
      </c>
      <c r="B2300" s="77">
        <v>0.47798611111111117</v>
      </c>
      <c r="C2300" s="82">
        <v>127</v>
      </c>
      <c r="D2300" s="83">
        <v>64.22</v>
      </c>
      <c r="E2300" s="81">
        <v>8155.94</v>
      </c>
      <c r="F2300" s="84" t="s">
        <v>21</v>
      </c>
    </row>
    <row r="2301" spans="1:6">
      <c r="A2301" s="76">
        <v>43817</v>
      </c>
      <c r="B2301" s="77">
        <v>0.47798611111111117</v>
      </c>
      <c r="C2301" s="82">
        <v>194</v>
      </c>
      <c r="D2301" s="83">
        <v>64.22</v>
      </c>
      <c r="E2301" s="81">
        <v>12458.68</v>
      </c>
      <c r="F2301" s="84" t="s">
        <v>21</v>
      </c>
    </row>
    <row r="2302" spans="1:6">
      <c r="A2302" s="76">
        <v>43817</v>
      </c>
      <c r="B2302" s="77">
        <v>0.47871527777777773</v>
      </c>
      <c r="C2302" s="82">
        <v>68</v>
      </c>
      <c r="D2302" s="83">
        <v>64.2</v>
      </c>
      <c r="E2302" s="81">
        <v>4365.6000000000004</v>
      </c>
      <c r="F2302" s="84" t="s">
        <v>21</v>
      </c>
    </row>
    <row r="2303" spans="1:6">
      <c r="A2303" s="76">
        <v>43817</v>
      </c>
      <c r="B2303" s="77">
        <v>0.47902777777777777</v>
      </c>
      <c r="C2303" s="82">
        <v>58</v>
      </c>
      <c r="D2303" s="83">
        <v>64.180000000000007</v>
      </c>
      <c r="E2303" s="81">
        <v>3722.4400000000005</v>
      </c>
      <c r="F2303" s="84" t="s">
        <v>21</v>
      </c>
    </row>
    <row r="2304" spans="1:6">
      <c r="A2304" s="76">
        <v>43817</v>
      </c>
      <c r="B2304" s="77">
        <v>0.47905092592592591</v>
      </c>
      <c r="C2304" s="82">
        <v>121</v>
      </c>
      <c r="D2304" s="83">
        <v>64.16</v>
      </c>
      <c r="E2304" s="81">
        <v>7763.36</v>
      </c>
      <c r="F2304" s="84" t="s">
        <v>21</v>
      </c>
    </row>
    <row r="2305" spans="1:6">
      <c r="A2305" s="76">
        <v>43817</v>
      </c>
      <c r="B2305" s="77">
        <v>0.48046296296296293</v>
      </c>
      <c r="C2305" s="82">
        <v>210</v>
      </c>
      <c r="D2305" s="83">
        <v>64.2</v>
      </c>
      <c r="E2305" s="81">
        <v>13482</v>
      </c>
      <c r="F2305" s="84" t="s">
        <v>21</v>
      </c>
    </row>
    <row r="2306" spans="1:6">
      <c r="A2306" s="76">
        <v>43817</v>
      </c>
      <c r="B2306" s="77">
        <v>0.48184027777777777</v>
      </c>
      <c r="C2306" s="82">
        <v>81</v>
      </c>
      <c r="D2306" s="83">
        <v>64.180000000000007</v>
      </c>
      <c r="E2306" s="81">
        <v>5198.5800000000008</v>
      </c>
      <c r="F2306" s="84" t="s">
        <v>21</v>
      </c>
    </row>
    <row r="2307" spans="1:6">
      <c r="A2307" s="76">
        <v>43817</v>
      </c>
      <c r="B2307" s="77">
        <v>0.48577546296296298</v>
      </c>
      <c r="C2307" s="82">
        <v>1</v>
      </c>
      <c r="D2307" s="83">
        <v>64.180000000000007</v>
      </c>
      <c r="E2307" s="81">
        <v>64.180000000000007</v>
      </c>
      <c r="F2307" s="84" t="s">
        <v>21</v>
      </c>
    </row>
    <row r="2308" spans="1:6">
      <c r="A2308" s="76">
        <v>43817</v>
      </c>
      <c r="B2308" s="77">
        <v>0.48577546296296298</v>
      </c>
      <c r="C2308" s="82">
        <v>12</v>
      </c>
      <c r="D2308" s="83">
        <v>64.180000000000007</v>
      </c>
      <c r="E2308" s="81">
        <v>770.16000000000008</v>
      </c>
      <c r="F2308" s="84" t="s">
        <v>21</v>
      </c>
    </row>
    <row r="2309" spans="1:6">
      <c r="A2309" s="76">
        <v>43817</v>
      </c>
      <c r="B2309" s="77">
        <v>0.48577546296296298</v>
      </c>
      <c r="C2309" s="82">
        <v>52</v>
      </c>
      <c r="D2309" s="83">
        <v>64.180000000000007</v>
      </c>
      <c r="E2309" s="81">
        <v>3337.3600000000006</v>
      </c>
      <c r="F2309" s="84" t="s">
        <v>21</v>
      </c>
    </row>
    <row r="2310" spans="1:6">
      <c r="A2310" s="76">
        <v>43817</v>
      </c>
      <c r="B2310" s="77">
        <v>0.48577546296296298</v>
      </c>
      <c r="C2310" s="82">
        <v>62</v>
      </c>
      <c r="D2310" s="83">
        <v>64.180000000000007</v>
      </c>
      <c r="E2310" s="81">
        <v>3979.1600000000003</v>
      </c>
      <c r="F2310" s="84" t="s">
        <v>21</v>
      </c>
    </row>
    <row r="2311" spans="1:6">
      <c r="A2311" s="76">
        <v>43817</v>
      </c>
      <c r="B2311" s="77">
        <v>0.48577546296296298</v>
      </c>
      <c r="C2311" s="82">
        <v>50</v>
      </c>
      <c r="D2311" s="83">
        <v>64.180000000000007</v>
      </c>
      <c r="E2311" s="81">
        <v>3209.0000000000005</v>
      </c>
      <c r="F2311" s="84" t="s">
        <v>21</v>
      </c>
    </row>
    <row r="2312" spans="1:6">
      <c r="A2312" s="76">
        <v>43817</v>
      </c>
      <c r="B2312" s="77">
        <v>0.48577546296296298</v>
      </c>
      <c r="C2312" s="82">
        <v>55</v>
      </c>
      <c r="D2312" s="83">
        <v>64.180000000000007</v>
      </c>
      <c r="E2312" s="81">
        <v>3529.9000000000005</v>
      </c>
      <c r="F2312" s="84" t="s">
        <v>21</v>
      </c>
    </row>
    <row r="2313" spans="1:6">
      <c r="A2313" s="76">
        <v>43817</v>
      </c>
      <c r="B2313" s="77">
        <v>0.48577546296296298</v>
      </c>
      <c r="C2313" s="82">
        <v>91</v>
      </c>
      <c r="D2313" s="83">
        <v>64.180000000000007</v>
      </c>
      <c r="E2313" s="81">
        <v>5840.380000000001</v>
      </c>
      <c r="F2313" s="84" t="s">
        <v>21</v>
      </c>
    </row>
    <row r="2314" spans="1:6">
      <c r="A2314" s="76">
        <v>43817</v>
      </c>
      <c r="B2314" s="77">
        <v>0.48577546296296298</v>
      </c>
      <c r="C2314" s="82">
        <v>125</v>
      </c>
      <c r="D2314" s="83">
        <v>64.180000000000007</v>
      </c>
      <c r="E2314" s="81">
        <v>8022.5000000000009</v>
      </c>
      <c r="F2314" s="84" t="s">
        <v>21</v>
      </c>
    </row>
    <row r="2315" spans="1:6">
      <c r="A2315" s="76">
        <v>43817</v>
      </c>
      <c r="B2315" s="77">
        <v>0.48577546296296298</v>
      </c>
      <c r="C2315" s="82">
        <v>86</v>
      </c>
      <c r="D2315" s="83">
        <v>64.180000000000007</v>
      </c>
      <c r="E2315" s="81">
        <v>5519.4800000000005</v>
      </c>
      <c r="F2315" s="84" t="s">
        <v>21</v>
      </c>
    </row>
    <row r="2316" spans="1:6">
      <c r="A2316" s="76">
        <v>43817</v>
      </c>
      <c r="B2316" s="77">
        <v>0.48577546296296298</v>
      </c>
      <c r="C2316" s="82">
        <v>76</v>
      </c>
      <c r="D2316" s="83">
        <v>64.180000000000007</v>
      </c>
      <c r="E2316" s="81">
        <v>4877.68</v>
      </c>
      <c r="F2316" s="84" t="s">
        <v>21</v>
      </c>
    </row>
    <row r="2317" spans="1:6">
      <c r="A2317" s="76">
        <v>43817</v>
      </c>
      <c r="B2317" s="77">
        <v>0.48768518518518517</v>
      </c>
      <c r="C2317" s="82">
        <v>441</v>
      </c>
      <c r="D2317" s="83">
        <v>64.180000000000007</v>
      </c>
      <c r="E2317" s="81">
        <v>28303.380000000005</v>
      </c>
      <c r="F2317" s="84" t="s">
        <v>21</v>
      </c>
    </row>
    <row r="2318" spans="1:6">
      <c r="A2318" s="76">
        <v>43817</v>
      </c>
      <c r="B2318" s="77">
        <v>0.48873842592592592</v>
      </c>
      <c r="C2318" s="82">
        <v>16</v>
      </c>
      <c r="D2318" s="83">
        <v>64.14</v>
      </c>
      <c r="E2318" s="81">
        <v>1026.24</v>
      </c>
      <c r="F2318" s="84" t="s">
        <v>21</v>
      </c>
    </row>
    <row r="2319" spans="1:6">
      <c r="A2319" s="76">
        <v>43817</v>
      </c>
      <c r="B2319" s="77">
        <v>0.48873842592592592</v>
      </c>
      <c r="C2319" s="82">
        <v>32</v>
      </c>
      <c r="D2319" s="83">
        <v>64.14</v>
      </c>
      <c r="E2319" s="81">
        <v>2052.48</v>
      </c>
      <c r="F2319" s="84" t="s">
        <v>21</v>
      </c>
    </row>
    <row r="2320" spans="1:6">
      <c r="A2320" s="76">
        <v>43817</v>
      </c>
      <c r="B2320" s="77">
        <v>0.49174768518518519</v>
      </c>
      <c r="C2320" s="82">
        <v>93</v>
      </c>
      <c r="D2320" s="83">
        <v>64.180000000000007</v>
      </c>
      <c r="E2320" s="81">
        <v>5968.7400000000007</v>
      </c>
      <c r="F2320" s="84" t="s">
        <v>21</v>
      </c>
    </row>
    <row r="2321" spans="1:6">
      <c r="A2321" s="76">
        <v>43817</v>
      </c>
      <c r="B2321" s="77">
        <v>0.49174768518518519</v>
      </c>
      <c r="C2321" s="82">
        <v>244</v>
      </c>
      <c r="D2321" s="83">
        <v>64.180000000000007</v>
      </c>
      <c r="E2321" s="81">
        <v>15659.920000000002</v>
      </c>
      <c r="F2321" s="84" t="s">
        <v>21</v>
      </c>
    </row>
    <row r="2322" spans="1:6">
      <c r="A2322" s="76">
        <v>43817</v>
      </c>
      <c r="B2322" s="77">
        <v>0.49283564814814818</v>
      </c>
      <c r="C2322" s="82">
        <v>151</v>
      </c>
      <c r="D2322" s="83">
        <v>64.180000000000007</v>
      </c>
      <c r="E2322" s="81">
        <v>9691.18</v>
      </c>
      <c r="F2322" s="84" t="s">
        <v>21</v>
      </c>
    </row>
    <row r="2323" spans="1:6">
      <c r="A2323" s="76">
        <v>43817</v>
      </c>
      <c r="B2323" s="77">
        <v>0.49283564814814818</v>
      </c>
      <c r="C2323" s="82">
        <v>15</v>
      </c>
      <c r="D2323" s="83">
        <v>64.180000000000007</v>
      </c>
      <c r="E2323" s="81">
        <v>962.7</v>
      </c>
      <c r="F2323" s="84" t="s">
        <v>21</v>
      </c>
    </row>
    <row r="2324" spans="1:6">
      <c r="A2324" s="76">
        <v>43817</v>
      </c>
      <c r="B2324" s="77">
        <v>0.49517361111111113</v>
      </c>
      <c r="C2324" s="82">
        <v>525</v>
      </c>
      <c r="D2324" s="83">
        <v>64.2</v>
      </c>
      <c r="E2324" s="81">
        <v>33705</v>
      </c>
      <c r="F2324" s="84" t="s">
        <v>21</v>
      </c>
    </row>
    <row r="2325" spans="1:6">
      <c r="A2325" s="76">
        <v>43817</v>
      </c>
      <c r="B2325" s="77">
        <v>0.49836805555555558</v>
      </c>
      <c r="C2325" s="82">
        <v>124</v>
      </c>
      <c r="D2325" s="83">
        <v>64.22</v>
      </c>
      <c r="E2325" s="81">
        <v>7963.28</v>
      </c>
      <c r="F2325" s="84" t="s">
        <v>21</v>
      </c>
    </row>
    <row r="2326" spans="1:6">
      <c r="A2326" s="76">
        <v>43817</v>
      </c>
      <c r="B2326" s="77">
        <v>0.49836805555555558</v>
      </c>
      <c r="C2326" s="82">
        <v>98</v>
      </c>
      <c r="D2326" s="83">
        <v>64.22</v>
      </c>
      <c r="E2326" s="81">
        <v>6293.5599999999995</v>
      </c>
      <c r="F2326" s="84" t="s">
        <v>21</v>
      </c>
    </row>
    <row r="2327" spans="1:6">
      <c r="A2327" s="76">
        <v>43817</v>
      </c>
      <c r="B2327" s="77">
        <v>0.49836805555555558</v>
      </c>
      <c r="C2327" s="82">
        <v>54</v>
      </c>
      <c r="D2327" s="83">
        <v>64.22</v>
      </c>
      <c r="E2327" s="81">
        <v>3467.88</v>
      </c>
      <c r="F2327" s="84" t="s">
        <v>21</v>
      </c>
    </row>
    <row r="2328" spans="1:6">
      <c r="A2328" s="76">
        <v>43817</v>
      </c>
      <c r="B2328" s="77">
        <v>0.49836805555555558</v>
      </c>
      <c r="C2328" s="82">
        <v>71</v>
      </c>
      <c r="D2328" s="83">
        <v>64.22</v>
      </c>
      <c r="E2328" s="81">
        <v>4559.62</v>
      </c>
      <c r="F2328" s="84" t="s">
        <v>21</v>
      </c>
    </row>
    <row r="2329" spans="1:6">
      <c r="A2329" s="76">
        <v>43817</v>
      </c>
      <c r="B2329" s="77">
        <v>0.49896990740740743</v>
      </c>
      <c r="C2329" s="82">
        <v>240</v>
      </c>
      <c r="D2329" s="83">
        <v>64.2</v>
      </c>
      <c r="E2329" s="81">
        <v>15408</v>
      </c>
      <c r="F2329" s="84" t="s">
        <v>21</v>
      </c>
    </row>
    <row r="2330" spans="1:6">
      <c r="A2330" s="76">
        <v>43817</v>
      </c>
      <c r="B2330" s="77">
        <v>0.4995486111111111</v>
      </c>
      <c r="C2330" s="82">
        <v>130</v>
      </c>
      <c r="D2330" s="83">
        <v>64.2</v>
      </c>
      <c r="E2330" s="81">
        <v>8346</v>
      </c>
      <c r="F2330" s="84" t="s">
        <v>21</v>
      </c>
    </row>
    <row r="2331" spans="1:6">
      <c r="A2331" s="76">
        <v>43817</v>
      </c>
      <c r="B2331" s="77">
        <v>0.4995486111111111</v>
      </c>
      <c r="C2331" s="82">
        <v>8</v>
      </c>
      <c r="D2331" s="83">
        <v>64.2</v>
      </c>
      <c r="E2331" s="81">
        <v>513.6</v>
      </c>
      <c r="F2331" s="84" t="s">
        <v>21</v>
      </c>
    </row>
    <row r="2332" spans="1:6">
      <c r="A2332" s="76">
        <v>43817</v>
      </c>
      <c r="B2332" s="77">
        <v>0.50010416666666668</v>
      </c>
      <c r="C2332" s="82">
        <v>51</v>
      </c>
      <c r="D2332" s="83">
        <v>64.2</v>
      </c>
      <c r="E2332" s="81">
        <v>3274.2000000000003</v>
      </c>
      <c r="F2332" s="84" t="s">
        <v>21</v>
      </c>
    </row>
    <row r="2333" spans="1:6">
      <c r="A2333" s="76">
        <v>43817</v>
      </c>
      <c r="B2333" s="77">
        <v>0.50112268518518521</v>
      </c>
      <c r="C2333" s="82">
        <v>138</v>
      </c>
      <c r="D2333" s="83">
        <v>64.2</v>
      </c>
      <c r="E2333" s="81">
        <v>8859.6</v>
      </c>
      <c r="F2333" s="84" t="s">
        <v>21</v>
      </c>
    </row>
    <row r="2334" spans="1:6">
      <c r="A2334" s="76">
        <v>43817</v>
      </c>
      <c r="B2334" s="77">
        <v>0.50295138888888891</v>
      </c>
      <c r="C2334" s="82">
        <v>93</v>
      </c>
      <c r="D2334" s="83">
        <v>64.2</v>
      </c>
      <c r="E2334" s="81">
        <v>5970.6</v>
      </c>
      <c r="F2334" s="84" t="s">
        <v>21</v>
      </c>
    </row>
    <row r="2335" spans="1:6">
      <c r="A2335" s="76">
        <v>43817</v>
      </c>
      <c r="B2335" s="77">
        <v>0.50295138888888891</v>
      </c>
      <c r="C2335" s="82">
        <v>134</v>
      </c>
      <c r="D2335" s="83">
        <v>64.2</v>
      </c>
      <c r="E2335" s="81">
        <v>8602.8000000000011</v>
      </c>
      <c r="F2335" s="84" t="s">
        <v>21</v>
      </c>
    </row>
    <row r="2336" spans="1:6">
      <c r="A2336" s="76">
        <v>43817</v>
      </c>
      <c r="B2336" s="77">
        <v>0.50406249999999997</v>
      </c>
      <c r="C2336" s="82">
        <v>67</v>
      </c>
      <c r="D2336" s="83">
        <v>64.2</v>
      </c>
      <c r="E2336" s="81">
        <v>4301.4000000000005</v>
      </c>
      <c r="F2336" s="84" t="s">
        <v>21</v>
      </c>
    </row>
    <row r="2337" spans="1:6">
      <c r="A2337" s="76">
        <v>43817</v>
      </c>
      <c r="B2337" s="77">
        <v>0.50406249999999997</v>
      </c>
      <c r="C2337" s="82">
        <v>2</v>
      </c>
      <c r="D2337" s="83">
        <v>64.2</v>
      </c>
      <c r="E2337" s="81">
        <v>128.4</v>
      </c>
      <c r="F2337" s="84" t="s">
        <v>21</v>
      </c>
    </row>
    <row r="2338" spans="1:6">
      <c r="A2338" s="76">
        <v>43817</v>
      </c>
      <c r="B2338" s="77">
        <v>0.50511574074074073</v>
      </c>
      <c r="C2338" s="82">
        <v>368</v>
      </c>
      <c r="D2338" s="83">
        <v>64.22</v>
      </c>
      <c r="E2338" s="81">
        <v>23632.959999999999</v>
      </c>
      <c r="F2338" s="84" t="s">
        <v>21</v>
      </c>
    </row>
    <row r="2339" spans="1:6">
      <c r="A2339" s="76">
        <v>43817</v>
      </c>
      <c r="B2339" s="77">
        <v>0.50700231481481484</v>
      </c>
      <c r="C2339" s="82">
        <v>48</v>
      </c>
      <c r="D2339" s="83">
        <v>64.180000000000007</v>
      </c>
      <c r="E2339" s="81">
        <v>3080.6400000000003</v>
      </c>
      <c r="F2339" s="84" t="s">
        <v>21</v>
      </c>
    </row>
    <row r="2340" spans="1:6">
      <c r="A2340" s="76">
        <v>43817</v>
      </c>
      <c r="B2340" s="77">
        <v>0.50866898148148143</v>
      </c>
      <c r="C2340" s="82">
        <v>343</v>
      </c>
      <c r="D2340" s="83">
        <v>64.180000000000007</v>
      </c>
      <c r="E2340" s="81">
        <v>22013.74</v>
      </c>
      <c r="F2340" s="84" t="s">
        <v>21</v>
      </c>
    </row>
    <row r="2341" spans="1:6">
      <c r="A2341" s="76">
        <v>43817</v>
      </c>
      <c r="B2341" s="77">
        <v>0.51085648148148144</v>
      </c>
      <c r="C2341" s="82">
        <v>82</v>
      </c>
      <c r="D2341" s="83">
        <v>64.2</v>
      </c>
      <c r="E2341" s="81">
        <v>5264.4000000000005</v>
      </c>
      <c r="F2341" s="84" t="s">
        <v>21</v>
      </c>
    </row>
    <row r="2342" spans="1:6">
      <c r="A2342" s="76">
        <v>43817</v>
      </c>
      <c r="B2342" s="77">
        <v>0.51085648148148144</v>
      </c>
      <c r="C2342" s="82">
        <v>97</v>
      </c>
      <c r="D2342" s="83">
        <v>64.2</v>
      </c>
      <c r="E2342" s="81">
        <v>6227.4000000000005</v>
      </c>
      <c r="F2342" s="84" t="s">
        <v>21</v>
      </c>
    </row>
    <row r="2343" spans="1:6">
      <c r="A2343" s="76">
        <v>43817</v>
      </c>
      <c r="B2343" s="77">
        <v>0.51155092592592599</v>
      </c>
      <c r="C2343" s="82">
        <v>46</v>
      </c>
      <c r="D2343" s="83">
        <v>64.22</v>
      </c>
      <c r="E2343" s="81">
        <v>2954.12</v>
      </c>
      <c r="F2343" s="84" t="s">
        <v>21</v>
      </c>
    </row>
    <row r="2344" spans="1:6">
      <c r="A2344" s="76">
        <v>43817</v>
      </c>
      <c r="B2344" s="77">
        <v>0.51155092592592599</v>
      </c>
      <c r="C2344" s="82">
        <v>50</v>
      </c>
      <c r="D2344" s="83">
        <v>64.22</v>
      </c>
      <c r="E2344" s="81">
        <v>3211</v>
      </c>
      <c r="F2344" s="84" t="s">
        <v>21</v>
      </c>
    </row>
    <row r="2345" spans="1:6">
      <c r="A2345" s="76">
        <v>43817</v>
      </c>
      <c r="B2345" s="77">
        <v>0.51155092592592599</v>
      </c>
      <c r="C2345" s="82">
        <v>7</v>
      </c>
      <c r="D2345" s="83">
        <v>64.22</v>
      </c>
      <c r="E2345" s="81">
        <v>449.53999999999996</v>
      </c>
      <c r="F2345" s="84" t="s">
        <v>21</v>
      </c>
    </row>
    <row r="2346" spans="1:6">
      <c r="A2346" s="76">
        <v>43817</v>
      </c>
      <c r="B2346" s="77">
        <v>0.51189814814814816</v>
      </c>
      <c r="C2346" s="82">
        <v>312</v>
      </c>
      <c r="D2346" s="83">
        <v>64.2</v>
      </c>
      <c r="E2346" s="81">
        <v>20030.400000000001</v>
      </c>
      <c r="F2346" s="84" t="s">
        <v>21</v>
      </c>
    </row>
    <row r="2347" spans="1:6">
      <c r="A2347" s="76">
        <v>43817</v>
      </c>
      <c r="B2347" s="77">
        <v>0.51601851851851854</v>
      </c>
      <c r="C2347" s="82">
        <v>95</v>
      </c>
      <c r="D2347" s="83">
        <v>64.180000000000007</v>
      </c>
      <c r="E2347" s="81">
        <v>6097.1</v>
      </c>
      <c r="F2347" s="84" t="s">
        <v>21</v>
      </c>
    </row>
    <row r="2348" spans="1:6">
      <c r="A2348" s="76">
        <v>43817</v>
      </c>
      <c r="B2348" s="77">
        <v>0.51601851851851854</v>
      </c>
      <c r="C2348" s="82">
        <v>50</v>
      </c>
      <c r="D2348" s="83">
        <v>64.180000000000007</v>
      </c>
      <c r="E2348" s="81">
        <v>3209.0000000000005</v>
      </c>
      <c r="F2348" s="84" t="s">
        <v>21</v>
      </c>
    </row>
    <row r="2349" spans="1:6">
      <c r="A2349" s="76">
        <v>43817</v>
      </c>
      <c r="B2349" s="77">
        <v>0.51601851851851854</v>
      </c>
      <c r="C2349" s="82">
        <v>125</v>
      </c>
      <c r="D2349" s="83">
        <v>64.180000000000007</v>
      </c>
      <c r="E2349" s="81">
        <v>8022.5000000000009</v>
      </c>
      <c r="F2349" s="84" t="s">
        <v>21</v>
      </c>
    </row>
    <row r="2350" spans="1:6">
      <c r="A2350" s="76">
        <v>43817</v>
      </c>
      <c r="B2350" s="77">
        <v>0.5176736111111111</v>
      </c>
      <c r="C2350" s="82">
        <v>264</v>
      </c>
      <c r="D2350" s="83">
        <v>64.16</v>
      </c>
      <c r="E2350" s="81">
        <v>16938.239999999998</v>
      </c>
      <c r="F2350" s="84" t="s">
        <v>21</v>
      </c>
    </row>
    <row r="2351" spans="1:6">
      <c r="A2351" s="76">
        <v>43817</v>
      </c>
      <c r="B2351" s="77">
        <v>0.51923611111111112</v>
      </c>
      <c r="C2351" s="82">
        <v>7</v>
      </c>
      <c r="D2351" s="83">
        <v>64.16</v>
      </c>
      <c r="E2351" s="81">
        <v>449.12</v>
      </c>
      <c r="F2351" s="84" t="s">
        <v>21</v>
      </c>
    </row>
    <row r="2352" spans="1:6">
      <c r="A2352" s="76">
        <v>43817</v>
      </c>
      <c r="B2352" s="77">
        <v>0.52067129629629627</v>
      </c>
      <c r="C2352" s="82">
        <v>103</v>
      </c>
      <c r="D2352" s="83">
        <v>64.2</v>
      </c>
      <c r="E2352" s="81">
        <v>6612.6</v>
      </c>
      <c r="F2352" s="84" t="s">
        <v>21</v>
      </c>
    </row>
    <row r="2353" spans="1:6">
      <c r="A2353" s="76">
        <v>43817</v>
      </c>
      <c r="B2353" s="77">
        <v>0.52067129629629627</v>
      </c>
      <c r="C2353" s="82">
        <v>50</v>
      </c>
      <c r="D2353" s="83">
        <v>64.2</v>
      </c>
      <c r="E2353" s="81">
        <v>3210</v>
      </c>
      <c r="F2353" s="84" t="s">
        <v>21</v>
      </c>
    </row>
    <row r="2354" spans="1:6">
      <c r="A2354" s="76">
        <v>43817</v>
      </c>
      <c r="B2354" s="77">
        <v>0.52067129629629627</v>
      </c>
      <c r="C2354" s="82">
        <v>50</v>
      </c>
      <c r="D2354" s="83">
        <v>64.2</v>
      </c>
      <c r="E2354" s="81">
        <v>3210</v>
      </c>
      <c r="F2354" s="84" t="s">
        <v>21</v>
      </c>
    </row>
    <row r="2355" spans="1:6">
      <c r="A2355" s="76">
        <v>43817</v>
      </c>
      <c r="B2355" s="77">
        <v>0.52067129629629627</v>
      </c>
      <c r="C2355" s="82">
        <v>91</v>
      </c>
      <c r="D2355" s="83">
        <v>64.2</v>
      </c>
      <c r="E2355" s="81">
        <v>5842.2</v>
      </c>
      <c r="F2355" s="84" t="s">
        <v>21</v>
      </c>
    </row>
    <row r="2356" spans="1:6">
      <c r="A2356" s="76">
        <v>43817</v>
      </c>
      <c r="B2356" s="77">
        <v>0.52067129629629627</v>
      </c>
      <c r="C2356" s="82">
        <v>106</v>
      </c>
      <c r="D2356" s="83">
        <v>64.2</v>
      </c>
      <c r="E2356" s="81">
        <v>6805.2000000000007</v>
      </c>
      <c r="F2356" s="84" t="s">
        <v>21</v>
      </c>
    </row>
    <row r="2357" spans="1:6">
      <c r="A2357" s="76">
        <v>43817</v>
      </c>
      <c r="B2357" s="77">
        <v>0.52067129629629627</v>
      </c>
      <c r="C2357" s="82">
        <v>23</v>
      </c>
      <c r="D2357" s="83">
        <v>64.2</v>
      </c>
      <c r="E2357" s="81">
        <v>1476.6000000000001</v>
      </c>
      <c r="F2357" s="84" t="s">
        <v>21</v>
      </c>
    </row>
    <row r="2358" spans="1:6">
      <c r="A2358" s="76">
        <v>43817</v>
      </c>
      <c r="B2358" s="77">
        <v>0.52197916666666666</v>
      </c>
      <c r="C2358" s="82">
        <v>126</v>
      </c>
      <c r="D2358" s="83">
        <v>64.2</v>
      </c>
      <c r="E2358" s="81">
        <v>8089.2000000000007</v>
      </c>
      <c r="F2358" s="84" t="s">
        <v>21</v>
      </c>
    </row>
    <row r="2359" spans="1:6">
      <c r="A2359" s="76">
        <v>43817</v>
      </c>
      <c r="B2359" s="77">
        <v>0.52197916666666666</v>
      </c>
      <c r="C2359" s="82">
        <v>50</v>
      </c>
      <c r="D2359" s="83">
        <v>64.2</v>
      </c>
      <c r="E2359" s="81">
        <v>3210</v>
      </c>
      <c r="F2359" s="84" t="s">
        <v>21</v>
      </c>
    </row>
    <row r="2360" spans="1:6">
      <c r="A2360" s="76">
        <v>43817</v>
      </c>
      <c r="B2360" s="77">
        <v>0.52197916666666666</v>
      </c>
      <c r="C2360" s="82">
        <v>27</v>
      </c>
      <c r="D2360" s="83">
        <v>64.2</v>
      </c>
      <c r="E2360" s="81">
        <v>1733.4</v>
      </c>
      <c r="F2360" s="84" t="s">
        <v>21</v>
      </c>
    </row>
    <row r="2361" spans="1:6">
      <c r="A2361" s="76">
        <v>43817</v>
      </c>
      <c r="B2361" s="77">
        <v>0.52350694444444446</v>
      </c>
      <c r="C2361" s="82">
        <v>51</v>
      </c>
      <c r="D2361" s="83">
        <v>64.2</v>
      </c>
      <c r="E2361" s="81">
        <v>3274.2000000000003</v>
      </c>
      <c r="F2361" s="84" t="s">
        <v>21</v>
      </c>
    </row>
    <row r="2362" spans="1:6">
      <c r="A2362" s="76">
        <v>43817</v>
      </c>
      <c r="B2362" s="77">
        <v>0.52350694444444446</v>
      </c>
      <c r="C2362" s="82">
        <v>118</v>
      </c>
      <c r="D2362" s="83">
        <v>64.2</v>
      </c>
      <c r="E2362" s="81">
        <v>7575.6</v>
      </c>
      <c r="F2362" s="84" t="s">
        <v>21</v>
      </c>
    </row>
    <row r="2363" spans="1:6">
      <c r="A2363" s="76">
        <v>43817</v>
      </c>
      <c r="B2363" s="77">
        <v>0.52350694444444446</v>
      </c>
      <c r="C2363" s="82">
        <v>77</v>
      </c>
      <c r="D2363" s="83">
        <v>64.2</v>
      </c>
      <c r="E2363" s="81">
        <v>4943.4000000000005</v>
      </c>
      <c r="F2363" s="84" t="s">
        <v>21</v>
      </c>
    </row>
    <row r="2364" spans="1:6">
      <c r="A2364" s="76">
        <v>43817</v>
      </c>
      <c r="B2364" s="77">
        <v>0.52505787037037044</v>
      </c>
      <c r="C2364" s="82">
        <v>40</v>
      </c>
      <c r="D2364" s="83">
        <v>64.2</v>
      </c>
      <c r="E2364" s="81">
        <v>2568</v>
      </c>
      <c r="F2364" s="84" t="s">
        <v>21</v>
      </c>
    </row>
    <row r="2365" spans="1:6">
      <c r="A2365" s="76">
        <v>43817</v>
      </c>
      <c r="B2365" s="77">
        <v>0.52505787037037044</v>
      </c>
      <c r="C2365" s="82">
        <v>176</v>
      </c>
      <c r="D2365" s="83">
        <v>64.2</v>
      </c>
      <c r="E2365" s="81">
        <v>11299.2</v>
      </c>
      <c r="F2365" s="84" t="s">
        <v>21</v>
      </c>
    </row>
    <row r="2366" spans="1:6">
      <c r="A2366" s="76">
        <v>43817</v>
      </c>
      <c r="B2366" s="77">
        <v>0.52517361111111105</v>
      </c>
      <c r="C2366" s="82">
        <v>9</v>
      </c>
      <c r="D2366" s="83">
        <v>64.180000000000007</v>
      </c>
      <c r="E2366" s="81">
        <v>577.62000000000012</v>
      </c>
      <c r="F2366" s="84" t="s">
        <v>21</v>
      </c>
    </row>
    <row r="2367" spans="1:6">
      <c r="A2367" s="76">
        <v>43817</v>
      </c>
      <c r="B2367" s="77">
        <v>0.52517361111111105</v>
      </c>
      <c r="C2367" s="82">
        <v>177</v>
      </c>
      <c r="D2367" s="83">
        <v>64.180000000000007</v>
      </c>
      <c r="E2367" s="81">
        <v>11359.86</v>
      </c>
      <c r="F2367" s="84" t="s">
        <v>21</v>
      </c>
    </row>
    <row r="2368" spans="1:6">
      <c r="A2368" s="76">
        <v>43817</v>
      </c>
      <c r="B2368" s="77">
        <v>0.52549768518518525</v>
      </c>
      <c r="C2368" s="82">
        <v>73</v>
      </c>
      <c r="D2368" s="83">
        <v>64.16</v>
      </c>
      <c r="E2368" s="81">
        <v>4683.6799999999994</v>
      </c>
      <c r="F2368" s="84" t="s">
        <v>21</v>
      </c>
    </row>
    <row r="2369" spans="1:6">
      <c r="A2369" s="76">
        <v>43817</v>
      </c>
      <c r="B2369" s="77">
        <v>0.52760416666666665</v>
      </c>
      <c r="C2369" s="82">
        <v>55</v>
      </c>
      <c r="D2369" s="83">
        <v>64.180000000000007</v>
      </c>
      <c r="E2369" s="81">
        <v>3529.9000000000005</v>
      </c>
      <c r="F2369" s="84" t="s">
        <v>21</v>
      </c>
    </row>
    <row r="2370" spans="1:6">
      <c r="A2370" s="76">
        <v>43817</v>
      </c>
      <c r="B2370" s="77">
        <v>0.52989583333333334</v>
      </c>
      <c r="C2370" s="82">
        <v>30</v>
      </c>
      <c r="D2370" s="83">
        <v>64.2</v>
      </c>
      <c r="E2370" s="81">
        <v>1926</v>
      </c>
      <c r="F2370" s="84" t="s">
        <v>21</v>
      </c>
    </row>
    <row r="2371" spans="1:6">
      <c r="A2371" s="76">
        <v>43817</v>
      </c>
      <c r="B2371" s="77">
        <v>0.52989583333333334</v>
      </c>
      <c r="C2371" s="82">
        <v>125</v>
      </c>
      <c r="D2371" s="83">
        <v>64.2</v>
      </c>
      <c r="E2371" s="81">
        <v>8025</v>
      </c>
      <c r="F2371" s="84" t="s">
        <v>21</v>
      </c>
    </row>
    <row r="2372" spans="1:6">
      <c r="A2372" s="76">
        <v>43817</v>
      </c>
      <c r="B2372" s="77">
        <v>0.52989583333333334</v>
      </c>
      <c r="C2372" s="82">
        <v>50</v>
      </c>
      <c r="D2372" s="83">
        <v>64.2</v>
      </c>
      <c r="E2372" s="81">
        <v>3210</v>
      </c>
      <c r="F2372" s="84" t="s">
        <v>21</v>
      </c>
    </row>
    <row r="2373" spans="1:6">
      <c r="A2373" s="76">
        <v>43817</v>
      </c>
      <c r="B2373" s="77">
        <v>0.52989583333333334</v>
      </c>
      <c r="C2373" s="82">
        <v>50</v>
      </c>
      <c r="D2373" s="83">
        <v>64.2</v>
      </c>
      <c r="E2373" s="81">
        <v>3210</v>
      </c>
      <c r="F2373" s="84" t="s">
        <v>21</v>
      </c>
    </row>
    <row r="2374" spans="1:6">
      <c r="A2374" s="76">
        <v>43817</v>
      </c>
      <c r="B2374" s="77">
        <v>0.52989583333333334</v>
      </c>
      <c r="C2374" s="82">
        <v>30</v>
      </c>
      <c r="D2374" s="83">
        <v>64.2</v>
      </c>
      <c r="E2374" s="81">
        <v>1926</v>
      </c>
      <c r="F2374" s="84" t="s">
        <v>21</v>
      </c>
    </row>
    <row r="2375" spans="1:6">
      <c r="A2375" s="76">
        <v>43817</v>
      </c>
      <c r="B2375" s="77">
        <v>0.53179398148148149</v>
      </c>
      <c r="C2375" s="82">
        <v>1</v>
      </c>
      <c r="D2375" s="83">
        <v>64.2</v>
      </c>
      <c r="E2375" s="81">
        <v>64.2</v>
      </c>
      <c r="F2375" s="84" t="s">
        <v>21</v>
      </c>
    </row>
    <row r="2376" spans="1:6">
      <c r="A2376" s="76">
        <v>43817</v>
      </c>
      <c r="B2376" s="77">
        <v>0.53179398148148149</v>
      </c>
      <c r="C2376" s="82">
        <v>125</v>
      </c>
      <c r="D2376" s="83">
        <v>64.2</v>
      </c>
      <c r="E2376" s="81">
        <v>8025</v>
      </c>
      <c r="F2376" s="84" t="s">
        <v>21</v>
      </c>
    </row>
    <row r="2377" spans="1:6">
      <c r="A2377" s="76">
        <v>43817</v>
      </c>
      <c r="B2377" s="77">
        <v>0.53179398148148149</v>
      </c>
      <c r="C2377" s="82">
        <v>50</v>
      </c>
      <c r="D2377" s="83">
        <v>64.2</v>
      </c>
      <c r="E2377" s="81">
        <v>3210</v>
      </c>
      <c r="F2377" s="84" t="s">
        <v>21</v>
      </c>
    </row>
    <row r="2378" spans="1:6">
      <c r="A2378" s="76">
        <v>43817</v>
      </c>
      <c r="B2378" s="77">
        <v>0.53179398148148149</v>
      </c>
      <c r="C2378" s="82">
        <v>59</v>
      </c>
      <c r="D2378" s="83">
        <v>64.2</v>
      </c>
      <c r="E2378" s="81">
        <v>3787.8</v>
      </c>
      <c r="F2378" s="84" t="s">
        <v>21</v>
      </c>
    </row>
    <row r="2379" spans="1:6">
      <c r="A2379" s="76">
        <v>43817</v>
      </c>
      <c r="B2379" s="77">
        <v>0.53179398148148149</v>
      </c>
      <c r="C2379" s="82">
        <v>2</v>
      </c>
      <c r="D2379" s="83">
        <v>64.2</v>
      </c>
      <c r="E2379" s="81">
        <v>128.4</v>
      </c>
      <c r="F2379" s="84" t="s">
        <v>21</v>
      </c>
    </row>
    <row r="2380" spans="1:6">
      <c r="A2380" s="76">
        <v>43817</v>
      </c>
      <c r="B2380" s="77">
        <v>0.53357638888888892</v>
      </c>
      <c r="C2380" s="82">
        <v>21</v>
      </c>
      <c r="D2380" s="83">
        <v>64.2</v>
      </c>
      <c r="E2380" s="81">
        <v>1348.2</v>
      </c>
      <c r="F2380" s="84" t="s">
        <v>21</v>
      </c>
    </row>
    <row r="2381" spans="1:6">
      <c r="A2381" s="76">
        <v>43817</v>
      </c>
      <c r="B2381" s="77">
        <v>0.53357638888888892</v>
      </c>
      <c r="C2381" s="82">
        <v>175</v>
      </c>
      <c r="D2381" s="83">
        <v>64.2</v>
      </c>
      <c r="E2381" s="81">
        <v>11235</v>
      </c>
      <c r="F2381" s="84" t="s">
        <v>21</v>
      </c>
    </row>
    <row r="2382" spans="1:6">
      <c r="A2382" s="76">
        <v>43817</v>
      </c>
      <c r="B2382" s="77">
        <v>0.53357638888888892</v>
      </c>
      <c r="C2382" s="82">
        <v>31</v>
      </c>
      <c r="D2382" s="83">
        <v>64.2</v>
      </c>
      <c r="E2382" s="81">
        <v>1990.2</v>
      </c>
      <c r="F2382" s="84" t="s">
        <v>21</v>
      </c>
    </row>
    <row r="2383" spans="1:6">
      <c r="A2383" s="76">
        <v>43817</v>
      </c>
      <c r="B2383" s="77">
        <v>0.53516203703703702</v>
      </c>
      <c r="C2383" s="82">
        <v>415</v>
      </c>
      <c r="D2383" s="83">
        <v>64.2</v>
      </c>
      <c r="E2383" s="81">
        <v>26643</v>
      </c>
      <c r="F2383" s="84" t="s">
        <v>21</v>
      </c>
    </row>
    <row r="2384" spans="1:6">
      <c r="A2384" s="76">
        <v>43817</v>
      </c>
      <c r="B2384" s="77">
        <v>0.53517361111111106</v>
      </c>
      <c r="C2384" s="82">
        <v>50</v>
      </c>
      <c r="D2384" s="83">
        <v>64.180000000000007</v>
      </c>
      <c r="E2384" s="81">
        <v>3209.0000000000005</v>
      </c>
      <c r="F2384" s="84" t="s">
        <v>21</v>
      </c>
    </row>
    <row r="2385" spans="1:6">
      <c r="A2385" s="76">
        <v>43817</v>
      </c>
      <c r="B2385" s="77">
        <v>0.53517361111111106</v>
      </c>
      <c r="C2385" s="82">
        <v>37</v>
      </c>
      <c r="D2385" s="83">
        <v>64.180000000000007</v>
      </c>
      <c r="E2385" s="81">
        <v>2374.6600000000003</v>
      </c>
      <c r="F2385" s="84" t="s">
        <v>21</v>
      </c>
    </row>
    <row r="2386" spans="1:6">
      <c r="A2386" s="76">
        <v>43817</v>
      </c>
      <c r="B2386" s="77">
        <v>0.53629629629629627</v>
      </c>
      <c r="C2386" s="82">
        <v>48</v>
      </c>
      <c r="D2386" s="83">
        <v>64.16</v>
      </c>
      <c r="E2386" s="81">
        <v>3079.68</v>
      </c>
      <c r="F2386" s="84" t="s">
        <v>21</v>
      </c>
    </row>
    <row r="2387" spans="1:6">
      <c r="A2387" s="76">
        <v>43817</v>
      </c>
      <c r="B2387" s="77">
        <v>0.53796296296296298</v>
      </c>
      <c r="C2387" s="82">
        <v>47</v>
      </c>
      <c r="D2387" s="83">
        <v>64.16</v>
      </c>
      <c r="E2387" s="81">
        <v>3015.52</v>
      </c>
      <c r="F2387" s="84" t="s">
        <v>21</v>
      </c>
    </row>
    <row r="2388" spans="1:6">
      <c r="A2388" s="76">
        <v>43817</v>
      </c>
      <c r="B2388" s="77">
        <v>0.5386805555555555</v>
      </c>
      <c r="C2388" s="82">
        <v>27</v>
      </c>
      <c r="D2388" s="83">
        <v>64.180000000000007</v>
      </c>
      <c r="E2388" s="81">
        <v>1732.8600000000001</v>
      </c>
      <c r="F2388" s="84" t="s">
        <v>21</v>
      </c>
    </row>
    <row r="2389" spans="1:6">
      <c r="A2389" s="76">
        <v>43817</v>
      </c>
      <c r="B2389" s="77">
        <v>0.5386805555555555</v>
      </c>
      <c r="C2389" s="82">
        <v>75</v>
      </c>
      <c r="D2389" s="83">
        <v>64.180000000000007</v>
      </c>
      <c r="E2389" s="81">
        <v>4813.5000000000009</v>
      </c>
      <c r="F2389" s="84" t="s">
        <v>21</v>
      </c>
    </row>
    <row r="2390" spans="1:6">
      <c r="A2390" s="76">
        <v>43817</v>
      </c>
      <c r="B2390" s="77">
        <v>0.53953703703703704</v>
      </c>
      <c r="C2390" s="82">
        <v>107</v>
      </c>
      <c r="D2390" s="83">
        <v>64.2</v>
      </c>
      <c r="E2390" s="81">
        <v>6869.4000000000005</v>
      </c>
      <c r="F2390" s="84" t="s">
        <v>21</v>
      </c>
    </row>
    <row r="2391" spans="1:6">
      <c r="A2391" s="76">
        <v>43817</v>
      </c>
      <c r="B2391" s="77">
        <v>0.53953703703703704</v>
      </c>
      <c r="C2391" s="82">
        <v>14</v>
      </c>
      <c r="D2391" s="83">
        <v>64.2</v>
      </c>
      <c r="E2391" s="81">
        <v>898.80000000000007</v>
      </c>
      <c r="F2391" s="84" t="s">
        <v>21</v>
      </c>
    </row>
    <row r="2392" spans="1:6">
      <c r="A2392" s="76">
        <v>43817</v>
      </c>
      <c r="B2392" s="77">
        <v>0.54008101851851853</v>
      </c>
      <c r="C2392" s="82">
        <v>136</v>
      </c>
      <c r="D2392" s="83">
        <v>64.2</v>
      </c>
      <c r="E2392" s="81">
        <v>8731.2000000000007</v>
      </c>
      <c r="F2392" s="84" t="s">
        <v>21</v>
      </c>
    </row>
    <row r="2393" spans="1:6">
      <c r="A2393" s="76">
        <v>43817</v>
      </c>
      <c r="B2393" s="77">
        <v>0.54008101851851853</v>
      </c>
      <c r="C2393" s="82">
        <v>71</v>
      </c>
      <c r="D2393" s="83">
        <v>64.2</v>
      </c>
      <c r="E2393" s="81">
        <v>4558.2</v>
      </c>
      <c r="F2393" s="84" t="s">
        <v>21</v>
      </c>
    </row>
    <row r="2394" spans="1:6">
      <c r="A2394" s="76">
        <v>43817</v>
      </c>
      <c r="B2394" s="77">
        <v>0.54171296296296301</v>
      </c>
      <c r="C2394" s="82">
        <v>100</v>
      </c>
      <c r="D2394" s="83">
        <v>64.22</v>
      </c>
      <c r="E2394" s="81">
        <v>6422</v>
      </c>
      <c r="F2394" s="84" t="s">
        <v>21</v>
      </c>
    </row>
    <row r="2395" spans="1:6">
      <c r="A2395" s="76">
        <v>43817</v>
      </c>
      <c r="B2395" s="77">
        <v>0.54171296296296301</v>
      </c>
      <c r="C2395" s="82">
        <v>2</v>
      </c>
      <c r="D2395" s="83">
        <v>64.22</v>
      </c>
      <c r="E2395" s="81">
        <v>128.44</v>
      </c>
      <c r="F2395" s="84" t="s">
        <v>21</v>
      </c>
    </row>
    <row r="2396" spans="1:6">
      <c r="A2396" s="76">
        <v>43817</v>
      </c>
      <c r="B2396" s="77">
        <v>0.54321759259259261</v>
      </c>
      <c r="C2396" s="82">
        <v>225</v>
      </c>
      <c r="D2396" s="83">
        <v>64.22</v>
      </c>
      <c r="E2396" s="81">
        <v>14449.5</v>
      </c>
      <c r="F2396" s="84" t="s">
        <v>21</v>
      </c>
    </row>
    <row r="2397" spans="1:6">
      <c r="A2397" s="76">
        <v>43817</v>
      </c>
      <c r="B2397" s="77">
        <v>0.54321759259259261</v>
      </c>
      <c r="C2397" s="82">
        <v>8</v>
      </c>
      <c r="D2397" s="83">
        <v>64.22</v>
      </c>
      <c r="E2397" s="81">
        <v>513.76</v>
      </c>
      <c r="F2397" s="84" t="s">
        <v>21</v>
      </c>
    </row>
    <row r="2398" spans="1:6">
      <c r="A2398" s="76">
        <v>43817</v>
      </c>
      <c r="B2398" s="77">
        <v>0.54513888888888895</v>
      </c>
      <c r="C2398" s="82">
        <v>163</v>
      </c>
      <c r="D2398" s="83">
        <v>64.239999999999995</v>
      </c>
      <c r="E2398" s="81">
        <v>10471.119999999999</v>
      </c>
      <c r="F2398" s="84" t="s">
        <v>21</v>
      </c>
    </row>
    <row r="2399" spans="1:6">
      <c r="A2399" s="76">
        <v>43817</v>
      </c>
      <c r="B2399" s="77">
        <v>0.54513888888888895</v>
      </c>
      <c r="C2399" s="82">
        <v>57</v>
      </c>
      <c r="D2399" s="83">
        <v>64.239999999999995</v>
      </c>
      <c r="E2399" s="81">
        <v>3661.68</v>
      </c>
      <c r="F2399" s="84" t="s">
        <v>21</v>
      </c>
    </row>
    <row r="2400" spans="1:6">
      <c r="A2400" s="76">
        <v>43817</v>
      </c>
      <c r="B2400" s="77">
        <v>0.54513888888888895</v>
      </c>
      <c r="C2400" s="82">
        <v>105</v>
      </c>
      <c r="D2400" s="83">
        <v>64.239999999999995</v>
      </c>
      <c r="E2400" s="81">
        <v>6745.2</v>
      </c>
      <c r="F2400" s="84" t="s">
        <v>21</v>
      </c>
    </row>
    <row r="2401" spans="1:6">
      <c r="A2401" s="76">
        <v>43817</v>
      </c>
      <c r="B2401" s="77">
        <v>0.54556712962962961</v>
      </c>
      <c r="C2401" s="82">
        <v>265</v>
      </c>
      <c r="D2401" s="83">
        <v>64.22</v>
      </c>
      <c r="E2401" s="81">
        <v>17018.3</v>
      </c>
      <c r="F2401" s="84" t="s">
        <v>21</v>
      </c>
    </row>
    <row r="2402" spans="1:6">
      <c r="A2402" s="76">
        <v>43817</v>
      </c>
      <c r="B2402" s="77">
        <v>0.54659722222222229</v>
      </c>
      <c r="C2402" s="82">
        <v>55</v>
      </c>
      <c r="D2402" s="83">
        <v>64.2</v>
      </c>
      <c r="E2402" s="81">
        <v>3531</v>
      </c>
      <c r="F2402" s="84" t="s">
        <v>21</v>
      </c>
    </row>
    <row r="2403" spans="1:6">
      <c r="A2403" s="76">
        <v>43817</v>
      </c>
      <c r="B2403" s="77">
        <v>0.54774305555555558</v>
      </c>
      <c r="C2403" s="82">
        <v>75</v>
      </c>
      <c r="D2403" s="83">
        <v>64.180000000000007</v>
      </c>
      <c r="E2403" s="81">
        <v>4813.5000000000009</v>
      </c>
      <c r="F2403" s="84" t="s">
        <v>21</v>
      </c>
    </row>
    <row r="2404" spans="1:6">
      <c r="A2404" s="76">
        <v>43817</v>
      </c>
      <c r="B2404" s="77">
        <v>0.55021990740740734</v>
      </c>
      <c r="C2404" s="82">
        <v>150</v>
      </c>
      <c r="D2404" s="83">
        <v>64.2</v>
      </c>
      <c r="E2404" s="81">
        <v>9630</v>
      </c>
      <c r="F2404" s="84" t="s">
        <v>21</v>
      </c>
    </row>
    <row r="2405" spans="1:6">
      <c r="A2405" s="76">
        <v>43817</v>
      </c>
      <c r="B2405" s="77">
        <v>0.55021990740740734</v>
      </c>
      <c r="C2405" s="82">
        <v>292</v>
      </c>
      <c r="D2405" s="83">
        <v>64.2</v>
      </c>
      <c r="E2405" s="81">
        <v>18746.400000000001</v>
      </c>
      <c r="F2405" s="84" t="s">
        <v>21</v>
      </c>
    </row>
    <row r="2406" spans="1:6">
      <c r="A2406" s="76">
        <v>43817</v>
      </c>
      <c r="B2406" s="77">
        <v>0.55193287037037042</v>
      </c>
      <c r="C2406" s="82">
        <v>98</v>
      </c>
      <c r="D2406" s="83">
        <v>64.180000000000007</v>
      </c>
      <c r="E2406" s="81">
        <v>6289.64</v>
      </c>
      <c r="F2406" s="84" t="s">
        <v>21</v>
      </c>
    </row>
    <row r="2407" spans="1:6">
      <c r="A2407" s="76">
        <v>43817</v>
      </c>
      <c r="B2407" s="77">
        <v>0.5522569444444444</v>
      </c>
      <c r="C2407" s="82">
        <v>52</v>
      </c>
      <c r="D2407" s="83">
        <v>64.16</v>
      </c>
      <c r="E2407" s="81">
        <v>3336.3199999999997</v>
      </c>
      <c r="F2407" s="84" t="s">
        <v>21</v>
      </c>
    </row>
    <row r="2408" spans="1:6">
      <c r="A2408" s="76">
        <v>43817</v>
      </c>
      <c r="B2408" s="77">
        <v>0.5522569444444444</v>
      </c>
      <c r="C2408" s="82">
        <v>54</v>
      </c>
      <c r="D2408" s="83">
        <v>64.16</v>
      </c>
      <c r="E2408" s="81">
        <v>3464.64</v>
      </c>
      <c r="F2408" s="84" t="s">
        <v>21</v>
      </c>
    </row>
    <row r="2409" spans="1:6">
      <c r="A2409" s="76">
        <v>43817</v>
      </c>
      <c r="B2409" s="77">
        <v>0.55366898148148147</v>
      </c>
      <c r="C2409" s="82">
        <v>49</v>
      </c>
      <c r="D2409" s="83">
        <v>64.16</v>
      </c>
      <c r="E2409" s="81">
        <v>3143.8399999999997</v>
      </c>
      <c r="F2409" s="84" t="s">
        <v>21</v>
      </c>
    </row>
    <row r="2410" spans="1:6">
      <c r="A2410" s="76">
        <v>43817</v>
      </c>
      <c r="B2410" s="77">
        <v>0.55512731481481481</v>
      </c>
      <c r="C2410" s="82">
        <v>50</v>
      </c>
      <c r="D2410" s="83">
        <v>64.16</v>
      </c>
      <c r="E2410" s="81">
        <v>3208</v>
      </c>
      <c r="F2410" s="84" t="s">
        <v>21</v>
      </c>
    </row>
    <row r="2411" spans="1:6">
      <c r="A2411" s="76">
        <v>43817</v>
      </c>
      <c r="B2411" s="77">
        <v>0.55512731481481481</v>
      </c>
      <c r="C2411" s="82">
        <v>125</v>
      </c>
      <c r="D2411" s="83">
        <v>64.16</v>
      </c>
      <c r="E2411" s="81">
        <v>8020</v>
      </c>
      <c r="F2411" s="84" t="s">
        <v>21</v>
      </c>
    </row>
    <row r="2412" spans="1:6">
      <c r="A2412" s="76">
        <v>43817</v>
      </c>
      <c r="B2412" s="77">
        <v>0.55512731481481481</v>
      </c>
      <c r="C2412" s="82">
        <v>8</v>
      </c>
      <c r="D2412" s="83">
        <v>64.16</v>
      </c>
      <c r="E2412" s="81">
        <v>513.28</v>
      </c>
      <c r="F2412" s="84" t="s">
        <v>21</v>
      </c>
    </row>
    <row r="2413" spans="1:6">
      <c r="A2413" s="76">
        <v>43817</v>
      </c>
      <c r="B2413" s="77">
        <v>0.55721064814814814</v>
      </c>
      <c r="C2413" s="82">
        <v>307</v>
      </c>
      <c r="D2413" s="83">
        <v>64.16</v>
      </c>
      <c r="E2413" s="81">
        <v>19697.12</v>
      </c>
      <c r="F2413" s="84" t="s">
        <v>21</v>
      </c>
    </row>
    <row r="2414" spans="1:6">
      <c r="A2414" s="76">
        <v>43817</v>
      </c>
      <c r="B2414" s="77">
        <v>0.55721064814814814</v>
      </c>
      <c r="C2414" s="82">
        <v>29</v>
      </c>
      <c r="D2414" s="83">
        <v>64.16</v>
      </c>
      <c r="E2414" s="81">
        <v>1860.6399999999999</v>
      </c>
      <c r="F2414" s="84" t="s">
        <v>21</v>
      </c>
    </row>
    <row r="2415" spans="1:6">
      <c r="A2415" s="76">
        <v>43817</v>
      </c>
      <c r="B2415" s="77">
        <v>0.5575</v>
      </c>
      <c r="C2415" s="82">
        <v>49</v>
      </c>
      <c r="D2415" s="83">
        <v>64.099999999999994</v>
      </c>
      <c r="E2415" s="81">
        <v>3140.8999999999996</v>
      </c>
      <c r="F2415" s="84" t="s">
        <v>21</v>
      </c>
    </row>
    <row r="2416" spans="1:6">
      <c r="A2416" s="76">
        <v>43817</v>
      </c>
      <c r="B2416" s="77">
        <v>0.55855324074074075</v>
      </c>
      <c r="C2416" s="82">
        <v>62</v>
      </c>
      <c r="D2416" s="83">
        <v>64.099999999999994</v>
      </c>
      <c r="E2416" s="81">
        <v>3974.2</v>
      </c>
      <c r="F2416" s="84" t="s">
        <v>21</v>
      </c>
    </row>
    <row r="2417" spans="1:6">
      <c r="A2417" s="76">
        <v>43817</v>
      </c>
      <c r="B2417" s="77">
        <v>0.56420138888888893</v>
      </c>
      <c r="C2417" s="82">
        <v>21</v>
      </c>
      <c r="D2417" s="83">
        <v>64.14</v>
      </c>
      <c r="E2417" s="81">
        <v>1346.94</v>
      </c>
      <c r="F2417" s="84" t="s">
        <v>21</v>
      </c>
    </row>
    <row r="2418" spans="1:6">
      <c r="A2418" s="76">
        <v>43817</v>
      </c>
      <c r="B2418" s="77">
        <v>0.56420138888888893</v>
      </c>
      <c r="C2418" s="82">
        <v>50</v>
      </c>
      <c r="D2418" s="83">
        <v>64.14</v>
      </c>
      <c r="E2418" s="81">
        <v>3207</v>
      </c>
      <c r="F2418" s="84" t="s">
        <v>21</v>
      </c>
    </row>
    <row r="2419" spans="1:6">
      <c r="A2419" s="76">
        <v>43817</v>
      </c>
      <c r="B2419" s="77">
        <v>0.56420138888888893</v>
      </c>
      <c r="C2419" s="82">
        <v>125</v>
      </c>
      <c r="D2419" s="83">
        <v>64.14</v>
      </c>
      <c r="E2419" s="81">
        <v>8017.5</v>
      </c>
      <c r="F2419" s="84" t="s">
        <v>21</v>
      </c>
    </row>
    <row r="2420" spans="1:6">
      <c r="A2420" s="76">
        <v>43817</v>
      </c>
      <c r="B2420" s="77">
        <v>0.56420138888888893</v>
      </c>
      <c r="C2420" s="82">
        <v>131</v>
      </c>
      <c r="D2420" s="83">
        <v>64.14</v>
      </c>
      <c r="E2420" s="81">
        <v>8402.34</v>
      </c>
      <c r="F2420" s="84" t="s">
        <v>21</v>
      </c>
    </row>
    <row r="2421" spans="1:6">
      <c r="A2421" s="76">
        <v>43817</v>
      </c>
      <c r="B2421" s="77">
        <v>0.56420138888888893</v>
      </c>
      <c r="C2421" s="82">
        <v>50</v>
      </c>
      <c r="D2421" s="83">
        <v>64.14</v>
      </c>
      <c r="E2421" s="81">
        <v>3207</v>
      </c>
      <c r="F2421" s="84" t="s">
        <v>21</v>
      </c>
    </row>
    <row r="2422" spans="1:6">
      <c r="A2422" s="76">
        <v>43817</v>
      </c>
      <c r="B2422" s="77">
        <v>0.56420138888888893</v>
      </c>
      <c r="C2422" s="82">
        <v>91</v>
      </c>
      <c r="D2422" s="83">
        <v>64.14</v>
      </c>
      <c r="E2422" s="81">
        <v>5836.74</v>
      </c>
      <c r="F2422" s="84" t="s">
        <v>21</v>
      </c>
    </row>
    <row r="2423" spans="1:6">
      <c r="A2423" s="76">
        <v>43817</v>
      </c>
      <c r="B2423" s="77">
        <v>0.56443287037037038</v>
      </c>
      <c r="C2423" s="82">
        <v>17</v>
      </c>
      <c r="D2423" s="83">
        <v>64.12</v>
      </c>
      <c r="E2423" s="81">
        <v>1090.04</v>
      </c>
      <c r="F2423" s="84" t="s">
        <v>21</v>
      </c>
    </row>
    <row r="2424" spans="1:6">
      <c r="A2424" s="76">
        <v>43817</v>
      </c>
      <c r="B2424" s="77">
        <v>0.56443287037037038</v>
      </c>
      <c r="C2424" s="82">
        <v>19</v>
      </c>
      <c r="D2424" s="83">
        <v>64.12</v>
      </c>
      <c r="E2424" s="81">
        <v>1218.2800000000002</v>
      </c>
      <c r="F2424" s="84" t="s">
        <v>21</v>
      </c>
    </row>
    <row r="2425" spans="1:6">
      <c r="A2425" s="76">
        <v>43817</v>
      </c>
      <c r="B2425" s="77">
        <v>0.56443287037037038</v>
      </c>
      <c r="C2425" s="82">
        <v>257</v>
      </c>
      <c r="D2425" s="83">
        <v>64.12</v>
      </c>
      <c r="E2425" s="81">
        <v>16478.84</v>
      </c>
      <c r="F2425" s="84" t="s">
        <v>21</v>
      </c>
    </row>
    <row r="2426" spans="1:6">
      <c r="A2426" s="76">
        <v>43817</v>
      </c>
      <c r="B2426" s="77">
        <v>0.56512731481481482</v>
      </c>
      <c r="C2426" s="82">
        <v>54</v>
      </c>
      <c r="D2426" s="83">
        <v>64.12</v>
      </c>
      <c r="E2426" s="81">
        <v>3462.4800000000005</v>
      </c>
      <c r="F2426" s="84" t="s">
        <v>21</v>
      </c>
    </row>
    <row r="2427" spans="1:6">
      <c r="A2427" s="76">
        <v>43817</v>
      </c>
      <c r="B2427" s="77">
        <v>0.56581018518518522</v>
      </c>
      <c r="C2427" s="82">
        <v>205</v>
      </c>
      <c r="D2427" s="83">
        <v>64.099999999999994</v>
      </c>
      <c r="E2427" s="81">
        <v>13140.499999999998</v>
      </c>
      <c r="F2427" s="84" t="s">
        <v>21</v>
      </c>
    </row>
    <row r="2428" spans="1:6">
      <c r="A2428" s="76">
        <v>43817</v>
      </c>
      <c r="B2428" s="77">
        <v>0.56709490740740742</v>
      </c>
      <c r="C2428" s="82">
        <v>146</v>
      </c>
      <c r="D2428" s="83">
        <v>64.16</v>
      </c>
      <c r="E2428" s="81">
        <v>9367.3599999999988</v>
      </c>
      <c r="F2428" s="84" t="s">
        <v>21</v>
      </c>
    </row>
    <row r="2429" spans="1:6">
      <c r="A2429" s="76">
        <v>43817</v>
      </c>
      <c r="B2429" s="77">
        <v>0.56843750000000004</v>
      </c>
      <c r="C2429" s="82">
        <v>69</v>
      </c>
      <c r="D2429" s="83">
        <v>64.16</v>
      </c>
      <c r="E2429" s="81">
        <v>4427.04</v>
      </c>
      <c r="F2429" s="84" t="s">
        <v>21</v>
      </c>
    </row>
    <row r="2430" spans="1:6">
      <c r="A2430" s="76">
        <v>43817</v>
      </c>
      <c r="B2430" s="77">
        <v>0.5685648148148148</v>
      </c>
      <c r="C2430" s="82">
        <v>273</v>
      </c>
      <c r="D2430" s="83">
        <v>64.14</v>
      </c>
      <c r="E2430" s="81">
        <v>17510.22</v>
      </c>
      <c r="F2430" s="84" t="s">
        <v>21</v>
      </c>
    </row>
    <row r="2431" spans="1:6">
      <c r="A2431" s="76">
        <v>43817</v>
      </c>
      <c r="B2431" s="77">
        <v>0.57528935185185182</v>
      </c>
      <c r="C2431" s="82">
        <v>94</v>
      </c>
      <c r="D2431" s="83">
        <v>64.180000000000007</v>
      </c>
      <c r="E2431" s="81">
        <v>6032.920000000001</v>
      </c>
      <c r="F2431" s="84" t="s">
        <v>21</v>
      </c>
    </row>
    <row r="2432" spans="1:6">
      <c r="A2432" s="76">
        <v>43817</v>
      </c>
      <c r="B2432" s="77">
        <v>0.57528935185185182</v>
      </c>
      <c r="C2432" s="82">
        <v>50</v>
      </c>
      <c r="D2432" s="83">
        <v>64.180000000000007</v>
      </c>
      <c r="E2432" s="81">
        <v>3209.0000000000005</v>
      </c>
      <c r="F2432" s="84" t="s">
        <v>21</v>
      </c>
    </row>
    <row r="2433" spans="1:6">
      <c r="A2433" s="76">
        <v>43817</v>
      </c>
      <c r="B2433" s="77">
        <v>0.57528935185185182</v>
      </c>
      <c r="C2433" s="82">
        <v>50</v>
      </c>
      <c r="D2433" s="83">
        <v>64.180000000000007</v>
      </c>
      <c r="E2433" s="81">
        <v>3209.0000000000005</v>
      </c>
      <c r="F2433" s="84" t="s">
        <v>21</v>
      </c>
    </row>
    <row r="2434" spans="1:6">
      <c r="A2434" s="76">
        <v>43817</v>
      </c>
      <c r="B2434" s="77">
        <v>0.57528935185185182</v>
      </c>
      <c r="C2434" s="82">
        <v>91</v>
      </c>
      <c r="D2434" s="83">
        <v>64.180000000000007</v>
      </c>
      <c r="E2434" s="81">
        <v>5840.380000000001</v>
      </c>
      <c r="F2434" s="84" t="s">
        <v>21</v>
      </c>
    </row>
    <row r="2435" spans="1:6">
      <c r="A2435" s="76">
        <v>43817</v>
      </c>
      <c r="B2435" s="77">
        <v>0.57528935185185182</v>
      </c>
      <c r="C2435" s="82">
        <v>125</v>
      </c>
      <c r="D2435" s="83">
        <v>64.180000000000007</v>
      </c>
      <c r="E2435" s="81">
        <v>8022.5000000000009</v>
      </c>
      <c r="F2435" s="84" t="s">
        <v>21</v>
      </c>
    </row>
    <row r="2436" spans="1:6">
      <c r="A2436" s="76">
        <v>43817</v>
      </c>
      <c r="B2436" s="77">
        <v>0.57528935185185182</v>
      </c>
      <c r="C2436" s="82">
        <v>129</v>
      </c>
      <c r="D2436" s="83">
        <v>64.180000000000007</v>
      </c>
      <c r="E2436" s="81">
        <v>8279.2200000000012</v>
      </c>
      <c r="F2436" s="84" t="s">
        <v>21</v>
      </c>
    </row>
    <row r="2437" spans="1:6">
      <c r="A2437" s="76">
        <v>43817</v>
      </c>
      <c r="B2437" s="77">
        <v>0.57528935185185182</v>
      </c>
      <c r="C2437" s="82">
        <v>64</v>
      </c>
      <c r="D2437" s="83">
        <v>64.180000000000007</v>
      </c>
      <c r="E2437" s="81">
        <v>4107.5200000000004</v>
      </c>
      <c r="F2437" s="84" t="s">
        <v>21</v>
      </c>
    </row>
    <row r="2438" spans="1:6">
      <c r="A2438" s="76">
        <v>43817</v>
      </c>
      <c r="B2438" s="77">
        <v>0.57608796296296294</v>
      </c>
      <c r="C2438" s="82">
        <v>15</v>
      </c>
      <c r="D2438" s="83">
        <v>64.16</v>
      </c>
      <c r="E2438" s="81">
        <v>962.4</v>
      </c>
      <c r="F2438" s="84" t="s">
        <v>21</v>
      </c>
    </row>
    <row r="2439" spans="1:6">
      <c r="A2439" s="76">
        <v>43817</v>
      </c>
      <c r="B2439" s="77">
        <v>0.57608796296296294</v>
      </c>
      <c r="C2439" s="82">
        <v>279</v>
      </c>
      <c r="D2439" s="83">
        <v>64.16</v>
      </c>
      <c r="E2439" s="81">
        <v>17900.64</v>
      </c>
      <c r="F2439" s="84" t="s">
        <v>21</v>
      </c>
    </row>
    <row r="2440" spans="1:6">
      <c r="A2440" s="76">
        <v>43817</v>
      </c>
      <c r="B2440" s="77">
        <v>0.57885416666666667</v>
      </c>
      <c r="C2440" s="82">
        <v>336</v>
      </c>
      <c r="D2440" s="83">
        <v>64.16</v>
      </c>
      <c r="E2440" s="81">
        <v>21557.759999999998</v>
      </c>
      <c r="F2440" s="84" t="s">
        <v>21</v>
      </c>
    </row>
    <row r="2441" spans="1:6">
      <c r="A2441" s="76">
        <v>43817</v>
      </c>
      <c r="B2441" s="77">
        <v>0.57959490740740738</v>
      </c>
      <c r="C2441" s="82">
        <v>82</v>
      </c>
      <c r="D2441" s="83">
        <v>64.14</v>
      </c>
      <c r="E2441" s="81">
        <v>5259.4800000000005</v>
      </c>
      <c r="F2441" s="84" t="s">
        <v>21</v>
      </c>
    </row>
    <row r="2442" spans="1:6">
      <c r="A2442" s="76">
        <v>43817</v>
      </c>
      <c r="B2442" s="77">
        <v>0.58094907407407403</v>
      </c>
      <c r="C2442" s="82">
        <v>81</v>
      </c>
      <c r="D2442" s="83">
        <v>64.14</v>
      </c>
      <c r="E2442" s="81">
        <v>5195.34</v>
      </c>
      <c r="F2442" s="84" t="s">
        <v>21</v>
      </c>
    </row>
    <row r="2443" spans="1:6">
      <c r="A2443" s="76">
        <v>43817</v>
      </c>
      <c r="B2443" s="77">
        <v>0.58362268518518523</v>
      </c>
      <c r="C2443" s="82">
        <v>416</v>
      </c>
      <c r="D2443" s="83">
        <v>64.14</v>
      </c>
      <c r="E2443" s="81">
        <v>26682.240000000002</v>
      </c>
      <c r="F2443" s="84" t="s">
        <v>21</v>
      </c>
    </row>
    <row r="2444" spans="1:6">
      <c r="A2444" s="76">
        <v>43817</v>
      </c>
      <c r="B2444" s="77">
        <v>0.58362268518518523</v>
      </c>
      <c r="C2444" s="82">
        <v>5</v>
      </c>
      <c r="D2444" s="83">
        <v>64.14</v>
      </c>
      <c r="E2444" s="81">
        <v>320.7</v>
      </c>
      <c r="F2444" s="84" t="s">
        <v>21</v>
      </c>
    </row>
    <row r="2445" spans="1:6">
      <c r="A2445" s="76">
        <v>43817</v>
      </c>
      <c r="B2445" s="77">
        <v>0.58436342592592594</v>
      </c>
      <c r="C2445" s="82">
        <v>90</v>
      </c>
      <c r="D2445" s="83">
        <v>64.14</v>
      </c>
      <c r="E2445" s="81">
        <v>5772.6</v>
      </c>
      <c r="F2445" s="84" t="s">
        <v>21</v>
      </c>
    </row>
    <row r="2446" spans="1:6">
      <c r="A2446" s="76">
        <v>43817</v>
      </c>
      <c r="B2446" s="77">
        <v>0.58594907407407404</v>
      </c>
      <c r="C2446" s="82">
        <v>50</v>
      </c>
      <c r="D2446" s="83">
        <v>64.14</v>
      </c>
      <c r="E2446" s="81">
        <v>3207</v>
      </c>
      <c r="F2446" s="84" t="s">
        <v>21</v>
      </c>
    </row>
    <row r="2447" spans="1:6">
      <c r="A2447" s="76">
        <v>43817</v>
      </c>
      <c r="B2447" s="77">
        <v>0.58594907407407404</v>
      </c>
      <c r="C2447" s="82">
        <v>58</v>
      </c>
      <c r="D2447" s="83">
        <v>64.14</v>
      </c>
      <c r="E2447" s="81">
        <v>3720.12</v>
      </c>
      <c r="F2447" s="84" t="s">
        <v>21</v>
      </c>
    </row>
    <row r="2448" spans="1:6">
      <c r="A2448" s="76">
        <v>43817</v>
      </c>
      <c r="B2448" s="77">
        <v>0.58594907407407404</v>
      </c>
      <c r="C2448" s="82">
        <v>10</v>
      </c>
      <c r="D2448" s="83">
        <v>64.14</v>
      </c>
      <c r="E2448" s="81">
        <v>641.4</v>
      </c>
      <c r="F2448" s="84" t="s">
        <v>21</v>
      </c>
    </row>
    <row r="2449" spans="1:6">
      <c r="A2449" s="76">
        <v>43817</v>
      </c>
      <c r="B2449" s="77">
        <v>0.58740740740740738</v>
      </c>
      <c r="C2449" s="82">
        <v>292</v>
      </c>
      <c r="D2449" s="83">
        <v>64.14</v>
      </c>
      <c r="E2449" s="81">
        <v>18728.88</v>
      </c>
      <c r="F2449" s="84" t="s">
        <v>21</v>
      </c>
    </row>
    <row r="2450" spans="1:6">
      <c r="A2450" s="76">
        <v>43817</v>
      </c>
      <c r="B2450" s="77">
        <v>0.58891203703703698</v>
      </c>
      <c r="C2450" s="82">
        <v>135</v>
      </c>
      <c r="D2450" s="83">
        <v>64.14</v>
      </c>
      <c r="E2450" s="81">
        <v>8658.9</v>
      </c>
      <c r="F2450" s="84" t="s">
        <v>21</v>
      </c>
    </row>
    <row r="2451" spans="1:6">
      <c r="A2451" s="76">
        <v>43817</v>
      </c>
      <c r="B2451" s="77">
        <v>0.58895833333333336</v>
      </c>
      <c r="C2451" s="82">
        <v>135</v>
      </c>
      <c r="D2451" s="83">
        <v>64.14</v>
      </c>
      <c r="E2451" s="81">
        <v>8658.9</v>
      </c>
      <c r="F2451" s="84" t="s">
        <v>21</v>
      </c>
    </row>
    <row r="2452" spans="1:6">
      <c r="A2452" s="76">
        <v>43817</v>
      </c>
      <c r="B2452" s="77">
        <v>0.59108796296296295</v>
      </c>
      <c r="C2452" s="82">
        <v>89</v>
      </c>
      <c r="D2452" s="83">
        <v>64.16</v>
      </c>
      <c r="E2452" s="81">
        <v>5710.24</v>
      </c>
      <c r="F2452" s="84" t="s">
        <v>21</v>
      </c>
    </row>
    <row r="2453" spans="1:6">
      <c r="A2453" s="76">
        <v>43817</v>
      </c>
      <c r="B2453" s="77">
        <v>0.59174768518518517</v>
      </c>
      <c r="C2453" s="82">
        <v>170</v>
      </c>
      <c r="D2453" s="83">
        <v>64.16</v>
      </c>
      <c r="E2453" s="81">
        <v>10907.199999999999</v>
      </c>
      <c r="F2453" s="84" t="s">
        <v>21</v>
      </c>
    </row>
    <row r="2454" spans="1:6">
      <c r="A2454" s="76">
        <v>43817</v>
      </c>
      <c r="B2454" s="77">
        <v>0.59174768518518517</v>
      </c>
      <c r="C2454" s="82">
        <v>93</v>
      </c>
      <c r="D2454" s="83">
        <v>64.16</v>
      </c>
      <c r="E2454" s="81">
        <v>5966.88</v>
      </c>
      <c r="F2454" s="84" t="s">
        <v>21</v>
      </c>
    </row>
    <row r="2455" spans="1:6">
      <c r="A2455" s="76">
        <v>43817</v>
      </c>
      <c r="B2455" s="77">
        <v>0.59453703703703698</v>
      </c>
      <c r="C2455" s="82">
        <v>134</v>
      </c>
      <c r="D2455" s="83">
        <v>64.180000000000007</v>
      </c>
      <c r="E2455" s="81">
        <v>8600.1200000000008</v>
      </c>
      <c r="F2455" s="84" t="s">
        <v>21</v>
      </c>
    </row>
    <row r="2456" spans="1:6">
      <c r="A2456" s="76">
        <v>43817</v>
      </c>
      <c r="B2456" s="77">
        <v>0.59453703703703698</v>
      </c>
      <c r="C2456" s="82">
        <v>46</v>
      </c>
      <c r="D2456" s="83">
        <v>64.180000000000007</v>
      </c>
      <c r="E2456" s="81">
        <v>2952.28</v>
      </c>
      <c r="F2456" s="84" t="s">
        <v>21</v>
      </c>
    </row>
    <row r="2457" spans="1:6">
      <c r="A2457" s="76">
        <v>43817</v>
      </c>
      <c r="B2457" s="77">
        <v>0.59453703703703698</v>
      </c>
      <c r="C2457" s="82">
        <v>92</v>
      </c>
      <c r="D2457" s="83">
        <v>64.180000000000007</v>
      </c>
      <c r="E2457" s="81">
        <v>5904.56</v>
      </c>
      <c r="F2457" s="84" t="s">
        <v>21</v>
      </c>
    </row>
    <row r="2458" spans="1:6">
      <c r="A2458" s="76">
        <v>43817</v>
      </c>
      <c r="B2458" s="77">
        <v>0.59524305555555557</v>
      </c>
      <c r="C2458" s="82">
        <v>218</v>
      </c>
      <c r="D2458" s="83">
        <v>64.2</v>
      </c>
      <c r="E2458" s="81">
        <v>13995.6</v>
      </c>
      <c r="F2458" s="84" t="s">
        <v>21</v>
      </c>
    </row>
    <row r="2459" spans="1:6">
      <c r="A2459" s="76">
        <v>43817</v>
      </c>
      <c r="B2459" s="77">
        <v>0.59807870370370375</v>
      </c>
      <c r="C2459" s="82">
        <v>61</v>
      </c>
      <c r="D2459" s="83">
        <v>64.22</v>
      </c>
      <c r="E2459" s="81">
        <v>3917.42</v>
      </c>
      <c r="F2459" s="84" t="s">
        <v>21</v>
      </c>
    </row>
    <row r="2460" spans="1:6">
      <c r="A2460" s="76">
        <v>43817</v>
      </c>
      <c r="B2460" s="77">
        <v>0.59807870370370375</v>
      </c>
      <c r="C2460" s="82">
        <v>137</v>
      </c>
      <c r="D2460" s="83">
        <v>64.22</v>
      </c>
      <c r="E2460" s="81">
        <v>8798.14</v>
      </c>
      <c r="F2460" s="84" t="s">
        <v>21</v>
      </c>
    </row>
    <row r="2461" spans="1:6">
      <c r="A2461" s="76">
        <v>43817</v>
      </c>
      <c r="B2461" s="77">
        <v>0.59807870370370375</v>
      </c>
      <c r="C2461" s="82">
        <v>50</v>
      </c>
      <c r="D2461" s="83">
        <v>64.22</v>
      </c>
      <c r="E2461" s="81">
        <v>3211</v>
      </c>
      <c r="F2461" s="84" t="s">
        <v>21</v>
      </c>
    </row>
    <row r="2462" spans="1:6">
      <c r="A2462" s="76">
        <v>43817</v>
      </c>
      <c r="B2462" s="77">
        <v>0.59956018518518517</v>
      </c>
      <c r="C2462" s="82">
        <v>153</v>
      </c>
      <c r="D2462" s="83">
        <v>64.22</v>
      </c>
      <c r="E2462" s="81">
        <v>9825.66</v>
      </c>
      <c r="F2462" s="84" t="s">
        <v>21</v>
      </c>
    </row>
    <row r="2463" spans="1:6">
      <c r="A2463" s="76">
        <v>43817</v>
      </c>
      <c r="B2463" s="77">
        <v>0.59956018518518517</v>
      </c>
      <c r="C2463" s="82">
        <v>8</v>
      </c>
      <c r="D2463" s="83">
        <v>64.22</v>
      </c>
      <c r="E2463" s="81">
        <v>513.76</v>
      </c>
      <c r="F2463" s="84" t="s">
        <v>21</v>
      </c>
    </row>
    <row r="2464" spans="1:6">
      <c r="A2464" s="76">
        <v>43817</v>
      </c>
      <c r="B2464" s="77">
        <v>0.59956018518518517</v>
      </c>
      <c r="C2464" s="82">
        <v>106</v>
      </c>
      <c r="D2464" s="83">
        <v>64.22</v>
      </c>
      <c r="E2464" s="81">
        <v>6807.32</v>
      </c>
      <c r="F2464" s="84" t="s">
        <v>21</v>
      </c>
    </row>
    <row r="2465" spans="1:6">
      <c r="A2465" s="76">
        <v>43817</v>
      </c>
      <c r="B2465" s="77">
        <v>0.60033564814814822</v>
      </c>
      <c r="C2465" s="82">
        <v>258</v>
      </c>
      <c r="D2465" s="83">
        <v>64.2</v>
      </c>
      <c r="E2465" s="81">
        <v>16563.600000000002</v>
      </c>
      <c r="F2465" s="84" t="s">
        <v>21</v>
      </c>
    </row>
    <row r="2466" spans="1:6">
      <c r="A2466" s="76">
        <v>43817</v>
      </c>
      <c r="B2466" s="77">
        <v>0.60372685185185182</v>
      </c>
      <c r="C2466" s="82">
        <v>411</v>
      </c>
      <c r="D2466" s="83">
        <v>64.22</v>
      </c>
      <c r="E2466" s="81">
        <v>26394.42</v>
      </c>
      <c r="F2466" s="84" t="s">
        <v>21</v>
      </c>
    </row>
    <row r="2467" spans="1:6">
      <c r="A2467" s="76">
        <v>43817</v>
      </c>
      <c r="B2467" s="77">
        <v>0.60467592592592589</v>
      </c>
      <c r="C2467" s="82">
        <v>86</v>
      </c>
      <c r="D2467" s="83">
        <v>64.2</v>
      </c>
      <c r="E2467" s="81">
        <v>5521.2</v>
      </c>
      <c r="F2467" s="84" t="s">
        <v>21</v>
      </c>
    </row>
    <row r="2468" spans="1:6">
      <c r="A2468" s="76">
        <v>43817</v>
      </c>
      <c r="B2468" s="77">
        <v>0.60467592592592589</v>
      </c>
      <c r="C2468" s="82">
        <v>10</v>
      </c>
      <c r="D2468" s="83">
        <v>64.2</v>
      </c>
      <c r="E2468" s="81">
        <v>642</v>
      </c>
      <c r="F2468" s="84" t="s">
        <v>21</v>
      </c>
    </row>
    <row r="2469" spans="1:6">
      <c r="A2469" s="76">
        <v>43817</v>
      </c>
      <c r="B2469" s="77">
        <v>0.60550925925925925</v>
      </c>
      <c r="C2469" s="82">
        <v>204</v>
      </c>
      <c r="D2469" s="83">
        <v>64.2</v>
      </c>
      <c r="E2469" s="81">
        <v>13096.800000000001</v>
      </c>
      <c r="F2469" s="84" t="s">
        <v>21</v>
      </c>
    </row>
    <row r="2470" spans="1:6">
      <c r="A2470" s="76">
        <v>43817</v>
      </c>
      <c r="B2470" s="77">
        <v>0.60622685185185188</v>
      </c>
      <c r="C2470" s="82">
        <v>82</v>
      </c>
      <c r="D2470" s="83">
        <v>64.2</v>
      </c>
      <c r="E2470" s="81">
        <v>5264.4000000000005</v>
      </c>
      <c r="F2470" s="84" t="s">
        <v>21</v>
      </c>
    </row>
    <row r="2471" spans="1:6">
      <c r="A2471" s="76">
        <v>43817</v>
      </c>
      <c r="B2471" s="77">
        <v>0.60826388888888883</v>
      </c>
      <c r="C2471" s="82">
        <v>300</v>
      </c>
      <c r="D2471" s="83">
        <v>64.2</v>
      </c>
      <c r="E2471" s="81">
        <v>19260</v>
      </c>
      <c r="F2471" s="84" t="s">
        <v>21</v>
      </c>
    </row>
    <row r="2472" spans="1:6">
      <c r="A2472" s="76">
        <v>43817</v>
      </c>
      <c r="B2472" s="77">
        <v>0.60826388888888883</v>
      </c>
      <c r="C2472" s="82">
        <v>28</v>
      </c>
      <c r="D2472" s="83">
        <v>64.2</v>
      </c>
      <c r="E2472" s="81">
        <v>1797.6000000000001</v>
      </c>
      <c r="F2472" s="84" t="s">
        <v>21</v>
      </c>
    </row>
    <row r="2473" spans="1:6">
      <c r="A2473" s="76">
        <v>43817</v>
      </c>
      <c r="B2473" s="77">
        <v>0.60862268518518514</v>
      </c>
      <c r="C2473" s="82">
        <v>73</v>
      </c>
      <c r="D2473" s="83">
        <v>64.2</v>
      </c>
      <c r="E2473" s="81">
        <v>4686.6000000000004</v>
      </c>
      <c r="F2473" s="84" t="s">
        <v>21</v>
      </c>
    </row>
    <row r="2474" spans="1:6">
      <c r="A2474" s="76">
        <v>43817</v>
      </c>
      <c r="B2474" s="77">
        <v>0.60862268518518514</v>
      </c>
      <c r="C2474" s="82">
        <v>39</v>
      </c>
      <c r="D2474" s="83">
        <v>64.2</v>
      </c>
      <c r="E2474" s="81">
        <v>2503.8000000000002</v>
      </c>
      <c r="F2474" s="84" t="s">
        <v>21</v>
      </c>
    </row>
    <row r="2475" spans="1:6">
      <c r="A2475" s="76">
        <v>43817</v>
      </c>
      <c r="B2475" s="77">
        <v>0.60862268518518514</v>
      </c>
      <c r="C2475" s="82">
        <v>9</v>
      </c>
      <c r="D2475" s="83">
        <v>64.2</v>
      </c>
      <c r="E2475" s="81">
        <v>577.80000000000007</v>
      </c>
      <c r="F2475" s="84" t="s">
        <v>21</v>
      </c>
    </row>
    <row r="2476" spans="1:6">
      <c r="A2476" s="76">
        <v>43817</v>
      </c>
      <c r="B2476" s="77">
        <v>0.60909722222222229</v>
      </c>
      <c r="C2476" s="82">
        <v>52</v>
      </c>
      <c r="D2476" s="83">
        <v>64.2</v>
      </c>
      <c r="E2476" s="81">
        <v>3338.4</v>
      </c>
      <c r="F2476" s="84" t="s">
        <v>21</v>
      </c>
    </row>
    <row r="2477" spans="1:6">
      <c r="A2477" s="76">
        <v>43817</v>
      </c>
      <c r="B2477" s="77">
        <v>0.61041666666666672</v>
      </c>
      <c r="C2477" s="82">
        <v>56</v>
      </c>
      <c r="D2477" s="83">
        <v>64.2</v>
      </c>
      <c r="E2477" s="81">
        <v>3595.2000000000003</v>
      </c>
      <c r="F2477" s="84" t="s">
        <v>21</v>
      </c>
    </row>
    <row r="2478" spans="1:6">
      <c r="A2478" s="76">
        <v>43817</v>
      </c>
      <c r="B2478" s="77">
        <v>0.61041666666666672</v>
      </c>
      <c r="C2478" s="82">
        <v>107</v>
      </c>
      <c r="D2478" s="83">
        <v>64.2</v>
      </c>
      <c r="E2478" s="81">
        <v>6869.4000000000005</v>
      </c>
      <c r="F2478" s="84" t="s">
        <v>21</v>
      </c>
    </row>
    <row r="2479" spans="1:6">
      <c r="A2479" s="76">
        <v>43817</v>
      </c>
      <c r="B2479" s="77">
        <v>0.61173611111111115</v>
      </c>
      <c r="C2479" s="82">
        <v>143</v>
      </c>
      <c r="D2479" s="83">
        <v>64.2</v>
      </c>
      <c r="E2479" s="81">
        <v>9180.6</v>
      </c>
      <c r="F2479" s="84" t="s">
        <v>21</v>
      </c>
    </row>
    <row r="2480" spans="1:6">
      <c r="A2480" s="76">
        <v>43817</v>
      </c>
      <c r="B2480" s="77">
        <v>0.61173611111111115</v>
      </c>
      <c r="C2480" s="82">
        <v>56</v>
      </c>
      <c r="D2480" s="83">
        <v>64.2</v>
      </c>
      <c r="E2480" s="81">
        <v>3595.2000000000003</v>
      </c>
      <c r="F2480" s="84" t="s">
        <v>21</v>
      </c>
    </row>
    <row r="2481" spans="1:6">
      <c r="A2481" s="76">
        <v>43817</v>
      </c>
      <c r="B2481" s="77">
        <v>0.61190972222222217</v>
      </c>
      <c r="C2481" s="82">
        <v>261</v>
      </c>
      <c r="D2481" s="83">
        <v>64.180000000000007</v>
      </c>
      <c r="E2481" s="81">
        <v>16750.980000000003</v>
      </c>
      <c r="F2481" s="84" t="s">
        <v>21</v>
      </c>
    </row>
    <row r="2482" spans="1:6">
      <c r="A2482" s="76">
        <v>43817</v>
      </c>
      <c r="B2482" s="77">
        <v>0.61190972222222217</v>
      </c>
      <c r="C2482" s="82">
        <v>17</v>
      </c>
      <c r="D2482" s="83">
        <v>64.180000000000007</v>
      </c>
      <c r="E2482" s="81">
        <v>1091.0600000000002</v>
      </c>
      <c r="F2482" s="84" t="s">
        <v>21</v>
      </c>
    </row>
    <row r="2483" spans="1:6">
      <c r="A2483" s="76">
        <v>43817</v>
      </c>
      <c r="B2483" s="77">
        <v>0.61393518518518519</v>
      </c>
      <c r="C2483" s="82">
        <v>56</v>
      </c>
      <c r="D2483" s="83">
        <v>64.180000000000007</v>
      </c>
      <c r="E2483" s="81">
        <v>3594.0800000000004</v>
      </c>
      <c r="F2483" s="84" t="s">
        <v>21</v>
      </c>
    </row>
    <row r="2484" spans="1:6">
      <c r="A2484" s="76">
        <v>43817</v>
      </c>
      <c r="B2484" s="77">
        <v>0.61412037037037037</v>
      </c>
      <c r="C2484" s="82">
        <v>15</v>
      </c>
      <c r="D2484" s="83">
        <v>64.16</v>
      </c>
      <c r="E2484" s="81">
        <v>962.4</v>
      </c>
      <c r="F2484" s="84" t="s">
        <v>21</v>
      </c>
    </row>
    <row r="2485" spans="1:6">
      <c r="A2485" s="76">
        <v>43817</v>
      </c>
      <c r="B2485" s="77">
        <v>0.61412037037037037</v>
      </c>
      <c r="C2485" s="82">
        <v>186</v>
      </c>
      <c r="D2485" s="83">
        <v>64.16</v>
      </c>
      <c r="E2485" s="81">
        <v>11933.76</v>
      </c>
      <c r="F2485" s="84" t="s">
        <v>21</v>
      </c>
    </row>
    <row r="2486" spans="1:6">
      <c r="A2486" s="76">
        <v>43817</v>
      </c>
      <c r="B2486" s="77">
        <v>0.61571759259259262</v>
      </c>
      <c r="C2486" s="82">
        <v>84</v>
      </c>
      <c r="D2486" s="83">
        <v>64.16</v>
      </c>
      <c r="E2486" s="81">
        <v>5389.44</v>
      </c>
      <c r="F2486" s="84" t="s">
        <v>21</v>
      </c>
    </row>
    <row r="2487" spans="1:6">
      <c r="A2487" s="76">
        <v>43817</v>
      </c>
      <c r="B2487" s="77">
        <v>0.61752314814814813</v>
      </c>
      <c r="C2487" s="82">
        <v>50</v>
      </c>
      <c r="D2487" s="83">
        <v>64.16</v>
      </c>
      <c r="E2487" s="81">
        <v>3208</v>
      </c>
      <c r="F2487" s="84" t="s">
        <v>21</v>
      </c>
    </row>
    <row r="2488" spans="1:6">
      <c r="A2488" s="76">
        <v>43817</v>
      </c>
      <c r="B2488" s="77">
        <v>0.61752314814814813</v>
      </c>
      <c r="C2488" s="82">
        <v>110</v>
      </c>
      <c r="D2488" s="83">
        <v>64.16</v>
      </c>
      <c r="E2488" s="81">
        <v>7057.5999999999995</v>
      </c>
      <c r="F2488" s="84" t="s">
        <v>21</v>
      </c>
    </row>
    <row r="2489" spans="1:6">
      <c r="A2489" s="76">
        <v>43817</v>
      </c>
      <c r="B2489" s="77">
        <v>0.61752314814814813</v>
      </c>
      <c r="C2489" s="82">
        <v>76</v>
      </c>
      <c r="D2489" s="83">
        <v>64.16</v>
      </c>
      <c r="E2489" s="81">
        <v>4876.16</v>
      </c>
      <c r="F2489" s="84" t="s">
        <v>21</v>
      </c>
    </row>
    <row r="2490" spans="1:6">
      <c r="A2490" s="76">
        <v>43817</v>
      </c>
      <c r="B2490" s="77">
        <v>0.61752314814814813</v>
      </c>
      <c r="C2490" s="82">
        <v>60</v>
      </c>
      <c r="D2490" s="83">
        <v>64.16</v>
      </c>
      <c r="E2490" s="81">
        <v>3849.6</v>
      </c>
      <c r="F2490" s="84" t="s">
        <v>21</v>
      </c>
    </row>
    <row r="2491" spans="1:6">
      <c r="A2491" s="76">
        <v>43817</v>
      </c>
      <c r="B2491" s="77">
        <v>0.61902777777777784</v>
      </c>
      <c r="C2491" s="82">
        <v>226</v>
      </c>
      <c r="D2491" s="83">
        <v>64.16</v>
      </c>
      <c r="E2491" s="81">
        <v>14500.16</v>
      </c>
      <c r="F2491" s="84" t="s">
        <v>21</v>
      </c>
    </row>
    <row r="2492" spans="1:6">
      <c r="A2492" s="76">
        <v>43817</v>
      </c>
      <c r="B2492" s="77">
        <v>0.62118055555555551</v>
      </c>
      <c r="C2492" s="82">
        <v>50</v>
      </c>
      <c r="D2492" s="83">
        <v>64.16</v>
      </c>
      <c r="E2492" s="81">
        <v>3208</v>
      </c>
      <c r="F2492" s="84" t="s">
        <v>21</v>
      </c>
    </row>
    <row r="2493" spans="1:6">
      <c r="A2493" s="76">
        <v>43817</v>
      </c>
      <c r="B2493" s="77">
        <v>0.62118055555555551</v>
      </c>
      <c r="C2493" s="82">
        <v>125</v>
      </c>
      <c r="D2493" s="83">
        <v>64.16</v>
      </c>
      <c r="E2493" s="81">
        <v>8020</v>
      </c>
      <c r="F2493" s="84" t="s">
        <v>21</v>
      </c>
    </row>
    <row r="2494" spans="1:6">
      <c r="A2494" s="76">
        <v>43817</v>
      </c>
      <c r="B2494" s="77">
        <v>0.62118055555555551</v>
      </c>
      <c r="C2494" s="82">
        <v>50</v>
      </c>
      <c r="D2494" s="83">
        <v>64.16</v>
      </c>
      <c r="E2494" s="81">
        <v>3208</v>
      </c>
      <c r="F2494" s="84" t="s">
        <v>21</v>
      </c>
    </row>
    <row r="2495" spans="1:6">
      <c r="A2495" s="76">
        <v>43817</v>
      </c>
      <c r="B2495" s="77">
        <v>0.62118055555555551</v>
      </c>
      <c r="C2495" s="82">
        <v>88</v>
      </c>
      <c r="D2495" s="83">
        <v>64.16</v>
      </c>
      <c r="E2495" s="81">
        <v>5646.08</v>
      </c>
      <c r="F2495" s="84" t="s">
        <v>21</v>
      </c>
    </row>
    <row r="2496" spans="1:6">
      <c r="A2496" s="76">
        <v>43817</v>
      </c>
      <c r="B2496" s="77">
        <v>0.62253472222222228</v>
      </c>
      <c r="C2496" s="82">
        <v>327</v>
      </c>
      <c r="D2496" s="83">
        <v>64.14</v>
      </c>
      <c r="E2496" s="81">
        <v>20973.78</v>
      </c>
      <c r="F2496" s="84" t="s">
        <v>21</v>
      </c>
    </row>
    <row r="2497" spans="1:6">
      <c r="A2497" s="76">
        <v>43817</v>
      </c>
      <c r="B2497" s="77">
        <v>0.62381944444444437</v>
      </c>
      <c r="C2497" s="82">
        <v>54</v>
      </c>
      <c r="D2497" s="83">
        <v>64.12</v>
      </c>
      <c r="E2497" s="81">
        <v>3462.4800000000005</v>
      </c>
      <c r="F2497" s="84" t="s">
        <v>21</v>
      </c>
    </row>
    <row r="2498" spans="1:6">
      <c r="A2498" s="76">
        <v>43817</v>
      </c>
      <c r="B2498" s="77">
        <v>0.62837962962962968</v>
      </c>
      <c r="C2498" s="82">
        <v>57</v>
      </c>
      <c r="D2498" s="83">
        <v>64.2</v>
      </c>
      <c r="E2498" s="81">
        <v>3659.4</v>
      </c>
      <c r="F2498" s="84" t="s">
        <v>21</v>
      </c>
    </row>
    <row r="2499" spans="1:6">
      <c r="A2499" s="76">
        <v>43817</v>
      </c>
      <c r="B2499" s="77">
        <v>0.62837962962962968</v>
      </c>
      <c r="C2499" s="82">
        <v>98</v>
      </c>
      <c r="D2499" s="83">
        <v>64.2</v>
      </c>
      <c r="E2499" s="81">
        <v>6291.6</v>
      </c>
      <c r="F2499" s="84" t="s">
        <v>21</v>
      </c>
    </row>
    <row r="2500" spans="1:6">
      <c r="A2500" s="76">
        <v>43817</v>
      </c>
      <c r="B2500" s="77">
        <v>0.62837962962962968</v>
      </c>
      <c r="C2500" s="82">
        <v>161</v>
      </c>
      <c r="D2500" s="83">
        <v>64.2</v>
      </c>
      <c r="E2500" s="81">
        <v>10336.200000000001</v>
      </c>
      <c r="F2500" s="84" t="s">
        <v>21</v>
      </c>
    </row>
    <row r="2501" spans="1:6">
      <c r="A2501" s="76">
        <v>43817</v>
      </c>
      <c r="B2501" s="77">
        <v>0.62837962962962968</v>
      </c>
      <c r="C2501" s="82">
        <v>172</v>
      </c>
      <c r="D2501" s="83">
        <v>64.2</v>
      </c>
      <c r="E2501" s="81">
        <v>11042.4</v>
      </c>
      <c r="F2501" s="84" t="s">
        <v>21</v>
      </c>
    </row>
    <row r="2502" spans="1:6">
      <c r="A2502" s="76">
        <v>43817</v>
      </c>
      <c r="B2502" s="77">
        <v>0.62837962962962968</v>
      </c>
      <c r="C2502" s="82">
        <v>100</v>
      </c>
      <c r="D2502" s="83">
        <v>64.2</v>
      </c>
      <c r="E2502" s="81">
        <v>6420</v>
      </c>
      <c r="F2502" s="84" t="s">
        <v>21</v>
      </c>
    </row>
    <row r="2503" spans="1:6">
      <c r="A2503" s="76">
        <v>43817</v>
      </c>
      <c r="B2503" s="77">
        <v>0.62837962962962968</v>
      </c>
      <c r="C2503" s="82">
        <v>91</v>
      </c>
      <c r="D2503" s="83">
        <v>64.2</v>
      </c>
      <c r="E2503" s="81">
        <v>5842.2</v>
      </c>
      <c r="F2503" s="84" t="s">
        <v>21</v>
      </c>
    </row>
    <row r="2504" spans="1:6">
      <c r="A2504" s="76">
        <v>43817</v>
      </c>
      <c r="B2504" s="77">
        <v>0.62837962962962968</v>
      </c>
      <c r="C2504" s="82">
        <v>32</v>
      </c>
      <c r="D2504" s="83">
        <v>64.2</v>
      </c>
      <c r="E2504" s="81">
        <v>2054.4</v>
      </c>
      <c r="F2504" s="84" t="s">
        <v>21</v>
      </c>
    </row>
    <row r="2505" spans="1:6">
      <c r="A2505" s="76">
        <v>43817</v>
      </c>
      <c r="B2505" s="77">
        <v>0.63020833333333337</v>
      </c>
      <c r="C2505" s="82">
        <v>144</v>
      </c>
      <c r="D2505" s="83">
        <v>64.2</v>
      </c>
      <c r="E2505" s="81">
        <v>9244.8000000000011</v>
      </c>
      <c r="F2505" s="84" t="s">
        <v>21</v>
      </c>
    </row>
    <row r="2506" spans="1:6">
      <c r="A2506" s="76">
        <v>43817</v>
      </c>
      <c r="B2506" s="77">
        <v>0.63020833333333337</v>
      </c>
      <c r="C2506" s="82">
        <v>346</v>
      </c>
      <c r="D2506" s="83">
        <v>64.2</v>
      </c>
      <c r="E2506" s="81">
        <v>22213.200000000001</v>
      </c>
      <c r="F2506" s="84" t="s">
        <v>21</v>
      </c>
    </row>
    <row r="2507" spans="1:6">
      <c r="A2507" s="76">
        <v>43817</v>
      </c>
      <c r="B2507" s="77">
        <v>0.63210648148148152</v>
      </c>
      <c r="C2507" s="82">
        <v>48</v>
      </c>
      <c r="D2507" s="83">
        <v>64.2</v>
      </c>
      <c r="E2507" s="81">
        <v>3081.6000000000004</v>
      </c>
      <c r="F2507" s="84" t="s">
        <v>21</v>
      </c>
    </row>
    <row r="2508" spans="1:6">
      <c r="A2508" s="76">
        <v>43817</v>
      </c>
      <c r="B2508" s="77">
        <v>0.63530092592592591</v>
      </c>
      <c r="C2508" s="82">
        <v>547</v>
      </c>
      <c r="D2508" s="83">
        <v>64.2</v>
      </c>
      <c r="E2508" s="81">
        <v>35117.4</v>
      </c>
      <c r="F2508" s="84" t="s">
        <v>21</v>
      </c>
    </row>
    <row r="2509" spans="1:6">
      <c r="A2509" s="76">
        <v>43817</v>
      </c>
      <c r="B2509" s="77">
        <v>0.63664351851851853</v>
      </c>
      <c r="C2509" s="82">
        <v>78</v>
      </c>
      <c r="D2509" s="83">
        <v>64.2</v>
      </c>
      <c r="E2509" s="81">
        <v>5007.6000000000004</v>
      </c>
      <c r="F2509" s="84" t="s">
        <v>21</v>
      </c>
    </row>
    <row r="2510" spans="1:6">
      <c r="A2510" s="76">
        <v>43817</v>
      </c>
      <c r="B2510" s="77">
        <v>0.63664351851851853</v>
      </c>
      <c r="C2510" s="82">
        <v>114</v>
      </c>
      <c r="D2510" s="83">
        <v>64.2</v>
      </c>
      <c r="E2510" s="81">
        <v>7318.8</v>
      </c>
      <c r="F2510" s="84" t="s">
        <v>21</v>
      </c>
    </row>
    <row r="2511" spans="1:6">
      <c r="A2511" s="76">
        <v>43817</v>
      </c>
      <c r="B2511" s="77">
        <v>0.63905092592592594</v>
      </c>
      <c r="C2511" s="82">
        <v>451</v>
      </c>
      <c r="D2511" s="83">
        <v>64.239999999999995</v>
      </c>
      <c r="E2511" s="81">
        <v>28972.239999999998</v>
      </c>
      <c r="F2511" s="84" t="s">
        <v>21</v>
      </c>
    </row>
    <row r="2512" spans="1:6">
      <c r="A2512" s="76">
        <v>43817</v>
      </c>
      <c r="B2512" s="77">
        <v>0.63945601851851852</v>
      </c>
      <c r="C2512" s="82">
        <v>120</v>
      </c>
      <c r="D2512" s="83">
        <v>64.22</v>
      </c>
      <c r="E2512" s="81">
        <v>7706.4</v>
      </c>
      <c r="F2512" s="84" t="s">
        <v>21</v>
      </c>
    </row>
    <row r="2513" spans="1:6">
      <c r="A2513" s="76">
        <v>43817</v>
      </c>
      <c r="B2513" s="77">
        <v>0.64001157407407405</v>
      </c>
      <c r="C2513" s="82">
        <v>226</v>
      </c>
      <c r="D2513" s="83">
        <v>64.22</v>
      </c>
      <c r="E2513" s="81">
        <v>14513.72</v>
      </c>
      <c r="F2513" s="84" t="s">
        <v>21</v>
      </c>
    </row>
    <row r="2514" spans="1:6">
      <c r="A2514" s="76">
        <v>43817</v>
      </c>
      <c r="B2514" s="77">
        <v>0.64422453703703708</v>
      </c>
      <c r="C2514" s="82">
        <v>125</v>
      </c>
      <c r="D2514" s="83">
        <v>64.239999999999995</v>
      </c>
      <c r="E2514" s="81">
        <v>8029.9999999999991</v>
      </c>
      <c r="F2514" s="84" t="s">
        <v>21</v>
      </c>
    </row>
    <row r="2515" spans="1:6">
      <c r="A2515" s="76">
        <v>43817</v>
      </c>
      <c r="B2515" s="77">
        <v>0.64422453703703708</v>
      </c>
      <c r="C2515" s="82">
        <v>28</v>
      </c>
      <c r="D2515" s="83">
        <v>64.239999999999995</v>
      </c>
      <c r="E2515" s="81">
        <v>1798.7199999999998</v>
      </c>
      <c r="F2515" s="84" t="s">
        <v>21</v>
      </c>
    </row>
    <row r="2516" spans="1:6">
      <c r="A2516" s="76">
        <v>43817</v>
      </c>
      <c r="B2516" s="77">
        <v>0.64422453703703708</v>
      </c>
      <c r="C2516" s="82">
        <v>175</v>
      </c>
      <c r="D2516" s="83">
        <v>64.239999999999995</v>
      </c>
      <c r="E2516" s="81">
        <v>11242</v>
      </c>
      <c r="F2516" s="84" t="s">
        <v>21</v>
      </c>
    </row>
    <row r="2517" spans="1:6">
      <c r="A2517" s="76">
        <v>43817</v>
      </c>
      <c r="B2517" s="77">
        <v>0.64422453703703708</v>
      </c>
      <c r="C2517" s="82">
        <v>83</v>
      </c>
      <c r="D2517" s="83">
        <v>64.239999999999995</v>
      </c>
      <c r="E2517" s="81">
        <v>5331.9199999999992</v>
      </c>
      <c r="F2517" s="84" t="s">
        <v>21</v>
      </c>
    </row>
    <row r="2518" spans="1:6">
      <c r="A2518" s="76">
        <v>43817</v>
      </c>
      <c r="B2518" s="77">
        <v>0.64484953703703707</v>
      </c>
      <c r="C2518" s="82">
        <v>216</v>
      </c>
      <c r="D2518" s="83">
        <v>64.22</v>
      </c>
      <c r="E2518" s="81">
        <v>13871.52</v>
      </c>
      <c r="F2518" s="84" t="s">
        <v>21</v>
      </c>
    </row>
    <row r="2519" spans="1:6">
      <c r="A2519" s="76">
        <v>43817</v>
      </c>
      <c r="B2519" s="77">
        <v>0.64502314814814821</v>
      </c>
      <c r="C2519" s="82">
        <v>69</v>
      </c>
      <c r="D2519" s="83">
        <v>64.22</v>
      </c>
      <c r="E2519" s="81">
        <v>4431.18</v>
      </c>
      <c r="F2519" s="84" t="s">
        <v>21</v>
      </c>
    </row>
    <row r="2520" spans="1:6">
      <c r="A2520" s="76">
        <v>43817</v>
      </c>
      <c r="B2520" s="77">
        <v>0.64547453703703705</v>
      </c>
      <c r="C2520" s="82">
        <v>107</v>
      </c>
      <c r="D2520" s="83">
        <v>64.22</v>
      </c>
      <c r="E2520" s="81">
        <v>6871.54</v>
      </c>
      <c r="F2520" s="84" t="s">
        <v>21</v>
      </c>
    </row>
    <row r="2521" spans="1:6">
      <c r="A2521" s="76">
        <v>43817</v>
      </c>
      <c r="B2521" s="77">
        <v>0.64583333333333337</v>
      </c>
      <c r="C2521" s="82">
        <v>132</v>
      </c>
      <c r="D2521" s="83">
        <v>64.2</v>
      </c>
      <c r="E2521" s="81">
        <v>8474.4</v>
      </c>
      <c r="F2521" s="84" t="s">
        <v>21</v>
      </c>
    </row>
    <row r="2522" spans="1:6">
      <c r="A2522" s="76">
        <v>43817</v>
      </c>
      <c r="B2522" s="77">
        <v>0.64624999999999999</v>
      </c>
      <c r="C2522" s="82">
        <v>25</v>
      </c>
      <c r="D2522" s="83">
        <v>64.16</v>
      </c>
      <c r="E2522" s="81">
        <v>1604</v>
      </c>
      <c r="F2522" s="84" t="s">
        <v>21</v>
      </c>
    </row>
    <row r="2523" spans="1:6">
      <c r="A2523" s="76">
        <v>43817</v>
      </c>
      <c r="B2523" s="77">
        <v>0.64624999999999999</v>
      </c>
      <c r="C2523" s="82">
        <v>28</v>
      </c>
      <c r="D2523" s="83">
        <v>64.16</v>
      </c>
      <c r="E2523" s="81">
        <v>1796.48</v>
      </c>
      <c r="F2523" s="84" t="s">
        <v>21</v>
      </c>
    </row>
    <row r="2524" spans="1:6">
      <c r="A2524" s="76">
        <v>43817</v>
      </c>
      <c r="B2524" s="77">
        <v>0.64811342592592591</v>
      </c>
      <c r="C2524" s="82">
        <v>132</v>
      </c>
      <c r="D2524" s="83">
        <v>64.239999999999995</v>
      </c>
      <c r="E2524" s="81">
        <v>8479.6799999999985</v>
      </c>
      <c r="F2524" s="84" t="s">
        <v>21</v>
      </c>
    </row>
    <row r="2525" spans="1:6">
      <c r="A2525" s="76">
        <v>43817</v>
      </c>
      <c r="B2525" s="77">
        <v>0.64811342592592591</v>
      </c>
      <c r="C2525" s="82">
        <v>167</v>
      </c>
      <c r="D2525" s="83">
        <v>64.239999999999995</v>
      </c>
      <c r="E2525" s="81">
        <v>10728.08</v>
      </c>
      <c r="F2525" s="84" t="s">
        <v>21</v>
      </c>
    </row>
    <row r="2526" spans="1:6">
      <c r="A2526" s="76">
        <v>43817</v>
      </c>
      <c r="B2526" s="77">
        <v>0.64811342592592591</v>
      </c>
      <c r="C2526" s="82">
        <v>43</v>
      </c>
      <c r="D2526" s="83">
        <v>64.239999999999995</v>
      </c>
      <c r="E2526" s="81">
        <v>2762.3199999999997</v>
      </c>
      <c r="F2526" s="84" t="s">
        <v>21</v>
      </c>
    </row>
    <row r="2527" spans="1:6">
      <c r="A2527" s="76">
        <v>43817</v>
      </c>
      <c r="B2527" s="77">
        <v>0.64811342592592591</v>
      </c>
      <c r="C2527" s="82">
        <v>193</v>
      </c>
      <c r="D2527" s="83">
        <v>64.239999999999995</v>
      </c>
      <c r="E2527" s="81">
        <v>12398.32</v>
      </c>
      <c r="F2527" s="84" t="s">
        <v>21</v>
      </c>
    </row>
    <row r="2528" spans="1:6">
      <c r="A2528" s="76">
        <v>43817</v>
      </c>
      <c r="B2528" s="77">
        <v>0.64880787037037035</v>
      </c>
      <c r="C2528" s="82">
        <v>327</v>
      </c>
      <c r="D2528" s="83">
        <v>64.22</v>
      </c>
      <c r="E2528" s="81">
        <v>20999.94</v>
      </c>
      <c r="F2528" s="84" t="s">
        <v>21</v>
      </c>
    </row>
    <row r="2529" spans="1:6">
      <c r="A2529" s="76">
        <v>43817</v>
      </c>
      <c r="B2529" s="77">
        <v>0.64924768518518516</v>
      </c>
      <c r="C2529" s="82">
        <v>68</v>
      </c>
      <c r="D2529" s="83">
        <v>64.2</v>
      </c>
      <c r="E2529" s="81">
        <v>4365.6000000000004</v>
      </c>
      <c r="F2529" s="84" t="s">
        <v>21</v>
      </c>
    </row>
    <row r="2530" spans="1:6">
      <c r="A2530" s="76">
        <v>43817</v>
      </c>
      <c r="B2530" s="77">
        <v>0.64924768518518516</v>
      </c>
      <c r="C2530" s="82">
        <v>48</v>
      </c>
      <c r="D2530" s="83">
        <v>64.2</v>
      </c>
      <c r="E2530" s="81">
        <v>3081.6000000000004</v>
      </c>
      <c r="F2530" s="84" t="s">
        <v>21</v>
      </c>
    </row>
    <row r="2531" spans="1:6">
      <c r="A2531" s="76">
        <v>43817</v>
      </c>
      <c r="B2531" s="77">
        <v>0.65001157407407406</v>
      </c>
      <c r="C2531" s="82">
        <v>367</v>
      </c>
      <c r="D2531" s="83">
        <v>64.22</v>
      </c>
      <c r="E2531" s="81">
        <v>23568.739999999998</v>
      </c>
      <c r="F2531" s="84" t="s">
        <v>21</v>
      </c>
    </row>
    <row r="2532" spans="1:6">
      <c r="A2532" s="76">
        <v>43817</v>
      </c>
      <c r="B2532" s="77">
        <v>0.65032407407407411</v>
      </c>
      <c r="C2532" s="82">
        <v>52</v>
      </c>
      <c r="D2532" s="83">
        <v>64.2</v>
      </c>
      <c r="E2532" s="81">
        <v>3338.4</v>
      </c>
      <c r="F2532" s="84" t="s">
        <v>21</v>
      </c>
    </row>
    <row r="2533" spans="1:6">
      <c r="A2533" s="76">
        <v>43817</v>
      </c>
      <c r="B2533" s="77">
        <v>0.65112268518518512</v>
      </c>
      <c r="C2533" s="82">
        <v>49</v>
      </c>
      <c r="D2533" s="83">
        <v>64.2</v>
      </c>
      <c r="E2533" s="81">
        <v>3145.8</v>
      </c>
      <c r="F2533" s="84" t="s">
        <v>21</v>
      </c>
    </row>
    <row r="2534" spans="1:6">
      <c r="A2534" s="76">
        <v>43817</v>
      </c>
      <c r="B2534" s="77">
        <v>0.6522337962962963</v>
      </c>
      <c r="C2534" s="82">
        <v>296</v>
      </c>
      <c r="D2534" s="83">
        <v>64.2</v>
      </c>
      <c r="E2534" s="81">
        <v>19003.2</v>
      </c>
      <c r="F2534" s="84" t="s">
        <v>21</v>
      </c>
    </row>
    <row r="2535" spans="1:6">
      <c r="A2535" s="76">
        <v>43817</v>
      </c>
      <c r="B2535" s="77">
        <v>0.6522337962962963</v>
      </c>
      <c r="C2535" s="82">
        <v>60</v>
      </c>
      <c r="D2535" s="83">
        <v>64.2</v>
      </c>
      <c r="E2535" s="81">
        <v>3852</v>
      </c>
      <c r="F2535" s="84" t="s">
        <v>21</v>
      </c>
    </row>
    <row r="2536" spans="1:6">
      <c r="A2536" s="76">
        <v>43817</v>
      </c>
      <c r="B2536" s="77">
        <v>0.6522337962962963</v>
      </c>
      <c r="C2536" s="82">
        <v>44</v>
      </c>
      <c r="D2536" s="83">
        <v>64.2</v>
      </c>
      <c r="E2536" s="81">
        <v>2824.8</v>
      </c>
      <c r="F2536" s="84" t="s">
        <v>21</v>
      </c>
    </row>
    <row r="2537" spans="1:6">
      <c r="A2537" s="76">
        <v>43817</v>
      </c>
      <c r="B2537" s="77">
        <v>0.6522337962962963</v>
      </c>
      <c r="C2537" s="82">
        <v>51</v>
      </c>
      <c r="D2537" s="83">
        <v>64.2</v>
      </c>
      <c r="E2537" s="81">
        <v>3274.2000000000003</v>
      </c>
      <c r="F2537" s="84" t="s">
        <v>21</v>
      </c>
    </row>
    <row r="2538" spans="1:6">
      <c r="A2538" s="76">
        <v>43817</v>
      </c>
      <c r="B2538" s="77">
        <v>0.6522337962962963</v>
      </c>
      <c r="C2538" s="82">
        <v>102</v>
      </c>
      <c r="D2538" s="83">
        <v>64.2</v>
      </c>
      <c r="E2538" s="81">
        <v>6548.4000000000005</v>
      </c>
      <c r="F2538" s="84" t="s">
        <v>21</v>
      </c>
    </row>
    <row r="2539" spans="1:6">
      <c r="A2539" s="76">
        <v>43817</v>
      </c>
      <c r="B2539" s="77">
        <v>0.65295138888888882</v>
      </c>
      <c r="C2539" s="82">
        <v>77</v>
      </c>
      <c r="D2539" s="83">
        <v>64.2</v>
      </c>
      <c r="E2539" s="81">
        <v>4943.4000000000005</v>
      </c>
      <c r="F2539" s="84" t="s">
        <v>21</v>
      </c>
    </row>
    <row r="2540" spans="1:6">
      <c r="A2540" s="76">
        <v>43817</v>
      </c>
      <c r="B2540" s="77">
        <v>0.65366898148148145</v>
      </c>
      <c r="C2540" s="82">
        <v>63</v>
      </c>
      <c r="D2540" s="83">
        <v>64.2</v>
      </c>
      <c r="E2540" s="81">
        <v>4044.6000000000004</v>
      </c>
      <c r="F2540" s="84" t="s">
        <v>21</v>
      </c>
    </row>
    <row r="2541" spans="1:6">
      <c r="A2541" s="76">
        <v>43817</v>
      </c>
      <c r="B2541" s="77">
        <v>0.65434027777777781</v>
      </c>
      <c r="C2541" s="82">
        <v>311</v>
      </c>
      <c r="D2541" s="83">
        <v>64.2</v>
      </c>
      <c r="E2541" s="81">
        <v>19966.2</v>
      </c>
      <c r="F2541" s="84" t="s">
        <v>21</v>
      </c>
    </row>
    <row r="2542" spans="1:6">
      <c r="A2542" s="76">
        <v>43817</v>
      </c>
      <c r="B2542" s="77">
        <v>0.65538194444444442</v>
      </c>
      <c r="C2542" s="82">
        <v>100</v>
      </c>
      <c r="D2542" s="83">
        <v>64.16</v>
      </c>
      <c r="E2542" s="81">
        <v>6416</v>
      </c>
      <c r="F2542" s="84" t="s">
        <v>21</v>
      </c>
    </row>
    <row r="2543" spans="1:6">
      <c r="A2543" s="76">
        <v>43817</v>
      </c>
      <c r="B2543" s="77">
        <v>0.65538194444444442</v>
      </c>
      <c r="C2543" s="82">
        <v>6</v>
      </c>
      <c r="D2543" s="83">
        <v>64.16</v>
      </c>
      <c r="E2543" s="81">
        <v>384.96</v>
      </c>
      <c r="F2543" s="84" t="s">
        <v>21</v>
      </c>
    </row>
    <row r="2544" spans="1:6">
      <c r="A2544" s="76">
        <v>43817</v>
      </c>
      <c r="B2544" s="77">
        <v>0.65619212962962969</v>
      </c>
      <c r="C2544" s="82">
        <v>50</v>
      </c>
      <c r="D2544" s="83">
        <v>64.16</v>
      </c>
      <c r="E2544" s="81">
        <v>3208</v>
      </c>
      <c r="F2544" s="84" t="s">
        <v>21</v>
      </c>
    </row>
    <row r="2545" spans="1:6">
      <c r="A2545" s="76">
        <v>43817</v>
      </c>
      <c r="B2545" s="77">
        <v>0.65619212962962969</v>
      </c>
      <c r="C2545" s="82">
        <v>100</v>
      </c>
      <c r="D2545" s="83">
        <v>64.16</v>
      </c>
      <c r="E2545" s="81">
        <v>6416</v>
      </c>
      <c r="F2545" s="84" t="s">
        <v>21</v>
      </c>
    </row>
    <row r="2546" spans="1:6">
      <c r="A2546" s="76">
        <v>43817</v>
      </c>
      <c r="B2546" s="77">
        <v>0.65619212962962969</v>
      </c>
      <c r="C2546" s="82">
        <v>60</v>
      </c>
      <c r="D2546" s="83">
        <v>64.16</v>
      </c>
      <c r="E2546" s="81">
        <v>3849.6</v>
      </c>
      <c r="F2546" s="84" t="s">
        <v>21</v>
      </c>
    </row>
    <row r="2547" spans="1:6">
      <c r="A2547" s="76">
        <v>43817</v>
      </c>
      <c r="B2547" s="77">
        <v>0.65716435185185185</v>
      </c>
      <c r="C2547" s="82">
        <v>125</v>
      </c>
      <c r="D2547" s="83">
        <v>64.16</v>
      </c>
      <c r="E2547" s="81">
        <v>8020</v>
      </c>
      <c r="F2547" s="84" t="s">
        <v>21</v>
      </c>
    </row>
    <row r="2548" spans="1:6">
      <c r="A2548" s="76">
        <v>43817</v>
      </c>
      <c r="B2548" s="77">
        <v>0.65716435185185185</v>
      </c>
      <c r="C2548" s="82">
        <v>77</v>
      </c>
      <c r="D2548" s="83">
        <v>64.16</v>
      </c>
      <c r="E2548" s="81">
        <v>4940.32</v>
      </c>
      <c r="F2548" s="84" t="s">
        <v>21</v>
      </c>
    </row>
    <row r="2549" spans="1:6">
      <c r="A2549" s="76">
        <v>43817</v>
      </c>
      <c r="B2549" s="77">
        <v>0.65716435185185185</v>
      </c>
      <c r="C2549" s="82">
        <v>62</v>
      </c>
      <c r="D2549" s="83">
        <v>64.16</v>
      </c>
      <c r="E2549" s="81">
        <v>3977.9199999999996</v>
      </c>
      <c r="F2549" s="84" t="s">
        <v>21</v>
      </c>
    </row>
    <row r="2550" spans="1:6">
      <c r="A2550" s="76">
        <v>43817</v>
      </c>
      <c r="B2550" s="77">
        <v>0.6575347222222222</v>
      </c>
      <c r="C2550" s="82">
        <v>300</v>
      </c>
      <c r="D2550" s="83">
        <v>64.14</v>
      </c>
      <c r="E2550" s="81">
        <v>19242</v>
      </c>
      <c r="F2550" s="84" t="s">
        <v>21</v>
      </c>
    </row>
    <row r="2551" spans="1:6">
      <c r="A2551" s="76">
        <v>43817</v>
      </c>
      <c r="B2551" s="77">
        <v>0.65788194444444448</v>
      </c>
      <c r="C2551" s="82">
        <v>53</v>
      </c>
      <c r="D2551" s="83">
        <v>64.06</v>
      </c>
      <c r="E2551" s="81">
        <v>3395.1800000000003</v>
      </c>
      <c r="F2551" s="84" t="s">
        <v>21</v>
      </c>
    </row>
    <row r="2552" spans="1:6">
      <c r="A2552" s="76">
        <v>43817</v>
      </c>
      <c r="B2552" s="77">
        <v>0.65797453703703701</v>
      </c>
      <c r="C2552" s="82">
        <v>50</v>
      </c>
      <c r="D2552" s="83">
        <v>64.06</v>
      </c>
      <c r="E2552" s="81">
        <v>3203</v>
      </c>
      <c r="F2552" s="84" t="s">
        <v>21</v>
      </c>
    </row>
    <row r="2553" spans="1:6">
      <c r="A2553" s="76">
        <v>43817</v>
      </c>
      <c r="B2553" s="77">
        <v>0.65842592592592586</v>
      </c>
      <c r="C2553" s="82">
        <v>50</v>
      </c>
      <c r="D2553" s="83">
        <v>64.040000000000006</v>
      </c>
      <c r="E2553" s="81">
        <v>3202.0000000000005</v>
      </c>
      <c r="F2553" s="84" t="s">
        <v>21</v>
      </c>
    </row>
    <row r="2554" spans="1:6">
      <c r="A2554" s="76">
        <v>43817</v>
      </c>
      <c r="B2554" s="77">
        <v>0.65853009259259265</v>
      </c>
      <c r="C2554" s="82">
        <v>82</v>
      </c>
      <c r="D2554" s="83">
        <v>64.02</v>
      </c>
      <c r="E2554" s="81">
        <v>5249.6399999999994</v>
      </c>
      <c r="F2554" s="84" t="s">
        <v>21</v>
      </c>
    </row>
    <row r="2555" spans="1:6">
      <c r="A2555" s="76">
        <v>43817</v>
      </c>
      <c r="B2555" s="77">
        <v>0.65879629629629632</v>
      </c>
      <c r="C2555" s="82">
        <v>51</v>
      </c>
      <c r="D2555" s="83">
        <v>64</v>
      </c>
      <c r="E2555" s="81">
        <v>3264</v>
      </c>
      <c r="F2555" s="84" t="s">
        <v>21</v>
      </c>
    </row>
    <row r="2556" spans="1:6">
      <c r="A2556" s="76">
        <v>43817</v>
      </c>
      <c r="B2556" s="77">
        <v>0.65888888888888886</v>
      </c>
      <c r="C2556" s="82">
        <v>50</v>
      </c>
      <c r="D2556" s="83">
        <v>64</v>
      </c>
      <c r="E2556" s="81">
        <v>3200</v>
      </c>
      <c r="F2556" s="84" t="s">
        <v>21</v>
      </c>
    </row>
    <row r="2557" spans="1:6">
      <c r="A2557" s="76">
        <v>43817</v>
      </c>
      <c r="B2557" s="77">
        <v>0.65969907407407413</v>
      </c>
      <c r="C2557" s="82">
        <v>154</v>
      </c>
      <c r="D2557" s="83">
        <v>64</v>
      </c>
      <c r="E2557" s="81">
        <v>9856</v>
      </c>
      <c r="F2557" s="84" t="s">
        <v>21</v>
      </c>
    </row>
    <row r="2558" spans="1:6">
      <c r="A2558" s="76">
        <v>43817</v>
      </c>
      <c r="B2558" s="77">
        <v>0.65969907407407413</v>
      </c>
      <c r="C2558" s="82">
        <v>65</v>
      </c>
      <c r="D2558" s="83">
        <v>64</v>
      </c>
      <c r="E2558" s="81">
        <v>4160</v>
      </c>
      <c r="F2558" s="84" t="s">
        <v>21</v>
      </c>
    </row>
    <row r="2559" spans="1:6">
      <c r="A2559" s="76">
        <v>43817</v>
      </c>
      <c r="B2559" s="77">
        <v>0.66096064814814814</v>
      </c>
      <c r="C2559" s="82">
        <v>258</v>
      </c>
      <c r="D2559" s="83">
        <v>64</v>
      </c>
      <c r="E2559" s="81">
        <v>16512</v>
      </c>
      <c r="F2559" s="84" t="s">
        <v>21</v>
      </c>
    </row>
    <row r="2560" spans="1:6">
      <c r="A2560" s="76">
        <v>43817</v>
      </c>
      <c r="B2560" s="77">
        <v>0.66115740740740747</v>
      </c>
      <c r="C2560" s="82">
        <v>50</v>
      </c>
      <c r="D2560" s="83">
        <v>63.98</v>
      </c>
      <c r="E2560" s="81">
        <v>3199</v>
      </c>
      <c r="F2560" s="84" t="s">
        <v>21</v>
      </c>
    </row>
    <row r="2561" spans="1:6">
      <c r="A2561" s="76">
        <v>43817</v>
      </c>
      <c r="B2561" s="77">
        <v>0.66194444444444445</v>
      </c>
      <c r="C2561" s="82">
        <v>172</v>
      </c>
      <c r="D2561" s="83">
        <v>63.98</v>
      </c>
      <c r="E2561" s="81">
        <v>11004.56</v>
      </c>
      <c r="F2561" s="84" t="s">
        <v>21</v>
      </c>
    </row>
    <row r="2562" spans="1:6">
      <c r="A2562" s="76">
        <v>43817</v>
      </c>
      <c r="B2562" s="77">
        <v>0.66278935185185184</v>
      </c>
      <c r="C2562" s="82">
        <v>105</v>
      </c>
      <c r="D2562" s="83">
        <v>63.98</v>
      </c>
      <c r="E2562" s="81">
        <v>6717.9</v>
      </c>
      <c r="F2562" s="84" t="s">
        <v>21</v>
      </c>
    </row>
    <row r="2563" spans="1:6">
      <c r="A2563" s="76">
        <v>43817</v>
      </c>
      <c r="B2563" s="77">
        <v>0.66326388888888888</v>
      </c>
      <c r="C2563" s="82">
        <v>120</v>
      </c>
      <c r="D2563" s="83">
        <v>63.96</v>
      </c>
      <c r="E2563" s="81">
        <v>7675.2</v>
      </c>
      <c r="F2563" s="84" t="s">
        <v>21</v>
      </c>
    </row>
    <row r="2564" spans="1:6">
      <c r="A2564" s="76">
        <v>43817</v>
      </c>
      <c r="B2564" s="77">
        <v>0.66326388888888888</v>
      </c>
      <c r="C2564" s="82">
        <v>96</v>
      </c>
      <c r="D2564" s="83">
        <v>63.96</v>
      </c>
      <c r="E2564" s="81">
        <v>6140.16</v>
      </c>
      <c r="F2564" s="84" t="s">
        <v>21</v>
      </c>
    </row>
    <row r="2565" spans="1:6">
      <c r="A2565" s="76">
        <v>43817</v>
      </c>
      <c r="B2565" s="77">
        <v>0.66341435185185182</v>
      </c>
      <c r="C2565" s="82">
        <v>76</v>
      </c>
      <c r="D2565" s="83">
        <v>63.96</v>
      </c>
      <c r="E2565" s="81">
        <v>4860.96</v>
      </c>
      <c r="F2565" s="84" t="s">
        <v>21</v>
      </c>
    </row>
    <row r="2566" spans="1:6">
      <c r="A2566" s="76">
        <v>43817</v>
      </c>
      <c r="B2566" s="77">
        <v>0.66405092592592596</v>
      </c>
      <c r="C2566" s="82">
        <v>95</v>
      </c>
      <c r="D2566" s="83">
        <v>63.96</v>
      </c>
      <c r="E2566" s="81">
        <v>6076.2</v>
      </c>
      <c r="F2566" s="84" t="s">
        <v>21</v>
      </c>
    </row>
    <row r="2567" spans="1:6">
      <c r="A2567" s="76">
        <v>43817</v>
      </c>
      <c r="B2567" s="77">
        <v>0.66526620370370371</v>
      </c>
      <c r="C2567" s="82">
        <v>269</v>
      </c>
      <c r="D2567" s="83">
        <v>63.98</v>
      </c>
      <c r="E2567" s="81">
        <v>17210.62</v>
      </c>
      <c r="F2567" s="84" t="s">
        <v>21</v>
      </c>
    </row>
    <row r="2568" spans="1:6">
      <c r="A2568" s="76">
        <v>43817</v>
      </c>
      <c r="B2568" s="77">
        <v>0.66559027777777779</v>
      </c>
      <c r="C2568" s="82">
        <v>100</v>
      </c>
      <c r="D2568" s="83">
        <v>63.96</v>
      </c>
      <c r="E2568" s="81">
        <v>6396</v>
      </c>
      <c r="F2568" s="84" t="s">
        <v>21</v>
      </c>
    </row>
    <row r="2569" spans="1:6">
      <c r="A2569" s="76">
        <v>43817</v>
      </c>
      <c r="B2569" s="77">
        <v>0.66635416666666669</v>
      </c>
      <c r="C2569" s="82">
        <v>189</v>
      </c>
      <c r="D2569" s="83">
        <v>63.96</v>
      </c>
      <c r="E2569" s="81">
        <v>12088.44</v>
      </c>
      <c r="F2569" s="84" t="s">
        <v>21</v>
      </c>
    </row>
    <row r="2570" spans="1:6">
      <c r="A2570" s="76">
        <v>43817</v>
      </c>
      <c r="B2570" s="77">
        <v>0.6665740740740741</v>
      </c>
      <c r="C2570" s="82">
        <v>48</v>
      </c>
      <c r="D2570" s="83">
        <v>63.96</v>
      </c>
      <c r="E2570" s="81">
        <v>3070.08</v>
      </c>
      <c r="F2570" s="84" t="s">
        <v>21</v>
      </c>
    </row>
    <row r="2571" spans="1:6">
      <c r="A2571" s="76">
        <v>43817</v>
      </c>
      <c r="B2571" s="77">
        <v>0.66668981481481471</v>
      </c>
      <c r="C2571" s="82">
        <v>49</v>
      </c>
      <c r="D2571" s="83">
        <v>63.96</v>
      </c>
      <c r="E2571" s="81">
        <v>3134.04</v>
      </c>
      <c r="F2571" s="84" t="s">
        <v>21</v>
      </c>
    </row>
    <row r="2572" spans="1:6">
      <c r="A2572" s="76">
        <v>43817</v>
      </c>
      <c r="B2572" s="77">
        <v>0.66835648148148152</v>
      </c>
      <c r="C2572" s="82">
        <v>294</v>
      </c>
      <c r="D2572" s="83">
        <v>63.96</v>
      </c>
      <c r="E2572" s="81">
        <v>18804.240000000002</v>
      </c>
      <c r="F2572" s="84" t="s">
        <v>21</v>
      </c>
    </row>
    <row r="2573" spans="1:6">
      <c r="A2573" s="76">
        <v>43817</v>
      </c>
      <c r="B2573" s="77">
        <v>0.67040509259259251</v>
      </c>
      <c r="C2573" s="82">
        <v>390</v>
      </c>
      <c r="D2573" s="83">
        <v>63.98</v>
      </c>
      <c r="E2573" s="81">
        <v>24952.199999999997</v>
      </c>
      <c r="F2573" s="84" t="s">
        <v>21</v>
      </c>
    </row>
    <row r="2574" spans="1:6">
      <c r="A2574" s="76">
        <v>43817</v>
      </c>
      <c r="B2574" s="77">
        <v>0.67040509259259251</v>
      </c>
      <c r="C2574" s="82">
        <v>220</v>
      </c>
      <c r="D2574" s="83">
        <v>63.98</v>
      </c>
      <c r="E2574" s="81">
        <v>14075.599999999999</v>
      </c>
      <c r="F2574" s="84" t="s">
        <v>21</v>
      </c>
    </row>
    <row r="2575" spans="1:6">
      <c r="A2575" s="76">
        <v>43817</v>
      </c>
      <c r="B2575" s="77">
        <v>0.67136574074074085</v>
      </c>
      <c r="C2575" s="82">
        <v>32</v>
      </c>
      <c r="D2575" s="83">
        <v>63.96</v>
      </c>
      <c r="E2575" s="81">
        <v>2046.72</v>
      </c>
      <c r="F2575" s="84" t="s">
        <v>21</v>
      </c>
    </row>
    <row r="2576" spans="1:6">
      <c r="A2576" s="76">
        <v>43817</v>
      </c>
      <c r="B2576" s="77">
        <v>0.67136574074074085</v>
      </c>
      <c r="C2576" s="82">
        <v>124</v>
      </c>
      <c r="D2576" s="83">
        <v>63.96</v>
      </c>
      <c r="E2576" s="81">
        <v>7931.04</v>
      </c>
      <c r="F2576" s="84" t="s">
        <v>21</v>
      </c>
    </row>
    <row r="2577" spans="1:6">
      <c r="A2577" s="76">
        <v>43817</v>
      </c>
      <c r="B2577" s="77">
        <v>0.67163194444444452</v>
      </c>
      <c r="C2577" s="82">
        <v>23</v>
      </c>
      <c r="D2577" s="83">
        <v>63.94</v>
      </c>
      <c r="E2577" s="81">
        <v>1470.62</v>
      </c>
      <c r="F2577" s="84" t="s">
        <v>21</v>
      </c>
    </row>
    <row r="2578" spans="1:6">
      <c r="A2578" s="76">
        <v>43817</v>
      </c>
      <c r="B2578" s="77">
        <v>0.67163194444444452</v>
      </c>
      <c r="C2578" s="82">
        <v>100</v>
      </c>
      <c r="D2578" s="83">
        <v>63.94</v>
      </c>
      <c r="E2578" s="81">
        <v>6394</v>
      </c>
      <c r="F2578" s="84" t="s">
        <v>21</v>
      </c>
    </row>
    <row r="2579" spans="1:6">
      <c r="A2579" s="76">
        <v>43817</v>
      </c>
      <c r="B2579" s="77">
        <v>0.67163194444444452</v>
      </c>
      <c r="C2579" s="82">
        <v>7</v>
      </c>
      <c r="D2579" s="83">
        <v>63.94</v>
      </c>
      <c r="E2579" s="81">
        <v>447.58</v>
      </c>
      <c r="F2579" s="84" t="s">
        <v>21</v>
      </c>
    </row>
    <row r="2580" spans="1:6">
      <c r="A2580" s="76">
        <v>43817</v>
      </c>
      <c r="B2580" s="77">
        <v>0.67179398148148151</v>
      </c>
      <c r="C2580" s="82">
        <v>65</v>
      </c>
      <c r="D2580" s="83">
        <v>63.94</v>
      </c>
      <c r="E2580" s="81">
        <v>4156.0999999999995</v>
      </c>
      <c r="F2580" s="84" t="s">
        <v>21</v>
      </c>
    </row>
    <row r="2581" spans="1:6">
      <c r="A2581" s="76">
        <v>43817</v>
      </c>
      <c r="B2581" s="77">
        <v>0.67221064814814813</v>
      </c>
      <c r="C2581" s="82">
        <v>77</v>
      </c>
      <c r="D2581" s="83">
        <v>63.94</v>
      </c>
      <c r="E2581" s="81">
        <v>4923.38</v>
      </c>
      <c r="F2581" s="84" t="s">
        <v>21</v>
      </c>
    </row>
    <row r="2582" spans="1:6">
      <c r="A2582" s="76">
        <v>43817</v>
      </c>
      <c r="B2582" s="77">
        <v>0.67274305555555547</v>
      </c>
      <c r="C2582" s="82">
        <v>75</v>
      </c>
      <c r="D2582" s="83">
        <v>63.92</v>
      </c>
      <c r="E2582" s="81">
        <v>4794</v>
      </c>
      <c r="F2582" s="84" t="s">
        <v>21</v>
      </c>
    </row>
    <row r="2583" spans="1:6">
      <c r="A2583" s="76">
        <v>43817</v>
      </c>
      <c r="B2583" s="77">
        <v>0.67305555555555552</v>
      </c>
      <c r="C2583" s="82">
        <v>108</v>
      </c>
      <c r="D2583" s="83">
        <v>63.92</v>
      </c>
      <c r="E2583" s="81">
        <v>6903.3600000000006</v>
      </c>
      <c r="F2583" s="84" t="s">
        <v>21</v>
      </c>
    </row>
    <row r="2584" spans="1:6">
      <c r="A2584" s="76">
        <v>43817</v>
      </c>
      <c r="B2584" s="77">
        <v>0.67333333333333334</v>
      </c>
      <c r="C2584" s="82">
        <v>63</v>
      </c>
      <c r="D2584" s="83">
        <v>63.9</v>
      </c>
      <c r="E2584" s="81">
        <v>4025.7</v>
      </c>
      <c r="F2584" s="84" t="s">
        <v>21</v>
      </c>
    </row>
    <row r="2585" spans="1:6">
      <c r="A2585" s="76">
        <v>43817</v>
      </c>
      <c r="B2585" s="77">
        <v>0.67337962962962961</v>
      </c>
      <c r="C2585" s="82">
        <v>10</v>
      </c>
      <c r="D2585" s="83">
        <v>63.9</v>
      </c>
      <c r="E2585" s="81">
        <v>639</v>
      </c>
      <c r="F2585" s="84" t="s">
        <v>21</v>
      </c>
    </row>
    <row r="2586" spans="1:6">
      <c r="A2586" s="76">
        <v>43817</v>
      </c>
      <c r="B2586" s="77">
        <v>0.67339120370370376</v>
      </c>
      <c r="C2586" s="82">
        <v>80</v>
      </c>
      <c r="D2586" s="83">
        <v>63.88</v>
      </c>
      <c r="E2586" s="81">
        <v>5110.4000000000005</v>
      </c>
      <c r="F2586" s="84" t="s">
        <v>21</v>
      </c>
    </row>
    <row r="2587" spans="1:6">
      <c r="A2587" s="76">
        <v>43817</v>
      </c>
      <c r="B2587" s="77">
        <v>0.67423611111111115</v>
      </c>
      <c r="C2587" s="82">
        <v>114</v>
      </c>
      <c r="D2587" s="83">
        <v>63.88</v>
      </c>
      <c r="E2587" s="81">
        <v>7282.3200000000006</v>
      </c>
      <c r="F2587" s="84" t="s">
        <v>21</v>
      </c>
    </row>
    <row r="2588" spans="1:6">
      <c r="A2588" s="76">
        <v>43817</v>
      </c>
      <c r="B2588" s="77">
        <v>0.6743055555555556</v>
      </c>
      <c r="C2588" s="82">
        <v>98</v>
      </c>
      <c r="D2588" s="83">
        <v>63.86</v>
      </c>
      <c r="E2588" s="81">
        <v>6258.28</v>
      </c>
      <c r="F2588" s="84" t="s">
        <v>21</v>
      </c>
    </row>
    <row r="2589" spans="1:6">
      <c r="A2589" s="76">
        <v>43817</v>
      </c>
      <c r="B2589" s="77">
        <v>0.67446759259259259</v>
      </c>
      <c r="C2589" s="82">
        <v>132</v>
      </c>
      <c r="D2589" s="83">
        <v>63.86</v>
      </c>
      <c r="E2589" s="81">
        <v>8429.52</v>
      </c>
      <c r="F2589" s="84" t="s">
        <v>21</v>
      </c>
    </row>
    <row r="2590" spans="1:6">
      <c r="A2590" s="76">
        <v>43817</v>
      </c>
      <c r="B2590" s="77">
        <v>0.67464120370370362</v>
      </c>
      <c r="C2590" s="82">
        <v>138</v>
      </c>
      <c r="D2590" s="83">
        <v>63.84</v>
      </c>
      <c r="E2590" s="81">
        <v>8809.92</v>
      </c>
      <c r="F2590" s="84" t="s">
        <v>21</v>
      </c>
    </row>
    <row r="2591" spans="1:6">
      <c r="A2591" s="76">
        <v>43817</v>
      </c>
      <c r="B2591" s="77">
        <v>0.67550925925925931</v>
      </c>
      <c r="C2591" s="82">
        <v>83</v>
      </c>
      <c r="D2591" s="83">
        <v>63.8</v>
      </c>
      <c r="E2591" s="81">
        <v>5295.4</v>
      </c>
      <c r="F2591" s="84" t="s">
        <v>21</v>
      </c>
    </row>
    <row r="2592" spans="1:6">
      <c r="A2592" s="76">
        <v>43817</v>
      </c>
      <c r="B2592" s="77">
        <v>0.67638888888888893</v>
      </c>
      <c r="C2592" s="82">
        <v>65</v>
      </c>
      <c r="D2592" s="83">
        <v>63.74</v>
      </c>
      <c r="E2592" s="81">
        <v>4143.1000000000004</v>
      </c>
      <c r="F2592" s="84" t="s">
        <v>21</v>
      </c>
    </row>
    <row r="2593" spans="1:6">
      <c r="A2593" s="76">
        <v>43817</v>
      </c>
      <c r="B2593" s="77">
        <v>0.67640046296296286</v>
      </c>
      <c r="C2593" s="82">
        <v>115</v>
      </c>
      <c r="D2593" s="83">
        <v>63.74</v>
      </c>
      <c r="E2593" s="81">
        <v>7330.1</v>
      </c>
      <c r="F2593" s="84" t="s">
        <v>21</v>
      </c>
    </row>
    <row r="2594" spans="1:6">
      <c r="A2594" s="76">
        <v>43817</v>
      </c>
      <c r="B2594" s="77">
        <v>0.67659722222222218</v>
      </c>
      <c r="C2594" s="82">
        <v>107</v>
      </c>
      <c r="D2594" s="83">
        <v>63.74</v>
      </c>
      <c r="E2594" s="81">
        <v>6820.18</v>
      </c>
      <c r="F2594" s="84" t="s">
        <v>21</v>
      </c>
    </row>
    <row r="2595" spans="1:6">
      <c r="A2595" s="76">
        <v>43817</v>
      </c>
      <c r="B2595" s="77">
        <v>0.67686342592592597</v>
      </c>
      <c r="C2595" s="82">
        <v>54</v>
      </c>
      <c r="D2595" s="83">
        <v>63.74</v>
      </c>
      <c r="E2595" s="81">
        <v>3441.96</v>
      </c>
      <c r="F2595" s="84" t="s">
        <v>21</v>
      </c>
    </row>
    <row r="2596" spans="1:6">
      <c r="A2596" s="76">
        <v>43817</v>
      </c>
      <c r="B2596" s="77">
        <v>0.67763888888888879</v>
      </c>
      <c r="C2596" s="82">
        <v>51</v>
      </c>
      <c r="D2596" s="83">
        <v>63.72</v>
      </c>
      <c r="E2596" s="81">
        <v>3249.72</v>
      </c>
      <c r="F2596" s="84" t="s">
        <v>21</v>
      </c>
    </row>
    <row r="2597" spans="1:6">
      <c r="A2597" s="76">
        <v>43817</v>
      </c>
      <c r="B2597" s="77">
        <v>0.67778935185185185</v>
      </c>
      <c r="C2597" s="82">
        <v>59</v>
      </c>
      <c r="D2597" s="83">
        <v>63.7</v>
      </c>
      <c r="E2597" s="81">
        <v>3758.3</v>
      </c>
      <c r="F2597" s="84" t="s">
        <v>21</v>
      </c>
    </row>
    <row r="2598" spans="1:6">
      <c r="A2598" s="76">
        <v>43817</v>
      </c>
      <c r="B2598" s="77">
        <v>0.67778935185185185</v>
      </c>
      <c r="C2598" s="82">
        <v>30</v>
      </c>
      <c r="D2598" s="83">
        <v>63.7</v>
      </c>
      <c r="E2598" s="81">
        <v>1911</v>
      </c>
      <c r="F2598" s="84" t="s">
        <v>21</v>
      </c>
    </row>
    <row r="2599" spans="1:6">
      <c r="A2599" s="76">
        <v>43817</v>
      </c>
      <c r="B2599" s="77">
        <v>0.6780787037037036</v>
      </c>
      <c r="C2599" s="82">
        <v>66</v>
      </c>
      <c r="D2599" s="83">
        <v>63.7</v>
      </c>
      <c r="E2599" s="81">
        <v>4204.2</v>
      </c>
      <c r="F2599" s="84" t="s">
        <v>21</v>
      </c>
    </row>
    <row r="2600" spans="1:6">
      <c r="A2600" s="76">
        <v>43817</v>
      </c>
      <c r="B2600" s="77">
        <v>0.67811342592592594</v>
      </c>
      <c r="C2600" s="82">
        <v>80</v>
      </c>
      <c r="D2600" s="83">
        <v>63.7</v>
      </c>
      <c r="E2600" s="81">
        <v>5096</v>
      </c>
      <c r="F2600" s="84" t="s">
        <v>21</v>
      </c>
    </row>
    <row r="2601" spans="1:6">
      <c r="A2601" s="76">
        <v>43817</v>
      </c>
      <c r="B2601" s="77">
        <v>0.67851851851851841</v>
      </c>
      <c r="C2601" s="82">
        <v>55</v>
      </c>
      <c r="D2601" s="83">
        <v>63.7</v>
      </c>
      <c r="E2601" s="81">
        <v>3503.5</v>
      </c>
      <c r="F2601" s="84" t="s">
        <v>21</v>
      </c>
    </row>
    <row r="2602" spans="1:6">
      <c r="A2602" s="76">
        <v>43817</v>
      </c>
      <c r="B2602" s="77">
        <v>0.67877314814814815</v>
      </c>
      <c r="C2602" s="82">
        <v>9</v>
      </c>
      <c r="D2602" s="83">
        <v>63.7</v>
      </c>
      <c r="E2602" s="81">
        <v>573.30000000000007</v>
      </c>
      <c r="F2602" s="84" t="s">
        <v>21</v>
      </c>
    </row>
    <row r="2603" spans="1:6">
      <c r="A2603" s="76">
        <v>43817</v>
      </c>
      <c r="B2603" s="77">
        <v>0.67894675925925929</v>
      </c>
      <c r="C2603" s="82">
        <v>64</v>
      </c>
      <c r="D2603" s="83">
        <v>63.68</v>
      </c>
      <c r="E2603" s="81">
        <v>4075.52</v>
      </c>
      <c r="F2603" s="84" t="s">
        <v>21</v>
      </c>
    </row>
    <row r="2604" spans="1:6">
      <c r="A2604" s="76">
        <v>43817</v>
      </c>
      <c r="B2604" s="77">
        <v>0.67939814814814825</v>
      </c>
      <c r="C2604" s="82">
        <v>95</v>
      </c>
      <c r="D2604" s="83">
        <v>63.66</v>
      </c>
      <c r="E2604" s="81">
        <v>6047.7</v>
      </c>
      <c r="F2604" s="84" t="s">
        <v>21</v>
      </c>
    </row>
    <row r="2605" spans="1:6">
      <c r="A2605" s="76">
        <v>43817</v>
      </c>
      <c r="B2605" s="77">
        <v>0.68004629629629632</v>
      </c>
      <c r="C2605" s="82">
        <v>64</v>
      </c>
      <c r="D2605" s="83">
        <v>63.66</v>
      </c>
      <c r="E2605" s="81">
        <v>4074.24</v>
      </c>
      <c r="F2605" s="84" t="s">
        <v>21</v>
      </c>
    </row>
    <row r="2606" spans="1:6">
      <c r="A2606" s="76">
        <v>43817</v>
      </c>
      <c r="B2606" s="77">
        <v>0.68056712962962962</v>
      </c>
      <c r="C2606" s="82">
        <v>78</v>
      </c>
      <c r="D2606" s="83">
        <v>63.64</v>
      </c>
      <c r="E2606" s="81">
        <v>4963.92</v>
      </c>
      <c r="F2606" s="84" t="s">
        <v>21</v>
      </c>
    </row>
    <row r="2607" spans="1:6">
      <c r="A2607" s="76">
        <v>43817</v>
      </c>
      <c r="B2607" s="77">
        <v>0.68056712962962962</v>
      </c>
      <c r="C2607" s="82">
        <v>67</v>
      </c>
      <c r="D2607" s="83">
        <v>63.64</v>
      </c>
      <c r="E2607" s="81">
        <v>4263.88</v>
      </c>
      <c r="F2607" s="84" t="s">
        <v>21</v>
      </c>
    </row>
    <row r="2608" spans="1:6">
      <c r="A2608" s="76">
        <v>43817</v>
      </c>
      <c r="B2608" s="77">
        <v>0.68077546296296287</v>
      </c>
      <c r="C2608" s="82">
        <v>150</v>
      </c>
      <c r="D2608" s="83">
        <v>63.64</v>
      </c>
      <c r="E2608" s="81">
        <v>9546</v>
      </c>
      <c r="F2608" s="84" t="s">
        <v>21</v>
      </c>
    </row>
    <row r="2609" spans="1:6">
      <c r="A2609" s="76">
        <v>43817</v>
      </c>
      <c r="B2609" s="77">
        <v>0.68089120370370371</v>
      </c>
      <c r="C2609" s="82">
        <v>11</v>
      </c>
      <c r="D2609" s="83">
        <v>63.64</v>
      </c>
      <c r="E2609" s="81">
        <v>700.04</v>
      </c>
      <c r="F2609" s="84" t="s">
        <v>21</v>
      </c>
    </row>
    <row r="2610" spans="1:6">
      <c r="A2610" s="76">
        <v>43817</v>
      </c>
      <c r="B2610" s="77">
        <v>0.68096064814814816</v>
      </c>
      <c r="C2610" s="82">
        <v>79</v>
      </c>
      <c r="D2610" s="83">
        <v>63.64</v>
      </c>
      <c r="E2610" s="81">
        <v>5027.5600000000004</v>
      </c>
      <c r="F2610" s="84" t="s">
        <v>21</v>
      </c>
    </row>
    <row r="2611" spans="1:6">
      <c r="A2611" s="76">
        <v>43817</v>
      </c>
      <c r="B2611" s="77">
        <v>0.68141203703703701</v>
      </c>
      <c r="C2611" s="82">
        <v>66</v>
      </c>
      <c r="D2611" s="83">
        <v>63.6</v>
      </c>
      <c r="E2611" s="81">
        <v>4197.6000000000004</v>
      </c>
      <c r="F2611" s="84" t="s">
        <v>21</v>
      </c>
    </row>
    <row r="2612" spans="1:6">
      <c r="A2612" s="76">
        <v>43817</v>
      </c>
      <c r="B2612" s="77">
        <v>0.68146990740740743</v>
      </c>
      <c r="C2612" s="82">
        <v>76</v>
      </c>
      <c r="D2612" s="83">
        <v>63.58</v>
      </c>
      <c r="E2612" s="81">
        <v>4832.08</v>
      </c>
      <c r="F2612" s="84" t="s">
        <v>21</v>
      </c>
    </row>
    <row r="2613" spans="1:6">
      <c r="A2613" s="76">
        <v>43817</v>
      </c>
      <c r="B2613" s="77">
        <v>0.68225694444444451</v>
      </c>
      <c r="C2613" s="82">
        <v>214</v>
      </c>
      <c r="D2613" s="83">
        <v>63.56</v>
      </c>
      <c r="E2613" s="81">
        <v>13601.84</v>
      </c>
      <c r="F2613" s="84" t="s">
        <v>21</v>
      </c>
    </row>
    <row r="2614" spans="1:6">
      <c r="A2614" s="76">
        <v>43817</v>
      </c>
      <c r="B2614" s="77">
        <v>0.68278935185185186</v>
      </c>
      <c r="C2614" s="82">
        <v>55</v>
      </c>
      <c r="D2614" s="83">
        <v>63.52</v>
      </c>
      <c r="E2614" s="81">
        <v>3493.6000000000004</v>
      </c>
      <c r="F2614" s="84" t="s">
        <v>21</v>
      </c>
    </row>
    <row r="2615" spans="1:6">
      <c r="A2615" s="76">
        <v>43817</v>
      </c>
      <c r="B2615" s="77">
        <v>0.68331018518518516</v>
      </c>
      <c r="C2615" s="82">
        <v>50</v>
      </c>
      <c r="D2615" s="83">
        <v>63.48</v>
      </c>
      <c r="E2615" s="81">
        <v>3174</v>
      </c>
      <c r="F2615" s="84" t="s">
        <v>21</v>
      </c>
    </row>
    <row r="2616" spans="1:6">
      <c r="A2616" s="76">
        <v>43817</v>
      </c>
      <c r="B2616" s="77">
        <v>0.68347222222222215</v>
      </c>
      <c r="C2616" s="82">
        <v>60</v>
      </c>
      <c r="D2616" s="83">
        <v>63.48</v>
      </c>
      <c r="E2616" s="81">
        <v>3808.7999999999997</v>
      </c>
      <c r="F2616" s="84" t="s">
        <v>21</v>
      </c>
    </row>
    <row r="2617" spans="1:6">
      <c r="A2617" s="76">
        <v>43817</v>
      </c>
      <c r="B2617" s="77">
        <v>0.68355324074074064</v>
      </c>
      <c r="C2617" s="82">
        <v>23</v>
      </c>
      <c r="D2617" s="83">
        <v>63.48</v>
      </c>
      <c r="E2617" s="81">
        <v>1460.04</v>
      </c>
      <c r="F2617" s="84" t="s">
        <v>21</v>
      </c>
    </row>
    <row r="2618" spans="1:6">
      <c r="A2618" s="76">
        <v>43817</v>
      </c>
      <c r="B2618" s="77">
        <v>0.68355324074074064</v>
      </c>
      <c r="C2618" s="82">
        <v>19</v>
      </c>
      <c r="D2618" s="83">
        <v>63.48</v>
      </c>
      <c r="E2618" s="81">
        <v>1206.1199999999999</v>
      </c>
      <c r="F2618" s="84" t="s">
        <v>21</v>
      </c>
    </row>
    <row r="2619" spans="1:6">
      <c r="A2619" s="76">
        <v>43817</v>
      </c>
      <c r="B2619" s="77">
        <v>0.6844675925925926</v>
      </c>
      <c r="C2619" s="82">
        <v>137</v>
      </c>
      <c r="D2619" s="83">
        <v>63.48</v>
      </c>
      <c r="E2619" s="81">
        <v>8696.76</v>
      </c>
      <c r="F2619" s="84" t="s">
        <v>21</v>
      </c>
    </row>
    <row r="2620" spans="1:6">
      <c r="A2620" s="76">
        <v>43817</v>
      </c>
      <c r="B2620" s="77">
        <v>0.68472222222222223</v>
      </c>
      <c r="C2620" s="82">
        <v>52</v>
      </c>
      <c r="D2620" s="83">
        <v>63.46</v>
      </c>
      <c r="E2620" s="81">
        <v>3299.92</v>
      </c>
      <c r="F2620" s="84" t="s">
        <v>21</v>
      </c>
    </row>
    <row r="2621" spans="1:6">
      <c r="A2621" s="76">
        <v>43817</v>
      </c>
      <c r="B2621" s="77">
        <v>0.68497685185185186</v>
      </c>
      <c r="C2621" s="82">
        <v>102</v>
      </c>
      <c r="D2621" s="83">
        <v>63.48</v>
      </c>
      <c r="E2621" s="81">
        <v>6474.96</v>
      </c>
      <c r="F2621" s="84" t="s">
        <v>21</v>
      </c>
    </row>
    <row r="2622" spans="1:6">
      <c r="A2622" s="76">
        <v>43817</v>
      </c>
      <c r="B2622" s="77">
        <v>0.68497685185185186</v>
      </c>
      <c r="C2622" s="82">
        <v>70</v>
      </c>
      <c r="D2622" s="83">
        <v>63.48</v>
      </c>
      <c r="E2622" s="81">
        <v>4443.5999999999995</v>
      </c>
      <c r="F2622" s="84" t="s">
        <v>21</v>
      </c>
    </row>
    <row r="2623" spans="1:6">
      <c r="A2623" s="76">
        <v>43817</v>
      </c>
      <c r="B2623" s="77">
        <v>0.68552083333333336</v>
      </c>
      <c r="C2623" s="82">
        <v>52</v>
      </c>
      <c r="D2623" s="83">
        <v>63.46</v>
      </c>
      <c r="E2623" s="81">
        <v>3299.92</v>
      </c>
      <c r="F2623" s="84" t="s">
        <v>21</v>
      </c>
    </row>
    <row r="2624" spans="1:6">
      <c r="A2624" s="76">
        <v>43817</v>
      </c>
      <c r="B2624" s="77">
        <v>0.68587962962962967</v>
      </c>
      <c r="C2624" s="82">
        <v>49</v>
      </c>
      <c r="D2624" s="83">
        <v>63.44</v>
      </c>
      <c r="E2624" s="81">
        <v>3108.56</v>
      </c>
      <c r="F2624" s="84" t="s">
        <v>21</v>
      </c>
    </row>
    <row r="2625" spans="1:6">
      <c r="A2625" s="76">
        <v>43817</v>
      </c>
      <c r="B2625" s="77">
        <v>0.68611111111111101</v>
      </c>
      <c r="C2625" s="82">
        <v>70</v>
      </c>
      <c r="D2625" s="83">
        <v>63.44</v>
      </c>
      <c r="E2625" s="81">
        <v>4440.8</v>
      </c>
      <c r="F2625" s="84" t="s">
        <v>21</v>
      </c>
    </row>
    <row r="2626" spans="1:6">
      <c r="A2626" s="76">
        <v>43817</v>
      </c>
      <c r="B2626" s="77">
        <v>0.68671296296296302</v>
      </c>
      <c r="C2626" s="82">
        <v>10</v>
      </c>
      <c r="D2626" s="83">
        <v>63.44</v>
      </c>
      <c r="E2626" s="81">
        <v>634.4</v>
      </c>
      <c r="F2626" s="84" t="s">
        <v>21</v>
      </c>
    </row>
    <row r="2627" spans="1:6">
      <c r="A2627" s="76">
        <v>43817</v>
      </c>
      <c r="B2627" s="77">
        <v>0.68671296296296302</v>
      </c>
      <c r="C2627" s="82">
        <v>60</v>
      </c>
      <c r="D2627" s="83">
        <v>63.44</v>
      </c>
      <c r="E2627" s="81">
        <v>3806.3999999999996</v>
      </c>
      <c r="F2627" s="84" t="s">
        <v>21</v>
      </c>
    </row>
    <row r="2628" spans="1:6">
      <c r="A2628" s="76">
        <v>43817</v>
      </c>
      <c r="B2628" s="77">
        <v>0.68686342592592586</v>
      </c>
      <c r="C2628" s="82">
        <v>121</v>
      </c>
      <c r="D2628" s="83">
        <v>63.48</v>
      </c>
      <c r="E2628" s="81">
        <v>7681.08</v>
      </c>
      <c r="F2628" s="84" t="s">
        <v>21</v>
      </c>
    </row>
    <row r="2629" spans="1:6">
      <c r="A2629" s="76">
        <v>43817</v>
      </c>
      <c r="B2629" s="77">
        <v>0.68751157407407415</v>
      </c>
      <c r="C2629" s="82">
        <v>134</v>
      </c>
      <c r="D2629" s="83">
        <v>63.5</v>
      </c>
      <c r="E2629" s="81">
        <v>8509</v>
      </c>
      <c r="F2629" s="84" t="s">
        <v>21</v>
      </c>
    </row>
    <row r="2630" spans="1:6">
      <c r="A2630" s="76">
        <v>43817</v>
      </c>
      <c r="B2630" s="77">
        <v>0.68752314814814808</v>
      </c>
      <c r="C2630" s="82">
        <v>53</v>
      </c>
      <c r="D2630" s="83">
        <v>63.48</v>
      </c>
      <c r="E2630" s="81">
        <v>3364.44</v>
      </c>
      <c r="F2630" s="84" t="s">
        <v>21</v>
      </c>
    </row>
    <row r="2631" spans="1:6">
      <c r="A2631" s="76">
        <v>43817</v>
      </c>
      <c r="B2631" s="77">
        <v>0.68839120370370377</v>
      </c>
      <c r="C2631" s="82">
        <v>47</v>
      </c>
      <c r="D2631" s="83">
        <v>63.46</v>
      </c>
      <c r="E2631" s="81">
        <v>2982.62</v>
      </c>
      <c r="F2631" s="84" t="s">
        <v>21</v>
      </c>
    </row>
    <row r="2632" spans="1:6">
      <c r="A2632" s="76">
        <v>43817</v>
      </c>
      <c r="B2632" s="77">
        <v>0.68846064814814811</v>
      </c>
      <c r="C2632" s="82">
        <v>175</v>
      </c>
      <c r="D2632" s="83">
        <v>63.42</v>
      </c>
      <c r="E2632" s="81">
        <v>11098.5</v>
      </c>
      <c r="F2632" s="84" t="s">
        <v>21</v>
      </c>
    </row>
    <row r="2633" spans="1:6">
      <c r="A2633" s="76">
        <v>43817</v>
      </c>
      <c r="B2633" s="77">
        <v>0.68916666666666659</v>
      </c>
      <c r="C2633" s="82">
        <v>136</v>
      </c>
      <c r="D2633" s="83">
        <v>63.48</v>
      </c>
      <c r="E2633" s="81">
        <v>8633.2799999999988</v>
      </c>
      <c r="F2633" s="84" t="s">
        <v>21</v>
      </c>
    </row>
    <row r="2634" spans="1:6">
      <c r="A2634" s="76">
        <v>43817</v>
      </c>
      <c r="B2634" s="77">
        <v>0.68916666666666659</v>
      </c>
      <c r="C2634" s="82">
        <v>72</v>
      </c>
      <c r="D2634" s="83">
        <v>63.48</v>
      </c>
      <c r="E2634" s="81">
        <v>4570.5599999999995</v>
      </c>
      <c r="F2634" s="84" t="s">
        <v>21</v>
      </c>
    </row>
    <row r="2635" spans="1:6">
      <c r="A2635" s="76">
        <v>43817</v>
      </c>
      <c r="B2635" s="77">
        <v>0.68916666666666659</v>
      </c>
      <c r="C2635" s="82">
        <v>17</v>
      </c>
      <c r="D2635" s="83">
        <v>63.48</v>
      </c>
      <c r="E2635" s="81">
        <v>1079.1599999999999</v>
      </c>
      <c r="F2635" s="84" t="s">
        <v>21</v>
      </c>
    </row>
    <row r="2636" spans="1:6">
      <c r="A2636" s="76">
        <v>43817</v>
      </c>
      <c r="B2636" s="77">
        <v>0.69030092592592596</v>
      </c>
      <c r="C2636" s="82">
        <v>159</v>
      </c>
      <c r="D2636" s="83">
        <v>63.46</v>
      </c>
      <c r="E2636" s="81">
        <v>10090.14</v>
      </c>
      <c r="F2636" s="84" t="s">
        <v>21</v>
      </c>
    </row>
    <row r="2637" spans="1:6">
      <c r="A2637" s="76">
        <v>43817</v>
      </c>
      <c r="B2637" s="77">
        <v>0.69030092592592596</v>
      </c>
      <c r="C2637" s="82">
        <v>129</v>
      </c>
      <c r="D2637" s="83">
        <v>63.46</v>
      </c>
      <c r="E2637" s="81">
        <v>8186.34</v>
      </c>
      <c r="F2637" s="84" t="s">
        <v>21</v>
      </c>
    </row>
    <row r="2638" spans="1:6">
      <c r="A2638" s="76">
        <v>43817</v>
      </c>
      <c r="B2638" s="77">
        <v>0.69153935185185189</v>
      </c>
      <c r="C2638" s="82">
        <v>244</v>
      </c>
      <c r="D2638" s="83">
        <v>63.56</v>
      </c>
      <c r="E2638" s="81">
        <v>15508.640000000001</v>
      </c>
      <c r="F2638" s="84" t="s">
        <v>21</v>
      </c>
    </row>
    <row r="2639" spans="1:6">
      <c r="A2639" s="76">
        <v>43817</v>
      </c>
      <c r="B2639" s="77">
        <v>0.69201388888888893</v>
      </c>
      <c r="C2639" s="82">
        <v>100</v>
      </c>
      <c r="D2639" s="83">
        <v>63.56</v>
      </c>
      <c r="E2639" s="81">
        <v>6356</v>
      </c>
      <c r="F2639" s="84" t="s">
        <v>21</v>
      </c>
    </row>
    <row r="2640" spans="1:6">
      <c r="A2640" s="76">
        <v>43817</v>
      </c>
      <c r="B2640" s="77">
        <v>0.69201388888888893</v>
      </c>
      <c r="C2640" s="82">
        <v>121</v>
      </c>
      <c r="D2640" s="83">
        <v>63.56</v>
      </c>
      <c r="E2640" s="81">
        <v>7690.76</v>
      </c>
      <c r="F2640" s="84" t="s">
        <v>21</v>
      </c>
    </row>
    <row r="2641" spans="1:6">
      <c r="A2641" s="76">
        <v>43817</v>
      </c>
      <c r="B2641" s="77">
        <v>0.69274305555555549</v>
      </c>
      <c r="C2641" s="82">
        <v>101</v>
      </c>
      <c r="D2641" s="83">
        <v>63.54</v>
      </c>
      <c r="E2641" s="81">
        <v>6417.54</v>
      </c>
      <c r="F2641" s="84" t="s">
        <v>21</v>
      </c>
    </row>
    <row r="2642" spans="1:6">
      <c r="A2642" s="76">
        <v>43817</v>
      </c>
      <c r="B2642" s="77">
        <v>0.69304398148148139</v>
      </c>
      <c r="C2642" s="82">
        <v>146</v>
      </c>
      <c r="D2642" s="83">
        <v>63.52</v>
      </c>
      <c r="E2642" s="81">
        <v>9273.92</v>
      </c>
      <c r="F2642" s="84" t="s">
        <v>21</v>
      </c>
    </row>
    <row r="2643" spans="1:6">
      <c r="A2643" s="76">
        <v>43817</v>
      </c>
      <c r="B2643" s="77">
        <v>0.69384259259259251</v>
      </c>
      <c r="C2643" s="82">
        <v>61</v>
      </c>
      <c r="D2643" s="83">
        <v>63.6</v>
      </c>
      <c r="E2643" s="81">
        <v>3879.6</v>
      </c>
      <c r="F2643" s="84" t="s">
        <v>21</v>
      </c>
    </row>
    <row r="2644" spans="1:6">
      <c r="A2644" s="76">
        <v>43817</v>
      </c>
      <c r="B2644" s="77">
        <v>0.69458333333333344</v>
      </c>
      <c r="C2644" s="82">
        <v>118</v>
      </c>
      <c r="D2644" s="83">
        <v>63.6</v>
      </c>
      <c r="E2644" s="81">
        <v>7504.8</v>
      </c>
      <c r="F2644" s="84" t="s">
        <v>21</v>
      </c>
    </row>
    <row r="2645" spans="1:6">
      <c r="A2645" s="76">
        <v>43817</v>
      </c>
      <c r="B2645" s="77">
        <v>0.69530092592592585</v>
      </c>
      <c r="C2645" s="82">
        <v>136</v>
      </c>
      <c r="D2645" s="83">
        <v>63.6</v>
      </c>
      <c r="E2645" s="81">
        <v>8649.6</v>
      </c>
      <c r="F2645" s="84" t="s">
        <v>21</v>
      </c>
    </row>
    <row r="2646" spans="1:6">
      <c r="A2646" s="76">
        <v>43817</v>
      </c>
      <c r="B2646" s="77">
        <v>0.69530092592592585</v>
      </c>
      <c r="C2646" s="82">
        <v>142</v>
      </c>
      <c r="D2646" s="83">
        <v>63.6</v>
      </c>
      <c r="E2646" s="81">
        <v>9031.2000000000007</v>
      </c>
      <c r="F2646" s="84" t="s">
        <v>21</v>
      </c>
    </row>
    <row r="2647" spans="1:6">
      <c r="A2647" s="76">
        <v>43817</v>
      </c>
      <c r="B2647" s="77">
        <v>0.69787037037037036</v>
      </c>
      <c r="C2647" s="82">
        <v>469</v>
      </c>
      <c r="D2647" s="83">
        <v>63.64</v>
      </c>
      <c r="E2647" s="81">
        <v>29847.16</v>
      </c>
      <c r="F2647" s="84" t="s">
        <v>21</v>
      </c>
    </row>
    <row r="2648" spans="1:6">
      <c r="A2648" s="76">
        <v>43817</v>
      </c>
      <c r="B2648" s="77">
        <v>0.69787037037037036</v>
      </c>
      <c r="C2648" s="82">
        <v>107</v>
      </c>
      <c r="D2648" s="83">
        <v>63.64</v>
      </c>
      <c r="E2648" s="81">
        <v>6809.4800000000005</v>
      </c>
      <c r="F2648" s="84" t="s">
        <v>21</v>
      </c>
    </row>
    <row r="2649" spans="1:6">
      <c r="A2649" s="76">
        <v>43817</v>
      </c>
      <c r="B2649" s="77">
        <v>0.69791666666666663</v>
      </c>
      <c r="C2649" s="82">
        <v>85</v>
      </c>
      <c r="D2649" s="83">
        <v>63.64</v>
      </c>
      <c r="E2649" s="81">
        <v>5409.4</v>
      </c>
      <c r="F2649" s="84" t="s">
        <v>21</v>
      </c>
    </row>
    <row r="2650" spans="1:6">
      <c r="A2650" s="76">
        <v>43817</v>
      </c>
      <c r="B2650" s="77">
        <v>0.69791666666666663</v>
      </c>
      <c r="C2650" s="82">
        <v>76</v>
      </c>
      <c r="D2650" s="83">
        <v>63.64</v>
      </c>
      <c r="E2650" s="81">
        <v>4836.6400000000003</v>
      </c>
      <c r="F2650" s="84" t="s">
        <v>21</v>
      </c>
    </row>
    <row r="2651" spans="1:6">
      <c r="A2651" s="76">
        <v>43817</v>
      </c>
      <c r="B2651" s="77">
        <v>0.69890046296296304</v>
      </c>
      <c r="C2651" s="82">
        <v>142</v>
      </c>
      <c r="D2651" s="83">
        <v>63.66</v>
      </c>
      <c r="E2651" s="81">
        <v>9039.7199999999993</v>
      </c>
      <c r="F2651" s="84" t="s">
        <v>21</v>
      </c>
    </row>
    <row r="2652" spans="1:6">
      <c r="A2652" s="76">
        <v>43817</v>
      </c>
      <c r="B2652" s="77">
        <v>0.69994212962962965</v>
      </c>
      <c r="C2652" s="82">
        <v>530</v>
      </c>
      <c r="D2652" s="83">
        <v>63.72</v>
      </c>
      <c r="E2652" s="81">
        <v>33771.599999999999</v>
      </c>
      <c r="F2652" s="84" t="s">
        <v>21</v>
      </c>
    </row>
    <row r="2653" spans="1:6">
      <c r="A2653" s="76">
        <v>43817</v>
      </c>
      <c r="B2653" s="77">
        <v>0.70155092592592594</v>
      </c>
      <c r="C2653" s="82">
        <v>53</v>
      </c>
      <c r="D2653" s="83">
        <v>63.72</v>
      </c>
      <c r="E2653" s="81">
        <v>3377.16</v>
      </c>
      <c r="F2653" s="84" t="s">
        <v>21</v>
      </c>
    </row>
    <row r="2654" spans="1:6">
      <c r="A2654" s="76">
        <v>43817</v>
      </c>
      <c r="B2654" s="77">
        <v>0.7017592592592593</v>
      </c>
      <c r="C2654" s="82">
        <v>178</v>
      </c>
      <c r="D2654" s="83">
        <v>63.7</v>
      </c>
      <c r="E2654" s="81">
        <v>11338.6</v>
      </c>
      <c r="F2654" s="84" t="s">
        <v>21</v>
      </c>
    </row>
    <row r="2655" spans="1:6">
      <c r="A2655" s="76">
        <v>43817</v>
      </c>
      <c r="B2655" s="77">
        <v>0.70250000000000001</v>
      </c>
      <c r="C2655" s="82">
        <v>52</v>
      </c>
      <c r="D2655" s="83">
        <v>63.74</v>
      </c>
      <c r="E2655" s="81">
        <v>3314.48</v>
      </c>
      <c r="F2655" s="84" t="s">
        <v>21</v>
      </c>
    </row>
    <row r="2656" spans="1:6">
      <c r="A2656" s="76">
        <v>43817</v>
      </c>
      <c r="B2656" s="77">
        <v>0.70284722222222218</v>
      </c>
      <c r="C2656" s="82">
        <v>84</v>
      </c>
      <c r="D2656" s="83">
        <v>63.78</v>
      </c>
      <c r="E2656" s="81">
        <v>5357.52</v>
      </c>
      <c r="F2656" s="84" t="s">
        <v>21</v>
      </c>
    </row>
    <row r="2657" spans="1:6">
      <c r="A2657" s="76">
        <v>43817</v>
      </c>
      <c r="B2657" s="77">
        <v>0.70337962962962963</v>
      </c>
      <c r="C2657" s="82">
        <v>292</v>
      </c>
      <c r="D2657" s="83">
        <v>63.76</v>
      </c>
      <c r="E2657" s="81">
        <v>18617.919999999998</v>
      </c>
      <c r="F2657" s="84" t="s">
        <v>21</v>
      </c>
    </row>
    <row r="2658" spans="1:6">
      <c r="A2658" s="76">
        <v>43817</v>
      </c>
      <c r="B2658" s="77">
        <v>0.70354166666666673</v>
      </c>
      <c r="C2658" s="82">
        <v>32</v>
      </c>
      <c r="D2658" s="83">
        <v>63.74</v>
      </c>
      <c r="E2658" s="81">
        <v>2039.68</v>
      </c>
      <c r="F2658" s="84" t="s">
        <v>21</v>
      </c>
    </row>
    <row r="2659" spans="1:6">
      <c r="A2659" s="76">
        <v>43817</v>
      </c>
      <c r="B2659" s="77">
        <v>0.70354166666666673</v>
      </c>
      <c r="C2659" s="82">
        <v>42</v>
      </c>
      <c r="D2659" s="83">
        <v>63.74</v>
      </c>
      <c r="E2659" s="81">
        <v>2677.08</v>
      </c>
      <c r="F2659" s="84" t="s">
        <v>21</v>
      </c>
    </row>
    <row r="2660" spans="1:6">
      <c r="A2660" s="76">
        <v>43817</v>
      </c>
      <c r="B2660" s="77">
        <v>0.70428240740740744</v>
      </c>
      <c r="C2660" s="82">
        <v>56</v>
      </c>
      <c r="D2660" s="83">
        <v>63.7</v>
      </c>
      <c r="E2660" s="81">
        <v>3567.2000000000003</v>
      </c>
      <c r="F2660" s="84" t="s">
        <v>21</v>
      </c>
    </row>
    <row r="2661" spans="1:6">
      <c r="A2661" s="76">
        <v>43817</v>
      </c>
      <c r="B2661" s="77">
        <v>0.70430555555555552</v>
      </c>
      <c r="C2661" s="82">
        <v>96</v>
      </c>
      <c r="D2661" s="83">
        <v>63.68</v>
      </c>
      <c r="E2661" s="81">
        <v>6113.28</v>
      </c>
      <c r="F2661" s="84" t="s">
        <v>21</v>
      </c>
    </row>
    <row r="2662" spans="1:6">
      <c r="A2662" s="76">
        <v>43817</v>
      </c>
      <c r="B2662" s="77">
        <v>0.70459490740740749</v>
      </c>
      <c r="C2662" s="82">
        <v>78</v>
      </c>
      <c r="D2662" s="83">
        <v>63.66</v>
      </c>
      <c r="E2662" s="81">
        <v>4965.4799999999996</v>
      </c>
      <c r="F2662" s="84" t="s">
        <v>21</v>
      </c>
    </row>
    <row r="2663" spans="1:6">
      <c r="A2663" s="76">
        <v>43817</v>
      </c>
      <c r="B2663" s="77">
        <v>0.70530092592592597</v>
      </c>
      <c r="C2663" s="82">
        <v>116</v>
      </c>
      <c r="D2663" s="83">
        <v>63.66</v>
      </c>
      <c r="E2663" s="81">
        <v>7384.5599999999995</v>
      </c>
      <c r="F2663" s="84" t="s">
        <v>21</v>
      </c>
    </row>
    <row r="2664" spans="1:6">
      <c r="A2664" s="76">
        <v>43817</v>
      </c>
      <c r="B2664" s="77">
        <v>0.70670138888888889</v>
      </c>
      <c r="C2664" s="82">
        <v>14</v>
      </c>
      <c r="D2664" s="83">
        <v>63.68</v>
      </c>
      <c r="E2664" s="81">
        <v>891.52</v>
      </c>
      <c r="F2664" s="84" t="s">
        <v>21</v>
      </c>
    </row>
    <row r="2665" spans="1:6">
      <c r="A2665" s="76">
        <v>43817</v>
      </c>
      <c r="B2665" s="77">
        <v>0.70672453703703697</v>
      </c>
      <c r="C2665" s="82">
        <v>255</v>
      </c>
      <c r="D2665" s="83">
        <v>63.68</v>
      </c>
      <c r="E2665" s="81">
        <v>16238.4</v>
      </c>
      <c r="F2665" s="84" t="s">
        <v>21</v>
      </c>
    </row>
    <row r="2666" spans="1:6">
      <c r="A2666" s="76">
        <v>43817</v>
      </c>
      <c r="B2666" s="77">
        <v>0.70678240740740739</v>
      </c>
      <c r="C2666" s="82">
        <v>190</v>
      </c>
      <c r="D2666" s="83">
        <v>63.68</v>
      </c>
      <c r="E2666" s="81">
        <v>12099.2</v>
      </c>
      <c r="F2666" s="84" t="s">
        <v>21</v>
      </c>
    </row>
    <row r="2667" spans="1:6">
      <c r="A2667" s="76">
        <v>43817</v>
      </c>
      <c r="B2667" s="77">
        <v>0.70747685185185183</v>
      </c>
      <c r="C2667" s="82">
        <v>191</v>
      </c>
      <c r="D2667" s="83">
        <v>63.64</v>
      </c>
      <c r="E2667" s="81">
        <v>12155.24</v>
      </c>
      <c r="F2667" s="84" t="s">
        <v>21</v>
      </c>
    </row>
    <row r="2668" spans="1:6">
      <c r="A2668" s="76">
        <v>43817</v>
      </c>
      <c r="B2668" s="77">
        <v>0.70747685185185183</v>
      </c>
      <c r="C2668" s="82">
        <v>100</v>
      </c>
      <c r="D2668" s="83">
        <v>63.64</v>
      </c>
      <c r="E2668" s="81">
        <v>6364</v>
      </c>
      <c r="F2668" s="84" t="s">
        <v>21</v>
      </c>
    </row>
    <row r="2669" spans="1:6">
      <c r="A2669" s="76">
        <v>43817</v>
      </c>
      <c r="B2669" s="77">
        <v>0.70747685185185183</v>
      </c>
      <c r="C2669" s="82">
        <v>176</v>
      </c>
      <c r="D2669" s="83">
        <v>63.64</v>
      </c>
      <c r="E2669" s="81">
        <v>11200.64</v>
      </c>
      <c r="F2669" s="84" t="s">
        <v>21</v>
      </c>
    </row>
    <row r="2670" spans="1:6">
      <c r="A2670" s="76">
        <v>43817</v>
      </c>
      <c r="B2670" s="77">
        <v>0.70747685185185183</v>
      </c>
      <c r="C2670" s="82">
        <v>100</v>
      </c>
      <c r="D2670" s="83">
        <v>63.66</v>
      </c>
      <c r="E2670" s="81">
        <v>6366</v>
      </c>
      <c r="F2670" s="84" t="s">
        <v>21</v>
      </c>
    </row>
    <row r="2671" spans="1:6">
      <c r="A2671" s="76">
        <v>43817</v>
      </c>
      <c r="B2671" s="77">
        <v>0.70747685185185183</v>
      </c>
      <c r="C2671" s="82">
        <v>314</v>
      </c>
      <c r="D2671" s="83">
        <v>63.66</v>
      </c>
      <c r="E2671" s="81">
        <v>19989.239999999998</v>
      </c>
      <c r="F2671" s="84" t="s">
        <v>21</v>
      </c>
    </row>
    <row r="2672" spans="1:6">
      <c r="A2672" s="76">
        <v>43817</v>
      </c>
      <c r="B2672" s="77">
        <v>0.70747685185185183</v>
      </c>
      <c r="C2672" s="82">
        <v>100</v>
      </c>
      <c r="D2672" s="83">
        <v>63.66</v>
      </c>
      <c r="E2672" s="81">
        <v>6366</v>
      </c>
      <c r="F2672" s="84" t="s">
        <v>21</v>
      </c>
    </row>
    <row r="2673" spans="1:6">
      <c r="A2673" s="76">
        <v>43817</v>
      </c>
      <c r="B2673" s="77">
        <v>0.70747685185185183</v>
      </c>
      <c r="C2673" s="82">
        <v>77</v>
      </c>
      <c r="D2673" s="83">
        <v>63.66</v>
      </c>
      <c r="E2673" s="81">
        <v>4901.82</v>
      </c>
      <c r="F2673" s="84" t="s">
        <v>21</v>
      </c>
    </row>
    <row r="2674" spans="1:6">
      <c r="A2674" s="76">
        <v>43817</v>
      </c>
      <c r="B2674" s="77">
        <v>0.70747685185185183</v>
      </c>
      <c r="C2674" s="82">
        <v>125</v>
      </c>
      <c r="D2674" s="83">
        <v>63.66</v>
      </c>
      <c r="E2674" s="81">
        <v>7957.5</v>
      </c>
      <c r="F2674" s="84" t="s">
        <v>21</v>
      </c>
    </row>
    <row r="2675" spans="1:6">
      <c r="A2675" s="76">
        <v>43817</v>
      </c>
      <c r="B2675" s="77">
        <v>0.70747685185185183</v>
      </c>
      <c r="C2675" s="82">
        <v>155</v>
      </c>
      <c r="D2675" s="83">
        <v>63.66</v>
      </c>
      <c r="E2675" s="81">
        <v>9867.2999999999993</v>
      </c>
      <c r="F2675" s="84" t="s">
        <v>21</v>
      </c>
    </row>
    <row r="2676" spans="1:6">
      <c r="A2676" s="76">
        <v>43817</v>
      </c>
      <c r="B2676" s="77">
        <v>0.70747685185185183</v>
      </c>
      <c r="C2676" s="82">
        <v>166</v>
      </c>
      <c r="D2676" s="83">
        <v>63.66</v>
      </c>
      <c r="E2676" s="81">
        <v>10567.56</v>
      </c>
      <c r="F2676" s="84" t="s">
        <v>21</v>
      </c>
    </row>
    <row r="2677" spans="1:6">
      <c r="A2677" s="76">
        <v>43817</v>
      </c>
      <c r="B2677" s="77">
        <v>0.70747685185185183</v>
      </c>
      <c r="C2677" s="82">
        <v>25</v>
      </c>
      <c r="D2677" s="83">
        <v>63.66</v>
      </c>
      <c r="E2677" s="81">
        <v>1591.5</v>
      </c>
      <c r="F2677" s="84" t="s">
        <v>21</v>
      </c>
    </row>
    <row r="2678" spans="1:6">
      <c r="A2678" s="76">
        <v>43817</v>
      </c>
      <c r="B2678" s="77">
        <v>0.70747685185185183</v>
      </c>
      <c r="C2678" s="82">
        <v>91</v>
      </c>
      <c r="D2678" s="83">
        <v>63.66</v>
      </c>
      <c r="E2678" s="81">
        <v>5793.0599999999995</v>
      </c>
      <c r="F2678" s="84" t="s">
        <v>21</v>
      </c>
    </row>
    <row r="2679" spans="1:6">
      <c r="A2679" s="76">
        <v>43817</v>
      </c>
      <c r="B2679" s="77">
        <v>0.70747685185185183</v>
      </c>
      <c r="C2679" s="82">
        <v>91</v>
      </c>
      <c r="D2679" s="83">
        <v>63.66</v>
      </c>
      <c r="E2679" s="81">
        <v>5793.0599999999995</v>
      </c>
      <c r="F2679" s="84" t="s">
        <v>21</v>
      </c>
    </row>
    <row r="2680" spans="1:6">
      <c r="A2680" s="76">
        <v>43817</v>
      </c>
      <c r="B2680" s="77">
        <v>0.70747685185185183</v>
      </c>
      <c r="C2680" s="82">
        <v>77</v>
      </c>
      <c r="D2680" s="83">
        <v>63.66</v>
      </c>
      <c r="E2680" s="81">
        <v>4901.82</v>
      </c>
      <c r="F2680" s="84" t="s">
        <v>21</v>
      </c>
    </row>
    <row r="2681" spans="1:6">
      <c r="A2681" s="76">
        <v>43817</v>
      </c>
      <c r="B2681" s="77">
        <v>0.70747685185185183</v>
      </c>
      <c r="C2681" s="82">
        <v>93</v>
      </c>
      <c r="D2681" s="83">
        <v>63.66</v>
      </c>
      <c r="E2681" s="81">
        <v>5920.38</v>
      </c>
      <c r="F2681" s="84" t="s">
        <v>21</v>
      </c>
    </row>
    <row r="2682" spans="1:6">
      <c r="A2682" s="76">
        <v>43817</v>
      </c>
      <c r="B2682" s="77">
        <v>0.70747685185185183</v>
      </c>
      <c r="C2682" s="82">
        <v>332</v>
      </c>
      <c r="D2682" s="83">
        <v>63.66</v>
      </c>
      <c r="E2682" s="81">
        <v>21135.119999999999</v>
      </c>
      <c r="F2682" s="84" t="s">
        <v>21</v>
      </c>
    </row>
    <row r="2683" spans="1:6">
      <c r="A2683" s="76">
        <v>43817</v>
      </c>
      <c r="B2683" s="77">
        <v>0.70768518518518519</v>
      </c>
      <c r="C2683" s="82">
        <v>1000</v>
      </c>
      <c r="D2683" s="83">
        <v>63.68</v>
      </c>
      <c r="E2683" s="81">
        <v>63680</v>
      </c>
      <c r="F2683" s="84" t="s">
        <v>21</v>
      </c>
    </row>
    <row r="2684" spans="1:6">
      <c r="A2684" s="76">
        <v>43817</v>
      </c>
      <c r="B2684" s="77">
        <v>0.70768518518518519</v>
      </c>
      <c r="C2684" s="82">
        <v>824</v>
      </c>
      <c r="D2684" s="83">
        <v>63.68</v>
      </c>
      <c r="E2684" s="81">
        <v>52472.32</v>
      </c>
      <c r="F2684" s="84" t="s">
        <v>21</v>
      </c>
    </row>
    <row r="2685" spans="1:6">
      <c r="A2685" s="76"/>
      <c r="B2685" s="77"/>
      <c r="C2685" s="82"/>
      <c r="D2685" s="83"/>
      <c r="E2685" s="81"/>
      <c r="F2685" s="84" t="s">
        <v>21</v>
      </c>
    </row>
    <row r="2686" spans="1:6">
      <c r="A2686" s="76"/>
      <c r="B2686" s="77"/>
      <c r="C2686" s="82"/>
      <c r="D2686" s="83"/>
      <c r="E2686" s="81"/>
      <c r="F2686" s="84" t="s">
        <v>21</v>
      </c>
    </row>
    <row r="2687" spans="1:6">
      <c r="A2687" s="76"/>
      <c r="B2687" s="77"/>
      <c r="C2687" s="82"/>
      <c r="D2687" s="83"/>
      <c r="E2687" s="81"/>
      <c r="F2687" s="84" t="s">
        <v>21</v>
      </c>
    </row>
    <row r="2688" spans="1:6">
      <c r="A2688" s="76"/>
      <c r="B2688" s="77"/>
      <c r="C2688" s="82"/>
      <c r="D2688" s="83"/>
      <c r="E2688" s="81"/>
      <c r="F2688" s="84" t="s">
        <v>21</v>
      </c>
    </row>
    <row r="2689" spans="1:6">
      <c r="A2689" s="76"/>
      <c r="B2689" s="77"/>
      <c r="C2689" s="82"/>
      <c r="D2689" s="83"/>
      <c r="E2689" s="81"/>
      <c r="F2689" s="84" t="s">
        <v>21</v>
      </c>
    </row>
    <row r="2690" spans="1:6">
      <c r="A2690" s="76"/>
      <c r="B2690" s="77"/>
      <c r="C2690" s="82"/>
      <c r="D2690" s="83"/>
      <c r="E2690" s="81"/>
      <c r="F2690" s="84" t="s">
        <v>21</v>
      </c>
    </row>
    <row r="2691" spans="1:6">
      <c r="A2691" s="76"/>
      <c r="B2691" s="77"/>
      <c r="C2691" s="82"/>
      <c r="D2691" s="83"/>
      <c r="E2691" s="81"/>
      <c r="F2691" s="84" t="s">
        <v>21</v>
      </c>
    </row>
    <row r="2692" spans="1:6">
      <c r="A2692" s="76"/>
      <c r="B2692" s="77"/>
      <c r="C2692" s="82"/>
      <c r="D2692" s="83"/>
      <c r="E2692" s="81"/>
      <c r="F2692" s="84" t="s">
        <v>21</v>
      </c>
    </row>
    <row r="2693" spans="1:6">
      <c r="A2693" s="76"/>
      <c r="B2693" s="77"/>
      <c r="C2693" s="82"/>
      <c r="D2693" s="83"/>
      <c r="E2693" s="81"/>
      <c r="F2693" s="84" t="s">
        <v>21</v>
      </c>
    </row>
    <row r="2694" spans="1:6">
      <c r="A2694" s="76"/>
      <c r="B2694" s="77"/>
      <c r="C2694" s="82"/>
      <c r="D2694" s="83"/>
      <c r="E2694" s="81"/>
      <c r="F2694" s="84" t="s">
        <v>21</v>
      </c>
    </row>
    <row r="2695" spans="1:6">
      <c r="A2695" s="76"/>
      <c r="B2695" s="77"/>
      <c r="C2695" s="82"/>
      <c r="D2695" s="83"/>
      <c r="E2695" s="81"/>
      <c r="F2695" s="84" t="s">
        <v>21</v>
      </c>
    </row>
    <row r="2696" spans="1:6">
      <c r="A2696" s="76"/>
      <c r="B2696" s="77"/>
      <c r="C2696" s="82"/>
      <c r="D2696" s="83"/>
      <c r="E2696" s="81"/>
      <c r="F2696" s="84" t="s">
        <v>21</v>
      </c>
    </row>
    <row r="2697" spans="1:6">
      <c r="A2697" s="76"/>
      <c r="B2697" s="77"/>
      <c r="C2697" s="82"/>
      <c r="D2697" s="83"/>
      <c r="E2697" s="81"/>
      <c r="F2697" s="84" t="s">
        <v>21</v>
      </c>
    </row>
    <row r="2698" spans="1:6">
      <c r="A2698" s="76"/>
      <c r="B2698" s="77"/>
      <c r="C2698" s="82"/>
      <c r="D2698" s="83"/>
      <c r="E2698" s="81"/>
      <c r="F2698" s="84" t="s">
        <v>21</v>
      </c>
    </row>
    <row r="2699" spans="1:6">
      <c r="A2699" s="76"/>
      <c r="B2699" s="77"/>
      <c r="C2699" s="82"/>
      <c r="D2699" s="83"/>
      <c r="E2699" s="81"/>
      <c r="F2699" s="84" t="s">
        <v>21</v>
      </c>
    </row>
    <row r="2700" spans="1:6">
      <c r="A2700" s="76"/>
      <c r="B2700" s="77"/>
      <c r="C2700" s="82"/>
      <c r="D2700" s="83"/>
      <c r="E2700" s="81"/>
      <c r="F2700" s="84" t="s">
        <v>21</v>
      </c>
    </row>
    <row r="2701" spans="1:6">
      <c r="A2701" s="76"/>
      <c r="B2701" s="77"/>
      <c r="C2701" s="82"/>
      <c r="D2701" s="83"/>
      <c r="E2701" s="81"/>
      <c r="F2701" s="84" t="s">
        <v>21</v>
      </c>
    </row>
    <row r="2702" spans="1:6">
      <c r="A2702" s="76"/>
      <c r="B2702" s="77"/>
      <c r="C2702" s="82"/>
      <c r="D2702" s="83"/>
      <c r="E2702" s="81"/>
      <c r="F2702" s="84" t="s">
        <v>21</v>
      </c>
    </row>
    <row r="2703" spans="1:6">
      <c r="A2703" s="76"/>
      <c r="B2703" s="77"/>
      <c r="C2703" s="82"/>
      <c r="D2703" s="83"/>
      <c r="E2703" s="81"/>
      <c r="F2703" s="84" t="s">
        <v>21</v>
      </c>
    </row>
    <row r="2704" spans="1:6">
      <c r="A2704" s="76"/>
      <c r="B2704" s="77"/>
      <c r="C2704" s="82"/>
      <c r="D2704" s="83"/>
      <c r="E2704" s="81"/>
      <c r="F2704" s="84" t="s">
        <v>21</v>
      </c>
    </row>
    <row r="2705" spans="1:6">
      <c r="A2705" s="76"/>
      <c r="B2705" s="77"/>
      <c r="C2705" s="82"/>
      <c r="D2705" s="83"/>
      <c r="E2705" s="81"/>
      <c r="F2705" s="84" t="s">
        <v>21</v>
      </c>
    </row>
    <row r="2706" spans="1:6">
      <c r="A2706" s="76"/>
      <c r="B2706" s="77"/>
      <c r="C2706" s="82"/>
      <c r="D2706" s="83"/>
      <c r="E2706" s="81"/>
      <c r="F2706" s="84" t="s">
        <v>21</v>
      </c>
    </row>
    <row r="2707" spans="1:6">
      <c r="A2707" s="76"/>
      <c r="B2707" s="77"/>
      <c r="C2707" s="82"/>
      <c r="D2707" s="83"/>
      <c r="E2707" s="81"/>
      <c r="F2707" s="84" t="s">
        <v>21</v>
      </c>
    </row>
    <row r="2708" spans="1:6">
      <c r="A2708" s="76"/>
      <c r="B2708" s="77"/>
      <c r="C2708" s="82"/>
      <c r="D2708" s="83"/>
      <c r="E2708" s="81"/>
      <c r="F2708" s="84" t="s">
        <v>21</v>
      </c>
    </row>
    <row r="2709" spans="1:6">
      <c r="A2709" s="76"/>
      <c r="B2709" s="77"/>
      <c r="C2709" s="82"/>
      <c r="D2709" s="83"/>
      <c r="E2709" s="81"/>
      <c r="F2709" s="84" t="s">
        <v>21</v>
      </c>
    </row>
    <row r="2710" spans="1:6">
      <c r="A2710" s="76"/>
      <c r="B2710" s="77"/>
      <c r="C2710" s="82"/>
      <c r="D2710" s="83"/>
      <c r="E2710" s="81"/>
      <c r="F2710" s="84" t="s">
        <v>21</v>
      </c>
    </row>
    <row r="2711" spans="1:6">
      <c r="A2711" s="76"/>
      <c r="B2711" s="77"/>
      <c r="C2711" s="82"/>
      <c r="D2711" s="83"/>
      <c r="E2711" s="81"/>
      <c r="F2711" s="84" t="s">
        <v>21</v>
      </c>
    </row>
    <row r="2712" spans="1:6">
      <c r="A2712" s="76"/>
      <c r="B2712" s="77"/>
      <c r="C2712" s="82"/>
      <c r="D2712" s="83"/>
      <c r="E2712" s="81"/>
      <c r="F2712" s="84" t="s">
        <v>21</v>
      </c>
    </row>
    <row r="2713" spans="1:6">
      <c r="A2713" s="76"/>
      <c r="B2713" s="77"/>
      <c r="C2713" s="82"/>
      <c r="D2713" s="83"/>
      <c r="E2713" s="81"/>
      <c r="F2713" s="84" t="s">
        <v>21</v>
      </c>
    </row>
    <row r="2714" spans="1:6">
      <c r="A2714" s="76"/>
      <c r="B2714" s="77"/>
      <c r="C2714" s="82"/>
      <c r="D2714" s="83"/>
      <c r="E2714" s="81"/>
      <c r="F2714" s="84" t="s">
        <v>21</v>
      </c>
    </row>
    <row r="2715" spans="1:6">
      <c r="A2715" s="76"/>
      <c r="B2715" s="77"/>
      <c r="C2715" s="82"/>
      <c r="D2715" s="83"/>
      <c r="E2715" s="81"/>
      <c r="F2715" s="84" t="s">
        <v>21</v>
      </c>
    </row>
    <row r="2716" spans="1:6">
      <c r="A2716" s="76"/>
      <c r="B2716" s="77"/>
      <c r="C2716" s="82"/>
      <c r="D2716" s="83"/>
      <c r="E2716" s="81"/>
      <c r="F2716" s="84" t="s">
        <v>21</v>
      </c>
    </row>
    <row r="2717" spans="1:6">
      <c r="A2717" s="76"/>
      <c r="B2717" s="77"/>
      <c r="C2717" s="82"/>
      <c r="D2717" s="83"/>
      <c r="E2717" s="81"/>
      <c r="F2717" s="84" t="s">
        <v>21</v>
      </c>
    </row>
    <row r="2718" spans="1:6">
      <c r="A2718" s="76"/>
      <c r="B2718" s="77"/>
      <c r="C2718" s="82"/>
      <c r="D2718" s="83"/>
      <c r="E2718" s="81"/>
      <c r="F2718" s="84" t="s">
        <v>21</v>
      </c>
    </row>
    <row r="2719" spans="1:6">
      <c r="A2719" s="76"/>
      <c r="B2719" s="77"/>
      <c r="C2719" s="82"/>
      <c r="D2719" s="83"/>
      <c r="E2719" s="81"/>
      <c r="F2719" s="84" t="s">
        <v>21</v>
      </c>
    </row>
    <row r="2720" spans="1:6">
      <c r="A2720" s="76"/>
      <c r="B2720" s="77"/>
      <c r="C2720" s="82"/>
      <c r="D2720" s="83"/>
      <c r="E2720" s="81"/>
      <c r="F2720" s="84" t="s">
        <v>21</v>
      </c>
    </row>
    <row r="2721" spans="1:6">
      <c r="A2721" s="76"/>
      <c r="B2721" s="77"/>
      <c r="C2721" s="82"/>
      <c r="D2721" s="83"/>
      <c r="E2721" s="81"/>
      <c r="F2721" s="84" t="s">
        <v>21</v>
      </c>
    </row>
    <row r="2722" spans="1:6">
      <c r="A2722" s="76"/>
      <c r="B2722" s="77"/>
      <c r="C2722" s="82"/>
      <c r="D2722" s="83"/>
      <c r="E2722" s="81"/>
      <c r="F2722" s="84" t="s">
        <v>21</v>
      </c>
    </row>
    <row r="2723" spans="1:6">
      <c r="A2723" s="76"/>
      <c r="B2723" s="77"/>
      <c r="C2723" s="82"/>
      <c r="D2723" s="83"/>
      <c r="E2723" s="81"/>
      <c r="F2723" s="84" t="s">
        <v>21</v>
      </c>
    </row>
    <row r="2724" spans="1:6">
      <c r="A2724" s="76"/>
      <c r="B2724" s="77"/>
      <c r="C2724" s="82"/>
      <c r="D2724" s="83"/>
      <c r="E2724" s="81"/>
      <c r="F2724" s="84" t="s">
        <v>21</v>
      </c>
    </row>
    <row r="2725" spans="1:6">
      <c r="A2725" s="76"/>
      <c r="B2725" s="77"/>
      <c r="C2725" s="82"/>
      <c r="D2725" s="83"/>
      <c r="E2725" s="81"/>
      <c r="F2725" s="84" t="s">
        <v>21</v>
      </c>
    </row>
    <row r="2726" spans="1:6">
      <c r="A2726" s="76"/>
      <c r="B2726" s="77"/>
      <c r="C2726" s="82"/>
      <c r="D2726" s="83"/>
      <c r="E2726" s="81"/>
      <c r="F2726" s="84" t="s">
        <v>21</v>
      </c>
    </row>
    <row r="2727" spans="1:6">
      <c r="A2727" s="76"/>
      <c r="B2727" s="77"/>
      <c r="C2727" s="82"/>
      <c r="D2727" s="83"/>
      <c r="E2727" s="81"/>
      <c r="F2727" s="84" t="s">
        <v>21</v>
      </c>
    </row>
    <row r="2728" spans="1:6">
      <c r="A2728" s="76"/>
      <c r="B2728" s="77"/>
      <c r="C2728" s="82"/>
      <c r="D2728" s="83"/>
      <c r="E2728" s="81"/>
      <c r="F2728" s="84" t="s">
        <v>21</v>
      </c>
    </row>
    <row r="2729" spans="1:6">
      <c r="A2729" s="76"/>
      <c r="B2729" s="77"/>
      <c r="C2729" s="82"/>
      <c r="D2729" s="83"/>
      <c r="E2729" s="81"/>
      <c r="F2729" s="84" t="s">
        <v>21</v>
      </c>
    </row>
    <row r="2730" spans="1:6">
      <c r="A2730" s="76"/>
      <c r="B2730" s="77"/>
      <c r="C2730" s="82"/>
      <c r="D2730" s="83"/>
      <c r="E2730" s="81"/>
      <c r="F2730" s="84" t="s">
        <v>21</v>
      </c>
    </row>
    <row r="2731" spans="1:6">
      <c r="A2731" s="76"/>
      <c r="B2731" s="77"/>
      <c r="C2731" s="82"/>
      <c r="D2731" s="83"/>
      <c r="E2731" s="81"/>
      <c r="F2731" s="84" t="s">
        <v>21</v>
      </c>
    </row>
    <row r="2732" spans="1:6">
      <c r="A2732" s="76"/>
      <c r="B2732" s="77"/>
      <c r="C2732" s="82"/>
      <c r="D2732" s="83"/>
      <c r="E2732" s="81"/>
      <c r="F2732" s="84" t="s">
        <v>21</v>
      </c>
    </row>
    <row r="2733" spans="1:6">
      <c r="A2733" s="76"/>
      <c r="B2733" s="77"/>
      <c r="C2733" s="82"/>
      <c r="D2733" s="83"/>
      <c r="E2733" s="81"/>
      <c r="F2733" s="84" t="s">
        <v>21</v>
      </c>
    </row>
    <row r="2734" spans="1:6">
      <c r="A2734" s="76"/>
      <c r="B2734" s="77"/>
      <c r="C2734" s="82"/>
      <c r="D2734" s="83"/>
      <c r="E2734" s="81"/>
      <c r="F2734" s="84" t="s">
        <v>21</v>
      </c>
    </row>
    <row r="2735" spans="1:6">
      <c r="A2735" s="76"/>
      <c r="B2735" s="77"/>
      <c r="C2735" s="82"/>
      <c r="D2735" s="83"/>
      <c r="E2735" s="81"/>
      <c r="F2735" s="84" t="s">
        <v>21</v>
      </c>
    </row>
    <row r="2736" spans="1:6">
      <c r="A2736" s="76"/>
      <c r="B2736" s="77"/>
      <c r="C2736" s="82"/>
      <c r="D2736" s="83"/>
      <c r="E2736" s="81"/>
      <c r="F2736" s="84" t="s">
        <v>21</v>
      </c>
    </row>
    <row r="2737" spans="1:6">
      <c r="A2737" s="76"/>
      <c r="B2737" s="77"/>
      <c r="C2737" s="82"/>
      <c r="D2737" s="83"/>
      <c r="E2737" s="81"/>
      <c r="F2737" s="84" t="s">
        <v>21</v>
      </c>
    </row>
    <row r="2738" spans="1:6">
      <c r="A2738" s="76"/>
      <c r="B2738" s="77"/>
      <c r="C2738" s="82"/>
      <c r="D2738" s="83"/>
      <c r="E2738" s="81"/>
      <c r="F2738" s="84" t="s">
        <v>21</v>
      </c>
    </row>
    <row r="2739" spans="1:6">
      <c r="A2739" s="76"/>
      <c r="B2739" s="77"/>
      <c r="C2739" s="82"/>
      <c r="D2739" s="83"/>
      <c r="E2739" s="81"/>
      <c r="F2739" s="84" t="s">
        <v>21</v>
      </c>
    </row>
    <row r="2740" spans="1:6">
      <c r="A2740" s="76"/>
      <c r="B2740" s="77"/>
      <c r="C2740" s="82"/>
      <c r="D2740" s="83"/>
      <c r="E2740" s="81"/>
      <c r="F2740" s="84" t="s">
        <v>21</v>
      </c>
    </row>
    <row r="2741" spans="1:6">
      <c r="A2741" s="76"/>
      <c r="B2741" s="77"/>
      <c r="C2741" s="82"/>
      <c r="D2741" s="83"/>
      <c r="E2741" s="81"/>
      <c r="F2741" s="84" t="s">
        <v>21</v>
      </c>
    </row>
    <row r="2742" spans="1:6">
      <c r="A2742" s="76"/>
      <c r="B2742" s="77"/>
      <c r="C2742" s="82"/>
      <c r="D2742" s="83"/>
      <c r="E2742" s="81"/>
      <c r="F2742" s="84" t="s">
        <v>21</v>
      </c>
    </row>
    <row r="2743" spans="1:6">
      <c r="A2743" s="76"/>
      <c r="B2743" s="77"/>
      <c r="C2743" s="82"/>
      <c r="D2743" s="83"/>
      <c r="E2743" s="81"/>
      <c r="F2743" s="84" t="s">
        <v>21</v>
      </c>
    </row>
    <row r="2744" spans="1:6">
      <c r="A2744" s="76"/>
      <c r="B2744" s="77"/>
      <c r="C2744" s="82"/>
      <c r="D2744" s="83"/>
      <c r="E2744" s="81"/>
      <c r="F2744" s="84" t="s">
        <v>21</v>
      </c>
    </row>
    <row r="2745" spans="1:6">
      <c r="A2745" s="76"/>
      <c r="B2745" s="77"/>
      <c r="C2745" s="82"/>
      <c r="D2745" s="83"/>
      <c r="E2745" s="81"/>
      <c r="F2745" s="84" t="s">
        <v>21</v>
      </c>
    </row>
    <row r="2746" spans="1:6">
      <c r="A2746" s="76"/>
      <c r="B2746" s="77"/>
      <c r="C2746" s="82"/>
      <c r="D2746" s="83"/>
      <c r="E2746" s="81"/>
      <c r="F2746" s="84" t="s">
        <v>21</v>
      </c>
    </row>
    <row r="2747" spans="1:6">
      <c r="A2747" s="76"/>
      <c r="B2747" s="77"/>
      <c r="C2747" s="82"/>
      <c r="D2747" s="83"/>
      <c r="E2747" s="81"/>
      <c r="F2747" s="84" t="s">
        <v>21</v>
      </c>
    </row>
    <row r="2748" spans="1:6">
      <c r="A2748" s="76"/>
      <c r="B2748" s="77"/>
      <c r="C2748" s="82"/>
      <c r="D2748" s="83"/>
      <c r="E2748" s="81"/>
      <c r="F2748" s="84" t="s">
        <v>21</v>
      </c>
    </row>
    <row r="2749" spans="1:6">
      <c r="A2749" s="76"/>
      <c r="B2749" s="77"/>
      <c r="C2749" s="82"/>
      <c r="D2749" s="83"/>
      <c r="E2749" s="81"/>
      <c r="F2749" s="84" t="s">
        <v>21</v>
      </c>
    </row>
    <row r="2750" spans="1:6">
      <c r="A2750" s="76"/>
      <c r="B2750" s="77"/>
      <c r="C2750" s="82"/>
      <c r="D2750" s="83"/>
      <c r="E2750" s="81"/>
      <c r="F2750" s="84" t="s">
        <v>21</v>
      </c>
    </row>
    <row r="2751" spans="1:6">
      <c r="A2751" s="76"/>
      <c r="B2751" s="77"/>
      <c r="C2751" s="82"/>
      <c r="D2751" s="83"/>
      <c r="E2751" s="81"/>
      <c r="F2751" s="84" t="s">
        <v>21</v>
      </c>
    </row>
    <row r="2752" spans="1:6">
      <c r="A2752" s="76"/>
      <c r="B2752" s="77"/>
      <c r="C2752" s="82"/>
      <c r="D2752" s="83"/>
      <c r="E2752" s="81"/>
      <c r="F2752" s="84" t="s">
        <v>21</v>
      </c>
    </row>
    <row r="2753" spans="1:6">
      <c r="A2753" s="76"/>
      <c r="B2753" s="77"/>
      <c r="C2753" s="82"/>
      <c r="D2753" s="83"/>
      <c r="E2753" s="81"/>
      <c r="F2753" s="84" t="s">
        <v>21</v>
      </c>
    </row>
    <row r="2754" spans="1:6">
      <c r="A2754" s="76"/>
      <c r="B2754" s="77"/>
      <c r="C2754" s="82"/>
      <c r="D2754" s="83"/>
      <c r="E2754" s="81"/>
      <c r="F2754" s="84" t="s">
        <v>21</v>
      </c>
    </row>
    <row r="2755" spans="1:6">
      <c r="A2755" s="76"/>
      <c r="B2755" s="77"/>
      <c r="C2755" s="82"/>
      <c r="D2755" s="83"/>
      <c r="E2755" s="81"/>
      <c r="F2755" s="84" t="s">
        <v>21</v>
      </c>
    </row>
    <row r="2756" spans="1:6">
      <c r="A2756" s="76"/>
      <c r="B2756" s="77"/>
      <c r="C2756" s="82"/>
      <c r="D2756" s="83"/>
      <c r="E2756" s="81"/>
      <c r="F2756" s="84" t="s">
        <v>21</v>
      </c>
    </row>
    <row r="2757" spans="1:6">
      <c r="A2757" s="76"/>
      <c r="B2757" s="77"/>
      <c r="C2757" s="82"/>
      <c r="D2757" s="83"/>
      <c r="E2757" s="81"/>
      <c r="F2757" s="84" t="s">
        <v>21</v>
      </c>
    </row>
    <row r="2758" spans="1:6">
      <c r="A2758" s="76"/>
      <c r="B2758" s="77"/>
      <c r="C2758" s="82"/>
      <c r="D2758" s="83"/>
      <c r="E2758" s="81"/>
      <c r="F2758" s="84" t="s">
        <v>21</v>
      </c>
    </row>
    <row r="2759" spans="1:6">
      <c r="A2759" s="76"/>
      <c r="B2759" s="77"/>
      <c r="C2759" s="82"/>
      <c r="D2759" s="83"/>
      <c r="E2759" s="81"/>
      <c r="F2759" s="84" t="s">
        <v>21</v>
      </c>
    </row>
    <row r="2760" spans="1:6">
      <c r="A2760" s="76"/>
      <c r="B2760" s="77"/>
      <c r="C2760" s="82"/>
      <c r="D2760" s="83"/>
      <c r="E2760" s="81"/>
      <c r="F2760" s="84" t="s">
        <v>21</v>
      </c>
    </row>
    <row r="2761" spans="1:6">
      <c r="A2761" s="76"/>
      <c r="B2761" s="77"/>
      <c r="C2761" s="82"/>
      <c r="D2761" s="83"/>
      <c r="E2761" s="81"/>
      <c r="F2761" s="84" t="s">
        <v>21</v>
      </c>
    </row>
    <row r="2762" spans="1:6">
      <c r="A2762" s="76"/>
      <c r="B2762" s="77"/>
      <c r="C2762" s="82"/>
      <c r="D2762" s="83"/>
      <c r="E2762" s="81"/>
      <c r="F2762" s="84" t="s">
        <v>21</v>
      </c>
    </row>
    <row r="2763" spans="1:6">
      <c r="A2763" s="76"/>
      <c r="B2763" s="77"/>
      <c r="C2763" s="82"/>
      <c r="D2763" s="83"/>
      <c r="E2763" s="81"/>
      <c r="F2763" s="84" t="s">
        <v>21</v>
      </c>
    </row>
    <row r="2764" spans="1:6">
      <c r="A2764" s="76"/>
      <c r="B2764" s="77"/>
      <c r="C2764" s="82"/>
      <c r="D2764" s="83"/>
      <c r="E2764" s="81"/>
      <c r="F2764" s="84" t="s">
        <v>21</v>
      </c>
    </row>
    <row r="2765" spans="1:6">
      <c r="A2765" s="76"/>
      <c r="B2765" s="77"/>
      <c r="C2765" s="82"/>
      <c r="D2765" s="83"/>
      <c r="E2765" s="81"/>
      <c r="F2765" s="84" t="s">
        <v>21</v>
      </c>
    </row>
    <row r="2766" spans="1:6">
      <c r="A2766" s="76"/>
      <c r="B2766" s="77"/>
      <c r="C2766" s="82"/>
      <c r="D2766" s="83"/>
      <c r="E2766" s="81"/>
      <c r="F2766" s="84" t="s">
        <v>21</v>
      </c>
    </row>
    <row r="2767" spans="1:6">
      <c r="A2767" s="76"/>
      <c r="B2767" s="77"/>
      <c r="C2767" s="82"/>
      <c r="D2767" s="83"/>
      <c r="E2767" s="81"/>
      <c r="F2767" s="84" t="s">
        <v>21</v>
      </c>
    </row>
    <row r="2768" spans="1:6">
      <c r="A2768" s="76"/>
      <c r="B2768" s="77"/>
      <c r="C2768" s="82"/>
      <c r="D2768" s="83"/>
      <c r="E2768" s="81"/>
      <c r="F2768" s="84" t="s">
        <v>21</v>
      </c>
    </row>
    <row r="2769" spans="1:6">
      <c r="A2769" s="76"/>
      <c r="B2769" s="77"/>
      <c r="C2769" s="82"/>
      <c r="D2769" s="83"/>
      <c r="E2769" s="81"/>
      <c r="F2769" s="84" t="s">
        <v>21</v>
      </c>
    </row>
    <row r="2770" spans="1:6">
      <c r="A2770" s="76"/>
      <c r="B2770" s="77"/>
      <c r="C2770" s="82"/>
      <c r="D2770" s="83"/>
      <c r="E2770" s="81"/>
      <c r="F2770" s="84" t="s">
        <v>21</v>
      </c>
    </row>
    <row r="2771" spans="1:6">
      <c r="A2771" s="76"/>
      <c r="B2771" s="77"/>
      <c r="C2771" s="82"/>
      <c r="D2771" s="83"/>
      <c r="E2771" s="81"/>
      <c r="F2771" s="84" t="s">
        <v>21</v>
      </c>
    </row>
    <row r="2772" spans="1:6">
      <c r="A2772" s="76"/>
      <c r="B2772" s="77"/>
      <c r="C2772" s="82"/>
      <c r="D2772" s="83"/>
      <c r="E2772" s="81"/>
      <c r="F2772" s="84" t="s">
        <v>21</v>
      </c>
    </row>
    <row r="2773" spans="1:6">
      <c r="A2773" s="76"/>
      <c r="B2773" s="77"/>
      <c r="C2773" s="82"/>
      <c r="D2773" s="83"/>
      <c r="E2773" s="81"/>
      <c r="F2773" s="84" t="s">
        <v>21</v>
      </c>
    </row>
    <row r="2774" spans="1:6">
      <c r="A2774" s="76"/>
      <c r="B2774" s="77"/>
      <c r="C2774" s="82"/>
      <c r="D2774" s="83"/>
      <c r="E2774" s="81"/>
      <c r="F2774" s="84" t="s">
        <v>21</v>
      </c>
    </row>
    <row r="2775" spans="1:6">
      <c r="A2775" s="76"/>
      <c r="B2775" s="77"/>
      <c r="C2775" s="82"/>
      <c r="D2775" s="83"/>
      <c r="E2775" s="81"/>
      <c r="F2775" s="84" t="s">
        <v>21</v>
      </c>
    </row>
    <row r="2776" spans="1:6">
      <c r="A2776" s="76"/>
      <c r="B2776" s="77"/>
      <c r="C2776" s="82"/>
      <c r="D2776" s="83"/>
      <c r="E2776" s="81"/>
      <c r="F2776" s="84" t="s">
        <v>21</v>
      </c>
    </row>
    <row r="2777" spans="1:6">
      <c r="A2777" s="76"/>
      <c r="B2777" s="77"/>
      <c r="C2777" s="82"/>
      <c r="D2777" s="83"/>
      <c r="E2777" s="81"/>
      <c r="F2777" s="84" t="s">
        <v>21</v>
      </c>
    </row>
    <row r="2778" spans="1:6">
      <c r="A2778" s="76"/>
      <c r="B2778" s="77"/>
      <c r="C2778" s="82"/>
      <c r="D2778" s="83"/>
      <c r="E2778" s="81"/>
      <c r="F2778" s="84" t="s">
        <v>21</v>
      </c>
    </row>
    <row r="2779" spans="1:6">
      <c r="A2779" s="76"/>
      <c r="B2779" s="77"/>
      <c r="C2779" s="82"/>
      <c r="D2779" s="83"/>
      <c r="E2779" s="81"/>
      <c r="F2779" s="84" t="s">
        <v>21</v>
      </c>
    </row>
    <row r="2780" spans="1:6">
      <c r="A2780" s="76"/>
      <c r="B2780" s="77"/>
      <c r="C2780" s="82"/>
      <c r="D2780" s="83"/>
      <c r="E2780" s="81"/>
      <c r="F2780" s="84" t="s">
        <v>21</v>
      </c>
    </row>
    <row r="2781" spans="1:6">
      <c r="A2781" s="76"/>
      <c r="B2781" s="77"/>
      <c r="C2781" s="82"/>
      <c r="D2781" s="83"/>
      <c r="E2781" s="81"/>
      <c r="F2781" s="84" t="s">
        <v>21</v>
      </c>
    </row>
    <row r="2782" spans="1:6">
      <c r="A2782" s="76"/>
      <c r="B2782" s="77"/>
      <c r="C2782" s="82"/>
      <c r="D2782" s="83"/>
      <c r="E2782" s="81"/>
      <c r="F2782" s="84" t="s">
        <v>21</v>
      </c>
    </row>
    <row r="2783" spans="1:6">
      <c r="A2783" s="76"/>
      <c r="B2783" s="77"/>
      <c r="C2783" s="82"/>
      <c r="D2783" s="83"/>
      <c r="E2783" s="81"/>
      <c r="F2783" s="84" t="s">
        <v>21</v>
      </c>
    </row>
    <row r="2784" spans="1:6">
      <c r="A2784" s="76"/>
      <c r="B2784" s="77"/>
      <c r="C2784" s="82"/>
      <c r="D2784" s="83"/>
      <c r="E2784" s="81"/>
      <c r="F2784" s="84" t="s">
        <v>21</v>
      </c>
    </row>
    <row r="2785" spans="1:6">
      <c r="A2785" s="76"/>
      <c r="B2785" s="77"/>
      <c r="C2785" s="82"/>
      <c r="D2785" s="83"/>
      <c r="E2785" s="81"/>
      <c r="F2785" s="84" t="s">
        <v>21</v>
      </c>
    </row>
    <row r="2786" spans="1:6">
      <c r="A2786" s="76"/>
      <c r="B2786" s="77"/>
      <c r="C2786" s="82"/>
      <c r="D2786" s="83"/>
      <c r="E2786" s="81"/>
      <c r="F2786" s="84" t="s">
        <v>21</v>
      </c>
    </row>
    <row r="2787" spans="1:6">
      <c r="A2787" s="76"/>
      <c r="B2787" s="77"/>
      <c r="C2787" s="82"/>
      <c r="D2787" s="83"/>
      <c r="E2787" s="81"/>
      <c r="F2787" s="84" t="s">
        <v>21</v>
      </c>
    </row>
    <row r="2788" spans="1:6">
      <c r="A2788" s="76"/>
      <c r="B2788" s="77"/>
      <c r="C2788" s="82"/>
      <c r="D2788" s="83"/>
      <c r="E2788" s="81"/>
      <c r="F2788" s="84" t="s">
        <v>21</v>
      </c>
    </row>
    <row r="2789" spans="1:6">
      <c r="A2789" s="76"/>
      <c r="B2789" s="77"/>
      <c r="C2789" s="82"/>
      <c r="D2789" s="83"/>
      <c r="E2789" s="81"/>
      <c r="F2789" s="84" t="s">
        <v>21</v>
      </c>
    </row>
    <row r="2790" spans="1:6">
      <c r="A2790" s="76"/>
      <c r="B2790" s="77"/>
      <c r="C2790" s="82"/>
      <c r="D2790" s="83"/>
      <c r="E2790" s="81"/>
      <c r="F2790" s="84" t="s">
        <v>21</v>
      </c>
    </row>
    <row r="2791" spans="1:6">
      <c r="A2791" s="76"/>
      <c r="B2791" s="77"/>
      <c r="C2791" s="82"/>
      <c r="D2791" s="83"/>
      <c r="E2791" s="81"/>
      <c r="F2791" s="84" t="s">
        <v>21</v>
      </c>
    </row>
    <row r="2792" spans="1:6">
      <c r="A2792" s="76"/>
      <c r="B2792" s="77"/>
      <c r="C2792" s="82"/>
      <c r="D2792" s="83"/>
      <c r="E2792" s="81"/>
      <c r="F2792" s="84" t="s">
        <v>21</v>
      </c>
    </row>
    <row r="2793" spans="1:6">
      <c r="A2793" s="76"/>
      <c r="B2793" s="77"/>
      <c r="C2793" s="82"/>
      <c r="D2793" s="83"/>
      <c r="E2793" s="81"/>
      <c r="F2793" s="84" t="s">
        <v>21</v>
      </c>
    </row>
    <row r="2794" spans="1:6">
      <c r="A2794" s="76"/>
      <c r="B2794" s="77"/>
      <c r="C2794" s="82"/>
      <c r="D2794" s="83"/>
      <c r="E2794" s="81"/>
      <c r="F2794" s="84" t="s">
        <v>21</v>
      </c>
    </row>
    <row r="2795" spans="1:6">
      <c r="A2795" s="76"/>
      <c r="B2795" s="77"/>
      <c r="C2795" s="82"/>
      <c r="D2795" s="83"/>
      <c r="E2795" s="81"/>
      <c r="F2795" s="84" t="s">
        <v>21</v>
      </c>
    </row>
    <row r="2796" spans="1:6">
      <c r="A2796" s="76"/>
      <c r="B2796" s="77"/>
      <c r="C2796" s="82"/>
      <c r="D2796" s="83"/>
      <c r="E2796" s="81"/>
      <c r="F2796" s="84" t="s">
        <v>21</v>
      </c>
    </row>
    <row r="2797" spans="1:6">
      <c r="A2797" s="76"/>
      <c r="B2797" s="77"/>
      <c r="C2797" s="82"/>
      <c r="D2797" s="83"/>
      <c r="E2797" s="81"/>
      <c r="F2797" s="84" t="s">
        <v>21</v>
      </c>
    </row>
    <row r="2798" spans="1:6">
      <c r="A2798" s="76"/>
      <c r="B2798" s="77"/>
      <c r="C2798" s="82"/>
      <c r="D2798" s="83"/>
      <c r="E2798" s="81"/>
      <c r="F2798" s="84" t="s">
        <v>21</v>
      </c>
    </row>
    <row r="2799" spans="1:6">
      <c r="A2799" s="76"/>
      <c r="B2799" s="77"/>
      <c r="C2799" s="82"/>
      <c r="D2799" s="83"/>
      <c r="E2799" s="81"/>
      <c r="F2799" s="84" t="s">
        <v>21</v>
      </c>
    </row>
    <row r="2800" spans="1:6">
      <c r="A2800" s="76"/>
      <c r="B2800" s="77"/>
      <c r="C2800" s="82"/>
      <c r="D2800" s="83"/>
      <c r="E2800" s="81"/>
      <c r="F2800" s="84" t="s">
        <v>21</v>
      </c>
    </row>
    <row r="2801" spans="1:6">
      <c r="A2801" s="76"/>
      <c r="B2801" s="77"/>
      <c r="C2801" s="82"/>
      <c r="D2801" s="83"/>
      <c r="E2801" s="81"/>
      <c r="F2801" s="84" t="s">
        <v>21</v>
      </c>
    </row>
    <row r="2802" spans="1:6">
      <c r="A2802" s="76"/>
      <c r="B2802" s="77"/>
      <c r="C2802" s="82"/>
      <c r="D2802" s="83"/>
      <c r="E2802" s="81"/>
      <c r="F2802" s="84" t="s">
        <v>21</v>
      </c>
    </row>
    <row r="2803" spans="1:6">
      <c r="A2803" s="76"/>
      <c r="B2803" s="77"/>
      <c r="C2803" s="82"/>
      <c r="D2803" s="83"/>
      <c r="E2803" s="81"/>
      <c r="F2803" s="84" t="s">
        <v>21</v>
      </c>
    </row>
    <row r="2804" spans="1:6">
      <c r="A2804" s="76"/>
      <c r="B2804" s="77"/>
      <c r="C2804" s="82"/>
      <c r="D2804" s="83"/>
      <c r="E2804" s="81"/>
      <c r="F2804" s="84" t="s">
        <v>21</v>
      </c>
    </row>
    <row r="2805" spans="1:6">
      <c r="A2805" s="76"/>
      <c r="B2805" s="77"/>
      <c r="C2805" s="82"/>
      <c r="D2805" s="83"/>
      <c r="E2805" s="81"/>
      <c r="F2805" s="84" t="s">
        <v>21</v>
      </c>
    </row>
    <row r="2806" spans="1:6">
      <c r="A2806" s="76"/>
      <c r="B2806" s="77"/>
      <c r="C2806" s="82"/>
      <c r="D2806" s="83"/>
      <c r="E2806" s="81"/>
      <c r="F2806" s="84" t="s">
        <v>21</v>
      </c>
    </row>
    <row r="2807" spans="1:6">
      <c r="A2807" s="76"/>
      <c r="B2807" s="77"/>
      <c r="C2807" s="82"/>
      <c r="D2807" s="83"/>
      <c r="E2807" s="81"/>
      <c r="F2807" s="84" t="s">
        <v>21</v>
      </c>
    </row>
    <row r="2808" spans="1:6">
      <c r="A2808" s="76"/>
      <c r="B2808" s="77"/>
      <c r="C2808" s="82"/>
      <c r="D2808" s="83"/>
      <c r="E2808" s="81"/>
      <c r="F2808" s="84" t="s">
        <v>21</v>
      </c>
    </row>
    <row r="2809" spans="1:6">
      <c r="A2809" s="76"/>
      <c r="B2809" s="77"/>
      <c r="C2809" s="82"/>
      <c r="D2809" s="83"/>
      <c r="E2809" s="81"/>
      <c r="F2809" s="84" t="s">
        <v>21</v>
      </c>
    </row>
    <row r="2810" spans="1:6">
      <c r="A2810" s="76"/>
      <c r="B2810" s="77"/>
      <c r="C2810" s="82"/>
      <c r="D2810" s="83"/>
      <c r="E2810" s="81"/>
      <c r="F2810" s="84" t="s">
        <v>21</v>
      </c>
    </row>
    <row r="2811" spans="1:6">
      <c r="A2811" s="76"/>
      <c r="B2811" s="77"/>
      <c r="C2811" s="82"/>
      <c r="D2811" s="83"/>
      <c r="E2811" s="81"/>
      <c r="F2811" s="84" t="s">
        <v>21</v>
      </c>
    </row>
    <row r="2812" spans="1:6">
      <c r="A2812" s="76"/>
      <c r="B2812" s="77"/>
      <c r="C2812" s="82"/>
      <c r="D2812" s="83"/>
      <c r="E2812" s="81"/>
      <c r="F2812" s="84" t="s">
        <v>21</v>
      </c>
    </row>
    <row r="2813" spans="1:6">
      <c r="A2813" s="76"/>
      <c r="B2813" s="77"/>
      <c r="C2813" s="82"/>
      <c r="D2813" s="83"/>
      <c r="E2813" s="81"/>
      <c r="F2813" s="84" t="s">
        <v>21</v>
      </c>
    </row>
    <row r="2814" spans="1:6">
      <c r="A2814" s="76"/>
      <c r="B2814" s="77"/>
      <c r="C2814" s="82"/>
      <c r="D2814" s="83"/>
      <c r="E2814" s="81"/>
      <c r="F2814" s="84" t="s">
        <v>21</v>
      </c>
    </row>
    <row r="2815" spans="1:6">
      <c r="A2815" s="76"/>
      <c r="B2815" s="77"/>
      <c r="C2815" s="82"/>
      <c r="D2815" s="83"/>
      <c r="E2815" s="81"/>
      <c r="F2815" s="84" t="s">
        <v>21</v>
      </c>
    </row>
    <row r="2816" spans="1:6">
      <c r="A2816" s="76"/>
      <c r="B2816" s="77"/>
      <c r="C2816" s="82"/>
      <c r="D2816" s="83"/>
      <c r="E2816" s="81"/>
      <c r="F2816" s="84" t="s">
        <v>21</v>
      </c>
    </row>
    <row r="2817" spans="1:6">
      <c r="A2817" s="76"/>
      <c r="B2817" s="77"/>
      <c r="C2817" s="82"/>
      <c r="D2817" s="83"/>
      <c r="E2817" s="81"/>
      <c r="F2817" s="84" t="s">
        <v>21</v>
      </c>
    </row>
    <row r="2818" spans="1:6">
      <c r="A2818" s="76"/>
      <c r="B2818" s="77"/>
      <c r="C2818" s="82"/>
      <c r="D2818" s="83"/>
      <c r="E2818" s="81"/>
      <c r="F2818" s="84" t="s">
        <v>21</v>
      </c>
    </row>
    <row r="2819" spans="1:6">
      <c r="A2819" s="76"/>
      <c r="B2819" s="77"/>
      <c r="C2819" s="82"/>
      <c r="D2819" s="83"/>
      <c r="E2819" s="81"/>
      <c r="F2819" s="84" t="s">
        <v>21</v>
      </c>
    </row>
    <row r="2820" spans="1:6">
      <c r="A2820" s="76"/>
      <c r="B2820" s="77"/>
      <c r="C2820" s="82"/>
      <c r="D2820" s="83"/>
      <c r="E2820" s="81"/>
      <c r="F2820" s="84" t="s">
        <v>21</v>
      </c>
    </row>
    <row r="2821" spans="1:6">
      <c r="A2821" s="76"/>
      <c r="B2821" s="77"/>
      <c r="C2821" s="82"/>
      <c r="D2821" s="83"/>
      <c r="E2821" s="81"/>
      <c r="F2821" s="84" t="s">
        <v>21</v>
      </c>
    </row>
    <row r="2822" spans="1:6">
      <c r="A2822" s="76"/>
      <c r="B2822" s="77"/>
      <c r="C2822" s="82"/>
      <c r="D2822" s="83"/>
      <c r="E2822" s="81"/>
      <c r="F2822" s="84" t="s">
        <v>21</v>
      </c>
    </row>
    <row r="2823" spans="1:6">
      <c r="A2823" s="76"/>
      <c r="B2823" s="77"/>
      <c r="C2823" s="82"/>
      <c r="D2823" s="83"/>
      <c r="E2823" s="81"/>
      <c r="F2823" s="84" t="s">
        <v>21</v>
      </c>
    </row>
    <row r="2824" spans="1:6">
      <c r="A2824" s="76"/>
      <c r="B2824" s="77"/>
      <c r="C2824" s="82"/>
      <c r="D2824" s="83"/>
      <c r="E2824" s="81"/>
      <c r="F2824" s="84" t="s">
        <v>21</v>
      </c>
    </row>
    <row r="2825" spans="1:6">
      <c r="A2825" s="76"/>
      <c r="B2825" s="77"/>
      <c r="C2825" s="82"/>
      <c r="D2825" s="83"/>
      <c r="E2825" s="81"/>
      <c r="F2825" s="84" t="s">
        <v>21</v>
      </c>
    </row>
    <row r="2826" spans="1:6">
      <c r="A2826" s="76"/>
      <c r="B2826" s="77"/>
      <c r="C2826" s="82"/>
      <c r="D2826" s="83"/>
      <c r="E2826" s="81"/>
      <c r="F2826" s="84" t="s">
        <v>21</v>
      </c>
    </row>
    <row r="2827" spans="1:6">
      <c r="A2827" s="76"/>
      <c r="B2827" s="77"/>
      <c r="C2827" s="82"/>
      <c r="D2827" s="83"/>
      <c r="E2827" s="81"/>
      <c r="F2827" s="84" t="s">
        <v>21</v>
      </c>
    </row>
    <row r="2828" spans="1:6">
      <c r="A2828" s="76"/>
      <c r="B2828" s="77"/>
      <c r="C2828" s="82"/>
      <c r="D2828" s="83"/>
      <c r="E2828" s="81"/>
      <c r="F2828" s="84" t="s">
        <v>21</v>
      </c>
    </row>
    <row r="2829" spans="1:6">
      <c r="A2829" s="76"/>
      <c r="B2829" s="77"/>
      <c r="C2829" s="82"/>
      <c r="D2829" s="83"/>
      <c r="E2829" s="81"/>
      <c r="F2829" s="84" t="s">
        <v>21</v>
      </c>
    </row>
    <row r="2830" spans="1:6">
      <c r="A2830" s="76"/>
      <c r="B2830" s="77"/>
      <c r="C2830" s="82"/>
      <c r="D2830" s="83"/>
      <c r="E2830" s="81"/>
      <c r="F2830" s="84" t="s">
        <v>21</v>
      </c>
    </row>
    <row r="2831" spans="1:6">
      <c r="A2831" s="76"/>
      <c r="B2831" s="77"/>
      <c r="C2831" s="82"/>
      <c r="D2831" s="83"/>
      <c r="E2831" s="81"/>
      <c r="F2831" s="84" t="s">
        <v>21</v>
      </c>
    </row>
    <row r="2832" spans="1:6">
      <c r="A2832" s="76"/>
      <c r="B2832" s="77"/>
      <c r="C2832" s="82"/>
      <c r="D2832" s="83"/>
      <c r="E2832" s="81"/>
      <c r="F2832" s="84" t="s">
        <v>21</v>
      </c>
    </row>
    <row r="2833" spans="1:6">
      <c r="A2833" s="76"/>
      <c r="B2833" s="77"/>
      <c r="C2833" s="82"/>
      <c r="D2833" s="83"/>
      <c r="E2833" s="81"/>
      <c r="F2833" s="84" t="s">
        <v>21</v>
      </c>
    </row>
    <row r="2834" spans="1:6">
      <c r="A2834" s="76"/>
      <c r="B2834" s="77"/>
      <c r="C2834" s="82"/>
      <c r="D2834" s="83"/>
      <c r="E2834" s="81"/>
      <c r="F2834" s="84" t="s">
        <v>21</v>
      </c>
    </row>
    <row r="2835" spans="1:6">
      <c r="A2835" s="76"/>
      <c r="B2835" s="77"/>
      <c r="C2835" s="82"/>
      <c r="D2835" s="83"/>
      <c r="E2835" s="81"/>
      <c r="F2835" s="84" t="s">
        <v>21</v>
      </c>
    </row>
    <row r="2836" spans="1:6">
      <c r="A2836" s="76"/>
      <c r="B2836" s="77"/>
      <c r="C2836" s="82"/>
      <c r="D2836" s="83"/>
      <c r="E2836" s="81"/>
      <c r="F2836" s="84" t="s">
        <v>21</v>
      </c>
    </row>
    <row r="2837" spans="1:6">
      <c r="A2837" s="76"/>
      <c r="B2837" s="77"/>
      <c r="C2837" s="82"/>
      <c r="D2837" s="83"/>
      <c r="E2837" s="81"/>
      <c r="F2837" s="84" t="s">
        <v>21</v>
      </c>
    </row>
    <row r="2838" spans="1:6">
      <c r="A2838" s="76"/>
      <c r="B2838" s="77"/>
      <c r="C2838" s="82"/>
      <c r="D2838" s="83"/>
      <c r="E2838" s="81"/>
      <c r="F2838" s="84" t="s">
        <v>21</v>
      </c>
    </row>
    <row r="2839" spans="1:6">
      <c r="A2839" s="76"/>
      <c r="B2839" s="77"/>
      <c r="C2839" s="82"/>
      <c r="D2839" s="83"/>
      <c r="E2839" s="81"/>
      <c r="F2839" s="84" t="s">
        <v>21</v>
      </c>
    </row>
    <row r="2840" spans="1:6">
      <c r="A2840" s="76"/>
      <c r="B2840" s="77"/>
      <c r="C2840" s="82"/>
      <c r="D2840" s="83"/>
      <c r="E2840" s="81"/>
      <c r="F2840" s="84" t="s">
        <v>21</v>
      </c>
    </row>
    <row r="2841" spans="1:6">
      <c r="A2841" s="76"/>
      <c r="B2841" s="77"/>
      <c r="C2841" s="82"/>
      <c r="D2841" s="83"/>
      <c r="E2841" s="81"/>
      <c r="F2841" s="84" t="s">
        <v>21</v>
      </c>
    </row>
    <row r="2842" spans="1:6">
      <c r="A2842" s="76"/>
      <c r="B2842" s="77"/>
      <c r="C2842" s="82"/>
      <c r="D2842" s="83"/>
      <c r="E2842" s="81"/>
      <c r="F2842" s="84" t="s">
        <v>21</v>
      </c>
    </row>
    <row r="2843" spans="1:6">
      <c r="A2843" s="76"/>
      <c r="B2843" s="77"/>
      <c r="C2843" s="82"/>
      <c r="D2843" s="83"/>
      <c r="E2843" s="81"/>
      <c r="F2843" s="84" t="s">
        <v>21</v>
      </c>
    </row>
    <row r="2844" spans="1:6">
      <c r="A2844" s="76"/>
      <c r="B2844" s="77"/>
      <c r="C2844" s="82"/>
      <c r="D2844" s="83"/>
      <c r="E2844" s="81"/>
      <c r="F2844" s="84" t="s">
        <v>21</v>
      </c>
    </row>
    <row r="2845" spans="1:6">
      <c r="A2845" s="76"/>
      <c r="B2845" s="77"/>
      <c r="C2845" s="82"/>
      <c r="D2845" s="83"/>
      <c r="E2845" s="81"/>
      <c r="F2845" s="84" t="s">
        <v>21</v>
      </c>
    </row>
    <row r="2846" spans="1:6">
      <c r="A2846" s="76"/>
      <c r="B2846" s="77"/>
      <c r="C2846" s="82"/>
      <c r="D2846" s="83"/>
      <c r="E2846" s="81"/>
      <c r="F2846" s="84" t="s">
        <v>21</v>
      </c>
    </row>
    <row r="2847" spans="1:6">
      <c r="A2847" s="76"/>
      <c r="B2847" s="77"/>
      <c r="C2847" s="82"/>
      <c r="D2847" s="83"/>
      <c r="E2847" s="81"/>
      <c r="F2847" s="84" t="s">
        <v>21</v>
      </c>
    </row>
    <row r="2848" spans="1:6">
      <c r="A2848" s="76"/>
      <c r="B2848" s="77"/>
      <c r="C2848" s="82"/>
      <c r="D2848" s="83"/>
      <c r="E2848" s="81"/>
      <c r="F2848" s="84" t="s">
        <v>21</v>
      </c>
    </row>
    <row r="2849" spans="1:6">
      <c r="A2849" s="76"/>
      <c r="B2849" s="77"/>
      <c r="C2849" s="82"/>
      <c r="D2849" s="83"/>
      <c r="E2849" s="81"/>
      <c r="F2849" s="84" t="s">
        <v>21</v>
      </c>
    </row>
    <row r="2850" spans="1:6">
      <c r="A2850" s="76"/>
      <c r="B2850" s="77"/>
      <c r="C2850" s="82"/>
      <c r="D2850" s="83"/>
      <c r="E2850" s="81"/>
      <c r="F2850" s="84" t="s">
        <v>21</v>
      </c>
    </row>
    <row r="2851" spans="1:6">
      <c r="A2851" s="76"/>
      <c r="B2851" s="77"/>
      <c r="C2851" s="82"/>
      <c r="D2851" s="83"/>
      <c r="E2851" s="81"/>
      <c r="F2851" s="84" t="s">
        <v>21</v>
      </c>
    </row>
    <row r="2852" spans="1:6">
      <c r="A2852" s="76"/>
      <c r="B2852" s="77"/>
      <c r="C2852" s="82"/>
      <c r="D2852" s="83"/>
      <c r="E2852" s="81"/>
      <c r="F2852" s="84" t="s">
        <v>21</v>
      </c>
    </row>
    <row r="2853" spans="1:6">
      <c r="A2853" s="76"/>
      <c r="B2853" s="77"/>
      <c r="C2853" s="82"/>
      <c r="D2853" s="83"/>
      <c r="E2853" s="81"/>
      <c r="F2853" s="84" t="s">
        <v>21</v>
      </c>
    </row>
    <row r="2854" spans="1:6">
      <c r="A2854" s="76"/>
      <c r="B2854" s="77"/>
      <c r="C2854" s="82"/>
      <c r="D2854" s="83"/>
      <c r="E2854" s="81"/>
      <c r="F2854" s="84" t="s">
        <v>21</v>
      </c>
    </row>
    <row r="2855" spans="1:6">
      <c r="A2855" s="76"/>
      <c r="B2855" s="77"/>
      <c r="C2855" s="82"/>
      <c r="D2855" s="83"/>
      <c r="E2855" s="81"/>
      <c r="F2855" s="84" t="s">
        <v>21</v>
      </c>
    </row>
    <row r="2856" spans="1:6">
      <c r="A2856" s="76"/>
      <c r="B2856" s="77"/>
      <c r="C2856" s="82"/>
      <c r="D2856" s="83"/>
      <c r="E2856" s="81"/>
      <c r="F2856" s="84" t="s">
        <v>21</v>
      </c>
    </row>
    <row r="2857" spans="1:6">
      <c r="A2857" s="76"/>
      <c r="B2857" s="77"/>
      <c r="C2857" s="82"/>
      <c r="D2857" s="83"/>
      <c r="E2857" s="81"/>
      <c r="F2857" s="84" t="s">
        <v>21</v>
      </c>
    </row>
    <row r="2858" spans="1:6">
      <c r="A2858" s="76"/>
      <c r="B2858" s="77"/>
      <c r="C2858" s="82"/>
      <c r="D2858" s="83"/>
      <c r="E2858" s="81"/>
      <c r="F2858" s="84" t="s">
        <v>21</v>
      </c>
    </row>
    <row r="2859" spans="1:6">
      <c r="A2859" s="76"/>
      <c r="B2859" s="77"/>
      <c r="C2859" s="82"/>
      <c r="D2859" s="83"/>
      <c r="E2859" s="81"/>
      <c r="F2859" s="84" t="s">
        <v>21</v>
      </c>
    </row>
    <row r="2860" spans="1:6">
      <c r="A2860" s="76"/>
      <c r="B2860" s="77"/>
      <c r="C2860" s="82"/>
      <c r="D2860" s="83"/>
      <c r="E2860" s="81"/>
      <c r="F2860" s="84" t="s">
        <v>21</v>
      </c>
    </row>
    <row r="2861" spans="1:6">
      <c r="A2861" s="76"/>
      <c r="B2861" s="77"/>
      <c r="C2861" s="82"/>
      <c r="D2861" s="83"/>
      <c r="E2861" s="81"/>
      <c r="F2861" s="84" t="s">
        <v>21</v>
      </c>
    </row>
    <row r="2862" spans="1:6">
      <c r="A2862" s="76"/>
      <c r="B2862" s="77"/>
      <c r="C2862" s="82"/>
      <c r="D2862" s="83"/>
      <c r="E2862" s="81"/>
      <c r="F2862" s="84" t="s">
        <v>21</v>
      </c>
    </row>
    <row r="2863" spans="1:6">
      <c r="A2863" s="76"/>
      <c r="B2863" s="77"/>
      <c r="C2863" s="82"/>
      <c r="D2863" s="83"/>
      <c r="E2863" s="81"/>
      <c r="F2863" s="84" t="s">
        <v>21</v>
      </c>
    </row>
    <row r="2864" spans="1:6">
      <c r="A2864" s="76"/>
      <c r="B2864" s="77"/>
      <c r="C2864" s="82"/>
      <c r="D2864" s="83"/>
      <c r="E2864" s="81"/>
      <c r="F2864" s="84" t="s">
        <v>21</v>
      </c>
    </row>
    <row r="2865" spans="1:6">
      <c r="A2865" s="76"/>
      <c r="B2865" s="77"/>
      <c r="C2865" s="82"/>
      <c r="D2865" s="83"/>
      <c r="E2865" s="81"/>
      <c r="F2865" s="84" t="s">
        <v>21</v>
      </c>
    </row>
    <row r="2866" spans="1:6">
      <c r="A2866" s="76"/>
      <c r="B2866" s="77"/>
      <c r="C2866" s="82"/>
      <c r="D2866" s="83"/>
      <c r="E2866" s="81"/>
      <c r="F2866" s="84" t="s">
        <v>21</v>
      </c>
    </row>
    <row r="2867" spans="1:6">
      <c r="A2867" s="76"/>
      <c r="B2867" s="77"/>
      <c r="C2867" s="82"/>
      <c r="D2867" s="83"/>
      <c r="E2867" s="81"/>
      <c r="F2867" s="84" t="s">
        <v>21</v>
      </c>
    </row>
    <row r="2868" spans="1:6">
      <c r="A2868" s="76"/>
      <c r="B2868" s="77"/>
      <c r="C2868" s="82"/>
      <c r="D2868" s="83"/>
      <c r="E2868" s="81"/>
      <c r="F2868" s="84" t="s">
        <v>21</v>
      </c>
    </row>
    <row r="2869" spans="1:6">
      <c r="A2869" s="76"/>
      <c r="B2869" s="77"/>
      <c r="C2869" s="82"/>
      <c r="D2869" s="83"/>
      <c r="E2869" s="81"/>
      <c r="F2869" s="84" t="s">
        <v>21</v>
      </c>
    </row>
    <row r="2870" spans="1:6">
      <c r="A2870" s="76"/>
      <c r="B2870" s="77"/>
      <c r="C2870" s="82"/>
      <c r="D2870" s="83"/>
      <c r="E2870" s="81"/>
      <c r="F2870" s="84" t="s">
        <v>21</v>
      </c>
    </row>
    <row r="2871" spans="1:6">
      <c r="A2871" s="76"/>
      <c r="B2871" s="77"/>
      <c r="C2871" s="82"/>
      <c r="D2871" s="83"/>
      <c r="E2871" s="81"/>
      <c r="F2871" s="84" t="s">
        <v>21</v>
      </c>
    </row>
    <row r="2872" spans="1:6">
      <c r="A2872" s="76"/>
      <c r="B2872" s="77"/>
      <c r="C2872" s="82"/>
      <c r="D2872" s="83"/>
      <c r="E2872" s="81"/>
      <c r="F2872" s="84" t="s">
        <v>21</v>
      </c>
    </row>
    <row r="2873" spans="1:6">
      <c r="A2873" s="76"/>
      <c r="B2873" s="77"/>
      <c r="C2873" s="82"/>
      <c r="D2873" s="83"/>
      <c r="E2873" s="81"/>
      <c r="F2873" s="84" t="s">
        <v>21</v>
      </c>
    </row>
    <row r="2874" spans="1:6">
      <c r="A2874" s="76"/>
      <c r="B2874" s="77"/>
      <c r="C2874" s="82"/>
      <c r="D2874" s="83"/>
      <c r="E2874" s="81"/>
      <c r="F2874" s="84" t="s">
        <v>21</v>
      </c>
    </row>
    <row r="2875" spans="1:6">
      <c r="A2875" s="76"/>
      <c r="B2875" s="77"/>
      <c r="C2875" s="82"/>
      <c r="D2875" s="83"/>
      <c r="E2875" s="81"/>
      <c r="F2875" s="84" t="s">
        <v>21</v>
      </c>
    </row>
    <row r="2876" spans="1:6">
      <c r="A2876" s="76"/>
      <c r="B2876" s="77"/>
      <c r="C2876" s="82"/>
      <c r="D2876" s="83"/>
      <c r="E2876" s="81"/>
      <c r="F2876" s="84" t="s">
        <v>21</v>
      </c>
    </row>
    <row r="2877" spans="1:6">
      <c r="A2877" s="76"/>
      <c r="B2877" s="77"/>
      <c r="C2877" s="82"/>
      <c r="D2877" s="83"/>
      <c r="E2877" s="81"/>
      <c r="F2877" s="84" t="s">
        <v>21</v>
      </c>
    </row>
    <row r="2878" spans="1:6">
      <c r="A2878" s="76"/>
      <c r="B2878" s="77"/>
      <c r="C2878" s="82"/>
      <c r="D2878" s="83"/>
      <c r="E2878" s="81"/>
      <c r="F2878" s="84" t="s">
        <v>21</v>
      </c>
    </row>
    <row r="2879" spans="1:6">
      <c r="A2879" s="76"/>
      <c r="B2879" s="77"/>
      <c r="C2879" s="82"/>
      <c r="D2879" s="83"/>
      <c r="E2879" s="81"/>
      <c r="F2879" s="84" t="s">
        <v>21</v>
      </c>
    </row>
    <row r="2880" spans="1:6">
      <c r="A2880" s="76"/>
      <c r="B2880" s="77"/>
      <c r="C2880" s="82"/>
      <c r="D2880" s="83"/>
      <c r="E2880" s="81"/>
      <c r="F2880" s="84" t="s">
        <v>21</v>
      </c>
    </row>
    <row r="2881" spans="1:6">
      <c r="A2881" s="76"/>
      <c r="B2881" s="77"/>
      <c r="C2881" s="82"/>
      <c r="D2881" s="83"/>
      <c r="E2881" s="81"/>
      <c r="F2881" s="84" t="s">
        <v>21</v>
      </c>
    </row>
    <row r="2882" spans="1:6">
      <c r="A2882" s="76"/>
      <c r="B2882" s="77"/>
      <c r="C2882" s="82"/>
      <c r="D2882" s="83"/>
      <c r="E2882" s="81"/>
      <c r="F2882" s="84" t="s">
        <v>21</v>
      </c>
    </row>
    <row r="2883" spans="1:6">
      <c r="A2883" s="76"/>
      <c r="B2883" s="77"/>
      <c r="C2883" s="82"/>
      <c r="D2883" s="83"/>
      <c r="E2883" s="81"/>
      <c r="F2883" s="84" t="s">
        <v>21</v>
      </c>
    </row>
    <row r="2884" spans="1:6">
      <c r="A2884" s="76"/>
      <c r="B2884" s="77"/>
      <c r="C2884" s="82"/>
      <c r="D2884" s="83"/>
      <c r="E2884" s="81"/>
      <c r="F2884" s="84" t="s">
        <v>21</v>
      </c>
    </row>
    <row r="2885" spans="1:6">
      <c r="A2885" s="76"/>
      <c r="B2885" s="77"/>
      <c r="C2885" s="82"/>
      <c r="D2885" s="83"/>
      <c r="E2885" s="81"/>
      <c r="F2885" s="84" t="s">
        <v>21</v>
      </c>
    </row>
    <row r="2886" spans="1:6">
      <c r="A2886" s="76"/>
      <c r="B2886" s="77"/>
      <c r="C2886" s="82"/>
      <c r="D2886" s="83"/>
      <c r="E2886" s="81"/>
      <c r="F2886" s="84" t="s">
        <v>21</v>
      </c>
    </row>
    <row r="2887" spans="1:6">
      <c r="A2887" s="76"/>
      <c r="B2887" s="77"/>
      <c r="C2887" s="82"/>
      <c r="D2887" s="83"/>
      <c r="E2887" s="81"/>
      <c r="F2887" s="84" t="s">
        <v>21</v>
      </c>
    </row>
    <row r="2888" spans="1:6">
      <c r="A2888" s="76"/>
      <c r="B2888" s="77"/>
      <c r="C2888" s="82"/>
      <c r="D2888" s="83"/>
      <c r="E2888" s="81"/>
      <c r="F2888" s="84" t="s">
        <v>21</v>
      </c>
    </row>
    <row r="2889" spans="1:6">
      <c r="A2889" s="76"/>
      <c r="B2889" s="77"/>
      <c r="C2889" s="82"/>
      <c r="D2889" s="83"/>
      <c r="E2889" s="81"/>
      <c r="F2889" s="84" t="s">
        <v>21</v>
      </c>
    </row>
    <row r="2890" spans="1:6">
      <c r="A2890" s="76"/>
      <c r="B2890" s="77"/>
      <c r="C2890" s="82"/>
      <c r="D2890" s="83"/>
      <c r="E2890" s="81"/>
      <c r="F2890" s="84" t="s">
        <v>21</v>
      </c>
    </row>
    <row r="2891" spans="1:6">
      <c r="A2891" s="76"/>
      <c r="B2891" s="77"/>
      <c r="C2891" s="82"/>
      <c r="D2891" s="83"/>
      <c r="E2891" s="81"/>
      <c r="F2891" s="84" t="s">
        <v>21</v>
      </c>
    </row>
    <row r="2892" spans="1:6">
      <c r="A2892" s="76"/>
      <c r="B2892" s="77"/>
      <c r="C2892" s="82"/>
      <c r="D2892" s="83"/>
      <c r="E2892" s="81"/>
      <c r="F2892" s="84" t="s">
        <v>21</v>
      </c>
    </row>
    <row r="2893" spans="1:6">
      <c r="A2893" s="76"/>
      <c r="B2893" s="77"/>
      <c r="C2893" s="82"/>
      <c r="D2893" s="83"/>
      <c r="E2893" s="81"/>
      <c r="F2893" s="84" t="s">
        <v>21</v>
      </c>
    </row>
    <row r="2894" spans="1:6">
      <c r="A2894" s="76"/>
      <c r="B2894" s="77"/>
      <c r="C2894" s="82"/>
      <c r="D2894" s="83"/>
      <c r="E2894" s="81"/>
      <c r="F2894" s="84" t="s">
        <v>21</v>
      </c>
    </row>
    <row r="2895" spans="1:6">
      <c r="A2895" s="76"/>
      <c r="B2895" s="77"/>
      <c r="C2895" s="82"/>
      <c r="D2895" s="83"/>
      <c r="E2895" s="81"/>
      <c r="F2895" s="84" t="s">
        <v>21</v>
      </c>
    </row>
    <row r="2896" spans="1:6">
      <c r="A2896" s="76"/>
      <c r="B2896" s="77"/>
      <c r="C2896" s="82"/>
      <c r="D2896" s="83"/>
      <c r="E2896" s="81"/>
      <c r="F2896" s="84" t="s">
        <v>21</v>
      </c>
    </row>
    <row r="2897" spans="1:6">
      <c r="A2897" s="76"/>
      <c r="B2897" s="77"/>
      <c r="C2897" s="82"/>
      <c r="D2897" s="83"/>
      <c r="E2897" s="81"/>
      <c r="F2897" s="84" t="s">
        <v>21</v>
      </c>
    </row>
    <row r="2898" spans="1:6">
      <c r="A2898" s="76"/>
      <c r="B2898" s="77"/>
      <c r="C2898" s="82"/>
      <c r="D2898" s="83"/>
      <c r="E2898" s="81"/>
      <c r="F2898" s="84" t="s">
        <v>21</v>
      </c>
    </row>
    <row r="2899" spans="1:6">
      <c r="A2899" s="76"/>
      <c r="B2899" s="77"/>
      <c r="C2899" s="82"/>
      <c r="D2899" s="83"/>
      <c r="E2899" s="81"/>
      <c r="F2899" s="84" t="s">
        <v>21</v>
      </c>
    </row>
    <row r="2900" spans="1:6">
      <c r="A2900" s="76"/>
      <c r="B2900" s="77"/>
      <c r="C2900" s="82"/>
      <c r="D2900" s="83"/>
      <c r="E2900" s="81"/>
      <c r="F2900" s="84" t="s">
        <v>21</v>
      </c>
    </row>
    <row r="2901" spans="1:6">
      <c r="A2901" s="76"/>
      <c r="B2901" s="77"/>
      <c r="C2901" s="82"/>
      <c r="D2901" s="83"/>
      <c r="E2901" s="81"/>
      <c r="F2901" s="84" t="s">
        <v>21</v>
      </c>
    </row>
    <row r="2902" spans="1:6">
      <c r="A2902" s="76"/>
      <c r="B2902" s="77"/>
      <c r="C2902" s="82"/>
      <c r="D2902" s="83"/>
      <c r="E2902" s="81"/>
      <c r="F2902" s="84" t="s">
        <v>21</v>
      </c>
    </row>
    <row r="2903" spans="1:6">
      <c r="A2903" s="76"/>
      <c r="B2903" s="77"/>
      <c r="C2903" s="82"/>
      <c r="D2903" s="83"/>
      <c r="E2903" s="81"/>
      <c r="F2903" s="84" t="s">
        <v>21</v>
      </c>
    </row>
    <row r="2904" spans="1:6">
      <c r="A2904" s="76"/>
      <c r="B2904" s="77"/>
      <c r="C2904" s="82"/>
      <c r="D2904" s="83"/>
      <c r="E2904" s="81"/>
      <c r="F2904" s="84" t="s">
        <v>21</v>
      </c>
    </row>
    <row r="2905" spans="1:6">
      <c r="A2905" s="76"/>
      <c r="B2905" s="77"/>
      <c r="C2905" s="82"/>
      <c r="D2905" s="83"/>
      <c r="E2905" s="81"/>
      <c r="F2905" s="84" t="s">
        <v>21</v>
      </c>
    </row>
    <row r="2906" spans="1:6">
      <c r="A2906" s="76"/>
      <c r="B2906" s="77"/>
      <c r="C2906" s="82"/>
      <c r="D2906" s="83"/>
      <c r="E2906" s="81"/>
      <c r="F2906" s="84" t="s">
        <v>21</v>
      </c>
    </row>
    <row r="2907" spans="1:6">
      <c r="A2907" s="76"/>
      <c r="B2907" s="77"/>
      <c r="C2907" s="82"/>
      <c r="D2907" s="83"/>
      <c r="E2907" s="81"/>
      <c r="F2907" s="84" t="s">
        <v>21</v>
      </c>
    </row>
    <row r="2908" spans="1:6">
      <c r="A2908" s="76"/>
      <c r="B2908" s="77"/>
      <c r="C2908" s="82"/>
      <c r="D2908" s="83"/>
      <c r="E2908" s="81"/>
      <c r="F2908" s="84" t="s">
        <v>21</v>
      </c>
    </row>
    <row r="2909" spans="1:6">
      <c r="A2909" s="76"/>
      <c r="B2909" s="77"/>
      <c r="C2909" s="82"/>
      <c r="D2909" s="83"/>
      <c r="E2909" s="81"/>
      <c r="F2909" s="84" t="s">
        <v>21</v>
      </c>
    </row>
    <row r="2910" spans="1:6">
      <c r="A2910" s="76"/>
      <c r="B2910" s="77"/>
      <c r="C2910" s="82"/>
      <c r="D2910" s="83"/>
      <c r="E2910" s="81"/>
      <c r="F2910" s="84" t="s">
        <v>21</v>
      </c>
    </row>
    <row r="2911" spans="1:6">
      <c r="A2911" s="76"/>
      <c r="B2911" s="77"/>
      <c r="C2911" s="82"/>
      <c r="D2911" s="83"/>
      <c r="E2911" s="81"/>
      <c r="F2911" s="84" t="s">
        <v>21</v>
      </c>
    </row>
    <row r="2912" spans="1:6">
      <c r="A2912" s="76"/>
      <c r="B2912" s="77"/>
      <c r="C2912" s="82"/>
      <c r="D2912" s="83"/>
      <c r="E2912" s="81"/>
      <c r="F2912" s="84" t="s">
        <v>21</v>
      </c>
    </row>
    <row r="2913" spans="1:6">
      <c r="A2913" s="76"/>
      <c r="B2913" s="77"/>
      <c r="C2913" s="82"/>
      <c r="D2913" s="83"/>
      <c r="E2913" s="81"/>
      <c r="F2913" s="84" t="s">
        <v>21</v>
      </c>
    </row>
    <row r="2914" spans="1:6">
      <c r="A2914" s="76"/>
      <c r="B2914" s="77"/>
      <c r="C2914" s="82"/>
      <c r="D2914" s="83"/>
      <c r="E2914" s="81"/>
      <c r="F2914" s="84" t="s">
        <v>21</v>
      </c>
    </row>
    <row r="2915" spans="1:6">
      <c r="A2915" s="76"/>
      <c r="B2915" s="77"/>
      <c r="C2915" s="82"/>
      <c r="D2915" s="83"/>
      <c r="E2915" s="81"/>
      <c r="F2915" s="84" t="s">
        <v>21</v>
      </c>
    </row>
    <row r="2916" spans="1:6">
      <c r="A2916" s="76"/>
      <c r="B2916" s="77"/>
      <c r="C2916" s="82"/>
      <c r="D2916" s="83"/>
      <c r="E2916" s="81"/>
      <c r="F2916" s="84" t="s">
        <v>21</v>
      </c>
    </row>
    <row r="2917" spans="1:6">
      <c r="A2917" s="76"/>
      <c r="B2917" s="77"/>
      <c r="C2917" s="82"/>
      <c r="D2917" s="83"/>
      <c r="E2917" s="81"/>
      <c r="F2917" s="84" t="s">
        <v>21</v>
      </c>
    </row>
    <row r="2918" spans="1:6">
      <c r="A2918" s="76"/>
      <c r="B2918" s="77"/>
      <c r="C2918" s="82"/>
      <c r="D2918" s="83"/>
      <c r="E2918" s="81"/>
      <c r="F2918" s="84" t="s">
        <v>21</v>
      </c>
    </row>
    <row r="2919" spans="1:6">
      <c r="A2919" s="76"/>
      <c r="B2919" s="77"/>
      <c r="C2919" s="82"/>
      <c r="D2919" s="83"/>
      <c r="E2919" s="81"/>
      <c r="F2919" s="84" t="s">
        <v>21</v>
      </c>
    </row>
    <row r="2920" spans="1:6">
      <c r="A2920" s="76"/>
      <c r="B2920" s="77"/>
      <c r="C2920" s="82"/>
      <c r="D2920" s="83"/>
      <c r="E2920" s="81"/>
      <c r="F2920" s="84" t="s">
        <v>21</v>
      </c>
    </row>
    <row r="2921" spans="1:6">
      <c r="A2921" s="76"/>
      <c r="B2921" s="77"/>
      <c r="C2921" s="82"/>
      <c r="D2921" s="83"/>
      <c r="E2921" s="81"/>
      <c r="F2921" s="84" t="s">
        <v>21</v>
      </c>
    </row>
    <row r="2922" spans="1:6">
      <c r="A2922" s="76"/>
      <c r="B2922" s="77"/>
      <c r="C2922" s="82"/>
      <c r="D2922" s="83"/>
      <c r="E2922" s="81"/>
      <c r="F2922" s="84" t="s">
        <v>21</v>
      </c>
    </row>
    <row r="2923" spans="1:6">
      <c r="A2923" s="76"/>
      <c r="B2923" s="77"/>
      <c r="C2923" s="82"/>
      <c r="D2923" s="83"/>
      <c r="E2923" s="81"/>
      <c r="F2923" s="84" t="s">
        <v>21</v>
      </c>
    </row>
    <row r="2924" spans="1:6">
      <c r="A2924" s="76"/>
      <c r="B2924" s="77"/>
      <c r="C2924" s="82"/>
      <c r="D2924" s="83"/>
      <c r="E2924" s="81"/>
      <c r="F2924" s="84" t="s">
        <v>21</v>
      </c>
    </row>
    <row r="2925" spans="1:6">
      <c r="A2925" s="76"/>
      <c r="B2925" s="77"/>
      <c r="C2925" s="82"/>
      <c r="D2925" s="83"/>
      <c r="E2925" s="81"/>
      <c r="F2925" s="84" t="s">
        <v>21</v>
      </c>
    </row>
    <row r="2926" spans="1:6">
      <c r="A2926" s="76"/>
      <c r="B2926" s="77"/>
      <c r="C2926" s="82"/>
      <c r="D2926" s="83"/>
      <c r="E2926" s="81"/>
      <c r="F2926" s="84" t="s">
        <v>21</v>
      </c>
    </row>
    <row r="2927" spans="1:6">
      <c r="A2927" s="76"/>
      <c r="B2927" s="77"/>
      <c r="C2927" s="82"/>
      <c r="D2927" s="83"/>
      <c r="E2927" s="81"/>
      <c r="F2927" s="84" t="s">
        <v>21</v>
      </c>
    </row>
    <row r="2928" spans="1:6">
      <c r="A2928" s="76"/>
      <c r="B2928" s="77"/>
      <c r="C2928" s="82"/>
      <c r="D2928" s="83"/>
      <c r="E2928" s="81"/>
      <c r="F2928" s="84" t="s">
        <v>21</v>
      </c>
    </row>
    <row r="2929" spans="1:6">
      <c r="A2929" s="76"/>
      <c r="B2929" s="77"/>
      <c r="C2929" s="82"/>
      <c r="D2929" s="83"/>
      <c r="E2929" s="81"/>
      <c r="F2929" s="84" t="s">
        <v>21</v>
      </c>
    </row>
    <row r="2930" spans="1:6">
      <c r="A2930" s="76"/>
      <c r="B2930" s="77"/>
      <c r="C2930" s="82"/>
      <c r="D2930" s="83"/>
      <c r="E2930" s="81"/>
      <c r="F2930" s="84" t="s">
        <v>21</v>
      </c>
    </row>
    <row r="2931" spans="1:6">
      <c r="A2931" s="76"/>
      <c r="B2931" s="77"/>
      <c r="C2931" s="82"/>
      <c r="D2931" s="83"/>
      <c r="E2931" s="81"/>
      <c r="F2931" s="84" t="s">
        <v>21</v>
      </c>
    </row>
    <row r="2932" spans="1:6">
      <c r="A2932" s="76"/>
      <c r="B2932" s="77"/>
      <c r="C2932" s="82"/>
      <c r="D2932" s="83"/>
      <c r="E2932" s="81"/>
      <c r="F2932" s="84" t="s">
        <v>21</v>
      </c>
    </row>
    <row r="2933" spans="1:6">
      <c r="A2933" s="76"/>
      <c r="B2933" s="77"/>
      <c r="C2933" s="82"/>
      <c r="D2933" s="83"/>
      <c r="E2933" s="81"/>
      <c r="F2933" s="84" t="s">
        <v>21</v>
      </c>
    </row>
    <row r="2934" spans="1:6">
      <c r="A2934" s="76"/>
      <c r="B2934" s="77"/>
      <c r="C2934" s="82"/>
      <c r="D2934" s="83"/>
      <c r="E2934" s="81"/>
      <c r="F2934" s="84" t="s">
        <v>21</v>
      </c>
    </row>
    <row r="2935" spans="1:6">
      <c r="A2935" s="76"/>
      <c r="B2935" s="77"/>
      <c r="C2935" s="82"/>
      <c r="D2935" s="83"/>
      <c r="E2935" s="81"/>
      <c r="F2935" s="84" t="s">
        <v>21</v>
      </c>
    </row>
    <row r="2936" spans="1:6">
      <c r="A2936" s="76"/>
      <c r="B2936" s="77"/>
      <c r="C2936" s="82"/>
      <c r="D2936" s="83"/>
      <c r="E2936" s="81"/>
      <c r="F2936" s="84" t="s">
        <v>21</v>
      </c>
    </row>
    <row r="2937" spans="1:6">
      <c r="A2937" s="76"/>
      <c r="B2937" s="77"/>
      <c r="C2937" s="82"/>
      <c r="D2937" s="83"/>
      <c r="E2937" s="81"/>
      <c r="F2937" s="84" t="s">
        <v>21</v>
      </c>
    </row>
    <row r="2938" spans="1:6">
      <c r="A2938" s="76"/>
      <c r="B2938" s="77"/>
      <c r="C2938" s="82"/>
      <c r="D2938" s="83"/>
      <c r="E2938" s="81"/>
      <c r="F2938" s="84" t="s">
        <v>21</v>
      </c>
    </row>
    <row r="2939" spans="1:6">
      <c r="A2939" s="76"/>
      <c r="B2939" s="77"/>
      <c r="C2939" s="82"/>
      <c r="D2939" s="83"/>
      <c r="E2939" s="81"/>
      <c r="F2939" s="84" t="s">
        <v>21</v>
      </c>
    </row>
    <row r="2940" spans="1:6">
      <c r="A2940" s="76"/>
      <c r="B2940" s="77"/>
      <c r="C2940" s="82"/>
      <c r="D2940" s="83"/>
      <c r="E2940" s="81"/>
      <c r="F2940" s="84" t="s">
        <v>21</v>
      </c>
    </row>
    <row r="2941" spans="1:6">
      <c r="A2941" s="76"/>
      <c r="B2941" s="77"/>
      <c r="C2941" s="82"/>
      <c r="D2941" s="83"/>
      <c r="E2941" s="81"/>
      <c r="F2941" s="84" t="s">
        <v>21</v>
      </c>
    </row>
    <row r="2942" spans="1:6">
      <c r="A2942" s="76"/>
      <c r="B2942" s="77"/>
      <c r="C2942" s="82"/>
      <c r="D2942" s="83"/>
      <c r="E2942" s="81"/>
      <c r="F2942" s="84" t="s">
        <v>21</v>
      </c>
    </row>
    <row r="2943" spans="1:6">
      <c r="A2943" s="76"/>
      <c r="B2943" s="77"/>
      <c r="C2943" s="82"/>
      <c r="D2943" s="83"/>
      <c r="E2943" s="81"/>
      <c r="F2943" s="84" t="s">
        <v>21</v>
      </c>
    </row>
    <row r="2944" spans="1:6">
      <c r="A2944" s="76"/>
      <c r="B2944" s="77"/>
      <c r="C2944" s="82"/>
      <c r="D2944" s="83"/>
      <c r="E2944" s="81"/>
      <c r="F2944" s="84" t="s">
        <v>21</v>
      </c>
    </row>
    <row r="2945" spans="1:6">
      <c r="A2945" s="76"/>
      <c r="B2945" s="77"/>
      <c r="C2945" s="82"/>
      <c r="D2945" s="83"/>
      <c r="E2945" s="81"/>
      <c r="F2945" s="84" t="s">
        <v>21</v>
      </c>
    </row>
    <row r="2946" spans="1:6">
      <c r="A2946" s="76"/>
      <c r="B2946" s="77"/>
      <c r="C2946" s="82"/>
      <c r="D2946" s="83"/>
      <c r="E2946" s="81"/>
      <c r="F2946" s="84" t="s">
        <v>21</v>
      </c>
    </row>
    <row r="2947" spans="1:6">
      <c r="A2947" s="76"/>
      <c r="B2947" s="77"/>
      <c r="C2947" s="82"/>
      <c r="D2947" s="83"/>
      <c r="E2947" s="81"/>
      <c r="F2947" s="84" t="s">
        <v>21</v>
      </c>
    </row>
    <row r="2948" spans="1:6">
      <c r="A2948" s="76"/>
      <c r="B2948" s="77"/>
      <c r="C2948" s="82"/>
      <c r="D2948" s="83"/>
      <c r="E2948" s="81"/>
      <c r="F2948" s="84" t="s">
        <v>21</v>
      </c>
    </row>
    <row r="2949" spans="1:6">
      <c r="A2949" s="76"/>
      <c r="B2949" s="77"/>
      <c r="C2949" s="82"/>
      <c r="D2949" s="83"/>
      <c r="E2949" s="81"/>
      <c r="F2949" s="84" t="s">
        <v>21</v>
      </c>
    </row>
    <row r="2950" spans="1:6">
      <c r="A2950" s="76"/>
      <c r="B2950" s="77"/>
      <c r="C2950" s="82"/>
      <c r="D2950" s="83"/>
      <c r="E2950" s="81"/>
      <c r="F2950" s="84" t="s">
        <v>21</v>
      </c>
    </row>
    <row r="2951" spans="1:6">
      <c r="A2951" s="76"/>
      <c r="B2951" s="77"/>
      <c r="C2951" s="82"/>
      <c r="D2951" s="83"/>
      <c r="E2951" s="81"/>
      <c r="F2951" s="84" t="s">
        <v>21</v>
      </c>
    </row>
    <row r="2952" spans="1:6">
      <c r="A2952" s="76"/>
      <c r="B2952" s="77"/>
      <c r="C2952" s="82"/>
      <c r="D2952" s="83"/>
      <c r="E2952" s="81"/>
      <c r="F2952" s="84" t="s">
        <v>21</v>
      </c>
    </row>
    <row r="2953" spans="1:6">
      <c r="A2953" s="76"/>
      <c r="B2953" s="77"/>
      <c r="C2953" s="82"/>
      <c r="D2953" s="83"/>
      <c r="E2953" s="81"/>
      <c r="F2953" s="84" t="s">
        <v>21</v>
      </c>
    </row>
    <row r="2954" spans="1:6">
      <c r="A2954" s="76"/>
      <c r="B2954" s="77"/>
      <c r="C2954" s="82"/>
      <c r="D2954" s="83"/>
      <c r="E2954" s="81"/>
      <c r="F2954" s="84" t="s">
        <v>21</v>
      </c>
    </row>
    <row r="2955" spans="1:6">
      <c r="A2955" s="76"/>
      <c r="B2955" s="77"/>
      <c r="C2955" s="82"/>
      <c r="D2955" s="83"/>
      <c r="E2955" s="81"/>
      <c r="F2955" s="84" t="s">
        <v>21</v>
      </c>
    </row>
    <row r="2956" spans="1:6">
      <c r="A2956" s="76"/>
      <c r="B2956" s="77"/>
      <c r="C2956" s="82"/>
      <c r="D2956" s="83"/>
      <c r="E2956" s="81"/>
      <c r="F2956" s="84"/>
    </row>
    <row r="2957" spans="1:6">
      <c r="A2957" s="76"/>
      <c r="B2957" s="77"/>
      <c r="C2957" s="82"/>
      <c r="D2957" s="83"/>
      <c r="E2957" s="81"/>
      <c r="F2957" s="84"/>
    </row>
    <row r="2958" spans="1:6">
      <c r="A2958" s="76"/>
      <c r="B2958" s="77"/>
      <c r="C2958" s="82"/>
      <c r="D2958" s="83"/>
      <c r="E2958" s="81"/>
      <c r="F2958" s="84"/>
    </row>
    <row r="2959" spans="1:6">
      <c r="A2959" s="76"/>
      <c r="B2959" s="77"/>
      <c r="C2959" s="82"/>
      <c r="D2959" s="83"/>
      <c r="E2959" s="81"/>
      <c r="F2959" s="84"/>
    </row>
    <row r="2960" spans="1:6">
      <c r="A2960" s="76"/>
      <c r="B2960" s="77"/>
      <c r="C2960" s="82"/>
      <c r="D2960" s="83"/>
      <c r="E2960" s="81"/>
      <c r="F2960" s="84"/>
    </row>
    <row r="2961" spans="1:6">
      <c r="A2961" s="76"/>
      <c r="B2961" s="77"/>
      <c r="C2961" s="82"/>
      <c r="D2961" s="83"/>
      <c r="E2961" s="81"/>
      <c r="F2961" s="84"/>
    </row>
    <row r="2962" spans="1:6">
      <c r="A2962" s="76"/>
      <c r="B2962" s="77"/>
      <c r="C2962" s="82"/>
      <c r="D2962" s="83"/>
      <c r="E2962" s="81"/>
      <c r="F2962" s="84"/>
    </row>
    <row r="2963" spans="1:6">
      <c r="A2963" s="76"/>
      <c r="B2963" s="77"/>
      <c r="C2963" s="82"/>
      <c r="D2963" s="83"/>
      <c r="E2963" s="81"/>
      <c r="F2963" s="84"/>
    </row>
    <row r="2964" spans="1:6">
      <c r="A2964" s="76"/>
      <c r="B2964" s="77"/>
      <c r="C2964" s="82"/>
      <c r="D2964" s="83"/>
      <c r="E2964" s="81"/>
      <c r="F2964" s="84"/>
    </row>
    <row r="2965" spans="1:6">
      <c r="A2965" s="76"/>
      <c r="B2965" s="77"/>
      <c r="C2965" s="82"/>
      <c r="D2965" s="83"/>
      <c r="E2965" s="81"/>
      <c r="F2965" s="84"/>
    </row>
    <row r="2966" spans="1:6">
      <c r="A2966" s="76"/>
      <c r="B2966" s="77"/>
      <c r="C2966" s="82"/>
      <c r="D2966" s="83"/>
      <c r="E2966" s="81"/>
      <c r="F2966" s="84"/>
    </row>
    <row r="2967" spans="1:6">
      <c r="A2967" s="76"/>
      <c r="B2967" s="77"/>
      <c r="C2967" s="82"/>
      <c r="D2967" s="83"/>
      <c r="E2967" s="81"/>
      <c r="F2967" s="84"/>
    </row>
    <row r="2968" spans="1:6">
      <c r="A2968" s="76"/>
      <c r="B2968" s="77"/>
      <c r="C2968" s="82"/>
      <c r="D2968" s="83"/>
      <c r="E2968" s="81"/>
      <c r="F2968" s="84"/>
    </row>
    <row r="2969" spans="1:6">
      <c r="A2969" s="76"/>
      <c r="B2969" s="77"/>
      <c r="C2969" s="82"/>
      <c r="D2969" s="83"/>
      <c r="E2969" s="81"/>
      <c r="F2969" s="84"/>
    </row>
    <row r="2970" spans="1:6">
      <c r="A2970" s="76"/>
      <c r="B2970" s="77"/>
      <c r="C2970" s="82"/>
      <c r="D2970" s="83"/>
      <c r="E2970" s="81"/>
      <c r="F2970" s="84"/>
    </row>
    <row r="2971" spans="1:6">
      <c r="A2971" s="76"/>
      <c r="B2971" s="77"/>
      <c r="C2971" s="82"/>
      <c r="D2971" s="83"/>
      <c r="E2971" s="81"/>
      <c r="F2971" s="84"/>
    </row>
    <row r="2972" spans="1:6">
      <c r="A2972" s="76"/>
      <c r="B2972" s="77"/>
      <c r="C2972" s="82"/>
      <c r="D2972" s="83"/>
      <c r="E2972" s="81"/>
      <c r="F2972" s="84"/>
    </row>
    <row r="2973" spans="1:6">
      <c r="A2973" s="76"/>
      <c r="B2973" s="77"/>
      <c r="C2973" s="82"/>
      <c r="D2973" s="83"/>
      <c r="E2973" s="81"/>
      <c r="F2973" s="84"/>
    </row>
    <row r="2974" spans="1:6">
      <c r="A2974" s="76"/>
      <c r="B2974" s="77"/>
      <c r="C2974" s="82"/>
      <c r="D2974" s="83"/>
      <c r="E2974" s="81"/>
      <c r="F2974" s="84"/>
    </row>
    <row r="2975" spans="1:6">
      <c r="A2975" s="76"/>
      <c r="B2975" s="77"/>
      <c r="C2975" s="82"/>
      <c r="D2975" s="83"/>
      <c r="E2975" s="81"/>
      <c r="F2975" s="84"/>
    </row>
    <row r="2976" spans="1:6">
      <c r="A2976" s="76"/>
      <c r="B2976" s="77"/>
      <c r="C2976" s="82"/>
      <c r="D2976" s="83"/>
      <c r="E2976" s="81"/>
      <c r="F2976" s="84"/>
    </row>
    <row r="2977" spans="1:6">
      <c r="A2977" s="76"/>
      <c r="B2977" s="77"/>
      <c r="C2977" s="82"/>
      <c r="D2977" s="83"/>
      <c r="E2977" s="81"/>
      <c r="F2977" s="84"/>
    </row>
    <row r="2978" spans="1:6">
      <c r="A2978" s="76"/>
      <c r="B2978" s="77"/>
      <c r="C2978" s="82"/>
      <c r="D2978" s="83"/>
      <c r="E2978" s="81"/>
      <c r="F2978" s="84"/>
    </row>
    <row r="2979" spans="1:6">
      <c r="A2979" s="76"/>
      <c r="B2979" s="77"/>
      <c r="C2979" s="82"/>
      <c r="D2979" s="83"/>
      <c r="E2979" s="81"/>
      <c r="F2979" s="84"/>
    </row>
    <row r="2980" spans="1:6">
      <c r="A2980" s="76"/>
      <c r="B2980" s="77"/>
      <c r="C2980" s="82"/>
      <c r="D2980" s="83"/>
      <c r="E2980" s="81"/>
      <c r="F2980" s="84"/>
    </row>
    <row r="2981" spans="1:6">
      <c r="A2981" s="76"/>
      <c r="B2981" s="77"/>
      <c r="C2981" s="82"/>
      <c r="D2981" s="83"/>
      <c r="E2981" s="81"/>
      <c r="F2981" s="84"/>
    </row>
    <row r="2982" spans="1:6">
      <c r="A2982" s="76"/>
      <c r="B2982" s="77"/>
      <c r="C2982" s="82"/>
      <c r="D2982" s="83"/>
      <c r="E2982" s="81"/>
      <c r="F2982" s="84"/>
    </row>
    <row r="2983" spans="1:6">
      <c r="A2983" s="76"/>
      <c r="B2983" s="77"/>
      <c r="C2983" s="82"/>
      <c r="D2983" s="83"/>
      <c r="E2983" s="81"/>
      <c r="F2983" s="84"/>
    </row>
    <row r="2984" spans="1:6">
      <c r="A2984" s="76"/>
      <c r="B2984" s="77"/>
      <c r="C2984" s="82"/>
      <c r="D2984" s="83"/>
      <c r="E2984" s="81"/>
      <c r="F2984" s="84"/>
    </row>
    <row r="2985" spans="1:6">
      <c r="A2985" s="76"/>
      <c r="B2985" s="77"/>
      <c r="C2985" s="82"/>
      <c r="D2985" s="83"/>
      <c r="E2985" s="81"/>
      <c r="F2985" s="84"/>
    </row>
    <row r="2986" spans="1:6">
      <c r="A2986" s="76"/>
      <c r="B2986" s="77"/>
      <c r="C2986" s="82"/>
      <c r="D2986" s="83"/>
      <c r="E2986" s="81"/>
      <c r="F2986" s="84"/>
    </row>
    <row r="2987" spans="1:6">
      <c r="A2987" s="76"/>
      <c r="B2987" s="77"/>
      <c r="C2987" s="82"/>
      <c r="D2987" s="83"/>
      <c r="E2987" s="81"/>
      <c r="F2987" s="84"/>
    </row>
    <row r="2988" spans="1:6">
      <c r="A2988" s="76"/>
      <c r="B2988" s="77"/>
      <c r="C2988" s="82"/>
      <c r="D2988" s="83"/>
      <c r="E2988" s="81"/>
      <c r="F2988" s="84"/>
    </row>
    <row r="2989" spans="1:6">
      <c r="A2989" s="76"/>
      <c r="B2989" s="77"/>
      <c r="C2989" s="82"/>
      <c r="D2989" s="83"/>
      <c r="E2989" s="81"/>
      <c r="F2989" s="84"/>
    </row>
    <row r="2990" spans="1:6">
      <c r="A2990" s="76"/>
      <c r="B2990" s="77"/>
      <c r="C2990" s="82"/>
      <c r="D2990" s="83"/>
      <c r="E2990" s="81"/>
      <c r="F2990" s="84"/>
    </row>
    <row r="2991" spans="1:6">
      <c r="A2991" s="76"/>
      <c r="B2991" s="77"/>
      <c r="C2991" s="82"/>
      <c r="D2991" s="83"/>
      <c r="E2991" s="81"/>
      <c r="F2991" s="84"/>
    </row>
    <row r="2992" spans="1:6">
      <c r="A2992" s="76"/>
      <c r="B2992" s="77"/>
      <c r="C2992" s="82"/>
      <c r="D2992" s="83"/>
      <c r="E2992" s="81"/>
      <c r="F2992" s="84"/>
    </row>
    <row r="2993" spans="1:6">
      <c r="A2993" s="76"/>
      <c r="B2993" s="77"/>
      <c r="C2993" s="82"/>
      <c r="D2993" s="83"/>
      <c r="E2993" s="81"/>
      <c r="F2993" s="84"/>
    </row>
    <row r="2994" spans="1:6">
      <c r="A2994" s="76"/>
      <c r="B2994" s="77"/>
      <c r="C2994" s="82"/>
      <c r="D2994" s="83"/>
      <c r="E2994" s="81"/>
      <c r="F2994" s="84"/>
    </row>
    <row r="2995" spans="1:6">
      <c r="A2995" s="76"/>
      <c r="B2995" s="77"/>
      <c r="C2995" s="82"/>
      <c r="D2995" s="83"/>
      <c r="E2995" s="81"/>
      <c r="F2995" s="84"/>
    </row>
    <row r="2996" spans="1:6">
      <c r="A2996" s="76"/>
      <c r="B2996" s="77"/>
      <c r="C2996" s="82"/>
      <c r="D2996" s="83"/>
      <c r="E2996" s="81"/>
      <c r="F2996" s="84"/>
    </row>
    <row r="2997" spans="1:6">
      <c r="A2997" s="76"/>
      <c r="B2997" s="77"/>
      <c r="C2997" s="82"/>
      <c r="D2997" s="83"/>
      <c r="E2997" s="81"/>
      <c r="F2997" s="84"/>
    </row>
    <row r="2998" spans="1:6">
      <c r="A2998" s="76"/>
      <c r="B2998" s="77"/>
      <c r="C2998" s="82"/>
      <c r="D2998" s="83"/>
      <c r="E2998" s="81"/>
      <c r="F2998" s="84"/>
    </row>
    <row r="2999" spans="1:6">
      <c r="A2999" s="76"/>
      <c r="B2999" s="77"/>
      <c r="C2999" s="82"/>
      <c r="D2999" s="83"/>
      <c r="E2999" s="81"/>
      <c r="F2999" s="84"/>
    </row>
    <row r="3000" spans="1:6">
      <c r="A3000" s="76"/>
      <c r="B3000" s="77"/>
      <c r="C3000" s="82"/>
      <c r="D3000" s="83"/>
      <c r="E3000" s="81"/>
      <c r="F3000" s="84"/>
    </row>
    <row r="3001" spans="1:6">
      <c r="A3001" s="76"/>
      <c r="B3001" s="77"/>
      <c r="C3001" s="82"/>
      <c r="D3001" s="83"/>
      <c r="E3001" s="81"/>
      <c r="F3001" s="84"/>
    </row>
    <row r="3002" spans="1:6">
      <c r="A3002" s="76"/>
      <c r="B3002" s="77"/>
      <c r="C3002" s="82"/>
      <c r="D3002" s="83"/>
      <c r="E3002" s="81"/>
      <c r="F3002" s="84"/>
    </row>
    <row r="3003" spans="1:6">
      <c r="A3003" s="76"/>
      <c r="B3003" s="77"/>
      <c r="C3003" s="82"/>
      <c r="D3003" s="83"/>
      <c r="E3003" s="81"/>
      <c r="F3003" s="84"/>
    </row>
    <row r="3004" spans="1:6">
      <c r="A3004" s="76"/>
      <c r="B3004" s="77"/>
      <c r="C3004" s="82"/>
      <c r="D3004" s="83"/>
      <c r="E3004" s="81"/>
      <c r="F3004" s="84"/>
    </row>
    <row r="3005" spans="1:6">
      <c r="A3005" s="76"/>
      <c r="B3005" s="77"/>
      <c r="C3005" s="82"/>
      <c r="D3005" s="83"/>
      <c r="E3005" s="81"/>
      <c r="F3005" s="84"/>
    </row>
    <row r="3006" spans="1:6">
      <c r="A3006" s="76"/>
      <c r="B3006" s="77"/>
      <c r="C3006" s="82"/>
      <c r="D3006" s="83"/>
      <c r="E3006" s="81"/>
      <c r="F3006" s="84"/>
    </row>
    <row r="3007" spans="1:6">
      <c r="A3007" s="76"/>
      <c r="B3007" s="77"/>
      <c r="C3007" s="82"/>
      <c r="D3007" s="83"/>
      <c r="E3007" s="81"/>
      <c r="F3007" s="84"/>
    </row>
    <row r="3008" spans="1:6">
      <c r="A3008" s="76"/>
      <c r="B3008" s="77"/>
      <c r="C3008" s="82"/>
      <c r="D3008" s="83"/>
      <c r="E3008" s="81"/>
      <c r="F3008" s="84"/>
    </row>
    <row r="3009" spans="1:6">
      <c r="A3009" s="76"/>
      <c r="B3009" s="77"/>
      <c r="C3009" s="82"/>
      <c r="D3009" s="83"/>
      <c r="E3009" s="81"/>
      <c r="F3009" s="84"/>
    </row>
    <row r="3010" spans="1:6">
      <c r="A3010" s="76"/>
      <c r="B3010" s="77"/>
      <c r="C3010" s="82"/>
      <c r="D3010" s="83"/>
      <c r="E3010" s="81"/>
      <c r="F3010" s="84"/>
    </row>
    <row r="3011" spans="1:6">
      <c r="A3011" s="76"/>
      <c r="B3011" s="77"/>
      <c r="C3011" s="82"/>
      <c r="D3011" s="83"/>
      <c r="E3011" s="81"/>
      <c r="F3011" s="84"/>
    </row>
    <row r="3012" spans="1:6">
      <c r="A3012" s="76"/>
      <c r="B3012" s="77"/>
      <c r="C3012" s="82"/>
      <c r="D3012" s="83"/>
      <c r="E3012" s="81"/>
      <c r="F3012" s="84"/>
    </row>
    <row r="3013" spans="1:6">
      <c r="A3013" s="76"/>
      <c r="B3013" s="77"/>
      <c r="C3013" s="82"/>
      <c r="D3013" s="83"/>
      <c r="E3013" s="81"/>
      <c r="F3013" s="84"/>
    </row>
    <row r="3014" spans="1:6">
      <c r="A3014" s="76"/>
      <c r="B3014" s="77"/>
      <c r="C3014" s="82"/>
      <c r="D3014" s="83"/>
      <c r="E3014" s="81"/>
      <c r="F3014" s="84"/>
    </row>
    <row r="3015" spans="1:6">
      <c r="A3015" s="76"/>
      <c r="B3015" s="77"/>
      <c r="C3015" s="82"/>
      <c r="D3015" s="83"/>
      <c r="E3015" s="81"/>
      <c r="F3015" s="84"/>
    </row>
    <row r="3016" spans="1:6">
      <c r="A3016" s="76"/>
      <c r="B3016" s="77"/>
      <c r="C3016" s="82"/>
      <c r="D3016" s="83"/>
      <c r="E3016" s="81"/>
      <c r="F3016" s="84"/>
    </row>
    <row r="3017" spans="1:6">
      <c r="A3017" s="76"/>
      <c r="B3017" s="77"/>
      <c r="C3017" s="82"/>
      <c r="D3017" s="83"/>
      <c r="E3017" s="81"/>
      <c r="F3017" s="84"/>
    </row>
    <row r="3018" spans="1:6">
      <c r="A3018" s="76"/>
      <c r="B3018" s="77"/>
      <c r="C3018" s="82"/>
      <c r="D3018" s="83"/>
      <c r="E3018" s="81"/>
      <c r="F3018" s="84"/>
    </row>
    <row r="3019" spans="1:6">
      <c r="A3019" s="76"/>
      <c r="B3019" s="77"/>
      <c r="C3019" s="82"/>
      <c r="D3019" s="83"/>
      <c r="E3019" s="81"/>
      <c r="F3019" s="84"/>
    </row>
    <row r="3020" spans="1:6">
      <c r="A3020" s="76"/>
      <c r="B3020" s="77"/>
      <c r="C3020" s="82"/>
      <c r="D3020" s="83"/>
      <c r="E3020" s="81"/>
      <c r="F3020" s="84"/>
    </row>
    <row r="3021" spans="1:6">
      <c r="A3021" s="76"/>
      <c r="B3021" s="77"/>
      <c r="C3021" s="82"/>
      <c r="D3021" s="83"/>
      <c r="E3021" s="81"/>
      <c r="F3021" s="84"/>
    </row>
    <row r="3022" spans="1:6">
      <c r="A3022" s="76"/>
      <c r="B3022" s="77"/>
      <c r="C3022" s="82"/>
      <c r="D3022" s="83"/>
      <c r="E3022" s="81"/>
      <c r="F3022" s="84"/>
    </row>
    <row r="3023" spans="1:6">
      <c r="A3023" s="76"/>
      <c r="B3023" s="77"/>
      <c r="C3023" s="82"/>
      <c r="D3023" s="83"/>
      <c r="E3023" s="81"/>
      <c r="F3023" s="84"/>
    </row>
    <row r="3024" spans="1:6">
      <c r="A3024" s="76"/>
      <c r="B3024" s="77"/>
      <c r="C3024" s="82"/>
      <c r="D3024" s="83"/>
      <c r="E3024" s="81"/>
      <c r="F3024" s="84"/>
    </row>
    <row r="3025" spans="1:6">
      <c r="A3025" s="76"/>
      <c r="B3025" s="77"/>
      <c r="C3025" s="82"/>
      <c r="D3025" s="83"/>
      <c r="E3025" s="81"/>
      <c r="F3025" s="84"/>
    </row>
    <row r="3026" spans="1:6">
      <c r="A3026" s="76"/>
      <c r="B3026" s="77"/>
      <c r="C3026" s="82"/>
      <c r="D3026" s="83"/>
      <c r="E3026" s="81"/>
      <c r="F3026" s="84"/>
    </row>
    <row r="3027" spans="1:6">
      <c r="A3027" s="76"/>
      <c r="B3027" s="77"/>
      <c r="C3027" s="82"/>
      <c r="D3027" s="83"/>
      <c r="E3027" s="81"/>
      <c r="F3027" s="84"/>
    </row>
    <row r="3028" spans="1:6">
      <c r="A3028" s="76"/>
      <c r="B3028" s="77"/>
      <c r="C3028" s="82"/>
      <c r="D3028" s="83"/>
      <c r="E3028" s="81"/>
      <c r="F3028" s="84"/>
    </row>
    <row r="3029" spans="1:6">
      <c r="A3029" s="76"/>
      <c r="B3029" s="77"/>
      <c r="C3029" s="82"/>
      <c r="D3029" s="83"/>
      <c r="E3029" s="81"/>
      <c r="F3029" s="84"/>
    </row>
    <row r="3030" spans="1:6">
      <c r="A3030" s="76"/>
      <c r="B3030" s="77"/>
      <c r="C3030" s="82"/>
      <c r="D3030" s="83"/>
      <c r="E3030" s="81"/>
      <c r="F3030" s="84"/>
    </row>
    <row r="3031" spans="1:6">
      <c r="A3031" s="76"/>
      <c r="B3031" s="77"/>
      <c r="C3031" s="82"/>
      <c r="D3031" s="83"/>
      <c r="E3031" s="81"/>
      <c r="F3031" s="84"/>
    </row>
    <row r="3032" spans="1:6">
      <c r="A3032" s="76"/>
      <c r="B3032" s="77"/>
      <c r="C3032" s="82"/>
      <c r="D3032" s="83"/>
      <c r="E3032" s="81"/>
      <c r="F3032" s="84"/>
    </row>
    <row r="3033" spans="1:6">
      <c r="A3033" s="76"/>
      <c r="B3033" s="77"/>
      <c r="C3033" s="82"/>
      <c r="D3033" s="83"/>
      <c r="E3033" s="81"/>
      <c r="F3033" s="84"/>
    </row>
    <row r="3034" spans="1:6">
      <c r="A3034" s="76"/>
      <c r="B3034" s="77"/>
      <c r="C3034" s="82"/>
      <c r="D3034" s="83"/>
      <c r="E3034" s="81"/>
      <c r="F3034" s="84"/>
    </row>
    <row r="3035" spans="1:6">
      <c r="A3035" s="76"/>
      <c r="B3035" s="77"/>
      <c r="C3035" s="82"/>
      <c r="D3035" s="83"/>
      <c r="E3035" s="81"/>
      <c r="F3035" s="84"/>
    </row>
    <row r="3036" spans="1:6">
      <c r="A3036" s="76"/>
      <c r="B3036" s="77"/>
      <c r="C3036" s="82"/>
      <c r="D3036" s="83"/>
      <c r="E3036" s="81"/>
      <c r="F3036" s="84"/>
    </row>
    <row r="3037" spans="1:6">
      <c r="A3037" s="76"/>
      <c r="B3037" s="77"/>
      <c r="C3037" s="82"/>
      <c r="D3037" s="83"/>
      <c r="E3037" s="81"/>
      <c r="F3037" s="84"/>
    </row>
    <row r="3038" spans="1:6">
      <c r="A3038" s="76"/>
      <c r="B3038" s="77"/>
      <c r="C3038" s="82"/>
      <c r="D3038" s="83"/>
      <c r="E3038" s="81"/>
      <c r="F3038" s="84"/>
    </row>
    <row r="3039" spans="1:6">
      <c r="A3039" s="76"/>
      <c r="B3039" s="77"/>
      <c r="C3039" s="82"/>
      <c r="D3039" s="83"/>
      <c r="E3039" s="81"/>
      <c r="F3039" s="84"/>
    </row>
    <row r="3040" spans="1:6">
      <c r="A3040" s="76"/>
      <c r="B3040" s="77"/>
      <c r="C3040" s="82"/>
      <c r="D3040" s="83"/>
      <c r="E3040" s="81"/>
      <c r="F3040" s="84"/>
    </row>
    <row r="3041" spans="1:6">
      <c r="A3041" s="76"/>
      <c r="B3041" s="77"/>
      <c r="C3041" s="82"/>
      <c r="D3041" s="83"/>
      <c r="E3041" s="81"/>
      <c r="F3041" s="84"/>
    </row>
    <row r="3042" spans="1:6">
      <c r="A3042" s="76"/>
      <c r="B3042" s="77"/>
      <c r="C3042" s="82"/>
      <c r="D3042" s="83"/>
      <c r="E3042" s="81"/>
      <c r="F3042" s="84"/>
    </row>
    <row r="3043" spans="1:6">
      <c r="A3043" s="76"/>
      <c r="B3043" s="77"/>
      <c r="C3043" s="82"/>
      <c r="D3043" s="83"/>
      <c r="E3043" s="81"/>
      <c r="F3043" s="84"/>
    </row>
    <row r="3044" spans="1:6">
      <c r="A3044" s="76"/>
      <c r="B3044" s="77"/>
      <c r="C3044" s="82"/>
      <c r="D3044" s="83"/>
      <c r="E3044" s="81"/>
      <c r="F3044" s="84"/>
    </row>
    <row r="3045" spans="1:6">
      <c r="A3045" s="76"/>
      <c r="B3045" s="77"/>
      <c r="C3045" s="82"/>
      <c r="D3045" s="83"/>
      <c r="E3045" s="81"/>
      <c r="F3045" s="84"/>
    </row>
    <row r="3046" spans="1:6">
      <c r="A3046" s="76"/>
      <c r="B3046" s="77"/>
      <c r="C3046" s="82"/>
      <c r="D3046" s="83"/>
      <c r="E3046" s="81"/>
      <c r="F3046" s="84"/>
    </row>
    <row r="3047" spans="1:6">
      <c r="A3047" s="76"/>
      <c r="B3047" s="77"/>
      <c r="C3047" s="82"/>
      <c r="D3047" s="83"/>
      <c r="E3047" s="81"/>
      <c r="F3047" s="84"/>
    </row>
    <row r="3048" spans="1:6">
      <c r="A3048" s="76"/>
      <c r="B3048" s="77"/>
      <c r="C3048" s="82"/>
      <c r="D3048" s="83"/>
      <c r="E3048" s="81"/>
      <c r="F3048" s="84"/>
    </row>
    <row r="3049" spans="1:6">
      <c r="A3049" s="76"/>
      <c r="B3049" s="77"/>
      <c r="C3049" s="82"/>
      <c r="D3049" s="83"/>
      <c r="E3049" s="81"/>
      <c r="F3049" s="84"/>
    </row>
    <row r="3050" spans="1:6">
      <c r="A3050" s="76"/>
      <c r="B3050" s="77"/>
      <c r="C3050" s="82"/>
      <c r="D3050" s="83"/>
      <c r="E3050" s="81"/>
      <c r="F3050" s="84"/>
    </row>
    <row r="3051" spans="1:6">
      <c r="A3051" s="76"/>
      <c r="B3051" s="77"/>
      <c r="C3051" s="82"/>
      <c r="D3051" s="83"/>
      <c r="E3051" s="81"/>
      <c r="F3051" s="84"/>
    </row>
    <row r="3052" spans="1:6">
      <c r="A3052" s="76"/>
      <c r="B3052" s="77"/>
      <c r="C3052" s="82"/>
      <c r="D3052" s="83"/>
      <c r="E3052" s="81"/>
      <c r="F3052" s="84"/>
    </row>
    <row r="3053" spans="1:6">
      <c r="A3053" s="76"/>
      <c r="B3053" s="77"/>
      <c r="C3053" s="82"/>
      <c r="D3053" s="83"/>
      <c r="E3053" s="81"/>
      <c r="F3053" s="84"/>
    </row>
    <row r="3054" spans="1:6">
      <c r="A3054" s="76"/>
      <c r="B3054" s="77"/>
      <c r="C3054" s="82"/>
      <c r="D3054" s="83"/>
      <c r="E3054" s="81"/>
      <c r="F3054" s="84"/>
    </row>
    <row r="3055" spans="1:6">
      <c r="A3055" s="76"/>
      <c r="B3055" s="77"/>
      <c r="C3055" s="82"/>
      <c r="D3055" s="83"/>
      <c r="E3055" s="81"/>
      <c r="F3055" s="84"/>
    </row>
    <row r="3056" spans="1:6">
      <c r="A3056" s="76"/>
      <c r="B3056" s="77"/>
      <c r="C3056" s="82"/>
      <c r="D3056" s="83"/>
      <c r="E3056" s="81"/>
      <c r="F3056" s="84"/>
    </row>
    <row r="3057" spans="1:6">
      <c r="A3057" s="76"/>
      <c r="B3057" s="77"/>
      <c r="C3057" s="82"/>
      <c r="D3057" s="83"/>
      <c r="E3057" s="81"/>
      <c r="F3057" s="84"/>
    </row>
    <row r="3058" spans="1:6">
      <c r="A3058" s="76"/>
      <c r="B3058" s="77"/>
      <c r="C3058" s="82"/>
      <c r="D3058" s="83"/>
      <c r="E3058" s="81"/>
      <c r="F3058" s="84"/>
    </row>
    <row r="3059" spans="1:6">
      <c r="A3059" s="76"/>
      <c r="B3059" s="77"/>
      <c r="C3059" s="82"/>
      <c r="D3059" s="83"/>
      <c r="E3059" s="81"/>
      <c r="F3059" s="84"/>
    </row>
    <row r="3060" spans="1:6">
      <c r="A3060" s="76"/>
      <c r="B3060" s="77"/>
      <c r="C3060" s="82"/>
      <c r="D3060" s="83"/>
      <c r="E3060" s="81"/>
      <c r="F3060" s="84"/>
    </row>
    <row r="3061" spans="1:6">
      <c r="A3061" s="76"/>
      <c r="B3061" s="77"/>
      <c r="C3061" s="82"/>
      <c r="D3061" s="83"/>
      <c r="E3061" s="81"/>
      <c r="F3061" s="84"/>
    </row>
    <row r="3062" spans="1:6">
      <c r="A3062" s="76"/>
      <c r="B3062" s="77"/>
      <c r="C3062" s="82"/>
      <c r="D3062" s="83"/>
      <c r="E3062" s="81"/>
      <c r="F3062" s="84"/>
    </row>
    <row r="3063" spans="1:6">
      <c r="A3063" s="76"/>
      <c r="B3063" s="77"/>
      <c r="C3063" s="82"/>
      <c r="D3063" s="83"/>
      <c r="E3063" s="81"/>
      <c r="F3063" s="84"/>
    </row>
    <row r="3064" spans="1:6">
      <c r="A3064" s="76"/>
      <c r="B3064" s="77"/>
      <c r="C3064" s="82"/>
      <c r="D3064" s="83"/>
      <c r="E3064" s="81"/>
      <c r="F3064" s="84"/>
    </row>
    <row r="3065" spans="1:6">
      <c r="A3065" s="76"/>
      <c r="B3065" s="77"/>
      <c r="C3065" s="82"/>
      <c r="D3065" s="83"/>
      <c r="E3065" s="81"/>
      <c r="F3065" s="84"/>
    </row>
    <row r="3066" spans="1:6">
      <c r="A3066" s="76"/>
      <c r="B3066" s="77"/>
      <c r="C3066" s="82"/>
      <c r="D3066" s="83"/>
      <c r="E3066" s="81"/>
      <c r="F3066" s="84"/>
    </row>
    <row r="3067" spans="1:6">
      <c r="A3067" s="76"/>
      <c r="B3067" s="77"/>
      <c r="C3067" s="82"/>
      <c r="D3067" s="83"/>
      <c r="E3067" s="81"/>
      <c r="F3067" s="84"/>
    </row>
    <row r="3068" spans="1:6">
      <c r="A3068" s="76"/>
      <c r="B3068" s="77"/>
      <c r="C3068" s="82"/>
      <c r="D3068" s="83"/>
      <c r="E3068" s="81"/>
      <c r="F3068" s="84"/>
    </row>
    <row r="3069" spans="1:6">
      <c r="A3069" s="76"/>
      <c r="B3069" s="77"/>
      <c r="C3069" s="82"/>
      <c r="D3069" s="83"/>
      <c r="E3069" s="81"/>
      <c r="F3069" s="84"/>
    </row>
    <row r="3070" spans="1:6">
      <c r="A3070" s="76"/>
      <c r="B3070" s="77"/>
      <c r="C3070" s="82"/>
      <c r="D3070" s="83"/>
      <c r="E3070" s="81"/>
      <c r="F3070" s="84"/>
    </row>
    <row r="3071" spans="1:6">
      <c r="A3071" s="76"/>
      <c r="B3071" s="77"/>
      <c r="C3071" s="82"/>
      <c r="D3071" s="83"/>
      <c r="E3071" s="81"/>
      <c r="F3071" s="84"/>
    </row>
    <row r="3072" spans="1:6">
      <c r="A3072" s="76"/>
      <c r="B3072" s="77"/>
      <c r="C3072" s="82"/>
      <c r="D3072" s="83"/>
      <c r="E3072" s="81"/>
      <c r="F3072" s="84"/>
    </row>
    <row r="3073" spans="1:6">
      <c r="A3073" s="76"/>
      <c r="B3073" s="77"/>
      <c r="C3073" s="82"/>
      <c r="D3073" s="83"/>
      <c r="E3073" s="81"/>
      <c r="F3073" s="84"/>
    </row>
    <row r="3074" spans="1:6">
      <c r="A3074" s="76"/>
      <c r="B3074" s="77"/>
      <c r="C3074" s="82"/>
      <c r="D3074" s="83"/>
      <c r="E3074" s="81"/>
      <c r="F3074" s="84"/>
    </row>
    <row r="3075" spans="1:6">
      <c r="A3075" s="76"/>
      <c r="B3075" s="77"/>
      <c r="C3075" s="82"/>
      <c r="D3075" s="83"/>
      <c r="E3075" s="81"/>
      <c r="F3075" s="84"/>
    </row>
    <row r="3076" spans="1:6">
      <c r="A3076" s="76"/>
      <c r="B3076" s="77"/>
      <c r="C3076" s="82"/>
      <c r="D3076" s="83"/>
      <c r="E3076" s="81"/>
      <c r="F3076" s="84"/>
    </row>
    <row r="3077" spans="1:6">
      <c r="A3077" s="76"/>
      <c r="B3077" s="77"/>
      <c r="C3077" s="82"/>
      <c r="D3077" s="83"/>
      <c r="E3077" s="81"/>
      <c r="F3077" s="84"/>
    </row>
    <row r="3078" spans="1:6">
      <c r="A3078" s="76"/>
      <c r="B3078" s="77"/>
      <c r="C3078" s="82"/>
      <c r="D3078" s="83"/>
      <c r="E3078" s="81"/>
      <c r="F3078" s="84"/>
    </row>
    <row r="3079" spans="1:6">
      <c r="A3079" s="76"/>
      <c r="B3079" s="77"/>
      <c r="C3079" s="82"/>
      <c r="D3079" s="83"/>
      <c r="E3079" s="81"/>
      <c r="F3079" s="84"/>
    </row>
    <row r="3080" spans="1:6">
      <c r="A3080" s="76"/>
      <c r="B3080" s="77"/>
      <c r="C3080" s="82"/>
      <c r="D3080" s="83"/>
      <c r="E3080" s="81"/>
      <c r="F3080" s="84"/>
    </row>
    <row r="3081" spans="1:6">
      <c r="A3081" s="76"/>
      <c r="B3081" s="77"/>
      <c r="C3081" s="82"/>
      <c r="D3081" s="83"/>
      <c r="E3081" s="81"/>
      <c r="F3081" s="84"/>
    </row>
    <row r="3082" spans="1:6">
      <c r="A3082" s="76"/>
      <c r="B3082" s="77"/>
      <c r="C3082" s="82"/>
      <c r="D3082" s="83"/>
      <c r="E3082" s="81"/>
      <c r="F3082" s="84"/>
    </row>
    <row r="3083" spans="1:6">
      <c r="A3083" s="76"/>
      <c r="B3083" s="77"/>
      <c r="C3083" s="82"/>
      <c r="D3083" s="83"/>
      <c r="E3083" s="81"/>
      <c r="F3083" s="84"/>
    </row>
    <row r="3084" spans="1:6">
      <c r="A3084" s="76"/>
      <c r="B3084" s="77"/>
      <c r="C3084" s="82"/>
      <c r="D3084" s="83"/>
      <c r="E3084" s="81"/>
      <c r="F3084" s="84"/>
    </row>
    <row r="3085" spans="1:6">
      <c r="A3085" s="76"/>
      <c r="B3085" s="77"/>
      <c r="C3085" s="82"/>
      <c r="D3085" s="83"/>
      <c r="E3085" s="81"/>
      <c r="F3085" s="84"/>
    </row>
    <row r="3086" spans="1:6">
      <c r="A3086" s="76"/>
      <c r="B3086" s="77"/>
      <c r="C3086" s="82"/>
      <c r="D3086" s="83"/>
      <c r="E3086" s="81"/>
      <c r="F3086" s="84"/>
    </row>
    <row r="3087" spans="1:6">
      <c r="A3087" s="76"/>
      <c r="B3087" s="77"/>
      <c r="C3087" s="82"/>
      <c r="D3087" s="83"/>
      <c r="E3087" s="81"/>
      <c r="F3087" s="84"/>
    </row>
    <row r="3088" spans="1:6">
      <c r="A3088" s="76"/>
      <c r="B3088" s="77"/>
      <c r="C3088" s="82"/>
      <c r="D3088" s="83"/>
      <c r="E3088" s="81"/>
      <c r="F3088" s="84"/>
    </row>
    <row r="3089" spans="1:6">
      <c r="A3089" s="76"/>
      <c r="B3089" s="77"/>
      <c r="C3089" s="82"/>
      <c r="D3089" s="83"/>
      <c r="E3089" s="81"/>
      <c r="F3089" s="84"/>
    </row>
    <row r="3090" spans="1:6">
      <c r="A3090" s="76"/>
      <c r="B3090" s="77"/>
      <c r="C3090" s="82"/>
      <c r="D3090" s="83"/>
      <c r="E3090" s="81"/>
      <c r="F3090" s="84"/>
    </row>
    <row r="3091" spans="1:6">
      <c r="A3091" s="76"/>
      <c r="B3091" s="77"/>
      <c r="C3091" s="82"/>
      <c r="D3091" s="83"/>
      <c r="E3091" s="81"/>
      <c r="F3091" s="84"/>
    </row>
    <row r="3092" spans="1:6">
      <c r="A3092" s="76"/>
      <c r="B3092" s="77"/>
      <c r="C3092" s="82"/>
      <c r="D3092" s="83"/>
      <c r="E3092" s="81"/>
      <c r="F3092" s="84"/>
    </row>
    <row r="3093" spans="1:6">
      <c r="A3093" s="76"/>
      <c r="B3093" s="77"/>
      <c r="C3093" s="82"/>
      <c r="D3093" s="83"/>
      <c r="E3093" s="81"/>
      <c r="F3093" s="84"/>
    </row>
    <row r="3094" spans="1:6">
      <c r="A3094" s="76"/>
      <c r="B3094" s="77"/>
      <c r="C3094" s="82"/>
      <c r="D3094" s="83"/>
      <c r="E3094" s="81"/>
      <c r="F3094" s="84"/>
    </row>
    <row r="3095" spans="1:6">
      <c r="A3095" s="76"/>
      <c r="B3095" s="77"/>
      <c r="C3095" s="82"/>
      <c r="D3095" s="83"/>
      <c r="E3095" s="81"/>
      <c r="F3095" s="84"/>
    </row>
    <row r="3096" spans="1:6">
      <c r="A3096" s="76"/>
      <c r="B3096" s="77"/>
      <c r="C3096" s="82"/>
      <c r="D3096" s="83"/>
      <c r="E3096" s="81"/>
      <c r="F3096" s="84"/>
    </row>
    <row r="3097" spans="1:6">
      <c r="A3097" s="76"/>
      <c r="B3097" s="77"/>
      <c r="C3097" s="82"/>
      <c r="D3097" s="83"/>
      <c r="E3097" s="81"/>
      <c r="F3097" s="84"/>
    </row>
    <row r="3098" spans="1:6">
      <c r="A3098" s="76"/>
      <c r="B3098" s="77"/>
      <c r="C3098" s="82"/>
      <c r="D3098" s="83"/>
      <c r="E3098" s="81"/>
      <c r="F3098" s="84"/>
    </row>
    <row r="3099" spans="1:6">
      <c r="A3099" s="76"/>
      <c r="B3099" s="77"/>
      <c r="C3099" s="82"/>
      <c r="D3099" s="83"/>
      <c r="E3099" s="81"/>
      <c r="F3099" s="84"/>
    </row>
    <row r="3100" spans="1:6">
      <c r="A3100" s="76"/>
      <c r="B3100" s="77"/>
      <c r="C3100" s="82"/>
      <c r="D3100" s="83"/>
      <c r="E3100" s="81"/>
      <c r="F3100" s="84"/>
    </row>
    <row r="3101" spans="1:6">
      <c r="A3101" s="76"/>
      <c r="B3101" s="77"/>
      <c r="C3101" s="82"/>
      <c r="D3101" s="83"/>
      <c r="E3101" s="81"/>
      <c r="F3101" s="84"/>
    </row>
    <row r="3102" spans="1:6">
      <c r="A3102" s="76"/>
      <c r="B3102" s="77"/>
      <c r="C3102" s="82"/>
      <c r="D3102" s="83"/>
      <c r="E3102" s="81"/>
      <c r="F3102" s="84"/>
    </row>
    <row r="3103" spans="1:6">
      <c r="A3103" s="76"/>
      <c r="B3103" s="77"/>
      <c r="C3103" s="82"/>
      <c r="D3103" s="83"/>
      <c r="E3103" s="81"/>
      <c r="F3103" s="84"/>
    </row>
    <row r="3104" spans="1:6">
      <c r="A3104" s="76"/>
      <c r="B3104" s="77"/>
      <c r="C3104" s="82"/>
      <c r="D3104" s="83"/>
      <c r="E3104" s="81"/>
      <c r="F3104" s="84"/>
    </row>
    <row r="3105" spans="1:6">
      <c r="A3105" s="76"/>
      <c r="B3105" s="77"/>
      <c r="C3105" s="82"/>
      <c r="D3105" s="83"/>
      <c r="E3105" s="81"/>
      <c r="F3105" s="84"/>
    </row>
    <row r="3106" spans="1:6">
      <c r="A3106" s="76"/>
      <c r="B3106" s="77"/>
      <c r="C3106" s="82"/>
      <c r="D3106" s="83"/>
      <c r="E3106" s="81"/>
      <c r="F3106" s="84"/>
    </row>
    <row r="3107" spans="1:6">
      <c r="A3107" s="76"/>
      <c r="B3107" s="77"/>
      <c r="C3107" s="82"/>
      <c r="D3107" s="83"/>
      <c r="E3107" s="81"/>
      <c r="F3107" s="84"/>
    </row>
    <row r="3108" spans="1:6">
      <c r="A3108" s="76"/>
      <c r="B3108" s="77"/>
      <c r="C3108" s="82"/>
      <c r="D3108" s="83"/>
      <c r="E3108" s="81"/>
      <c r="F3108" s="84"/>
    </row>
    <row r="3109" spans="1:6">
      <c r="A3109" s="76"/>
      <c r="B3109" s="77"/>
      <c r="C3109" s="82"/>
      <c r="D3109" s="83"/>
      <c r="E3109" s="81"/>
      <c r="F3109" s="84"/>
    </row>
    <row r="3110" spans="1:6">
      <c r="A3110" s="76"/>
      <c r="B3110" s="77"/>
      <c r="C3110" s="82"/>
      <c r="D3110" s="83"/>
      <c r="E3110" s="81"/>
      <c r="F3110" s="84"/>
    </row>
    <row r="3111" spans="1:6">
      <c r="A3111" s="76"/>
      <c r="B3111" s="77"/>
      <c r="C3111" s="82"/>
      <c r="D3111" s="83"/>
      <c r="E3111" s="81"/>
      <c r="F3111" s="84"/>
    </row>
    <row r="3112" spans="1:6">
      <c r="A3112" s="76"/>
      <c r="B3112" s="77"/>
      <c r="C3112" s="82"/>
      <c r="D3112" s="83"/>
      <c r="E3112" s="81"/>
      <c r="F3112" s="84"/>
    </row>
    <row r="3113" spans="1:6">
      <c r="A3113" s="76"/>
      <c r="B3113" s="77"/>
      <c r="C3113" s="82"/>
      <c r="D3113" s="83"/>
      <c r="E3113" s="81"/>
      <c r="F3113" s="84"/>
    </row>
    <row r="3114" spans="1:6">
      <c r="A3114" s="76"/>
      <c r="B3114" s="77"/>
      <c r="C3114" s="82"/>
      <c r="D3114" s="83"/>
      <c r="E3114" s="81"/>
      <c r="F3114" s="84"/>
    </row>
    <row r="3115" spans="1:6">
      <c r="A3115" s="76"/>
      <c r="B3115" s="77"/>
      <c r="C3115" s="82"/>
      <c r="D3115" s="83"/>
      <c r="E3115" s="81"/>
      <c r="F3115" s="84"/>
    </row>
    <row r="3116" spans="1:6">
      <c r="A3116" s="76"/>
      <c r="B3116" s="77"/>
      <c r="C3116" s="82"/>
      <c r="D3116" s="83"/>
      <c r="E3116" s="81"/>
      <c r="F3116" s="84"/>
    </row>
    <row r="3117" spans="1:6">
      <c r="A3117" s="76"/>
      <c r="B3117" s="77"/>
      <c r="C3117" s="82"/>
      <c r="D3117" s="83"/>
      <c r="E3117" s="81"/>
      <c r="F3117" s="84"/>
    </row>
    <row r="3118" spans="1:6">
      <c r="A3118" s="76"/>
      <c r="B3118" s="77"/>
      <c r="C3118" s="82"/>
      <c r="D3118" s="83"/>
      <c r="E3118" s="81"/>
      <c r="F3118" s="84"/>
    </row>
    <row r="3119" spans="1:6">
      <c r="A3119" s="76"/>
      <c r="B3119" s="77"/>
      <c r="C3119" s="82"/>
      <c r="D3119" s="83"/>
      <c r="E3119" s="81"/>
      <c r="F3119" s="84"/>
    </row>
    <row r="3120" spans="1:6">
      <c r="A3120" s="76"/>
      <c r="B3120" s="77"/>
      <c r="C3120" s="82"/>
      <c r="D3120" s="83"/>
      <c r="E3120" s="81"/>
      <c r="F3120" s="84"/>
    </row>
    <row r="3121" spans="1:6">
      <c r="A3121" s="76"/>
      <c r="B3121" s="77"/>
      <c r="C3121" s="82"/>
      <c r="D3121" s="83"/>
      <c r="E3121" s="81"/>
      <c r="F3121" s="84"/>
    </row>
    <row r="3122" spans="1:6">
      <c r="A3122" s="76"/>
      <c r="B3122" s="77"/>
      <c r="C3122" s="82"/>
      <c r="D3122" s="83"/>
      <c r="E3122" s="81"/>
      <c r="F3122" s="84"/>
    </row>
    <row r="3123" spans="1:6">
      <c r="A3123" s="76"/>
      <c r="B3123" s="77"/>
      <c r="C3123" s="82"/>
      <c r="D3123" s="83"/>
      <c r="E3123" s="81"/>
      <c r="F3123" s="84"/>
    </row>
    <row r="3124" spans="1:6">
      <c r="A3124" s="76"/>
      <c r="B3124" s="77"/>
      <c r="C3124" s="82"/>
      <c r="D3124" s="83"/>
      <c r="E3124" s="81"/>
      <c r="F3124" s="84"/>
    </row>
    <row r="3125" spans="1:6">
      <c r="A3125" s="76"/>
      <c r="B3125" s="77"/>
      <c r="C3125" s="82"/>
      <c r="D3125" s="83"/>
      <c r="E3125" s="81"/>
      <c r="F3125" s="84"/>
    </row>
    <row r="3126" spans="1:6">
      <c r="A3126" s="76"/>
      <c r="B3126" s="77"/>
      <c r="C3126" s="82"/>
      <c r="D3126" s="83"/>
      <c r="E3126" s="81"/>
      <c r="F3126" s="84"/>
    </row>
    <row r="3127" spans="1:6">
      <c r="A3127" s="76"/>
      <c r="B3127" s="77"/>
      <c r="C3127" s="82"/>
      <c r="D3127" s="83"/>
      <c r="E3127" s="81"/>
      <c r="F3127" s="84"/>
    </row>
    <row r="3128" spans="1:6">
      <c r="A3128" s="76"/>
      <c r="B3128" s="77"/>
      <c r="C3128" s="82"/>
      <c r="D3128" s="83"/>
      <c r="E3128" s="81"/>
      <c r="F3128" s="84"/>
    </row>
    <row r="3129" spans="1:6">
      <c r="A3129" s="76"/>
      <c r="B3129" s="77"/>
      <c r="C3129" s="82"/>
      <c r="D3129" s="83"/>
      <c r="E3129" s="81"/>
      <c r="F3129" s="84"/>
    </row>
    <row r="3130" spans="1:6">
      <c r="A3130" s="76"/>
      <c r="B3130" s="77"/>
      <c r="C3130" s="82"/>
      <c r="D3130" s="83"/>
      <c r="E3130" s="81"/>
      <c r="F3130" s="84"/>
    </row>
    <row r="3131" spans="1:6">
      <c r="A3131" s="76"/>
      <c r="B3131" s="77"/>
      <c r="C3131" s="82"/>
      <c r="D3131" s="83"/>
      <c r="E3131" s="81"/>
      <c r="F3131" s="84"/>
    </row>
    <row r="3132" spans="1:6">
      <c r="A3132" s="76"/>
      <c r="B3132" s="77"/>
      <c r="C3132" s="82"/>
      <c r="D3132" s="83"/>
      <c r="E3132" s="81"/>
      <c r="F3132" s="84"/>
    </row>
    <row r="3133" spans="1:6">
      <c r="A3133" s="76"/>
      <c r="B3133" s="77"/>
      <c r="C3133" s="82"/>
      <c r="D3133" s="83"/>
      <c r="E3133" s="81"/>
      <c r="F3133" s="84"/>
    </row>
    <row r="3134" spans="1:6">
      <c r="A3134" s="76"/>
      <c r="B3134" s="77"/>
      <c r="C3134" s="82"/>
      <c r="D3134" s="83"/>
      <c r="E3134" s="81"/>
      <c r="F3134" s="84"/>
    </row>
    <row r="3135" spans="1:6">
      <c r="A3135" s="76"/>
      <c r="B3135" s="77"/>
      <c r="C3135" s="82"/>
      <c r="D3135" s="83"/>
      <c r="E3135" s="81"/>
      <c r="F3135" s="84"/>
    </row>
    <row r="3136" spans="1:6">
      <c r="A3136" s="76"/>
      <c r="B3136" s="77"/>
      <c r="C3136" s="82"/>
      <c r="D3136" s="83"/>
      <c r="E3136" s="81"/>
      <c r="F3136" s="84"/>
    </row>
    <row r="3137" spans="1:6">
      <c r="A3137" s="76"/>
      <c r="B3137" s="77"/>
      <c r="C3137" s="82"/>
      <c r="D3137" s="83"/>
      <c r="E3137" s="81"/>
      <c r="F3137" s="84"/>
    </row>
    <row r="3138" spans="1:6">
      <c r="A3138" s="76"/>
      <c r="B3138" s="77"/>
      <c r="C3138" s="82"/>
      <c r="D3138" s="83"/>
      <c r="E3138" s="81"/>
      <c r="F3138" s="84"/>
    </row>
    <row r="3139" spans="1:6">
      <c r="A3139" s="76"/>
      <c r="B3139" s="77"/>
      <c r="C3139" s="82"/>
      <c r="D3139" s="83"/>
      <c r="E3139" s="81"/>
      <c r="F3139" s="84"/>
    </row>
    <row r="3140" spans="1:6">
      <c r="A3140" s="76"/>
      <c r="B3140" s="77"/>
      <c r="C3140" s="82"/>
      <c r="D3140" s="83"/>
      <c r="E3140" s="81"/>
      <c r="F3140" s="84"/>
    </row>
    <row r="3141" spans="1:6">
      <c r="A3141" s="76"/>
      <c r="B3141" s="77"/>
      <c r="C3141" s="82"/>
      <c r="D3141" s="83"/>
      <c r="E3141" s="81"/>
      <c r="F3141" s="84"/>
    </row>
    <row r="3142" spans="1:6">
      <c r="A3142" s="76"/>
      <c r="B3142" s="77"/>
      <c r="C3142" s="82"/>
      <c r="D3142" s="83"/>
      <c r="E3142" s="81"/>
      <c r="F3142" s="84"/>
    </row>
    <row r="3143" spans="1:6">
      <c r="A3143" s="76"/>
      <c r="B3143" s="77"/>
      <c r="C3143" s="82"/>
      <c r="D3143" s="83"/>
      <c r="E3143" s="81"/>
      <c r="F3143" s="84"/>
    </row>
    <row r="3144" spans="1:6">
      <c r="A3144" s="76"/>
      <c r="B3144" s="77"/>
      <c r="C3144" s="82"/>
      <c r="D3144" s="83"/>
      <c r="E3144" s="81"/>
      <c r="F3144" s="84"/>
    </row>
    <row r="3145" spans="1:6">
      <c r="A3145" s="76"/>
      <c r="B3145" s="77"/>
      <c r="C3145" s="82"/>
      <c r="D3145" s="83"/>
      <c r="E3145" s="81"/>
      <c r="F3145" s="84"/>
    </row>
    <row r="3146" spans="1:6">
      <c r="A3146" s="76"/>
      <c r="B3146" s="77"/>
      <c r="C3146" s="82"/>
      <c r="D3146" s="83"/>
      <c r="E3146" s="81"/>
      <c r="F3146" s="84"/>
    </row>
    <row r="3147" spans="1:6">
      <c r="A3147" s="76"/>
      <c r="B3147" s="77"/>
      <c r="C3147" s="82"/>
      <c r="D3147" s="83"/>
      <c r="E3147" s="81"/>
      <c r="F3147" s="84"/>
    </row>
    <row r="3148" spans="1:6">
      <c r="A3148" s="76"/>
      <c r="B3148" s="77"/>
      <c r="C3148" s="82"/>
      <c r="D3148" s="83"/>
      <c r="E3148" s="81"/>
      <c r="F3148" s="84"/>
    </row>
    <row r="3149" spans="1:6">
      <c r="A3149" s="76"/>
      <c r="B3149" s="77"/>
      <c r="C3149" s="82"/>
      <c r="D3149" s="83"/>
      <c r="E3149" s="81"/>
      <c r="F3149" s="84"/>
    </row>
    <row r="3150" spans="1:6">
      <c r="A3150" s="76"/>
      <c r="B3150" s="77"/>
      <c r="C3150" s="82"/>
      <c r="D3150" s="83"/>
      <c r="E3150" s="81"/>
      <c r="F3150" s="84"/>
    </row>
    <row r="3151" spans="1:6">
      <c r="A3151" s="76"/>
      <c r="B3151" s="77"/>
      <c r="C3151" s="82"/>
      <c r="D3151" s="83"/>
      <c r="E3151" s="81"/>
      <c r="F3151" s="84"/>
    </row>
    <row r="3152" spans="1:6">
      <c r="A3152" s="76"/>
      <c r="B3152" s="77"/>
      <c r="C3152" s="82"/>
      <c r="D3152" s="83"/>
      <c r="E3152" s="81"/>
      <c r="F3152" s="84"/>
    </row>
    <row r="3153" spans="1:6">
      <c r="A3153" s="76"/>
      <c r="B3153" s="77"/>
      <c r="C3153" s="82"/>
      <c r="D3153" s="83"/>
      <c r="E3153" s="81"/>
      <c r="F3153" s="84"/>
    </row>
    <row r="3154" spans="1:6">
      <c r="A3154" s="76"/>
      <c r="B3154" s="77"/>
      <c r="C3154" s="82"/>
      <c r="D3154" s="83"/>
      <c r="E3154" s="81"/>
      <c r="F3154" s="84"/>
    </row>
    <row r="3155" spans="1:6">
      <c r="A3155" s="76"/>
      <c r="B3155" s="77"/>
      <c r="C3155" s="82"/>
      <c r="D3155" s="83"/>
      <c r="E3155" s="81"/>
      <c r="F3155" s="84"/>
    </row>
    <row r="3156" spans="1:6">
      <c r="A3156" s="76"/>
      <c r="B3156" s="77"/>
      <c r="C3156" s="82"/>
      <c r="D3156" s="83"/>
      <c r="E3156" s="81"/>
      <c r="F3156" s="84"/>
    </row>
    <row r="3157" spans="1:6">
      <c r="A3157" s="76"/>
      <c r="B3157" s="77"/>
      <c r="C3157" s="82"/>
      <c r="D3157" s="83"/>
      <c r="E3157" s="81"/>
      <c r="F3157" s="84"/>
    </row>
    <row r="3158" spans="1:6">
      <c r="A3158" s="76"/>
      <c r="B3158" s="77"/>
      <c r="C3158" s="82"/>
      <c r="D3158" s="83"/>
      <c r="E3158" s="81"/>
      <c r="F3158" s="84"/>
    </row>
    <row r="3159" spans="1:6">
      <c r="A3159" s="76"/>
      <c r="B3159" s="77"/>
      <c r="C3159" s="82"/>
      <c r="D3159" s="83"/>
      <c r="E3159" s="81"/>
      <c r="F3159" s="84"/>
    </row>
    <row r="3160" spans="1:6">
      <c r="A3160" s="76"/>
      <c r="B3160" s="77"/>
      <c r="C3160" s="82"/>
      <c r="D3160" s="83"/>
      <c r="E3160" s="81"/>
      <c r="F3160" s="84"/>
    </row>
    <row r="3161" spans="1:6">
      <c r="A3161" s="76"/>
      <c r="B3161" s="77"/>
      <c r="C3161" s="82"/>
      <c r="D3161" s="83"/>
      <c r="E3161" s="81"/>
      <c r="F3161" s="84"/>
    </row>
    <row r="3162" spans="1:6">
      <c r="A3162" s="76"/>
      <c r="B3162" s="77"/>
      <c r="C3162" s="82"/>
      <c r="D3162" s="83"/>
      <c r="E3162" s="81"/>
      <c r="F3162" s="84"/>
    </row>
    <row r="3163" spans="1:6">
      <c r="A3163" s="76"/>
      <c r="B3163" s="77"/>
      <c r="C3163" s="82"/>
      <c r="D3163" s="83"/>
      <c r="E3163" s="81"/>
      <c r="F3163" s="84"/>
    </row>
    <row r="3164" spans="1:6">
      <c r="A3164" s="76"/>
      <c r="B3164" s="77"/>
      <c r="C3164" s="82"/>
      <c r="D3164" s="83"/>
      <c r="E3164" s="81"/>
      <c r="F3164" s="84"/>
    </row>
    <row r="3165" spans="1:6">
      <c r="A3165" s="76"/>
      <c r="B3165" s="77"/>
      <c r="C3165" s="82"/>
      <c r="D3165" s="83"/>
      <c r="E3165" s="81"/>
      <c r="F3165" s="84"/>
    </row>
    <row r="3166" spans="1:6">
      <c r="A3166" s="76"/>
      <c r="B3166" s="77"/>
      <c r="C3166" s="82"/>
      <c r="D3166" s="83"/>
      <c r="E3166" s="81"/>
      <c r="F3166" s="84"/>
    </row>
    <row r="3167" spans="1:6">
      <c r="A3167" s="76"/>
      <c r="B3167" s="77"/>
      <c r="C3167" s="82"/>
      <c r="D3167" s="83"/>
      <c r="E3167" s="81"/>
      <c r="F3167" s="84"/>
    </row>
    <row r="3168" spans="1:6">
      <c r="A3168" s="76"/>
      <c r="B3168" s="77"/>
      <c r="C3168" s="82"/>
      <c r="D3168" s="83"/>
      <c r="E3168" s="81"/>
      <c r="F3168" s="84"/>
    </row>
    <row r="3169" spans="1:6">
      <c r="A3169" s="76"/>
      <c r="B3169" s="77"/>
      <c r="C3169" s="82"/>
      <c r="D3169" s="83"/>
      <c r="E3169" s="81"/>
      <c r="F3169" s="84"/>
    </row>
    <row r="3170" spans="1:6">
      <c r="A3170" s="76"/>
      <c r="B3170" s="77"/>
      <c r="C3170" s="82"/>
      <c r="D3170" s="83"/>
      <c r="E3170" s="81"/>
      <c r="F3170" s="84"/>
    </row>
    <row r="3171" spans="1:6">
      <c r="A3171" s="76"/>
      <c r="B3171" s="77"/>
      <c r="C3171" s="82"/>
      <c r="D3171" s="83"/>
      <c r="E3171" s="81"/>
      <c r="F3171" s="84"/>
    </row>
    <row r="3172" spans="1:6">
      <c r="A3172" s="76"/>
      <c r="B3172" s="77"/>
      <c r="C3172" s="82"/>
      <c r="D3172" s="83"/>
      <c r="E3172" s="81"/>
      <c r="F3172" s="84"/>
    </row>
    <row r="3173" spans="1:6">
      <c r="A3173" s="76"/>
      <c r="B3173" s="77"/>
      <c r="C3173" s="82"/>
      <c r="D3173" s="83"/>
      <c r="E3173" s="81"/>
      <c r="F3173" s="84"/>
    </row>
    <row r="3174" spans="1:6">
      <c r="A3174" s="76"/>
      <c r="B3174" s="77"/>
      <c r="C3174" s="82"/>
      <c r="D3174" s="83"/>
      <c r="E3174" s="81"/>
      <c r="F3174" s="84"/>
    </row>
    <row r="3175" spans="1:6">
      <c r="A3175" s="76"/>
      <c r="B3175" s="77"/>
      <c r="C3175" s="82"/>
      <c r="D3175" s="83"/>
      <c r="E3175" s="81"/>
      <c r="F3175" s="84"/>
    </row>
    <row r="3176" spans="1:6">
      <c r="A3176" s="76"/>
      <c r="B3176" s="77"/>
      <c r="C3176" s="82"/>
      <c r="D3176" s="83"/>
      <c r="E3176" s="81"/>
      <c r="F3176" s="84"/>
    </row>
    <row r="3177" spans="1:6">
      <c r="A3177" s="76"/>
      <c r="B3177" s="77"/>
      <c r="C3177" s="82"/>
      <c r="D3177" s="83"/>
      <c r="E3177" s="81"/>
      <c r="F3177" s="84"/>
    </row>
    <row r="3178" spans="1:6">
      <c r="A3178" s="76"/>
      <c r="B3178" s="77"/>
      <c r="C3178" s="82"/>
      <c r="D3178" s="83"/>
      <c r="E3178" s="81"/>
      <c r="F3178" s="84"/>
    </row>
    <row r="3179" spans="1:6">
      <c r="A3179" s="76"/>
      <c r="B3179" s="77"/>
      <c r="C3179" s="82"/>
      <c r="D3179" s="83"/>
      <c r="E3179" s="81"/>
      <c r="F3179" s="84"/>
    </row>
    <row r="3180" spans="1:6">
      <c r="A3180" s="76"/>
      <c r="B3180" s="77"/>
      <c r="C3180" s="82"/>
      <c r="D3180" s="83"/>
      <c r="E3180" s="81"/>
      <c r="F3180" s="84"/>
    </row>
    <row r="3181" spans="1:6">
      <c r="A3181" s="76"/>
      <c r="B3181" s="77"/>
      <c r="C3181" s="82"/>
      <c r="D3181" s="83"/>
      <c r="E3181" s="81"/>
      <c r="F3181" s="84"/>
    </row>
    <row r="3182" spans="1:6">
      <c r="A3182" s="76"/>
      <c r="B3182" s="77"/>
      <c r="C3182" s="82"/>
      <c r="D3182" s="83"/>
      <c r="E3182" s="81"/>
      <c r="F3182" s="84"/>
    </row>
    <row r="3183" spans="1:6">
      <c r="A3183" s="76"/>
      <c r="B3183" s="77"/>
      <c r="C3183" s="82"/>
      <c r="D3183" s="83"/>
      <c r="E3183" s="81"/>
      <c r="F3183" s="84"/>
    </row>
    <row r="3184" spans="1:6">
      <c r="A3184" s="76"/>
      <c r="B3184" s="77"/>
      <c r="C3184" s="82"/>
      <c r="D3184" s="83"/>
      <c r="E3184" s="81"/>
      <c r="F3184" s="84"/>
    </row>
    <row r="3185" spans="1:6">
      <c r="A3185" s="76"/>
      <c r="B3185" s="77"/>
      <c r="C3185" s="82"/>
      <c r="D3185" s="83"/>
      <c r="E3185" s="81"/>
      <c r="F3185" s="84"/>
    </row>
    <row r="3186" spans="1:6">
      <c r="A3186" s="76"/>
      <c r="B3186" s="77"/>
      <c r="C3186" s="82"/>
      <c r="D3186" s="83"/>
      <c r="E3186" s="81"/>
      <c r="F3186" s="84"/>
    </row>
    <row r="3187" spans="1:6">
      <c r="A3187" s="76"/>
      <c r="B3187" s="77"/>
      <c r="C3187" s="82"/>
      <c r="D3187" s="83"/>
      <c r="E3187" s="81"/>
      <c r="F3187" s="84"/>
    </row>
    <row r="3188" spans="1:6">
      <c r="A3188" s="76"/>
      <c r="B3188" s="77"/>
      <c r="C3188" s="82"/>
      <c r="D3188" s="83"/>
      <c r="E3188" s="81"/>
      <c r="F3188" s="84"/>
    </row>
    <row r="3189" spans="1:6">
      <c r="A3189" s="76"/>
      <c r="B3189" s="77"/>
      <c r="C3189" s="82"/>
      <c r="D3189" s="83"/>
      <c r="E3189" s="81"/>
      <c r="F3189" s="84"/>
    </row>
    <row r="3190" spans="1:6">
      <c r="A3190" s="76"/>
      <c r="B3190" s="77"/>
      <c r="C3190" s="82"/>
      <c r="D3190" s="83"/>
      <c r="E3190" s="81"/>
      <c r="F3190" s="84"/>
    </row>
    <row r="3191" spans="1:6">
      <c r="A3191" s="76"/>
      <c r="B3191" s="77"/>
      <c r="C3191" s="82"/>
      <c r="D3191" s="83"/>
      <c r="E3191" s="81"/>
      <c r="F3191" s="84"/>
    </row>
    <row r="3192" spans="1:6">
      <c r="A3192" s="76"/>
      <c r="B3192" s="77"/>
      <c r="C3192" s="82"/>
      <c r="D3192" s="83"/>
      <c r="E3192" s="81"/>
      <c r="F3192" s="84"/>
    </row>
    <row r="3193" spans="1:6">
      <c r="A3193" s="76"/>
      <c r="B3193" s="77"/>
      <c r="C3193" s="82"/>
      <c r="D3193" s="83"/>
      <c r="E3193" s="81"/>
      <c r="F3193" s="84"/>
    </row>
    <row r="3194" spans="1:6">
      <c r="A3194" s="76"/>
      <c r="B3194" s="77"/>
      <c r="C3194" s="82"/>
      <c r="D3194" s="83"/>
      <c r="E3194" s="81"/>
      <c r="F3194" s="84"/>
    </row>
    <row r="3195" spans="1:6">
      <c r="A3195" s="76"/>
      <c r="B3195" s="77"/>
      <c r="C3195" s="82"/>
      <c r="D3195" s="83"/>
      <c r="E3195" s="81"/>
      <c r="F3195" s="84"/>
    </row>
    <row r="3196" spans="1:6">
      <c r="A3196" s="76"/>
      <c r="B3196" s="77"/>
      <c r="C3196" s="82"/>
      <c r="D3196" s="83"/>
      <c r="E3196" s="81"/>
      <c r="F3196" s="84"/>
    </row>
    <row r="3197" spans="1:6">
      <c r="A3197" s="76"/>
      <c r="B3197" s="77"/>
      <c r="C3197" s="82"/>
      <c r="D3197" s="83"/>
      <c r="E3197" s="81"/>
      <c r="F3197" s="84"/>
    </row>
    <row r="3198" spans="1:6">
      <c r="A3198" s="76"/>
      <c r="B3198" s="77"/>
      <c r="C3198" s="82"/>
      <c r="D3198" s="83"/>
      <c r="E3198" s="81"/>
      <c r="F3198" s="84"/>
    </row>
    <row r="3199" spans="1:6">
      <c r="A3199" s="76"/>
      <c r="B3199" s="77"/>
      <c r="C3199" s="82"/>
      <c r="D3199" s="83"/>
      <c r="E3199" s="81"/>
      <c r="F3199" s="84"/>
    </row>
    <row r="3200" spans="1:6">
      <c r="A3200" s="76"/>
      <c r="B3200" s="77"/>
      <c r="C3200" s="82"/>
      <c r="D3200" s="83"/>
      <c r="E3200" s="81"/>
      <c r="F3200" s="84"/>
    </row>
    <row r="3201" spans="1:6">
      <c r="A3201" s="76"/>
      <c r="B3201" s="77"/>
      <c r="C3201" s="82"/>
      <c r="D3201" s="83"/>
      <c r="E3201" s="81"/>
      <c r="F3201" s="84"/>
    </row>
    <row r="3202" spans="1:6">
      <c r="A3202" s="76"/>
      <c r="B3202" s="77"/>
      <c r="C3202" s="82"/>
      <c r="D3202" s="83"/>
      <c r="E3202" s="81"/>
      <c r="F3202" s="84"/>
    </row>
    <row r="3203" spans="1:6">
      <c r="A3203" s="76"/>
      <c r="B3203" s="77"/>
      <c r="C3203" s="82"/>
      <c r="D3203" s="83"/>
      <c r="E3203" s="81"/>
      <c r="F3203" s="84"/>
    </row>
    <row r="3204" spans="1:6">
      <c r="A3204" s="76"/>
      <c r="B3204" s="77"/>
      <c r="C3204" s="82"/>
      <c r="D3204" s="83"/>
      <c r="E3204" s="81"/>
      <c r="F3204" s="84"/>
    </row>
    <row r="3205" spans="1:6">
      <c r="A3205" s="76"/>
      <c r="B3205" s="77"/>
      <c r="C3205" s="82"/>
      <c r="D3205" s="83"/>
      <c r="E3205" s="81"/>
      <c r="F3205" s="84"/>
    </row>
    <row r="3206" spans="1:6">
      <c r="A3206" s="76"/>
      <c r="B3206" s="77"/>
      <c r="C3206" s="82"/>
      <c r="D3206" s="83"/>
      <c r="E3206" s="81"/>
      <c r="F3206" s="84"/>
    </row>
    <row r="3207" spans="1:6">
      <c r="A3207" s="76"/>
      <c r="B3207" s="77"/>
      <c r="C3207" s="82"/>
      <c r="D3207" s="83"/>
      <c r="E3207" s="81"/>
      <c r="F3207" s="84"/>
    </row>
    <row r="3208" spans="1:6">
      <c r="A3208" s="76"/>
      <c r="B3208" s="77"/>
      <c r="C3208" s="82"/>
      <c r="D3208" s="83"/>
      <c r="E3208" s="81"/>
      <c r="F3208" s="84"/>
    </row>
    <row r="3209" spans="1:6">
      <c r="A3209" s="76"/>
      <c r="B3209" s="77"/>
      <c r="C3209" s="82"/>
      <c r="D3209" s="83"/>
      <c r="E3209" s="81"/>
      <c r="F3209" s="84"/>
    </row>
    <row r="3210" spans="1:6">
      <c r="A3210" s="76"/>
      <c r="B3210" s="77"/>
      <c r="C3210" s="82"/>
      <c r="D3210" s="83"/>
      <c r="E3210" s="81"/>
      <c r="F3210" s="84"/>
    </row>
    <row r="3211" spans="1:6">
      <c r="A3211" s="76"/>
      <c r="B3211" s="77"/>
      <c r="C3211" s="82"/>
      <c r="D3211" s="83"/>
      <c r="E3211" s="81"/>
      <c r="F3211" s="84"/>
    </row>
    <row r="3212" spans="1:6">
      <c r="A3212" s="76"/>
      <c r="B3212" s="77"/>
      <c r="C3212" s="82"/>
      <c r="D3212" s="83"/>
      <c r="E3212" s="81"/>
      <c r="F3212" s="84"/>
    </row>
    <row r="3213" spans="1:6">
      <c r="A3213" s="76"/>
      <c r="B3213" s="77"/>
      <c r="C3213" s="82"/>
      <c r="D3213" s="83"/>
      <c r="E3213" s="81"/>
      <c r="F3213" s="84"/>
    </row>
    <row r="3214" spans="1:6">
      <c r="A3214" s="76"/>
      <c r="B3214" s="77"/>
      <c r="C3214" s="82"/>
      <c r="D3214" s="83"/>
      <c r="E3214" s="81"/>
      <c r="F3214" s="84"/>
    </row>
    <row r="3215" spans="1:6">
      <c r="A3215" s="76"/>
      <c r="B3215" s="77"/>
      <c r="C3215" s="82"/>
      <c r="D3215" s="83"/>
      <c r="E3215" s="81"/>
      <c r="F3215" s="84"/>
    </row>
    <row r="3216" spans="1:6">
      <c r="A3216" s="76"/>
      <c r="B3216" s="77"/>
      <c r="C3216" s="82"/>
      <c r="D3216" s="83"/>
      <c r="E3216" s="81"/>
      <c r="F3216" s="84"/>
    </row>
    <row r="3217" spans="1:6">
      <c r="A3217" s="76"/>
      <c r="B3217" s="77"/>
      <c r="C3217" s="82"/>
      <c r="D3217" s="83"/>
      <c r="E3217" s="81"/>
      <c r="F3217" s="84"/>
    </row>
    <row r="3218" spans="1:6">
      <c r="A3218" s="76"/>
      <c r="B3218" s="77"/>
      <c r="C3218" s="82"/>
      <c r="D3218" s="83"/>
      <c r="E3218" s="81"/>
      <c r="F3218" s="84"/>
    </row>
    <row r="3219" spans="1:6">
      <c r="A3219" s="76"/>
      <c r="B3219" s="77"/>
      <c r="C3219" s="82"/>
      <c r="D3219" s="83"/>
      <c r="E3219" s="81"/>
      <c r="F3219" s="84"/>
    </row>
    <row r="3220" spans="1:6">
      <c r="A3220" s="76"/>
      <c r="B3220" s="77"/>
      <c r="C3220" s="82"/>
      <c r="D3220" s="83"/>
      <c r="E3220" s="81"/>
      <c r="F3220" s="84"/>
    </row>
    <row r="3221" spans="1:6">
      <c r="A3221" s="76"/>
      <c r="B3221" s="77"/>
      <c r="C3221" s="82"/>
      <c r="D3221" s="83"/>
      <c r="E3221" s="81"/>
      <c r="F3221" s="84"/>
    </row>
    <row r="3222" spans="1:6">
      <c r="A3222" s="76"/>
      <c r="B3222" s="77"/>
      <c r="C3222" s="82"/>
      <c r="D3222" s="83"/>
      <c r="E3222" s="81"/>
      <c r="F3222" s="84"/>
    </row>
    <row r="3223" spans="1:6">
      <c r="A3223" s="76"/>
      <c r="B3223" s="77"/>
      <c r="C3223" s="82"/>
      <c r="D3223" s="83"/>
      <c r="E3223" s="81"/>
      <c r="F3223" s="84"/>
    </row>
    <row r="3224" spans="1:6">
      <c r="A3224" s="76"/>
      <c r="B3224" s="77"/>
      <c r="C3224" s="82"/>
      <c r="D3224" s="83"/>
      <c r="E3224" s="81"/>
      <c r="F3224" s="84"/>
    </row>
    <row r="3225" spans="1:6">
      <c r="A3225" s="76"/>
      <c r="B3225" s="77"/>
      <c r="C3225" s="82"/>
      <c r="D3225" s="83"/>
      <c r="E3225" s="81"/>
      <c r="F3225" s="84"/>
    </row>
    <row r="3226" spans="1:6">
      <c r="A3226" s="76"/>
      <c r="B3226" s="77"/>
      <c r="C3226" s="82"/>
      <c r="D3226" s="83"/>
      <c r="E3226" s="81"/>
      <c r="F3226" s="84"/>
    </row>
    <row r="3227" spans="1:6">
      <c r="A3227" s="76"/>
      <c r="B3227" s="77"/>
      <c r="C3227" s="82"/>
      <c r="D3227" s="83"/>
      <c r="E3227" s="81"/>
      <c r="F3227" s="84"/>
    </row>
    <row r="3228" spans="1:6">
      <c r="A3228" s="76"/>
      <c r="B3228" s="77"/>
      <c r="C3228" s="82"/>
      <c r="D3228" s="83"/>
      <c r="E3228" s="81"/>
      <c r="F3228" s="84"/>
    </row>
    <row r="3229" spans="1:6">
      <c r="A3229" s="76"/>
      <c r="B3229" s="77"/>
      <c r="C3229" s="82"/>
      <c r="D3229" s="83"/>
      <c r="E3229" s="81"/>
      <c r="F3229" s="84"/>
    </row>
    <row r="3230" spans="1:6">
      <c r="A3230" s="76"/>
      <c r="B3230" s="77"/>
      <c r="C3230" s="82"/>
      <c r="D3230" s="83"/>
      <c r="E3230" s="81"/>
      <c r="F3230" s="84"/>
    </row>
    <row r="3231" spans="1:6">
      <c r="A3231" s="76"/>
      <c r="B3231" s="77"/>
      <c r="C3231" s="82"/>
      <c r="D3231" s="83"/>
      <c r="E3231" s="81"/>
      <c r="F3231" s="84"/>
    </row>
    <row r="3232" spans="1:6">
      <c r="A3232" s="76"/>
      <c r="B3232" s="77"/>
      <c r="C3232" s="82"/>
      <c r="D3232" s="83"/>
      <c r="E3232" s="81"/>
      <c r="F3232" s="84"/>
    </row>
    <row r="3233" spans="1:6">
      <c r="A3233" s="76"/>
      <c r="B3233" s="77"/>
      <c r="C3233" s="82"/>
      <c r="D3233" s="83"/>
      <c r="E3233" s="81"/>
      <c r="F3233" s="84"/>
    </row>
    <row r="3234" spans="1:6">
      <c r="A3234" s="76"/>
      <c r="B3234" s="77"/>
      <c r="C3234" s="82"/>
      <c r="D3234" s="83"/>
      <c r="E3234" s="81"/>
      <c r="F3234" s="84"/>
    </row>
    <row r="3235" spans="1:6">
      <c r="A3235" s="76"/>
      <c r="B3235" s="77"/>
      <c r="C3235" s="82"/>
      <c r="D3235" s="83"/>
      <c r="E3235" s="81"/>
      <c r="F3235" s="84"/>
    </row>
    <row r="3236" spans="1:6">
      <c r="A3236" s="76"/>
      <c r="B3236" s="77"/>
      <c r="C3236" s="82"/>
      <c r="D3236" s="83"/>
      <c r="E3236" s="81"/>
      <c r="F3236" s="84"/>
    </row>
    <row r="3237" spans="1:6">
      <c r="A3237" s="76"/>
      <c r="B3237" s="77"/>
      <c r="C3237" s="82"/>
      <c r="D3237" s="83"/>
      <c r="E3237" s="81"/>
      <c r="F3237" s="84"/>
    </row>
    <row r="3238" spans="1:6">
      <c r="A3238" s="76"/>
      <c r="B3238" s="77"/>
      <c r="C3238" s="82"/>
      <c r="D3238" s="83"/>
      <c r="E3238" s="81"/>
      <c r="F3238" s="84"/>
    </row>
    <row r="3239" spans="1:6">
      <c r="A3239" s="76"/>
      <c r="B3239" s="77"/>
      <c r="C3239" s="82"/>
      <c r="D3239" s="83"/>
      <c r="E3239" s="81"/>
      <c r="F3239" s="84"/>
    </row>
    <row r="3240" spans="1:6">
      <c r="A3240" s="76"/>
      <c r="B3240" s="77"/>
      <c r="C3240" s="82"/>
      <c r="D3240" s="83"/>
      <c r="E3240" s="81"/>
      <c r="F3240" s="84"/>
    </row>
    <row r="3241" spans="1:6">
      <c r="A3241" s="76"/>
      <c r="B3241" s="77"/>
      <c r="C3241" s="82"/>
      <c r="D3241" s="83"/>
      <c r="E3241" s="81"/>
      <c r="F3241" s="84"/>
    </row>
    <row r="3242" spans="1:6">
      <c r="A3242" s="76"/>
      <c r="B3242" s="77"/>
      <c r="C3242" s="82"/>
      <c r="D3242" s="83"/>
      <c r="E3242" s="81"/>
      <c r="F3242" s="84"/>
    </row>
    <row r="3243" spans="1:6">
      <c r="A3243" s="76"/>
      <c r="B3243" s="77"/>
      <c r="C3243" s="82"/>
      <c r="D3243" s="83"/>
      <c r="E3243" s="81"/>
      <c r="F3243" s="84"/>
    </row>
    <row r="3244" spans="1:6">
      <c r="A3244" s="76"/>
      <c r="B3244" s="77"/>
      <c r="C3244" s="82"/>
      <c r="D3244" s="83"/>
      <c r="E3244" s="81"/>
      <c r="F3244" s="84"/>
    </row>
    <row r="3245" spans="1:6">
      <c r="A3245" s="76"/>
      <c r="B3245" s="77"/>
      <c r="C3245" s="82"/>
      <c r="D3245" s="83"/>
      <c r="E3245" s="81"/>
      <c r="F3245" s="84"/>
    </row>
    <row r="3246" spans="1:6">
      <c r="A3246" s="76"/>
      <c r="B3246" s="77"/>
      <c r="C3246" s="82"/>
      <c r="D3246" s="83"/>
      <c r="E3246" s="81"/>
      <c r="F3246" s="84"/>
    </row>
    <row r="3247" spans="1:6">
      <c r="A3247" s="76"/>
      <c r="B3247" s="77"/>
      <c r="C3247" s="82"/>
      <c r="D3247" s="83"/>
      <c r="E3247" s="81"/>
      <c r="F3247" s="84"/>
    </row>
    <row r="3248" spans="1:6">
      <c r="A3248" s="76"/>
      <c r="B3248" s="77"/>
      <c r="C3248" s="82"/>
      <c r="D3248" s="83"/>
      <c r="E3248" s="81"/>
      <c r="F3248" s="84"/>
    </row>
    <row r="3249" spans="1:6">
      <c r="A3249" s="76"/>
      <c r="B3249" s="77"/>
      <c r="C3249" s="82"/>
      <c r="D3249" s="83"/>
      <c r="E3249" s="81"/>
      <c r="F3249" s="84"/>
    </row>
    <row r="3250" spans="1:6">
      <c r="A3250" s="76"/>
      <c r="B3250" s="77"/>
      <c r="C3250" s="82"/>
      <c r="D3250" s="83"/>
      <c r="E3250" s="81"/>
      <c r="F3250" s="84"/>
    </row>
    <row r="3251" spans="1:6">
      <c r="A3251" s="76"/>
      <c r="B3251" s="77"/>
      <c r="C3251" s="82"/>
      <c r="D3251" s="83"/>
      <c r="E3251" s="81"/>
      <c r="F3251" s="84"/>
    </row>
    <row r="3252" spans="1:6">
      <c r="A3252" s="76"/>
      <c r="B3252" s="77"/>
      <c r="C3252" s="82"/>
      <c r="D3252" s="83"/>
      <c r="E3252" s="81"/>
      <c r="F3252" s="84"/>
    </row>
    <row r="3253" spans="1:6">
      <c r="A3253" s="76"/>
      <c r="B3253" s="77"/>
      <c r="C3253" s="82"/>
      <c r="D3253" s="83"/>
      <c r="E3253" s="81"/>
      <c r="F3253" s="84"/>
    </row>
    <row r="3254" spans="1:6">
      <c r="A3254" s="76"/>
      <c r="B3254" s="77"/>
      <c r="C3254" s="82"/>
      <c r="D3254" s="83"/>
      <c r="E3254" s="81"/>
      <c r="F3254" s="84"/>
    </row>
    <row r="3255" spans="1:6">
      <c r="A3255" s="76"/>
      <c r="B3255" s="77"/>
      <c r="C3255" s="82"/>
      <c r="D3255" s="83"/>
      <c r="E3255" s="81"/>
      <c r="F3255" s="84"/>
    </row>
    <row r="3256" spans="1:6">
      <c r="A3256" s="76"/>
      <c r="B3256" s="77"/>
      <c r="C3256" s="82"/>
      <c r="D3256" s="83"/>
      <c r="E3256" s="81"/>
      <c r="F3256" s="84"/>
    </row>
    <row r="3257" spans="1:6">
      <c r="A3257" s="76"/>
      <c r="B3257" s="77"/>
      <c r="C3257" s="82"/>
      <c r="D3257" s="83"/>
      <c r="E3257" s="81"/>
      <c r="F3257" s="84"/>
    </row>
    <row r="3258" spans="1:6">
      <c r="A3258" s="76"/>
      <c r="B3258" s="77"/>
      <c r="C3258" s="82"/>
      <c r="D3258" s="83"/>
      <c r="E3258" s="81"/>
      <c r="F3258" s="84"/>
    </row>
    <row r="3259" spans="1:6">
      <c r="A3259" s="76"/>
      <c r="B3259" s="77"/>
      <c r="C3259" s="82"/>
      <c r="D3259" s="83"/>
      <c r="E3259" s="81"/>
      <c r="F3259" s="84"/>
    </row>
    <row r="3260" spans="1:6">
      <c r="A3260" s="76"/>
      <c r="B3260" s="77"/>
      <c r="C3260" s="82"/>
      <c r="D3260" s="83"/>
      <c r="E3260" s="81"/>
      <c r="F3260" s="84"/>
    </row>
    <row r="3261" spans="1:6">
      <c r="A3261" s="76"/>
      <c r="B3261" s="77"/>
      <c r="C3261" s="82"/>
      <c r="D3261" s="83"/>
      <c r="E3261" s="81"/>
      <c r="F3261" s="84"/>
    </row>
    <row r="3262" spans="1:6">
      <c r="A3262" s="76"/>
      <c r="B3262" s="77"/>
      <c r="C3262" s="82"/>
      <c r="D3262" s="83"/>
      <c r="E3262" s="81"/>
      <c r="F3262" s="84"/>
    </row>
    <row r="3263" spans="1:6">
      <c r="A3263" s="76"/>
      <c r="B3263" s="77"/>
      <c r="C3263" s="82"/>
      <c r="D3263" s="83"/>
      <c r="E3263" s="81"/>
      <c r="F3263" s="84"/>
    </row>
    <row r="3264" spans="1:6">
      <c r="A3264" s="76"/>
      <c r="B3264" s="77"/>
      <c r="C3264" s="82"/>
      <c r="D3264" s="83"/>
      <c r="E3264" s="81"/>
      <c r="F3264" s="84"/>
    </row>
    <row r="3265" spans="1:6">
      <c r="A3265" s="76"/>
      <c r="B3265" s="77"/>
      <c r="C3265" s="82"/>
      <c r="D3265" s="83"/>
      <c r="E3265" s="81"/>
      <c r="F3265" s="84"/>
    </row>
    <row r="3266" spans="1:6">
      <c r="A3266" s="76"/>
      <c r="B3266" s="77"/>
      <c r="C3266" s="82"/>
      <c r="D3266" s="83"/>
      <c r="E3266" s="81"/>
      <c r="F3266" s="84"/>
    </row>
    <row r="3267" spans="1:6">
      <c r="A3267" s="76"/>
      <c r="B3267" s="77"/>
      <c r="C3267" s="82"/>
      <c r="D3267" s="83"/>
      <c r="E3267" s="81"/>
      <c r="F3267" s="84"/>
    </row>
    <row r="3268" spans="1:6">
      <c r="A3268" s="76"/>
      <c r="B3268" s="77"/>
      <c r="C3268" s="82"/>
      <c r="D3268" s="83"/>
      <c r="E3268" s="81"/>
      <c r="F3268" s="84"/>
    </row>
    <row r="3269" spans="1:6">
      <c r="A3269" s="76"/>
      <c r="B3269" s="77"/>
      <c r="C3269" s="82"/>
      <c r="D3269" s="83"/>
      <c r="E3269" s="81"/>
      <c r="F3269" s="84"/>
    </row>
    <row r="3270" spans="1:6">
      <c r="A3270" s="76"/>
      <c r="B3270" s="77"/>
      <c r="C3270" s="82"/>
      <c r="D3270" s="83"/>
      <c r="E3270" s="81"/>
      <c r="F3270" s="84"/>
    </row>
    <row r="3271" spans="1:6">
      <c r="A3271" s="76"/>
      <c r="B3271" s="77"/>
      <c r="C3271" s="82"/>
      <c r="D3271" s="83"/>
      <c r="E3271" s="81"/>
      <c r="F3271" s="84"/>
    </row>
    <row r="3272" spans="1:6">
      <c r="A3272" s="76"/>
      <c r="B3272" s="77"/>
      <c r="C3272" s="82"/>
      <c r="D3272" s="83"/>
      <c r="E3272" s="81"/>
      <c r="F3272" s="84"/>
    </row>
    <row r="3273" spans="1:6">
      <c r="A3273" s="76"/>
      <c r="B3273" s="77"/>
      <c r="C3273" s="82"/>
      <c r="D3273" s="83"/>
      <c r="E3273" s="81"/>
      <c r="F3273" s="84"/>
    </row>
    <row r="3274" spans="1:6">
      <c r="A3274" s="76"/>
      <c r="B3274" s="77"/>
      <c r="C3274" s="82"/>
      <c r="D3274" s="83"/>
      <c r="E3274" s="81"/>
      <c r="F3274" s="84"/>
    </row>
    <row r="3275" spans="1:6">
      <c r="A3275" s="76"/>
      <c r="B3275" s="77"/>
      <c r="C3275" s="82"/>
      <c r="D3275" s="83"/>
      <c r="E3275" s="81"/>
      <c r="F3275" s="84"/>
    </row>
    <row r="3276" spans="1:6">
      <c r="A3276" s="76"/>
      <c r="B3276" s="77"/>
      <c r="C3276" s="82"/>
      <c r="D3276" s="83"/>
      <c r="E3276" s="81"/>
      <c r="F3276" s="84"/>
    </row>
    <row r="3277" spans="1:6">
      <c r="A3277" s="76"/>
      <c r="B3277" s="77"/>
      <c r="C3277" s="82"/>
      <c r="D3277" s="83"/>
      <c r="E3277" s="81"/>
      <c r="F3277" s="84"/>
    </row>
    <row r="3278" spans="1:6">
      <c r="A3278" s="76"/>
      <c r="B3278" s="77"/>
      <c r="C3278" s="82"/>
      <c r="D3278" s="83"/>
      <c r="E3278" s="81"/>
      <c r="F3278" s="84"/>
    </row>
    <row r="3279" spans="1:6">
      <c r="A3279" s="76"/>
      <c r="B3279" s="77"/>
      <c r="C3279" s="82"/>
      <c r="D3279" s="83"/>
      <c r="E3279" s="81"/>
      <c r="F3279" s="84"/>
    </row>
    <row r="3280" spans="1:6">
      <c r="A3280" s="76"/>
      <c r="B3280" s="77"/>
      <c r="C3280" s="82"/>
      <c r="D3280" s="83"/>
      <c r="E3280" s="81"/>
      <c r="F3280" s="84"/>
    </row>
    <row r="3281" spans="1:6">
      <c r="A3281" s="76"/>
      <c r="B3281" s="77"/>
      <c r="C3281" s="82"/>
      <c r="D3281" s="83"/>
      <c r="E3281" s="81"/>
      <c r="F3281" s="84"/>
    </row>
    <row r="3282" spans="1:6">
      <c r="A3282" s="76"/>
      <c r="B3282" s="77"/>
      <c r="C3282" s="82"/>
      <c r="D3282" s="83"/>
      <c r="E3282" s="81"/>
      <c r="F3282" s="84"/>
    </row>
    <row r="3283" spans="1:6">
      <c r="A3283" s="76"/>
      <c r="B3283" s="77"/>
      <c r="C3283" s="82"/>
      <c r="D3283" s="83"/>
      <c r="E3283" s="81"/>
      <c r="F3283" s="84"/>
    </row>
    <row r="3284" spans="1:6">
      <c r="A3284" s="76"/>
      <c r="B3284" s="77"/>
      <c r="C3284" s="82"/>
      <c r="D3284" s="83"/>
      <c r="E3284" s="81"/>
      <c r="F3284" s="84"/>
    </row>
    <row r="3285" spans="1:6">
      <c r="A3285" s="76"/>
      <c r="B3285" s="77"/>
      <c r="C3285" s="82"/>
      <c r="D3285" s="83"/>
      <c r="E3285" s="81"/>
      <c r="F3285" s="84"/>
    </row>
    <row r="3286" spans="1:6">
      <c r="A3286" s="76"/>
      <c r="B3286" s="77"/>
      <c r="C3286" s="82"/>
      <c r="D3286" s="83"/>
      <c r="E3286" s="81"/>
      <c r="F3286" s="84"/>
    </row>
    <row r="3287" spans="1:6">
      <c r="A3287" s="76"/>
      <c r="B3287" s="77"/>
      <c r="C3287" s="82"/>
      <c r="D3287" s="83"/>
      <c r="E3287" s="81"/>
      <c r="F3287" s="84"/>
    </row>
    <row r="3288" spans="1:6">
      <c r="A3288" s="76"/>
      <c r="B3288" s="77"/>
      <c r="C3288" s="82"/>
      <c r="D3288" s="83"/>
      <c r="E3288" s="81"/>
      <c r="F3288" s="84"/>
    </row>
    <row r="3289" spans="1:6">
      <c r="A3289" s="76"/>
      <c r="B3289" s="77"/>
      <c r="C3289" s="82"/>
      <c r="D3289" s="83"/>
      <c r="E3289" s="81"/>
      <c r="F3289" s="84"/>
    </row>
    <row r="3290" spans="1:6">
      <c r="A3290" s="76"/>
      <c r="B3290" s="77"/>
      <c r="C3290" s="82"/>
      <c r="D3290" s="83"/>
      <c r="E3290" s="81"/>
      <c r="F3290" s="84"/>
    </row>
    <row r="3291" spans="1:6">
      <c r="A3291" s="76"/>
      <c r="B3291" s="77"/>
      <c r="C3291" s="82"/>
      <c r="D3291" s="83"/>
      <c r="E3291" s="81"/>
      <c r="F3291" s="84"/>
    </row>
    <row r="3292" spans="1:6">
      <c r="A3292" s="76"/>
      <c r="B3292" s="77"/>
      <c r="C3292" s="82"/>
      <c r="D3292" s="83"/>
      <c r="E3292" s="81"/>
      <c r="F3292" s="84"/>
    </row>
    <row r="3293" spans="1:6">
      <c r="A3293" s="76"/>
      <c r="B3293" s="77"/>
      <c r="C3293" s="82"/>
      <c r="D3293" s="83"/>
      <c r="E3293" s="81"/>
      <c r="F3293" s="84"/>
    </row>
    <row r="3294" spans="1:6">
      <c r="A3294" s="76"/>
      <c r="B3294" s="77"/>
      <c r="C3294" s="82"/>
      <c r="D3294" s="83"/>
      <c r="E3294" s="81"/>
      <c r="F3294" s="84"/>
    </row>
    <row r="3295" spans="1:6">
      <c r="A3295" s="76"/>
      <c r="B3295" s="77"/>
      <c r="C3295" s="82"/>
      <c r="D3295" s="83"/>
      <c r="E3295" s="81"/>
      <c r="F3295" s="84"/>
    </row>
    <row r="3296" spans="1:6">
      <c r="A3296" s="76"/>
      <c r="B3296" s="77"/>
      <c r="C3296" s="82"/>
      <c r="D3296" s="83"/>
      <c r="E3296" s="81"/>
      <c r="F3296" s="84"/>
    </row>
    <row r="3297" spans="1:6">
      <c r="A3297" s="76"/>
      <c r="B3297" s="77"/>
      <c r="C3297" s="82"/>
      <c r="D3297" s="83"/>
      <c r="E3297" s="81"/>
      <c r="F3297" s="84"/>
    </row>
    <row r="3298" spans="1:6">
      <c r="A3298" s="76"/>
      <c r="B3298" s="77"/>
      <c r="C3298" s="82"/>
      <c r="D3298" s="83"/>
      <c r="E3298" s="81"/>
      <c r="F3298" s="84"/>
    </row>
    <row r="3299" spans="1:6">
      <c r="A3299" s="76"/>
      <c r="B3299" s="77"/>
      <c r="C3299" s="82"/>
      <c r="D3299" s="83"/>
      <c r="E3299" s="81"/>
      <c r="F3299" s="84"/>
    </row>
    <row r="3300" spans="1:6">
      <c r="A3300" s="76"/>
      <c r="B3300" s="77"/>
      <c r="C3300" s="82"/>
      <c r="D3300" s="83"/>
      <c r="E3300" s="81"/>
      <c r="F3300" s="84"/>
    </row>
    <row r="3301" spans="1:6">
      <c r="A3301" s="76"/>
      <c r="B3301" s="77"/>
      <c r="C3301" s="82"/>
      <c r="D3301" s="83"/>
      <c r="E3301" s="81"/>
      <c r="F3301" s="84"/>
    </row>
    <row r="3302" spans="1:6">
      <c r="A3302" s="76"/>
      <c r="B3302" s="77"/>
      <c r="C3302" s="82"/>
      <c r="D3302" s="83"/>
      <c r="E3302" s="81"/>
      <c r="F3302" s="84"/>
    </row>
    <row r="3303" spans="1:6">
      <c r="A3303" s="76"/>
      <c r="B3303" s="77"/>
      <c r="C3303" s="82"/>
      <c r="D3303" s="83"/>
      <c r="E3303" s="81"/>
      <c r="F3303" s="84"/>
    </row>
    <row r="3304" spans="1:6">
      <c r="A3304" s="76"/>
      <c r="B3304" s="77"/>
      <c r="C3304" s="82"/>
      <c r="D3304" s="83"/>
      <c r="E3304" s="81"/>
      <c r="F3304" s="84"/>
    </row>
    <row r="3305" spans="1:6">
      <c r="A3305" s="76"/>
      <c r="B3305" s="77"/>
      <c r="C3305" s="82"/>
      <c r="D3305" s="83"/>
      <c r="E3305" s="81"/>
      <c r="F3305" s="84"/>
    </row>
    <row r="3306" spans="1:6">
      <c r="A3306" s="76"/>
      <c r="B3306" s="77"/>
      <c r="C3306" s="82"/>
      <c r="D3306" s="83"/>
      <c r="E3306" s="81"/>
      <c r="F3306" s="84"/>
    </row>
    <row r="3307" spans="1:6">
      <c r="A3307" s="76"/>
      <c r="B3307" s="77"/>
      <c r="C3307" s="82"/>
      <c r="D3307" s="83"/>
      <c r="E3307" s="81"/>
      <c r="F3307" s="84"/>
    </row>
    <row r="3308" spans="1:6">
      <c r="A3308" s="76"/>
      <c r="B3308" s="77"/>
      <c r="C3308" s="82"/>
      <c r="D3308" s="83"/>
      <c r="E3308" s="81"/>
      <c r="F3308" s="84"/>
    </row>
    <row r="3309" spans="1:6">
      <c r="A3309" s="76"/>
      <c r="B3309" s="77"/>
      <c r="C3309" s="82"/>
      <c r="D3309" s="83"/>
      <c r="E3309" s="81"/>
      <c r="F3309" s="84"/>
    </row>
    <row r="3310" spans="1:6">
      <c r="A3310" s="76"/>
      <c r="B3310" s="77"/>
      <c r="C3310" s="82"/>
      <c r="D3310" s="83"/>
      <c r="E3310" s="81"/>
      <c r="F3310" s="84"/>
    </row>
    <row r="3311" spans="1:6">
      <c r="A3311" s="76"/>
      <c r="B3311" s="77"/>
      <c r="C3311" s="82"/>
      <c r="D3311" s="83"/>
      <c r="E3311" s="81"/>
      <c r="F3311" s="84"/>
    </row>
    <row r="3312" spans="1:6">
      <c r="A3312" s="76"/>
      <c r="B3312" s="77"/>
      <c r="C3312" s="82"/>
      <c r="D3312" s="83"/>
      <c r="E3312" s="81"/>
      <c r="F3312" s="84"/>
    </row>
    <row r="3313" spans="1:6">
      <c r="A3313" s="76"/>
      <c r="B3313" s="77"/>
      <c r="C3313" s="82"/>
      <c r="D3313" s="83"/>
      <c r="E3313" s="81"/>
      <c r="F3313" s="84"/>
    </row>
    <row r="3314" spans="1:6">
      <c r="A3314" s="76"/>
      <c r="B3314" s="77"/>
      <c r="C3314" s="82"/>
      <c r="D3314" s="83"/>
      <c r="E3314" s="81"/>
      <c r="F3314" s="84"/>
    </row>
    <row r="3315" spans="1:6">
      <c r="A3315" s="76"/>
      <c r="B3315" s="77"/>
      <c r="C3315" s="82"/>
      <c r="D3315" s="83"/>
      <c r="E3315" s="81"/>
      <c r="F3315" s="84"/>
    </row>
    <row r="3316" spans="1:6">
      <c r="A3316" s="76"/>
      <c r="B3316" s="77"/>
      <c r="C3316" s="82"/>
      <c r="D3316" s="83"/>
      <c r="E3316" s="81"/>
      <c r="F3316" s="84"/>
    </row>
    <row r="3317" spans="1:6">
      <c r="A3317" s="76"/>
      <c r="B3317" s="77"/>
      <c r="C3317" s="82"/>
      <c r="D3317" s="83"/>
      <c r="E3317" s="81"/>
      <c r="F3317" s="84"/>
    </row>
    <row r="3318" spans="1:6">
      <c r="A3318" s="76"/>
      <c r="B3318" s="77"/>
      <c r="C3318" s="82"/>
      <c r="D3318" s="83"/>
      <c r="E3318" s="81"/>
      <c r="F3318" s="84"/>
    </row>
    <row r="3319" spans="1:6">
      <c r="A3319" s="76"/>
      <c r="B3319" s="77"/>
      <c r="C3319" s="82"/>
      <c r="D3319" s="83"/>
      <c r="E3319" s="81"/>
      <c r="F3319" s="84"/>
    </row>
    <row r="3320" spans="1:6">
      <c r="A3320" s="76"/>
      <c r="B3320" s="77"/>
      <c r="C3320" s="82"/>
      <c r="D3320" s="83"/>
      <c r="E3320" s="81"/>
      <c r="F3320" s="84"/>
    </row>
    <row r="3321" spans="1:6">
      <c r="A3321" s="76"/>
      <c r="B3321" s="77"/>
      <c r="C3321" s="82"/>
      <c r="D3321" s="83"/>
      <c r="E3321" s="81"/>
      <c r="F3321" s="84"/>
    </row>
    <row r="3322" spans="1:6">
      <c r="A3322" s="76"/>
      <c r="B3322" s="77"/>
      <c r="C3322" s="82"/>
      <c r="D3322" s="83"/>
      <c r="E3322" s="81"/>
      <c r="F3322" s="84"/>
    </row>
    <row r="3323" spans="1:6">
      <c r="A3323" s="76"/>
      <c r="B3323" s="77"/>
      <c r="C3323" s="82"/>
      <c r="D3323" s="83"/>
      <c r="E3323" s="81"/>
      <c r="F3323" s="84"/>
    </row>
    <row r="3324" spans="1:6">
      <c r="A3324" s="76"/>
      <c r="B3324" s="77"/>
      <c r="C3324" s="82"/>
      <c r="D3324" s="83"/>
      <c r="E3324" s="81"/>
      <c r="F3324" s="84"/>
    </row>
    <row r="3325" spans="1:6">
      <c r="A3325" s="76"/>
      <c r="B3325" s="77"/>
      <c r="C3325" s="82"/>
      <c r="D3325" s="83"/>
      <c r="E3325" s="81"/>
      <c r="F3325" s="84"/>
    </row>
    <row r="3326" spans="1:6">
      <c r="A3326" s="76"/>
      <c r="B3326" s="77"/>
      <c r="C3326" s="82"/>
      <c r="D3326" s="83"/>
      <c r="E3326" s="81"/>
      <c r="F3326" s="84"/>
    </row>
    <row r="3327" spans="1:6">
      <c r="A3327" s="76"/>
      <c r="B3327" s="77"/>
      <c r="C3327" s="82"/>
      <c r="D3327" s="83"/>
      <c r="E3327" s="81"/>
      <c r="F3327" s="84"/>
    </row>
    <row r="3328" spans="1:6">
      <c r="A3328" s="76"/>
      <c r="B3328" s="77"/>
      <c r="C3328" s="82"/>
      <c r="D3328" s="83"/>
      <c r="E3328" s="81"/>
      <c r="F3328" s="84"/>
    </row>
    <row r="3329" spans="1:6">
      <c r="A3329" s="76"/>
      <c r="B3329" s="77"/>
      <c r="C3329" s="82"/>
      <c r="D3329" s="83"/>
      <c r="E3329" s="81"/>
      <c r="F3329" s="84"/>
    </row>
    <row r="3330" spans="1:6">
      <c r="A3330" s="76"/>
      <c r="B3330" s="77"/>
      <c r="C3330" s="82"/>
      <c r="D3330" s="83"/>
      <c r="E3330" s="81"/>
      <c r="F3330" s="84"/>
    </row>
    <row r="3331" spans="1:6">
      <c r="A3331" s="76"/>
      <c r="B3331" s="77"/>
      <c r="C3331" s="82"/>
      <c r="D3331" s="83"/>
      <c r="E3331" s="81"/>
      <c r="F3331" s="84"/>
    </row>
    <row r="3332" spans="1:6">
      <c r="A3332" s="76"/>
      <c r="B3332" s="77"/>
      <c r="C3332" s="82"/>
      <c r="D3332" s="83"/>
      <c r="E3332" s="81"/>
      <c r="F3332" s="84"/>
    </row>
    <row r="3333" spans="1:6">
      <c r="A3333" s="76"/>
      <c r="B3333" s="77"/>
      <c r="C3333" s="82"/>
      <c r="D3333" s="83"/>
      <c r="E3333" s="81"/>
      <c r="F3333" s="84"/>
    </row>
    <row r="3334" spans="1:6">
      <c r="A3334" s="76"/>
      <c r="B3334" s="77"/>
      <c r="C3334" s="82"/>
      <c r="D3334" s="83"/>
      <c r="E3334" s="81"/>
      <c r="F3334" s="84"/>
    </row>
    <row r="3335" spans="1:6">
      <c r="A3335" s="76"/>
      <c r="B3335" s="77"/>
      <c r="C3335" s="82"/>
      <c r="D3335" s="83"/>
      <c r="E3335" s="81"/>
      <c r="F3335" s="84"/>
    </row>
    <row r="3336" spans="1:6">
      <c r="A3336" s="76"/>
      <c r="B3336" s="77"/>
      <c r="C3336" s="82"/>
      <c r="D3336" s="83"/>
      <c r="E3336" s="81"/>
      <c r="F3336" s="84"/>
    </row>
    <row r="3337" spans="1:6">
      <c r="A3337" s="76"/>
      <c r="B3337" s="77"/>
      <c r="C3337" s="82"/>
      <c r="D3337" s="83"/>
      <c r="E3337" s="81"/>
      <c r="F3337" s="84"/>
    </row>
    <row r="3338" spans="1:6">
      <c r="A3338" s="76"/>
      <c r="B3338" s="77"/>
      <c r="C3338" s="82"/>
      <c r="D3338" s="83"/>
      <c r="E3338" s="81"/>
      <c r="F3338" s="84"/>
    </row>
    <row r="3339" spans="1:6">
      <c r="A3339" s="76"/>
      <c r="B3339" s="77"/>
      <c r="C3339" s="82"/>
      <c r="D3339" s="83"/>
      <c r="E3339" s="81"/>
      <c r="F3339" s="84"/>
    </row>
    <row r="3340" spans="1:6">
      <c r="A3340" s="76"/>
      <c r="B3340" s="77"/>
      <c r="C3340" s="82"/>
      <c r="D3340" s="83"/>
      <c r="E3340" s="81"/>
      <c r="F3340" s="84"/>
    </row>
    <row r="3341" spans="1:6">
      <c r="A3341" s="76"/>
      <c r="B3341" s="77"/>
      <c r="C3341" s="82"/>
      <c r="D3341" s="83"/>
      <c r="E3341" s="81"/>
      <c r="F3341" s="84"/>
    </row>
    <row r="3342" spans="1:6">
      <c r="A3342" s="76"/>
      <c r="B3342" s="77"/>
      <c r="C3342" s="82"/>
      <c r="D3342" s="83"/>
      <c r="E3342" s="81"/>
      <c r="F3342" s="84"/>
    </row>
    <row r="3343" spans="1:6">
      <c r="A3343" s="76"/>
      <c r="B3343" s="77"/>
      <c r="C3343" s="82"/>
      <c r="D3343" s="83"/>
      <c r="E3343" s="81"/>
      <c r="F3343" s="84"/>
    </row>
    <row r="3344" spans="1:6">
      <c r="A3344" s="76"/>
      <c r="B3344" s="77"/>
      <c r="C3344" s="82"/>
      <c r="D3344" s="83"/>
      <c r="E3344" s="81"/>
      <c r="F3344" s="84"/>
    </row>
    <row r="3345" spans="1:6">
      <c r="A3345" s="76"/>
      <c r="B3345" s="77"/>
      <c r="C3345" s="82"/>
      <c r="D3345" s="83"/>
      <c r="E3345" s="81"/>
      <c r="F3345" s="84"/>
    </row>
    <row r="3346" spans="1:6">
      <c r="A3346" s="76"/>
      <c r="B3346" s="77"/>
      <c r="C3346" s="82"/>
      <c r="D3346" s="83"/>
      <c r="E3346" s="81"/>
      <c r="F3346" s="84"/>
    </row>
    <row r="3347" spans="1:6">
      <c r="A3347" s="76"/>
      <c r="B3347" s="77"/>
      <c r="C3347" s="82"/>
      <c r="D3347" s="83"/>
      <c r="E3347" s="81"/>
      <c r="F3347" s="84"/>
    </row>
    <row r="3348" spans="1:6">
      <c r="A3348" s="76"/>
      <c r="B3348" s="77"/>
      <c r="C3348" s="82"/>
      <c r="D3348" s="83"/>
      <c r="E3348" s="81"/>
      <c r="F3348" s="84"/>
    </row>
    <row r="3349" spans="1:6">
      <c r="A3349" s="76"/>
      <c r="B3349" s="77"/>
      <c r="C3349" s="82"/>
      <c r="D3349" s="83"/>
      <c r="E3349" s="81"/>
      <c r="F3349" s="84"/>
    </row>
    <row r="3350" spans="1:6">
      <c r="A3350" s="76"/>
      <c r="B3350" s="77"/>
      <c r="C3350" s="82"/>
      <c r="D3350" s="83"/>
      <c r="E3350" s="81"/>
      <c r="F3350" s="84"/>
    </row>
    <row r="3351" spans="1:6">
      <c r="A3351" s="76"/>
      <c r="B3351" s="77"/>
      <c r="C3351" s="82"/>
      <c r="D3351" s="83"/>
      <c r="E3351" s="81"/>
      <c r="F3351" s="84"/>
    </row>
    <row r="3352" spans="1:6">
      <c r="A3352" s="76"/>
      <c r="B3352" s="77"/>
      <c r="C3352" s="82"/>
      <c r="D3352" s="83"/>
      <c r="E3352" s="81"/>
      <c r="F3352" s="84"/>
    </row>
    <row r="3353" spans="1:6">
      <c r="A3353" s="76"/>
      <c r="B3353" s="77"/>
      <c r="C3353" s="82"/>
      <c r="D3353" s="83"/>
      <c r="E3353" s="81"/>
      <c r="F3353" s="84"/>
    </row>
    <row r="3354" spans="1:6">
      <c r="A3354" s="76"/>
      <c r="B3354" s="77"/>
      <c r="C3354" s="82"/>
      <c r="D3354" s="83"/>
      <c r="E3354" s="81"/>
      <c r="F3354" s="84"/>
    </row>
    <row r="3355" spans="1:6">
      <c r="A3355" s="76"/>
      <c r="B3355" s="77"/>
      <c r="C3355" s="82"/>
      <c r="D3355" s="83"/>
      <c r="E3355" s="81"/>
      <c r="F3355" s="84"/>
    </row>
    <row r="3356" spans="1:6">
      <c r="A3356" s="76"/>
      <c r="B3356" s="77"/>
      <c r="C3356" s="82"/>
      <c r="D3356" s="83"/>
      <c r="E3356" s="81"/>
      <c r="F3356" s="84"/>
    </row>
    <row r="3357" spans="1:6">
      <c r="A3357" s="76"/>
      <c r="B3357" s="77"/>
      <c r="C3357" s="82"/>
      <c r="D3357" s="83"/>
      <c r="E3357" s="81"/>
      <c r="F3357" s="84"/>
    </row>
    <row r="3358" spans="1:6">
      <c r="A3358" s="76"/>
      <c r="B3358" s="77"/>
      <c r="C3358" s="82"/>
      <c r="D3358" s="83"/>
      <c r="E3358" s="81"/>
      <c r="F3358" s="84"/>
    </row>
    <row r="3359" spans="1:6">
      <c r="A3359" s="76"/>
      <c r="B3359" s="77"/>
      <c r="C3359" s="82"/>
      <c r="D3359" s="83"/>
      <c r="E3359" s="81"/>
      <c r="F3359" s="84"/>
    </row>
    <row r="3360" spans="1:6">
      <c r="A3360" s="76"/>
      <c r="B3360" s="77"/>
      <c r="C3360" s="82"/>
      <c r="D3360" s="83"/>
      <c r="E3360" s="81"/>
      <c r="F3360" s="84"/>
    </row>
    <row r="3361" spans="1:6">
      <c r="A3361" s="76"/>
      <c r="B3361" s="77"/>
      <c r="C3361" s="82"/>
      <c r="D3361" s="83"/>
      <c r="E3361" s="81"/>
      <c r="F3361" s="84"/>
    </row>
    <row r="3362" spans="1:6">
      <c r="A3362" s="76"/>
      <c r="B3362" s="77"/>
      <c r="C3362" s="82"/>
      <c r="D3362" s="83"/>
      <c r="E3362" s="81"/>
      <c r="F3362" s="84"/>
    </row>
    <row r="3363" spans="1:6">
      <c r="A3363" s="76"/>
      <c r="B3363" s="77"/>
      <c r="C3363" s="82"/>
      <c r="D3363" s="83"/>
      <c r="E3363" s="81"/>
      <c r="F3363" s="84"/>
    </row>
    <row r="3364" spans="1:6">
      <c r="A3364" s="76"/>
      <c r="B3364" s="77"/>
      <c r="C3364" s="82"/>
      <c r="D3364" s="83"/>
      <c r="E3364" s="81"/>
      <c r="F3364" s="84"/>
    </row>
    <row r="3365" spans="1:6">
      <c r="A3365" s="76"/>
      <c r="B3365" s="77"/>
      <c r="C3365" s="82"/>
      <c r="D3365" s="83"/>
      <c r="E3365" s="81"/>
      <c r="F3365" s="84"/>
    </row>
    <row r="3366" spans="1:6">
      <c r="A3366" s="76"/>
      <c r="B3366" s="77"/>
      <c r="C3366" s="82"/>
      <c r="D3366" s="83"/>
      <c r="E3366" s="81"/>
      <c r="F3366" s="84"/>
    </row>
    <row r="3367" spans="1:6">
      <c r="A3367" s="76"/>
      <c r="B3367" s="77"/>
      <c r="C3367" s="82"/>
      <c r="D3367" s="83"/>
      <c r="E3367" s="81"/>
      <c r="F3367" s="84"/>
    </row>
    <row r="3368" spans="1:6">
      <c r="A3368" s="76"/>
      <c r="B3368" s="77"/>
      <c r="C3368" s="82"/>
      <c r="D3368" s="83"/>
      <c r="E3368" s="81"/>
      <c r="F3368" s="84"/>
    </row>
    <row r="3369" spans="1:6">
      <c r="A3369" s="76"/>
      <c r="B3369" s="77"/>
      <c r="C3369" s="82"/>
      <c r="D3369" s="83"/>
      <c r="E3369" s="81"/>
      <c r="F3369" s="84"/>
    </row>
    <row r="3370" spans="1:6">
      <c r="A3370" s="76"/>
      <c r="B3370" s="77"/>
      <c r="C3370" s="82"/>
      <c r="D3370" s="83"/>
      <c r="E3370" s="81"/>
      <c r="F3370" s="84"/>
    </row>
    <row r="3371" spans="1:6">
      <c r="A3371" s="76"/>
      <c r="B3371" s="77"/>
      <c r="C3371" s="82"/>
      <c r="D3371" s="83"/>
      <c r="E3371" s="81"/>
      <c r="F3371" s="84"/>
    </row>
    <row r="3372" spans="1:6">
      <c r="A3372" s="76"/>
      <c r="B3372" s="77"/>
      <c r="C3372" s="82"/>
      <c r="D3372" s="83"/>
      <c r="E3372" s="81"/>
      <c r="F3372" s="84"/>
    </row>
    <row r="3373" spans="1:6">
      <c r="A3373" s="76"/>
      <c r="B3373" s="77"/>
      <c r="C3373" s="82"/>
      <c r="D3373" s="83"/>
      <c r="E3373" s="81"/>
      <c r="F3373" s="84"/>
    </row>
    <row r="3374" spans="1:6">
      <c r="A3374" s="76"/>
      <c r="B3374" s="77"/>
      <c r="C3374" s="82"/>
      <c r="D3374" s="83"/>
      <c r="E3374" s="81"/>
      <c r="F3374" s="84"/>
    </row>
    <row r="3375" spans="1:6">
      <c r="A3375" s="76"/>
      <c r="B3375" s="77"/>
      <c r="C3375" s="82"/>
      <c r="D3375" s="83"/>
      <c r="E3375" s="81"/>
      <c r="F3375" s="84"/>
    </row>
    <row r="3376" spans="1:6">
      <c r="A3376" s="76"/>
      <c r="B3376" s="77"/>
      <c r="C3376" s="82"/>
      <c r="D3376" s="83"/>
      <c r="E3376" s="81"/>
      <c r="F3376" s="84"/>
    </row>
    <row r="3377" spans="1:6">
      <c r="A3377" s="76"/>
      <c r="B3377" s="77"/>
      <c r="C3377" s="82"/>
      <c r="D3377" s="83"/>
      <c r="E3377" s="81"/>
      <c r="F3377" s="84"/>
    </row>
    <row r="3378" spans="1:6">
      <c r="A3378" s="76"/>
      <c r="B3378" s="77"/>
      <c r="C3378" s="82"/>
      <c r="D3378" s="83"/>
      <c r="E3378" s="81"/>
      <c r="F3378" s="84"/>
    </row>
    <row r="3379" spans="1:6">
      <c r="A3379" s="76"/>
      <c r="B3379" s="77"/>
      <c r="C3379" s="82"/>
      <c r="D3379" s="83"/>
      <c r="E3379" s="81"/>
      <c r="F3379" s="84"/>
    </row>
    <row r="3380" spans="1:6">
      <c r="A3380" s="76"/>
      <c r="B3380" s="77"/>
      <c r="C3380" s="82"/>
      <c r="D3380" s="83"/>
      <c r="E3380" s="81"/>
      <c r="F3380" s="84"/>
    </row>
    <row r="3381" spans="1:6">
      <c r="A3381" s="76"/>
      <c r="B3381" s="77"/>
      <c r="C3381" s="82"/>
      <c r="D3381" s="83"/>
      <c r="E3381" s="81"/>
      <c r="F3381" s="84"/>
    </row>
    <row r="3382" spans="1:6">
      <c r="A3382" s="76"/>
      <c r="B3382" s="77"/>
      <c r="C3382" s="82"/>
      <c r="D3382" s="83"/>
      <c r="E3382" s="81"/>
      <c r="F3382" s="84"/>
    </row>
    <row r="3383" spans="1:6">
      <c r="A3383" s="76"/>
      <c r="B3383" s="77"/>
      <c r="C3383" s="82"/>
      <c r="D3383" s="83"/>
      <c r="E3383" s="81"/>
      <c r="F3383" s="84"/>
    </row>
    <row r="3384" spans="1:6">
      <c r="A3384" s="76"/>
      <c r="B3384" s="77"/>
      <c r="C3384" s="82"/>
      <c r="D3384" s="83"/>
      <c r="E3384" s="81"/>
      <c r="F3384" s="84"/>
    </row>
    <row r="3385" spans="1:6">
      <c r="A3385" s="76"/>
      <c r="B3385" s="77"/>
      <c r="C3385" s="82"/>
      <c r="D3385" s="83"/>
      <c r="E3385" s="81"/>
      <c r="F3385" s="84"/>
    </row>
    <row r="3386" spans="1:6">
      <c r="A3386" s="76"/>
      <c r="B3386" s="77"/>
      <c r="C3386" s="82"/>
      <c r="D3386" s="83"/>
      <c r="E3386" s="81"/>
      <c r="F3386" s="84"/>
    </row>
    <row r="3387" spans="1:6">
      <c r="A3387" s="76"/>
      <c r="B3387" s="77"/>
      <c r="C3387" s="82"/>
      <c r="D3387" s="83"/>
      <c r="E3387" s="81"/>
      <c r="F3387" s="84"/>
    </row>
    <row r="3388" spans="1:6">
      <c r="A3388" s="76"/>
      <c r="B3388" s="77"/>
      <c r="C3388" s="82"/>
      <c r="D3388" s="83"/>
      <c r="E3388" s="81"/>
      <c r="F3388" s="84"/>
    </row>
    <row r="3389" spans="1:6">
      <c r="A3389" s="76"/>
      <c r="B3389" s="77"/>
      <c r="C3389" s="82"/>
      <c r="D3389" s="83"/>
      <c r="E3389" s="81"/>
      <c r="F3389" s="84"/>
    </row>
    <row r="3390" spans="1:6">
      <c r="A3390" s="76"/>
      <c r="B3390" s="77"/>
      <c r="C3390" s="82"/>
      <c r="D3390" s="83"/>
      <c r="E3390" s="81"/>
      <c r="F3390" s="84"/>
    </row>
    <row r="3391" spans="1:6">
      <c r="A3391" s="76"/>
      <c r="B3391" s="77"/>
      <c r="C3391" s="82"/>
      <c r="D3391" s="83"/>
      <c r="E3391" s="81"/>
      <c r="F3391" s="84"/>
    </row>
    <row r="3392" spans="1:6">
      <c r="A3392" s="76"/>
      <c r="B3392" s="77"/>
      <c r="C3392" s="82"/>
      <c r="D3392" s="83"/>
      <c r="E3392" s="81"/>
      <c r="F3392" s="84"/>
    </row>
    <row r="3393" spans="1:6">
      <c r="A3393" s="76"/>
      <c r="B3393" s="77"/>
      <c r="C3393" s="82"/>
      <c r="D3393" s="83"/>
      <c r="E3393" s="81"/>
      <c r="F3393" s="84"/>
    </row>
    <row r="3394" spans="1:6">
      <c r="A3394" s="76"/>
      <c r="B3394" s="77"/>
      <c r="C3394" s="82"/>
      <c r="D3394" s="83"/>
      <c r="E3394" s="81"/>
      <c r="F3394" s="84"/>
    </row>
    <row r="3395" spans="1:6">
      <c r="A3395" s="76"/>
      <c r="B3395" s="77"/>
      <c r="C3395" s="82"/>
      <c r="D3395" s="83"/>
      <c r="E3395" s="81"/>
      <c r="F3395" s="84"/>
    </row>
    <row r="3396" spans="1:6">
      <c r="A3396" s="76"/>
      <c r="B3396" s="77"/>
      <c r="C3396" s="82"/>
      <c r="D3396" s="83"/>
      <c r="E3396" s="81"/>
      <c r="F3396" s="84"/>
    </row>
    <row r="3397" spans="1:6">
      <c r="A3397" s="76"/>
      <c r="B3397" s="77"/>
      <c r="C3397" s="82"/>
      <c r="D3397" s="83"/>
      <c r="E3397" s="81"/>
      <c r="F3397" s="84"/>
    </row>
    <row r="3398" spans="1:6">
      <c r="A3398" s="76"/>
      <c r="B3398" s="77"/>
      <c r="C3398" s="82"/>
      <c r="D3398" s="83"/>
      <c r="E3398" s="81"/>
      <c r="F3398" s="84"/>
    </row>
    <row r="3399" spans="1:6">
      <c r="A3399" s="76"/>
      <c r="B3399" s="77"/>
      <c r="C3399" s="82"/>
      <c r="D3399" s="83"/>
      <c r="E3399" s="81"/>
      <c r="F3399" s="84"/>
    </row>
    <row r="3400" spans="1:6">
      <c r="A3400" s="76"/>
      <c r="B3400" s="77"/>
      <c r="C3400" s="82"/>
      <c r="D3400" s="83"/>
      <c r="E3400" s="81"/>
      <c r="F3400" s="84"/>
    </row>
    <row r="3401" spans="1:6">
      <c r="A3401" s="76"/>
      <c r="B3401" s="77"/>
      <c r="C3401" s="82"/>
      <c r="D3401" s="83"/>
      <c r="E3401" s="81"/>
      <c r="F3401" s="84"/>
    </row>
    <row r="3402" spans="1:6">
      <c r="A3402" s="76"/>
      <c r="B3402" s="77"/>
      <c r="C3402" s="82"/>
      <c r="D3402" s="83"/>
      <c r="E3402" s="81"/>
      <c r="F3402" s="84"/>
    </row>
    <row r="3403" spans="1:6">
      <c r="A3403" s="76"/>
      <c r="B3403" s="77"/>
      <c r="C3403" s="82"/>
      <c r="D3403" s="83"/>
      <c r="E3403" s="81"/>
      <c r="F3403" s="84"/>
    </row>
    <row r="3404" spans="1:6">
      <c r="A3404" s="76"/>
      <c r="B3404" s="77"/>
      <c r="C3404" s="82"/>
      <c r="D3404" s="83"/>
      <c r="E3404" s="81"/>
      <c r="F3404" s="84"/>
    </row>
    <row r="3405" spans="1:6">
      <c r="A3405" s="76"/>
      <c r="B3405" s="77"/>
      <c r="C3405" s="82"/>
      <c r="D3405" s="83"/>
      <c r="E3405" s="81"/>
      <c r="F3405" s="84"/>
    </row>
    <row r="3406" spans="1:6">
      <c r="A3406" s="76"/>
      <c r="B3406" s="77"/>
      <c r="C3406" s="82"/>
      <c r="D3406" s="83"/>
      <c r="E3406" s="81"/>
      <c r="F3406" s="84"/>
    </row>
    <row r="3407" spans="1:6">
      <c r="A3407" s="76"/>
      <c r="B3407" s="77"/>
      <c r="C3407" s="82"/>
      <c r="D3407" s="83"/>
      <c r="E3407" s="81"/>
      <c r="F3407" s="84"/>
    </row>
    <row r="3408" spans="1:6">
      <c r="A3408" s="76"/>
      <c r="B3408" s="77"/>
      <c r="C3408" s="82"/>
      <c r="D3408" s="83"/>
      <c r="E3408" s="81"/>
      <c r="F3408" s="84"/>
    </row>
    <row r="3409" spans="1:6">
      <c r="A3409" s="76"/>
      <c r="B3409" s="77"/>
      <c r="C3409" s="82"/>
      <c r="D3409" s="83"/>
      <c r="E3409" s="81"/>
      <c r="F3409" s="84"/>
    </row>
    <row r="3410" spans="1:6">
      <c r="A3410" s="76"/>
      <c r="B3410" s="77"/>
      <c r="C3410" s="82"/>
      <c r="D3410" s="83"/>
      <c r="E3410" s="81"/>
      <c r="F3410" s="84"/>
    </row>
    <row r="3411" spans="1:6">
      <c r="A3411" s="76"/>
      <c r="B3411" s="77"/>
      <c r="C3411" s="82"/>
      <c r="D3411" s="83"/>
      <c r="E3411" s="81"/>
      <c r="F3411" s="84"/>
    </row>
    <row r="3412" spans="1:6">
      <c r="A3412" s="76"/>
      <c r="B3412" s="77"/>
      <c r="C3412" s="82"/>
      <c r="D3412" s="83"/>
      <c r="E3412" s="81"/>
      <c r="F3412" s="84"/>
    </row>
    <row r="3413" spans="1:6">
      <c r="A3413" s="76"/>
      <c r="B3413" s="77"/>
      <c r="C3413" s="82"/>
      <c r="D3413" s="83"/>
      <c r="E3413" s="81"/>
      <c r="F3413" s="84"/>
    </row>
    <row r="3414" spans="1:6">
      <c r="A3414" s="76"/>
      <c r="B3414" s="77"/>
      <c r="C3414" s="82"/>
      <c r="D3414" s="83"/>
      <c r="E3414" s="81"/>
      <c r="F3414" s="84"/>
    </row>
    <row r="3415" spans="1:6">
      <c r="A3415" s="76"/>
      <c r="B3415" s="77"/>
      <c r="C3415" s="82"/>
      <c r="D3415" s="83"/>
      <c r="E3415" s="81"/>
      <c r="F3415" s="84"/>
    </row>
    <row r="3416" spans="1:6">
      <c r="A3416" s="76"/>
      <c r="B3416" s="77"/>
      <c r="C3416" s="82"/>
      <c r="D3416" s="83"/>
      <c r="E3416" s="81"/>
      <c r="F3416" s="84"/>
    </row>
    <row r="3417" spans="1:6">
      <c r="A3417" s="76"/>
      <c r="B3417" s="77"/>
      <c r="C3417" s="82"/>
      <c r="D3417" s="83"/>
      <c r="E3417" s="81"/>
      <c r="F3417" s="84"/>
    </row>
    <row r="3418" spans="1:6">
      <c r="A3418" s="76"/>
      <c r="B3418" s="77"/>
      <c r="C3418" s="82"/>
      <c r="D3418" s="83"/>
      <c r="E3418" s="81"/>
      <c r="F3418" s="84"/>
    </row>
    <row r="3419" spans="1:6">
      <c r="A3419" s="76"/>
      <c r="B3419" s="77"/>
      <c r="C3419" s="82"/>
      <c r="D3419" s="83"/>
      <c r="E3419" s="81"/>
      <c r="F3419" s="84"/>
    </row>
    <row r="3420" spans="1:6">
      <c r="A3420" s="76"/>
      <c r="B3420" s="77"/>
      <c r="C3420" s="82"/>
      <c r="D3420" s="83"/>
      <c r="E3420" s="81"/>
      <c r="F3420" s="84"/>
    </row>
    <row r="3421" spans="1:6">
      <c r="A3421" s="76"/>
      <c r="B3421" s="77"/>
      <c r="C3421" s="82"/>
      <c r="D3421" s="83"/>
      <c r="E3421" s="81"/>
      <c r="F3421" s="84"/>
    </row>
    <row r="3422" spans="1:6">
      <c r="A3422" s="76"/>
      <c r="B3422" s="77"/>
      <c r="C3422" s="82"/>
      <c r="D3422" s="83"/>
      <c r="E3422" s="81"/>
      <c r="F3422" s="84"/>
    </row>
    <row r="3423" spans="1:6">
      <c r="A3423" s="76"/>
      <c r="B3423" s="77"/>
      <c r="C3423" s="82"/>
      <c r="D3423" s="83"/>
      <c r="E3423" s="81"/>
      <c r="F3423" s="84"/>
    </row>
    <row r="3424" spans="1:6">
      <c r="A3424" s="76"/>
      <c r="B3424" s="77"/>
      <c r="C3424" s="82"/>
      <c r="D3424" s="83"/>
      <c r="E3424" s="81"/>
      <c r="F3424" s="84"/>
    </row>
    <row r="3425" spans="1:6">
      <c r="A3425" s="76"/>
      <c r="B3425" s="77"/>
      <c r="C3425" s="82"/>
      <c r="D3425" s="83"/>
      <c r="E3425" s="81"/>
      <c r="F3425" s="84"/>
    </row>
    <row r="3426" spans="1:6">
      <c r="A3426" s="76"/>
      <c r="B3426" s="77"/>
      <c r="C3426" s="82"/>
      <c r="D3426" s="83"/>
      <c r="E3426" s="81"/>
      <c r="F3426" s="84"/>
    </row>
    <row r="3427" spans="1:6">
      <c r="A3427" s="76"/>
      <c r="B3427" s="77"/>
      <c r="C3427" s="82"/>
      <c r="D3427" s="83"/>
      <c r="E3427" s="81"/>
      <c r="F3427" s="84"/>
    </row>
    <row r="3428" spans="1:6">
      <c r="A3428" s="76"/>
      <c r="B3428" s="77"/>
      <c r="C3428" s="82"/>
      <c r="D3428" s="83"/>
      <c r="E3428" s="81"/>
      <c r="F3428" s="84"/>
    </row>
    <row r="3429" spans="1:6">
      <c r="A3429" s="76"/>
      <c r="B3429" s="77"/>
      <c r="C3429" s="82"/>
      <c r="D3429" s="83"/>
      <c r="E3429" s="81"/>
      <c r="F3429" s="84"/>
    </row>
    <row r="3430" spans="1:6">
      <c r="A3430" s="76"/>
      <c r="B3430" s="77"/>
      <c r="C3430" s="82"/>
      <c r="D3430" s="83"/>
      <c r="E3430" s="81"/>
      <c r="F3430" s="84"/>
    </row>
    <row r="3431" spans="1:6">
      <c r="A3431" s="76"/>
      <c r="B3431" s="77"/>
      <c r="C3431" s="82"/>
      <c r="D3431" s="83"/>
      <c r="E3431" s="81"/>
      <c r="F3431" s="84"/>
    </row>
    <row r="3432" spans="1:6">
      <c r="A3432" s="76"/>
      <c r="B3432" s="77"/>
      <c r="C3432" s="82"/>
      <c r="D3432" s="83"/>
      <c r="E3432" s="81"/>
      <c r="F3432" s="84"/>
    </row>
    <row r="3433" spans="1:6">
      <c r="A3433" s="76"/>
      <c r="B3433" s="77"/>
      <c r="C3433" s="82"/>
      <c r="D3433" s="83"/>
      <c r="E3433" s="81"/>
      <c r="F3433" s="84"/>
    </row>
    <row r="3434" spans="1:6">
      <c r="A3434" s="76"/>
      <c r="B3434" s="77"/>
      <c r="C3434" s="82"/>
      <c r="D3434" s="83"/>
      <c r="E3434" s="81"/>
      <c r="F3434" s="84"/>
    </row>
    <row r="3435" spans="1:6">
      <c r="A3435" s="76"/>
      <c r="B3435" s="77"/>
      <c r="C3435" s="82"/>
      <c r="D3435" s="83"/>
      <c r="E3435" s="81"/>
      <c r="F3435" s="84"/>
    </row>
    <row r="3436" spans="1:6">
      <c r="A3436" s="76"/>
      <c r="B3436" s="77"/>
      <c r="C3436" s="82"/>
      <c r="D3436" s="83"/>
      <c r="E3436" s="81"/>
      <c r="F3436" s="84"/>
    </row>
    <row r="3437" spans="1:6">
      <c r="A3437" s="76"/>
      <c r="B3437" s="77"/>
      <c r="C3437" s="82"/>
      <c r="D3437" s="83"/>
      <c r="E3437" s="81"/>
      <c r="F3437" s="84"/>
    </row>
    <row r="3438" spans="1:6">
      <c r="A3438" s="76"/>
      <c r="B3438" s="77"/>
      <c r="C3438" s="82"/>
      <c r="D3438" s="83"/>
      <c r="E3438" s="81"/>
      <c r="F3438" s="84"/>
    </row>
    <row r="3439" spans="1:6">
      <c r="A3439" s="76"/>
      <c r="B3439" s="77"/>
      <c r="C3439" s="82"/>
      <c r="D3439" s="83"/>
      <c r="E3439" s="81"/>
      <c r="F3439" s="84"/>
    </row>
    <row r="3440" spans="1:6">
      <c r="A3440" s="76"/>
      <c r="B3440" s="77"/>
      <c r="C3440" s="82"/>
      <c r="D3440" s="83"/>
      <c r="E3440" s="81"/>
      <c r="F3440" s="84"/>
    </row>
    <row r="3441" spans="1:6">
      <c r="A3441" s="76"/>
      <c r="B3441" s="77"/>
      <c r="C3441" s="82"/>
      <c r="D3441" s="83"/>
      <c r="E3441" s="81"/>
      <c r="F3441" s="84"/>
    </row>
    <row r="3442" spans="1:6">
      <c r="A3442" s="76"/>
      <c r="B3442" s="77"/>
      <c r="C3442" s="82"/>
      <c r="D3442" s="83"/>
      <c r="E3442" s="81"/>
      <c r="F3442" s="84"/>
    </row>
    <row r="3443" spans="1:6">
      <c r="A3443" s="76"/>
      <c r="B3443" s="77"/>
      <c r="C3443" s="82"/>
      <c r="D3443" s="83"/>
      <c r="E3443" s="81"/>
      <c r="F3443" s="84"/>
    </row>
    <row r="3444" spans="1:6">
      <c r="A3444" s="76"/>
      <c r="B3444" s="77"/>
      <c r="C3444" s="82"/>
      <c r="D3444" s="83"/>
      <c r="E3444" s="81"/>
      <c r="F3444" s="84"/>
    </row>
    <row r="3445" spans="1:6">
      <c r="A3445" s="76"/>
      <c r="B3445" s="77"/>
      <c r="C3445" s="82"/>
      <c r="D3445" s="83"/>
      <c r="E3445" s="81"/>
      <c r="F3445" s="84"/>
    </row>
    <row r="3446" spans="1:6">
      <c r="A3446" s="76"/>
      <c r="B3446" s="77"/>
      <c r="C3446" s="82"/>
      <c r="D3446" s="83"/>
      <c r="E3446" s="81"/>
      <c r="F3446" s="84"/>
    </row>
    <row r="3447" spans="1:6">
      <c r="A3447" s="76"/>
      <c r="B3447" s="77"/>
      <c r="C3447" s="82"/>
      <c r="D3447" s="83"/>
      <c r="E3447" s="81"/>
      <c r="F3447" s="84"/>
    </row>
    <row r="3448" spans="1:6">
      <c r="A3448" s="76"/>
      <c r="B3448" s="77"/>
      <c r="C3448" s="82"/>
      <c r="D3448" s="83"/>
      <c r="E3448" s="81"/>
      <c r="F3448" s="84"/>
    </row>
    <row r="3449" spans="1:6">
      <c r="A3449" s="76"/>
      <c r="B3449" s="77"/>
      <c r="C3449" s="82"/>
      <c r="D3449" s="83"/>
      <c r="E3449" s="81"/>
      <c r="F3449" s="84"/>
    </row>
    <row r="3450" spans="1:6">
      <c r="A3450" s="76"/>
      <c r="B3450" s="77"/>
      <c r="C3450" s="82"/>
      <c r="D3450" s="83"/>
      <c r="E3450" s="81"/>
      <c r="F3450" s="84"/>
    </row>
    <row r="3451" spans="1:6">
      <c r="A3451" s="76"/>
      <c r="B3451" s="77"/>
      <c r="C3451" s="82"/>
      <c r="D3451" s="83"/>
      <c r="E3451" s="81"/>
      <c r="F3451" s="84"/>
    </row>
    <row r="3452" spans="1:6">
      <c r="A3452" s="76"/>
      <c r="B3452" s="77"/>
      <c r="C3452" s="82"/>
      <c r="D3452" s="83"/>
      <c r="E3452" s="81"/>
      <c r="F3452" s="84"/>
    </row>
    <row r="3453" spans="1:6">
      <c r="A3453" s="76"/>
      <c r="B3453" s="77"/>
      <c r="C3453" s="82"/>
      <c r="D3453" s="83"/>
      <c r="E3453" s="81"/>
      <c r="F3453" s="84"/>
    </row>
    <row r="3454" spans="1:6">
      <c r="A3454" s="76"/>
      <c r="B3454" s="77"/>
      <c r="C3454" s="82"/>
      <c r="D3454" s="83"/>
      <c r="E3454" s="81"/>
      <c r="F3454" s="84"/>
    </row>
    <row r="3455" spans="1:6">
      <c r="A3455" s="76"/>
      <c r="B3455" s="77"/>
      <c r="C3455" s="82"/>
      <c r="D3455" s="83"/>
      <c r="E3455" s="81"/>
      <c r="F3455" s="84"/>
    </row>
    <row r="3456" spans="1:6">
      <c r="A3456" s="76"/>
      <c r="B3456" s="77"/>
      <c r="C3456" s="82"/>
      <c r="D3456" s="83"/>
      <c r="E3456" s="81"/>
      <c r="F3456" s="84"/>
    </row>
    <row r="3457" spans="1:6">
      <c r="A3457" s="76"/>
      <c r="B3457" s="77"/>
      <c r="C3457" s="82"/>
      <c r="D3457" s="83"/>
      <c r="E3457" s="81"/>
      <c r="F3457" s="84"/>
    </row>
    <row r="3458" spans="1:6">
      <c r="A3458" s="76"/>
      <c r="B3458" s="77"/>
      <c r="C3458" s="82"/>
      <c r="D3458" s="83"/>
      <c r="E3458" s="81"/>
      <c r="F3458" s="84"/>
    </row>
    <row r="3459" spans="1:6">
      <c r="A3459" s="76"/>
      <c r="B3459" s="77"/>
      <c r="C3459" s="82"/>
      <c r="D3459" s="83"/>
      <c r="E3459" s="81"/>
      <c r="F3459" s="84"/>
    </row>
    <row r="3460" spans="1:6">
      <c r="A3460" s="76"/>
      <c r="B3460" s="77"/>
      <c r="C3460" s="82"/>
      <c r="D3460" s="83"/>
      <c r="E3460" s="81"/>
      <c r="F3460" s="84"/>
    </row>
    <row r="3461" spans="1:6">
      <c r="A3461" s="76"/>
      <c r="B3461" s="77"/>
      <c r="C3461" s="82"/>
      <c r="D3461" s="83"/>
      <c r="E3461" s="81"/>
      <c r="F3461" s="84"/>
    </row>
    <row r="3462" spans="1:6">
      <c r="A3462" s="76"/>
      <c r="B3462" s="77"/>
      <c r="C3462" s="82"/>
      <c r="D3462" s="83"/>
      <c r="E3462" s="81"/>
      <c r="F3462" s="84"/>
    </row>
    <row r="3463" spans="1:6">
      <c r="A3463" s="76"/>
      <c r="B3463" s="77"/>
      <c r="C3463" s="82"/>
      <c r="D3463" s="83"/>
      <c r="E3463" s="81"/>
      <c r="F3463" s="84"/>
    </row>
    <row r="3464" spans="1:6">
      <c r="A3464" s="76"/>
      <c r="B3464" s="77"/>
      <c r="C3464" s="82"/>
      <c r="D3464" s="83"/>
      <c r="E3464" s="81"/>
      <c r="F3464" s="84"/>
    </row>
    <row r="3465" spans="1:6">
      <c r="A3465" s="76"/>
      <c r="B3465" s="77"/>
      <c r="C3465" s="82"/>
      <c r="D3465" s="83"/>
      <c r="E3465" s="81"/>
      <c r="F3465" s="84"/>
    </row>
    <row r="3466" spans="1:6">
      <c r="A3466" s="76"/>
      <c r="B3466" s="77"/>
      <c r="C3466" s="82"/>
      <c r="D3466" s="83"/>
      <c r="E3466" s="81"/>
      <c r="F3466" s="84"/>
    </row>
    <row r="3467" spans="1:6">
      <c r="A3467" s="76"/>
      <c r="B3467" s="77"/>
      <c r="C3467" s="82"/>
      <c r="D3467" s="83"/>
      <c r="E3467" s="81"/>
      <c r="F3467" s="84"/>
    </row>
    <row r="3468" spans="1:6">
      <c r="A3468" s="76"/>
      <c r="B3468" s="77"/>
      <c r="C3468" s="82"/>
      <c r="D3468" s="83"/>
      <c r="E3468" s="81"/>
      <c r="F3468" s="84"/>
    </row>
    <row r="3469" spans="1:6">
      <c r="A3469" s="76"/>
      <c r="B3469" s="77"/>
      <c r="C3469" s="82"/>
      <c r="D3469" s="83"/>
      <c r="E3469" s="81"/>
      <c r="F3469" s="84"/>
    </row>
    <row r="3470" spans="1:6">
      <c r="A3470" s="76"/>
      <c r="B3470" s="77"/>
      <c r="C3470" s="82"/>
      <c r="D3470" s="83"/>
      <c r="E3470" s="81"/>
      <c r="F3470" s="84"/>
    </row>
    <row r="3471" spans="1:6">
      <c r="A3471" s="76"/>
      <c r="B3471" s="77"/>
      <c r="C3471" s="82"/>
      <c r="D3471" s="83"/>
      <c r="E3471" s="81"/>
      <c r="F3471" s="84"/>
    </row>
    <row r="3472" spans="1:6">
      <c r="A3472" s="76"/>
      <c r="B3472" s="77"/>
      <c r="C3472" s="82"/>
      <c r="D3472" s="83"/>
      <c r="E3472" s="81"/>
      <c r="F3472" s="84"/>
    </row>
    <row r="3473" spans="1:6">
      <c r="A3473" s="76"/>
      <c r="B3473" s="77"/>
      <c r="C3473" s="82"/>
      <c r="D3473" s="83"/>
      <c r="E3473" s="81"/>
      <c r="F3473" s="84"/>
    </row>
    <row r="3474" spans="1:6">
      <c r="A3474" s="76"/>
      <c r="B3474" s="77"/>
      <c r="C3474" s="82"/>
      <c r="D3474" s="83"/>
      <c r="E3474" s="81"/>
      <c r="F3474" s="84"/>
    </row>
    <row r="3475" spans="1:6">
      <c r="A3475" s="76"/>
      <c r="B3475" s="77"/>
      <c r="C3475" s="82"/>
      <c r="D3475" s="83"/>
      <c r="E3475" s="81"/>
      <c r="F3475" s="84"/>
    </row>
    <row r="3476" spans="1:6">
      <c r="A3476" s="76"/>
      <c r="B3476" s="77"/>
      <c r="C3476" s="82"/>
      <c r="D3476" s="83"/>
      <c r="E3476" s="81"/>
      <c r="F3476" s="84"/>
    </row>
    <row r="3477" spans="1:6">
      <c r="A3477" s="76"/>
      <c r="B3477" s="77"/>
      <c r="C3477" s="82"/>
      <c r="D3477" s="83"/>
      <c r="E3477" s="81"/>
      <c r="F3477" s="84"/>
    </row>
    <row r="3478" spans="1:6">
      <c r="A3478" s="76"/>
      <c r="B3478" s="77"/>
      <c r="C3478" s="82"/>
      <c r="D3478" s="83"/>
      <c r="E3478" s="81"/>
      <c r="F3478" s="84"/>
    </row>
    <row r="3479" spans="1:6">
      <c r="A3479" s="76"/>
      <c r="B3479" s="77"/>
      <c r="C3479" s="82"/>
      <c r="D3479" s="83"/>
      <c r="E3479" s="81"/>
      <c r="F3479" s="84"/>
    </row>
    <row r="3480" spans="1:6">
      <c r="A3480" s="76"/>
      <c r="B3480" s="77"/>
      <c r="C3480" s="82"/>
      <c r="D3480" s="83"/>
      <c r="E3480" s="81"/>
      <c r="F3480" s="84"/>
    </row>
    <row r="3481" spans="1:6">
      <c r="A3481" s="76"/>
      <c r="B3481" s="77"/>
      <c r="C3481" s="82"/>
      <c r="D3481" s="83"/>
      <c r="E3481" s="81"/>
      <c r="F3481" s="84"/>
    </row>
    <row r="3482" spans="1:6">
      <c r="A3482" s="76"/>
      <c r="B3482" s="77"/>
      <c r="C3482" s="82"/>
      <c r="D3482" s="83"/>
      <c r="E3482" s="81"/>
      <c r="F3482" s="84"/>
    </row>
    <row r="3483" spans="1:6">
      <c r="A3483" s="76"/>
      <c r="B3483" s="77"/>
      <c r="C3483" s="82"/>
      <c r="D3483" s="83"/>
      <c r="E3483" s="81"/>
      <c r="F3483" s="84"/>
    </row>
    <row r="3484" spans="1:6">
      <c r="A3484" s="76"/>
      <c r="B3484" s="77"/>
      <c r="C3484" s="82"/>
      <c r="D3484" s="83"/>
      <c r="E3484" s="81"/>
      <c r="F3484" s="84"/>
    </row>
    <row r="3485" spans="1:6">
      <c r="A3485" s="76"/>
      <c r="B3485" s="77"/>
      <c r="C3485" s="82"/>
      <c r="D3485" s="83"/>
      <c r="E3485" s="81"/>
      <c r="F3485" s="84"/>
    </row>
    <row r="3486" spans="1:6">
      <c r="A3486" s="76"/>
      <c r="B3486" s="77"/>
      <c r="C3486" s="82"/>
      <c r="D3486" s="83"/>
      <c r="E3486" s="81"/>
      <c r="F3486" s="84"/>
    </row>
    <row r="3487" spans="1:6">
      <c r="A3487" s="76"/>
      <c r="B3487" s="77"/>
      <c r="C3487" s="82"/>
      <c r="D3487" s="83"/>
      <c r="E3487" s="81"/>
      <c r="F3487" s="84"/>
    </row>
    <row r="3488" spans="1:6">
      <c r="A3488" s="76"/>
      <c r="B3488" s="77"/>
      <c r="C3488" s="82"/>
      <c r="D3488" s="83"/>
      <c r="E3488" s="81"/>
      <c r="F3488" s="84"/>
    </row>
    <row r="3489" spans="1:6">
      <c r="A3489" s="76"/>
      <c r="B3489" s="77"/>
      <c r="C3489" s="82"/>
      <c r="D3489" s="83"/>
      <c r="E3489" s="81"/>
      <c r="F3489" s="84"/>
    </row>
    <row r="3490" spans="1:6">
      <c r="A3490" s="76"/>
      <c r="B3490" s="77"/>
      <c r="C3490" s="82"/>
      <c r="D3490" s="83"/>
      <c r="E3490" s="81"/>
      <c r="F3490" s="84"/>
    </row>
    <row r="3491" spans="1:6">
      <c r="A3491" s="76"/>
      <c r="B3491" s="77"/>
      <c r="C3491" s="82"/>
      <c r="D3491" s="83"/>
      <c r="E3491" s="81"/>
      <c r="F3491" s="84"/>
    </row>
    <row r="3492" spans="1:6">
      <c r="A3492" s="76"/>
      <c r="B3492" s="77"/>
      <c r="C3492" s="82"/>
      <c r="D3492" s="83"/>
      <c r="E3492" s="81"/>
      <c r="F3492" s="84"/>
    </row>
    <row r="3493" spans="1:6">
      <c r="A3493" s="76"/>
      <c r="B3493" s="77"/>
      <c r="C3493" s="82"/>
      <c r="D3493" s="83"/>
      <c r="E3493" s="81"/>
      <c r="F3493" s="84"/>
    </row>
    <row r="3494" spans="1:6">
      <c r="A3494" s="76"/>
      <c r="B3494" s="77"/>
      <c r="C3494" s="82"/>
      <c r="D3494" s="83"/>
      <c r="E3494" s="81"/>
      <c r="F3494" s="84"/>
    </row>
    <row r="3495" spans="1:6">
      <c r="A3495" s="76"/>
      <c r="B3495" s="77"/>
      <c r="C3495" s="82"/>
      <c r="D3495" s="83"/>
      <c r="E3495" s="81"/>
      <c r="F3495" s="84"/>
    </row>
    <row r="3496" spans="1:6">
      <c r="A3496" s="76"/>
      <c r="B3496" s="77"/>
      <c r="C3496" s="82"/>
      <c r="D3496" s="83"/>
      <c r="E3496" s="81"/>
      <c r="F3496" s="84"/>
    </row>
    <row r="3497" spans="1:6">
      <c r="A3497" s="76"/>
      <c r="B3497" s="77"/>
      <c r="C3497" s="82"/>
      <c r="D3497" s="83"/>
      <c r="E3497" s="81"/>
      <c r="F3497" s="84"/>
    </row>
    <row r="3498" spans="1:6">
      <c r="A3498" s="76"/>
      <c r="B3498" s="77"/>
      <c r="C3498" s="82"/>
      <c r="D3498" s="83"/>
      <c r="E3498" s="81"/>
      <c r="F3498" s="84"/>
    </row>
    <row r="3499" spans="1:6">
      <c r="A3499" s="76"/>
      <c r="B3499" s="77"/>
      <c r="C3499" s="82"/>
      <c r="D3499" s="83"/>
      <c r="E3499" s="81"/>
      <c r="F3499" s="84"/>
    </row>
    <row r="3500" spans="1:6">
      <c r="A3500" s="76"/>
      <c r="B3500" s="77"/>
      <c r="C3500" s="82"/>
      <c r="D3500" s="83"/>
      <c r="E3500" s="81"/>
      <c r="F3500" s="84"/>
    </row>
    <row r="3501" spans="1:6">
      <c r="A3501" s="76"/>
      <c r="B3501" s="77"/>
      <c r="C3501" s="82"/>
      <c r="D3501" s="83"/>
      <c r="E3501" s="81"/>
      <c r="F3501" s="84"/>
    </row>
    <row r="3502" spans="1:6">
      <c r="A3502" s="76"/>
      <c r="B3502" s="77"/>
      <c r="C3502" s="82"/>
      <c r="D3502" s="83"/>
      <c r="E3502" s="81"/>
      <c r="F3502" s="84"/>
    </row>
    <row r="3503" spans="1:6">
      <c r="A3503" s="76"/>
      <c r="B3503" s="77"/>
      <c r="C3503" s="82"/>
      <c r="D3503" s="83"/>
      <c r="E3503" s="81"/>
      <c r="F3503" s="84"/>
    </row>
    <row r="3504" spans="1:6">
      <c r="A3504" s="76"/>
      <c r="B3504" s="77"/>
      <c r="C3504" s="82"/>
      <c r="D3504" s="83"/>
      <c r="E3504" s="81"/>
      <c r="F3504" s="84"/>
    </row>
    <row r="3505" spans="1:6">
      <c r="A3505" s="76"/>
      <c r="B3505" s="77"/>
      <c r="C3505" s="82"/>
      <c r="D3505" s="83"/>
      <c r="E3505" s="81"/>
      <c r="F3505" s="84"/>
    </row>
    <row r="3506" spans="1:6">
      <c r="A3506" s="76"/>
      <c r="B3506" s="77"/>
      <c r="C3506" s="82"/>
      <c r="D3506" s="83"/>
      <c r="E3506" s="81"/>
      <c r="F3506" s="84"/>
    </row>
    <row r="3507" spans="1:6">
      <c r="A3507" s="76"/>
      <c r="B3507" s="77"/>
      <c r="C3507" s="82"/>
      <c r="D3507" s="83"/>
      <c r="E3507" s="81"/>
      <c r="F3507" s="84"/>
    </row>
    <row r="3508" spans="1:6">
      <c r="A3508" s="76"/>
      <c r="B3508" s="77"/>
      <c r="C3508" s="82"/>
      <c r="D3508" s="83"/>
      <c r="E3508" s="81"/>
      <c r="F3508" s="84"/>
    </row>
    <row r="3509" spans="1:6">
      <c r="A3509" s="76"/>
      <c r="B3509" s="77"/>
      <c r="C3509" s="82"/>
      <c r="D3509" s="83"/>
      <c r="E3509" s="81"/>
      <c r="F3509" s="84"/>
    </row>
    <row r="3510" spans="1:6">
      <c r="A3510" s="76"/>
      <c r="B3510" s="77"/>
      <c r="C3510" s="82"/>
      <c r="D3510" s="83"/>
      <c r="E3510" s="81"/>
      <c r="F3510" s="84"/>
    </row>
    <row r="3511" spans="1:6">
      <c r="A3511" s="76"/>
      <c r="B3511" s="77"/>
      <c r="C3511" s="82"/>
      <c r="D3511" s="83"/>
      <c r="E3511" s="81"/>
      <c r="F3511" s="84"/>
    </row>
    <row r="3512" spans="1:6">
      <c r="A3512" s="76"/>
      <c r="B3512" s="77"/>
      <c r="C3512" s="82"/>
      <c r="D3512" s="83"/>
      <c r="E3512" s="81"/>
      <c r="F3512" s="84"/>
    </row>
    <row r="3513" spans="1:6">
      <c r="A3513" s="76"/>
      <c r="B3513" s="77"/>
      <c r="C3513" s="82"/>
      <c r="D3513" s="83"/>
      <c r="E3513" s="81"/>
      <c r="F3513" s="84"/>
    </row>
    <row r="3514" spans="1:6">
      <c r="A3514" s="76"/>
      <c r="B3514" s="77"/>
      <c r="C3514" s="82"/>
      <c r="D3514" s="83"/>
      <c r="E3514" s="81"/>
      <c r="F3514" s="84"/>
    </row>
    <row r="3515" spans="1:6">
      <c r="A3515" s="76"/>
      <c r="B3515" s="77"/>
      <c r="C3515" s="82"/>
      <c r="D3515" s="83"/>
      <c r="E3515" s="81"/>
      <c r="F3515" s="84"/>
    </row>
    <row r="3516" spans="1:6">
      <c r="A3516" s="76"/>
      <c r="B3516" s="77"/>
      <c r="C3516" s="82"/>
      <c r="D3516" s="83"/>
      <c r="E3516" s="81"/>
      <c r="F3516" s="84"/>
    </row>
    <row r="3517" spans="1:6">
      <c r="A3517" s="76"/>
      <c r="B3517" s="77"/>
      <c r="C3517" s="82"/>
      <c r="D3517" s="83"/>
      <c r="E3517" s="81"/>
      <c r="F3517" s="84"/>
    </row>
    <row r="3518" spans="1:6">
      <c r="A3518" s="76"/>
      <c r="B3518" s="77"/>
      <c r="C3518" s="82"/>
      <c r="D3518" s="83"/>
      <c r="E3518" s="81"/>
      <c r="F3518" s="84"/>
    </row>
    <row r="3519" spans="1:6">
      <c r="A3519" s="76"/>
      <c r="B3519" s="77"/>
      <c r="C3519" s="82"/>
      <c r="D3519" s="83"/>
      <c r="E3519" s="81"/>
      <c r="F3519" s="84"/>
    </row>
    <row r="3520" spans="1:6">
      <c r="A3520" s="76"/>
      <c r="B3520" s="77"/>
      <c r="C3520" s="82"/>
      <c r="D3520" s="83"/>
      <c r="E3520" s="81"/>
      <c r="F3520" s="84"/>
    </row>
    <row r="3521" spans="1:6">
      <c r="A3521" s="76"/>
      <c r="B3521" s="77"/>
      <c r="C3521" s="82"/>
      <c r="D3521" s="83"/>
      <c r="E3521" s="81"/>
      <c r="F3521" s="84"/>
    </row>
    <row r="3522" spans="1:6">
      <c r="A3522" s="76"/>
      <c r="B3522" s="77"/>
      <c r="C3522" s="82"/>
      <c r="D3522" s="83"/>
      <c r="E3522" s="81"/>
      <c r="F3522" s="84"/>
    </row>
    <row r="3523" spans="1:6">
      <c r="A3523" s="76"/>
      <c r="B3523" s="77"/>
      <c r="C3523" s="82"/>
      <c r="D3523" s="83"/>
      <c r="E3523" s="81"/>
      <c r="F3523" s="84"/>
    </row>
    <row r="3524" spans="1:6">
      <c r="A3524" s="76"/>
      <c r="B3524" s="77"/>
      <c r="C3524" s="82"/>
      <c r="D3524" s="83"/>
      <c r="E3524" s="81"/>
      <c r="F3524" s="84"/>
    </row>
    <row r="3525" spans="1:6">
      <c r="A3525" s="76"/>
      <c r="B3525" s="77"/>
      <c r="C3525" s="82"/>
      <c r="D3525" s="83"/>
      <c r="E3525" s="81"/>
      <c r="F3525" s="84"/>
    </row>
    <row r="3526" spans="1:6">
      <c r="A3526" s="76"/>
      <c r="B3526" s="77"/>
      <c r="C3526" s="82"/>
      <c r="D3526" s="83"/>
      <c r="E3526" s="81"/>
      <c r="F3526" s="84"/>
    </row>
    <row r="3527" spans="1:6">
      <c r="A3527" s="76"/>
      <c r="B3527" s="77"/>
      <c r="C3527" s="82"/>
      <c r="D3527" s="83"/>
      <c r="E3527" s="81"/>
      <c r="F3527" s="84"/>
    </row>
    <row r="3528" spans="1:6">
      <c r="A3528" s="76"/>
      <c r="B3528" s="77"/>
      <c r="C3528" s="82"/>
      <c r="D3528" s="83"/>
      <c r="E3528" s="81"/>
      <c r="F3528" s="84"/>
    </row>
    <row r="3529" spans="1:6">
      <c r="A3529" s="76"/>
      <c r="B3529" s="77"/>
      <c r="C3529" s="82"/>
      <c r="D3529" s="83"/>
      <c r="E3529" s="81"/>
      <c r="F3529" s="84"/>
    </row>
    <row r="3530" spans="1:6">
      <c r="A3530" s="76"/>
      <c r="B3530" s="77"/>
      <c r="C3530" s="82"/>
      <c r="D3530" s="83"/>
      <c r="E3530" s="81"/>
      <c r="F3530" s="84"/>
    </row>
    <row r="3531" spans="1:6">
      <c r="A3531" s="76"/>
      <c r="B3531" s="77"/>
      <c r="C3531" s="82"/>
      <c r="D3531" s="83"/>
      <c r="E3531" s="81"/>
      <c r="F3531" s="84"/>
    </row>
    <row r="3532" spans="1:6">
      <c r="A3532" s="76"/>
      <c r="B3532" s="77"/>
      <c r="C3532" s="82"/>
      <c r="D3532" s="83"/>
      <c r="E3532" s="81"/>
      <c r="F3532" s="84"/>
    </row>
    <row r="3533" spans="1:6">
      <c r="A3533" s="76"/>
      <c r="B3533" s="77"/>
      <c r="C3533" s="82"/>
      <c r="D3533" s="83"/>
      <c r="E3533" s="81"/>
      <c r="F3533" s="84"/>
    </row>
    <row r="3534" spans="1:6">
      <c r="A3534" s="76"/>
      <c r="B3534" s="77"/>
      <c r="C3534" s="82"/>
      <c r="D3534" s="83"/>
      <c r="E3534" s="81"/>
      <c r="F3534" s="84"/>
    </row>
    <row r="3535" spans="1:6">
      <c r="A3535" s="76"/>
      <c r="B3535" s="77"/>
      <c r="C3535" s="82"/>
      <c r="D3535" s="83"/>
      <c r="E3535" s="81"/>
      <c r="F3535" s="84"/>
    </row>
    <row r="3536" spans="1:6">
      <c r="A3536" s="76"/>
      <c r="B3536" s="77"/>
      <c r="C3536" s="82"/>
      <c r="D3536" s="83"/>
      <c r="E3536" s="81"/>
      <c r="F3536" s="84"/>
    </row>
    <row r="3537" spans="1:6">
      <c r="A3537" s="76"/>
      <c r="B3537" s="77"/>
      <c r="C3537" s="82"/>
      <c r="D3537" s="83"/>
      <c r="E3537" s="81"/>
      <c r="F3537" s="84"/>
    </row>
    <row r="3538" spans="1:6">
      <c r="A3538" s="76"/>
      <c r="B3538" s="77"/>
      <c r="C3538" s="82"/>
      <c r="D3538" s="83"/>
      <c r="E3538" s="81"/>
      <c r="F3538" s="84"/>
    </row>
    <row r="3539" spans="1:6">
      <c r="A3539" s="76"/>
      <c r="B3539" s="77"/>
      <c r="C3539" s="82"/>
      <c r="D3539" s="83"/>
      <c r="E3539" s="81"/>
      <c r="F3539" s="84"/>
    </row>
    <row r="3540" spans="1:6">
      <c r="A3540" s="76"/>
      <c r="B3540" s="77"/>
      <c r="C3540" s="82"/>
      <c r="D3540" s="83"/>
      <c r="E3540" s="81"/>
      <c r="F3540" s="84"/>
    </row>
    <row r="3541" spans="1:6">
      <c r="A3541" s="76"/>
      <c r="B3541" s="77"/>
      <c r="C3541" s="82"/>
      <c r="D3541" s="83"/>
      <c r="E3541" s="81"/>
      <c r="F3541" s="84"/>
    </row>
    <row r="3542" spans="1:6">
      <c r="A3542" s="76"/>
      <c r="B3542" s="77"/>
      <c r="C3542" s="82"/>
      <c r="D3542" s="83"/>
      <c r="E3542" s="81"/>
      <c r="F3542" s="84"/>
    </row>
    <row r="3543" spans="1:6">
      <c r="A3543" s="76"/>
      <c r="B3543" s="77"/>
      <c r="C3543" s="82"/>
      <c r="D3543" s="83"/>
      <c r="E3543" s="81"/>
      <c r="F3543" s="84"/>
    </row>
    <row r="3544" spans="1:6">
      <c r="A3544" s="76"/>
      <c r="B3544" s="77"/>
      <c r="C3544" s="82"/>
      <c r="D3544" s="83"/>
      <c r="E3544" s="81"/>
      <c r="F3544" s="84"/>
    </row>
    <row r="3545" spans="1:6">
      <c r="A3545" s="76"/>
      <c r="B3545" s="77"/>
      <c r="C3545" s="82"/>
      <c r="D3545" s="83"/>
      <c r="E3545" s="81"/>
      <c r="F3545" s="84"/>
    </row>
    <row r="3546" spans="1:6">
      <c r="A3546" s="76"/>
      <c r="B3546" s="77"/>
      <c r="C3546" s="82"/>
      <c r="D3546" s="83"/>
      <c r="E3546" s="81"/>
      <c r="F3546" s="84"/>
    </row>
    <row r="3547" spans="1:6">
      <c r="A3547" s="76"/>
      <c r="B3547" s="77"/>
      <c r="C3547" s="82"/>
      <c r="D3547" s="83"/>
      <c r="E3547" s="81"/>
      <c r="F3547" s="84"/>
    </row>
    <row r="3548" spans="1:6">
      <c r="A3548" s="76"/>
      <c r="B3548" s="77"/>
      <c r="C3548" s="82"/>
      <c r="D3548" s="83"/>
      <c r="E3548" s="81"/>
      <c r="F3548" s="84"/>
    </row>
    <row r="3549" spans="1:6">
      <c r="A3549" s="76"/>
      <c r="B3549" s="77"/>
      <c r="C3549" s="82"/>
      <c r="D3549" s="83"/>
      <c r="E3549" s="81"/>
      <c r="F3549" s="84"/>
    </row>
    <row r="3550" spans="1:6">
      <c r="A3550" s="76"/>
      <c r="B3550" s="77"/>
      <c r="C3550" s="82"/>
      <c r="D3550" s="83"/>
      <c r="E3550" s="81"/>
      <c r="F3550" s="84"/>
    </row>
    <row r="3551" spans="1:6">
      <c r="A3551" s="76"/>
      <c r="B3551" s="77"/>
      <c r="C3551" s="82"/>
      <c r="D3551" s="83"/>
      <c r="E3551" s="81"/>
      <c r="F3551" s="84"/>
    </row>
    <row r="3552" spans="1:6">
      <c r="A3552" s="76"/>
      <c r="B3552" s="77"/>
      <c r="C3552" s="82"/>
      <c r="D3552" s="83"/>
      <c r="E3552" s="81"/>
      <c r="F3552" s="84"/>
    </row>
    <row r="3553" spans="1:6">
      <c r="A3553" s="76"/>
      <c r="B3553" s="77"/>
      <c r="C3553" s="82"/>
      <c r="D3553" s="83"/>
      <c r="E3553" s="81"/>
      <c r="F3553" s="84"/>
    </row>
    <row r="3554" spans="1:6">
      <c r="A3554" s="76"/>
      <c r="B3554" s="77"/>
      <c r="C3554" s="82"/>
      <c r="D3554" s="83"/>
      <c r="E3554" s="81"/>
      <c r="F3554" s="84"/>
    </row>
    <row r="3555" spans="1:6">
      <c r="A3555" s="76"/>
      <c r="B3555" s="77"/>
      <c r="C3555" s="82"/>
      <c r="D3555" s="83"/>
      <c r="E3555" s="81"/>
      <c r="F3555" s="84"/>
    </row>
    <row r="3556" spans="1:6">
      <c r="A3556" s="76"/>
      <c r="B3556" s="77"/>
      <c r="C3556" s="82"/>
      <c r="D3556" s="83"/>
      <c r="E3556" s="81"/>
      <c r="F3556" s="84"/>
    </row>
    <row r="3557" spans="1:6">
      <c r="A3557" s="76"/>
      <c r="B3557" s="77"/>
      <c r="C3557" s="82"/>
      <c r="D3557" s="83"/>
      <c r="E3557" s="81"/>
      <c r="F3557" s="84"/>
    </row>
    <row r="3558" spans="1:6">
      <c r="A3558" s="76"/>
      <c r="B3558" s="77"/>
      <c r="C3558" s="82"/>
      <c r="D3558" s="83"/>
      <c r="E3558" s="81"/>
      <c r="F3558" s="84"/>
    </row>
    <row r="3559" spans="1:6">
      <c r="A3559" s="76"/>
      <c r="B3559" s="77"/>
      <c r="C3559" s="82"/>
      <c r="D3559" s="83"/>
      <c r="E3559" s="81"/>
      <c r="F3559" s="84"/>
    </row>
    <row r="3560" spans="1:6">
      <c r="A3560" s="76"/>
      <c r="B3560" s="77"/>
      <c r="C3560" s="82"/>
      <c r="D3560" s="83"/>
      <c r="E3560" s="81"/>
      <c r="F3560" s="84"/>
    </row>
    <row r="3561" spans="1:6">
      <c r="A3561" s="76"/>
      <c r="B3561" s="77"/>
      <c r="C3561" s="82"/>
      <c r="D3561" s="83"/>
      <c r="E3561" s="81"/>
      <c r="F3561" s="84"/>
    </row>
    <row r="3562" spans="1:6">
      <c r="A3562" s="76"/>
      <c r="B3562" s="77"/>
      <c r="C3562" s="82"/>
      <c r="D3562" s="83"/>
      <c r="E3562" s="81"/>
      <c r="F3562" s="84"/>
    </row>
    <row r="3563" spans="1:6">
      <c r="A3563" s="76"/>
      <c r="B3563" s="77"/>
      <c r="C3563" s="82"/>
      <c r="D3563" s="83"/>
      <c r="E3563" s="81"/>
      <c r="F3563" s="84"/>
    </row>
    <row r="3564" spans="1:6">
      <c r="A3564" s="76"/>
      <c r="B3564" s="77"/>
      <c r="C3564" s="82"/>
      <c r="D3564" s="83"/>
      <c r="E3564" s="81"/>
      <c r="F3564" s="84"/>
    </row>
    <row r="3565" spans="1:6">
      <c r="A3565" s="76"/>
      <c r="B3565" s="77"/>
      <c r="C3565" s="82"/>
      <c r="D3565" s="83"/>
      <c r="E3565" s="81"/>
      <c r="F3565" s="84"/>
    </row>
    <row r="3566" spans="1:6">
      <c r="A3566" s="76"/>
      <c r="B3566" s="77"/>
      <c r="C3566" s="82"/>
      <c r="D3566" s="83"/>
      <c r="E3566" s="81"/>
      <c r="F3566" s="84"/>
    </row>
    <row r="3567" spans="1:6">
      <c r="A3567" s="76"/>
      <c r="B3567" s="77"/>
      <c r="C3567" s="82"/>
      <c r="D3567" s="83"/>
      <c r="E3567" s="81"/>
      <c r="F3567" s="84"/>
    </row>
    <row r="3568" spans="1:6">
      <c r="A3568" s="76"/>
      <c r="B3568" s="77"/>
      <c r="C3568" s="82"/>
      <c r="D3568" s="83"/>
      <c r="E3568" s="81"/>
      <c r="F3568" s="84"/>
    </row>
    <row r="3569" spans="1:6">
      <c r="A3569" s="76"/>
      <c r="B3569" s="77"/>
      <c r="C3569" s="82"/>
      <c r="D3569" s="83"/>
      <c r="E3569" s="81"/>
      <c r="F3569" s="84"/>
    </row>
    <row r="3570" spans="1:6">
      <c r="A3570" s="76"/>
      <c r="B3570" s="77"/>
      <c r="C3570" s="82"/>
      <c r="D3570" s="83"/>
      <c r="E3570" s="81"/>
      <c r="F3570" s="84"/>
    </row>
    <row r="3571" spans="1:6">
      <c r="A3571" s="76"/>
      <c r="B3571" s="77"/>
      <c r="C3571" s="82"/>
      <c r="D3571" s="83"/>
      <c r="E3571" s="81"/>
      <c r="F3571" s="84"/>
    </row>
    <row r="3572" spans="1:6">
      <c r="A3572" s="76"/>
      <c r="B3572" s="77"/>
      <c r="C3572" s="82"/>
      <c r="D3572" s="83"/>
      <c r="E3572" s="81"/>
      <c r="F3572" s="84"/>
    </row>
    <row r="3573" spans="1:6">
      <c r="A3573" s="76"/>
      <c r="B3573" s="77"/>
      <c r="C3573" s="82"/>
      <c r="D3573" s="83"/>
      <c r="E3573" s="81"/>
      <c r="F3573" s="84"/>
    </row>
    <row r="3574" spans="1:6">
      <c r="A3574" s="76"/>
      <c r="B3574" s="77"/>
      <c r="C3574" s="82"/>
      <c r="D3574" s="83"/>
      <c r="E3574" s="81"/>
      <c r="F3574" s="84"/>
    </row>
    <row r="3575" spans="1:6">
      <c r="A3575" s="76"/>
      <c r="B3575" s="77"/>
      <c r="C3575" s="82"/>
      <c r="D3575" s="83"/>
      <c r="E3575" s="81"/>
      <c r="F3575" s="84"/>
    </row>
    <row r="3576" spans="1:6">
      <c r="A3576" s="76"/>
      <c r="B3576" s="77"/>
      <c r="C3576" s="82"/>
      <c r="D3576" s="83"/>
      <c r="E3576" s="81"/>
      <c r="F3576" s="84"/>
    </row>
    <row r="3577" spans="1:6">
      <c r="A3577" s="76"/>
      <c r="B3577" s="77"/>
      <c r="C3577" s="82"/>
      <c r="D3577" s="83"/>
      <c r="E3577" s="81"/>
      <c r="F3577" s="84"/>
    </row>
    <row r="3578" spans="1:6">
      <c r="A3578" s="76"/>
      <c r="B3578" s="77"/>
      <c r="C3578" s="82"/>
      <c r="D3578" s="83"/>
      <c r="E3578" s="81"/>
      <c r="F3578" s="84"/>
    </row>
    <row r="3579" spans="1:6">
      <c r="A3579" s="76"/>
      <c r="B3579" s="77"/>
      <c r="C3579" s="82"/>
      <c r="D3579" s="83"/>
      <c r="E3579" s="81"/>
      <c r="F3579" s="84"/>
    </row>
    <row r="3580" spans="1:6">
      <c r="A3580" s="76"/>
      <c r="B3580" s="77"/>
      <c r="C3580" s="82"/>
      <c r="D3580" s="83"/>
      <c r="E3580" s="81"/>
      <c r="F3580" s="84"/>
    </row>
    <row r="3581" spans="1:6">
      <c r="A3581" s="76"/>
      <c r="B3581" s="77"/>
      <c r="C3581" s="82"/>
      <c r="D3581" s="83"/>
      <c r="E3581" s="81"/>
      <c r="F3581" s="84"/>
    </row>
    <row r="3582" spans="1:6">
      <c r="A3582" s="76"/>
      <c r="B3582" s="77"/>
      <c r="C3582" s="82"/>
      <c r="D3582" s="83"/>
      <c r="E3582" s="81"/>
      <c r="F3582" s="84"/>
    </row>
    <row r="3583" spans="1:6">
      <c r="A3583" s="76"/>
      <c r="B3583" s="77"/>
      <c r="C3583" s="82"/>
      <c r="D3583" s="83"/>
      <c r="E3583" s="81"/>
      <c r="F3583" s="84"/>
    </row>
    <row r="3584" spans="1:6">
      <c r="A3584" s="76"/>
      <c r="B3584" s="77"/>
      <c r="C3584" s="82"/>
      <c r="D3584" s="83"/>
      <c r="E3584" s="81"/>
      <c r="F3584" s="84"/>
    </row>
    <row r="3585" spans="1:6">
      <c r="A3585" s="76"/>
      <c r="B3585" s="77"/>
      <c r="C3585" s="82"/>
      <c r="D3585" s="83"/>
      <c r="E3585" s="81"/>
      <c r="F3585" s="84"/>
    </row>
    <row r="3586" spans="1:6">
      <c r="A3586" s="76"/>
      <c r="B3586" s="77"/>
      <c r="C3586" s="82"/>
      <c r="D3586" s="83"/>
      <c r="E3586" s="81"/>
      <c r="F3586" s="84"/>
    </row>
    <row r="3587" spans="1:6">
      <c r="A3587" s="76"/>
      <c r="B3587" s="77"/>
      <c r="C3587" s="82"/>
      <c r="D3587" s="83"/>
      <c r="E3587" s="81"/>
      <c r="F3587" s="84"/>
    </row>
    <row r="3588" spans="1:6">
      <c r="A3588" s="76"/>
      <c r="B3588" s="77"/>
      <c r="C3588" s="82"/>
      <c r="D3588" s="83"/>
      <c r="E3588" s="81"/>
      <c r="F3588" s="84"/>
    </row>
    <row r="3589" spans="1:6">
      <c r="A3589" s="76"/>
      <c r="B3589" s="77"/>
      <c r="C3589" s="82"/>
      <c r="D3589" s="83"/>
      <c r="E3589" s="81"/>
      <c r="F3589" s="84"/>
    </row>
    <row r="3590" spans="1:6">
      <c r="A3590" s="76"/>
      <c r="B3590" s="77"/>
      <c r="C3590" s="82"/>
      <c r="D3590" s="83"/>
      <c r="E3590" s="81"/>
      <c r="F3590" s="84"/>
    </row>
    <row r="3591" spans="1:6">
      <c r="A3591" s="76"/>
      <c r="B3591" s="77"/>
      <c r="C3591" s="82"/>
      <c r="D3591" s="83"/>
      <c r="E3591" s="81"/>
      <c r="F3591" s="84"/>
    </row>
    <row r="3592" spans="1:6">
      <c r="A3592" s="76"/>
      <c r="B3592" s="77"/>
      <c r="C3592" s="82"/>
      <c r="D3592" s="83"/>
      <c r="E3592" s="81"/>
      <c r="F3592" s="84"/>
    </row>
    <row r="3593" spans="1:6">
      <c r="A3593" s="76"/>
      <c r="B3593" s="77"/>
      <c r="C3593" s="82"/>
      <c r="D3593" s="83"/>
      <c r="E3593" s="81"/>
      <c r="F3593" s="84"/>
    </row>
    <row r="3594" spans="1:6">
      <c r="A3594" s="76"/>
      <c r="B3594" s="77"/>
      <c r="C3594" s="82"/>
      <c r="D3594" s="83"/>
      <c r="E3594" s="81"/>
      <c r="F3594" s="84"/>
    </row>
    <row r="3595" spans="1:6">
      <c r="A3595" s="76"/>
      <c r="B3595" s="77"/>
      <c r="C3595" s="82"/>
      <c r="D3595" s="83"/>
      <c r="E3595" s="81"/>
      <c r="F3595" s="84"/>
    </row>
    <row r="3596" spans="1:6">
      <c r="A3596" s="76"/>
      <c r="B3596" s="77"/>
      <c r="C3596" s="82"/>
      <c r="D3596" s="83"/>
      <c r="E3596" s="81"/>
      <c r="F3596" s="84"/>
    </row>
    <row r="3597" spans="1:6">
      <c r="A3597" s="76"/>
      <c r="B3597" s="77"/>
      <c r="C3597" s="82"/>
      <c r="D3597" s="83"/>
      <c r="E3597" s="81"/>
      <c r="F3597" s="84"/>
    </row>
    <row r="3598" spans="1:6">
      <c r="A3598" s="76"/>
      <c r="B3598" s="77"/>
      <c r="C3598" s="82"/>
      <c r="D3598" s="83"/>
      <c r="E3598" s="81"/>
      <c r="F3598" s="84"/>
    </row>
    <row r="3599" spans="1:6">
      <c r="A3599" s="76"/>
      <c r="B3599" s="77"/>
      <c r="C3599" s="82"/>
      <c r="D3599" s="83"/>
      <c r="E3599" s="81"/>
      <c r="F3599" s="84"/>
    </row>
    <row r="3600" spans="1:6">
      <c r="A3600" s="76"/>
      <c r="B3600" s="77"/>
      <c r="C3600" s="82"/>
      <c r="D3600" s="83"/>
      <c r="E3600" s="81"/>
      <c r="F3600" s="84"/>
    </row>
    <row r="3601" spans="1:6">
      <c r="A3601" s="76"/>
      <c r="B3601" s="77"/>
      <c r="C3601" s="82"/>
      <c r="D3601" s="83"/>
      <c r="E3601" s="81"/>
      <c r="F3601" s="84"/>
    </row>
    <row r="3602" spans="1:6">
      <c r="A3602" s="76"/>
      <c r="B3602" s="77"/>
      <c r="C3602" s="82"/>
      <c r="D3602" s="83"/>
      <c r="E3602" s="81"/>
      <c r="F3602" s="84"/>
    </row>
    <row r="3603" spans="1:6">
      <c r="A3603" s="76"/>
      <c r="B3603" s="77"/>
      <c r="C3603" s="82"/>
      <c r="D3603" s="83"/>
      <c r="E3603" s="81"/>
      <c r="F3603" s="84"/>
    </row>
    <row r="3604" spans="1:6">
      <c r="A3604" s="76"/>
      <c r="B3604" s="77"/>
      <c r="C3604" s="82"/>
      <c r="D3604" s="83"/>
      <c r="E3604" s="81"/>
      <c r="F3604" s="84"/>
    </row>
    <row r="3605" spans="1:6">
      <c r="A3605" s="76"/>
      <c r="B3605" s="77"/>
      <c r="C3605" s="82"/>
      <c r="D3605" s="83"/>
      <c r="E3605" s="81"/>
      <c r="F3605" s="84"/>
    </row>
    <row r="3606" spans="1:6">
      <c r="A3606" s="76"/>
      <c r="B3606" s="77"/>
      <c r="C3606" s="82"/>
      <c r="D3606" s="83"/>
      <c r="E3606" s="81"/>
      <c r="F3606" s="84"/>
    </row>
    <row r="3607" spans="1:6">
      <c r="A3607" s="76"/>
      <c r="B3607" s="77"/>
      <c r="C3607" s="82"/>
      <c r="D3607" s="83"/>
      <c r="E3607" s="81"/>
      <c r="F3607" s="84"/>
    </row>
    <row r="3608" spans="1:6">
      <c r="A3608" s="76"/>
      <c r="B3608" s="77"/>
      <c r="C3608" s="82"/>
      <c r="D3608" s="83"/>
      <c r="E3608" s="81"/>
      <c r="F3608" s="84"/>
    </row>
    <row r="3609" spans="1:6">
      <c r="A3609" s="76"/>
      <c r="B3609" s="77"/>
      <c r="C3609" s="82"/>
      <c r="D3609" s="83"/>
      <c r="E3609" s="81"/>
      <c r="F3609" s="84"/>
    </row>
    <row r="3610" spans="1:6">
      <c r="A3610" s="76"/>
      <c r="B3610" s="77"/>
      <c r="C3610" s="82"/>
      <c r="D3610" s="83"/>
      <c r="E3610" s="81"/>
      <c r="F3610" s="84"/>
    </row>
    <row r="3611" spans="1:6">
      <c r="A3611" s="76"/>
      <c r="B3611" s="77"/>
      <c r="C3611" s="82"/>
      <c r="D3611" s="83"/>
      <c r="E3611" s="81"/>
      <c r="F3611" s="84"/>
    </row>
    <row r="3612" spans="1:6">
      <c r="A3612" s="76"/>
      <c r="B3612" s="77"/>
      <c r="C3612" s="82"/>
      <c r="D3612" s="83"/>
      <c r="E3612" s="81"/>
      <c r="F3612" s="84"/>
    </row>
    <row r="3613" spans="1:6">
      <c r="A3613" s="76"/>
      <c r="B3613" s="77"/>
      <c r="C3613" s="82"/>
      <c r="D3613" s="83"/>
      <c r="E3613" s="81"/>
      <c r="F3613" s="84"/>
    </row>
    <row r="3614" spans="1:6">
      <c r="A3614" s="76"/>
      <c r="B3614" s="77"/>
      <c r="C3614" s="82"/>
      <c r="D3614" s="83"/>
      <c r="E3614" s="81"/>
      <c r="F3614" s="84"/>
    </row>
    <row r="3615" spans="1:6">
      <c r="A3615" s="76"/>
      <c r="B3615" s="77"/>
      <c r="C3615" s="82"/>
      <c r="D3615" s="83"/>
      <c r="E3615" s="81"/>
      <c r="F3615" s="84"/>
    </row>
    <row r="3616" spans="1:6">
      <c r="A3616" s="76"/>
      <c r="B3616" s="77"/>
      <c r="C3616" s="82"/>
      <c r="D3616" s="83"/>
      <c r="E3616" s="81"/>
      <c r="F3616" s="84"/>
    </row>
    <row r="3617" spans="1:6">
      <c r="A3617" s="76"/>
      <c r="B3617" s="77"/>
      <c r="C3617" s="82"/>
      <c r="D3617" s="83"/>
      <c r="E3617" s="81"/>
      <c r="F3617" s="84"/>
    </row>
    <row r="3618" spans="1:6">
      <c r="A3618" s="76"/>
      <c r="B3618" s="77"/>
      <c r="C3618" s="82"/>
      <c r="D3618" s="83"/>
      <c r="E3618" s="81"/>
      <c r="F3618" s="84"/>
    </row>
    <row r="3619" spans="1:6">
      <c r="A3619" s="76"/>
      <c r="B3619" s="77"/>
      <c r="C3619" s="82"/>
      <c r="D3619" s="83"/>
      <c r="E3619" s="81"/>
      <c r="F3619" s="84"/>
    </row>
    <row r="3620" spans="1:6">
      <c r="A3620" s="76"/>
      <c r="B3620" s="77"/>
      <c r="C3620" s="82"/>
      <c r="D3620" s="83"/>
      <c r="E3620" s="81"/>
      <c r="F3620" s="84"/>
    </row>
    <row r="3621" spans="1:6">
      <c r="A3621" s="76"/>
      <c r="B3621" s="77"/>
      <c r="C3621" s="82"/>
      <c r="D3621" s="83"/>
      <c r="E3621" s="81"/>
      <c r="F3621" s="84"/>
    </row>
    <row r="3622" spans="1:6">
      <c r="A3622" s="76"/>
      <c r="B3622" s="77"/>
      <c r="C3622" s="82"/>
      <c r="D3622" s="83"/>
      <c r="E3622" s="81"/>
      <c r="F3622" s="84"/>
    </row>
    <row r="3623" spans="1:6">
      <c r="A3623" s="76"/>
      <c r="B3623" s="77"/>
      <c r="C3623" s="82"/>
      <c r="D3623" s="83"/>
      <c r="E3623" s="81"/>
      <c r="F3623" s="84"/>
    </row>
    <row r="3624" spans="1:6">
      <c r="A3624" s="76"/>
      <c r="B3624" s="77"/>
      <c r="C3624" s="82"/>
      <c r="D3624" s="83"/>
      <c r="E3624" s="81"/>
      <c r="F3624" s="84"/>
    </row>
    <row r="3625" spans="1:6">
      <c r="A3625" s="76"/>
      <c r="B3625" s="77"/>
      <c r="C3625" s="82"/>
      <c r="D3625" s="83"/>
      <c r="E3625" s="81"/>
      <c r="F3625" s="84"/>
    </row>
    <row r="3626" spans="1:6">
      <c r="A3626" s="76"/>
      <c r="B3626" s="77"/>
      <c r="C3626" s="82"/>
      <c r="D3626" s="83"/>
      <c r="E3626" s="81"/>
      <c r="F3626" s="84"/>
    </row>
    <row r="3627" spans="1:6">
      <c r="A3627" s="76"/>
      <c r="B3627" s="77"/>
      <c r="C3627" s="82"/>
      <c r="D3627" s="83"/>
      <c r="E3627" s="81"/>
      <c r="F3627" s="84"/>
    </row>
    <row r="3628" spans="1:6">
      <c r="A3628" s="76"/>
      <c r="B3628" s="77"/>
      <c r="C3628" s="82"/>
      <c r="D3628" s="83"/>
      <c r="E3628" s="81"/>
      <c r="F3628" s="84"/>
    </row>
    <row r="3629" spans="1:6">
      <c r="A3629" s="76"/>
      <c r="B3629" s="77"/>
      <c r="C3629" s="82"/>
      <c r="D3629" s="83"/>
      <c r="E3629" s="81"/>
      <c r="F3629" s="84"/>
    </row>
    <row r="3630" spans="1:6">
      <c r="A3630" s="76"/>
      <c r="B3630" s="77"/>
      <c r="C3630" s="82"/>
      <c r="D3630" s="83"/>
      <c r="E3630" s="81"/>
      <c r="F3630" s="84"/>
    </row>
    <row r="3631" spans="1:6">
      <c r="A3631" s="76"/>
      <c r="B3631" s="77"/>
      <c r="C3631" s="82"/>
      <c r="D3631" s="83"/>
      <c r="E3631" s="81"/>
      <c r="F3631" s="84"/>
    </row>
    <row r="3632" spans="1:6">
      <c r="A3632" s="76"/>
      <c r="B3632" s="77"/>
      <c r="C3632" s="82"/>
      <c r="D3632" s="83"/>
      <c r="E3632" s="81"/>
      <c r="F3632" s="84"/>
    </row>
    <row r="3633" spans="1:6">
      <c r="A3633" s="76"/>
      <c r="B3633" s="77"/>
      <c r="C3633" s="82"/>
      <c r="D3633" s="83"/>
      <c r="E3633" s="81"/>
      <c r="F3633" s="84"/>
    </row>
    <row r="3634" spans="1:6">
      <c r="A3634" s="76"/>
      <c r="B3634" s="77"/>
      <c r="C3634" s="82"/>
      <c r="D3634" s="83"/>
      <c r="E3634" s="81"/>
      <c r="F3634" s="84"/>
    </row>
    <row r="3635" spans="1:6">
      <c r="A3635" s="76"/>
      <c r="B3635" s="77"/>
      <c r="C3635" s="82"/>
      <c r="D3635" s="83"/>
      <c r="E3635" s="81"/>
      <c r="F3635" s="84"/>
    </row>
    <row r="3636" spans="1:6">
      <c r="A3636" s="76"/>
      <c r="B3636" s="77"/>
      <c r="C3636" s="82"/>
      <c r="D3636" s="83"/>
      <c r="E3636" s="81"/>
      <c r="F3636" s="84"/>
    </row>
    <row r="3637" spans="1:6">
      <c r="A3637" s="76"/>
      <c r="B3637" s="77"/>
      <c r="C3637" s="82"/>
      <c r="D3637" s="83"/>
      <c r="E3637" s="81"/>
      <c r="F3637" s="84"/>
    </row>
    <row r="3638" spans="1:6">
      <c r="A3638" s="76"/>
      <c r="B3638" s="77"/>
      <c r="C3638" s="82"/>
      <c r="D3638" s="83"/>
      <c r="E3638" s="81"/>
      <c r="F3638" s="84"/>
    </row>
    <row r="3639" spans="1:6">
      <c r="A3639" s="76"/>
      <c r="B3639" s="77"/>
      <c r="C3639" s="82"/>
      <c r="D3639" s="83"/>
      <c r="E3639" s="81"/>
      <c r="F3639" s="84"/>
    </row>
    <row r="3640" spans="1:6">
      <c r="A3640" s="76"/>
      <c r="B3640" s="77"/>
      <c r="C3640" s="82"/>
      <c r="D3640" s="83"/>
      <c r="E3640" s="81"/>
      <c r="F3640" s="84"/>
    </row>
    <row r="3641" spans="1:6">
      <c r="A3641" s="76"/>
      <c r="B3641" s="77"/>
      <c r="C3641" s="82"/>
      <c r="D3641" s="83"/>
      <c r="E3641" s="81"/>
      <c r="F3641" s="84"/>
    </row>
    <row r="3642" spans="1:6">
      <c r="A3642" s="76"/>
      <c r="B3642" s="77"/>
      <c r="C3642" s="82"/>
      <c r="D3642" s="83"/>
      <c r="E3642" s="81"/>
      <c r="F3642" s="84"/>
    </row>
    <row r="3643" spans="1:6">
      <c r="A3643" s="76"/>
      <c r="B3643" s="77"/>
      <c r="C3643" s="82"/>
      <c r="D3643" s="83"/>
      <c r="E3643" s="81"/>
      <c r="F3643" s="84"/>
    </row>
    <row r="3644" spans="1:6">
      <c r="A3644" s="76"/>
      <c r="B3644" s="77"/>
      <c r="C3644" s="82"/>
      <c r="D3644" s="83"/>
      <c r="E3644" s="81"/>
      <c r="F3644" s="84"/>
    </row>
    <row r="3645" spans="1:6">
      <c r="A3645" s="76"/>
      <c r="B3645" s="77"/>
      <c r="C3645" s="82"/>
      <c r="D3645" s="83"/>
      <c r="E3645" s="81"/>
      <c r="F3645" s="84"/>
    </row>
    <row r="3646" spans="1:6">
      <c r="A3646" s="76"/>
      <c r="B3646" s="77"/>
      <c r="C3646" s="82"/>
      <c r="D3646" s="83"/>
      <c r="E3646" s="81"/>
      <c r="F3646" s="84"/>
    </row>
    <row r="3647" spans="1:6">
      <c r="A3647" s="76"/>
      <c r="B3647" s="77"/>
      <c r="C3647" s="82"/>
      <c r="D3647" s="83"/>
      <c r="E3647" s="81"/>
      <c r="F3647" s="84"/>
    </row>
    <row r="3648" spans="1:6">
      <c r="A3648" s="76"/>
      <c r="B3648" s="77"/>
      <c r="C3648" s="82"/>
      <c r="D3648" s="83"/>
      <c r="E3648" s="81"/>
      <c r="F3648" s="84"/>
    </row>
    <row r="3649" spans="1:6">
      <c r="A3649" s="76"/>
      <c r="B3649" s="77"/>
      <c r="C3649" s="82"/>
      <c r="D3649" s="83"/>
      <c r="E3649" s="81"/>
      <c r="F3649" s="84"/>
    </row>
    <row r="3650" spans="1:6">
      <c r="A3650" s="76"/>
      <c r="B3650" s="77"/>
      <c r="C3650" s="82"/>
      <c r="D3650" s="83"/>
      <c r="E3650" s="81"/>
      <c r="F3650" s="84"/>
    </row>
    <row r="3651" spans="1:6">
      <c r="A3651" s="76"/>
      <c r="B3651" s="77"/>
      <c r="C3651" s="82"/>
      <c r="D3651" s="83"/>
      <c r="E3651" s="81"/>
      <c r="F3651" s="84"/>
    </row>
    <row r="3652" spans="1:6">
      <c r="A3652" s="76"/>
      <c r="B3652" s="77"/>
      <c r="C3652" s="82"/>
      <c r="D3652" s="83"/>
      <c r="E3652" s="81"/>
      <c r="F3652" s="84"/>
    </row>
    <row r="3653" spans="1:6">
      <c r="A3653" s="76"/>
      <c r="B3653" s="77"/>
      <c r="C3653" s="82"/>
      <c r="D3653" s="83"/>
      <c r="E3653" s="81"/>
      <c r="F3653" s="84"/>
    </row>
    <row r="3654" spans="1:6">
      <c r="A3654" s="76"/>
      <c r="B3654" s="77"/>
      <c r="C3654" s="82"/>
      <c r="D3654" s="83"/>
      <c r="E3654" s="81"/>
      <c r="F3654" s="84"/>
    </row>
    <row r="3655" spans="1:6">
      <c r="A3655" s="76"/>
      <c r="B3655" s="77"/>
      <c r="C3655" s="82"/>
      <c r="D3655" s="83"/>
      <c r="E3655" s="81"/>
      <c r="F3655" s="84"/>
    </row>
    <row r="3656" spans="1:6">
      <c r="A3656" s="76"/>
      <c r="B3656" s="77"/>
      <c r="C3656" s="82"/>
      <c r="D3656" s="83"/>
      <c r="E3656" s="81"/>
      <c r="F3656" s="84"/>
    </row>
    <row r="3657" spans="1:6">
      <c r="A3657" s="76"/>
      <c r="B3657" s="77"/>
      <c r="C3657" s="82"/>
      <c r="D3657" s="83"/>
      <c r="E3657" s="81"/>
      <c r="F3657" s="84"/>
    </row>
    <row r="3658" spans="1:6">
      <c r="A3658" s="76"/>
      <c r="B3658" s="77"/>
      <c r="C3658" s="82"/>
      <c r="D3658" s="83"/>
      <c r="E3658" s="81"/>
      <c r="F3658" s="84"/>
    </row>
    <row r="3659" spans="1:6">
      <c r="A3659" s="76"/>
      <c r="B3659" s="77"/>
      <c r="C3659" s="82"/>
      <c r="D3659" s="83"/>
      <c r="E3659" s="81"/>
      <c r="F3659" s="84"/>
    </row>
    <row r="3660" spans="1:6">
      <c r="A3660" s="76"/>
      <c r="B3660" s="77"/>
      <c r="C3660" s="82"/>
      <c r="D3660" s="83"/>
      <c r="E3660" s="81"/>
      <c r="F3660" s="84"/>
    </row>
    <row r="3661" spans="1:6">
      <c r="A3661" s="76"/>
      <c r="B3661" s="77"/>
      <c r="C3661" s="82"/>
      <c r="D3661" s="83"/>
      <c r="E3661" s="81"/>
      <c r="F3661" s="84"/>
    </row>
    <row r="3662" spans="1:6">
      <c r="A3662" s="76"/>
      <c r="B3662" s="77"/>
      <c r="C3662" s="82"/>
      <c r="D3662" s="83"/>
      <c r="E3662" s="81"/>
      <c r="F3662" s="84"/>
    </row>
    <row r="3663" spans="1:6">
      <c r="A3663" s="76"/>
      <c r="B3663" s="77"/>
      <c r="C3663" s="82"/>
      <c r="D3663" s="83"/>
      <c r="E3663" s="81"/>
      <c r="F3663" s="84"/>
    </row>
    <row r="3664" spans="1:6">
      <c r="A3664" s="76"/>
      <c r="B3664" s="77"/>
      <c r="C3664" s="82"/>
      <c r="D3664" s="83"/>
      <c r="E3664" s="81"/>
      <c r="F3664" s="84"/>
    </row>
    <row r="3665" spans="1:6">
      <c r="A3665" s="76"/>
      <c r="B3665" s="77"/>
      <c r="C3665" s="82"/>
      <c r="D3665" s="83"/>
      <c r="E3665" s="81"/>
      <c r="F3665" s="84"/>
    </row>
    <row r="3666" spans="1:6">
      <c r="A3666" s="76"/>
      <c r="B3666" s="77"/>
      <c r="C3666" s="82"/>
      <c r="D3666" s="83"/>
      <c r="E3666" s="81"/>
      <c r="F3666" s="84"/>
    </row>
    <row r="3667" spans="1:6">
      <c r="A3667" s="76"/>
      <c r="B3667" s="77"/>
      <c r="C3667" s="82"/>
      <c r="D3667" s="83"/>
      <c r="E3667" s="81"/>
      <c r="F3667" s="84"/>
    </row>
    <row r="3668" spans="1:6">
      <c r="A3668" s="76"/>
      <c r="B3668" s="77"/>
      <c r="C3668" s="82"/>
      <c r="D3668" s="83"/>
      <c r="E3668" s="81"/>
      <c r="F3668" s="84"/>
    </row>
    <row r="3669" spans="1:6">
      <c r="A3669" s="76"/>
      <c r="B3669" s="77"/>
      <c r="C3669" s="82"/>
      <c r="D3669" s="83"/>
      <c r="E3669" s="81"/>
      <c r="F3669" s="84"/>
    </row>
    <row r="3670" spans="1:6">
      <c r="A3670" s="76"/>
      <c r="B3670" s="77"/>
      <c r="C3670" s="82"/>
      <c r="D3670" s="83"/>
      <c r="E3670" s="81"/>
      <c r="F3670" s="84"/>
    </row>
    <row r="3671" spans="1:6">
      <c r="A3671" s="76"/>
      <c r="B3671" s="77"/>
      <c r="C3671" s="82"/>
      <c r="D3671" s="83"/>
      <c r="E3671" s="81"/>
      <c r="F3671" s="84"/>
    </row>
    <row r="3672" spans="1:6">
      <c r="A3672" s="76"/>
      <c r="B3672" s="77"/>
      <c r="C3672" s="82"/>
      <c r="D3672" s="83"/>
      <c r="E3672" s="81"/>
      <c r="F3672" s="84"/>
    </row>
    <row r="3673" spans="1:6">
      <c r="A3673" s="76"/>
      <c r="B3673" s="77"/>
      <c r="C3673" s="82"/>
      <c r="D3673" s="83"/>
      <c r="E3673" s="81"/>
      <c r="F3673" s="84"/>
    </row>
    <row r="3674" spans="1:6">
      <c r="A3674" s="76"/>
      <c r="B3674" s="77"/>
      <c r="C3674" s="82"/>
      <c r="D3674" s="83"/>
      <c r="E3674" s="81"/>
      <c r="F3674" s="84"/>
    </row>
    <row r="3675" spans="1:6">
      <c r="A3675" s="76"/>
      <c r="B3675" s="77"/>
      <c r="C3675" s="82"/>
      <c r="D3675" s="83"/>
      <c r="E3675" s="81"/>
      <c r="F3675" s="84"/>
    </row>
    <row r="3676" spans="1:6">
      <c r="A3676" s="76"/>
      <c r="B3676" s="77"/>
      <c r="C3676" s="82"/>
      <c r="D3676" s="83"/>
      <c r="E3676" s="81"/>
      <c r="F3676" s="84"/>
    </row>
    <row r="3677" spans="1:6">
      <c r="A3677" s="76"/>
      <c r="B3677" s="77"/>
      <c r="C3677" s="82"/>
      <c r="D3677" s="83"/>
      <c r="E3677" s="81"/>
      <c r="F3677" s="84"/>
    </row>
    <row r="3678" spans="1:6">
      <c r="A3678" s="76"/>
      <c r="B3678" s="77"/>
      <c r="C3678" s="82"/>
      <c r="D3678" s="83"/>
      <c r="E3678" s="81"/>
      <c r="F3678" s="84"/>
    </row>
    <row r="3679" spans="1:6">
      <c r="A3679" s="76"/>
      <c r="B3679" s="77"/>
      <c r="C3679" s="82"/>
      <c r="D3679" s="83"/>
      <c r="E3679" s="81"/>
      <c r="F3679" s="84"/>
    </row>
    <row r="3680" spans="1:6">
      <c r="A3680" s="76"/>
      <c r="B3680" s="77"/>
      <c r="C3680" s="82"/>
      <c r="D3680" s="83"/>
      <c r="E3680" s="81"/>
      <c r="F3680" s="84"/>
    </row>
    <row r="3681" spans="1:6">
      <c r="A3681" s="76"/>
      <c r="B3681" s="77"/>
      <c r="C3681" s="82"/>
      <c r="D3681" s="83"/>
      <c r="E3681" s="81"/>
      <c r="F3681" s="84"/>
    </row>
    <row r="3682" spans="1:6">
      <c r="A3682" s="76"/>
      <c r="B3682" s="77"/>
      <c r="C3682" s="82"/>
      <c r="D3682" s="83"/>
      <c r="E3682" s="81"/>
      <c r="F3682" s="84"/>
    </row>
    <row r="3683" spans="1:6">
      <c r="A3683" s="76"/>
      <c r="B3683" s="77"/>
      <c r="C3683" s="82"/>
      <c r="D3683" s="83"/>
      <c r="E3683" s="81"/>
      <c r="F3683" s="84"/>
    </row>
    <row r="3684" spans="1:6">
      <c r="A3684" s="76"/>
      <c r="B3684" s="77"/>
      <c r="C3684" s="82"/>
      <c r="D3684" s="83"/>
      <c r="E3684" s="81"/>
      <c r="F3684" s="84"/>
    </row>
    <row r="3685" spans="1:6">
      <c r="A3685" s="76"/>
      <c r="B3685" s="77"/>
      <c r="C3685" s="82"/>
      <c r="D3685" s="83"/>
      <c r="E3685" s="81"/>
      <c r="F3685" s="84"/>
    </row>
    <row r="3686" spans="1:6">
      <c r="A3686" s="76"/>
      <c r="B3686" s="77"/>
      <c r="C3686" s="82"/>
      <c r="D3686" s="83"/>
      <c r="E3686" s="81"/>
      <c r="F3686" s="84"/>
    </row>
    <row r="3687" spans="1:6">
      <c r="A3687" s="76"/>
      <c r="B3687" s="77"/>
      <c r="C3687" s="82"/>
      <c r="D3687" s="83"/>
      <c r="E3687" s="81"/>
      <c r="F3687" s="84"/>
    </row>
    <row r="3688" spans="1:6">
      <c r="A3688" s="76"/>
      <c r="B3688" s="77"/>
      <c r="C3688" s="82"/>
      <c r="D3688" s="83"/>
      <c r="E3688" s="81"/>
      <c r="F3688" s="84"/>
    </row>
    <row r="3689" spans="1:6">
      <c r="A3689" s="76"/>
      <c r="B3689" s="77"/>
      <c r="C3689" s="82"/>
      <c r="D3689" s="83"/>
      <c r="E3689" s="81"/>
      <c r="F3689" s="84"/>
    </row>
    <row r="3690" spans="1:6">
      <c r="A3690" s="76"/>
      <c r="B3690" s="77"/>
      <c r="C3690" s="82"/>
      <c r="D3690" s="83"/>
      <c r="E3690" s="81"/>
      <c r="F3690" s="84"/>
    </row>
    <row r="3691" spans="1:6">
      <c r="A3691" s="76"/>
      <c r="B3691" s="77"/>
      <c r="C3691" s="82"/>
      <c r="D3691" s="83"/>
      <c r="E3691" s="81"/>
      <c r="F3691" s="84"/>
    </row>
    <row r="3692" spans="1:6">
      <c r="A3692" s="76"/>
      <c r="B3692" s="77"/>
      <c r="C3692" s="82"/>
      <c r="D3692" s="83"/>
      <c r="E3692" s="81"/>
      <c r="F3692" s="84"/>
    </row>
    <row r="3693" spans="1:6">
      <c r="A3693" s="76"/>
      <c r="B3693" s="77"/>
      <c r="C3693" s="82"/>
      <c r="D3693" s="83"/>
      <c r="E3693" s="81"/>
      <c r="F3693" s="84"/>
    </row>
    <row r="3694" spans="1:6">
      <c r="A3694" s="76"/>
      <c r="B3694" s="77"/>
      <c r="C3694" s="82"/>
      <c r="D3694" s="83"/>
      <c r="E3694" s="81"/>
      <c r="F3694" s="84"/>
    </row>
    <row r="3695" spans="1:6">
      <c r="A3695" s="76"/>
      <c r="B3695" s="77"/>
      <c r="C3695" s="82"/>
      <c r="D3695" s="83"/>
      <c r="E3695" s="81"/>
      <c r="F3695" s="84"/>
    </row>
    <row r="3696" spans="1:6">
      <c r="A3696" s="76"/>
      <c r="B3696" s="77"/>
      <c r="C3696" s="82"/>
      <c r="D3696" s="83"/>
      <c r="E3696" s="81"/>
      <c r="F3696" s="84"/>
    </row>
    <row r="3697" spans="1:6">
      <c r="A3697" s="76"/>
      <c r="B3697" s="77"/>
      <c r="C3697" s="82"/>
      <c r="D3697" s="83"/>
      <c r="E3697" s="81"/>
      <c r="F3697" s="84"/>
    </row>
    <row r="3698" spans="1:6">
      <c r="A3698" s="76"/>
      <c r="B3698" s="77"/>
      <c r="C3698" s="82"/>
      <c r="D3698" s="83"/>
      <c r="E3698" s="81"/>
      <c r="F3698" s="84"/>
    </row>
    <row r="3699" spans="1:6">
      <c r="A3699" s="76"/>
      <c r="B3699" s="77"/>
      <c r="C3699" s="82"/>
      <c r="D3699" s="83"/>
      <c r="E3699" s="81"/>
      <c r="F3699" s="84"/>
    </row>
    <row r="3700" spans="1:6">
      <c r="A3700" s="76"/>
      <c r="B3700" s="77"/>
      <c r="C3700" s="82"/>
      <c r="D3700" s="83"/>
      <c r="E3700" s="81"/>
      <c r="F3700" s="84"/>
    </row>
    <row r="3701" spans="1:6">
      <c r="A3701" s="76"/>
      <c r="B3701" s="77"/>
      <c r="C3701" s="82"/>
      <c r="D3701" s="83"/>
      <c r="E3701" s="81"/>
      <c r="F3701" s="84"/>
    </row>
    <row r="3702" spans="1:6">
      <c r="A3702" s="76"/>
      <c r="B3702" s="77"/>
      <c r="C3702" s="82"/>
      <c r="D3702" s="83"/>
      <c r="E3702" s="81"/>
      <c r="F3702" s="84"/>
    </row>
    <row r="3703" spans="1:6">
      <c r="A3703" s="76"/>
      <c r="B3703" s="77"/>
      <c r="C3703" s="82"/>
      <c r="D3703" s="83"/>
      <c r="E3703" s="81"/>
      <c r="F3703" s="84"/>
    </row>
    <row r="3704" spans="1:6">
      <c r="A3704" s="76"/>
      <c r="B3704" s="77"/>
      <c r="C3704" s="82"/>
      <c r="D3704" s="83"/>
      <c r="E3704" s="81"/>
      <c r="F3704" s="84"/>
    </row>
    <row r="3705" spans="1:6">
      <c r="A3705" s="76"/>
      <c r="B3705" s="77"/>
      <c r="C3705" s="82"/>
      <c r="D3705" s="83"/>
      <c r="E3705" s="81"/>
      <c r="F3705" s="84"/>
    </row>
    <row r="3706" spans="1:6">
      <c r="A3706" s="76"/>
      <c r="B3706" s="77"/>
      <c r="C3706" s="82"/>
      <c r="D3706" s="83"/>
      <c r="E3706" s="81"/>
      <c r="F3706" s="84"/>
    </row>
    <row r="3707" spans="1:6">
      <c r="A3707" s="76"/>
      <c r="B3707" s="77"/>
      <c r="C3707" s="82"/>
      <c r="D3707" s="83"/>
      <c r="E3707" s="81"/>
      <c r="F3707" s="84"/>
    </row>
    <row r="3708" spans="1:6">
      <c r="A3708" s="76"/>
      <c r="B3708" s="77"/>
      <c r="C3708" s="82"/>
      <c r="D3708" s="83"/>
      <c r="E3708" s="81"/>
      <c r="F3708" s="84"/>
    </row>
    <row r="3709" spans="1:6">
      <c r="A3709" s="76"/>
      <c r="B3709" s="77"/>
      <c r="C3709" s="82"/>
      <c r="D3709" s="83"/>
      <c r="E3709" s="81"/>
      <c r="F3709" s="84"/>
    </row>
    <row r="3710" spans="1:6">
      <c r="A3710" s="76"/>
      <c r="B3710" s="77"/>
      <c r="C3710" s="82"/>
      <c r="D3710" s="83"/>
      <c r="E3710" s="81"/>
      <c r="F3710" s="84"/>
    </row>
    <row r="3711" spans="1:6">
      <c r="A3711" s="76"/>
      <c r="B3711" s="77"/>
      <c r="C3711" s="82"/>
      <c r="D3711" s="83"/>
      <c r="E3711" s="81"/>
      <c r="F3711" s="84"/>
    </row>
    <row r="3712" spans="1:6">
      <c r="A3712" s="76"/>
      <c r="B3712" s="77"/>
      <c r="C3712" s="82"/>
      <c r="D3712" s="83"/>
      <c r="E3712" s="81"/>
      <c r="F3712" s="84"/>
    </row>
    <row r="3713" spans="1:6">
      <c r="A3713" s="76"/>
      <c r="B3713" s="77"/>
      <c r="C3713" s="82"/>
      <c r="D3713" s="83"/>
      <c r="E3713" s="81"/>
      <c r="F3713" s="84"/>
    </row>
    <row r="3714" spans="1:6">
      <c r="A3714" s="76"/>
      <c r="B3714" s="77"/>
      <c r="C3714" s="82"/>
      <c r="D3714" s="83"/>
      <c r="E3714" s="81"/>
      <c r="F3714" s="84"/>
    </row>
    <row r="3715" spans="1:6">
      <c r="A3715" s="76"/>
      <c r="B3715" s="77"/>
      <c r="C3715" s="82"/>
      <c r="D3715" s="83"/>
      <c r="E3715" s="81"/>
      <c r="F3715" s="84"/>
    </row>
    <row r="3716" spans="1:6">
      <c r="A3716" s="76"/>
      <c r="B3716" s="77"/>
      <c r="C3716" s="82"/>
      <c r="D3716" s="83"/>
      <c r="E3716" s="81"/>
      <c r="F3716" s="84"/>
    </row>
    <row r="3717" spans="1:6">
      <c r="A3717" s="76"/>
      <c r="B3717" s="77"/>
      <c r="C3717" s="82"/>
      <c r="D3717" s="83"/>
      <c r="E3717" s="81"/>
      <c r="F3717" s="84"/>
    </row>
    <row r="3718" spans="1:6">
      <c r="A3718" s="76"/>
      <c r="B3718" s="77"/>
      <c r="C3718" s="82"/>
      <c r="D3718" s="83"/>
      <c r="E3718" s="81"/>
      <c r="F3718" s="84"/>
    </row>
    <row r="3719" spans="1:6">
      <c r="A3719" s="76"/>
      <c r="B3719" s="77"/>
      <c r="C3719" s="82"/>
      <c r="D3719" s="83"/>
      <c r="E3719" s="81"/>
      <c r="F3719" s="84"/>
    </row>
    <row r="3720" spans="1:6">
      <c r="A3720" s="76"/>
      <c r="B3720" s="77"/>
      <c r="C3720" s="82"/>
      <c r="D3720" s="83"/>
      <c r="E3720" s="81"/>
      <c r="F3720" s="84"/>
    </row>
    <row r="3721" spans="1:6">
      <c r="A3721" s="76"/>
      <c r="B3721" s="77"/>
      <c r="C3721" s="82"/>
      <c r="D3721" s="83"/>
      <c r="E3721" s="81"/>
      <c r="F3721" s="84"/>
    </row>
    <row r="3722" spans="1:6">
      <c r="A3722" s="76"/>
      <c r="B3722" s="77"/>
      <c r="C3722" s="82"/>
      <c r="D3722" s="83"/>
      <c r="E3722" s="81"/>
      <c r="F3722" s="84"/>
    </row>
    <row r="3723" spans="1:6">
      <c r="A3723" s="76"/>
      <c r="B3723" s="77"/>
      <c r="C3723" s="82"/>
      <c r="D3723" s="83"/>
      <c r="E3723" s="81"/>
      <c r="F3723" s="84"/>
    </row>
    <row r="3724" spans="1:6">
      <c r="A3724" s="76"/>
      <c r="B3724" s="77"/>
      <c r="C3724" s="82"/>
      <c r="D3724" s="83"/>
      <c r="E3724" s="81"/>
      <c r="F3724" s="84"/>
    </row>
    <row r="3725" spans="1:6">
      <c r="A3725" s="76"/>
      <c r="B3725" s="77"/>
      <c r="C3725" s="82"/>
      <c r="D3725" s="83"/>
      <c r="E3725" s="81"/>
      <c r="F3725" s="84"/>
    </row>
    <row r="3726" spans="1:6">
      <c r="A3726" s="76"/>
      <c r="B3726" s="77"/>
      <c r="C3726" s="82"/>
      <c r="D3726" s="83"/>
      <c r="E3726" s="81"/>
      <c r="F3726" s="84"/>
    </row>
    <row r="3727" spans="1:6">
      <c r="A3727" s="76"/>
      <c r="B3727" s="77"/>
      <c r="C3727" s="82"/>
      <c r="D3727" s="83"/>
      <c r="E3727" s="81"/>
      <c r="F3727" s="84"/>
    </row>
    <row r="3728" spans="1:6">
      <c r="A3728" s="76"/>
      <c r="B3728" s="77"/>
      <c r="C3728" s="82"/>
      <c r="D3728" s="83"/>
      <c r="E3728" s="81"/>
      <c r="F3728" s="84"/>
    </row>
    <row r="3729" spans="1:6">
      <c r="A3729" s="76"/>
      <c r="B3729" s="77"/>
      <c r="C3729" s="82"/>
      <c r="D3729" s="83"/>
      <c r="E3729" s="81"/>
      <c r="F3729" s="84"/>
    </row>
    <row r="3730" spans="1:6">
      <c r="A3730" s="76"/>
      <c r="B3730" s="77"/>
      <c r="C3730" s="82"/>
      <c r="D3730" s="83"/>
      <c r="E3730" s="81"/>
      <c r="F3730" s="84"/>
    </row>
    <row r="3731" spans="1:6">
      <c r="A3731" s="76"/>
      <c r="B3731" s="77"/>
      <c r="C3731" s="82"/>
      <c r="D3731" s="83"/>
      <c r="E3731" s="81"/>
      <c r="F3731" s="84"/>
    </row>
    <row r="3732" spans="1:6">
      <c r="A3732" s="76"/>
      <c r="B3732" s="77"/>
      <c r="C3732" s="82"/>
      <c r="D3732" s="83"/>
      <c r="E3732" s="81"/>
      <c r="F3732" s="84"/>
    </row>
    <row r="3733" spans="1:6">
      <c r="A3733" s="76"/>
      <c r="B3733" s="77"/>
      <c r="C3733" s="82"/>
      <c r="D3733" s="83"/>
      <c r="E3733" s="81"/>
      <c r="F3733" s="84"/>
    </row>
    <row r="3734" spans="1:6">
      <c r="A3734" s="76"/>
      <c r="B3734" s="77"/>
      <c r="C3734" s="82"/>
      <c r="D3734" s="83"/>
      <c r="E3734" s="81"/>
      <c r="F3734" s="84"/>
    </row>
    <row r="3735" spans="1:6">
      <c r="A3735" s="76"/>
      <c r="B3735" s="77"/>
      <c r="C3735" s="82"/>
      <c r="D3735" s="83"/>
      <c r="E3735" s="81"/>
      <c r="F3735" s="84"/>
    </row>
    <row r="3736" spans="1:6">
      <c r="A3736" s="76"/>
      <c r="B3736" s="77"/>
      <c r="C3736" s="82"/>
      <c r="D3736" s="83"/>
      <c r="E3736" s="81"/>
      <c r="F3736" s="84"/>
    </row>
    <row r="3737" spans="1:6">
      <c r="A3737" s="76"/>
      <c r="B3737" s="77"/>
      <c r="C3737" s="82"/>
      <c r="D3737" s="83"/>
      <c r="E3737" s="81"/>
      <c r="F3737" s="84"/>
    </row>
    <row r="3738" spans="1:6">
      <c r="A3738" s="76"/>
      <c r="B3738" s="77"/>
      <c r="C3738" s="82"/>
      <c r="D3738" s="83"/>
      <c r="E3738" s="81"/>
      <c r="F3738" s="84"/>
    </row>
    <row r="3739" spans="1:6">
      <c r="A3739" s="76"/>
      <c r="B3739" s="77"/>
      <c r="C3739" s="82"/>
      <c r="D3739" s="83"/>
      <c r="E3739" s="81"/>
      <c r="F3739" s="84"/>
    </row>
    <row r="3740" spans="1:6">
      <c r="A3740" s="76"/>
      <c r="B3740" s="77"/>
      <c r="C3740" s="82"/>
      <c r="D3740" s="83"/>
      <c r="E3740" s="81"/>
      <c r="F3740" s="84"/>
    </row>
    <row r="3741" spans="1:6">
      <c r="A3741" s="76"/>
      <c r="B3741" s="77"/>
      <c r="C3741" s="82"/>
      <c r="D3741" s="83"/>
      <c r="E3741" s="81"/>
      <c r="F3741" s="84"/>
    </row>
    <row r="3742" spans="1:6">
      <c r="A3742" s="76"/>
      <c r="B3742" s="77"/>
      <c r="C3742" s="82"/>
      <c r="D3742" s="83"/>
      <c r="E3742" s="81"/>
      <c r="F3742" s="84"/>
    </row>
    <row r="3743" spans="1:6">
      <c r="A3743" s="76"/>
      <c r="B3743" s="77"/>
      <c r="C3743" s="82"/>
      <c r="D3743" s="83"/>
      <c r="E3743" s="81"/>
      <c r="F3743" s="84"/>
    </row>
    <row r="3744" spans="1:6">
      <c r="A3744" s="76"/>
      <c r="B3744" s="77"/>
      <c r="C3744" s="82"/>
      <c r="D3744" s="83"/>
      <c r="E3744" s="81"/>
      <c r="F3744" s="84"/>
    </row>
    <row r="3745" spans="1:6">
      <c r="A3745" s="76"/>
      <c r="B3745" s="77"/>
      <c r="C3745" s="82"/>
      <c r="D3745" s="83"/>
      <c r="E3745" s="81"/>
      <c r="F3745" s="84"/>
    </row>
    <row r="3746" spans="1:6">
      <c r="A3746" s="76"/>
      <c r="B3746" s="77"/>
      <c r="C3746" s="82"/>
      <c r="D3746" s="83"/>
      <c r="E3746" s="81"/>
      <c r="F3746" s="84"/>
    </row>
    <row r="3747" spans="1:6">
      <c r="A3747" s="76"/>
      <c r="B3747" s="77"/>
      <c r="C3747" s="82"/>
      <c r="D3747" s="83"/>
      <c r="E3747" s="81"/>
      <c r="F3747" s="84"/>
    </row>
    <row r="3748" spans="1:6">
      <c r="A3748" s="76"/>
      <c r="B3748" s="77"/>
      <c r="C3748" s="82"/>
      <c r="D3748" s="83"/>
      <c r="E3748" s="81"/>
      <c r="F3748" s="84"/>
    </row>
    <row r="3749" spans="1:6">
      <c r="A3749" s="76"/>
      <c r="B3749" s="77"/>
      <c r="C3749" s="82"/>
      <c r="D3749" s="83"/>
      <c r="E3749" s="81"/>
      <c r="F3749" s="84"/>
    </row>
    <row r="3750" spans="1:6">
      <c r="A3750" s="76"/>
      <c r="B3750" s="77"/>
      <c r="C3750" s="82"/>
      <c r="D3750" s="83"/>
      <c r="E3750" s="81"/>
      <c r="F3750" s="84"/>
    </row>
    <row r="3751" spans="1:6">
      <c r="A3751" s="76"/>
      <c r="B3751" s="77"/>
      <c r="C3751" s="82"/>
      <c r="D3751" s="83"/>
      <c r="E3751" s="81"/>
      <c r="F3751" s="84"/>
    </row>
    <row r="3752" spans="1:6">
      <c r="A3752" s="76"/>
      <c r="B3752" s="77"/>
      <c r="C3752" s="82"/>
      <c r="D3752" s="83"/>
      <c r="E3752" s="81"/>
      <c r="F3752" s="84"/>
    </row>
    <row r="3753" spans="1:6">
      <c r="A3753" s="76"/>
      <c r="B3753" s="77"/>
      <c r="C3753" s="82"/>
      <c r="D3753" s="83"/>
      <c r="E3753" s="81"/>
      <c r="F3753" s="84"/>
    </row>
    <row r="3754" spans="1:6">
      <c r="A3754" s="76"/>
      <c r="B3754" s="77"/>
      <c r="C3754" s="82"/>
      <c r="D3754" s="83"/>
      <c r="E3754" s="81"/>
      <c r="F3754" s="84"/>
    </row>
    <row r="3755" spans="1:6">
      <c r="A3755" s="76"/>
      <c r="B3755" s="77"/>
      <c r="C3755" s="82"/>
      <c r="D3755" s="83"/>
      <c r="E3755" s="81"/>
      <c r="F3755" s="84"/>
    </row>
    <row r="3756" spans="1:6">
      <c r="A3756" s="76"/>
      <c r="B3756" s="77"/>
      <c r="C3756" s="82"/>
      <c r="D3756" s="83"/>
      <c r="E3756" s="81"/>
      <c r="F3756" s="84"/>
    </row>
    <row r="3757" spans="1:6">
      <c r="A3757" s="76"/>
      <c r="B3757" s="77"/>
      <c r="C3757" s="82"/>
      <c r="D3757" s="83"/>
      <c r="E3757" s="81"/>
      <c r="F3757" s="84"/>
    </row>
    <row r="3758" spans="1:6">
      <c r="A3758" s="76"/>
      <c r="B3758" s="77"/>
      <c r="C3758" s="82"/>
      <c r="D3758" s="83"/>
      <c r="E3758" s="81"/>
      <c r="F3758" s="84"/>
    </row>
    <row r="3759" spans="1:6">
      <c r="A3759" s="76"/>
      <c r="B3759" s="77"/>
      <c r="C3759" s="82"/>
      <c r="D3759" s="83"/>
      <c r="E3759" s="81"/>
      <c r="F3759" s="84"/>
    </row>
    <row r="3760" spans="1:6">
      <c r="A3760" s="76"/>
      <c r="B3760" s="77"/>
      <c r="C3760" s="82"/>
      <c r="D3760" s="83"/>
      <c r="E3760" s="81"/>
      <c r="F3760" s="84"/>
    </row>
    <row r="3761" spans="1:6">
      <c r="A3761" s="76"/>
      <c r="B3761" s="77"/>
      <c r="C3761" s="82"/>
      <c r="D3761" s="83"/>
      <c r="E3761" s="81"/>
      <c r="F3761" s="84"/>
    </row>
    <row r="3762" spans="1:6">
      <c r="A3762" s="76"/>
      <c r="B3762" s="77"/>
      <c r="C3762" s="82"/>
      <c r="D3762" s="83"/>
      <c r="E3762" s="81"/>
      <c r="F3762" s="84"/>
    </row>
    <row r="3763" spans="1:6">
      <c r="A3763" s="76"/>
      <c r="B3763" s="77"/>
      <c r="C3763" s="82"/>
      <c r="D3763" s="83"/>
      <c r="E3763" s="81"/>
      <c r="F3763" s="84"/>
    </row>
    <row r="3764" spans="1:6">
      <c r="A3764" s="76"/>
      <c r="B3764" s="77"/>
      <c r="C3764" s="82"/>
      <c r="D3764" s="83"/>
      <c r="E3764" s="81"/>
      <c r="F3764" s="84"/>
    </row>
    <row r="3765" spans="1:6">
      <c r="A3765" s="76"/>
      <c r="B3765" s="77"/>
      <c r="C3765" s="82"/>
      <c r="D3765" s="83"/>
      <c r="E3765" s="81"/>
      <c r="F3765" s="84"/>
    </row>
    <row r="3766" spans="1:6">
      <c r="A3766" s="76"/>
      <c r="B3766" s="77"/>
      <c r="C3766" s="82"/>
      <c r="D3766" s="83"/>
      <c r="E3766" s="81"/>
      <c r="F3766" s="84"/>
    </row>
    <row r="3767" spans="1:6">
      <c r="A3767" s="76"/>
      <c r="B3767" s="77"/>
      <c r="C3767" s="82"/>
      <c r="D3767" s="83"/>
      <c r="E3767" s="81"/>
      <c r="F3767" s="84"/>
    </row>
    <row r="3768" spans="1:6">
      <c r="A3768" s="76"/>
      <c r="B3768" s="77"/>
      <c r="C3768" s="82"/>
      <c r="D3768" s="83"/>
      <c r="E3768" s="81"/>
      <c r="F3768" s="84"/>
    </row>
    <row r="3769" spans="1:6">
      <c r="A3769" s="76"/>
      <c r="B3769" s="77"/>
      <c r="C3769" s="82"/>
      <c r="D3769" s="83"/>
      <c r="E3769" s="81"/>
      <c r="F3769" s="84"/>
    </row>
    <row r="3770" spans="1:6">
      <c r="A3770" s="76"/>
      <c r="B3770" s="77"/>
      <c r="C3770" s="82"/>
      <c r="D3770" s="83"/>
      <c r="E3770" s="81"/>
      <c r="F3770" s="84"/>
    </row>
    <row r="3771" spans="1:6">
      <c r="A3771" s="76"/>
      <c r="B3771" s="77"/>
      <c r="C3771" s="82"/>
      <c r="D3771" s="83"/>
      <c r="E3771" s="81"/>
      <c r="F3771" s="84"/>
    </row>
    <row r="3772" spans="1:6">
      <c r="A3772" s="76"/>
      <c r="B3772" s="77"/>
      <c r="C3772" s="82"/>
      <c r="D3772" s="83"/>
      <c r="E3772" s="81"/>
      <c r="F3772" s="84"/>
    </row>
    <row r="3773" spans="1:6">
      <c r="A3773" s="76"/>
      <c r="B3773" s="77"/>
      <c r="C3773" s="82"/>
      <c r="D3773" s="83"/>
      <c r="E3773" s="81"/>
      <c r="F3773" s="84"/>
    </row>
    <row r="3774" spans="1:6">
      <c r="A3774" s="76"/>
      <c r="B3774" s="77"/>
      <c r="C3774" s="82"/>
      <c r="D3774" s="83"/>
      <c r="E3774" s="81"/>
      <c r="F3774" s="84"/>
    </row>
    <row r="3775" spans="1:6">
      <c r="A3775" s="76"/>
      <c r="B3775" s="77"/>
      <c r="C3775" s="82"/>
      <c r="D3775" s="83"/>
      <c r="E3775" s="81"/>
      <c r="F3775" s="84"/>
    </row>
    <row r="3776" spans="1:6">
      <c r="A3776" s="76"/>
      <c r="B3776" s="77"/>
      <c r="C3776" s="82"/>
      <c r="D3776" s="83"/>
      <c r="E3776" s="81"/>
      <c r="F3776" s="84"/>
    </row>
    <row r="3777" spans="1:6">
      <c r="A3777" s="76"/>
      <c r="B3777" s="77"/>
      <c r="C3777" s="82"/>
      <c r="D3777" s="83"/>
      <c r="E3777" s="81"/>
      <c r="F3777" s="84"/>
    </row>
    <row r="3778" spans="1:6">
      <c r="A3778" s="76"/>
      <c r="B3778" s="77"/>
      <c r="C3778" s="82"/>
      <c r="D3778" s="83"/>
      <c r="E3778" s="81"/>
      <c r="F3778" s="84"/>
    </row>
    <row r="3779" spans="1:6">
      <c r="A3779" s="76"/>
      <c r="B3779" s="77"/>
      <c r="C3779" s="82"/>
      <c r="D3779" s="83"/>
      <c r="E3779" s="81"/>
      <c r="F3779" s="84"/>
    </row>
    <row r="3780" spans="1:6">
      <c r="A3780" s="76"/>
      <c r="B3780" s="77"/>
      <c r="C3780" s="82"/>
      <c r="D3780" s="83"/>
      <c r="E3780" s="81"/>
      <c r="F3780" s="84"/>
    </row>
    <row r="3781" spans="1:6">
      <c r="A3781" s="76"/>
      <c r="B3781" s="77"/>
      <c r="C3781" s="82"/>
      <c r="D3781" s="83"/>
      <c r="E3781" s="81"/>
      <c r="F3781" s="84"/>
    </row>
    <row r="3782" spans="1:6">
      <c r="A3782" s="76"/>
      <c r="B3782" s="77"/>
      <c r="C3782" s="82"/>
      <c r="D3782" s="83"/>
      <c r="E3782" s="81"/>
      <c r="F3782" s="84"/>
    </row>
    <row r="3783" spans="1:6">
      <c r="A3783" s="76"/>
      <c r="B3783" s="77"/>
      <c r="C3783" s="82"/>
      <c r="D3783" s="83"/>
      <c r="E3783" s="81"/>
      <c r="F3783" s="84"/>
    </row>
    <row r="3784" spans="1:6">
      <c r="A3784" s="76"/>
      <c r="B3784" s="77"/>
      <c r="C3784" s="82"/>
      <c r="D3784" s="83"/>
      <c r="E3784" s="81"/>
      <c r="F3784" s="84"/>
    </row>
    <row r="3785" spans="1:6">
      <c r="A3785" s="76"/>
      <c r="B3785" s="77"/>
      <c r="C3785" s="82"/>
      <c r="D3785" s="83"/>
      <c r="E3785" s="81"/>
      <c r="F3785" s="84"/>
    </row>
    <row r="3786" spans="1:6">
      <c r="A3786" s="76"/>
      <c r="B3786" s="77"/>
      <c r="C3786" s="82"/>
      <c r="D3786" s="83"/>
      <c r="E3786" s="81"/>
      <c r="F3786" s="84"/>
    </row>
    <row r="3787" spans="1:6">
      <c r="A3787" s="76"/>
      <c r="B3787" s="77"/>
      <c r="C3787" s="82"/>
      <c r="D3787" s="83"/>
      <c r="E3787" s="81"/>
      <c r="F3787" s="84"/>
    </row>
    <row r="3788" spans="1:6">
      <c r="A3788" s="76"/>
      <c r="B3788" s="77"/>
      <c r="C3788" s="82"/>
      <c r="D3788" s="83"/>
      <c r="E3788" s="81"/>
      <c r="F3788" s="84"/>
    </row>
    <row r="3789" spans="1:6">
      <c r="A3789" s="76"/>
      <c r="B3789" s="77"/>
      <c r="C3789" s="82"/>
      <c r="D3789" s="83"/>
      <c r="E3789" s="81"/>
      <c r="F3789" s="84"/>
    </row>
    <row r="3790" spans="1:6">
      <c r="A3790" s="76"/>
      <c r="B3790" s="77"/>
      <c r="C3790" s="82"/>
      <c r="D3790" s="83"/>
      <c r="E3790" s="81"/>
      <c r="F3790" s="84"/>
    </row>
    <row r="3791" spans="1:6">
      <c r="A3791" s="76"/>
      <c r="B3791" s="77"/>
      <c r="C3791" s="82"/>
      <c r="D3791" s="83"/>
      <c r="E3791" s="81"/>
      <c r="F3791" s="84"/>
    </row>
    <row r="3792" spans="1:6">
      <c r="A3792" s="76"/>
      <c r="B3792" s="77"/>
      <c r="C3792" s="82"/>
      <c r="D3792" s="83"/>
      <c r="E3792" s="81"/>
      <c r="F3792" s="84"/>
    </row>
    <row r="3793" spans="1:6">
      <c r="A3793" s="76"/>
      <c r="B3793" s="77"/>
      <c r="C3793" s="82"/>
      <c r="D3793" s="83"/>
      <c r="E3793" s="81"/>
      <c r="F3793" s="84"/>
    </row>
    <row r="3794" spans="1:6">
      <c r="A3794" s="76"/>
      <c r="B3794" s="77"/>
      <c r="C3794" s="82"/>
      <c r="D3794" s="83"/>
      <c r="E3794" s="81"/>
      <c r="F3794" s="84"/>
    </row>
    <row r="3795" spans="1:6">
      <c r="A3795" s="76"/>
      <c r="B3795" s="77"/>
      <c r="C3795" s="82"/>
      <c r="D3795" s="83"/>
      <c r="E3795" s="81"/>
      <c r="F3795" s="84"/>
    </row>
    <row r="3796" spans="1:6">
      <c r="A3796" s="76"/>
      <c r="B3796" s="77"/>
      <c r="C3796" s="82"/>
      <c r="D3796" s="83"/>
      <c r="E3796" s="81"/>
      <c r="F3796" s="84"/>
    </row>
    <row r="3797" spans="1:6">
      <c r="A3797" s="76"/>
      <c r="B3797" s="77"/>
      <c r="C3797" s="82"/>
      <c r="D3797" s="83"/>
      <c r="E3797" s="81"/>
      <c r="F3797" s="84"/>
    </row>
    <row r="3798" spans="1:6">
      <c r="A3798" s="76"/>
      <c r="B3798" s="77"/>
      <c r="C3798" s="82"/>
      <c r="D3798" s="83"/>
      <c r="E3798" s="81"/>
      <c r="F3798" s="84"/>
    </row>
    <row r="3799" spans="1:6">
      <c r="A3799" s="76"/>
      <c r="B3799" s="77"/>
      <c r="C3799" s="82"/>
      <c r="D3799" s="83"/>
      <c r="E3799" s="81"/>
      <c r="F3799" s="84"/>
    </row>
    <row r="3800" spans="1:6">
      <c r="A3800" s="76"/>
      <c r="B3800" s="77"/>
      <c r="C3800" s="82"/>
      <c r="D3800" s="83"/>
      <c r="E3800" s="81"/>
      <c r="F3800" s="84"/>
    </row>
    <row r="3801" spans="1:6">
      <c r="A3801" s="76"/>
      <c r="B3801" s="77"/>
      <c r="C3801" s="82"/>
      <c r="D3801" s="83"/>
      <c r="E3801" s="81"/>
      <c r="F3801" s="84"/>
    </row>
    <row r="3802" spans="1:6">
      <c r="A3802" s="76"/>
      <c r="B3802" s="77"/>
      <c r="C3802" s="82"/>
      <c r="D3802" s="83"/>
      <c r="E3802" s="81"/>
      <c r="F3802" s="84"/>
    </row>
    <row r="3803" spans="1:6">
      <c r="A3803" s="76"/>
      <c r="B3803" s="77"/>
      <c r="C3803" s="82"/>
      <c r="D3803" s="83"/>
      <c r="E3803" s="81"/>
      <c r="F3803" s="84"/>
    </row>
    <row r="3804" spans="1:6">
      <c r="A3804" s="76"/>
      <c r="B3804" s="77"/>
      <c r="C3804" s="82"/>
      <c r="D3804" s="83"/>
      <c r="E3804" s="81"/>
      <c r="F3804" s="84"/>
    </row>
    <row r="3805" spans="1:6">
      <c r="A3805" s="76"/>
      <c r="B3805" s="77"/>
      <c r="C3805" s="82"/>
      <c r="D3805" s="83"/>
      <c r="E3805" s="81"/>
      <c r="F3805" s="84"/>
    </row>
    <row r="3806" spans="1:6">
      <c r="A3806" s="76"/>
      <c r="B3806" s="77"/>
      <c r="C3806" s="82"/>
      <c r="D3806" s="83"/>
      <c r="E3806" s="81"/>
      <c r="F3806" s="84"/>
    </row>
    <row r="3807" spans="1:6">
      <c r="A3807" s="76"/>
      <c r="B3807" s="77"/>
      <c r="C3807" s="82"/>
      <c r="D3807" s="83"/>
      <c r="E3807" s="81"/>
      <c r="F3807" s="84"/>
    </row>
    <row r="3808" spans="1:6">
      <c r="A3808" s="76"/>
      <c r="B3808" s="77"/>
      <c r="C3808" s="82"/>
      <c r="D3808" s="83"/>
      <c r="E3808" s="81"/>
      <c r="F3808" s="84"/>
    </row>
    <row r="3809" spans="1:6">
      <c r="A3809" s="76"/>
      <c r="B3809" s="77"/>
      <c r="C3809" s="82"/>
      <c r="D3809" s="83"/>
      <c r="E3809" s="81"/>
      <c r="F3809" s="84"/>
    </row>
    <row r="3810" spans="1:6">
      <c r="A3810" s="76"/>
      <c r="B3810" s="77"/>
      <c r="C3810" s="82"/>
      <c r="D3810" s="83"/>
      <c r="E3810" s="81"/>
      <c r="F3810" s="84"/>
    </row>
    <row r="3811" spans="1:6">
      <c r="A3811" s="76"/>
      <c r="B3811" s="77"/>
      <c r="C3811" s="82"/>
      <c r="D3811" s="83"/>
      <c r="E3811" s="81"/>
      <c r="F3811" s="84"/>
    </row>
    <row r="3812" spans="1:6">
      <c r="A3812" s="76"/>
      <c r="B3812" s="77"/>
      <c r="C3812" s="82"/>
      <c r="D3812" s="83"/>
      <c r="E3812" s="81"/>
      <c r="F3812" s="84"/>
    </row>
    <row r="3813" spans="1:6">
      <c r="A3813" s="76"/>
      <c r="B3813" s="77"/>
      <c r="C3813" s="82"/>
      <c r="D3813" s="83"/>
      <c r="E3813" s="81"/>
      <c r="F3813" s="84"/>
    </row>
    <row r="3814" spans="1:6">
      <c r="A3814" s="76"/>
      <c r="B3814" s="77"/>
      <c r="C3814" s="82"/>
      <c r="D3814" s="83"/>
      <c r="E3814" s="81"/>
      <c r="F3814" s="84"/>
    </row>
    <row r="3815" spans="1:6">
      <c r="A3815" s="76"/>
      <c r="B3815" s="77"/>
      <c r="C3815" s="82"/>
      <c r="D3815" s="83"/>
      <c r="E3815" s="81"/>
      <c r="F3815" s="84"/>
    </row>
    <row r="3816" spans="1:6">
      <c r="A3816" s="76"/>
      <c r="B3816" s="77"/>
      <c r="C3816" s="82"/>
      <c r="D3816" s="83"/>
      <c r="E3816" s="81"/>
      <c r="F3816" s="84"/>
    </row>
    <row r="3817" spans="1:6">
      <c r="A3817" s="76"/>
      <c r="B3817" s="77"/>
      <c r="C3817" s="82"/>
      <c r="D3817" s="83"/>
      <c r="E3817" s="81"/>
      <c r="F3817" s="84"/>
    </row>
    <row r="3818" spans="1:6">
      <c r="A3818" s="76"/>
      <c r="B3818" s="77"/>
      <c r="C3818" s="82"/>
      <c r="D3818" s="83"/>
      <c r="E3818" s="81"/>
      <c r="F3818" s="84"/>
    </row>
    <row r="3819" spans="1:6">
      <c r="A3819" s="76"/>
      <c r="B3819" s="77"/>
      <c r="C3819" s="82"/>
      <c r="D3819" s="83"/>
      <c r="E3819" s="81"/>
      <c r="F3819" s="84"/>
    </row>
    <row r="3820" spans="1:6">
      <c r="A3820" s="76"/>
      <c r="B3820" s="77"/>
      <c r="C3820" s="82"/>
      <c r="D3820" s="83"/>
      <c r="E3820" s="81"/>
      <c r="F3820" s="84"/>
    </row>
    <row r="3821" spans="1:6">
      <c r="A3821" s="76"/>
      <c r="B3821" s="77"/>
      <c r="C3821" s="82"/>
      <c r="D3821" s="83"/>
      <c r="E3821" s="81"/>
      <c r="F3821" s="84"/>
    </row>
    <row r="3822" spans="1:6">
      <c r="A3822" s="76"/>
      <c r="B3822" s="77"/>
      <c r="C3822" s="82"/>
      <c r="D3822" s="83"/>
      <c r="E3822" s="81"/>
      <c r="F3822" s="84"/>
    </row>
    <row r="3823" spans="1:6">
      <c r="A3823" s="76"/>
      <c r="B3823" s="77"/>
      <c r="C3823" s="82"/>
      <c r="D3823" s="83"/>
      <c r="E3823" s="81"/>
      <c r="F3823" s="84"/>
    </row>
    <row r="3824" spans="1:6">
      <c r="A3824" s="76"/>
      <c r="B3824" s="77"/>
      <c r="C3824" s="82"/>
      <c r="D3824" s="83"/>
      <c r="E3824" s="81"/>
      <c r="F3824" s="84"/>
    </row>
    <row r="3825" spans="1:6">
      <c r="A3825" s="76"/>
      <c r="B3825" s="77"/>
      <c r="C3825" s="82"/>
      <c r="D3825" s="83"/>
      <c r="E3825" s="81"/>
      <c r="F3825" s="84"/>
    </row>
    <row r="3826" spans="1:6">
      <c r="A3826" s="76"/>
      <c r="B3826" s="77"/>
      <c r="C3826" s="82"/>
      <c r="D3826" s="83"/>
      <c r="E3826" s="81"/>
      <c r="F3826" s="84"/>
    </row>
    <row r="3827" spans="1:6">
      <c r="A3827" s="76"/>
      <c r="B3827" s="77"/>
      <c r="C3827" s="82"/>
      <c r="D3827" s="83"/>
      <c r="E3827" s="81"/>
      <c r="F3827" s="84"/>
    </row>
    <row r="3828" spans="1:6">
      <c r="A3828" s="76"/>
      <c r="B3828" s="77"/>
      <c r="C3828" s="82"/>
      <c r="D3828" s="83"/>
      <c r="E3828" s="81"/>
      <c r="F3828" s="84"/>
    </row>
    <row r="3829" spans="1:6">
      <c r="A3829" s="76"/>
      <c r="B3829" s="77"/>
      <c r="C3829" s="82"/>
      <c r="D3829" s="83"/>
      <c r="E3829" s="81"/>
      <c r="F3829" s="84"/>
    </row>
    <row r="3830" spans="1:6">
      <c r="A3830" s="76"/>
      <c r="B3830" s="77"/>
      <c r="C3830" s="82"/>
      <c r="D3830" s="83"/>
      <c r="E3830" s="81"/>
      <c r="F3830" s="84"/>
    </row>
    <row r="3831" spans="1:6">
      <c r="A3831" s="76"/>
      <c r="B3831" s="77"/>
      <c r="C3831" s="82"/>
      <c r="D3831" s="83"/>
      <c r="E3831" s="81"/>
      <c r="F3831" s="84"/>
    </row>
    <row r="3832" spans="1:6">
      <c r="A3832" s="76"/>
      <c r="B3832" s="77"/>
      <c r="C3832" s="82"/>
      <c r="D3832" s="83"/>
      <c r="E3832" s="81"/>
      <c r="F3832" s="84"/>
    </row>
    <row r="3833" spans="1:6">
      <c r="A3833" s="76"/>
      <c r="B3833" s="77"/>
      <c r="C3833" s="82"/>
      <c r="D3833" s="83"/>
      <c r="E3833" s="81"/>
      <c r="F3833" s="84"/>
    </row>
    <row r="3834" spans="1:6">
      <c r="A3834" s="76"/>
      <c r="B3834" s="77"/>
      <c r="C3834" s="82"/>
      <c r="D3834" s="83"/>
      <c r="E3834" s="81"/>
      <c r="F3834" s="84"/>
    </row>
    <row r="3835" spans="1:6">
      <c r="A3835" s="76"/>
      <c r="B3835" s="77"/>
      <c r="C3835" s="82"/>
      <c r="D3835" s="83"/>
      <c r="E3835" s="81"/>
      <c r="F3835" s="84"/>
    </row>
    <row r="3836" spans="1:6">
      <c r="A3836" s="76"/>
      <c r="B3836" s="77"/>
      <c r="C3836" s="82"/>
      <c r="D3836" s="83"/>
      <c r="E3836" s="81"/>
      <c r="F3836" s="84"/>
    </row>
    <row r="3837" spans="1:6">
      <c r="A3837" s="76"/>
      <c r="B3837" s="77"/>
      <c r="C3837" s="82"/>
      <c r="D3837" s="83"/>
      <c r="E3837" s="81"/>
      <c r="F3837" s="84"/>
    </row>
    <row r="3838" spans="1:6">
      <c r="A3838" s="76"/>
      <c r="B3838" s="77"/>
      <c r="C3838" s="82"/>
      <c r="D3838" s="83"/>
      <c r="E3838" s="81"/>
      <c r="F3838" s="84"/>
    </row>
    <row r="3839" spans="1:6">
      <c r="A3839" s="76"/>
      <c r="B3839" s="77"/>
      <c r="C3839" s="82"/>
      <c r="D3839" s="83"/>
      <c r="E3839" s="81"/>
      <c r="F3839" s="84"/>
    </row>
    <row r="3840" spans="1:6">
      <c r="A3840" s="76"/>
      <c r="B3840" s="77"/>
      <c r="C3840" s="82"/>
      <c r="D3840" s="83"/>
      <c r="E3840" s="81"/>
      <c r="F3840" s="84"/>
    </row>
    <row r="3841" spans="1:6">
      <c r="A3841" s="76"/>
      <c r="B3841" s="77"/>
      <c r="C3841" s="82"/>
      <c r="D3841" s="83"/>
      <c r="E3841" s="81"/>
      <c r="F3841" s="84"/>
    </row>
    <row r="3842" spans="1:6">
      <c r="A3842" s="76"/>
      <c r="B3842" s="77"/>
      <c r="C3842" s="82"/>
      <c r="D3842" s="83"/>
      <c r="E3842" s="81"/>
      <c r="F3842" s="84"/>
    </row>
    <row r="3843" spans="1:6">
      <c r="A3843" s="76"/>
      <c r="B3843" s="77"/>
      <c r="C3843" s="82"/>
      <c r="D3843" s="83"/>
      <c r="E3843" s="81"/>
      <c r="F3843" s="84"/>
    </row>
    <row r="3844" spans="1:6">
      <c r="A3844" s="76"/>
      <c r="B3844" s="77"/>
      <c r="C3844" s="82"/>
      <c r="D3844" s="83"/>
      <c r="E3844" s="81"/>
      <c r="F3844" s="84"/>
    </row>
    <row r="3845" spans="1:6">
      <c r="A3845" s="76"/>
      <c r="B3845" s="77"/>
      <c r="C3845" s="82"/>
      <c r="D3845" s="83"/>
      <c r="E3845" s="81"/>
      <c r="F3845" s="84"/>
    </row>
    <row r="3846" spans="1:6">
      <c r="A3846" s="76"/>
      <c r="B3846" s="77"/>
      <c r="C3846" s="82"/>
      <c r="D3846" s="83"/>
      <c r="E3846" s="81"/>
      <c r="F3846" s="84"/>
    </row>
    <row r="3847" spans="1:6">
      <c r="A3847" s="76"/>
      <c r="B3847" s="77"/>
      <c r="C3847" s="82"/>
      <c r="D3847" s="83"/>
      <c r="E3847" s="81"/>
      <c r="F3847" s="84"/>
    </row>
    <row r="3848" spans="1:6">
      <c r="A3848" s="76"/>
      <c r="B3848" s="77"/>
      <c r="C3848" s="82"/>
      <c r="D3848" s="83"/>
      <c r="E3848" s="81"/>
      <c r="F3848" s="84"/>
    </row>
    <row r="3849" spans="1:6">
      <c r="A3849" s="76"/>
      <c r="B3849" s="77"/>
      <c r="C3849" s="82"/>
      <c r="D3849" s="83"/>
      <c r="E3849" s="81"/>
      <c r="F3849" s="84"/>
    </row>
    <row r="3850" spans="1:6">
      <c r="A3850" s="76"/>
      <c r="B3850" s="77"/>
      <c r="C3850" s="82"/>
      <c r="D3850" s="83"/>
      <c r="E3850" s="81"/>
      <c r="F3850" s="84"/>
    </row>
    <row r="3851" spans="1:6">
      <c r="A3851" s="76"/>
      <c r="B3851" s="77"/>
      <c r="C3851" s="82"/>
      <c r="D3851" s="83"/>
      <c r="E3851" s="81"/>
      <c r="F3851" s="84"/>
    </row>
    <row r="3852" spans="1:6">
      <c r="A3852" s="76"/>
      <c r="B3852" s="77"/>
      <c r="C3852" s="82"/>
      <c r="D3852" s="83"/>
      <c r="E3852" s="81"/>
      <c r="F3852" s="84"/>
    </row>
    <row r="3853" spans="1:6">
      <c r="A3853" s="76"/>
      <c r="B3853" s="77"/>
      <c r="C3853" s="82"/>
      <c r="D3853" s="83"/>
      <c r="E3853" s="81"/>
      <c r="F3853" s="84"/>
    </row>
    <row r="3854" spans="1:6">
      <c r="A3854" s="76"/>
      <c r="B3854" s="77"/>
      <c r="C3854" s="82"/>
      <c r="D3854" s="83"/>
      <c r="E3854" s="81"/>
      <c r="F3854" s="84"/>
    </row>
    <row r="3855" spans="1:6">
      <c r="A3855" s="76"/>
      <c r="B3855" s="77"/>
      <c r="C3855" s="82"/>
      <c r="D3855" s="83"/>
      <c r="E3855" s="81"/>
      <c r="F3855" s="84"/>
    </row>
    <row r="3856" spans="1:6">
      <c r="A3856" s="76"/>
      <c r="B3856" s="77"/>
      <c r="C3856" s="82"/>
      <c r="D3856" s="83"/>
      <c r="E3856" s="81"/>
      <c r="F3856" s="84"/>
    </row>
    <row r="3857" spans="1:6">
      <c r="A3857" s="76"/>
      <c r="B3857" s="77"/>
      <c r="C3857" s="82"/>
      <c r="D3857" s="83"/>
      <c r="E3857" s="81"/>
      <c r="F3857" s="84"/>
    </row>
    <row r="3858" spans="1:6">
      <c r="A3858" s="76"/>
      <c r="B3858" s="77"/>
      <c r="C3858" s="82"/>
      <c r="D3858" s="83"/>
      <c r="E3858" s="81"/>
      <c r="F3858" s="84"/>
    </row>
    <row r="3859" spans="1:6">
      <c r="A3859" s="76"/>
      <c r="B3859" s="77"/>
      <c r="C3859" s="82"/>
      <c r="D3859" s="83"/>
      <c r="E3859" s="81"/>
      <c r="F3859" s="84"/>
    </row>
    <row r="3860" spans="1:6">
      <c r="A3860" s="76"/>
      <c r="B3860" s="77"/>
      <c r="C3860" s="82"/>
      <c r="D3860" s="83"/>
      <c r="E3860" s="81"/>
      <c r="F3860" s="84"/>
    </row>
    <row r="3861" spans="1:6">
      <c r="A3861" s="76"/>
      <c r="B3861" s="77"/>
      <c r="C3861" s="82"/>
      <c r="D3861" s="83"/>
      <c r="E3861" s="81"/>
      <c r="F3861" s="84"/>
    </row>
    <row r="3862" spans="1:6">
      <c r="A3862" s="76"/>
      <c r="B3862" s="77"/>
      <c r="C3862" s="82"/>
      <c r="D3862" s="83"/>
      <c r="E3862" s="81"/>
      <c r="F3862" s="84"/>
    </row>
    <row r="3863" spans="1:6">
      <c r="A3863" s="76"/>
      <c r="B3863" s="77"/>
      <c r="C3863" s="82"/>
      <c r="D3863" s="83"/>
      <c r="E3863" s="81"/>
      <c r="F3863" s="84"/>
    </row>
    <row r="3864" spans="1:6">
      <c r="A3864" s="76"/>
      <c r="B3864" s="77"/>
      <c r="C3864" s="82"/>
      <c r="D3864" s="83"/>
      <c r="E3864" s="81"/>
      <c r="F3864" s="84"/>
    </row>
    <row r="3865" spans="1:6">
      <c r="A3865" s="76"/>
      <c r="B3865" s="77"/>
      <c r="C3865" s="82"/>
      <c r="D3865" s="83"/>
      <c r="E3865" s="81"/>
      <c r="F3865" s="84"/>
    </row>
    <row r="3866" spans="1:6">
      <c r="A3866" s="76"/>
      <c r="B3866" s="77"/>
      <c r="C3866" s="82"/>
      <c r="D3866" s="83"/>
      <c r="E3866" s="81"/>
      <c r="F3866" s="84"/>
    </row>
    <row r="3867" spans="1:6">
      <c r="A3867" s="76"/>
      <c r="B3867" s="77"/>
      <c r="C3867" s="82"/>
      <c r="D3867" s="83"/>
      <c r="E3867" s="81"/>
      <c r="F3867" s="84"/>
    </row>
    <row r="3868" spans="1:6">
      <c r="A3868" s="76"/>
      <c r="B3868" s="77"/>
      <c r="C3868" s="82"/>
      <c r="D3868" s="83"/>
      <c r="E3868" s="81"/>
      <c r="F3868" s="84"/>
    </row>
    <row r="3869" spans="1:6">
      <c r="A3869" s="76"/>
      <c r="B3869" s="77"/>
      <c r="C3869" s="82"/>
      <c r="D3869" s="83"/>
      <c r="E3869" s="81"/>
      <c r="F3869" s="84"/>
    </row>
    <row r="3870" spans="1:6">
      <c r="A3870" s="76"/>
      <c r="B3870" s="77"/>
      <c r="C3870" s="82"/>
      <c r="D3870" s="83"/>
      <c r="E3870" s="81"/>
      <c r="F3870" s="84"/>
    </row>
    <row r="3871" spans="1:6">
      <c r="A3871" s="76"/>
      <c r="B3871" s="77"/>
      <c r="C3871" s="82"/>
      <c r="D3871" s="83"/>
      <c r="E3871" s="81"/>
      <c r="F3871" s="84"/>
    </row>
    <row r="3872" spans="1:6">
      <c r="A3872" s="76"/>
      <c r="B3872" s="77"/>
      <c r="C3872" s="82"/>
      <c r="D3872" s="83"/>
      <c r="E3872" s="81"/>
      <c r="F3872" s="84"/>
    </row>
    <row r="3873" spans="1:6">
      <c r="A3873" s="76"/>
      <c r="B3873" s="77"/>
      <c r="C3873" s="82"/>
      <c r="D3873" s="83"/>
      <c r="E3873" s="81"/>
      <c r="F3873" s="84"/>
    </row>
    <row r="3874" spans="1:6">
      <c r="A3874" s="76"/>
      <c r="B3874" s="77"/>
      <c r="C3874" s="82"/>
      <c r="D3874" s="83"/>
      <c r="E3874" s="81"/>
      <c r="F3874" s="84"/>
    </row>
    <row r="3875" spans="1:6">
      <c r="A3875" s="76"/>
      <c r="B3875" s="77"/>
      <c r="C3875" s="82"/>
      <c r="D3875" s="83"/>
      <c r="E3875" s="81"/>
      <c r="F3875" s="84"/>
    </row>
    <row r="3876" spans="1:6">
      <c r="A3876" s="76"/>
      <c r="B3876" s="77"/>
      <c r="C3876" s="82"/>
      <c r="D3876" s="83"/>
      <c r="E3876" s="81"/>
      <c r="F3876" s="84"/>
    </row>
    <row r="3877" spans="1:6">
      <c r="A3877" s="76"/>
      <c r="B3877" s="77"/>
      <c r="C3877" s="82"/>
      <c r="D3877" s="83"/>
      <c r="E3877" s="81"/>
      <c r="F3877" s="84"/>
    </row>
    <row r="3878" spans="1:6">
      <c r="A3878" s="76"/>
      <c r="B3878" s="77"/>
      <c r="C3878" s="82"/>
      <c r="D3878" s="83"/>
      <c r="E3878" s="81"/>
      <c r="F3878" s="84"/>
    </row>
    <row r="3879" spans="1:6">
      <c r="A3879" s="76"/>
      <c r="B3879" s="77"/>
      <c r="C3879" s="82"/>
      <c r="D3879" s="83"/>
      <c r="E3879" s="81"/>
      <c r="F3879" s="84"/>
    </row>
    <row r="3880" spans="1:6">
      <c r="A3880" s="76"/>
      <c r="B3880" s="77"/>
      <c r="C3880" s="82"/>
      <c r="D3880" s="83"/>
      <c r="E3880" s="81"/>
      <c r="F3880" s="84"/>
    </row>
    <row r="3881" spans="1:6">
      <c r="A3881" s="76"/>
      <c r="B3881" s="77"/>
      <c r="C3881" s="82"/>
      <c r="D3881" s="83"/>
      <c r="E3881" s="81"/>
      <c r="F3881" s="84"/>
    </row>
    <row r="3882" spans="1:6">
      <c r="A3882" s="76"/>
      <c r="B3882" s="77"/>
      <c r="C3882" s="82"/>
      <c r="D3882" s="83"/>
      <c r="E3882" s="81"/>
      <c r="F3882" s="84"/>
    </row>
    <row r="3883" spans="1:6">
      <c r="A3883" s="76"/>
      <c r="B3883" s="77"/>
      <c r="C3883" s="82"/>
      <c r="D3883" s="83"/>
      <c r="E3883" s="81"/>
      <c r="F3883" s="84"/>
    </row>
    <row r="3884" spans="1:6">
      <c r="A3884" s="76"/>
      <c r="B3884" s="77"/>
      <c r="C3884" s="82"/>
      <c r="D3884" s="83"/>
      <c r="E3884" s="81"/>
      <c r="F3884" s="84"/>
    </row>
    <row r="3885" spans="1:6">
      <c r="A3885" s="76"/>
      <c r="B3885" s="77"/>
      <c r="C3885" s="82"/>
      <c r="D3885" s="83"/>
      <c r="E3885" s="81"/>
      <c r="F3885" s="84"/>
    </row>
    <row r="3886" spans="1:6">
      <c r="A3886" s="76"/>
      <c r="B3886" s="77"/>
      <c r="C3886" s="82"/>
      <c r="D3886" s="83"/>
      <c r="E3886" s="81"/>
      <c r="F3886" s="84"/>
    </row>
    <row r="3887" spans="1:6">
      <c r="A3887" s="76"/>
      <c r="B3887" s="77"/>
      <c r="C3887" s="82"/>
      <c r="D3887" s="83"/>
      <c r="E3887" s="81"/>
      <c r="F3887" s="84"/>
    </row>
    <row r="3888" spans="1:6">
      <c r="A3888" s="76"/>
      <c r="B3888" s="77"/>
      <c r="C3888" s="82"/>
      <c r="D3888" s="83"/>
      <c r="E3888" s="81"/>
      <c r="F3888" s="84"/>
    </row>
    <row r="3889" spans="1:6">
      <c r="A3889" s="76"/>
      <c r="B3889" s="77"/>
      <c r="C3889" s="82"/>
      <c r="D3889" s="83"/>
      <c r="E3889" s="81"/>
      <c r="F3889" s="84"/>
    </row>
    <row r="3890" spans="1:6">
      <c r="A3890" s="76"/>
      <c r="B3890" s="77"/>
      <c r="C3890" s="82"/>
      <c r="D3890" s="83"/>
      <c r="E3890" s="81"/>
      <c r="F3890" s="84"/>
    </row>
    <row r="3891" spans="1:6">
      <c r="A3891" s="76"/>
      <c r="B3891" s="77"/>
      <c r="C3891" s="82"/>
      <c r="D3891" s="83"/>
      <c r="E3891" s="81"/>
      <c r="F3891" s="84"/>
    </row>
    <row r="3892" spans="1:6">
      <c r="A3892" s="76"/>
      <c r="B3892" s="77"/>
      <c r="C3892" s="82"/>
      <c r="D3892" s="83"/>
      <c r="E3892" s="81"/>
      <c r="F3892" s="84"/>
    </row>
    <row r="3893" spans="1:6">
      <c r="A3893" s="76"/>
      <c r="B3893" s="77"/>
      <c r="C3893" s="82"/>
      <c r="D3893" s="83"/>
      <c r="E3893" s="81"/>
      <c r="F3893" s="84"/>
    </row>
    <row r="3894" spans="1:6">
      <c r="A3894" s="76"/>
      <c r="B3894" s="77"/>
      <c r="C3894" s="82"/>
      <c r="D3894" s="83"/>
      <c r="E3894" s="81"/>
      <c r="F3894" s="84"/>
    </row>
    <row r="3895" spans="1:6">
      <c r="A3895" s="76"/>
      <c r="B3895" s="77"/>
      <c r="C3895" s="82"/>
      <c r="D3895" s="83"/>
      <c r="E3895" s="81"/>
      <c r="F3895" s="84"/>
    </row>
    <row r="3896" spans="1:6">
      <c r="A3896" s="76"/>
      <c r="B3896" s="77"/>
      <c r="C3896" s="82"/>
      <c r="D3896" s="83"/>
      <c r="E3896" s="81"/>
      <c r="F3896" s="84"/>
    </row>
    <row r="3897" spans="1:6">
      <c r="A3897" s="76"/>
      <c r="B3897" s="77"/>
      <c r="C3897" s="82"/>
      <c r="D3897" s="83"/>
      <c r="E3897" s="81"/>
      <c r="F3897" s="84"/>
    </row>
    <row r="3898" spans="1:6">
      <c r="A3898" s="76"/>
      <c r="B3898" s="77"/>
      <c r="C3898" s="82"/>
      <c r="D3898" s="83"/>
      <c r="E3898" s="81"/>
      <c r="F3898" s="84"/>
    </row>
    <row r="3899" spans="1:6">
      <c r="A3899" s="76"/>
      <c r="B3899" s="77"/>
      <c r="C3899" s="82"/>
      <c r="D3899" s="83"/>
      <c r="E3899" s="81"/>
      <c r="F3899" s="84"/>
    </row>
    <row r="3900" spans="1:6">
      <c r="A3900" s="76"/>
      <c r="B3900" s="77"/>
      <c r="C3900" s="82"/>
      <c r="D3900" s="83"/>
      <c r="E3900" s="81"/>
      <c r="F3900" s="84"/>
    </row>
    <row r="3901" spans="1:6">
      <c r="A3901" s="76"/>
      <c r="B3901" s="77"/>
      <c r="C3901" s="82"/>
      <c r="D3901" s="83"/>
      <c r="E3901" s="81"/>
      <c r="F3901" s="84"/>
    </row>
    <row r="3902" spans="1:6">
      <c r="A3902" s="76"/>
      <c r="B3902" s="77"/>
      <c r="C3902" s="82"/>
      <c r="D3902" s="83"/>
      <c r="E3902" s="81"/>
      <c r="F3902" s="84"/>
    </row>
    <row r="3903" spans="1:6">
      <c r="A3903" s="76"/>
      <c r="B3903" s="77"/>
      <c r="C3903" s="82"/>
      <c r="D3903" s="83"/>
      <c r="E3903" s="81"/>
      <c r="F3903" s="84"/>
    </row>
    <row r="3904" spans="1:6">
      <c r="A3904" s="76"/>
      <c r="B3904" s="77"/>
      <c r="C3904" s="82"/>
      <c r="D3904" s="83"/>
      <c r="E3904" s="81"/>
      <c r="F3904" s="84"/>
    </row>
    <row r="3905" spans="1:6">
      <c r="A3905" s="76"/>
      <c r="B3905" s="77"/>
      <c r="C3905" s="82"/>
      <c r="D3905" s="83"/>
      <c r="E3905" s="81"/>
      <c r="F3905" s="84"/>
    </row>
    <row r="3906" spans="1:6">
      <c r="A3906" s="76"/>
      <c r="B3906" s="77"/>
      <c r="C3906" s="82"/>
      <c r="D3906" s="83"/>
      <c r="E3906" s="81"/>
      <c r="F3906" s="84"/>
    </row>
    <row r="3907" spans="1:6">
      <c r="A3907" s="76"/>
      <c r="B3907" s="77"/>
      <c r="C3907" s="82"/>
      <c r="D3907" s="83"/>
      <c r="E3907" s="81"/>
      <c r="F3907" s="84"/>
    </row>
    <row r="3908" spans="1:6">
      <c r="A3908" s="76"/>
      <c r="B3908" s="77"/>
      <c r="C3908" s="82"/>
      <c r="D3908" s="83"/>
      <c r="E3908" s="81"/>
      <c r="F3908" s="84"/>
    </row>
    <row r="3909" spans="1:6">
      <c r="A3909" s="76"/>
      <c r="B3909" s="77"/>
      <c r="C3909" s="82"/>
      <c r="D3909" s="83"/>
      <c r="E3909" s="81"/>
      <c r="F3909" s="84"/>
    </row>
    <row r="3910" spans="1:6">
      <c r="A3910" s="76"/>
      <c r="B3910" s="77"/>
      <c r="C3910" s="82"/>
      <c r="D3910" s="83"/>
      <c r="E3910" s="81"/>
      <c r="F3910" s="84"/>
    </row>
    <row r="3911" spans="1:6">
      <c r="A3911" s="76"/>
      <c r="B3911" s="77"/>
      <c r="C3911" s="82"/>
      <c r="D3911" s="83"/>
      <c r="E3911" s="81"/>
      <c r="F3911" s="84"/>
    </row>
    <row r="3912" spans="1:6">
      <c r="A3912" s="76"/>
      <c r="B3912" s="77"/>
      <c r="C3912" s="82"/>
      <c r="D3912" s="83"/>
      <c r="E3912" s="81"/>
      <c r="F3912" s="84"/>
    </row>
    <row r="3913" spans="1:6">
      <c r="A3913" s="76"/>
      <c r="B3913" s="77"/>
      <c r="C3913" s="82"/>
      <c r="D3913" s="83"/>
      <c r="E3913" s="81"/>
      <c r="F3913" s="84"/>
    </row>
    <row r="3914" spans="1:6">
      <c r="A3914" s="76"/>
      <c r="B3914" s="77"/>
      <c r="C3914" s="82"/>
      <c r="D3914" s="83"/>
      <c r="E3914" s="81"/>
      <c r="F3914" s="84"/>
    </row>
    <row r="3915" spans="1:6">
      <c r="A3915" s="76"/>
      <c r="B3915" s="77"/>
      <c r="C3915" s="82"/>
      <c r="D3915" s="83"/>
      <c r="E3915" s="81"/>
      <c r="F3915" s="84"/>
    </row>
    <row r="3916" spans="1:6">
      <c r="A3916" s="76"/>
      <c r="B3916" s="77"/>
      <c r="C3916" s="82"/>
      <c r="D3916" s="83"/>
      <c r="E3916" s="81"/>
      <c r="F3916" s="84"/>
    </row>
    <row r="3917" spans="1:6">
      <c r="A3917" s="76"/>
      <c r="B3917" s="77"/>
      <c r="C3917" s="82"/>
      <c r="D3917" s="83"/>
      <c r="E3917" s="81"/>
      <c r="F3917" s="84"/>
    </row>
    <row r="3918" spans="1:6">
      <c r="A3918" s="76"/>
      <c r="B3918" s="77"/>
      <c r="C3918" s="82"/>
      <c r="D3918" s="83"/>
      <c r="E3918" s="81"/>
      <c r="F3918" s="84"/>
    </row>
    <row r="3919" spans="1:6">
      <c r="A3919" s="76"/>
      <c r="B3919" s="77"/>
      <c r="C3919" s="82"/>
      <c r="D3919" s="83"/>
      <c r="E3919" s="81"/>
      <c r="F3919" s="84"/>
    </row>
    <row r="3920" spans="1:6">
      <c r="A3920" s="76"/>
      <c r="B3920" s="77"/>
      <c r="C3920" s="82"/>
      <c r="D3920" s="83"/>
      <c r="E3920" s="81"/>
      <c r="F3920" s="84"/>
    </row>
    <row r="3921" spans="1:6">
      <c r="A3921" s="76"/>
      <c r="B3921" s="77"/>
      <c r="C3921" s="82"/>
      <c r="D3921" s="83"/>
      <c r="E3921" s="81"/>
      <c r="F3921" s="84"/>
    </row>
    <row r="3922" spans="1:6">
      <c r="A3922" s="76"/>
      <c r="B3922" s="77"/>
      <c r="C3922" s="82"/>
      <c r="D3922" s="83"/>
      <c r="E3922" s="81"/>
      <c r="F3922" s="84"/>
    </row>
    <row r="3923" spans="1:6">
      <c r="A3923" s="76"/>
      <c r="B3923" s="77"/>
      <c r="C3923" s="82"/>
      <c r="D3923" s="83"/>
      <c r="E3923" s="81"/>
      <c r="F3923" s="84"/>
    </row>
    <row r="3924" spans="1:6">
      <c r="A3924" s="76"/>
      <c r="B3924" s="77"/>
      <c r="C3924" s="82"/>
      <c r="D3924" s="83"/>
      <c r="E3924" s="81"/>
      <c r="F3924" s="84"/>
    </row>
    <row r="3925" spans="1:6">
      <c r="A3925" s="76"/>
      <c r="B3925" s="77"/>
      <c r="C3925" s="82"/>
      <c r="D3925" s="83"/>
      <c r="E3925" s="81"/>
      <c r="F3925" s="84"/>
    </row>
    <row r="3926" spans="1:6">
      <c r="A3926" s="76"/>
      <c r="B3926" s="77"/>
      <c r="C3926" s="82"/>
      <c r="D3926" s="83"/>
      <c r="E3926" s="81"/>
      <c r="F3926" s="84"/>
    </row>
    <row r="3927" spans="1:6">
      <c r="A3927" s="76"/>
      <c r="B3927" s="77"/>
      <c r="C3927" s="82"/>
      <c r="D3927" s="83"/>
      <c r="E3927" s="81"/>
      <c r="F3927" s="84"/>
    </row>
    <row r="3928" spans="1:6">
      <c r="A3928" s="76"/>
      <c r="B3928" s="77"/>
      <c r="C3928" s="82"/>
      <c r="D3928" s="83"/>
      <c r="E3928" s="81"/>
      <c r="F3928" s="84"/>
    </row>
    <row r="3929" spans="1:6">
      <c r="A3929" s="76"/>
      <c r="B3929" s="77"/>
      <c r="C3929" s="82"/>
      <c r="D3929" s="83"/>
      <c r="E3929" s="81"/>
      <c r="F3929" s="84"/>
    </row>
    <row r="3930" spans="1:6">
      <c r="A3930" s="76"/>
      <c r="B3930" s="77"/>
      <c r="C3930" s="82"/>
      <c r="D3930" s="83"/>
      <c r="E3930" s="81"/>
      <c r="F3930" s="84"/>
    </row>
    <row r="3931" spans="1:6">
      <c r="A3931" s="76"/>
      <c r="B3931" s="77"/>
      <c r="C3931" s="82"/>
      <c r="D3931" s="83"/>
      <c r="E3931" s="81"/>
      <c r="F3931" s="84"/>
    </row>
    <row r="3932" spans="1:6">
      <c r="A3932" s="76"/>
      <c r="B3932" s="77"/>
      <c r="C3932" s="82"/>
      <c r="D3932" s="83"/>
      <c r="E3932" s="81"/>
      <c r="F3932" s="84"/>
    </row>
    <row r="3933" spans="1:6">
      <c r="A3933" s="76"/>
      <c r="B3933" s="77"/>
      <c r="C3933" s="82"/>
      <c r="D3933" s="83"/>
      <c r="E3933" s="81"/>
      <c r="F3933" s="84"/>
    </row>
    <row r="3934" spans="1:6">
      <c r="A3934" s="76"/>
      <c r="B3934" s="77"/>
      <c r="C3934" s="82"/>
      <c r="D3934" s="83"/>
      <c r="E3934" s="81"/>
      <c r="F3934" s="84"/>
    </row>
    <row r="3935" spans="1:6">
      <c r="A3935" s="76"/>
      <c r="B3935" s="77"/>
      <c r="C3935" s="82"/>
      <c r="D3935" s="83"/>
      <c r="E3935" s="81"/>
      <c r="F3935" s="84"/>
    </row>
    <row r="3936" spans="1:6">
      <c r="A3936" s="76"/>
      <c r="B3936" s="77"/>
      <c r="C3936" s="82"/>
      <c r="D3936" s="83"/>
      <c r="E3936" s="81"/>
      <c r="F3936" s="84"/>
    </row>
    <row r="3937" spans="1:6">
      <c r="A3937" s="76"/>
      <c r="B3937" s="77"/>
      <c r="C3937" s="82"/>
      <c r="D3937" s="83"/>
      <c r="E3937" s="81"/>
      <c r="F3937" s="84"/>
    </row>
    <row r="3938" spans="1:6">
      <c r="A3938" s="76"/>
      <c r="B3938" s="77"/>
      <c r="C3938" s="82"/>
      <c r="D3938" s="83"/>
      <c r="E3938" s="81"/>
      <c r="F3938" s="84"/>
    </row>
    <row r="3939" spans="1:6">
      <c r="A3939" s="76"/>
      <c r="B3939" s="77"/>
      <c r="C3939" s="82"/>
      <c r="D3939" s="83"/>
      <c r="E3939" s="81"/>
      <c r="F3939" s="84"/>
    </row>
    <row r="3940" spans="1:6">
      <c r="A3940" s="76"/>
      <c r="B3940" s="77"/>
      <c r="C3940" s="82"/>
      <c r="D3940" s="83"/>
      <c r="E3940" s="81"/>
      <c r="F3940" s="84"/>
    </row>
    <row r="3941" spans="1:6">
      <c r="A3941" s="76"/>
      <c r="B3941" s="77"/>
      <c r="C3941" s="82"/>
      <c r="D3941" s="83"/>
      <c r="E3941" s="81"/>
      <c r="F3941" s="84"/>
    </row>
    <row r="3942" spans="1:6">
      <c r="A3942" s="76"/>
      <c r="B3942" s="77"/>
      <c r="C3942" s="82"/>
      <c r="D3942" s="83"/>
      <c r="E3942" s="81"/>
      <c r="F3942" s="84"/>
    </row>
    <row r="3943" spans="1:6">
      <c r="A3943" s="76"/>
      <c r="B3943" s="77"/>
      <c r="C3943" s="82"/>
      <c r="D3943" s="83"/>
      <c r="E3943" s="81"/>
      <c r="F3943" s="84"/>
    </row>
    <row r="3944" spans="1:6">
      <c r="A3944" s="76"/>
      <c r="B3944" s="77"/>
      <c r="C3944" s="82"/>
      <c r="D3944" s="83"/>
      <c r="E3944" s="81"/>
      <c r="F3944" s="84"/>
    </row>
    <row r="3945" spans="1:6">
      <c r="A3945" s="76"/>
      <c r="B3945" s="77"/>
      <c r="C3945" s="82"/>
      <c r="D3945" s="83"/>
      <c r="E3945" s="81"/>
      <c r="F3945" s="84"/>
    </row>
    <row r="3946" spans="1:6">
      <c r="A3946" s="76"/>
      <c r="B3946" s="77"/>
      <c r="C3946" s="82"/>
      <c r="D3946" s="83"/>
      <c r="E3946" s="81"/>
      <c r="F3946" s="84"/>
    </row>
    <row r="3947" spans="1:6">
      <c r="A3947" s="76"/>
      <c r="B3947" s="77"/>
      <c r="C3947" s="82"/>
      <c r="D3947" s="83"/>
      <c r="E3947" s="81"/>
      <c r="F3947" s="84"/>
    </row>
    <row r="3948" spans="1:6">
      <c r="A3948" s="76"/>
      <c r="B3948" s="77"/>
      <c r="C3948" s="82"/>
      <c r="D3948" s="83"/>
      <c r="E3948" s="81"/>
      <c r="F3948" s="84"/>
    </row>
    <row r="3949" spans="1:6">
      <c r="A3949" s="76"/>
      <c r="B3949" s="77"/>
      <c r="C3949" s="82"/>
      <c r="D3949" s="83"/>
      <c r="E3949" s="81"/>
      <c r="F3949" s="84"/>
    </row>
    <row r="3950" spans="1:6">
      <c r="A3950" s="76"/>
      <c r="B3950" s="77"/>
      <c r="C3950" s="82"/>
      <c r="D3950" s="83"/>
      <c r="E3950" s="81"/>
      <c r="F3950" s="84"/>
    </row>
    <row r="3951" spans="1:6">
      <c r="A3951" s="76"/>
      <c r="B3951" s="77"/>
      <c r="C3951" s="82"/>
      <c r="D3951" s="83"/>
      <c r="E3951" s="81"/>
      <c r="F3951" s="84"/>
    </row>
    <row r="3952" spans="1:6">
      <c r="A3952" s="76"/>
      <c r="B3952" s="77"/>
      <c r="C3952" s="82"/>
      <c r="D3952" s="83"/>
      <c r="E3952" s="81"/>
      <c r="F3952" s="84"/>
    </row>
    <row r="3953" spans="1:6">
      <c r="A3953" s="76"/>
      <c r="B3953" s="77"/>
      <c r="C3953" s="82"/>
      <c r="D3953" s="83"/>
      <c r="E3953" s="81"/>
      <c r="F3953" s="84"/>
    </row>
    <row r="3954" spans="1:6">
      <c r="A3954" s="76"/>
      <c r="B3954" s="77"/>
      <c r="C3954" s="82"/>
      <c r="D3954" s="83"/>
      <c r="E3954" s="81"/>
      <c r="F3954" s="84"/>
    </row>
    <row r="3955" spans="1:6">
      <c r="A3955" s="76"/>
      <c r="B3955" s="77"/>
      <c r="C3955" s="82"/>
      <c r="D3955" s="83"/>
      <c r="E3955" s="81"/>
      <c r="F3955" s="84"/>
    </row>
    <row r="3956" spans="1:6">
      <c r="A3956" s="76"/>
      <c r="B3956" s="77"/>
      <c r="C3956" s="82"/>
      <c r="D3956" s="83"/>
      <c r="E3956" s="81"/>
      <c r="F3956" s="84"/>
    </row>
    <row r="3957" spans="1:6">
      <c r="A3957" s="76"/>
      <c r="B3957" s="77"/>
      <c r="C3957" s="82"/>
      <c r="D3957" s="83"/>
      <c r="E3957" s="81"/>
      <c r="F3957" s="84"/>
    </row>
    <row r="3958" spans="1:6">
      <c r="A3958" s="76"/>
      <c r="B3958" s="77"/>
      <c r="C3958" s="82"/>
      <c r="D3958" s="83"/>
      <c r="E3958" s="81"/>
      <c r="F3958" s="84"/>
    </row>
    <row r="3959" spans="1:6">
      <c r="A3959" s="76"/>
      <c r="B3959" s="77"/>
      <c r="C3959" s="82"/>
      <c r="D3959" s="83"/>
      <c r="E3959" s="81"/>
      <c r="F3959" s="84"/>
    </row>
    <row r="3960" spans="1:6">
      <c r="A3960" s="76"/>
      <c r="B3960" s="77"/>
      <c r="C3960" s="82"/>
      <c r="D3960" s="83"/>
      <c r="E3960" s="81"/>
      <c r="F3960" s="84"/>
    </row>
    <row r="3961" spans="1:6">
      <c r="A3961" s="76"/>
      <c r="B3961" s="77"/>
      <c r="C3961" s="82"/>
      <c r="D3961" s="83"/>
      <c r="E3961" s="81"/>
      <c r="F3961" s="84"/>
    </row>
    <row r="3962" spans="1:6">
      <c r="A3962" s="76"/>
      <c r="B3962" s="77"/>
      <c r="C3962" s="82"/>
      <c r="D3962" s="83"/>
      <c r="E3962" s="81"/>
      <c r="F3962" s="84"/>
    </row>
    <row r="3963" spans="1:6">
      <c r="A3963" s="76"/>
      <c r="B3963" s="77"/>
      <c r="C3963" s="82"/>
      <c r="D3963" s="83"/>
      <c r="E3963" s="81"/>
      <c r="F3963" s="84"/>
    </row>
    <row r="3964" spans="1:6">
      <c r="A3964" s="76"/>
      <c r="B3964" s="77"/>
      <c r="C3964" s="82"/>
      <c r="D3964" s="83"/>
      <c r="E3964" s="81"/>
      <c r="F3964" s="84"/>
    </row>
    <row r="3965" spans="1:6">
      <c r="A3965" s="76"/>
      <c r="B3965" s="77"/>
      <c r="C3965" s="82"/>
      <c r="D3965" s="83"/>
      <c r="E3965" s="81"/>
      <c r="F3965" s="84"/>
    </row>
    <row r="3966" spans="1:6">
      <c r="A3966" s="76"/>
      <c r="B3966" s="77"/>
      <c r="C3966" s="82"/>
      <c r="D3966" s="83"/>
      <c r="E3966" s="81"/>
      <c r="F3966" s="84"/>
    </row>
    <row r="3967" spans="1:6">
      <c r="A3967" s="76"/>
      <c r="B3967" s="77"/>
      <c r="C3967" s="82"/>
      <c r="D3967" s="83"/>
      <c r="E3967" s="81"/>
      <c r="F3967" s="84"/>
    </row>
    <row r="3968" spans="1:6">
      <c r="A3968" s="76"/>
      <c r="B3968" s="77"/>
      <c r="C3968" s="82"/>
      <c r="D3968" s="83"/>
      <c r="E3968" s="81"/>
      <c r="F3968" s="84"/>
    </row>
    <row r="3969" spans="1:6">
      <c r="A3969" s="76"/>
      <c r="B3969" s="77"/>
      <c r="C3969" s="82"/>
      <c r="D3969" s="83"/>
      <c r="E3969" s="81"/>
      <c r="F3969" s="84"/>
    </row>
    <row r="3970" spans="1:6">
      <c r="A3970" s="76"/>
      <c r="B3970" s="77"/>
      <c r="C3970" s="82"/>
      <c r="D3970" s="83"/>
      <c r="E3970" s="81"/>
      <c r="F3970" s="84"/>
    </row>
    <row r="3971" spans="1:6">
      <c r="A3971" s="76"/>
      <c r="B3971" s="77"/>
      <c r="C3971" s="82"/>
      <c r="D3971" s="83"/>
      <c r="E3971" s="81"/>
      <c r="F3971" s="84"/>
    </row>
    <row r="3972" spans="1:6">
      <c r="A3972" s="76"/>
      <c r="B3972" s="77"/>
      <c r="C3972" s="82"/>
      <c r="D3972" s="83"/>
      <c r="E3972" s="81"/>
      <c r="F3972" s="84"/>
    </row>
    <row r="3973" spans="1:6">
      <c r="A3973" s="76"/>
      <c r="B3973" s="77"/>
      <c r="C3973" s="82"/>
      <c r="D3973" s="83"/>
      <c r="E3973" s="81"/>
      <c r="F3973" s="84"/>
    </row>
    <row r="3974" spans="1:6">
      <c r="A3974" s="76"/>
      <c r="B3974" s="77"/>
      <c r="C3974" s="82"/>
      <c r="D3974" s="83"/>
      <c r="E3974" s="81"/>
      <c r="F3974" s="84"/>
    </row>
    <row r="3975" spans="1:6">
      <c r="A3975" s="76"/>
      <c r="B3975" s="77"/>
      <c r="C3975" s="82"/>
      <c r="D3975" s="83"/>
      <c r="E3975" s="81"/>
      <c r="F3975" s="84"/>
    </row>
    <row r="3976" spans="1:6">
      <c r="A3976" s="76"/>
      <c r="B3976" s="77"/>
      <c r="C3976" s="82"/>
      <c r="D3976" s="83"/>
      <c r="E3976" s="81"/>
      <c r="F3976" s="84"/>
    </row>
    <row r="3977" spans="1:6">
      <c r="A3977" s="76"/>
      <c r="B3977" s="77"/>
      <c r="C3977" s="82"/>
      <c r="D3977" s="83"/>
      <c r="E3977" s="81"/>
      <c r="F3977" s="84"/>
    </row>
    <row r="3978" spans="1:6">
      <c r="A3978" s="76"/>
      <c r="B3978" s="77"/>
      <c r="C3978" s="82"/>
      <c r="D3978" s="83"/>
      <c r="E3978" s="81"/>
      <c r="F3978" s="84"/>
    </row>
    <row r="3979" spans="1:6">
      <c r="A3979" s="76"/>
      <c r="B3979" s="77"/>
      <c r="C3979" s="82"/>
      <c r="D3979" s="83"/>
      <c r="E3979" s="81"/>
      <c r="F3979" s="84"/>
    </row>
    <row r="3980" spans="1:6">
      <c r="A3980" s="76"/>
      <c r="B3980" s="77"/>
      <c r="C3980" s="82"/>
      <c r="D3980" s="83"/>
      <c r="E3980" s="81"/>
      <c r="F3980" s="84"/>
    </row>
    <row r="3981" spans="1:6">
      <c r="A3981" s="76"/>
      <c r="B3981" s="77"/>
      <c r="C3981" s="82"/>
      <c r="D3981" s="83"/>
      <c r="E3981" s="81"/>
      <c r="F3981" s="84"/>
    </row>
    <row r="3982" spans="1:6">
      <c r="A3982" s="76"/>
      <c r="B3982" s="77"/>
      <c r="C3982" s="82"/>
      <c r="D3982" s="83"/>
      <c r="E3982" s="81"/>
      <c r="F3982" s="84"/>
    </row>
    <row r="3983" spans="1:6">
      <c r="A3983" s="76"/>
      <c r="B3983" s="77"/>
      <c r="C3983" s="82"/>
      <c r="D3983" s="83"/>
      <c r="E3983" s="81"/>
      <c r="F3983" s="84"/>
    </row>
    <row r="3984" spans="1:6">
      <c r="A3984" s="76"/>
      <c r="B3984" s="77"/>
      <c r="C3984" s="82"/>
      <c r="D3984" s="83"/>
      <c r="E3984" s="81"/>
      <c r="F3984" s="84"/>
    </row>
    <row r="3985" spans="1:6">
      <c r="A3985" s="76"/>
      <c r="B3985" s="77"/>
      <c r="C3985" s="82"/>
      <c r="D3985" s="83"/>
      <c r="E3985" s="81"/>
      <c r="F3985" s="84"/>
    </row>
    <row r="3986" spans="1:6">
      <c r="A3986" s="76"/>
      <c r="B3986" s="77"/>
      <c r="C3986" s="82"/>
      <c r="D3986" s="83"/>
      <c r="E3986" s="81"/>
      <c r="F3986" s="84"/>
    </row>
    <row r="3987" spans="1:6">
      <c r="A3987" s="76"/>
      <c r="B3987" s="77"/>
      <c r="C3987" s="82"/>
      <c r="D3987" s="83"/>
      <c r="E3987" s="81"/>
      <c r="F3987" s="84"/>
    </row>
    <row r="3988" spans="1:6">
      <c r="A3988" s="76"/>
      <c r="B3988" s="77"/>
      <c r="C3988" s="82"/>
      <c r="D3988" s="83"/>
      <c r="E3988" s="81"/>
      <c r="F3988" s="84"/>
    </row>
    <row r="3989" spans="1:6">
      <c r="A3989" s="76"/>
      <c r="B3989" s="77"/>
      <c r="C3989" s="82"/>
      <c r="D3989" s="83"/>
      <c r="E3989" s="81"/>
      <c r="F3989" s="84"/>
    </row>
    <row r="3990" spans="1:6">
      <c r="A3990" s="76"/>
      <c r="B3990" s="77"/>
      <c r="C3990" s="82"/>
      <c r="D3990" s="83"/>
      <c r="E3990" s="81"/>
      <c r="F3990" s="84"/>
    </row>
    <row r="3991" spans="1:6">
      <c r="A3991" s="76"/>
      <c r="B3991" s="77"/>
      <c r="C3991" s="82"/>
      <c r="D3991" s="83"/>
      <c r="E3991" s="81"/>
      <c r="F3991" s="84"/>
    </row>
    <row r="3992" spans="1:6">
      <c r="A3992" s="76"/>
      <c r="B3992" s="77"/>
      <c r="C3992" s="82"/>
      <c r="D3992" s="83"/>
      <c r="E3992" s="81"/>
      <c r="F3992" s="84"/>
    </row>
    <row r="3993" spans="1:6">
      <c r="A3993" s="76"/>
      <c r="B3993" s="77"/>
      <c r="C3993" s="82"/>
      <c r="D3993" s="83"/>
      <c r="E3993" s="81"/>
      <c r="F3993" s="84"/>
    </row>
    <row r="3994" spans="1:6">
      <c r="A3994" s="76"/>
      <c r="B3994" s="77"/>
      <c r="C3994" s="82"/>
      <c r="D3994" s="83"/>
      <c r="E3994" s="81"/>
      <c r="F3994" s="84"/>
    </row>
    <row r="3995" spans="1:6">
      <c r="A3995" s="76"/>
      <c r="B3995" s="77"/>
      <c r="C3995" s="82"/>
      <c r="D3995" s="83"/>
      <c r="E3995" s="81"/>
      <c r="F3995" s="84"/>
    </row>
    <row r="3996" spans="1:6">
      <c r="A3996" s="76"/>
      <c r="B3996" s="77"/>
      <c r="C3996" s="82"/>
      <c r="D3996" s="83"/>
      <c r="E3996" s="81"/>
      <c r="F3996" s="84"/>
    </row>
    <row r="3997" spans="1:6">
      <c r="A3997" s="76"/>
      <c r="B3997" s="77"/>
      <c r="C3997" s="82"/>
      <c r="D3997" s="83"/>
      <c r="E3997" s="81"/>
      <c r="F3997" s="84"/>
    </row>
    <row r="3998" spans="1:6">
      <c r="A3998" s="76"/>
      <c r="B3998" s="77"/>
      <c r="C3998" s="82"/>
      <c r="D3998" s="83"/>
      <c r="E3998" s="81"/>
      <c r="F3998" s="84"/>
    </row>
    <row r="3999" spans="1:6">
      <c r="A3999" s="76"/>
      <c r="B3999" s="77"/>
      <c r="C3999" s="82"/>
      <c r="D3999" s="83"/>
      <c r="E3999" s="81"/>
      <c r="F3999" s="84"/>
    </row>
    <row r="4000" spans="1:6">
      <c r="A4000" s="76"/>
      <c r="B4000" s="77"/>
      <c r="C4000" s="82"/>
      <c r="D4000" s="83"/>
      <c r="E4000" s="81"/>
      <c r="F4000" s="84"/>
    </row>
    <row r="4001" spans="1:6">
      <c r="A4001" s="76"/>
      <c r="B4001" s="77"/>
      <c r="C4001" s="82"/>
      <c r="D4001" s="83"/>
      <c r="E4001" s="81"/>
      <c r="F4001" s="84"/>
    </row>
    <row r="4002" spans="1:6">
      <c r="A4002" s="76"/>
      <c r="B4002" s="77"/>
      <c r="C4002" s="82"/>
      <c r="D4002" s="83"/>
      <c r="E4002" s="81"/>
      <c r="F4002" s="84"/>
    </row>
    <row r="4003" spans="1:6">
      <c r="A4003" s="76"/>
      <c r="B4003" s="77"/>
      <c r="C4003" s="82"/>
      <c r="D4003" s="83"/>
      <c r="E4003" s="81"/>
      <c r="F4003" s="84"/>
    </row>
    <row r="4004" spans="1:6">
      <c r="A4004" s="76"/>
      <c r="B4004" s="77"/>
      <c r="C4004" s="82"/>
      <c r="D4004" s="83"/>
      <c r="E4004" s="81"/>
      <c r="F4004" s="84"/>
    </row>
    <row r="4005" spans="1:6">
      <c r="A4005" s="76"/>
      <c r="B4005" s="77"/>
      <c r="C4005" s="82"/>
      <c r="D4005" s="83"/>
      <c r="E4005" s="81"/>
      <c r="F4005" s="84"/>
    </row>
    <row r="4006" spans="1:6">
      <c r="A4006" s="76"/>
      <c r="B4006" s="77"/>
      <c r="C4006" s="82"/>
      <c r="D4006" s="83"/>
      <c r="E4006" s="81"/>
      <c r="F4006" s="84"/>
    </row>
    <row r="4007" spans="1:6">
      <c r="A4007" s="76"/>
      <c r="B4007" s="77"/>
      <c r="C4007" s="82"/>
      <c r="D4007" s="83"/>
      <c r="E4007" s="81"/>
      <c r="F4007" s="84"/>
    </row>
    <row r="4008" spans="1:6">
      <c r="A4008" s="76"/>
      <c r="B4008" s="77"/>
      <c r="C4008" s="82"/>
      <c r="D4008" s="83"/>
      <c r="E4008" s="81"/>
      <c r="F4008" s="84"/>
    </row>
    <row r="4009" spans="1:6">
      <c r="A4009" s="76"/>
      <c r="B4009" s="77"/>
      <c r="C4009" s="82"/>
      <c r="D4009" s="83"/>
      <c r="E4009" s="81"/>
      <c r="F4009" s="84"/>
    </row>
    <row r="4010" spans="1:6">
      <c r="A4010" s="76"/>
      <c r="B4010" s="77"/>
      <c r="C4010" s="82"/>
      <c r="D4010" s="83"/>
      <c r="E4010" s="81"/>
      <c r="F4010" s="84"/>
    </row>
    <row r="4011" spans="1:6">
      <c r="A4011" s="76"/>
      <c r="B4011" s="77"/>
      <c r="C4011" s="82"/>
      <c r="D4011" s="83"/>
      <c r="E4011" s="81"/>
      <c r="F4011" s="84"/>
    </row>
    <row r="4012" spans="1:6">
      <c r="A4012" s="76"/>
      <c r="B4012" s="77"/>
      <c r="C4012" s="82"/>
      <c r="D4012" s="83"/>
      <c r="E4012" s="81"/>
      <c r="F4012" s="84"/>
    </row>
    <row r="4013" spans="1:6">
      <c r="A4013" s="76"/>
      <c r="B4013" s="77"/>
      <c r="C4013" s="82"/>
      <c r="D4013" s="83"/>
      <c r="E4013" s="81"/>
      <c r="F4013" s="84"/>
    </row>
    <row r="4014" spans="1:6">
      <c r="A4014" s="76"/>
      <c r="B4014" s="77"/>
      <c r="C4014" s="82"/>
      <c r="D4014" s="83"/>
      <c r="E4014" s="81"/>
      <c r="F4014" s="84"/>
    </row>
    <row r="4015" spans="1:6">
      <c r="A4015" s="76"/>
      <c r="B4015" s="77"/>
      <c r="C4015" s="82"/>
      <c r="D4015" s="83"/>
      <c r="E4015" s="81"/>
      <c r="F4015" s="84"/>
    </row>
    <row r="4016" spans="1:6">
      <c r="A4016" s="76"/>
      <c r="B4016" s="77"/>
      <c r="C4016" s="82"/>
      <c r="D4016" s="83"/>
      <c r="E4016" s="81"/>
      <c r="F4016" s="84"/>
    </row>
    <row r="4017" spans="1:6">
      <c r="A4017" s="76"/>
      <c r="B4017" s="77"/>
      <c r="C4017" s="82"/>
      <c r="D4017" s="83"/>
      <c r="E4017" s="81"/>
      <c r="F4017" s="84"/>
    </row>
    <row r="4018" spans="1:6">
      <c r="A4018" s="76"/>
      <c r="B4018" s="77"/>
      <c r="C4018" s="82"/>
      <c r="D4018" s="83"/>
      <c r="E4018" s="81"/>
      <c r="F4018" s="84"/>
    </row>
    <row r="4019" spans="1:6">
      <c r="A4019" s="76"/>
      <c r="B4019" s="77"/>
      <c r="C4019" s="82"/>
      <c r="D4019" s="83"/>
      <c r="E4019" s="81"/>
      <c r="F4019" s="84"/>
    </row>
    <row r="4020" spans="1:6">
      <c r="A4020" s="76"/>
      <c r="B4020" s="77"/>
      <c r="C4020" s="82"/>
      <c r="D4020" s="83"/>
      <c r="E4020" s="81"/>
      <c r="F4020" s="84"/>
    </row>
    <row r="4021" spans="1:6">
      <c r="A4021" s="76"/>
      <c r="B4021" s="77"/>
      <c r="C4021" s="82"/>
      <c r="D4021" s="83"/>
      <c r="E4021" s="81"/>
      <c r="F4021" s="84"/>
    </row>
    <row r="4022" spans="1:6">
      <c r="A4022" s="76"/>
      <c r="B4022" s="77"/>
      <c r="C4022" s="82"/>
      <c r="D4022" s="83"/>
      <c r="E4022" s="81"/>
      <c r="F4022" s="84"/>
    </row>
    <row r="4023" spans="1:6">
      <c r="A4023" s="76"/>
      <c r="B4023" s="77"/>
      <c r="C4023" s="82"/>
      <c r="D4023" s="83"/>
      <c r="E4023" s="81"/>
      <c r="F4023" s="84"/>
    </row>
    <row r="4024" spans="1:6">
      <c r="A4024" s="76"/>
      <c r="B4024" s="77"/>
      <c r="C4024" s="82"/>
      <c r="D4024" s="83"/>
      <c r="E4024" s="81"/>
      <c r="F4024" s="84"/>
    </row>
    <row r="4025" spans="1:6">
      <c r="A4025" s="76"/>
      <c r="B4025" s="77"/>
      <c r="C4025" s="82"/>
      <c r="D4025" s="83"/>
      <c r="E4025" s="81"/>
      <c r="F4025" s="84"/>
    </row>
    <row r="4026" spans="1:6">
      <c r="A4026" s="76"/>
      <c r="B4026" s="77"/>
      <c r="C4026" s="82"/>
      <c r="D4026" s="83"/>
      <c r="E4026" s="81"/>
      <c r="F4026" s="84"/>
    </row>
    <row r="4027" spans="1:6">
      <c r="A4027" s="76"/>
      <c r="B4027" s="77"/>
      <c r="C4027" s="82"/>
      <c r="D4027" s="83"/>
      <c r="E4027" s="81"/>
      <c r="F4027" s="84"/>
    </row>
    <row r="4028" spans="1:6">
      <c r="A4028" s="76"/>
      <c r="B4028" s="77"/>
      <c r="C4028" s="82"/>
      <c r="D4028" s="83"/>
      <c r="E4028" s="81"/>
      <c r="F4028" s="84"/>
    </row>
    <row r="4029" spans="1:6">
      <c r="A4029" s="76"/>
      <c r="B4029" s="77"/>
      <c r="C4029" s="82"/>
      <c r="D4029" s="83"/>
      <c r="E4029" s="81"/>
      <c r="F4029" s="84"/>
    </row>
    <row r="4030" spans="1:6">
      <c r="A4030" s="76"/>
      <c r="B4030" s="77"/>
      <c r="C4030" s="82"/>
      <c r="D4030" s="83"/>
      <c r="E4030" s="81"/>
      <c r="F4030" s="84"/>
    </row>
    <row r="4031" spans="1:6">
      <c r="A4031" s="76"/>
      <c r="B4031" s="77"/>
      <c r="C4031" s="82"/>
      <c r="D4031" s="83"/>
      <c r="E4031" s="81"/>
      <c r="F4031" s="84"/>
    </row>
    <row r="4032" spans="1:6">
      <c r="A4032" s="76"/>
      <c r="B4032" s="77"/>
      <c r="C4032" s="82"/>
      <c r="D4032" s="83"/>
      <c r="E4032" s="81"/>
      <c r="F4032" s="84"/>
    </row>
    <row r="4033" spans="1:6">
      <c r="A4033" s="76"/>
      <c r="B4033" s="77"/>
      <c r="C4033" s="82"/>
      <c r="D4033" s="83"/>
      <c r="E4033" s="81"/>
      <c r="F4033" s="84"/>
    </row>
    <row r="4034" spans="1:6">
      <c r="A4034" s="76"/>
      <c r="B4034" s="77"/>
      <c r="C4034" s="82"/>
      <c r="D4034" s="83"/>
      <c r="E4034" s="81"/>
      <c r="F4034" s="84"/>
    </row>
    <row r="4035" spans="1:6">
      <c r="A4035" s="76"/>
      <c r="B4035" s="77"/>
      <c r="C4035" s="82"/>
      <c r="D4035" s="83"/>
      <c r="E4035" s="81"/>
      <c r="F4035" s="84"/>
    </row>
    <row r="4036" spans="1:6">
      <c r="A4036" s="76"/>
      <c r="B4036" s="77"/>
      <c r="C4036" s="82"/>
      <c r="D4036" s="83"/>
      <c r="E4036" s="81"/>
      <c r="F4036" s="84"/>
    </row>
    <row r="4037" spans="1:6">
      <c r="A4037" s="76"/>
      <c r="B4037" s="77"/>
      <c r="C4037" s="82"/>
      <c r="D4037" s="83"/>
      <c r="E4037" s="81"/>
      <c r="F4037" s="84"/>
    </row>
    <row r="4038" spans="1:6">
      <c r="A4038" s="76"/>
      <c r="B4038" s="77"/>
      <c r="C4038" s="82"/>
      <c r="D4038" s="83"/>
      <c r="E4038" s="81"/>
      <c r="F4038" s="84"/>
    </row>
    <row r="4039" spans="1:6">
      <c r="A4039" s="76"/>
      <c r="B4039" s="77"/>
      <c r="C4039" s="82"/>
      <c r="D4039" s="83"/>
      <c r="E4039" s="81"/>
      <c r="F4039" s="84"/>
    </row>
    <row r="4040" spans="1:6">
      <c r="A4040" s="76"/>
      <c r="B4040" s="77"/>
      <c r="C4040" s="82"/>
      <c r="D4040" s="83"/>
      <c r="E4040" s="81"/>
      <c r="F4040" s="84"/>
    </row>
    <row r="4041" spans="1:6">
      <c r="A4041" s="76"/>
      <c r="B4041" s="77"/>
      <c r="C4041" s="82"/>
      <c r="D4041" s="83"/>
      <c r="E4041" s="81"/>
      <c r="F4041" s="84"/>
    </row>
    <row r="4042" spans="1:6">
      <c r="A4042" s="76"/>
      <c r="B4042" s="77"/>
      <c r="C4042" s="82"/>
      <c r="D4042" s="83"/>
      <c r="E4042" s="81"/>
      <c r="F4042" s="84"/>
    </row>
    <row r="4043" spans="1:6">
      <c r="A4043" s="76"/>
      <c r="B4043" s="77"/>
      <c r="C4043" s="82"/>
      <c r="D4043" s="83"/>
      <c r="E4043" s="81"/>
      <c r="F4043" s="84"/>
    </row>
    <row r="4044" spans="1:6">
      <c r="A4044" s="76"/>
      <c r="B4044" s="77"/>
      <c r="C4044" s="82"/>
      <c r="D4044" s="83"/>
      <c r="E4044" s="81"/>
      <c r="F4044" s="84"/>
    </row>
    <row r="4045" spans="1:6">
      <c r="A4045" s="76"/>
      <c r="B4045" s="77"/>
      <c r="C4045" s="82"/>
      <c r="D4045" s="83"/>
      <c r="E4045" s="81"/>
      <c r="F4045" s="84"/>
    </row>
    <row r="4046" spans="1:6">
      <c r="A4046" s="76"/>
      <c r="B4046" s="77"/>
      <c r="C4046" s="82"/>
      <c r="D4046" s="83"/>
      <c r="E4046" s="81"/>
      <c r="F4046" s="84"/>
    </row>
    <row r="4047" spans="1:6">
      <c r="A4047" s="76"/>
      <c r="B4047" s="77"/>
      <c r="C4047" s="82"/>
      <c r="D4047" s="83"/>
      <c r="E4047" s="81"/>
      <c r="F4047" s="84"/>
    </row>
    <row r="4048" spans="1:6">
      <c r="A4048" s="76"/>
      <c r="B4048" s="77"/>
      <c r="C4048" s="82"/>
      <c r="D4048" s="83"/>
      <c r="E4048" s="81"/>
      <c r="F4048" s="84"/>
    </row>
    <row r="4049" spans="1:6">
      <c r="A4049" s="76"/>
      <c r="B4049" s="77"/>
      <c r="C4049" s="82"/>
      <c r="D4049" s="83"/>
      <c r="E4049" s="81"/>
      <c r="F4049" s="84"/>
    </row>
    <row r="4050" spans="1:6">
      <c r="A4050" s="76"/>
      <c r="B4050" s="77"/>
      <c r="C4050" s="82"/>
      <c r="D4050" s="83"/>
      <c r="E4050" s="81"/>
      <c r="F4050" s="84"/>
    </row>
    <row r="4051" spans="1:6">
      <c r="A4051" s="76"/>
      <c r="B4051" s="77"/>
      <c r="C4051" s="82"/>
      <c r="D4051" s="83"/>
      <c r="E4051" s="81"/>
      <c r="F4051" s="84"/>
    </row>
    <row r="4052" spans="1:6">
      <c r="A4052" s="76"/>
      <c r="B4052" s="77"/>
      <c r="C4052" s="82"/>
      <c r="D4052" s="83"/>
      <c r="E4052" s="81"/>
      <c r="F4052" s="84"/>
    </row>
    <row r="4053" spans="1:6">
      <c r="A4053" s="76"/>
      <c r="B4053" s="77"/>
      <c r="C4053" s="82"/>
      <c r="D4053" s="83"/>
      <c r="E4053" s="81"/>
      <c r="F4053" s="84"/>
    </row>
    <row r="4054" spans="1:6">
      <c r="A4054" s="76"/>
      <c r="B4054" s="77"/>
      <c r="C4054" s="82"/>
      <c r="D4054" s="83"/>
      <c r="E4054" s="81"/>
      <c r="F4054" s="84"/>
    </row>
    <row r="4055" spans="1:6">
      <c r="A4055" s="76"/>
      <c r="B4055" s="77"/>
      <c r="C4055" s="82"/>
      <c r="D4055" s="83"/>
      <c r="E4055" s="81"/>
      <c r="F4055" s="84"/>
    </row>
    <row r="4056" spans="1:6">
      <c r="A4056" s="76"/>
      <c r="B4056" s="77"/>
      <c r="C4056" s="82"/>
      <c r="D4056" s="83"/>
      <c r="E4056" s="81"/>
      <c r="F4056" s="84"/>
    </row>
    <row r="4057" spans="1:6">
      <c r="A4057" s="76"/>
      <c r="B4057" s="77"/>
      <c r="C4057" s="82"/>
      <c r="D4057" s="83"/>
      <c r="E4057" s="81"/>
      <c r="F4057" s="84"/>
    </row>
    <row r="4058" spans="1:6">
      <c r="A4058" s="76"/>
      <c r="B4058" s="77"/>
      <c r="C4058" s="82"/>
      <c r="D4058" s="83"/>
      <c r="E4058" s="81"/>
      <c r="F4058" s="84"/>
    </row>
    <row r="4059" spans="1:6">
      <c r="A4059" s="76"/>
      <c r="B4059" s="77"/>
      <c r="C4059" s="82"/>
      <c r="D4059" s="83"/>
      <c r="E4059" s="81"/>
      <c r="F4059" s="84"/>
    </row>
    <row r="4060" spans="1:6">
      <c r="A4060" s="76"/>
      <c r="B4060" s="77"/>
      <c r="C4060" s="82"/>
      <c r="D4060" s="83"/>
      <c r="E4060" s="81"/>
      <c r="F4060" s="84"/>
    </row>
    <row r="4061" spans="1:6">
      <c r="A4061" s="76"/>
      <c r="B4061" s="77"/>
      <c r="C4061" s="82"/>
      <c r="D4061" s="83"/>
      <c r="E4061" s="81"/>
      <c r="F4061" s="84"/>
    </row>
    <row r="4062" spans="1:6">
      <c r="A4062" s="76"/>
      <c r="B4062" s="77"/>
      <c r="C4062" s="82"/>
      <c r="D4062" s="83"/>
      <c r="E4062" s="81"/>
      <c r="F4062" s="84"/>
    </row>
    <row r="4063" spans="1:6">
      <c r="A4063" s="76"/>
      <c r="B4063" s="77"/>
      <c r="C4063" s="82"/>
      <c r="D4063" s="83"/>
      <c r="E4063" s="81"/>
      <c r="F4063" s="84"/>
    </row>
    <row r="4064" spans="1:6">
      <c r="A4064" s="76"/>
      <c r="B4064" s="77"/>
      <c r="C4064" s="82"/>
      <c r="D4064" s="83"/>
      <c r="E4064" s="81"/>
      <c r="F4064" s="84"/>
    </row>
    <row r="4065" spans="1:6">
      <c r="A4065" s="76"/>
      <c r="B4065" s="77"/>
      <c r="C4065" s="82"/>
      <c r="D4065" s="83"/>
      <c r="E4065" s="81"/>
      <c r="F4065" s="84"/>
    </row>
    <row r="4066" spans="1:6">
      <c r="A4066" s="76"/>
      <c r="B4066" s="77"/>
      <c r="C4066" s="82"/>
      <c r="D4066" s="83"/>
      <c r="E4066" s="81"/>
      <c r="F4066" s="84"/>
    </row>
    <row r="4067" spans="1:6">
      <c r="A4067" s="76"/>
      <c r="B4067" s="77"/>
      <c r="C4067" s="82"/>
      <c r="D4067" s="83"/>
      <c r="E4067" s="81"/>
      <c r="F4067" s="84"/>
    </row>
    <row r="4068" spans="1:6">
      <c r="A4068" s="76"/>
      <c r="B4068" s="77"/>
      <c r="C4068" s="82"/>
      <c r="D4068" s="83"/>
      <c r="E4068" s="81"/>
      <c r="F4068" s="84"/>
    </row>
    <row r="4069" spans="1:6">
      <c r="A4069" s="76"/>
      <c r="B4069" s="77"/>
      <c r="C4069" s="82"/>
      <c r="D4069" s="83"/>
      <c r="E4069" s="81"/>
      <c r="F4069" s="84"/>
    </row>
    <row r="4070" spans="1:6">
      <c r="A4070" s="76"/>
      <c r="B4070" s="77"/>
      <c r="C4070" s="82"/>
      <c r="D4070" s="83"/>
      <c r="E4070" s="81"/>
      <c r="F4070" s="84"/>
    </row>
    <row r="4071" spans="1:6">
      <c r="A4071" s="76"/>
      <c r="B4071" s="77"/>
      <c r="C4071" s="82"/>
      <c r="D4071" s="83"/>
      <c r="E4071" s="81"/>
      <c r="F4071" s="84"/>
    </row>
    <row r="4072" spans="1:6">
      <c r="A4072" s="76"/>
      <c r="B4072" s="77"/>
      <c r="C4072" s="82"/>
      <c r="D4072" s="83"/>
      <c r="E4072" s="81"/>
      <c r="F4072" s="84"/>
    </row>
    <row r="4073" spans="1:6">
      <c r="A4073" s="76"/>
      <c r="B4073" s="77"/>
      <c r="C4073" s="82"/>
      <c r="D4073" s="83"/>
      <c r="E4073" s="81"/>
      <c r="F4073" s="84"/>
    </row>
    <row r="4074" spans="1:6">
      <c r="A4074" s="76"/>
      <c r="B4074" s="77"/>
      <c r="C4074" s="82"/>
      <c r="D4074" s="83"/>
      <c r="E4074" s="81"/>
      <c r="F4074" s="84"/>
    </row>
    <row r="4075" spans="1:6">
      <c r="A4075" s="76"/>
      <c r="B4075" s="77"/>
      <c r="C4075" s="82"/>
      <c r="D4075" s="83"/>
      <c r="E4075" s="81"/>
      <c r="F4075" s="84"/>
    </row>
    <row r="4076" spans="1:6">
      <c r="A4076" s="76"/>
      <c r="B4076" s="77"/>
      <c r="C4076" s="82"/>
      <c r="D4076" s="83"/>
      <c r="E4076" s="81"/>
      <c r="F4076" s="84"/>
    </row>
    <row r="4077" spans="1:6">
      <c r="A4077" s="76"/>
      <c r="B4077" s="77"/>
      <c r="C4077" s="82"/>
      <c r="D4077" s="83"/>
      <c r="E4077" s="81"/>
      <c r="F4077" s="84"/>
    </row>
    <row r="4078" spans="1:6">
      <c r="A4078" s="76"/>
      <c r="B4078" s="77"/>
      <c r="C4078" s="82"/>
      <c r="D4078" s="83"/>
      <c r="E4078" s="81"/>
      <c r="F4078" s="84"/>
    </row>
    <row r="4079" spans="1:6">
      <c r="A4079" s="76"/>
      <c r="B4079" s="77"/>
      <c r="C4079" s="82"/>
      <c r="D4079" s="83"/>
      <c r="E4079" s="81"/>
      <c r="F4079" s="84"/>
    </row>
    <row r="4080" spans="1:6">
      <c r="A4080" s="76"/>
      <c r="B4080" s="77"/>
      <c r="C4080" s="82"/>
      <c r="D4080" s="83"/>
      <c r="E4080" s="81"/>
      <c r="F4080" s="84"/>
    </row>
    <row r="4081" spans="1:6">
      <c r="A4081" s="76"/>
      <c r="B4081" s="77"/>
      <c r="C4081" s="82"/>
      <c r="D4081" s="83"/>
      <c r="E4081" s="81"/>
      <c r="F4081" s="84"/>
    </row>
    <row r="4082" spans="1:6">
      <c r="A4082" s="76"/>
      <c r="B4082" s="77"/>
      <c r="C4082" s="82"/>
      <c r="D4082" s="83"/>
      <c r="E4082" s="81"/>
      <c r="F4082" s="84"/>
    </row>
    <row r="4083" spans="1:6">
      <c r="A4083" s="76"/>
      <c r="B4083" s="77"/>
      <c r="C4083" s="82"/>
      <c r="D4083" s="83"/>
      <c r="E4083" s="81"/>
      <c r="F4083" s="84"/>
    </row>
    <row r="4084" spans="1:6">
      <c r="A4084" s="76"/>
      <c r="B4084" s="77"/>
      <c r="C4084" s="82"/>
      <c r="D4084" s="83"/>
      <c r="E4084" s="81"/>
      <c r="F4084" s="84"/>
    </row>
    <row r="4085" spans="1:6">
      <c r="A4085" s="76"/>
      <c r="B4085" s="77"/>
      <c r="C4085" s="82"/>
      <c r="D4085" s="83"/>
      <c r="E4085" s="81"/>
      <c r="F4085" s="84"/>
    </row>
    <row r="4086" spans="1:6">
      <c r="A4086" s="76"/>
      <c r="B4086" s="77"/>
      <c r="C4086" s="82"/>
      <c r="D4086" s="83"/>
      <c r="E4086" s="81"/>
      <c r="F4086" s="84"/>
    </row>
    <row r="4087" spans="1:6">
      <c r="A4087" s="76"/>
      <c r="B4087" s="77"/>
      <c r="C4087" s="82"/>
      <c r="D4087" s="83"/>
      <c r="E4087" s="81"/>
      <c r="F4087" s="84"/>
    </row>
    <row r="4088" spans="1:6">
      <c r="A4088" s="76"/>
      <c r="B4088" s="77"/>
      <c r="C4088" s="82"/>
      <c r="D4088" s="83"/>
      <c r="E4088" s="81"/>
      <c r="F4088" s="84"/>
    </row>
    <row r="4089" spans="1:6">
      <c r="A4089" s="76"/>
      <c r="B4089" s="77"/>
      <c r="C4089" s="82"/>
      <c r="D4089" s="83"/>
      <c r="E4089" s="81"/>
      <c r="F4089" s="84"/>
    </row>
    <row r="4090" spans="1:6">
      <c r="A4090" s="76"/>
      <c r="B4090" s="77"/>
      <c r="C4090" s="82"/>
      <c r="D4090" s="83"/>
      <c r="E4090" s="81"/>
      <c r="F4090" s="84"/>
    </row>
    <row r="4091" spans="1:6">
      <c r="A4091" s="76"/>
      <c r="B4091" s="77"/>
      <c r="C4091" s="82"/>
      <c r="D4091" s="83"/>
      <c r="E4091" s="81"/>
      <c r="F4091" s="84"/>
    </row>
    <row r="4092" spans="1:6">
      <c r="A4092" s="76"/>
      <c r="B4092" s="77"/>
      <c r="C4092" s="82"/>
      <c r="D4092" s="83"/>
      <c r="E4092" s="81"/>
      <c r="F4092" s="84"/>
    </row>
    <row r="4093" spans="1:6">
      <c r="A4093" s="76"/>
      <c r="B4093" s="77"/>
      <c r="C4093" s="82"/>
      <c r="D4093" s="83"/>
      <c r="E4093" s="81"/>
      <c r="F4093" s="84"/>
    </row>
    <row r="4094" spans="1:6">
      <c r="A4094" s="76"/>
      <c r="B4094" s="77"/>
      <c r="C4094" s="82"/>
      <c r="D4094" s="83"/>
      <c r="E4094" s="81"/>
      <c r="F4094" s="84"/>
    </row>
    <row r="4095" spans="1:6">
      <c r="A4095" s="76"/>
      <c r="B4095" s="77"/>
      <c r="C4095" s="82"/>
      <c r="D4095" s="83"/>
      <c r="E4095" s="81"/>
      <c r="F4095" s="84"/>
    </row>
    <row r="4096" spans="1:6">
      <c r="A4096" s="76"/>
      <c r="B4096" s="77"/>
      <c r="C4096" s="82"/>
      <c r="D4096" s="83"/>
      <c r="E4096" s="81"/>
      <c r="F4096" s="84"/>
    </row>
    <row r="4097" spans="1:6">
      <c r="A4097" s="76"/>
      <c r="B4097" s="77"/>
      <c r="C4097" s="82"/>
      <c r="D4097" s="83"/>
      <c r="E4097" s="81"/>
      <c r="F4097" s="84"/>
    </row>
    <row r="4098" spans="1:6">
      <c r="A4098" s="76"/>
      <c r="B4098" s="77"/>
      <c r="C4098" s="82"/>
      <c r="D4098" s="83"/>
      <c r="E4098" s="81"/>
      <c r="F4098" s="84"/>
    </row>
    <row r="4099" spans="1:6">
      <c r="A4099" s="76"/>
      <c r="B4099" s="77"/>
      <c r="C4099" s="82"/>
      <c r="D4099" s="83"/>
      <c r="E4099" s="81"/>
      <c r="F4099" s="84"/>
    </row>
    <row r="4100" spans="1:6">
      <c r="A4100" s="76"/>
      <c r="B4100" s="77"/>
      <c r="C4100" s="82"/>
      <c r="D4100" s="83"/>
      <c r="E4100" s="81"/>
      <c r="F4100" s="84"/>
    </row>
    <row r="4101" spans="1:6">
      <c r="A4101" s="76"/>
      <c r="B4101" s="77"/>
      <c r="C4101" s="82"/>
      <c r="D4101" s="83"/>
      <c r="E4101" s="81"/>
      <c r="F4101" s="84"/>
    </row>
    <row r="4102" spans="1:6">
      <c r="A4102" s="76"/>
      <c r="B4102" s="77"/>
      <c r="C4102" s="82"/>
      <c r="D4102" s="83"/>
      <c r="E4102" s="81"/>
      <c r="F4102" s="84"/>
    </row>
    <row r="4103" spans="1:6">
      <c r="A4103" s="76"/>
      <c r="B4103" s="77"/>
      <c r="C4103" s="82"/>
      <c r="D4103" s="83"/>
      <c r="E4103" s="81"/>
      <c r="F4103" s="84"/>
    </row>
    <row r="4104" spans="1:6">
      <c r="A4104" s="76"/>
      <c r="B4104" s="77"/>
      <c r="C4104" s="82"/>
      <c r="D4104" s="83"/>
      <c r="E4104" s="81"/>
      <c r="F4104" s="84"/>
    </row>
    <row r="4105" spans="1:6">
      <c r="A4105" s="76"/>
      <c r="B4105" s="77"/>
      <c r="C4105" s="82"/>
      <c r="D4105" s="83"/>
      <c r="E4105" s="81"/>
      <c r="F4105" s="84"/>
    </row>
    <row r="4106" spans="1:6">
      <c r="A4106" s="76"/>
      <c r="B4106" s="77"/>
      <c r="C4106" s="82"/>
      <c r="D4106" s="83"/>
      <c r="E4106" s="81"/>
      <c r="F4106" s="84"/>
    </row>
    <row r="4107" spans="1:6">
      <c r="A4107" s="76"/>
      <c r="B4107" s="77"/>
      <c r="C4107" s="82"/>
      <c r="D4107" s="83"/>
      <c r="E4107" s="81"/>
      <c r="F4107" s="84"/>
    </row>
    <row r="4108" spans="1:6">
      <c r="A4108" s="76"/>
      <c r="B4108" s="77"/>
      <c r="C4108" s="82"/>
      <c r="D4108" s="83"/>
      <c r="E4108" s="81"/>
      <c r="F4108" s="84"/>
    </row>
    <row r="4109" spans="1:6">
      <c r="A4109" s="76"/>
      <c r="B4109" s="77"/>
      <c r="C4109" s="82"/>
      <c r="D4109" s="83"/>
      <c r="E4109" s="81"/>
      <c r="F4109" s="84"/>
    </row>
    <row r="4110" spans="1:6">
      <c r="A4110" s="76"/>
      <c r="B4110" s="77"/>
      <c r="C4110" s="82"/>
      <c r="D4110" s="83"/>
      <c r="E4110" s="81"/>
      <c r="F4110" s="84"/>
    </row>
    <row r="4111" spans="1:6">
      <c r="A4111" s="76"/>
      <c r="B4111" s="77"/>
      <c r="C4111" s="82"/>
      <c r="D4111" s="83"/>
      <c r="E4111" s="81"/>
      <c r="F4111" s="84"/>
    </row>
    <row r="4112" spans="1:6">
      <c r="A4112" s="76"/>
      <c r="B4112" s="77"/>
      <c r="C4112" s="82"/>
      <c r="D4112" s="83"/>
      <c r="E4112" s="81"/>
      <c r="F4112" s="84"/>
    </row>
    <row r="4113" spans="1:6">
      <c r="A4113" s="76"/>
      <c r="B4113" s="77"/>
      <c r="C4113" s="82"/>
      <c r="D4113" s="83"/>
      <c r="E4113" s="81"/>
      <c r="F4113" s="84"/>
    </row>
    <row r="4114" spans="1:6">
      <c r="A4114" s="76"/>
      <c r="B4114" s="77"/>
      <c r="C4114" s="82"/>
      <c r="D4114" s="83"/>
      <c r="E4114" s="81"/>
      <c r="F4114" s="84"/>
    </row>
    <row r="4115" spans="1:6">
      <c r="A4115" s="76"/>
      <c r="B4115" s="77"/>
      <c r="C4115" s="82"/>
      <c r="D4115" s="83"/>
      <c r="E4115" s="81"/>
      <c r="F4115" s="84"/>
    </row>
    <row r="4116" spans="1:6">
      <c r="A4116" s="76"/>
      <c r="B4116" s="77"/>
      <c r="C4116" s="82"/>
      <c r="D4116" s="83"/>
      <c r="E4116" s="81"/>
      <c r="F4116" s="84"/>
    </row>
    <row r="4117" spans="1:6">
      <c r="A4117" s="76"/>
      <c r="B4117" s="77"/>
      <c r="C4117" s="82"/>
      <c r="D4117" s="83"/>
      <c r="E4117" s="81"/>
      <c r="F4117" s="84"/>
    </row>
    <row r="4118" spans="1:6">
      <c r="A4118" s="76"/>
      <c r="B4118" s="77"/>
      <c r="C4118" s="82"/>
      <c r="D4118" s="83"/>
      <c r="E4118" s="81"/>
      <c r="F4118" s="84"/>
    </row>
    <row r="4119" spans="1:6">
      <c r="A4119" s="76"/>
      <c r="B4119" s="77"/>
      <c r="C4119" s="82"/>
      <c r="D4119" s="83"/>
      <c r="E4119" s="81"/>
      <c r="F4119" s="84"/>
    </row>
    <row r="4120" spans="1:6">
      <c r="A4120" s="76"/>
      <c r="B4120" s="77"/>
      <c r="C4120" s="82"/>
      <c r="D4120" s="83"/>
      <c r="E4120" s="81"/>
      <c r="F4120" s="84"/>
    </row>
    <row r="4121" spans="1:6">
      <c r="A4121" s="76"/>
      <c r="B4121" s="77"/>
      <c r="C4121" s="82"/>
      <c r="D4121" s="83"/>
      <c r="E4121" s="81"/>
      <c r="F4121" s="84"/>
    </row>
    <row r="4122" spans="1:6">
      <c r="A4122" s="76"/>
      <c r="B4122" s="77"/>
      <c r="C4122" s="82"/>
      <c r="D4122" s="83"/>
      <c r="E4122" s="81"/>
      <c r="F4122" s="84"/>
    </row>
    <row r="4123" spans="1:6">
      <c r="A4123" s="76"/>
      <c r="B4123" s="77"/>
      <c r="C4123" s="82"/>
      <c r="D4123" s="83"/>
      <c r="E4123" s="81"/>
      <c r="F4123" s="84"/>
    </row>
    <row r="4124" spans="1:6">
      <c r="A4124" s="76"/>
      <c r="B4124" s="77"/>
      <c r="C4124" s="82"/>
      <c r="D4124" s="83"/>
      <c r="E4124" s="81"/>
      <c r="F4124" s="84"/>
    </row>
    <row r="4125" spans="1:6">
      <c r="A4125" s="76"/>
      <c r="B4125" s="77"/>
      <c r="C4125" s="82"/>
      <c r="D4125" s="83"/>
      <c r="E4125" s="81"/>
      <c r="F4125" s="84"/>
    </row>
    <row r="4126" spans="1:6">
      <c r="A4126" s="76"/>
      <c r="B4126" s="77"/>
      <c r="C4126" s="82"/>
      <c r="D4126" s="83"/>
      <c r="E4126" s="81"/>
      <c r="F4126" s="84"/>
    </row>
    <row r="4127" spans="1:6">
      <c r="A4127" s="76"/>
      <c r="B4127" s="77"/>
      <c r="C4127" s="82"/>
      <c r="D4127" s="83"/>
      <c r="E4127" s="81"/>
      <c r="F4127" s="84"/>
    </row>
    <row r="4128" spans="1:6">
      <c r="A4128" s="76"/>
      <c r="B4128" s="77"/>
      <c r="C4128" s="82"/>
      <c r="D4128" s="83"/>
      <c r="E4128" s="81"/>
      <c r="F4128" s="84"/>
    </row>
    <row r="4129" spans="1:6">
      <c r="A4129" s="76"/>
      <c r="B4129" s="77"/>
      <c r="C4129" s="82"/>
      <c r="D4129" s="83"/>
      <c r="E4129" s="81"/>
      <c r="F4129" s="84"/>
    </row>
    <row r="4130" spans="1:6">
      <c r="A4130" s="76"/>
      <c r="B4130" s="77"/>
      <c r="C4130" s="82"/>
      <c r="D4130" s="83"/>
      <c r="E4130" s="81"/>
      <c r="F4130" s="84"/>
    </row>
    <row r="4131" spans="1:6">
      <c r="A4131" s="76"/>
      <c r="B4131" s="77"/>
      <c r="C4131" s="82"/>
      <c r="D4131" s="83"/>
      <c r="E4131" s="81"/>
      <c r="F4131" s="84"/>
    </row>
    <row r="4132" spans="1:6">
      <c r="A4132" s="76"/>
      <c r="B4132" s="77"/>
      <c r="C4132" s="82"/>
      <c r="D4132" s="83"/>
      <c r="E4132" s="81"/>
      <c r="F4132" s="84"/>
    </row>
    <row r="4133" spans="1:6">
      <c r="A4133" s="76"/>
      <c r="B4133" s="77"/>
      <c r="C4133" s="82"/>
      <c r="D4133" s="83"/>
      <c r="E4133" s="81"/>
      <c r="F4133" s="84"/>
    </row>
    <row r="4134" spans="1:6">
      <c r="A4134" s="76"/>
      <c r="B4134" s="77"/>
      <c r="C4134" s="82"/>
      <c r="D4134" s="83"/>
      <c r="E4134" s="81"/>
      <c r="F4134" s="84"/>
    </row>
    <row r="4135" spans="1:6">
      <c r="A4135" s="76"/>
      <c r="B4135" s="77"/>
      <c r="C4135" s="82"/>
      <c r="D4135" s="83"/>
      <c r="E4135" s="81"/>
      <c r="F4135" s="84"/>
    </row>
    <row r="4136" spans="1:6">
      <c r="A4136" s="76"/>
      <c r="B4136" s="77"/>
      <c r="C4136" s="82"/>
      <c r="D4136" s="83"/>
      <c r="E4136" s="81"/>
      <c r="F4136" s="84"/>
    </row>
    <row r="4137" spans="1:6">
      <c r="A4137" s="76"/>
      <c r="B4137" s="77"/>
      <c r="C4137" s="82"/>
      <c r="D4137" s="83"/>
      <c r="E4137" s="81"/>
      <c r="F4137" s="84"/>
    </row>
    <row r="4138" spans="1:6">
      <c r="A4138" s="76"/>
      <c r="B4138" s="77"/>
      <c r="C4138" s="82"/>
      <c r="D4138" s="83"/>
      <c r="E4138" s="81"/>
      <c r="F4138" s="84"/>
    </row>
    <row r="4139" spans="1:6">
      <c r="A4139" s="76"/>
      <c r="B4139" s="77"/>
      <c r="C4139" s="82"/>
      <c r="D4139" s="83"/>
      <c r="E4139" s="81"/>
      <c r="F4139" s="84"/>
    </row>
    <row r="4140" spans="1:6">
      <c r="A4140" s="76"/>
      <c r="B4140" s="77"/>
      <c r="C4140" s="82"/>
      <c r="D4140" s="83"/>
      <c r="E4140" s="81"/>
      <c r="F4140" s="84"/>
    </row>
    <row r="4141" spans="1:6">
      <c r="A4141" s="76"/>
      <c r="B4141" s="77"/>
      <c r="C4141" s="82"/>
      <c r="D4141" s="83"/>
      <c r="E4141" s="81"/>
      <c r="F4141" s="84"/>
    </row>
    <row r="4142" spans="1:6">
      <c r="A4142" s="76"/>
      <c r="B4142" s="77"/>
      <c r="C4142" s="82"/>
      <c r="D4142" s="83"/>
      <c r="E4142" s="81"/>
      <c r="F4142" s="84"/>
    </row>
    <row r="4143" spans="1:6">
      <c r="A4143" s="76"/>
      <c r="B4143" s="77"/>
      <c r="C4143" s="82"/>
      <c r="D4143" s="83"/>
      <c r="E4143" s="81"/>
      <c r="F4143" s="84"/>
    </row>
    <row r="4144" spans="1:6">
      <c r="A4144" s="76"/>
      <c r="B4144" s="77"/>
      <c r="C4144" s="82"/>
      <c r="D4144" s="83"/>
      <c r="E4144" s="81"/>
      <c r="F4144" s="84"/>
    </row>
    <row r="4145" spans="1:6">
      <c r="A4145" s="76"/>
      <c r="B4145" s="77"/>
      <c r="C4145" s="82"/>
      <c r="D4145" s="83"/>
      <c r="E4145" s="81"/>
      <c r="F4145" s="84"/>
    </row>
    <row r="4146" spans="1:6">
      <c r="A4146" s="76"/>
      <c r="B4146" s="77"/>
      <c r="C4146" s="82"/>
      <c r="D4146" s="83"/>
      <c r="E4146" s="81"/>
      <c r="F4146" s="84"/>
    </row>
    <row r="4147" spans="1:6">
      <c r="A4147" s="76"/>
      <c r="B4147" s="77"/>
      <c r="C4147" s="82"/>
      <c r="D4147" s="83"/>
      <c r="E4147" s="81"/>
      <c r="F4147" s="84"/>
    </row>
    <row r="4148" spans="1:6">
      <c r="A4148" s="76"/>
      <c r="B4148" s="77"/>
      <c r="C4148" s="82"/>
      <c r="D4148" s="83"/>
      <c r="E4148" s="81"/>
      <c r="F4148" s="84"/>
    </row>
    <row r="4149" spans="1:6">
      <c r="A4149" s="76"/>
      <c r="B4149" s="77"/>
      <c r="C4149" s="82"/>
      <c r="D4149" s="83"/>
      <c r="E4149" s="81"/>
      <c r="F4149" s="84"/>
    </row>
    <row r="4150" spans="1:6">
      <c r="A4150" s="76"/>
      <c r="B4150" s="77"/>
      <c r="C4150" s="82"/>
      <c r="D4150" s="83"/>
      <c r="E4150" s="81"/>
      <c r="F4150" s="84"/>
    </row>
    <row r="4151" spans="1:6">
      <c r="A4151" s="76"/>
      <c r="B4151" s="77"/>
      <c r="C4151" s="82"/>
      <c r="D4151" s="83"/>
      <c r="E4151" s="81"/>
      <c r="F4151" s="84"/>
    </row>
    <row r="4152" spans="1:6">
      <c r="A4152" s="76"/>
      <c r="B4152" s="77"/>
      <c r="C4152" s="82"/>
      <c r="D4152" s="83"/>
      <c r="E4152" s="81"/>
      <c r="F4152" s="84"/>
    </row>
    <row r="4153" spans="1:6">
      <c r="A4153" s="76"/>
      <c r="B4153" s="77"/>
      <c r="C4153" s="82"/>
      <c r="D4153" s="83"/>
      <c r="E4153" s="81"/>
      <c r="F4153" s="84"/>
    </row>
    <row r="4154" spans="1:6">
      <c r="A4154" s="76"/>
      <c r="B4154" s="77"/>
      <c r="C4154" s="82"/>
      <c r="D4154" s="83"/>
      <c r="E4154" s="81"/>
      <c r="F4154" s="84"/>
    </row>
    <row r="4155" spans="1:6">
      <c r="A4155" s="76"/>
      <c r="B4155" s="77"/>
      <c r="C4155" s="82"/>
      <c r="D4155" s="83"/>
      <c r="E4155" s="81"/>
      <c r="F4155" s="84"/>
    </row>
    <row r="4156" spans="1:6">
      <c r="A4156" s="76"/>
      <c r="B4156" s="77"/>
      <c r="C4156" s="82"/>
      <c r="D4156" s="83"/>
      <c r="E4156" s="81"/>
      <c r="F4156" s="84"/>
    </row>
    <row r="4157" spans="1:6">
      <c r="A4157" s="76"/>
      <c r="B4157" s="77"/>
      <c r="C4157" s="82"/>
      <c r="D4157" s="83"/>
      <c r="E4157" s="81"/>
      <c r="F4157" s="84"/>
    </row>
    <row r="4158" spans="1:6">
      <c r="A4158" s="76"/>
      <c r="B4158" s="77"/>
      <c r="C4158" s="82"/>
      <c r="D4158" s="83"/>
      <c r="E4158" s="81"/>
      <c r="F4158" s="84"/>
    </row>
    <row r="4159" spans="1:6">
      <c r="A4159" s="76"/>
      <c r="B4159" s="77"/>
      <c r="C4159" s="82"/>
      <c r="D4159" s="83"/>
      <c r="E4159" s="81"/>
      <c r="F4159" s="84"/>
    </row>
    <row r="4160" spans="1:6">
      <c r="A4160" s="76"/>
      <c r="B4160" s="77"/>
      <c r="C4160" s="82"/>
      <c r="D4160" s="83"/>
      <c r="E4160" s="81"/>
      <c r="F4160" s="84"/>
    </row>
    <row r="4161" spans="1:6">
      <c r="A4161" s="76"/>
      <c r="B4161" s="77"/>
      <c r="C4161" s="82"/>
      <c r="D4161" s="83"/>
      <c r="E4161" s="81"/>
      <c r="F4161" s="84"/>
    </row>
    <row r="4162" spans="1:6">
      <c r="A4162" s="76"/>
      <c r="B4162" s="77"/>
      <c r="C4162" s="82"/>
      <c r="D4162" s="83"/>
      <c r="E4162" s="81"/>
      <c r="F4162" s="84"/>
    </row>
    <row r="4163" spans="1:6">
      <c r="A4163" s="76"/>
      <c r="B4163" s="77"/>
      <c r="C4163" s="82"/>
      <c r="D4163" s="83"/>
      <c r="E4163" s="81"/>
      <c r="F4163" s="84"/>
    </row>
    <row r="4164" spans="1:6">
      <c r="A4164" s="76"/>
      <c r="B4164" s="77"/>
      <c r="C4164" s="82"/>
      <c r="D4164" s="83"/>
      <c r="E4164" s="81"/>
      <c r="F4164" s="84"/>
    </row>
    <row r="4165" spans="1:6">
      <c r="A4165" s="76"/>
      <c r="B4165" s="77"/>
      <c r="C4165" s="82"/>
      <c r="D4165" s="83"/>
      <c r="E4165" s="81"/>
      <c r="F4165" s="84"/>
    </row>
    <row r="4166" spans="1:6">
      <c r="A4166" s="76"/>
      <c r="B4166" s="77"/>
      <c r="C4166" s="82"/>
      <c r="D4166" s="83"/>
      <c r="E4166" s="81"/>
      <c r="F4166" s="84"/>
    </row>
    <row r="4167" spans="1:6">
      <c r="A4167" s="76"/>
      <c r="B4167" s="77"/>
      <c r="C4167" s="82"/>
      <c r="D4167" s="83"/>
      <c r="E4167" s="81"/>
      <c r="F4167" s="84"/>
    </row>
    <row r="4168" spans="1:6">
      <c r="A4168" s="76"/>
      <c r="B4168" s="77"/>
      <c r="C4168" s="82"/>
      <c r="D4168" s="83"/>
      <c r="E4168" s="81"/>
      <c r="F4168" s="84"/>
    </row>
    <row r="4169" spans="1:6">
      <c r="A4169" s="76"/>
      <c r="B4169" s="77"/>
      <c r="C4169" s="82"/>
      <c r="D4169" s="83"/>
      <c r="E4169" s="81"/>
      <c r="F4169" s="84"/>
    </row>
    <row r="4170" spans="1:6">
      <c r="A4170" s="76"/>
      <c r="B4170" s="77"/>
      <c r="C4170" s="82"/>
      <c r="D4170" s="83"/>
      <c r="E4170" s="81"/>
      <c r="F4170" s="84"/>
    </row>
    <row r="4171" spans="1:6">
      <c r="A4171" s="76"/>
      <c r="B4171" s="77"/>
      <c r="C4171" s="82"/>
      <c r="D4171" s="83"/>
      <c r="E4171" s="81"/>
      <c r="F4171" s="84"/>
    </row>
    <row r="4172" spans="1:6">
      <c r="A4172" s="76"/>
      <c r="B4172" s="77"/>
      <c r="C4172" s="82"/>
      <c r="D4172" s="83"/>
      <c r="E4172" s="81"/>
      <c r="F4172" s="84"/>
    </row>
    <row r="4173" spans="1:6">
      <c r="A4173" s="76"/>
      <c r="B4173" s="77"/>
      <c r="C4173" s="82"/>
      <c r="D4173" s="83"/>
      <c r="E4173" s="81"/>
      <c r="F4173" s="84"/>
    </row>
    <row r="4174" spans="1:6">
      <c r="A4174" s="76"/>
      <c r="B4174" s="77"/>
      <c r="C4174" s="82"/>
      <c r="D4174" s="83"/>
      <c r="E4174" s="81"/>
      <c r="F4174" s="84"/>
    </row>
    <row r="4175" spans="1:6">
      <c r="A4175" s="76"/>
      <c r="B4175" s="77"/>
      <c r="C4175" s="82"/>
      <c r="D4175" s="83"/>
      <c r="E4175" s="81"/>
      <c r="F4175" s="84"/>
    </row>
    <row r="4176" spans="1:6">
      <c r="A4176" s="76"/>
      <c r="B4176" s="77"/>
      <c r="C4176" s="82"/>
      <c r="D4176" s="83"/>
      <c r="E4176" s="81"/>
      <c r="F4176" s="84"/>
    </row>
    <row r="4177" spans="1:6">
      <c r="A4177" s="76"/>
      <c r="B4177" s="77"/>
      <c r="C4177" s="82"/>
      <c r="D4177" s="83"/>
      <c r="E4177" s="81"/>
      <c r="F4177" s="84"/>
    </row>
    <row r="4178" spans="1:6">
      <c r="A4178" s="76"/>
      <c r="B4178" s="77"/>
      <c r="C4178" s="82"/>
      <c r="D4178" s="83"/>
      <c r="E4178" s="81"/>
      <c r="F4178" s="84"/>
    </row>
    <row r="4179" spans="1:6">
      <c r="A4179" s="76"/>
      <c r="B4179" s="77"/>
      <c r="C4179" s="82"/>
      <c r="D4179" s="83"/>
      <c r="E4179" s="81"/>
      <c r="F4179" s="84"/>
    </row>
    <row r="4180" spans="1:6">
      <c r="A4180" s="76"/>
      <c r="B4180" s="77"/>
      <c r="C4180" s="82"/>
      <c r="D4180" s="83"/>
      <c r="E4180" s="81"/>
      <c r="F4180" s="84"/>
    </row>
    <row r="4181" spans="1:6">
      <c r="A4181" s="76"/>
      <c r="B4181" s="77"/>
      <c r="C4181" s="82"/>
      <c r="D4181" s="83"/>
      <c r="E4181" s="81"/>
      <c r="F4181" s="84"/>
    </row>
    <row r="4182" spans="1:6">
      <c r="A4182" s="76"/>
      <c r="B4182" s="77"/>
      <c r="C4182" s="82"/>
      <c r="D4182" s="83"/>
      <c r="E4182" s="81"/>
      <c r="F4182" s="84"/>
    </row>
    <row r="4183" spans="1:6">
      <c r="A4183" s="76"/>
      <c r="B4183" s="77"/>
      <c r="C4183" s="82"/>
      <c r="D4183" s="83"/>
      <c r="E4183" s="81"/>
      <c r="F4183" s="84"/>
    </row>
    <row r="4184" spans="1:6">
      <c r="A4184" s="76"/>
      <c r="B4184" s="77"/>
      <c r="C4184" s="82"/>
      <c r="D4184" s="83"/>
      <c r="E4184" s="81"/>
      <c r="F4184" s="84"/>
    </row>
    <row r="4185" spans="1:6">
      <c r="A4185" s="76"/>
      <c r="B4185" s="77"/>
      <c r="C4185" s="82"/>
      <c r="D4185" s="83"/>
      <c r="E4185" s="81"/>
      <c r="F4185" s="84"/>
    </row>
    <row r="4186" spans="1:6">
      <c r="A4186" s="76"/>
      <c r="B4186" s="77"/>
      <c r="C4186" s="82"/>
      <c r="D4186" s="83"/>
      <c r="E4186" s="81"/>
      <c r="F4186" s="84"/>
    </row>
    <row r="4187" spans="1:6">
      <c r="A4187" s="76"/>
      <c r="B4187" s="77"/>
      <c r="C4187" s="82"/>
      <c r="D4187" s="83"/>
      <c r="E4187" s="81"/>
      <c r="F4187" s="84"/>
    </row>
    <row r="4188" spans="1:6">
      <c r="A4188" s="76"/>
      <c r="B4188" s="77"/>
      <c r="C4188" s="82"/>
      <c r="D4188" s="83"/>
      <c r="E4188" s="81"/>
      <c r="F4188" s="84"/>
    </row>
    <row r="4189" spans="1:6">
      <c r="A4189" s="76"/>
      <c r="B4189" s="77"/>
      <c r="C4189" s="82"/>
      <c r="D4189" s="83"/>
      <c r="E4189" s="81"/>
      <c r="F4189" s="84"/>
    </row>
    <row r="4190" spans="1:6">
      <c r="A4190" s="76"/>
      <c r="B4190" s="77"/>
      <c r="C4190" s="82"/>
      <c r="D4190" s="83"/>
      <c r="E4190" s="81"/>
      <c r="F4190" s="84"/>
    </row>
    <row r="4191" spans="1:6">
      <c r="A4191" s="76"/>
      <c r="B4191" s="77"/>
      <c r="C4191" s="82"/>
      <c r="D4191" s="83"/>
      <c r="E4191" s="81"/>
      <c r="F4191" s="84"/>
    </row>
    <row r="4192" spans="1:6">
      <c r="A4192" s="76"/>
      <c r="B4192" s="77"/>
      <c r="C4192" s="82"/>
      <c r="D4192" s="83"/>
      <c r="E4192" s="81"/>
      <c r="F4192" s="84"/>
    </row>
    <row r="4193" spans="1:6">
      <c r="A4193" s="76"/>
      <c r="B4193" s="77"/>
      <c r="C4193" s="82"/>
      <c r="D4193" s="83"/>
      <c r="E4193" s="81"/>
      <c r="F4193" s="84"/>
    </row>
    <row r="4194" spans="1:6">
      <c r="A4194" s="76"/>
      <c r="B4194" s="77"/>
      <c r="C4194" s="82"/>
      <c r="D4194" s="83"/>
      <c r="E4194" s="81"/>
      <c r="F4194" s="84"/>
    </row>
    <row r="4195" spans="1:6">
      <c r="A4195" s="76"/>
      <c r="B4195" s="77"/>
      <c r="C4195" s="82"/>
      <c r="D4195" s="83"/>
      <c r="E4195" s="81"/>
      <c r="F4195" s="84"/>
    </row>
    <row r="4196" spans="1:6">
      <c r="A4196" s="76"/>
      <c r="B4196" s="77"/>
      <c r="C4196" s="82"/>
      <c r="D4196" s="83"/>
      <c r="E4196" s="81"/>
      <c r="F4196" s="84"/>
    </row>
    <row r="4197" spans="1:6">
      <c r="A4197" s="76"/>
      <c r="B4197" s="77"/>
      <c r="C4197" s="82"/>
      <c r="D4197" s="83"/>
      <c r="E4197" s="81"/>
      <c r="F4197" s="84"/>
    </row>
    <row r="4198" spans="1:6">
      <c r="A4198" s="76"/>
      <c r="B4198" s="77"/>
      <c r="C4198" s="82"/>
      <c r="D4198" s="83"/>
      <c r="E4198" s="81"/>
      <c r="F4198" s="84"/>
    </row>
    <row r="4199" spans="1:6">
      <c r="A4199" s="76"/>
      <c r="B4199" s="77"/>
      <c r="C4199" s="82"/>
      <c r="D4199" s="83"/>
      <c r="E4199" s="81"/>
      <c r="F4199" s="84"/>
    </row>
    <row r="4200" spans="1:6">
      <c r="A4200" s="76"/>
      <c r="B4200" s="77"/>
      <c r="C4200" s="82"/>
      <c r="D4200" s="83"/>
      <c r="E4200" s="81"/>
      <c r="F4200" s="84"/>
    </row>
    <row r="4201" spans="1:6">
      <c r="A4201" s="76"/>
      <c r="B4201" s="77"/>
      <c r="C4201" s="82"/>
      <c r="D4201" s="83"/>
      <c r="E4201" s="81"/>
      <c r="F4201" s="84"/>
    </row>
    <row r="4202" spans="1:6">
      <c r="A4202" s="76"/>
      <c r="B4202" s="77"/>
      <c r="C4202" s="82"/>
      <c r="D4202" s="83"/>
      <c r="E4202" s="81"/>
      <c r="F4202" s="84"/>
    </row>
    <row r="4203" spans="1:6">
      <c r="A4203" s="76"/>
      <c r="B4203" s="77"/>
      <c r="C4203" s="82"/>
      <c r="D4203" s="83"/>
      <c r="E4203" s="81"/>
      <c r="F4203" s="84"/>
    </row>
    <row r="4204" spans="1:6">
      <c r="A4204" s="76"/>
      <c r="B4204" s="77"/>
      <c r="C4204" s="82"/>
      <c r="D4204" s="83"/>
      <c r="E4204" s="81"/>
      <c r="F4204" s="84"/>
    </row>
    <row r="4205" spans="1:6">
      <c r="A4205" s="76"/>
      <c r="B4205" s="77"/>
      <c r="C4205" s="82"/>
      <c r="D4205" s="83"/>
      <c r="E4205" s="81"/>
      <c r="F4205" s="84"/>
    </row>
    <row r="4206" spans="1:6">
      <c r="A4206" s="76"/>
      <c r="B4206" s="77"/>
      <c r="C4206" s="82"/>
      <c r="D4206" s="83"/>
      <c r="E4206" s="81"/>
      <c r="F4206" s="84"/>
    </row>
    <row r="4207" spans="1:6">
      <c r="A4207" s="76"/>
      <c r="B4207" s="77"/>
      <c r="C4207" s="82"/>
      <c r="D4207" s="83"/>
      <c r="E4207" s="81"/>
      <c r="F4207" s="84"/>
    </row>
    <row r="4208" spans="1:6">
      <c r="A4208" s="76"/>
      <c r="B4208" s="77"/>
      <c r="C4208" s="82"/>
      <c r="D4208" s="83"/>
      <c r="E4208" s="81"/>
      <c r="F4208" s="84"/>
    </row>
    <row r="4209" spans="1:6">
      <c r="A4209" s="76"/>
      <c r="B4209" s="77"/>
      <c r="C4209" s="82"/>
      <c r="D4209" s="83"/>
      <c r="E4209" s="81"/>
      <c r="F4209" s="84"/>
    </row>
    <row r="4210" spans="1:6">
      <c r="A4210" s="76"/>
      <c r="B4210" s="77"/>
      <c r="C4210" s="82"/>
      <c r="D4210" s="83"/>
      <c r="E4210" s="81"/>
      <c r="F4210" s="84"/>
    </row>
    <row r="4211" spans="1:6">
      <c r="A4211" s="76"/>
      <c r="B4211" s="77"/>
      <c r="C4211" s="82"/>
      <c r="D4211" s="83"/>
      <c r="E4211" s="81"/>
      <c r="F4211" s="84"/>
    </row>
    <row r="4212" spans="1:6">
      <c r="A4212" s="76"/>
      <c r="B4212" s="77"/>
      <c r="C4212" s="82"/>
      <c r="D4212" s="83"/>
      <c r="E4212" s="81"/>
      <c r="F4212" s="84"/>
    </row>
    <row r="4213" spans="1:6">
      <c r="A4213" s="76"/>
      <c r="B4213" s="77"/>
      <c r="C4213" s="82"/>
      <c r="D4213" s="83"/>
      <c r="E4213" s="81"/>
      <c r="F4213" s="84"/>
    </row>
    <row r="4214" spans="1:6">
      <c r="A4214" s="76"/>
      <c r="B4214" s="77"/>
      <c r="C4214" s="82"/>
      <c r="D4214" s="83"/>
      <c r="E4214" s="81"/>
      <c r="F4214" s="84"/>
    </row>
    <row r="4215" spans="1:6">
      <c r="A4215" s="76"/>
      <c r="B4215" s="77"/>
      <c r="C4215" s="82"/>
      <c r="D4215" s="83"/>
      <c r="E4215" s="81"/>
      <c r="F4215" s="84"/>
    </row>
    <row r="4216" spans="1:6">
      <c r="A4216" s="76"/>
      <c r="B4216" s="77"/>
      <c r="C4216" s="82"/>
      <c r="D4216" s="83"/>
      <c r="E4216" s="81"/>
      <c r="F4216" s="84"/>
    </row>
    <row r="4217" spans="1:6">
      <c r="A4217" s="76"/>
      <c r="B4217" s="77"/>
      <c r="C4217" s="82"/>
      <c r="D4217" s="83"/>
      <c r="E4217" s="81"/>
      <c r="F4217" s="84"/>
    </row>
    <row r="4218" spans="1:6">
      <c r="A4218" s="76"/>
      <c r="B4218" s="77"/>
      <c r="C4218" s="82"/>
      <c r="D4218" s="83"/>
      <c r="E4218" s="81"/>
      <c r="F4218" s="84"/>
    </row>
    <row r="4219" spans="1:6">
      <c r="A4219" s="76"/>
      <c r="B4219" s="77"/>
      <c r="C4219" s="82"/>
      <c r="D4219" s="83"/>
      <c r="E4219" s="81"/>
      <c r="F4219" s="84"/>
    </row>
    <row r="4220" spans="1:6">
      <c r="A4220" s="76"/>
      <c r="B4220" s="77"/>
      <c r="C4220" s="82"/>
      <c r="D4220" s="83"/>
      <c r="E4220" s="81"/>
      <c r="F4220" s="84"/>
    </row>
    <row r="4221" spans="1:6">
      <c r="A4221" s="76"/>
      <c r="B4221" s="77"/>
      <c r="C4221" s="82"/>
      <c r="D4221" s="83"/>
      <c r="E4221" s="81"/>
      <c r="F4221" s="84"/>
    </row>
    <row r="4222" spans="1:6">
      <c r="A4222" s="76"/>
      <c r="B4222" s="77"/>
      <c r="C4222" s="82"/>
      <c r="D4222" s="83"/>
      <c r="E4222" s="81"/>
      <c r="F4222" s="84"/>
    </row>
    <row r="4223" spans="1:6">
      <c r="A4223" s="76"/>
      <c r="B4223" s="77"/>
      <c r="C4223" s="82"/>
      <c r="D4223" s="83"/>
      <c r="E4223" s="81"/>
      <c r="F4223" s="84"/>
    </row>
    <row r="4224" spans="1:6">
      <c r="A4224" s="76"/>
      <c r="B4224" s="77"/>
      <c r="C4224" s="82"/>
      <c r="D4224" s="83"/>
      <c r="E4224" s="81"/>
      <c r="F4224" s="84"/>
    </row>
    <row r="4225" spans="1:6">
      <c r="A4225" s="76"/>
      <c r="B4225" s="77"/>
      <c r="C4225" s="82"/>
      <c r="D4225" s="83"/>
      <c r="E4225" s="81"/>
      <c r="F4225" s="84"/>
    </row>
    <row r="4226" spans="1:6">
      <c r="A4226" s="76"/>
      <c r="B4226" s="77"/>
      <c r="C4226" s="82"/>
      <c r="D4226" s="83"/>
      <c r="E4226" s="81"/>
      <c r="F4226" s="84"/>
    </row>
    <row r="4227" spans="1:6">
      <c r="A4227" s="76"/>
      <c r="B4227" s="77"/>
      <c r="C4227" s="82"/>
      <c r="D4227" s="83"/>
      <c r="E4227" s="81"/>
      <c r="F4227" s="84"/>
    </row>
    <row r="4228" spans="1:6">
      <c r="A4228" s="76"/>
      <c r="B4228" s="77"/>
      <c r="C4228" s="82"/>
      <c r="D4228" s="83"/>
      <c r="E4228" s="81"/>
      <c r="F4228" s="84"/>
    </row>
    <row r="4229" spans="1:6">
      <c r="A4229" s="76"/>
      <c r="B4229" s="77"/>
      <c r="C4229" s="82"/>
      <c r="D4229" s="83"/>
      <c r="E4229" s="81"/>
      <c r="F4229" s="84"/>
    </row>
    <row r="4230" spans="1:6">
      <c r="A4230" s="76"/>
      <c r="B4230" s="77"/>
      <c r="C4230" s="82"/>
      <c r="D4230" s="83"/>
      <c r="E4230" s="81"/>
      <c r="F4230" s="84"/>
    </row>
    <row r="4231" spans="1:6">
      <c r="A4231" s="76"/>
      <c r="B4231" s="77"/>
      <c r="C4231" s="82"/>
      <c r="D4231" s="83"/>
      <c r="E4231" s="81"/>
      <c r="F4231" s="84"/>
    </row>
    <row r="4232" spans="1:6">
      <c r="A4232" s="76"/>
      <c r="B4232" s="77"/>
      <c r="C4232" s="82"/>
      <c r="D4232" s="83"/>
      <c r="E4232" s="81"/>
      <c r="F4232" s="84"/>
    </row>
    <row r="4233" spans="1:6">
      <c r="A4233" s="76"/>
      <c r="B4233" s="77"/>
      <c r="C4233" s="82"/>
      <c r="D4233" s="83"/>
      <c r="E4233" s="81"/>
      <c r="F4233" s="84"/>
    </row>
    <row r="4234" spans="1:6">
      <c r="A4234" s="76"/>
      <c r="B4234" s="77"/>
      <c r="C4234" s="82"/>
      <c r="D4234" s="83"/>
      <c r="E4234" s="81"/>
      <c r="F4234" s="84"/>
    </row>
    <row r="4235" spans="1:6">
      <c r="A4235" s="76"/>
      <c r="B4235" s="77"/>
      <c r="C4235" s="82"/>
      <c r="D4235" s="83"/>
      <c r="E4235" s="81"/>
      <c r="F4235" s="84"/>
    </row>
    <row r="4236" spans="1:6">
      <c r="A4236" s="76"/>
      <c r="B4236" s="77"/>
      <c r="C4236" s="82"/>
      <c r="D4236" s="83"/>
      <c r="E4236" s="81"/>
      <c r="F4236" s="84"/>
    </row>
    <row r="4237" spans="1:6">
      <c r="A4237" s="76"/>
      <c r="B4237" s="77"/>
      <c r="C4237" s="82"/>
      <c r="D4237" s="83"/>
      <c r="E4237" s="81"/>
      <c r="F4237" s="84"/>
    </row>
    <row r="4238" spans="1:6">
      <c r="A4238" s="76"/>
      <c r="B4238" s="77"/>
      <c r="C4238" s="82"/>
      <c r="D4238" s="83"/>
      <c r="E4238" s="81"/>
      <c r="F4238" s="84"/>
    </row>
    <row r="4239" spans="1:6">
      <c r="A4239" s="76"/>
      <c r="B4239" s="77"/>
      <c r="C4239" s="82"/>
      <c r="D4239" s="83"/>
      <c r="E4239" s="81"/>
      <c r="F4239" s="84"/>
    </row>
    <row r="4240" spans="1:6">
      <c r="A4240" s="76"/>
      <c r="B4240" s="77"/>
      <c r="C4240" s="82"/>
      <c r="D4240" s="83"/>
      <c r="E4240" s="81"/>
      <c r="F4240" s="84"/>
    </row>
    <row r="4241" spans="1:6">
      <c r="A4241" s="76"/>
      <c r="B4241" s="77"/>
      <c r="C4241" s="82"/>
      <c r="D4241" s="83"/>
      <c r="E4241" s="81"/>
      <c r="F4241" s="84"/>
    </row>
    <row r="4242" spans="1:6">
      <c r="A4242" s="76"/>
      <c r="B4242" s="77"/>
      <c r="C4242" s="82"/>
      <c r="D4242" s="83"/>
      <c r="E4242" s="81"/>
      <c r="F4242" s="84"/>
    </row>
    <row r="4243" spans="1:6">
      <c r="A4243" s="76"/>
      <c r="B4243" s="77"/>
      <c r="C4243" s="82"/>
      <c r="D4243" s="83"/>
      <c r="E4243" s="81"/>
      <c r="F4243" s="84"/>
    </row>
    <row r="4244" spans="1:6">
      <c r="A4244" s="76"/>
      <c r="B4244" s="77"/>
      <c r="C4244" s="82"/>
      <c r="D4244" s="83"/>
      <c r="E4244" s="81"/>
      <c r="F4244" s="84"/>
    </row>
    <row r="4245" spans="1:6">
      <c r="A4245" s="76"/>
      <c r="B4245" s="77"/>
      <c r="C4245" s="82"/>
      <c r="D4245" s="83"/>
      <c r="E4245" s="81"/>
      <c r="F4245" s="84"/>
    </row>
    <row r="4246" spans="1:6">
      <c r="A4246" s="76"/>
      <c r="B4246" s="77"/>
      <c r="C4246" s="82"/>
      <c r="D4246" s="83"/>
      <c r="E4246" s="81"/>
      <c r="F4246" s="84"/>
    </row>
    <row r="4247" spans="1:6">
      <c r="A4247" s="76"/>
      <c r="B4247" s="77"/>
      <c r="C4247" s="82"/>
      <c r="D4247" s="83"/>
      <c r="E4247" s="81"/>
      <c r="F4247" s="84"/>
    </row>
    <row r="4248" spans="1:6">
      <c r="A4248" s="76"/>
      <c r="B4248" s="77"/>
      <c r="C4248" s="82"/>
      <c r="D4248" s="83"/>
      <c r="E4248" s="81"/>
      <c r="F4248" s="84"/>
    </row>
    <row r="4249" spans="1:6">
      <c r="A4249" s="76"/>
      <c r="B4249" s="77"/>
      <c r="C4249" s="82"/>
      <c r="D4249" s="83"/>
      <c r="E4249" s="81"/>
      <c r="F4249" s="84"/>
    </row>
    <row r="4250" spans="1:6">
      <c r="A4250" s="76"/>
      <c r="B4250" s="77"/>
      <c r="C4250" s="82"/>
      <c r="D4250" s="83"/>
      <c r="E4250" s="81"/>
      <c r="F4250" s="84"/>
    </row>
    <row r="4251" spans="1:6">
      <c r="A4251" s="76"/>
      <c r="B4251" s="77"/>
      <c r="C4251" s="82"/>
      <c r="D4251" s="83"/>
      <c r="E4251" s="81"/>
      <c r="F4251" s="84"/>
    </row>
    <row r="4252" spans="1:6">
      <c r="A4252" s="76"/>
      <c r="B4252" s="77"/>
      <c r="C4252" s="82"/>
      <c r="D4252" s="83"/>
      <c r="E4252" s="81"/>
      <c r="F4252" s="84"/>
    </row>
    <row r="4253" spans="1:6">
      <c r="A4253" s="76"/>
      <c r="B4253" s="77"/>
      <c r="C4253" s="82"/>
      <c r="D4253" s="83"/>
      <c r="E4253" s="81"/>
      <c r="F4253" s="84"/>
    </row>
    <row r="4254" spans="1:6">
      <c r="A4254" s="76"/>
      <c r="B4254" s="77"/>
      <c r="C4254" s="82"/>
      <c r="D4254" s="83"/>
      <c r="E4254" s="81"/>
      <c r="F4254" s="84"/>
    </row>
    <row r="4255" spans="1:6">
      <c r="A4255" s="76"/>
      <c r="B4255" s="77"/>
      <c r="C4255" s="82"/>
      <c r="D4255" s="83"/>
      <c r="E4255" s="81"/>
      <c r="F4255" s="84"/>
    </row>
    <row r="4256" spans="1:6">
      <c r="A4256" s="76"/>
      <c r="B4256" s="77"/>
      <c r="C4256" s="82"/>
      <c r="D4256" s="83"/>
      <c r="E4256" s="81"/>
      <c r="F4256" s="84"/>
    </row>
    <row r="4257" spans="1:6">
      <c r="A4257" s="76"/>
      <c r="B4257" s="77"/>
      <c r="C4257" s="82"/>
      <c r="D4257" s="83"/>
      <c r="E4257" s="81"/>
      <c r="F4257" s="84"/>
    </row>
    <row r="4258" spans="1:6">
      <c r="A4258" s="76"/>
      <c r="B4258" s="77"/>
      <c r="C4258" s="82"/>
      <c r="D4258" s="83"/>
      <c r="E4258" s="81"/>
      <c r="F4258" s="84"/>
    </row>
    <row r="4259" spans="1:6">
      <c r="A4259" s="76"/>
      <c r="B4259" s="77"/>
      <c r="C4259" s="82"/>
      <c r="D4259" s="83"/>
      <c r="E4259" s="81"/>
      <c r="F4259" s="84"/>
    </row>
    <row r="4260" spans="1:6">
      <c r="A4260" s="76"/>
      <c r="B4260" s="77"/>
      <c r="C4260" s="82"/>
      <c r="D4260" s="83"/>
      <c r="E4260" s="81"/>
      <c r="F4260" s="84"/>
    </row>
    <row r="4261" spans="1:6">
      <c r="A4261" s="76"/>
      <c r="B4261" s="77"/>
      <c r="C4261" s="82"/>
      <c r="D4261" s="83"/>
      <c r="E4261" s="81"/>
      <c r="F4261" s="84"/>
    </row>
    <row r="4262" spans="1:6">
      <c r="A4262" s="76"/>
      <c r="B4262" s="77"/>
      <c r="C4262" s="82"/>
      <c r="D4262" s="83"/>
      <c r="E4262" s="81"/>
      <c r="F4262" s="84"/>
    </row>
    <row r="4263" spans="1:6">
      <c r="A4263" s="76"/>
      <c r="B4263" s="77"/>
      <c r="C4263" s="82"/>
      <c r="D4263" s="83"/>
      <c r="E4263" s="81"/>
      <c r="F4263" s="84"/>
    </row>
    <row r="4264" spans="1:6">
      <c r="A4264" s="76"/>
      <c r="B4264" s="77"/>
      <c r="C4264" s="82"/>
      <c r="D4264" s="83"/>
      <c r="E4264" s="81"/>
      <c r="F4264" s="84"/>
    </row>
    <row r="4265" spans="1:6">
      <c r="A4265" s="76"/>
      <c r="B4265" s="77"/>
      <c r="C4265" s="82"/>
      <c r="D4265" s="83"/>
      <c r="E4265" s="81"/>
      <c r="F4265" s="84"/>
    </row>
    <row r="4266" spans="1:6">
      <c r="A4266" s="76"/>
      <c r="B4266" s="77"/>
      <c r="C4266" s="82"/>
      <c r="D4266" s="83"/>
      <c r="E4266" s="81"/>
      <c r="F4266" s="84"/>
    </row>
    <row r="4267" spans="1:6">
      <c r="A4267" s="76"/>
      <c r="B4267" s="77"/>
      <c r="C4267" s="82"/>
      <c r="D4267" s="83"/>
      <c r="E4267" s="81"/>
      <c r="F4267" s="84"/>
    </row>
    <row r="4268" spans="1:6">
      <c r="A4268" s="76"/>
      <c r="B4268" s="77"/>
      <c r="C4268" s="82"/>
      <c r="D4268" s="83"/>
      <c r="E4268" s="81"/>
      <c r="F4268" s="84"/>
    </row>
    <row r="4269" spans="1:6">
      <c r="A4269" s="76"/>
      <c r="B4269" s="77"/>
      <c r="C4269" s="82"/>
      <c r="D4269" s="83"/>
      <c r="E4269" s="81"/>
      <c r="F4269" s="84"/>
    </row>
    <row r="4270" spans="1:6">
      <c r="A4270" s="76"/>
      <c r="B4270" s="77"/>
      <c r="C4270" s="82"/>
      <c r="D4270" s="83"/>
      <c r="E4270" s="81"/>
      <c r="F4270" s="84"/>
    </row>
    <row r="4271" spans="1:6">
      <c r="A4271" s="76"/>
      <c r="B4271" s="77"/>
      <c r="C4271" s="82"/>
      <c r="D4271" s="83"/>
      <c r="E4271" s="81"/>
      <c r="F4271" s="84"/>
    </row>
    <row r="4272" spans="1:6">
      <c r="A4272" s="76"/>
      <c r="B4272" s="77"/>
      <c r="C4272" s="82"/>
      <c r="D4272" s="83"/>
      <c r="E4272" s="81"/>
      <c r="F4272" s="84"/>
    </row>
    <row r="4273" spans="1:6">
      <c r="A4273" s="76"/>
      <c r="B4273" s="77"/>
      <c r="C4273" s="82"/>
      <c r="D4273" s="83"/>
      <c r="E4273" s="81"/>
      <c r="F4273" s="84"/>
    </row>
    <row r="4274" spans="1:6">
      <c r="A4274" s="76"/>
      <c r="B4274" s="77"/>
      <c r="C4274" s="82"/>
      <c r="D4274" s="83"/>
      <c r="E4274" s="81"/>
      <c r="F4274" s="84"/>
    </row>
    <row r="4275" spans="1:6">
      <c r="A4275" s="76"/>
      <c r="B4275" s="77"/>
      <c r="C4275" s="82"/>
      <c r="D4275" s="83"/>
      <c r="E4275" s="81"/>
      <c r="F4275" s="84"/>
    </row>
    <row r="4276" spans="1:6">
      <c r="A4276" s="76"/>
      <c r="B4276" s="77"/>
      <c r="C4276" s="82"/>
      <c r="D4276" s="83"/>
      <c r="E4276" s="81"/>
      <c r="F4276" s="84"/>
    </row>
    <row r="4277" spans="1:6">
      <c r="A4277" s="76"/>
      <c r="B4277" s="77"/>
      <c r="C4277" s="82"/>
      <c r="D4277" s="83"/>
      <c r="E4277" s="81"/>
      <c r="F4277" s="84"/>
    </row>
    <row r="4278" spans="1:6">
      <c r="A4278" s="76"/>
      <c r="B4278" s="77"/>
      <c r="C4278" s="82"/>
      <c r="D4278" s="83"/>
      <c r="E4278" s="81"/>
      <c r="F4278" s="84"/>
    </row>
    <row r="4279" spans="1:6">
      <c r="A4279" s="76"/>
      <c r="B4279" s="77"/>
      <c r="C4279" s="82"/>
      <c r="D4279" s="83"/>
      <c r="E4279" s="81"/>
      <c r="F4279" s="84"/>
    </row>
    <row r="4280" spans="1:6">
      <c r="A4280" s="76"/>
      <c r="B4280" s="77"/>
      <c r="C4280" s="82"/>
      <c r="D4280" s="83"/>
      <c r="E4280" s="81"/>
      <c r="F4280" s="84"/>
    </row>
    <row r="4281" spans="1:6">
      <c r="A4281" s="76"/>
      <c r="B4281" s="77"/>
      <c r="C4281" s="82"/>
      <c r="D4281" s="83"/>
      <c r="E4281" s="81"/>
      <c r="F4281" s="84"/>
    </row>
    <row r="4282" spans="1:6">
      <c r="A4282" s="76"/>
      <c r="B4282" s="77"/>
      <c r="C4282" s="82"/>
      <c r="D4282" s="83"/>
      <c r="E4282" s="81"/>
      <c r="F4282" s="84"/>
    </row>
    <row r="4283" spans="1:6">
      <c r="A4283" s="76"/>
      <c r="B4283" s="77"/>
      <c r="C4283" s="82"/>
      <c r="D4283" s="83"/>
      <c r="E4283" s="81"/>
      <c r="F4283" s="84"/>
    </row>
    <row r="4284" spans="1:6">
      <c r="A4284" s="76"/>
      <c r="B4284" s="77"/>
      <c r="C4284" s="82"/>
      <c r="D4284" s="83"/>
      <c r="E4284" s="81"/>
      <c r="F4284" s="84"/>
    </row>
    <row r="4285" spans="1:6">
      <c r="A4285" s="76"/>
      <c r="B4285" s="77"/>
      <c r="C4285" s="82"/>
      <c r="D4285" s="83"/>
      <c r="E4285" s="81"/>
      <c r="F4285" s="84"/>
    </row>
    <row r="4286" spans="1:6">
      <c r="A4286" s="76"/>
      <c r="B4286" s="77"/>
      <c r="C4286" s="82"/>
      <c r="D4286" s="83"/>
      <c r="E4286" s="81"/>
      <c r="F4286" s="84"/>
    </row>
    <row r="4287" spans="1:6">
      <c r="A4287" s="76"/>
      <c r="B4287" s="77"/>
      <c r="C4287" s="82"/>
      <c r="D4287" s="83"/>
      <c r="E4287" s="81"/>
      <c r="F4287" s="84"/>
    </row>
    <row r="4288" spans="1:6">
      <c r="A4288" s="76"/>
      <c r="B4288" s="77"/>
      <c r="C4288" s="82"/>
      <c r="D4288" s="83"/>
      <c r="E4288" s="81"/>
      <c r="F4288" s="84"/>
    </row>
    <row r="4289" spans="1:6">
      <c r="A4289" s="76"/>
      <c r="B4289" s="77"/>
      <c r="C4289" s="82"/>
      <c r="D4289" s="83"/>
      <c r="E4289" s="81"/>
      <c r="F4289" s="84"/>
    </row>
    <row r="4290" spans="1:6">
      <c r="A4290" s="76"/>
      <c r="B4290" s="77"/>
      <c r="C4290" s="82"/>
      <c r="D4290" s="83"/>
      <c r="E4290" s="81"/>
      <c r="F4290" s="84"/>
    </row>
    <row r="4291" spans="1:6">
      <c r="A4291" s="76"/>
      <c r="B4291" s="77"/>
      <c r="C4291" s="82"/>
      <c r="D4291" s="83"/>
      <c r="E4291" s="81"/>
      <c r="F4291" s="84"/>
    </row>
    <row r="4292" spans="1:6">
      <c r="A4292" s="76"/>
      <c r="B4292" s="77"/>
      <c r="C4292" s="82"/>
      <c r="D4292" s="83"/>
      <c r="E4292" s="81"/>
      <c r="F4292" s="84"/>
    </row>
    <row r="4293" spans="1:6">
      <c r="A4293" s="76"/>
      <c r="B4293" s="77"/>
      <c r="C4293" s="82"/>
      <c r="D4293" s="83"/>
      <c r="E4293" s="81"/>
      <c r="F4293" s="84"/>
    </row>
    <row r="4294" spans="1:6">
      <c r="A4294" s="76"/>
      <c r="B4294" s="77"/>
      <c r="C4294" s="82"/>
      <c r="D4294" s="83"/>
      <c r="E4294" s="81"/>
      <c r="F4294" s="84"/>
    </row>
    <row r="4295" spans="1:6">
      <c r="A4295" s="76"/>
      <c r="B4295" s="77"/>
      <c r="C4295" s="82"/>
      <c r="D4295" s="83"/>
      <c r="E4295" s="81"/>
      <c r="F4295" s="84"/>
    </row>
    <row r="4296" spans="1:6">
      <c r="A4296" s="76"/>
      <c r="B4296" s="77"/>
      <c r="C4296" s="82"/>
      <c r="D4296" s="83"/>
      <c r="E4296" s="81"/>
      <c r="F4296" s="84"/>
    </row>
    <row r="4297" spans="1:6">
      <c r="A4297" s="76"/>
      <c r="B4297" s="77"/>
      <c r="C4297" s="82"/>
      <c r="D4297" s="83"/>
      <c r="E4297" s="81"/>
      <c r="F4297" s="84"/>
    </row>
    <row r="4298" spans="1:6">
      <c r="A4298" s="76"/>
      <c r="B4298" s="77"/>
      <c r="C4298" s="82"/>
      <c r="D4298" s="83"/>
      <c r="E4298" s="81"/>
      <c r="F4298" s="84"/>
    </row>
    <row r="4299" spans="1:6">
      <c r="A4299" s="76"/>
      <c r="B4299" s="77"/>
      <c r="C4299" s="82"/>
      <c r="D4299" s="83"/>
      <c r="E4299" s="81"/>
      <c r="F4299" s="84"/>
    </row>
    <row r="4300" spans="1:6">
      <c r="A4300" s="76"/>
      <c r="B4300" s="77"/>
      <c r="C4300" s="82"/>
      <c r="D4300" s="83"/>
      <c r="E4300" s="81"/>
      <c r="F4300" s="84"/>
    </row>
    <row r="4301" spans="1:6">
      <c r="A4301" s="76"/>
      <c r="B4301" s="77"/>
      <c r="C4301" s="82"/>
      <c r="D4301" s="83"/>
      <c r="E4301" s="81"/>
      <c r="F4301" s="84"/>
    </row>
    <row r="4302" spans="1:6">
      <c r="A4302" s="76"/>
      <c r="B4302" s="77"/>
      <c r="C4302" s="82"/>
      <c r="D4302" s="83"/>
      <c r="E4302" s="81"/>
      <c r="F4302" s="84"/>
    </row>
    <row r="4303" spans="1:6">
      <c r="A4303" s="76"/>
      <c r="B4303" s="77"/>
      <c r="C4303" s="82"/>
      <c r="D4303" s="83"/>
      <c r="E4303" s="81"/>
      <c r="F4303" s="84"/>
    </row>
    <row r="4304" spans="1:6">
      <c r="A4304" s="76"/>
      <c r="B4304" s="77"/>
      <c r="C4304" s="82"/>
      <c r="D4304" s="83"/>
      <c r="E4304" s="81"/>
      <c r="F4304" s="84"/>
    </row>
    <row r="4305" spans="1:6">
      <c r="A4305" s="76"/>
      <c r="B4305" s="77"/>
      <c r="C4305" s="82"/>
      <c r="D4305" s="83"/>
      <c r="E4305" s="81"/>
      <c r="F4305" s="84"/>
    </row>
    <row r="4306" spans="1:6">
      <c r="A4306" s="76"/>
      <c r="B4306" s="77"/>
      <c r="C4306" s="82"/>
      <c r="D4306" s="83"/>
      <c r="E4306" s="81"/>
      <c r="F4306" s="84"/>
    </row>
    <row r="4307" spans="1:6">
      <c r="A4307" s="76"/>
      <c r="B4307" s="77"/>
      <c r="C4307" s="82"/>
      <c r="D4307" s="83"/>
      <c r="E4307" s="81"/>
      <c r="F4307" s="84"/>
    </row>
    <row r="4308" spans="1:6">
      <c r="A4308" s="76"/>
      <c r="B4308" s="77"/>
      <c r="C4308" s="82"/>
      <c r="D4308" s="83"/>
      <c r="E4308" s="81"/>
      <c r="F4308" s="84"/>
    </row>
    <row r="4309" spans="1:6">
      <c r="A4309" s="76"/>
      <c r="B4309" s="77"/>
      <c r="C4309" s="82"/>
      <c r="D4309" s="83"/>
      <c r="E4309" s="81"/>
      <c r="F4309" s="84"/>
    </row>
    <row r="4310" spans="1:6">
      <c r="A4310" s="76"/>
      <c r="B4310" s="77"/>
      <c r="C4310" s="82"/>
      <c r="D4310" s="83"/>
      <c r="E4310" s="81"/>
      <c r="F4310" s="84"/>
    </row>
    <row r="4311" spans="1:6">
      <c r="A4311" s="76"/>
      <c r="B4311" s="77"/>
      <c r="C4311" s="82"/>
      <c r="D4311" s="83"/>
      <c r="E4311" s="81"/>
      <c r="F4311" s="84"/>
    </row>
    <row r="4312" spans="1:6">
      <c r="A4312" s="76"/>
      <c r="B4312" s="77"/>
      <c r="C4312" s="82"/>
      <c r="D4312" s="83"/>
      <c r="E4312" s="81"/>
      <c r="F4312" s="84"/>
    </row>
    <row r="4313" spans="1:6">
      <c r="A4313" s="76"/>
      <c r="B4313" s="77"/>
      <c r="C4313" s="82"/>
      <c r="D4313" s="83"/>
      <c r="E4313" s="81"/>
      <c r="F4313" s="84"/>
    </row>
    <row r="4314" spans="1:6">
      <c r="A4314" s="76"/>
      <c r="B4314" s="77"/>
      <c r="C4314" s="82"/>
      <c r="D4314" s="83"/>
      <c r="E4314" s="81"/>
      <c r="F4314" s="84"/>
    </row>
    <row r="4315" spans="1:6">
      <c r="A4315" s="76"/>
      <c r="B4315" s="77"/>
      <c r="C4315" s="82"/>
      <c r="D4315" s="83"/>
      <c r="E4315" s="81"/>
      <c r="F4315" s="84"/>
    </row>
    <row r="4316" spans="1:6">
      <c r="A4316" s="76"/>
      <c r="B4316" s="77"/>
      <c r="C4316" s="82"/>
      <c r="D4316" s="83"/>
      <c r="E4316" s="81"/>
      <c r="F4316" s="84"/>
    </row>
    <row r="4317" spans="1:6">
      <c r="A4317" s="76"/>
      <c r="B4317" s="77"/>
      <c r="C4317" s="82"/>
      <c r="D4317" s="83"/>
      <c r="E4317" s="81"/>
      <c r="F4317" s="84"/>
    </row>
    <row r="4318" spans="1:6">
      <c r="A4318" s="76"/>
      <c r="B4318" s="77"/>
      <c r="C4318" s="82"/>
      <c r="D4318" s="83"/>
      <c r="E4318" s="81"/>
      <c r="F4318" s="84"/>
    </row>
    <row r="4319" spans="1:6">
      <c r="A4319" s="76"/>
      <c r="B4319" s="77"/>
      <c r="C4319" s="82"/>
      <c r="D4319" s="83"/>
      <c r="E4319" s="81"/>
      <c r="F4319" s="84"/>
    </row>
    <row r="4320" spans="1:6">
      <c r="A4320" s="76"/>
      <c r="B4320" s="77"/>
      <c r="C4320" s="82"/>
      <c r="D4320" s="83"/>
      <c r="E4320" s="81"/>
      <c r="F4320" s="84"/>
    </row>
    <row r="4321" spans="1:6">
      <c r="A4321" s="76"/>
      <c r="B4321" s="77"/>
      <c r="C4321" s="82"/>
      <c r="D4321" s="83"/>
      <c r="E4321" s="81"/>
      <c r="F4321" s="84"/>
    </row>
    <row r="4322" spans="1:6">
      <c r="A4322" s="76"/>
      <c r="B4322" s="77"/>
      <c r="C4322" s="82"/>
      <c r="D4322" s="83"/>
      <c r="E4322" s="81"/>
      <c r="F4322" s="84"/>
    </row>
    <row r="4323" spans="1:6">
      <c r="A4323" s="76"/>
      <c r="B4323" s="77"/>
      <c r="C4323" s="82"/>
      <c r="D4323" s="83"/>
      <c r="E4323" s="81"/>
      <c r="F4323" s="84"/>
    </row>
    <row r="4324" spans="1:6">
      <c r="A4324" s="76"/>
      <c r="B4324" s="77"/>
      <c r="C4324" s="82"/>
      <c r="D4324" s="83"/>
      <c r="E4324" s="81"/>
      <c r="F4324" s="84"/>
    </row>
    <row r="4325" spans="1:6">
      <c r="A4325" s="76"/>
      <c r="B4325" s="77"/>
      <c r="C4325" s="82"/>
      <c r="D4325" s="83"/>
      <c r="E4325" s="81"/>
      <c r="F4325" s="84"/>
    </row>
    <row r="4326" spans="1:6">
      <c r="A4326" s="76"/>
      <c r="B4326" s="77"/>
      <c r="C4326" s="82"/>
      <c r="D4326" s="83"/>
      <c r="E4326" s="81"/>
      <c r="F4326" s="84"/>
    </row>
    <row r="4327" spans="1:6">
      <c r="A4327" s="76"/>
      <c r="B4327" s="77"/>
      <c r="C4327" s="82"/>
      <c r="D4327" s="83"/>
      <c r="E4327" s="81"/>
      <c r="F4327" s="84"/>
    </row>
    <row r="4328" spans="1:6">
      <c r="A4328" s="76"/>
      <c r="B4328" s="77"/>
      <c r="C4328" s="82"/>
      <c r="D4328" s="83"/>
      <c r="E4328" s="81"/>
      <c r="F4328" s="84"/>
    </row>
    <row r="4329" spans="1:6">
      <c r="A4329" s="76"/>
      <c r="B4329" s="77"/>
      <c r="C4329" s="82"/>
      <c r="D4329" s="83"/>
      <c r="E4329" s="81"/>
      <c r="F4329" s="84"/>
    </row>
    <row r="4330" spans="1:6">
      <c r="A4330" s="76"/>
      <c r="B4330" s="77"/>
      <c r="C4330" s="82"/>
      <c r="D4330" s="83"/>
      <c r="E4330" s="81"/>
      <c r="F4330" s="84"/>
    </row>
    <row r="4331" spans="1:6">
      <c r="A4331" s="76"/>
      <c r="B4331" s="77"/>
      <c r="C4331" s="82"/>
      <c r="D4331" s="83"/>
      <c r="E4331" s="81"/>
      <c r="F4331" s="84"/>
    </row>
    <row r="4332" spans="1:6">
      <c r="A4332" s="76"/>
      <c r="B4332" s="77"/>
      <c r="C4332" s="82"/>
      <c r="D4332" s="83"/>
      <c r="E4332" s="81"/>
      <c r="F4332" s="84"/>
    </row>
    <row r="4333" spans="1:6">
      <c r="A4333" s="76"/>
      <c r="B4333" s="77"/>
      <c r="C4333" s="82"/>
      <c r="D4333" s="83"/>
      <c r="E4333" s="81"/>
      <c r="F4333" s="84"/>
    </row>
    <row r="4334" spans="1:6">
      <c r="A4334" s="76"/>
      <c r="B4334" s="77"/>
      <c r="C4334" s="82"/>
      <c r="D4334" s="83"/>
      <c r="E4334" s="81"/>
      <c r="F4334" s="84"/>
    </row>
    <row r="4335" spans="1:6">
      <c r="A4335" s="76"/>
      <c r="B4335" s="77"/>
      <c r="C4335" s="82"/>
      <c r="D4335" s="83"/>
      <c r="E4335" s="81"/>
      <c r="F4335" s="84"/>
    </row>
    <row r="4336" spans="1:6">
      <c r="A4336" s="76"/>
      <c r="B4336" s="77"/>
      <c r="C4336" s="82"/>
      <c r="D4336" s="83"/>
      <c r="E4336" s="81"/>
      <c r="F4336" s="84"/>
    </row>
    <row r="4337" spans="1:6">
      <c r="A4337" s="76"/>
      <c r="B4337" s="77"/>
      <c r="C4337" s="82"/>
      <c r="D4337" s="83"/>
      <c r="E4337" s="81"/>
      <c r="F4337" s="84"/>
    </row>
    <row r="4338" spans="1:6">
      <c r="A4338" s="76"/>
      <c r="B4338" s="77"/>
      <c r="C4338" s="82"/>
      <c r="D4338" s="83"/>
      <c r="E4338" s="81"/>
      <c r="F4338" s="84"/>
    </row>
    <row r="4339" spans="1:6">
      <c r="A4339" s="76"/>
      <c r="B4339" s="77"/>
      <c r="C4339" s="82"/>
      <c r="D4339" s="83"/>
      <c r="E4339" s="81"/>
      <c r="F4339" s="84"/>
    </row>
    <row r="4340" spans="1:6">
      <c r="A4340" s="76"/>
      <c r="B4340" s="77"/>
      <c r="C4340" s="82"/>
      <c r="D4340" s="83"/>
      <c r="E4340" s="81"/>
      <c r="F4340" s="84"/>
    </row>
    <row r="4341" spans="1:6">
      <c r="A4341" s="76"/>
      <c r="B4341" s="77"/>
      <c r="C4341" s="82"/>
      <c r="D4341" s="83"/>
      <c r="E4341" s="81"/>
      <c r="F4341" s="84"/>
    </row>
    <row r="4342" spans="1:6">
      <c r="A4342" s="76"/>
      <c r="B4342" s="77"/>
      <c r="C4342" s="82"/>
      <c r="D4342" s="83"/>
      <c r="E4342" s="81"/>
      <c r="F4342" s="84"/>
    </row>
    <row r="4343" spans="1:6">
      <c r="A4343" s="76"/>
      <c r="B4343" s="77"/>
      <c r="C4343" s="82"/>
      <c r="D4343" s="83"/>
      <c r="E4343" s="81"/>
      <c r="F4343" s="84"/>
    </row>
    <row r="4344" spans="1:6">
      <c r="A4344" s="76"/>
      <c r="B4344" s="77"/>
      <c r="C4344" s="82"/>
      <c r="D4344" s="83"/>
      <c r="E4344" s="81"/>
      <c r="F4344" s="84"/>
    </row>
    <row r="4345" spans="1:6">
      <c r="A4345" s="76"/>
      <c r="B4345" s="77"/>
      <c r="C4345" s="82"/>
      <c r="D4345" s="83"/>
      <c r="E4345" s="81"/>
      <c r="F4345" s="84"/>
    </row>
    <row r="4346" spans="1:6">
      <c r="A4346" s="76"/>
      <c r="B4346" s="77"/>
      <c r="C4346" s="82"/>
      <c r="D4346" s="83"/>
      <c r="E4346" s="81"/>
      <c r="F4346" s="84"/>
    </row>
    <row r="4347" spans="1:6">
      <c r="A4347" s="76"/>
      <c r="B4347" s="77"/>
      <c r="C4347" s="82"/>
      <c r="D4347" s="83"/>
      <c r="E4347" s="81"/>
      <c r="F4347" s="84"/>
    </row>
    <row r="4348" spans="1:6">
      <c r="A4348" s="76"/>
      <c r="B4348" s="77"/>
      <c r="C4348" s="82"/>
      <c r="D4348" s="83"/>
      <c r="E4348" s="81"/>
      <c r="F4348" s="84"/>
    </row>
    <row r="4349" spans="1:6">
      <c r="A4349" s="76"/>
      <c r="B4349" s="77"/>
      <c r="C4349" s="82"/>
      <c r="D4349" s="83"/>
      <c r="E4349" s="81"/>
      <c r="F4349" s="84"/>
    </row>
    <row r="4350" spans="1:6">
      <c r="A4350" s="76"/>
      <c r="B4350" s="77"/>
      <c r="C4350" s="82"/>
      <c r="D4350" s="83"/>
      <c r="E4350" s="81"/>
      <c r="F4350" s="84"/>
    </row>
    <row r="4351" spans="1:6">
      <c r="A4351" s="76"/>
      <c r="B4351" s="77"/>
      <c r="C4351" s="82"/>
      <c r="D4351" s="83"/>
      <c r="E4351" s="81"/>
      <c r="F4351" s="84"/>
    </row>
    <row r="4352" spans="1:6">
      <c r="A4352" s="76"/>
      <c r="B4352" s="77"/>
      <c r="C4352" s="82"/>
      <c r="D4352" s="83"/>
      <c r="E4352" s="81"/>
      <c r="F4352" s="84"/>
    </row>
    <row r="4353" spans="1:6">
      <c r="A4353" s="76"/>
      <c r="B4353" s="77"/>
      <c r="C4353" s="82"/>
      <c r="D4353" s="83"/>
      <c r="E4353" s="81"/>
      <c r="F4353" s="84"/>
    </row>
    <row r="4354" spans="1:6">
      <c r="A4354" s="76"/>
      <c r="B4354" s="77"/>
      <c r="C4354" s="82"/>
      <c r="D4354" s="83"/>
      <c r="E4354" s="81"/>
      <c r="F4354" s="84"/>
    </row>
    <row r="4355" spans="1:6">
      <c r="A4355" s="76"/>
      <c r="B4355" s="77"/>
      <c r="C4355" s="82"/>
      <c r="D4355" s="83"/>
      <c r="E4355" s="81"/>
      <c r="F4355" s="84"/>
    </row>
    <row r="4356" spans="1:6">
      <c r="A4356" s="76"/>
      <c r="B4356" s="77"/>
      <c r="C4356" s="82"/>
      <c r="D4356" s="83"/>
      <c r="E4356" s="81"/>
      <c r="F4356" s="84"/>
    </row>
    <row r="4357" spans="1:6">
      <c r="A4357" s="76"/>
      <c r="B4357" s="77"/>
      <c r="C4357" s="82"/>
      <c r="D4357" s="83"/>
      <c r="E4357" s="81"/>
      <c r="F4357" s="84"/>
    </row>
    <row r="4358" spans="1:6">
      <c r="A4358" s="76"/>
      <c r="B4358" s="77"/>
      <c r="C4358" s="82"/>
      <c r="D4358" s="83"/>
      <c r="E4358" s="81"/>
      <c r="F4358" s="84"/>
    </row>
    <row r="4359" spans="1:6">
      <c r="A4359" s="76"/>
      <c r="B4359" s="77"/>
      <c r="C4359" s="82"/>
      <c r="D4359" s="83"/>
      <c r="E4359" s="81"/>
      <c r="F4359" s="84"/>
    </row>
    <row r="4360" spans="1:6">
      <c r="A4360" s="76"/>
      <c r="B4360" s="77"/>
      <c r="C4360" s="82"/>
      <c r="D4360" s="83"/>
      <c r="E4360" s="81"/>
      <c r="F4360" s="84"/>
    </row>
    <row r="4361" spans="1:6">
      <c r="A4361" s="76"/>
      <c r="B4361" s="77"/>
      <c r="C4361" s="82"/>
      <c r="D4361" s="83"/>
      <c r="E4361" s="81"/>
      <c r="F4361" s="84"/>
    </row>
    <row r="4362" spans="1:6">
      <c r="A4362" s="76"/>
      <c r="B4362" s="77"/>
      <c r="C4362" s="82"/>
      <c r="D4362" s="83"/>
      <c r="E4362" s="81"/>
      <c r="F4362" s="84"/>
    </row>
    <row r="4363" spans="1:6">
      <c r="A4363" s="76"/>
      <c r="B4363" s="77"/>
      <c r="C4363" s="82"/>
      <c r="D4363" s="83"/>
      <c r="E4363" s="81"/>
      <c r="F4363" s="84"/>
    </row>
    <row r="4364" spans="1:6">
      <c r="A4364" s="76"/>
      <c r="B4364" s="77"/>
      <c r="C4364" s="82"/>
      <c r="D4364" s="83"/>
      <c r="E4364" s="81"/>
      <c r="F4364" s="84"/>
    </row>
    <row r="4365" spans="1:6">
      <c r="A4365" s="76"/>
      <c r="B4365" s="77"/>
      <c r="C4365" s="82"/>
      <c r="D4365" s="83"/>
      <c r="E4365" s="81"/>
      <c r="F4365" s="84"/>
    </row>
    <row r="4366" spans="1:6">
      <c r="A4366" s="76"/>
      <c r="B4366" s="77"/>
      <c r="C4366" s="82"/>
      <c r="D4366" s="83"/>
      <c r="E4366" s="81"/>
      <c r="F4366" s="84"/>
    </row>
    <row r="4367" spans="1:6">
      <c r="A4367" s="76"/>
      <c r="B4367" s="77"/>
      <c r="C4367" s="82"/>
      <c r="D4367" s="83"/>
      <c r="E4367" s="81"/>
      <c r="F4367" s="84"/>
    </row>
    <row r="4368" spans="1:6">
      <c r="A4368" s="76"/>
      <c r="B4368" s="77"/>
      <c r="C4368" s="82"/>
      <c r="D4368" s="83"/>
      <c r="E4368" s="81"/>
      <c r="F4368" s="84"/>
    </row>
    <row r="4369" spans="1:6">
      <c r="A4369" s="76"/>
      <c r="B4369" s="77"/>
      <c r="C4369" s="82"/>
      <c r="D4369" s="83"/>
      <c r="E4369" s="81"/>
      <c r="F4369" s="84"/>
    </row>
    <row r="4370" spans="1:6">
      <c r="A4370" s="76"/>
      <c r="B4370" s="77"/>
      <c r="C4370" s="82"/>
      <c r="D4370" s="83"/>
      <c r="E4370" s="81"/>
      <c r="F4370" s="84"/>
    </row>
    <row r="4371" spans="1:6">
      <c r="A4371" s="76"/>
      <c r="B4371" s="77"/>
      <c r="C4371" s="82"/>
      <c r="D4371" s="83"/>
      <c r="E4371" s="81"/>
      <c r="F4371" s="84"/>
    </row>
    <row r="4372" spans="1:6">
      <c r="A4372" s="76"/>
      <c r="B4372" s="77"/>
      <c r="C4372" s="82"/>
      <c r="D4372" s="83"/>
      <c r="E4372" s="81"/>
      <c r="F4372" s="84"/>
    </row>
    <row r="4373" spans="1:6">
      <c r="A4373" s="76"/>
      <c r="B4373" s="77"/>
      <c r="C4373" s="82"/>
      <c r="D4373" s="83"/>
      <c r="E4373" s="81"/>
      <c r="F4373" s="84"/>
    </row>
    <row r="4374" spans="1:6">
      <c r="A4374" s="76"/>
      <c r="B4374" s="77"/>
      <c r="C4374" s="82"/>
      <c r="D4374" s="83"/>
      <c r="E4374" s="81"/>
      <c r="F4374" s="84"/>
    </row>
    <row r="4375" spans="1:6">
      <c r="A4375" s="76"/>
      <c r="B4375" s="77"/>
      <c r="C4375" s="82"/>
      <c r="D4375" s="83"/>
      <c r="E4375" s="81"/>
      <c r="F4375" s="84"/>
    </row>
    <row r="4376" spans="1:6">
      <c r="A4376" s="76"/>
      <c r="B4376" s="77"/>
      <c r="C4376" s="82"/>
      <c r="D4376" s="83"/>
      <c r="E4376" s="81"/>
      <c r="F4376" s="84"/>
    </row>
    <row r="4377" spans="1:6">
      <c r="A4377" s="76"/>
      <c r="B4377" s="77"/>
      <c r="C4377" s="82"/>
      <c r="D4377" s="83"/>
      <c r="E4377" s="81"/>
      <c r="F4377" s="84"/>
    </row>
    <row r="4378" spans="1:6">
      <c r="A4378" s="76"/>
      <c r="B4378" s="77"/>
      <c r="C4378" s="82"/>
      <c r="D4378" s="83"/>
      <c r="E4378" s="81"/>
      <c r="F4378" s="84"/>
    </row>
    <row r="4379" spans="1:6">
      <c r="A4379" s="76"/>
      <c r="B4379" s="77"/>
      <c r="C4379" s="82"/>
      <c r="D4379" s="83"/>
      <c r="E4379" s="81"/>
      <c r="F4379" s="84"/>
    </row>
    <row r="4380" spans="1:6">
      <c r="A4380" s="76"/>
      <c r="B4380" s="77"/>
      <c r="C4380" s="82"/>
      <c r="D4380" s="83"/>
      <c r="E4380" s="81"/>
      <c r="F4380" s="84"/>
    </row>
    <row r="4381" spans="1:6">
      <c r="A4381" s="76"/>
      <c r="B4381" s="77"/>
      <c r="C4381" s="82"/>
      <c r="D4381" s="83"/>
      <c r="E4381" s="81"/>
      <c r="F4381" s="84"/>
    </row>
    <row r="4382" spans="1:6">
      <c r="A4382" s="76"/>
      <c r="B4382" s="77"/>
      <c r="C4382" s="82"/>
      <c r="D4382" s="83"/>
      <c r="E4382" s="81"/>
      <c r="F4382" s="84"/>
    </row>
    <row r="4383" spans="1:6">
      <c r="A4383" s="76"/>
      <c r="B4383" s="77"/>
      <c r="C4383" s="82"/>
      <c r="D4383" s="83"/>
      <c r="E4383" s="81"/>
      <c r="F4383" s="84"/>
    </row>
    <row r="4384" spans="1:6">
      <c r="A4384" s="76"/>
      <c r="B4384" s="77"/>
      <c r="C4384" s="82"/>
      <c r="D4384" s="83"/>
      <c r="E4384" s="81"/>
      <c r="F4384" s="84"/>
    </row>
    <row r="4385" spans="1:6">
      <c r="A4385" s="76"/>
      <c r="B4385" s="77"/>
      <c r="C4385" s="82"/>
      <c r="D4385" s="83"/>
      <c r="E4385" s="81"/>
      <c r="F4385" s="84"/>
    </row>
    <row r="4386" spans="1:6">
      <c r="A4386" s="76"/>
      <c r="B4386" s="77"/>
      <c r="C4386" s="82"/>
      <c r="D4386" s="83"/>
      <c r="E4386" s="81"/>
      <c r="F4386" s="84"/>
    </row>
    <row r="4387" spans="1:6">
      <c r="A4387" s="76"/>
      <c r="B4387" s="77"/>
      <c r="C4387" s="82"/>
      <c r="D4387" s="83"/>
      <c r="E4387" s="81"/>
      <c r="F4387" s="84"/>
    </row>
    <row r="4388" spans="1:6">
      <c r="A4388" s="76"/>
      <c r="B4388" s="77"/>
      <c r="C4388" s="82"/>
      <c r="D4388" s="83"/>
      <c r="E4388" s="81"/>
      <c r="F4388" s="84"/>
    </row>
    <row r="4389" spans="1:6">
      <c r="A4389" s="76"/>
      <c r="B4389" s="77"/>
      <c r="C4389" s="82"/>
      <c r="D4389" s="83"/>
      <c r="E4389" s="81"/>
      <c r="F4389" s="84"/>
    </row>
    <row r="4390" spans="1:6">
      <c r="A4390" s="76"/>
      <c r="B4390" s="77"/>
      <c r="C4390" s="82"/>
      <c r="D4390" s="83"/>
      <c r="E4390" s="81"/>
      <c r="F4390" s="84"/>
    </row>
    <row r="4391" spans="1:6">
      <c r="A4391" s="76"/>
      <c r="B4391" s="77"/>
      <c r="C4391" s="82"/>
      <c r="D4391" s="83"/>
      <c r="E4391" s="81"/>
      <c r="F4391" s="84"/>
    </row>
    <row r="4392" spans="1:6">
      <c r="A4392" s="76"/>
      <c r="B4392" s="77"/>
      <c r="C4392" s="82"/>
      <c r="D4392" s="83"/>
      <c r="E4392" s="81"/>
      <c r="F4392" s="84"/>
    </row>
    <row r="4393" spans="1:6">
      <c r="A4393" s="76"/>
      <c r="B4393" s="77"/>
      <c r="C4393" s="82"/>
      <c r="D4393" s="83"/>
      <c r="E4393" s="81"/>
      <c r="F4393" s="84"/>
    </row>
    <row r="4394" spans="1:6">
      <c r="A4394" s="76"/>
      <c r="B4394" s="77"/>
      <c r="C4394" s="82"/>
      <c r="D4394" s="83"/>
      <c r="E4394" s="81"/>
      <c r="F4394" s="84"/>
    </row>
    <row r="4395" spans="1:6">
      <c r="A4395" s="76"/>
      <c r="B4395" s="77"/>
      <c r="C4395" s="82"/>
      <c r="D4395" s="83"/>
      <c r="E4395" s="81"/>
      <c r="F4395" s="84"/>
    </row>
    <row r="4396" spans="1:6">
      <c r="A4396" s="76"/>
      <c r="B4396" s="77"/>
      <c r="C4396" s="82"/>
      <c r="D4396" s="83"/>
      <c r="E4396" s="81"/>
      <c r="F4396" s="84"/>
    </row>
    <row r="4397" spans="1:6">
      <c r="A4397" s="76"/>
      <c r="B4397" s="77"/>
      <c r="C4397" s="82"/>
      <c r="D4397" s="83"/>
      <c r="E4397" s="81"/>
      <c r="F4397" s="84"/>
    </row>
    <row r="4398" spans="1:6">
      <c r="A4398" s="76"/>
      <c r="B4398" s="77"/>
      <c r="C4398" s="82"/>
      <c r="D4398" s="83"/>
      <c r="E4398" s="81"/>
      <c r="F4398" s="84"/>
    </row>
    <row r="4399" spans="1:6">
      <c r="A4399" s="76"/>
      <c r="B4399" s="77"/>
      <c r="C4399" s="82"/>
      <c r="D4399" s="83"/>
      <c r="E4399" s="81"/>
      <c r="F4399" s="84"/>
    </row>
    <row r="4400" spans="1:6">
      <c r="A4400" s="76"/>
      <c r="B4400" s="77"/>
      <c r="C4400" s="82"/>
      <c r="D4400" s="83"/>
      <c r="E4400" s="81"/>
      <c r="F4400" s="84"/>
    </row>
    <row r="4401" spans="1:6">
      <c r="A4401" s="76"/>
      <c r="B4401" s="77"/>
      <c r="C4401" s="82"/>
      <c r="D4401" s="83"/>
      <c r="E4401" s="81"/>
      <c r="F4401" s="84"/>
    </row>
    <row r="4402" spans="1:6">
      <c r="A4402" s="76"/>
      <c r="B4402" s="77"/>
      <c r="C4402" s="82"/>
      <c r="D4402" s="83"/>
      <c r="E4402" s="81"/>
      <c r="F4402" s="84"/>
    </row>
    <row r="4403" spans="1:6">
      <c r="A4403" s="76"/>
      <c r="B4403" s="77"/>
      <c r="C4403" s="82"/>
      <c r="D4403" s="83"/>
      <c r="E4403" s="81"/>
      <c r="F4403" s="84"/>
    </row>
    <row r="4404" spans="1:6">
      <c r="A4404" s="76"/>
      <c r="B4404" s="77"/>
      <c r="C4404" s="82"/>
      <c r="D4404" s="83"/>
      <c r="E4404" s="81"/>
      <c r="F4404" s="84"/>
    </row>
    <row r="4405" spans="1:6">
      <c r="A4405" s="76"/>
      <c r="B4405" s="77"/>
      <c r="C4405" s="82"/>
      <c r="D4405" s="83"/>
      <c r="E4405" s="81"/>
      <c r="F4405" s="84"/>
    </row>
    <row r="4406" spans="1:6">
      <c r="A4406" s="76"/>
      <c r="B4406" s="77"/>
      <c r="C4406" s="82"/>
      <c r="D4406" s="83"/>
      <c r="E4406" s="81"/>
      <c r="F4406" s="84"/>
    </row>
    <row r="4407" spans="1:6">
      <c r="A4407" s="76"/>
      <c r="B4407" s="77"/>
      <c r="C4407" s="82"/>
      <c r="D4407" s="83"/>
      <c r="E4407" s="81"/>
      <c r="F4407" s="84"/>
    </row>
    <row r="4408" spans="1:6">
      <c r="A4408" s="76"/>
      <c r="B4408" s="77"/>
      <c r="C4408" s="82"/>
      <c r="D4408" s="83"/>
      <c r="E4408" s="81"/>
      <c r="F4408" s="84"/>
    </row>
    <row r="4409" spans="1:6">
      <c r="A4409" s="76"/>
      <c r="B4409" s="77"/>
      <c r="C4409" s="82"/>
      <c r="D4409" s="83"/>
      <c r="E4409" s="81"/>
      <c r="F4409" s="84"/>
    </row>
    <row r="4410" spans="1:6">
      <c r="A4410" s="76"/>
      <c r="B4410" s="77"/>
      <c r="C4410" s="82"/>
      <c r="D4410" s="83"/>
      <c r="E4410" s="81"/>
      <c r="F4410" s="84"/>
    </row>
    <row r="4411" spans="1:6">
      <c r="A4411" s="76"/>
      <c r="B4411" s="77"/>
      <c r="C4411" s="82"/>
      <c r="D4411" s="83"/>
      <c r="E4411" s="81"/>
      <c r="F4411" s="84"/>
    </row>
    <row r="4412" spans="1:6">
      <c r="A4412" s="76"/>
      <c r="B4412" s="77"/>
      <c r="C4412" s="82"/>
      <c r="D4412" s="83"/>
      <c r="E4412" s="81"/>
      <c r="F4412" s="84"/>
    </row>
    <row r="4413" spans="1:6">
      <c r="A4413" s="76"/>
      <c r="B4413" s="77"/>
      <c r="C4413" s="82"/>
      <c r="D4413" s="83"/>
      <c r="E4413" s="81"/>
      <c r="F4413" s="84"/>
    </row>
    <row r="4414" spans="1:6">
      <c r="A4414" s="76"/>
      <c r="B4414" s="77"/>
      <c r="C4414" s="82"/>
      <c r="D4414" s="83"/>
      <c r="E4414" s="81"/>
      <c r="F4414" s="84"/>
    </row>
    <row r="4415" spans="1:6">
      <c r="A4415" s="76"/>
      <c r="B4415" s="77"/>
      <c r="C4415" s="82"/>
      <c r="D4415" s="83"/>
      <c r="E4415" s="81"/>
      <c r="F4415" s="84"/>
    </row>
    <row r="4416" spans="1:6">
      <c r="A4416" s="76"/>
      <c r="B4416" s="77"/>
      <c r="C4416" s="82"/>
      <c r="D4416" s="83"/>
      <c r="E4416" s="81"/>
      <c r="F4416" s="84"/>
    </row>
    <row r="4417" spans="1:6">
      <c r="A4417" s="76"/>
      <c r="B4417" s="77"/>
      <c r="C4417" s="82"/>
      <c r="D4417" s="83"/>
      <c r="E4417" s="81"/>
      <c r="F4417" s="84"/>
    </row>
    <row r="4418" spans="1:6">
      <c r="A4418" s="76"/>
      <c r="B4418" s="77"/>
      <c r="C4418" s="82"/>
      <c r="D4418" s="83"/>
      <c r="E4418" s="81"/>
      <c r="F4418" s="84"/>
    </row>
    <row r="4419" spans="1:6">
      <c r="A4419" s="76"/>
      <c r="B4419" s="77"/>
      <c r="C4419" s="82"/>
      <c r="D4419" s="83"/>
      <c r="E4419" s="81"/>
      <c r="F4419" s="84"/>
    </row>
    <row r="4420" spans="1:6">
      <c r="A4420" s="76"/>
      <c r="B4420" s="77"/>
      <c r="C4420" s="82"/>
      <c r="D4420" s="83"/>
      <c r="E4420" s="81"/>
      <c r="F4420" s="84"/>
    </row>
    <row r="4421" spans="1:6">
      <c r="A4421" s="76"/>
      <c r="B4421" s="77"/>
      <c r="C4421" s="82"/>
      <c r="D4421" s="83"/>
      <c r="E4421" s="81"/>
      <c r="F4421" s="84"/>
    </row>
    <row r="4422" spans="1:6">
      <c r="A4422" s="76"/>
      <c r="B4422" s="77"/>
      <c r="C4422" s="82"/>
      <c r="D4422" s="83"/>
      <c r="E4422" s="81"/>
      <c r="F4422" s="84"/>
    </row>
    <row r="4423" spans="1:6">
      <c r="A4423" s="76"/>
      <c r="B4423" s="77"/>
      <c r="C4423" s="82"/>
      <c r="D4423" s="83"/>
      <c r="E4423" s="81"/>
      <c r="F4423" s="84"/>
    </row>
    <row r="4424" spans="1:6">
      <c r="A4424" s="76"/>
      <c r="B4424" s="77"/>
      <c r="C4424" s="82"/>
      <c r="D4424" s="83"/>
      <c r="E4424" s="81"/>
      <c r="F4424" s="84"/>
    </row>
    <row r="4425" spans="1:6">
      <c r="A4425" s="76"/>
      <c r="B4425" s="77"/>
      <c r="C4425" s="82"/>
      <c r="D4425" s="83"/>
      <c r="E4425" s="81"/>
      <c r="F4425" s="84"/>
    </row>
    <row r="4426" spans="1:6">
      <c r="A4426" s="76"/>
      <c r="B4426" s="77"/>
      <c r="C4426" s="82"/>
      <c r="D4426" s="83"/>
      <c r="E4426" s="81"/>
      <c r="F4426" s="84"/>
    </row>
    <row r="4427" spans="1:6">
      <c r="A4427" s="76"/>
      <c r="B4427" s="77"/>
      <c r="C4427" s="82"/>
      <c r="D4427" s="83"/>
      <c r="E4427" s="81"/>
      <c r="F4427" s="84"/>
    </row>
    <row r="4428" spans="1:6">
      <c r="A4428" s="76"/>
      <c r="B4428" s="77"/>
      <c r="C4428" s="82"/>
      <c r="D4428" s="83"/>
      <c r="E4428" s="81"/>
      <c r="F4428" s="84"/>
    </row>
    <row r="4429" spans="1:6">
      <c r="A4429" s="76"/>
      <c r="B4429" s="77"/>
      <c r="C4429" s="82"/>
      <c r="D4429" s="83"/>
      <c r="E4429" s="81"/>
      <c r="F4429" s="84"/>
    </row>
    <row r="4430" spans="1:6">
      <c r="A4430" s="76"/>
      <c r="B4430" s="77"/>
      <c r="C4430" s="82"/>
      <c r="D4430" s="83"/>
      <c r="E4430" s="81"/>
      <c r="F4430" s="84"/>
    </row>
    <row r="4431" spans="1:6">
      <c r="A4431" s="76"/>
      <c r="B4431" s="77"/>
      <c r="C4431" s="82"/>
      <c r="D4431" s="83"/>
      <c r="E4431" s="81"/>
      <c r="F4431" s="84"/>
    </row>
    <row r="4432" spans="1:6">
      <c r="A4432" s="76"/>
      <c r="B4432" s="77"/>
      <c r="C4432" s="82"/>
      <c r="D4432" s="83"/>
      <c r="E4432" s="81"/>
      <c r="F4432" s="84"/>
    </row>
    <row r="4433" spans="1:6">
      <c r="A4433" s="76"/>
      <c r="B4433" s="77"/>
      <c r="C4433" s="82"/>
      <c r="D4433" s="83"/>
      <c r="E4433" s="81"/>
      <c r="F4433" s="84"/>
    </row>
    <row r="4434" spans="1:6">
      <c r="A4434" s="76"/>
      <c r="B4434" s="77"/>
      <c r="C4434" s="82"/>
      <c r="D4434" s="83"/>
      <c r="E4434" s="81"/>
      <c r="F4434" s="84"/>
    </row>
    <row r="4435" spans="1:6">
      <c r="A4435" s="76"/>
      <c r="B4435" s="77"/>
      <c r="C4435" s="82"/>
      <c r="D4435" s="83"/>
      <c r="E4435" s="81"/>
      <c r="F4435" s="84"/>
    </row>
    <row r="4436" spans="1:6">
      <c r="A4436" s="76"/>
      <c r="B4436" s="77"/>
      <c r="C4436" s="82"/>
      <c r="D4436" s="83"/>
      <c r="E4436" s="81"/>
      <c r="F4436" s="84"/>
    </row>
    <row r="4437" spans="1:6">
      <c r="A4437" s="76"/>
      <c r="B4437" s="77"/>
      <c r="C4437" s="82"/>
      <c r="D4437" s="83"/>
      <c r="E4437" s="81"/>
      <c r="F4437" s="84"/>
    </row>
    <row r="4438" spans="1:6">
      <c r="A4438" s="76"/>
      <c r="B4438" s="77"/>
      <c r="C4438" s="82"/>
      <c r="D4438" s="83"/>
      <c r="E4438" s="81"/>
      <c r="F4438" s="84"/>
    </row>
    <row r="4439" spans="1:6">
      <c r="A4439" s="76"/>
      <c r="B4439" s="77"/>
      <c r="C4439" s="82"/>
      <c r="D4439" s="83"/>
      <c r="E4439" s="81"/>
      <c r="F4439" s="84"/>
    </row>
    <row r="4440" spans="1:6">
      <c r="A4440" s="76"/>
      <c r="B4440" s="77"/>
      <c r="C4440" s="82"/>
      <c r="D4440" s="83"/>
      <c r="E4440" s="81"/>
      <c r="F4440" s="84"/>
    </row>
    <row r="4441" spans="1:6">
      <c r="A4441" s="76"/>
      <c r="B4441" s="77"/>
      <c r="C4441" s="82"/>
      <c r="D4441" s="83"/>
      <c r="E4441" s="81"/>
      <c r="F4441" s="84"/>
    </row>
    <row r="4442" spans="1:6">
      <c r="A4442" s="76"/>
      <c r="B4442" s="77"/>
      <c r="C4442" s="82"/>
      <c r="D4442" s="83"/>
      <c r="E4442" s="81"/>
      <c r="F4442" s="84"/>
    </row>
    <row r="4443" spans="1:6">
      <c r="A4443" s="76"/>
      <c r="B4443" s="77"/>
      <c r="C4443" s="82"/>
      <c r="D4443" s="83"/>
      <c r="E4443" s="81"/>
      <c r="F4443" s="84"/>
    </row>
    <row r="4444" spans="1:6">
      <c r="A4444" s="76"/>
      <c r="B4444" s="77"/>
      <c r="C4444" s="82"/>
      <c r="D4444" s="83"/>
      <c r="E4444" s="81"/>
      <c r="F4444" s="84"/>
    </row>
    <row r="4445" spans="1:6">
      <c r="A4445" s="76"/>
      <c r="B4445" s="77"/>
      <c r="C4445" s="82"/>
      <c r="D4445" s="83"/>
      <c r="E4445" s="81"/>
      <c r="F4445" s="84"/>
    </row>
    <row r="4446" spans="1:6">
      <c r="A4446" s="76"/>
      <c r="B4446" s="77"/>
      <c r="C4446" s="82"/>
      <c r="D4446" s="83"/>
      <c r="E4446" s="81"/>
      <c r="F4446" s="84"/>
    </row>
    <row r="4447" spans="1:6">
      <c r="A4447" s="76"/>
      <c r="B4447" s="77"/>
      <c r="C4447" s="82"/>
      <c r="D4447" s="83"/>
      <c r="E4447" s="81"/>
      <c r="F4447" s="84"/>
    </row>
    <row r="4448" spans="1:6">
      <c r="A4448" s="76"/>
      <c r="B4448" s="77"/>
      <c r="C4448" s="82"/>
      <c r="D4448" s="83"/>
      <c r="E4448" s="81"/>
      <c r="F4448" s="84"/>
    </row>
    <row r="4449" spans="1:6">
      <c r="A4449" s="76"/>
      <c r="B4449" s="77"/>
      <c r="C4449" s="82"/>
      <c r="D4449" s="83"/>
      <c r="E4449" s="81"/>
      <c r="F4449" s="84"/>
    </row>
    <row r="4450" spans="1:6">
      <c r="A4450" s="76"/>
      <c r="B4450" s="77"/>
      <c r="C4450" s="82"/>
      <c r="D4450" s="83"/>
      <c r="E4450" s="81"/>
      <c r="F4450" s="84"/>
    </row>
    <row r="4451" spans="1:6">
      <c r="A4451" s="76"/>
      <c r="B4451" s="77"/>
      <c r="C4451" s="82"/>
      <c r="D4451" s="83"/>
      <c r="E4451" s="81"/>
      <c r="F4451" s="84"/>
    </row>
    <row r="4452" spans="1:6">
      <c r="A4452" s="76"/>
      <c r="B4452" s="77"/>
      <c r="C4452" s="82"/>
      <c r="D4452" s="83"/>
      <c r="E4452" s="81"/>
      <c r="F4452" s="84"/>
    </row>
    <row r="4453" spans="1:6">
      <c r="A4453" s="76"/>
      <c r="B4453" s="77"/>
      <c r="C4453" s="82"/>
      <c r="D4453" s="83"/>
      <c r="E4453" s="81"/>
      <c r="F4453" s="84"/>
    </row>
    <row r="4454" spans="1:6">
      <c r="A4454" s="76"/>
      <c r="B4454" s="77"/>
      <c r="C4454" s="82"/>
      <c r="D4454" s="83"/>
      <c r="E4454" s="81"/>
      <c r="F4454" s="84"/>
    </row>
    <row r="4455" spans="1:6">
      <c r="A4455" s="76"/>
      <c r="B4455" s="77"/>
      <c r="C4455" s="82"/>
      <c r="D4455" s="83"/>
      <c r="E4455" s="81"/>
      <c r="F4455" s="84"/>
    </row>
    <row r="4456" spans="1:6">
      <c r="A4456" s="76"/>
      <c r="B4456" s="77"/>
      <c r="C4456" s="82"/>
      <c r="D4456" s="83"/>
      <c r="E4456" s="81"/>
      <c r="F4456" s="84"/>
    </row>
    <row r="4457" spans="1:6">
      <c r="A4457" s="76"/>
      <c r="B4457" s="77"/>
      <c r="C4457" s="82"/>
      <c r="D4457" s="83"/>
      <c r="E4457" s="81"/>
      <c r="F4457" s="84"/>
    </row>
    <row r="4458" spans="1:6">
      <c r="A4458" s="76"/>
      <c r="B4458" s="77"/>
      <c r="C4458" s="82"/>
      <c r="D4458" s="83"/>
      <c r="E4458" s="81"/>
      <c r="F4458" s="84"/>
    </row>
    <row r="4459" spans="1:6">
      <c r="A4459" s="76"/>
      <c r="B4459" s="77"/>
      <c r="C4459" s="82"/>
      <c r="D4459" s="83"/>
      <c r="E4459" s="81"/>
      <c r="F4459" s="84"/>
    </row>
    <row r="4460" spans="1:6">
      <c r="A4460" s="76"/>
      <c r="B4460" s="77"/>
      <c r="C4460" s="82"/>
      <c r="D4460" s="83"/>
      <c r="E4460" s="81"/>
      <c r="F4460" s="84"/>
    </row>
    <row r="4461" spans="1:6">
      <c r="A4461" s="76"/>
      <c r="B4461" s="77"/>
      <c r="C4461" s="82"/>
      <c r="D4461" s="83"/>
      <c r="E4461" s="81"/>
      <c r="F4461" s="84"/>
    </row>
    <row r="4462" spans="1:6">
      <c r="A4462" s="76"/>
      <c r="B4462" s="77"/>
      <c r="C4462" s="82"/>
      <c r="D4462" s="83"/>
      <c r="E4462" s="81"/>
      <c r="F4462" s="84"/>
    </row>
    <row r="4463" spans="1:6">
      <c r="A4463" s="76"/>
      <c r="B4463" s="77"/>
      <c r="C4463" s="82"/>
      <c r="D4463" s="83"/>
      <c r="E4463" s="81"/>
      <c r="F4463" s="84"/>
    </row>
    <row r="4464" spans="1:6">
      <c r="A4464" s="76"/>
      <c r="B4464" s="77"/>
      <c r="C4464" s="82"/>
      <c r="D4464" s="83"/>
      <c r="E4464" s="81"/>
      <c r="F4464" s="84"/>
    </row>
    <row r="4465" spans="1:6">
      <c r="A4465" s="76"/>
      <c r="B4465" s="77"/>
      <c r="C4465" s="82"/>
      <c r="D4465" s="83"/>
      <c r="E4465" s="81"/>
      <c r="F4465" s="84"/>
    </row>
    <row r="4466" spans="1:6">
      <c r="A4466" s="76"/>
      <c r="B4466" s="77"/>
      <c r="C4466" s="82"/>
      <c r="D4466" s="83"/>
      <c r="E4466" s="81"/>
      <c r="F4466" s="84"/>
    </row>
    <row r="4467" spans="1:6">
      <c r="A4467" s="76"/>
      <c r="B4467" s="77"/>
      <c r="C4467" s="82"/>
      <c r="D4467" s="83"/>
      <c r="E4467" s="81"/>
      <c r="F4467" s="84"/>
    </row>
    <row r="4468" spans="1:6">
      <c r="A4468" s="76"/>
      <c r="B4468" s="77"/>
      <c r="C4468" s="82"/>
      <c r="D4468" s="83"/>
      <c r="E4468" s="81"/>
      <c r="F4468" s="84"/>
    </row>
    <row r="4469" spans="1:6">
      <c r="A4469" s="76"/>
      <c r="B4469" s="77"/>
      <c r="C4469" s="82"/>
      <c r="D4469" s="83"/>
      <c r="E4469" s="81"/>
      <c r="F4469" s="84"/>
    </row>
    <row r="4470" spans="1:6">
      <c r="A4470" s="76"/>
      <c r="B4470" s="77"/>
      <c r="C4470" s="82"/>
      <c r="D4470" s="83"/>
      <c r="E4470" s="81"/>
      <c r="F4470" s="84"/>
    </row>
    <row r="4471" spans="1:6">
      <c r="A4471" s="76"/>
      <c r="B4471" s="77"/>
      <c r="C4471" s="82"/>
      <c r="D4471" s="83"/>
      <c r="E4471" s="81"/>
      <c r="F4471" s="84"/>
    </row>
    <row r="4472" spans="1:6">
      <c r="A4472" s="76"/>
      <c r="B4472" s="77"/>
      <c r="C4472" s="82"/>
      <c r="D4472" s="83"/>
      <c r="E4472" s="81"/>
      <c r="F4472" s="84"/>
    </row>
    <row r="4473" spans="1:6">
      <c r="A4473" s="76"/>
      <c r="B4473" s="77"/>
      <c r="C4473" s="82"/>
      <c r="D4473" s="83"/>
      <c r="E4473" s="81"/>
      <c r="F4473" s="84"/>
    </row>
    <row r="4474" spans="1:6">
      <c r="A4474" s="76"/>
      <c r="B4474" s="77"/>
      <c r="C4474" s="82"/>
      <c r="D4474" s="83"/>
      <c r="E4474" s="81"/>
      <c r="F4474" s="84"/>
    </row>
    <row r="4475" spans="1:6">
      <c r="A4475" s="76"/>
      <c r="B4475" s="77"/>
      <c r="C4475" s="82"/>
      <c r="D4475" s="83"/>
      <c r="E4475" s="81"/>
      <c r="F4475" s="84"/>
    </row>
    <row r="4476" spans="1:6">
      <c r="A4476" s="76"/>
      <c r="B4476" s="77"/>
      <c r="C4476" s="82"/>
      <c r="D4476" s="83"/>
      <c r="E4476" s="81"/>
      <c r="F4476" s="84"/>
    </row>
    <row r="4477" spans="1:6">
      <c r="A4477" s="76"/>
      <c r="B4477" s="77"/>
      <c r="C4477" s="82"/>
      <c r="D4477" s="83"/>
      <c r="E4477" s="81"/>
      <c r="F4477" s="84"/>
    </row>
    <row r="4478" spans="1:6">
      <c r="A4478" s="76"/>
      <c r="B4478" s="77"/>
      <c r="C4478" s="82"/>
      <c r="D4478" s="83"/>
      <c r="E4478" s="81"/>
      <c r="F4478" s="84"/>
    </row>
    <row r="4479" spans="1:6">
      <c r="A4479" s="76"/>
      <c r="B4479" s="77"/>
      <c r="C4479" s="82"/>
      <c r="D4479" s="83"/>
      <c r="E4479" s="81"/>
      <c r="F4479" s="84"/>
    </row>
    <row r="4480" spans="1:6">
      <c r="A4480" s="76"/>
      <c r="B4480" s="77"/>
      <c r="C4480" s="82"/>
      <c r="D4480" s="83"/>
      <c r="E4480" s="81"/>
      <c r="F4480" s="84"/>
    </row>
    <row r="4481" spans="1:6">
      <c r="A4481" s="76"/>
      <c r="B4481" s="77"/>
      <c r="C4481" s="82"/>
      <c r="D4481" s="83"/>
      <c r="E4481" s="81"/>
      <c r="F4481" s="84"/>
    </row>
    <row r="4482" spans="1:6">
      <c r="A4482" s="76"/>
      <c r="B4482" s="77"/>
      <c r="C4482" s="82"/>
      <c r="D4482" s="83"/>
      <c r="E4482" s="81"/>
      <c r="F4482" s="84"/>
    </row>
    <row r="4483" spans="1:6">
      <c r="A4483" s="76"/>
      <c r="B4483" s="77"/>
      <c r="C4483" s="82"/>
      <c r="D4483" s="83"/>
      <c r="E4483" s="81"/>
      <c r="F4483" s="84"/>
    </row>
    <row r="4484" spans="1:6">
      <c r="A4484" s="76"/>
      <c r="B4484" s="77"/>
      <c r="C4484" s="82"/>
      <c r="D4484" s="83"/>
      <c r="E4484" s="81"/>
      <c r="F4484" s="84"/>
    </row>
    <row r="4485" spans="1:6">
      <c r="A4485" s="76"/>
      <c r="B4485" s="77"/>
      <c r="C4485" s="82"/>
      <c r="D4485" s="83"/>
      <c r="E4485" s="81"/>
      <c r="F4485" s="84"/>
    </row>
    <row r="4486" spans="1:6">
      <c r="A4486" s="76"/>
      <c r="B4486" s="77"/>
      <c r="C4486" s="82"/>
      <c r="D4486" s="83"/>
      <c r="E4486" s="81"/>
      <c r="F4486" s="84"/>
    </row>
    <row r="4487" spans="1:6">
      <c r="A4487" s="76"/>
      <c r="B4487" s="77"/>
      <c r="C4487" s="82"/>
      <c r="D4487" s="83"/>
      <c r="E4487" s="81"/>
      <c r="F4487" s="84"/>
    </row>
    <row r="4488" spans="1:6">
      <c r="A4488" s="76"/>
      <c r="B4488" s="77"/>
      <c r="C4488" s="82"/>
      <c r="D4488" s="83"/>
      <c r="E4488" s="81"/>
      <c r="F4488" s="84"/>
    </row>
    <row r="4489" spans="1:6">
      <c r="A4489" s="76"/>
      <c r="B4489" s="77"/>
      <c r="C4489" s="82"/>
      <c r="D4489" s="83"/>
      <c r="E4489" s="81"/>
      <c r="F4489" s="84"/>
    </row>
    <row r="4490" spans="1:6">
      <c r="A4490" s="76"/>
      <c r="B4490" s="77"/>
      <c r="C4490" s="82"/>
      <c r="D4490" s="83"/>
      <c r="E4490" s="81"/>
      <c r="F4490" s="84"/>
    </row>
    <row r="4491" spans="1:6">
      <c r="A4491" s="76"/>
      <c r="B4491" s="77"/>
      <c r="C4491" s="82"/>
      <c r="D4491" s="83"/>
      <c r="E4491" s="81"/>
      <c r="F4491" s="84"/>
    </row>
    <row r="4492" spans="1:6">
      <c r="A4492" s="76"/>
      <c r="B4492" s="77"/>
      <c r="C4492" s="82"/>
      <c r="D4492" s="83"/>
      <c r="E4492" s="81"/>
      <c r="F4492" s="84"/>
    </row>
    <row r="4493" spans="1:6">
      <c r="A4493" s="76"/>
      <c r="B4493" s="77"/>
      <c r="C4493" s="82"/>
      <c r="D4493" s="83"/>
      <c r="E4493" s="81"/>
      <c r="F4493" s="84"/>
    </row>
    <row r="4494" spans="1:6">
      <c r="A4494" s="76"/>
      <c r="B4494" s="77"/>
      <c r="C4494" s="82"/>
      <c r="D4494" s="83"/>
      <c r="E4494" s="81"/>
      <c r="F4494" s="84"/>
    </row>
    <row r="4495" spans="1:6">
      <c r="A4495" s="76"/>
      <c r="B4495" s="77"/>
      <c r="C4495" s="82"/>
      <c r="D4495" s="83"/>
      <c r="E4495" s="81"/>
      <c r="F4495" s="84"/>
    </row>
    <row r="4496" spans="1:6">
      <c r="A4496" s="76"/>
      <c r="B4496" s="77"/>
      <c r="C4496" s="82"/>
      <c r="D4496" s="83"/>
      <c r="E4496" s="81"/>
      <c r="F4496" s="84"/>
    </row>
    <row r="4497" spans="1:6">
      <c r="A4497" s="76"/>
      <c r="B4497" s="77"/>
      <c r="C4497" s="82"/>
      <c r="D4497" s="83"/>
      <c r="E4497" s="81"/>
      <c r="F4497" s="84"/>
    </row>
    <row r="4498" spans="1:6">
      <c r="A4498" s="76"/>
      <c r="B4498" s="77"/>
      <c r="C4498" s="82"/>
      <c r="D4498" s="83"/>
      <c r="E4498" s="81"/>
      <c r="F4498" s="84"/>
    </row>
    <row r="4499" spans="1:6">
      <c r="A4499" s="76"/>
      <c r="B4499" s="77"/>
      <c r="C4499" s="82"/>
      <c r="D4499" s="83"/>
      <c r="E4499" s="81"/>
      <c r="F4499" s="84"/>
    </row>
    <row r="4500" spans="1:6">
      <c r="A4500" s="76"/>
      <c r="B4500" s="77"/>
      <c r="C4500" s="82"/>
      <c r="D4500" s="83"/>
      <c r="E4500" s="81"/>
      <c r="F4500" s="84"/>
    </row>
    <row r="4501" spans="1:6">
      <c r="A4501" s="76"/>
      <c r="B4501" s="77"/>
      <c r="C4501" s="82"/>
      <c r="D4501" s="83"/>
      <c r="E4501" s="81"/>
      <c r="F4501" s="84"/>
    </row>
    <row r="4502" spans="1:6">
      <c r="A4502" s="76"/>
      <c r="B4502" s="77"/>
      <c r="C4502" s="82"/>
      <c r="D4502" s="83"/>
      <c r="E4502" s="81"/>
      <c r="F4502" s="84"/>
    </row>
    <row r="4503" spans="1:6">
      <c r="A4503" s="76"/>
      <c r="B4503" s="77"/>
      <c r="C4503" s="82"/>
      <c r="D4503" s="83"/>
      <c r="E4503" s="81"/>
      <c r="F4503" s="84"/>
    </row>
    <row r="4504" spans="1:6">
      <c r="A4504" s="76"/>
      <c r="B4504" s="77"/>
      <c r="C4504" s="82"/>
      <c r="D4504" s="83"/>
      <c r="E4504" s="81"/>
      <c r="F4504" s="84"/>
    </row>
    <row r="4505" spans="1:6">
      <c r="A4505" s="76"/>
      <c r="B4505" s="77"/>
      <c r="C4505" s="82"/>
      <c r="D4505" s="83"/>
      <c r="E4505" s="81"/>
      <c r="F4505" s="84"/>
    </row>
    <row r="4506" spans="1:6">
      <c r="A4506" s="76"/>
      <c r="B4506" s="77"/>
      <c r="C4506" s="82"/>
      <c r="D4506" s="83"/>
      <c r="E4506" s="81"/>
      <c r="F4506" s="84"/>
    </row>
    <row r="4507" spans="1:6">
      <c r="A4507" s="76"/>
      <c r="B4507" s="77"/>
      <c r="C4507" s="82"/>
      <c r="D4507" s="83"/>
      <c r="E4507" s="81"/>
      <c r="F4507" s="84"/>
    </row>
    <row r="4508" spans="1:6">
      <c r="A4508" s="76"/>
      <c r="B4508" s="77"/>
      <c r="C4508" s="82"/>
      <c r="D4508" s="83"/>
      <c r="E4508" s="81"/>
      <c r="F4508" s="84"/>
    </row>
    <row r="4509" spans="1:6">
      <c r="A4509" s="76"/>
      <c r="B4509" s="77"/>
      <c r="C4509" s="82"/>
      <c r="D4509" s="83"/>
      <c r="E4509" s="81"/>
      <c r="F4509" s="84"/>
    </row>
    <row r="4510" spans="1:6">
      <c r="A4510" s="76"/>
      <c r="B4510" s="77"/>
      <c r="C4510" s="82"/>
      <c r="D4510" s="83"/>
      <c r="E4510" s="81"/>
      <c r="F4510" s="84"/>
    </row>
    <row r="4511" spans="1:6">
      <c r="A4511" s="76"/>
      <c r="B4511" s="77"/>
      <c r="C4511" s="82"/>
      <c r="D4511" s="83"/>
      <c r="E4511" s="81"/>
      <c r="F4511" s="84"/>
    </row>
    <row r="4512" spans="1:6">
      <c r="A4512" s="76"/>
      <c r="B4512" s="77"/>
      <c r="C4512" s="82"/>
      <c r="D4512" s="83"/>
      <c r="E4512" s="81"/>
      <c r="F4512" s="84"/>
    </row>
    <row r="4513" spans="1:6">
      <c r="A4513" s="76"/>
      <c r="B4513" s="77"/>
      <c r="C4513" s="82"/>
      <c r="D4513" s="83"/>
      <c r="E4513" s="81"/>
      <c r="F4513" s="84"/>
    </row>
    <row r="4514" spans="1:6">
      <c r="A4514" s="76"/>
      <c r="B4514" s="77"/>
      <c r="C4514" s="82"/>
      <c r="D4514" s="83"/>
      <c r="E4514" s="81"/>
      <c r="F4514" s="84"/>
    </row>
    <row r="4515" spans="1:6">
      <c r="A4515" s="76"/>
      <c r="B4515" s="77"/>
      <c r="C4515" s="82"/>
      <c r="D4515" s="83"/>
      <c r="E4515" s="81"/>
      <c r="F4515" s="84"/>
    </row>
    <row r="4516" spans="1:6">
      <c r="A4516" s="76"/>
      <c r="B4516" s="77"/>
      <c r="C4516" s="82"/>
      <c r="D4516" s="83"/>
      <c r="E4516" s="81"/>
      <c r="F4516" s="84"/>
    </row>
    <row r="4517" spans="1:6">
      <c r="A4517" s="76"/>
      <c r="B4517" s="77"/>
      <c r="C4517" s="82"/>
      <c r="D4517" s="83"/>
      <c r="E4517" s="81"/>
      <c r="F4517" s="84"/>
    </row>
    <row r="4518" spans="1:6">
      <c r="A4518" s="76"/>
      <c r="B4518" s="77"/>
      <c r="C4518" s="82"/>
      <c r="D4518" s="83"/>
      <c r="E4518" s="81"/>
      <c r="F4518" s="84"/>
    </row>
    <row r="4519" spans="1:6">
      <c r="A4519" s="76"/>
      <c r="B4519" s="77"/>
      <c r="C4519" s="82"/>
      <c r="D4519" s="83"/>
      <c r="E4519" s="81"/>
      <c r="F4519" s="84"/>
    </row>
    <row r="4520" spans="1:6">
      <c r="A4520" s="76"/>
      <c r="B4520" s="77"/>
      <c r="C4520" s="82"/>
      <c r="D4520" s="83"/>
      <c r="E4520" s="81"/>
      <c r="F4520" s="84"/>
    </row>
    <row r="4521" spans="1:6">
      <c r="A4521" s="76"/>
      <c r="B4521" s="77"/>
      <c r="C4521" s="82"/>
      <c r="D4521" s="83"/>
      <c r="E4521" s="81"/>
      <c r="F4521" s="84"/>
    </row>
    <row r="4522" spans="1:6">
      <c r="A4522" s="76"/>
      <c r="B4522" s="77"/>
      <c r="C4522" s="82"/>
      <c r="D4522" s="83"/>
      <c r="E4522" s="81"/>
      <c r="F4522" s="84"/>
    </row>
    <row r="4523" spans="1:6">
      <c r="A4523" s="76"/>
      <c r="B4523" s="77"/>
      <c r="C4523" s="82"/>
      <c r="D4523" s="83"/>
      <c r="E4523" s="81"/>
      <c r="F4523" s="84"/>
    </row>
    <row r="4524" spans="1:6">
      <c r="A4524" s="76"/>
      <c r="B4524" s="77"/>
      <c r="C4524" s="82"/>
      <c r="D4524" s="83"/>
      <c r="E4524" s="81"/>
      <c r="F4524" s="84"/>
    </row>
    <row r="4525" spans="1:6">
      <c r="A4525" s="76"/>
      <c r="B4525" s="77"/>
      <c r="C4525" s="82"/>
      <c r="D4525" s="83"/>
      <c r="E4525" s="81"/>
      <c r="F4525" s="84"/>
    </row>
    <row r="4526" spans="1:6">
      <c r="A4526" s="76"/>
      <c r="B4526" s="77"/>
      <c r="C4526" s="82"/>
      <c r="D4526" s="83"/>
      <c r="E4526" s="81"/>
      <c r="F4526" s="84"/>
    </row>
    <row r="4527" spans="1:6">
      <c r="A4527" s="76"/>
      <c r="B4527" s="77"/>
      <c r="C4527" s="82"/>
      <c r="D4527" s="83"/>
      <c r="E4527" s="81"/>
      <c r="F4527" s="84"/>
    </row>
    <row r="4528" spans="1:6">
      <c r="A4528" s="76"/>
      <c r="B4528" s="77"/>
      <c r="C4528" s="82"/>
      <c r="D4528" s="83"/>
      <c r="E4528" s="81"/>
      <c r="F4528" s="84"/>
    </row>
    <row r="4529" spans="1:6">
      <c r="A4529" s="76"/>
      <c r="B4529" s="77"/>
      <c r="C4529" s="82"/>
      <c r="D4529" s="83"/>
      <c r="E4529" s="81"/>
      <c r="F4529" s="84"/>
    </row>
    <row r="4530" spans="1:6">
      <c r="A4530" s="76"/>
      <c r="B4530" s="77"/>
      <c r="C4530" s="82"/>
      <c r="D4530" s="83"/>
      <c r="E4530" s="81"/>
      <c r="F4530" s="84"/>
    </row>
    <row r="4531" spans="1:6">
      <c r="A4531" s="76"/>
      <c r="B4531" s="77"/>
      <c r="C4531" s="82"/>
      <c r="D4531" s="83"/>
      <c r="E4531" s="81"/>
      <c r="F4531" s="84"/>
    </row>
    <row r="4532" spans="1:6">
      <c r="A4532" s="76"/>
      <c r="B4532" s="77"/>
      <c r="C4532" s="82"/>
      <c r="D4532" s="83"/>
      <c r="E4532" s="81"/>
      <c r="F4532" s="84"/>
    </row>
    <row r="4533" spans="1:6">
      <c r="A4533" s="76"/>
      <c r="B4533" s="77"/>
      <c r="C4533" s="82"/>
      <c r="D4533" s="83"/>
      <c r="E4533" s="81"/>
      <c r="F4533" s="84"/>
    </row>
    <row r="4534" spans="1:6">
      <c r="A4534" s="76"/>
      <c r="B4534" s="77"/>
      <c r="C4534" s="82"/>
      <c r="D4534" s="83"/>
      <c r="E4534" s="81"/>
      <c r="F4534" s="84"/>
    </row>
    <row r="4535" spans="1:6">
      <c r="A4535" s="76"/>
      <c r="B4535" s="77"/>
      <c r="C4535" s="82"/>
      <c r="D4535" s="83"/>
      <c r="E4535" s="81"/>
      <c r="F4535" s="84"/>
    </row>
    <row r="4536" spans="1:6">
      <c r="A4536" s="76"/>
      <c r="B4536" s="77"/>
      <c r="C4536" s="82"/>
      <c r="D4536" s="83"/>
      <c r="E4536" s="81"/>
      <c r="F4536" s="84"/>
    </row>
    <row r="4537" spans="1:6">
      <c r="A4537" s="76"/>
      <c r="B4537" s="77"/>
      <c r="C4537" s="82"/>
      <c r="D4537" s="83"/>
      <c r="E4537" s="81"/>
      <c r="F4537" s="84"/>
    </row>
    <row r="4538" spans="1:6">
      <c r="A4538" s="76"/>
      <c r="B4538" s="77"/>
      <c r="C4538" s="82"/>
      <c r="D4538" s="83"/>
      <c r="E4538" s="81"/>
      <c r="F4538" s="84"/>
    </row>
    <row r="4539" spans="1:6">
      <c r="A4539" s="76"/>
      <c r="B4539" s="77"/>
      <c r="C4539" s="82"/>
      <c r="D4539" s="83"/>
      <c r="E4539" s="81"/>
      <c r="F4539" s="84"/>
    </row>
    <row r="4540" spans="1:6">
      <c r="A4540" s="76"/>
      <c r="B4540" s="77"/>
      <c r="C4540" s="82"/>
      <c r="D4540" s="83"/>
      <c r="E4540" s="81"/>
      <c r="F4540" s="84"/>
    </row>
    <row r="4541" spans="1:6">
      <c r="A4541" s="76"/>
      <c r="B4541" s="77"/>
      <c r="C4541" s="82"/>
      <c r="D4541" s="83"/>
      <c r="E4541" s="81"/>
      <c r="F4541" s="84"/>
    </row>
    <row r="4542" spans="1:6">
      <c r="A4542" s="76"/>
      <c r="B4542" s="77"/>
      <c r="C4542" s="82"/>
      <c r="D4542" s="83"/>
      <c r="E4542" s="81"/>
      <c r="F4542" s="84"/>
    </row>
    <row r="4543" spans="1:6">
      <c r="A4543" s="76"/>
      <c r="B4543" s="77"/>
      <c r="C4543" s="82"/>
      <c r="D4543" s="83"/>
      <c r="E4543" s="81"/>
      <c r="F4543" s="84"/>
    </row>
    <row r="4544" spans="1:6">
      <c r="A4544" s="76"/>
      <c r="B4544" s="77"/>
      <c r="C4544" s="82"/>
      <c r="D4544" s="83"/>
      <c r="E4544" s="81"/>
      <c r="F4544" s="84"/>
    </row>
    <row r="4545" spans="1:6">
      <c r="A4545" s="76"/>
      <c r="B4545" s="77"/>
      <c r="C4545" s="82"/>
      <c r="D4545" s="83"/>
      <c r="E4545" s="81"/>
      <c r="F4545" s="84"/>
    </row>
    <row r="4546" spans="1:6">
      <c r="A4546" s="76"/>
      <c r="B4546" s="77"/>
      <c r="C4546" s="82"/>
      <c r="D4546" s="83"/>
      <c r="E4546" s="81"/>
      <c r="F4546" s="84"/>
    </row>
    <row r="4547" spans="1:6">
      <c r="A4547" s="76"/>
      <c r="B4547" s="77"/>
      <c r="C4547" s="82"/>
      <c r="D4547" s="83"/>
      <c r="E4547" s="81"/>
      <c r="F4547" s="84"/>
    </row>
    <row r="4548" spans="1:6">
      <c r="A4548" s="76"/>
      <c r="B4548" s="77"/>
      <c r="C4548" s="82"/>
      <c r="D4548" s="83"/>
      <c r="E4548" s="81"/>
      <c r="F4548" s="84"/>
    </row>
    <row r="4549" spans="1:6">
      <c r="A4549" s="76"/>
      <c r="B4549" s="77"/>
      <c r="C4549" s="82"/>
      <c r="D4549" s="83"/>
      <c r="E4549" s="81"/>
      <c r="F4549" s="84"/>
    </row>
    <row r="4550" spans="1:6">
      <c r="A4550" s="76"/>
      <c r="B4550" s="77"/>
      <c r="C4550" s="82"/>
      <c r="D4550" s="83"/>
      <c r="E4550" s="81"/>
      <c r="F4550" s="84"/>
    </row>
    <row r="4551" spans="1:6">
      <c r="A4551" s="76"/>
      <c r="B4551" s="77"/>
      <c r="C4551" s="82"/>
      <c r="D4551" s="83"/>
      <c r="E4551" s="81"/>
      <c r="F4551" s="84"/>
    </row>
    <row r="4552" spans="1:6">
      <c r="A4552" s="76"/>
      <c r="B4552" s="77"/>
      <c r="C4552" s="82"/>
      <c r="D4552" s="83"/>
      <c r="E4552" s="81"/>
      <c r="F4552" s="84"/>
    </row>
    <row r="4553" spans="1:6">
      <c r="A4553" s="76"/>
      <c r="B4553" s="77"/>
      <c r="C4553" s="82"/>
      <c r="D4553" s="83"/>
      <c r="E4553" s="81"/>
      <c r="F4553" s="84"/>
    </row>
    <row r="4554" spans="1:6">
      <c r="A4554" s="76"/>
      <c r="B4554" s="77"/>
      <c r="C4554" s="82"/>
      <c r="D4554" s="83"/>
      <c r="E4554" s="81"/>
      <c r="F4554" s="84"/>
    </row>
    <row r="4555" spans="1:6">
      <c r="A4555" s="76"/>
      <c r="B4555" s="77"/>
      <c r="C4555" s="82"/>
      <c r="D4555" s="83"/>
      <c r="E4555" s="81"/>
      <c r="F4555" s="84"/>
    </row>
    <row r="4556" spans="1:6">
      <c r="A4556" s="76"/>
      <c r="B4556" s="77"/>
      <c r="C4556" s="82"/>
      <c r="D4556" s="83"/>
      <c r="E4556" s="81"/>
      <c r="F4556" s="84"/>
    </row>
    <row r="4557" spans="1:6">
      <c r="A4557" s="76"/>
      <c r="B4557" s="77"/>
      <c r="C4557" s="82"/>
      <c r="D4557" s="83"/>
      <c r="E4557" s="81"/>
      <c r="F4557" s="84"/>
    </row>
    <row r="4558" spans="1:6">
      <c r="A4558" s="76"/>
      <c r="B4558" s="77"/>
      <c r="C4558" s="82"/>
      <c r="D4558" s="83"/>
      <c r="E4558" s="81"/>
      <c r="F4558" s="84"/>
    </row>
    <row r="4559" spans="1:6">
      <c r="A4559" s="76"/>
      <c r="B4559" s="77"/>
      <c r="C4559" s="82"/>
      <c r="D4559" s="83"/>
      <c r="E4559" s="81"/>
      <c r="F4559" s="84"/>
    </row>
    <row r="4560" spans="1:6">
      <c r="A4560" s="76"/>
      <c r="B4560" s="77"/>
      <c r="C4560" s="82"/>
      <c r="D4560" s="83"/>
      <c r="E4560" s="81"/>
      <c r="F4560" s="84"/>
    </row>
    <row r="4561" spans="1:6">
      <c r="A4561" s="76"/>
      <c r="B4561" s="77"/>
      <c r="C4561" s="82"/>
      <c r="D4561" s="83"/>
      <c r="E4561" s="81"/>
      <c r="F4561" s="84"/>
    </row>
    <row r="4562" spans="1:6">
      <c r="A4562" s="76"/>
      <c r="B4562" s="77"/>
      <c r="C4562" s="82"/>
      <c r="D4562" s="83"/>
      <c r="E4562" s="81"/>
      <c r="F4562" s="84"/>
    </row>
    <row r="4563" spans="1:6">
      <c r="A4563" s="76"/>
      <c r="B4563" s="77"/>
      <c r="C4563" s="82"/>
      <c r="D4563" s="83"/>
      <c r="E4563" s="81"/>
      <c r="F4563" s="84"/>
    </row>
    <row r="4564" spans="1:6">
      <c r="A4564" s="76"/>
      <c r="B4564" s="77"/>
      <c r="C4564" s="82"/>
      <c r="D4564" s="83"/>
      <c r="E4564" s="81"/>
      <c r="F4564" s="84"/>
    </row>
    <row r="4565" spans="1:6">
      <c r="A4565" s="76"/>
      <c r="B4565" s="77"/>
      <c r="C4565" s="82"/>
      <c r="D4565" s="83"/>
      <c r="E4565" s="81"/>
      <c r="F4565" s="84"/>
    </row>
    <row r="4566" spans="1:6">
      <c r="A4566" s="76"/>
      <c r="B4566" s="77"/>
      <c r="C4566" s="82"/>
      <c r="D4566" s="83"/>
      <c r="E4566" s="81"/>
      <c r="F4566" s="84"/>
    </row>
    <row r="4567" spans="1:6">
      <c r="A4567" s="76"/>
      <c r="B4567" s="77"/>
      <c r="C4567" s="82"/>
      <c r="D4567" s="83"/>
      <c r="E4567" s="81"/>
      <c r="F4567" s="84"/>
    </row>
    <row r="4568" spans="1:6">
      <c r="A4568" s="76"/>
      <c r="B4568" s="77"/>
      <c r="C4568" s="82"/>
      <c r="D4568" s="83"/>
      <c r="E4568" s="81"/>
      <c r="F4568" s="84"/>
    </row>
    <row r="4569" spans="1:6">
      <c r="A4569" s="76"/>
      <c r="B4569" s="77"/>
      <c r="C4569" s="82"/>
      <c r="D4569" s="83"/>
      <c r="E4569" s="81"/>
      <c r="F4569" s="84"/>
    </row>
    <row r="4570" spans="1:6">
      <c r="A4570" s="76"/>
      <c r="B4570" s="77"/>
      <c r="C4570" s="82"/>
      <c r="D4570" s="83"/>
      <c r="E4570" s="81"/>
      <c r="F4570" s="84"/>
    </row>
    <row r="4571" spans="1:6">
      <c r="A4571" s="76"/>
      <c r="B4571" s="77"/>
      <c r="C4571" s="82"/>
      <c r="D4571" s="83"/>
      <c r="E4571" s="81"/>
      <c r="F4571" s="84"/>
    </row>
    <row r="4572" spans="1:6">
      <c r="A4572" s="76"/>
      <c r="B4572" s="77"/>
      <c r="C4572" s="82"/>
      <c r="D4572" s="83"/>
      <c r="E4572" s="81"/>
      <c r="F4572" s="84"/>
    </row>
    <row r="4573" spans="1:6">
      <c r="A4573" s="76"/>
      <c r="B4573" s="77"/>
      <c r="C4573" s="82"/>
      <c r="D4573" s="83"/>
      <c r="E4573" s="81"/>
      <c r="F4573" s="84"/>
    </row>
    <row r="4574" spans="1:6">
      <c r="A4574" s="76"/>
      <c r="B4574" s="77"/>
      <c r="C4574" s="82"/>
      <c r="D4574" s="83"/>
      <c r="E4574" s="81"/>
      <c r="F4574" s="84"/>
    </row>
    <row r="4575" spans="1:6">
      <c r="A4575" s="76"/>
      <c r="B4575" s="77"/>
      <c r="C4575" s="82"/>
      <c r="D4575" s="83"/>
      <c r="E4575" s="81"/>
      <c r="F4575" s="84"/>
    </row>
    <row r="4576" spans="1:6">
      <c r="A4576" s="76"/>
      <c r="B4576" s="77"/>
      <c r="C4576" s="82"/>
      <c r="D4576" s="83"/>
      <c r="E4576" s="81"/>
      <c r="F4576" s="84"/>
    </row>
    <row r="4577" spans="1:6">
      <c r="A4577" s="76"/>
      <c r="B4577" s="77"/>
      <c r="C4577" s="82"/>
      <c r="D4577" s="83"/>
      <c r="E4577" s="81"/>
      <c r="F4577" s="84"/>
    </row>
    <row r="4578" spans="1:6">
      <c r="A4578" s="76"/>
      <c r="B4578" s="77"/>
      <c r="C4578" s="82"/>
      <c r="D4578" s="83"/>
      <c r="E4578" s="81"/>
      <c r="F4578" s="84"/>
    </row>
    <row r="4579" spans="1:6">
      <c r="A4579" s="76"/>
      <c r="B4579" s="77"/>
      <c r="C4579" s="82"/>
      <c r="D4579" s="83"/>
      <c r="E4579" s="81"/>
      <c r="F4579" s="84"/>
    </row>
    <row r="4580" spans="1:6">
      <c r="A4580" s="76"/>
      <c r="B4580" s="77"/>
      <c r="C4580" s="82"/>
      <c r="D4580" s="83"/>
      <c r="E4580" s="81"/>
      <c r="F4580" s="84"/>
    </row>
    <row r="4581" spans="1:6">
      <c r="A4581" s="76"/>
      <c r="B4581" s="77"/>
      <c r="C4581" s="82"/>
      <c r="D4581" s="83"/>
      <c r="E4581" s="81"/>
      <c r="F4581" s="84"/>
    </row>
    <row r="4582" spans="1:6">
      <c r="A4582" s="76"/>
      <c r="B4582" s="77"/>
      <c r="C4582" s="82"/>
      <c r="D4582" s="83"/>
      <c r="E4582" s="81"/>
      <c r="F4582" s="84"/>
    </row>
    <row r="4583" spans="1:6">
      <c r="A4583" s="76"/>
      <c r="B4583" s="77"/>
      <c r="C4583" s="82"/>
      <c r="D4583" s="83"/>
      <c r="E4583" s="81"/>
      <c r="F4583" s="84"/>
    </row>
    <row r="4584" spans="1:6">
      <c r="A4584" s="76"/>
      <c r="B4584" s="77"/>
      <c r="C4584" s="82"/>
      <c r="D4584" s="83"/>
      <c r="E4584" s="81"/>
      <c r="F4584" s="84"/>
    </row>
    <row r="4585" spans="1:6">
      <c r="A4585" s="76"/>
      <c r="B4585" s="77"/>
      <c r="C4585" s="82"/>
      <c r="D4585" s="83"/>
      <c r="E4585" s="81"/>
      <c r="F4585" s="84"/>
    </row>
    <row r="4586" spans="1:6">
      <c r="A4586" s="76"/>
      <c r="B4586" s="77"/>
      <c r="C4586" s="82"/>
      <c r="D4586" s="83"/>
      <c r="E4586" s="81"/>
      <c r="F4586" s="84"/>
    </row>
    <row r="4587" spans="1:6">
      <c r="A4587" s="76"/>
      <c r="B4587" s="77"/>
      <c r="C4587" s="82"/>
      <c r="D4587" s="83"/>
      <c r="E4587" s="81"/>
      <c r="F4587" s="84"/>
    </row>
    <row r="4588" spans="1:6">
      <c r="A4588" s="76"/>
      <c r="B4588" s="77"/>
      <c r="C4588" s="82"/>
      <c r="D4588" s="83"/>
      <c r="E4588" s="81"/>
      <c r="F4588" s="84"/>
    </row>
    <row r="4589" spans="1:6">
      <c r="A4589" s="76"/>
      <c r="B4589" s="77"/>
      <c r="C4589" s="82"/>
      <c r="D4589" s="83"/>
      <c r="E4589" s="81"/>
      <c r="F4589" s="84"/>
    </row>
    <row r="4590" spans="1:6">
      <c r="A4590" s="76"/>
      <c r="B4590" s="77"/>
      <c r="C4590" s="82"/>
      <c r="D4590" s="83"/>
      <c r="E4590" s="81"/>
      <c r="F4590" s="84"/>
    </row>
    <row r="4591" spans="1:6">
      <c r="A4591" s="76"/>
      <c r="B4591" s="77"/>
      <c r="C4591" s="82"/>
      <c r="D4591" s="83"/>
      <c r="E4591" s="81"/>
      <c r="F4591" s="84"/>
    </row>
    <row r="4592" spans="1:6">
      <c r="A4592" s="76"/>
      <c r="B4592" s="77"/>
      <c r="C4592" s="82"/>
      <c r="D4592" s="83"/>
      <c r="E4592" s="81"/>
      <c r="F4592" s="84"/>
    </row>
    <row r="4593" spans="1:6">
      <c r="A4593" s="76"/>
      <c r="B4593" s="77"/>
      <c r="C4593" s="82"/>
      <c r="D4593" s="83"/>
      <c r="E4593" s="81"/>
      <c r="F4593" s="84"/>
    </row>
    <row r="4594" spans="1:6">
      <c r="A4594" s="76"/>
      <c r="B4594" s="77"/>
      <c r="C4594" s="82"/>
      <c r="D4594" s="83"/>
      <c r="E4594" s="81"/>
      <c r="F4594" s="84"/>
    </row>
    <row r="4595" spans="1:6">
      <c r="A4595" s="76"/>
      <c r="B4595" s="77"/>
      <c r="C4595" s="82"/>
      <c r="D4595" s="83"/>
      <c r="E4595" s="81"/>
      <c r="F4595" s="84"/>
    </row>
    <row r="4596" spans="1:6">
      <c r="A4596" s="76"/>
      <c r="B4596" s="77"/>
      <c r="C4596" s="82"/>
      <c r="D4596" s="83"/>
      <c r="E4596" s="81"/>
      <c r="F4596" s="84"/>
    </row>
    <row r="4597" spans="1:6">
      <c r="A4597" s="76"/>
      <c r="B4597" s="77"/>
      <c r="C4597" s="82"/>
      <c r="D4597" s="83"/>
      <c r="E4597" s="81"/>
      <c r="F4597" s="84"/>
    </row>
    <row r="4598" spans="1:6">
      <c r="A4598" s="76"/>
      <c r="B4598" s="77"/>
      <c r="C4598" s="82"/>
      <c r="D4598" s="83"/>
      <c r="E4598" s="81"/>
      <c r="F4598" s="84"/>
    </row>
    <row r="4599" spans="1:6">
      <c r="A4599" s="76"/>
      <c r="B4599" s="77"/>
      <c r="C4599" s="82"/>
      <c r="D4599" s="83"/>
      <c r="E4599" s="81"/>
      <c r="F4599" s="84"/>
    </row>
    <row r="4600" spans="1:6">
      <c r="A4600" s="76"/>
      <c r="B4600" s="77"/>
      <c r="C4600" s="82"/>
      <c r="D4600" s="83"/>
      <c r="E4600" s="81"/>
      <c r="F4600" s="84"/>
    </row>
    <row r="4601" spans="1:6">
      <c r="A4601" s="76"/>
      <c r="B4601" s="77"/>
      <c r="C4601" s="82"/>
      <c r="D4601" s="83"/>
      <c r="E4601" s="81"/>
      <c r="F4601" s="84"/>
    </row>
    <row r="4602" spans="1:6">
      <c r="A4602" s="76"/>
      <c r="B4602" s="77"/>
      <c r="C4602" s="82"/>
      <c r="D4602" s="83"/>
      <c r="E4602" s="81"/>
      <c r="F4602" s="84"/>
    </row>
    <row r="4603" spans="1:6">
      <c r="A4603" s="76"/>
      <c r="B4603" s="77"/>
      <c r="C4603" s="82"/>
      <c r="D4603" s="83"/>
      <c r="E4603" s="81"/>
      <c r="F4603" s="84"/>
    </row>
    <row r="4604" spans="1:6">
      <c r="A4604" s="76"/>
      <c r="B4604" s="77"/>
      <c r="C4604" s="82"/>
      <c r="D4604" s="83"/>
      <c r="E4604" s="81"/>
      <c r="F4604" s="84"/>
    </row>
    <row r="4605" spans="1:6">
      <c r="A4605" s="76"/>
      <c r="B4605" s="77"/>
      <c r="C4605" s="82"/>
      <c r="D4605" s="83"/>
      <c r="E4605" s="81"/>
      <c r="F4605" s="84"/>
    </row>
    <row r="4606" spans="1:6">
      <c r="A4606" s="76"/>
      <c r="B4606" s="77"/>
      <c r="C4606" s="82"/>
      <c r="D4606" s="83"/>
      <c r="E4606" s="81"/>
      <c r="F4606" s="84"/>
    </row>
    <row r="4607" spans="1:6">
      <c r="A4607" s="76"/>
      <c r="B4607" s="77"/>
      <c r="C4607" s="82"/>
      <c r="D4607" s="83"/>
      <c r="E4607" s="81"/>
      <c r="F4607" s="84"/>
    </row>
    <row r="4608" spans="1:6">
      <c r="A4608" s="76"/>
      <c r="B4608" s="77"/>
      <c r="C4608" s="82"/>
      <c r="D4608" s="83"/>
      <c r="E4608" s="81"/>
      <c r="F4608" s="84"/>
    </row>
    <row r="4609" spans="1:6">
      <c r="A4609" s="76"/>
      <c r="B4609" s="77"/>
      <c r="C4609" s="82"/>
      <c r="D4609" s="83"/>
      <c r="E4609" s="81"/>
      <c r="F4609" s="84"/>
    </row>
    <row r="4610" spans="1:6">
      <c r="A4610" s="76"/>
      <c r="B4610" s="77"/>
      <c r="C4610" s="82"/>
      <c r="D4610" s="83"/>
      <c r="E4610" s="81"/>
      <c r="F4610" s="84"/>
    </row>
    <row r="4611" spans="1:6">
      <c r="A4611" s="76"/>
      <c r="B4611" s="77"/>
      <c r="C4611" s="82"/>
      <c r="D4611" s="83"/>
      <c r="E4611" s="81"/>
      <c r="F4611" s="84"/>
    </row>
    <row r="4612" spans="1:6">
      <c r="A4612" s="76"/>
      <c r="B4612" s="77"/>
      <c r="C4612" s="82"/>
      <c r="D4612" s="83"/>
      <c r="E4612" s="81"/>
      <c r="F4612" s="84"/>
    </row>
    <row r="4613" spans="1:6">
      <c r="A4613" s="76"/>
      <c r="B4613" s="77"/>
      <c r="C4613" s="82"/>
      <c r="D4613" s="83"/>
      <c r="E4613" s="81"/>
      <c r="F4613" s="84"/>
    </row>
    <row r="4614" spans="1:6">
      <c r="A4614" s="76"/>
      <c r="B4614" s="77"/>
      <c r="C4614" s="82"/>
      <c r="D4614" s="83"/>
      <c r="E4614" s="81"/>
      <c r="F4614" s="84"/>
    </row>
    <row r="4615" spans="1:6">
      <c r="A4615" s="76"/>
      <c r="B4615" s="77"/>
      <c r="C4615" s="82"/>
      <c r="D4615" s="83"/>
      <c r="E4615" s="81"/>
      <c r="F4615" s="84"/>
    </row>
    <row r="4616" spans="1:6">
      <c r="A4616" s="76"/>
      <c r="B4616" s="77"/>
      <c r="C4616" s="82"/>
      <c r="D4616" s="83"/>
      <c r="E4616" s="81"/>
      <c r="F4616" s="84"/>
    </row>
    <row r="4617" spans="1:6">
      <c r="A4617" s="76"/>
      <c r="B4617" s="77"/>
      <c r="C4617" s="82"/>
      <c r="D4617" s="83"/>
      <c r="E4617" s="81"/>
      <c r="F4617" s="84"/>
    </row>
    <row r="4618" spans="1:6">
      <c r="A4618" s="76"/>
      <c r="B4618" s="77"/>
      <c r="C4618" s="82"/>
      <c r="D4618" s="83"/>
      <c r="E4618" s="81"/>
      <c r="F4618" s="84"/>
    </row>
    <row r="4619" spans="1:6">
      <c r="A4619" s="76"/>
      <c r="B4619" s="77"/>
      <c r="C4619" s="82"/>
      <c r="D4619" s="83"/>
      <c r="E4619" s="81"/>
      <c r="F4619" s="84"/>
    </row>
    <row r="4620" spans="1:6">
      <c r="A4620" s="76"/>
      <c r="B4620" s="77"/>
      <c r="C4620" s="82"/>
      <c r="D4620" s="83"/>
      <c r="E4620" s="81"/>
      <c r="F4620" s="84"/>
    </row>
    <row r="4621" spans="1:6">
      <c r="A4621" s="76"/>
      <c r="B4621" s="77"/>
      <c r="C4621" s="82"/>
      <c r="D4621" s="83"/>
      <c r="E4621" s="81"/>
      <c r="F4621" s="84"/>
    </row>
    <row r="4622" spans="1:6">
      <c r="A4622" s="76"/>
      <c r="B4622" s="77"/>
      <c r="C4622" s="82"/>
      <c r="D4622" s="83"/>
      <c r="E4622" s="81"/>
      <c r="F4622" s="84"/>
    </row>
    <row r="4623" spans="1:6">
      <c r="A4623" s="76"/>
      <c r="B4623" s="77"/>
      <c r="C4623" s="82"/>
      <c r="D4623" s="83"/>
      <c r="E4623" s="81"/>
      <c r="F4623" s="84"/>
    </row>
    <row r="4624" spans="1:6">
      <c r="A4624" s="76"/>
      <c r="B4624" s="77"/>
      <c r="C4624" s="82"/>
      <c r="D4624" s="83"/>
      <c r="E4624" s="81"/>
      <c r="F4624" s="84"/>
    </row>
    <row r="4625" spans="1:6">
      <c r="A4625" s="76"/>
      <c r="B4625" s="77"/>
      <c r="C4625" s="82"/>
      <c r="D4625" s="83"/>
      <c r="E4625" s="81"/>
      <c r="F4625" s="84"/>
    </row>
    <row r="4626" spans="1:6">
      <c r="A4626" s="76"/>
      <c r="B4626" s="77"/>
      <c r="C4626" s="82"/>
      <c r="D4626" s="83"/>
      <c r="E4626" s="81"/>
      <c r="F4626" s="84"/>
    </row>
    <row r="4627" spans="1:6">
      <c r="A4627" s="76"/>
      <c r="B4627" s="77"/>
      <c r="C4627" s="82"/>
      <c r="D4627" s="83"/>
      <c r="E4627" s="81"/>
      <c r="F4627" s="84"/>
    </row>
    <row r="4628" spans="1:6">
      <c r="A4628" s="76"/>
      <c r="B4628" s="77"/>
      <c r="C4628" s="82"/>
      <c r="D4628" s="83"/>
      <c r="E4628" s="81"/>
      <c r="F4628" s="84"/>
    </row>
    <row r="4629" spans="1:6">
      <c r="A4629" s="76"/>
      <c r="B4629" s="77"/>
      <c r="C4629" s="82"/>
      <c r="D4629" s="83"/>
      <c r="E4629" s="81"/>
      <c r="F4629" s="84"/>
    </row>
    <row r="4630" spans="1:6">
      <c r="A4630" s="76"/>
      <c r="B4630" s="77"/>
      <c r="C4630" s="82"/>
      <c r="D4630" s="83"/>
      <c r="E4630" s="81"/>
      <c r="F4630" s="84"/>
    </row>
    <row r="4631" spans="1:6">
      <c r="A4631" s="76"/>
      <c r="B4631" s="77"/>
      <c r="C4631" s="82"/>
      <c r="D4631" s="83"/>
      <c r="E4631" s="81"/>
      <c r="F4631" s="84"/>
    </row>
    <row r="4632" spans="1:6">
      <c r="A4632" s="76"/>
      <c r="B4632" s="77"/>
      <c r="C4632" s="82"/>
      <c r="D4632" s="83"/>
      <c r="E4632" s="81"/>
      <c r="F4632" s="84"/>
    </row>
    <row r="4633" spans="1:6">
      <c r="A4633" s="76"/>
      <c r="B4633" s="77"/>
      <c r="C4633" s="82"/>
      <c r="D4633" s="83"/>
      <c r="E4633" s="81"/>
      <c r="F4633" s="84"/>
    </row>
    <row r="4634" spans="1:6">
      <c r="A4634" s="76"/>
      <c r="B4634" s="77"/>
      <c r="C4634" s="82"/>
      <c r="D4634" s="83"/>
      <c r="E4634" s="81"/>
      <c r="F4634" s="84"/>
    </row>
    <row r="4635" spans="1:6">
      <c r="A4635" s="76"/>
      <c r="B4635" s="77"/>
      <c r="C4635" s="82"/>
      <c r="D4635" s="83"/>
      <c r="E4635" s="81"/>
      <c r="F4635" s="84"/>
    </row>
    <row r="4636" spans="1:6">
      <c r="A4636" s="76"/>
      <c r="B4636" s="77"/>
      <c r="C4636" s="82"/>
      <c r="D4636" s="83"/>
      <c r="E4636" s="81"/>
      <c r="F4636" s="84"/>
    </row>
    <row r="4637" spans="1:6">
      <c r="A4637" s="76"/>
      <c r="B4637" s="77"/>
      <c r="C4637" s="82"/>
      <c r="D4637" s="83"/>
      <c r="E4637" s="81"/>
      <c r="F4637" s="84"/>
    </row>
    <row r="4638" spans="1:6">
      <c r="A4638" s="76"/>
      <c r="B4638" s="77"/>
      <c r="C4638" s="82"/>
      <c r="D4638" s="83"/>
      <c r="E4638" s="81"/>
      <c r="F4638" s="84"/>
    </row>
    <row r="4639" spans="1:6">
      <c r="A4639" s="76"/>
      <c r="B4639" s="77"/>
      <c r="C4639" s="82"/>
      <c r="D4639" s="83"/>
      <c r="E4639" s="81"/>
      <c r="F4639" s="84"/>
    </row>
    <row r="4640" spans="1:6">
      <c r="A4640" s="76"/>
      <c r="B4640" s="77"/>
      <c r="C4640" s="82"/>
      <c r="D4640" s="83"/>
      <c r="E4640" s="81"/>
      <c r="F4640" s="84"/>
    </row>
    <row r="4641" spans="1:6">
      <c r="A4641" s="76"/>
      <c r="B4641" s="77"/>
      <c r="C4641" s="82"/>
      <c r="D4641" s="83"/>
      <c r="E4641" s="81"/>
      <c r="F4641" s="84"/>
    </row>
    <row r="4642" spans="1:6">
      <c r="A4642" s="76"/>
      <c r="B4642" s="77"/>
      <c r="C4642" s="82"/>
      <c r="D4642" s="83"/>
      <c r="E4642" s="81"/>
      <c r="F4642" s="84"/>
    </row>
    <row r="4643" spans="1:6">
      <c r="A4643" s="76"/>
      <c r="B4643" s="77"/>
      <c r="C4643" s="82"/>
      <c r="D4643" s="83"/>
      <c r="E4643" s="81"/>
      <c r="F4643" s="84"/>
    </row>
    <row r="4644" spans="1:6">
      <c r="A4644" s="76"/>
      <c r="B4644" s="77"/>
      <c r="C4644" s="82"/>
      <c r="D4644" s="83"/>
      <c r="E4644" s="81"/>
      <c r="F4644" s="84"/>
    </row>
    <row r="4645" spans="1:6">
      <c r="A4645" s="76"/>
      <c r="B4645" s="77"/>
      <c r="C4645" s="82"/>
      <c r="D4645" s="83"/>
      <c r="E4645" s="81"/>
      <c r="F4645" s="84"/>
    </row>
    <row r="4646" spans="1:6">
      <c r="A4646" s="76"/>
      <c r="B4646" s="77"/>
      <c r="C4646" s="82"/>
      <c r="D4646" s="83"/>
      <c r="E4646" s="81"/>
      <c r="F4646" s="84"/>
    </row>
    <row r="4647" spans="1:6">
      <c r="A4647" s="76"/>
      <c r="B4647" s="77"/>
      <c r="C4647" s="82"/>
      <c r="D4647" s="83"/>
      <c r="E4647" s="81"/>
      <c r="F4647" s="84"/>
    </row>
    <row r="4648" spans="1:6">
      <c r="A4648" s="76"/>
      <c r="B4648" s="77"/>
      <c r="C4648" s="82"/>
      <c r="D4648" s="83"/>
      <c r="E4648" s="81"/>
      <c r="F4648" s="84"/>
    </row>
    <row r="4649" spans="1:6">
      <c r="A4649" s="76"/>
      <c r="B4649" s="77"/>
      <c r="C4649" s="82"/>
      <c r="D4649" s="83"/>
      <c r="E4649" s="81"/>
      <c r="F4649" s="84"/>
    </row>
    <row r="4650" spans="1:6">
      <c r="A4650" s="76"/>
      <c r="B4650" s="77"/>
      <c r="C4650" s="82"/>
      <c r="D4650" s="83"/>
      <c r="E4650" s="81"/>
      <c r="F4650" s="84"/>
    </row>
    <row r="4651" spans="1:6">
      <c r="A4651" s="76"/>
      <c r="B4651" s="77"/>
      <c r="C4651" s="82"/>
      <c r="D4651" s="83"/>
      <c r="E4651" s="81"/>
      <c r="F4651" s="84"/>
    </row>
    <row r="4652" spans="1:6">
      <c r="A4652" s="76"/>
      <c r="B4652" s="77"/>
      <c r="C4652" s="82"/>
      <c r="D4652" s="83"/>
      <c r="E4652" s="81"/>
      <c r="F4652" s="84"/>
    </row>
    <row r="4653" spans="1:6">
      <c r="A4653" s="76"/>
      <c r="B4653" s="77"/>
      <c r="C4653" s="82"/>
      <c r="D4653" s="83"/>
      <c r="E4653" s="81"/>
      <c r="F4653" s="84"/>
    </row>
    <row r="4654" spans="1:6">
      <c r="A4654" s="76"/>
      <c r="B4654" s="77"/>
      <c r="C4654" s="82"/>
      <c r="D4654" s="83"/>
      <c r="E4654" s="81"/>
      <c r="F4654" s="84"/>
    </row>
    <row r="4655" spans="1:6">
      <c r="A4655" s="76"/>
      <c r="B4655" s="77"/>
      <c r="C4655" s="82"/>
      <c r="D4655" s="83"/>
      <c r="E4655" s="81"/>
      <c r="F4655" s="84"/>
    </row>
    <row r="4656" spans="1:6">
      <c r="A4656" s="76"/>
      <c r="B4656" s="77"/>
      <c r="C4656" s="82"/>
      <c r="D4656" s="83"/>
      <c r="E4656" s="81"/>
      <c r="F4656" s="84"/>
    </row>
    <row r="4657" spans="1:6">
      <c r="A4657" s="76"/>
      <c r="B4657" s="77"/>
      <c r="C4657" s="82"/>
      <c r="D4657" s="83"/>
      <c r="E4657" s="81"/>
      <c r="F4657" s="84"/>
    </row>
    <row r="4658" spans="1:6">
      <c r="A4658" s="76"/>
      <c r="B4658" s="77"/>
      <c r="C4658" s="82"/>
      <c r="D4658" s="83"/>
      <c r="E4658" s="81"/>
      <c r="F4658" s="84"/>
    </row>
    <row r="4659" spans="1:6">
      <c r="A4659" s="76"/>
      <c r="B4659" s="77"/>
      <c r="C4659" s="82"/>
      <c r="D4659" s="83"/>
      <c r="E4659" s="81"/>
      <c r="F4659" s="84"/>
    </row>
    <row r="4660" spans="1:6">
      <c r="A4660" s="76"/>
      <c r="B4660" s="77"/>
      <c r="C4660" s="82"/>
      <c r="D4660" s="83"/>
      <c r="E4660" s="81"/>
      <c r="F4660" s="84"/>
    </row>
    <row r="4661" spans="1:6">
      <c r="A4661" s="76"/>
      <c r="B4661" s="77"/>
      <c r="C4661" s="82"/>
      <c r="D4661" s="83"/>
      <c r="E4661" s="81"/>
      <c r="F4661" s="84"/>
    </row>
    <row r="4662" spans="1:6">
      <c r="A4662" s="76"/>
      <c r="B4662" s="77"/>
      <c r="C4662" s="82"/>
      <c r="D4662" s="83"/>
      <c r="E4662" s="81"/>
      <c r="F4662" s="84"/>
    </row>
    <row r="4663" spans="1:6">
      <c r="A4663" s="76"/>
      <c r="B4663" s="77"/>
      <c r="C4663" s="82"/>
      <c r="D4663" s="83"/>
      <c r="E4663" s="81"/>
      <c r="F4663" s="84"/>
    </row>
    <row r="4664" spans="1:6">
      <c r="A4664" s="76"/>
      <c r="B4664" s="77"/>
      <c r="C4664" s="82"/>
      <c r="D4664" s="83"/>
      <c r="E4664" s="81"/>
      <c r="F4664" s="84"/>
    </row>
    <row r="4665" spans="1:6">
      <c r="A4665" s="76"/>
      <c r="B4665" s="77"/>
      <c r="C4665" s="82"/>
      <c r="D4665" s="83"/>
      <c r="E4665" s="81"/>
      <c r="F4665" s="84"/>
    </row>
    <row r="4666" spans="1:6">
      <c r="A4666" s="76"/>
      <c r="B4666" s="77"/>
      <c r="C4666" s="82"/>
      <c r="D4666" s="83"/>
      <c r="E4666" s="81"/>
      <c r="F4666" s="84"/>
    </row>
    <row r="4667" spans="1:6">
      <c r="A4667" s="76"/>
      <c r="B4667" s="77"/>
      <c r="C4667" s="82"/>
      <c r="D4667" s="83"/>
      <c r="E4667" s="81"/>
      <c r="F4667" s="84"/>
    </row>
    <row r="4668" spans="1:6">
      <c r="A4668" s="76"/>
      <c r="B4668" s="77"/>
      <c r="C4668" s="82"/>
      <c r="D4668" s="83"/>
      <c r="E4668" s="81"/>
      <c r="F4668" s="84"/>
    </row>
    <row r="4669" spans="1:6">
      <c r="A4669" s="76"/>
      <c r="B4669" s="77"/>
      <c r="C4669" s="82"/>
      <c r="D4669" s="83"/>
      <c r="E4669" s="81"/>
      <c r="F4669" s="84"/>
    </row>
    <row r="4670" spans="1:6">
      <c r="A4670" s="76"/>
      <c r="B4670" s="77"/>
      <c r="C4670" s="82"/>
      <c r="D4670" s="83"/>
      <c r="E4670" s="81"/>
      <c r="F4670" s="84"/>
    </row>
    <row r="4671" spans="1:6">
      <c r="A4671" s="76"/>
      <c r="B4671" s="77"/>
      <c r="C4671" s="82"/>
      <c r="D4671" s="83"/>
      <c r="E4671" s="81"/>
      <c r="F4671" s="84"/>
    </row>
    <row r="4672" spans="1:6">
      <c r="A4672" s="76"/>
      <c r="B4672" s="77"/>
      <c r="C4672" s="82"/>
      <c r="D4672" s="83"/>
      <c r="E4672" s="81"/>
      <c r="F4672" s="84"/>
    </row>
    <row r="4673" spans="1:6">
      <c r="A4673" s="76"/>
      <c r="B4673" s="77"/>
      <c r="C4673" s="82"/>
      <c r="D4673" s="83"/>
      <c r="E4673" s="81"/>
      <c r="F4673" s="84"/>
    </row>
    <row r="4674" spans="1:6">
      <c r="A4674" s="76"/>
      <c r="B4674" s="77"/>
      <c r="C4674" s="82"/>
      <c r="D4674" s="83"/>
      <c r="E4674" s="81"/>
      <c r="F4674" s="84"/>
    </row>
    <row r="4675" spans="1:6">
      <c r="A4675" s="76"/>
      <c r="B4675" s="77"/>
      <c r="C4675" s="82"/>
      <c r="D4675" s="83"/>
      <c r="E4675" s="81"/>
      <c r="F4675" s="84"/>
    </row>
    <row r="4676" spans="1:6">
      <c r="A4676" s="76"/>
      <c r="B4676" s="77"/>
      <c r="C4676" s="82"/>
      <c r="D4676" s="83"/>
      <c r="E4676" s="81"/>
      <c r="F4676" s="84"/>
    </row>
    <row r="4677" spans="1:6">
      <c r="A4677" s="76"/>
      <c r="B4677" s="77"/>
      <c r="C4677" s="82"/>
      <c r="D4677" s="83"/>
      <c r="E4677" s="81"/>
      <c r="F4677" s="84"/>
    </row>
    <row r="4678" spans="1:6">
      <c r="A4678" s="76"/>
      <c r="B4678" s="77"/>
      <c r="C4678" s="82"/>
      <c r="D4678" s="83"/>
      <c r="E4678" s="81"/>
      <c r="F4678" s="84"/>
    </row>
    <row r="4679" spans="1:6">
      <c r="A4679" s="76"/>
      <c r="B4679" s="77"/>
      <c r="C4679" s="82"/>
      <c r="D4679" s="83"/>
      <c r="E4679" s="81"/>
      <c r="F4679" s="84"/>
    </row>
    <row r="4680" spans="1:6">
      <c r="A4680" s="76"/>
      <c r="B4680" s="77"/>
      <c r="C4680" s="82"/>
      <c r="D4680" s="83"/>
      <c r="E4680" s="81"/>
      <c r="F4680" s="84"/>
    </row>
    <row r="4681" spans="1:6">
      <c r="A4681" s="76"/>
      <c r="B4681" s="77"/>
      <c r="C4681" s="82"/>
      <c r="D4681" s="83"/>
      <c r="E4681" s="81"/>
      <c r="F4681" s="84"/>
    </row>
    <row r="4682" spans="1:6">
      <c r="A4682" s="76"/>
      <c r="B4682" s="77"/>
      <c r="C4682" s="82"/>
      <c r="D4682" s="83"/>
      <c r="E4682" s="81"/>
      <c r="F4682" s="84"/>
    </row>
    <row r="4683" spans="1:6">
      <c r="A4683" s="76"/>
      <c r="B4683" s="77"/>
      <c r="C4683" s="82"/>
      <c r="D4683" s="83"/>
      <c r="E4683" s="81"/>
      <c r="F4683" s="84"/>
    </row>
    <row r="4684" spans="1:6">
      <c r="A4684" s="76"/>
      <c r="B4684" s="77"/>
      <c r="C4684" s="82"/>
      <c r="D4684" s="83"/>
      <c r="E4684" s="81"/>
      <c r="F4684" s="84"/>
    </row>
    <row r="4685" spans="1:6">
      <c r="A4685" s="76"/>
      <c r="B4685" s="77"/>
      <c r="C4685" s="82"/>
      <c r="D4685" s="83"/>
      <c r="E4685" s="81"/>
      <c r="F4685" s="84"/>
    </row>
    <row r="4686" spans="1:6">
      <c r="A4686" s="76"/>
      <c r="B4686" s="77"/>
      <c r="C4686" s="82"/>
      <c r="D4686" s="83"/>
      <c r="E4686" s="81"/>
      <c r="F4686" s="84"/>
    </row>
    <row r="4687" spans="1:6">
      <c r="A4687" s="76"/>
      <c r="B4687" s="77"/>
      <c r="C4687" s="82"/>
      <c r="D4687" s="83"/>
      <c r="E4687" s="81"/>
      <c r="F4687" s="84"/>
    </row>
    <row r="4688" spans="1:6">
      <c r="A4688" s="76"/>
      <c r="B4688" s="77"/>
      <c r="C4688" s="82"/>
      <c r="D4688" s="83"/>
      <c r="E4688" s="81"/>
      <c r="F4688" s="84"/>
    </row>
    <row r="4689" spans="1:6">
      <c r="A4689" s="76"/>
      <c r="B4689" s="77"/>
      <c r="C4689" s="82"/>
      <c r="D4689" s="83"/>
      <c r="E4689" s="81"/>
      <c r="F4689" s="84"/>
    </row>
    <row r="4690" spans="1:6">
      <c r="A4690" s="76"/>
      <c r="B4690" s="77"/>
      <c r="C4690" s="82"/>
      <c r="D4690" s="83"/>
      <c r="E4690" s="81"/>
      <c r="F4690" s="84"/>
    </row>
    <row r="4691" spans="1:6">
      <c r="A4691" s="76"/>
      <c r="B4691" s="77"/>
      <c r="C4691" s="82"/>
      <c r="D4691" s="83"/>
      <c r="E4691" s="81"/>
      <c r="F4691" s="84"/>
    </row>
    <row r="4692" spans="1:6">
      <c r="A4692" s="76"/>
      <c r="B4692" s="77"/>
      <c r="C4692" s="82"/>
      <c r="D4692" s="83"/>
      <c r="E4692" s="81"/>
      <c r="F4692" s="84"/>
    </row>
    <row r="4693" spans="1:6">
      <c r="A4693" s="76"/>
      <c r="B4693" s="77"/>
      <c r="C4693" s="82"/>
      <c r="D4693" s="83"/>
      <c r="E4693" s="81"/>
      <c r="F4693" s="84"/>
    </row>
    <row r="4694" spans="1:6">
      <c r="A4694" s="76"/>
      <c r="B4694" s="77"/>
      <c r="C4694" s="82"/>
      <c r="D4694" s="83"/>
      <c r="E4694" s="81"/>
      <c r="F4694" s="84"/>
    </row>
    <row r="4695" spans="1:6">
      <c r="A4695" s="76"/>
      <c r="B4695" s="77"/>
      <c r="C4695" s="82"/>
      <c r="D4695" s="83"/>
      <c r="E4695" s="81"/>
      <c r="F4695" s="84"/>
    </row>
    <row r="4696" spans="1:6">
      <c r="A4696" s="76"/>
      <c r="B4696" s="77"/>
      <c r="C4696" s="82"/>
      <c r="D4696" s="83"/>
      <c r="E4696" s="81"/>
      <c r="F4696" s="84"/>
    </row>
    <row r="4697" spans="1:6">
      <c r="A4697" s="76"/>
      <c r="B4697" s="77"/>
      <c r="C4697" s="82"/>
      <c r="D4697" s="83"/>
      <c r="E4697" s="81"/>
      <c r="F4697" s="84"/>
    </row>
    <row r="4698" spans="1:6">
      <c r="A4698" s="76"/>
      <c r="B4698" s="77"/>
      <c r="C4698" s="82"/>
      <c r="D4698" s="83"/>
      <c r="E4698" s="81"/>
      <c r="F4698" s="84"/>
    </row>
    <row r="4699" spans="1:6">
      <c r="A4699" s="76"/>
      <c r="B4699" s="77"/>
      <c r="C4699" s="82"/>
      <c r="D4699" s="83"/>
      <c r="E4699" s="81"/>
      <c r="F4699" s="84"/>
    </row>
    <row r="4700" spans="1:6">
      <c r="A4700" s="76"/>
      <c r="B4700" s="77"/>
      <c r="C4700" s="82"/>
      <c r="D4700" s="83"/>
      <c r="E4700" s="81"/>
      <c r="F4700" s="84"/>
    </row>
    <row r="4701" spans="1:6">
      <c r="A4701" s="76"/>
      <c r="B4701" s="77"/>
      <c r="C4701" s="82"/>
      <c r="D4701" s="83"/>
      <c r="E4701" s="81"/>
      <c r="F4701" s="84"/>
    </row>
    <row r="4702" spans="1:6">
      <c r="A4702" s="76"/>
      <c r="B4702" s="77"/>
      <c r="C4702" s="82"/>
      <c r="D4702" s="83"/>
      <c r="E4702" s="81"/>
      <c r="F4702" s="84"/>
    </row>
    <row r="4703" spans="1:6">
      <c r="A4703" s="76"/>
      <c r="B4703" s="77"/>
      <c r="C4703" s="82"/>
      <c r="D4703" s="83"/>
      <c r="E4703" s="81"/>
      <c r="F4703" s="84"/>
    </row>
    <row r="4704" spans="1:6">
      <c r="A4704" s="76"/>
      <c r="B4704" s="77"/>
      <c r="C4704" s="82"/>
      <c r="D4704" s="83"/>
      <c r="E4704" s="81"/>
      <c r="F4704" s="84"/>
    </row>
    <row r="4705" spans="1:6">
      <c r="A4705" s="76"/>
      <c r="B4705" s="77"/>
      <c r="C4705" s="82"/>
      <c r="D4705" s="83"/>
      <c r="E4705" s="81"/>
      <c r="F4705" s="84"/>
    </row>
    <row r="4706" spans="1:6">
      <c r="A4706" s="76"/>
      <c r="B4706" s="77"/>
      <c r="C4706" s="82"/>
      <c r="D4706" s="83"/>
      <c r="E4706" s="81"/>
      <c r="F4706" s="84"/>
    </row>
    <row r="4707" spans="1:6">
      <c r="A4707" s="76"/>
      <c r="B4707" s="77"/>
      <c r="C4707" s="82"/>
      <c r="D4707" s="83"/>
      <c r="E4707" s="81"/>
      <c r="F4707" s="84"/>
    </row>
    <row r="4708" spans="1:6">
      <c r="A4708" s="76"/>
      <c r="B4708" s="77"/>
      <c r="C4708" s="82"/>
      <c r="D4708" s="83"/>
      <c r="E4708" s="81"/>
      <c r="F4708" s="84"/>
    </row>
    <row r="4709" spans="1:6">
      <c r="A4709" s="76"/>
      <c r="B4709" s="77"/>
      <c r="C4709" s="82"/>
      <c r="D4709" s="83"/>
      <c r="E4709" s="81"/>
      <c r="F4709" s="84"/>
    </row>
    <row r="4710" spans="1:6">
      <c r="A4710" s="76"/>
      <c r="B4710" s="77"/>
      <c r="C4710" s="82"/>
      <c r="D4710" s="83"/>
      <c r="E4710" s="81"/>
      <c r="F4710" s="84"/>
    </row>
    <row r="4711" spans="1:6">
      <c r="A4711" s="76"/>
      <c r="B4711" s="77"/>
      <c r="C4711" s="82"/>
      <c r="D4711" s="83"/>
      <c r="E4711" s="81"/>
      <c r="F4711" s="84"/>
    </row>
    <row r="4712" spans="1:6">
      <c r="A4712" s="76"/>
      <c r="B4712" s="77"/>
      <c r="C4712" s="82"/>
      <c r="D4712" s="83"/>
      <c r="E4712" s="81"/>
      <c r="F4712" s="84"/>
    </row>
    <row r="4713" spans="1:6">
      <c r="A4713" s="76"/>
      <c r="B4713" s="77"/>
      <c r="C4713" s="82"/>
      <c r="D4713" s="83"/>
      <c r="E4713" s="81"/>
      <c r="F4713" s="84"/>
    </row>
    <row r="4714" spans="1:6">
      <c r="A4714" s="76"/>
      <c r="B4714" s="77"/>
      <c r="C4714" s="82"/>
      <c r="D4714" s="83"/>
      <c r="E4714" s="81"/>
      <c r="F4714" s="84"/>
    </row>
    <row r="4715" spans="1:6">
      <c r="A4715" s="76"/>
      <c r="B4715" s="77"/>
      <c r="C4715" s="82"/>
      <c r="D4715" s="83"/>
      <c r="E4715" s="81"/>
      <c r="F4715" s="84"/>
    </row>
    <row r="4716" spans="1:6">
      <c r="A4716" s="76"/>
      <c r="B4716" s="77"/>
      <c r="C4716" s="82"/>
      <c r="D4716" s="83"/>
      <c r="E4716" s="81"/>
      <c r="F4716" s="84"/>
    </row>
    <row r="4717" spans="1:6">
      <c r="A4717" s="76"/>
      <c r="B4717" s="77"/>
      <c r="C4717" s="82"/>
      <c r="D4717" s="83"/>
      <c r="E4717" s="81"/>
      <c r="F4717" s="84"/>
    </row>
    <row r="4718" spans="1:6">
      <c r="A4718" s="76"/>
      <c r="B4718" s="77"/>
      <c r="C4718" s="82"/>
      <c r="D4718" s="83"/>
      <c r="E4718" s="81"/>
      <c r="F4718" s="84"/>
    </row>
    <row r="4719" spans="1:6">
      <c r="A4719" s="76"/>
      <c r="B4719" s="77"/>
      <c r="C4719" s="82"/>
      <c r="D4719" s="83"/>
      <c r="E4719" s="81"/>
      <c r="F4719" s="84"/>
    </row>
    <row r="4720" spans="1:6">
      <c r="A4720" s="76"/>
      <c r="B4720" s="77"/>
      <c r="C4720" s="82"/>
      <c r="D4720" s="83"/>
      <c r="E4720" s="81"/>
      <c r="F4720" s="84"/>
    </row>
    <row r="4721" spans="1:6">
      <c r="A4721" s="76"/>
      <c r="B4721" s="77"/>
      <c r="C4721" s="82"/>
      <c r="D4721" s="83"/>
      <c r="E4721" s="81"/>
      <c r="F4721" s="84"/>
    </row>
    <row r="4722" spans="1:6">
      <c r="A4722" s="76"/>
      <c r="B4722" s="77"/>
      <c r="C4722" s="82"/>
      <c r="D4722" s="83"/>
      <c r="E4722" s="81"/>
      <c r="F4722" s="84"/>
    </row>
    <row r="4723" spans="1:6">
      <c r="A4723" s="76"/>
      <c r="B4723" s="77"/>
      <c r="C4723" s="82"/>
      <c r="D4723" s="83"/>
      <c r="E4723" s="81"/>
      <c r="F4723" s="84"/>
    </row>
    <row r="4724" spans="1:6">
      <c r="A4724" s="76"/>
      <c r="B4724" s="77"/>
      <c r="C4724" s="82"/>
      <c r="D4724" s="83"/>
      <c r="E4724" s="81"/>
      <c r="F4724" s="84"/>
    </row>
    <row r="4725" spans="1:6">
      <c r="A4725" s="76"/>
      <c r="B4725" s="77"/>
      <c r="C4725" s="82"/>
      <c r="D4725" s="83"/>
      <c r="E4725" s="81"/>
      <c r="F4725" s="84"/>
    </row>
    <row r="4726" spans="1:6">
      <c r="A4726" s="76"/>
      <c r="B4726" s="77"/>
      <c r="C4726" s="82"/>
      <c r="D4726" s="83"/>
      <c r="E4726" s="81"/>
      <c r="F4726" s="84"/>
    </row>
    <row r="4727" spans="1:6">
      <c r="A4727" s="76"/>
      <c r="B4727" s="77"/>
      <c r="C4727" s="82"/>
      <c r="D4727" s="83"/>
      <c r="E4727" s="81"/>
      <c r="F4727" s="84"/>
    </row>
    <row r="4728" spans="1:6">
      <c r="A4728" s="76"/>
      <c r="B4728" s="77"/>
      <c r="C4728" s="82"/>
      <c r="D4728" s="83"/>
      <c r="E4728" s="81"/>
      <c r="F4728" s="84"/>
    </row>
    <row r="4729" spans="1:6">
      <c r="A4729" s="76"/>
      <c r="B4729" s="77"/>
      <c r="C4729" s="82"/>
      <c r="D4729" s="83"/>
      <c r="E4729" s="81"/>
      <c r="F4729" s="84"/>
    </row>
    <row r="4730" spans="1:6">
      <c r="A4730" s="76"/>
      <c r="B4730" s="77"/>
      <c r="C4730" s="82"/>
      <c r="D4730" s="83"/>
      <c r="E4730" s="81"/>
      <c r="F4730" s="84"/>
    </row>
    <row r="4731" spans="1:6">
      <c r="A4731" s="76"/>
      <c r="B4731" s="77"/>
      <c r="C4731" s="82"/>
      <c r="D4731" s="83"/>
      <c r="E4731" s="81"/>
      <c r="F4731" s="84"/>
    </row>
    <row r="4732" spans="1:6">
      <c r="A4732" s="76"/>
      <c r="B4732" s="77"/>
      <c r="C4732" s="82"/>
      <c r="D4732" s="83"/>
      <c r="E4732" s="81"/>
      <c r="F4732" s="84"/>
    </row>
    <row r="4733" spans="1:6">
      <c r="A4733" s="76"/>
      <c r="B4733" s="77"/>
      <c r="C4733" s="82"/>
      <c r="D4733" s="83"/>
      <c r="E4733" s="81"/>
      <c r="F4733" s="84"/>
    </row>
    <row r="4734" spans="1:6">
      <c r="A4734" s="76"/>
      <c r="B4734" s="77"/>
      <c r="C4734" s="82"/>
      <c r="D4734" s="83"/>
      <c r="E4734" s="81"/>
      <c r="F4734" s="84"/>
    </row>
    <row r="4735" spans="1:6">
      <c r="A4735" s="76"/>
      <c r="B4735" s="77"/>
      <c r="C4735" s="82"/>
      <c r="D4735" s="83"/>
      <c r="E4735" s="81"/>
      <c r="F4735" s="84"/>
    </row>
    <row r="4736" spans="1:6">
      <c r="A4736" s="76"/>
      <c r="B4736" s="77"/>
      <c r="C4736" s="82"/>
      <c r="D4736" s="83"/>
      <c r="E4736" s="81"/>
      <c r="F4736" s="84"/>
    </row>
    <row r="4737" spans="1:6">
      <c r="A4737" s="76"/>
      <c r="B4737" s="77"/>
      <c r="C4737" s="82"/>
      <c r="D4737" s="83"/>
      <c r="E4737" s="81"/>
      <c r="F4737" s="84"/>
    </row>
    <row r="4738" spans="1:6">
      <c r="A4738" s="76"/>
      <c r="B4738" s="77"/>
      <c r="C4738" s="82"/>
      <c r="D4738" s="83"/>
      <c r="E4738" s="81"/>
      <c r="F4738" s="84"/>
    </row>
    <row r="4739" spans="1:6">
      <c r="A4739" s="76"/>
      <c r="B4739" s="77"/>
      <c r="C4739" s="82"/>
      <c r="D4739" s="83"/>
      <c r="E4739" s="81"/>
      <c r="F4739" s="84"/>
    </row>
    <row r="4740" spans="1:6">
      <c r="A4740" s="76"/>
      <c r="B4740" s="77"/>
      <c r="C4740" s="82"/>
      <c r="D4740" s="83"/>
      <c r="E4740" s="81"/>
      <c r="F4740" s="84"/>
    </row>
    <row r="4741" spans="1:6">
      <c r="A4741" s="76"/>
      <c r="B4741" s="77"/>
      <c r="C4741" s="82"/>
      <c r="D4741" s="83"/>
      <c r="E4741" s="81"/>
      <c r="F4741" s="84"/>
    </row>
    <row r="4742" spans="1:6">
      <c r="A4742" s="76"/>
      <c r="B4742" s="77"/>
      <c r="C4742" s="82"/>
      <c r="D4742" s="83"/>
      <c r="E4742" s="81"/>
      <c r="F4742" s="84"/>
    </row>
    <row r="4743" spans="1:6">
      <c r="A4743" s="76"/>
      <c r="B4743" s="77"/>
      <c r="C4743" s="82"/>
      <c r="D4743" s="83"/>
      <c r="E4743" s="81"/>
      <c r="F4743" s="84"/>
    </row>
    <row r="4744" spans="1:6">
      <c r="A4744" s="76"/>
      <c r="B4744" s="77"/>
      <c r="C4744" s="82"/>
      <c r="D4744" s="83"/>
      <c r="E4744" s="81"/>
      <c r="F4744" s="84"/>
    </row>
    <row r="4745" spans="1:6">
      <c r="A4745" s="76"/>
      <c r="B4745" s="77"/>
      <c r="C4745" s="82"/>
      <c r="D4745" s="83"/>
      <c r="E4745" s="81"/>
      <c r="F4745" s="84"/>
    </row>
    <row r="4746" spans="1:6">
      <c r="A4746" s="76"/>
      <c r="B4746" s="77"/>
      <c r="C4746" s="82"/>
      <c r="D4746" s="83"/>
      <c r="E4746" s="81"/>
      <c r="F4746" s="84"/>
    </row>
    <row r="4747" spans="1:6">
      <c r="A4747" s="76"/>
      <c r="B4747" s="77"/>
      <c r="C4747" s="82"/>
      <c r="D4747" s="83"/>
      <c r="E4747" s="81"/>
      <c r="F4747" s="84"/>
    </row>
    <row r="4748" spans="1:6">
      <c r="A4748" s="76"/>
      <c r="B4748" s="77"/>
      <c r="C4748" s="82"/>
      <c r="D4748" s="83"/>
      <c r="E4748" s="81"/>
      <c r="F4748" s="84"/>
    </row>
    <row r="4749" spans="1:6">
      <c r="A4749" s="76"/>
      <c r="B4749" s="77"/>
      <c r="C4749" s="82"/>
      <c r="D4749" s="83"/>
      <c r="E4749" s="81"/>
      <c r="F4749" s="84"/>
    </row>
    <row r="4750" spans="1:6">
      <c r="A4750" s="76"/>
      <c r="B4750" s="77"/>
      <c r="C4750" s="82"/>
      <c r="D4750" s="83"/>
      <c r="E4750" s="81"/>
      <c r="F4750" s="84"/>
    </row>
    <row r="4751" spans="1:6">
      <c r="A4751" s="76"/>
      <c r="B4751" s="77"/>
      <c r="C4751" s="82"/>
      <c r="D4751" s="83"/>
      <c r="E4751" s="81"/>
      <c r="F4751" s="84"/>
    </row>
    <row r="4752" spans="1:6">
      <c r="A4752" s="76"/>
      <c r="B4752" s="77"/>
      <c r="C4752" s="82"/>
      <c r="D4752" s="83"/>
      <c r="E4752" s="81"/>
      <c r="F4752" s="84"/>
    </row>
    <row r="4753" spans="1:6">
      <c r="A4753" s="76"/>
      <c r="B4753" s="77"/>
      <c r="C4753" s="82"/>
      <c r="D4753" s="83"/>
      <c r="E4753" s="81"/>
      <c r="F4753" s="84"/>
    </row>
    <row r="4754" spans="1:6">
      <c r="A4754" s="76"/>
      <c r="B4754" s="77"/>
      <c r="C4754" s="82"/>
      <c r="D4754" s="83"/>
      <c r="E4754" s="81"/>
      <c r="F4754" s="84"/>
    </row>
    <row r="4755" spans="1:6">
      <c r="A4755" s="76"/>
      <c r="B4755" s="77"/>
      <c r="C4755" s="82"/>
      <c r="D4755" s="83"/>
      <c r="E4755" s="81"/>
      <c r="F4755" s="84"/>
    </row>
    <row r="4756" spans="1:6">
      <c r="A4756" s="76"/>
      <c r="B4756" s="77"/>
      <c r="C4756" s="82"/>
      <c r="D4756" s="83"/>
      <c r="E4756" s="81"/>
      <c r="F4756" s="84"/>
    </row>
    <row r="4757" spans="1:6">
      <c r="A4757" s="76"/>
      <c r="B4757" s="77"/>
      <c r="C4757" s="82"/>
      <c r="D4757" s="83"/>
      <c r="E4757" s="81"/>
      <c r="F4757" s="84"/>
    </row>
    <row r="4758" spans="1:6">
      <c r="A4758" s="76"/>
      <c r="B4758" s="77"/>
      <c r="C4758" s="82"/>
      <c r="D4758" s="83"/>
      <c r="E4758" s="81"/>
      <c r="F4758" s="84"/>
    </row>
    <row r="4759" spans="1:6">
      <c r="A4759" s="76"/>
      <c r="B4759" s="77"/>
      <c r="C4759" s="82"/>
      <c r="D4759" s="83"/>
      <c r="E4759" s="81"/>
      <c r="F4759" s="84"/>
    </row>
    <row r="4760" spans="1:6">
      <c r="A4760" s="76"/>
      <c r="B4760" s="77"/>
      <c r="C4760" s="82"/>
      <c r="D4760" s="83"/>
      <c r="E4760" s="81"/>
      <c r="F4760" s="84"/>
    </row>
    <row r="4761" spans="1:6">
      <c r="A4761" s="76"/>
      <c r="B4761" s="77"/>
      <c r="C4761" s="82"/>
      <c r="D4761" s="83"/>
      <c r="E4761" s="81"/>
      <c r="F4761" s="84"/>
    </row>
    <row r="4762" spans="1:6">
      <c r="A4762" s="76"/>
      <c r="B4762" s="77"/>
      <c r="C4762" s="82"/>
      <c r="D4762" s="83"/>
      <c r="E4762" s="81"/>
      <c r="F4762" s="84"/>
    </row>
    <row r="4763" spans="1:6">
      <c r="A4763" s="76"/>
      <c r="B4763" s="77"/>
      <c r="C4763" s="82"/>
      <c r="D4763" s="83"/>
      <c r="E4763" s="81"/>
      <c r="F4763" s="84"/>
    </row>
    <row r="4764" spans="1:6">
      <c r="A4764" s="76"/>
      <c r="B4764" s="77"/>
      <c r="C4764" s="82"/>
      <c r="D4764" s="83"/>
      <c r="E4764" s="81"/>
      <c r="F4764" s="84"/>
    </row>
    <row r="4765" spans="1:6">
      <c r="A4765" s="76"/>
      <c r="B4765" s="77"/>
      <c r="C4765" s="82"/>
      <c r="D4765" s="83"/>
      <c r="E4765" s="81"/>
      <c r="F4765" s="84"/>
    </row>
    <row r="4766" spans="1:6">
      <c r="A4766" s="76"/>
      <c r="B4766" s="77"/>
      <c r="C4766" s="82"/>
      <c r="D4766" s="83"/>
      <c r="E4766" s="81"/>
      <c r="F4766" s="84"/>
    </row>
    <row r="4767" spans="1:6">
      <c r="A4767" s="76"/>
      <c r="B4767" s="77"/>
      <c r="C4767" s="82"/>
      <c r="D4767" s="83"/>
      <c r="E4767" s="81"/>
      <c r="F4767" s="84"/>
    </row>
    <row r="4768" spans="1:6">
      <c r="A4768" s="76"/>
      <c r="B4768" s="77"/>
      <c r="C4768" s="82"/>
      <c r="D4768" s="83"/>
      <c r="E4768" s="81"/>
      <c r="F4768" s="84"/>
    </row>
    <row r="4769" spans="1:6">
      <c r="A4769" s="76"/>
      <c r="B4769" s="77"/>
      <c r="C4769" s="82"/>
      <c r="D4769" s="83"/>
      <c r="E4769" s="81"/>
      <c r="F4769" s="84"/>
    </row>
    <row r="4770" spans="1:6">
      <c r="A4770" s="76"/>
      <c r="B4770" s="77"/>
      <c r="C4770" s="82"/>
      <c r="D4770" s="83"/>
      <c r="E4770" s="81"/>
      <c r="F4770" s="84"/>
    </row>
    <row r="4771" spans="1:6">
      <c r="A4771" s="76"/>
      <c r="B4771" s="77"/>
      <c r="C4771" s="82"/>
      <c r="D4771" s="83"/>
      <c r="E4771" s="81"/>
      <c r="F4771" s="84"/>
    </row>
    <row r="4772" spans="1:6">
      <c r="A4772" s="76"/>
      <c r="B4772" s="77"/>
      <c r="C4772" s="82"/>
      <c r="D4772" s="83"/>
      <c r="E4772" s="81"/>
      <c r="F4772" s="84"/>
    </row>
    <row r="4773" spans="1:6">
      <c r="A4773" s="76"/>
      <c r="B4773" s="77"/>
      <c r="C4773" s="82"/>
      <c r="D4773" s="83"/>
      <c r="E4773" s="81"/>
      <c r="F4773" s="84"/>
    </row>
    <row r="4774" spans="1:6">
      <c r="A4774" s="76"/>
      <c r="B4774" s="77"/>
      <c r="C4774" s="82"/>
      <c r="D4774" s="83"/>
      <c r="E4774" s="81"/>
      <c r="F4774" s="84"/>
    </row>
    <row r="4775" spans="1:6">
      <c r="A4775" s="76"/>
      <c r="B4775" s="77"/>
      <c r="C4775" s="82"/>
      <c r="D4775" s="83"/>
      <c r="E4775" s="81"/>
      <c r="F4775" s="84"/>
    </row>
    <row r="4776" spans="1:6">
      <c r="A4776" s="76"/>
      <c r="B4776" s="77"/>
      <c r="C4776" s="82"/>
      <c r="D4776" s="83"/>
      <c r="E4776" s="81"/>
      <c r="F4776" s="84"/>
    </row>
    <row r="4777" spans="1:6">
      <c r="A4777" s="76"/>
      <c r="B4777" s="77"/>
      <c r="C4777" s="82"/>
      <c r="D4777" s="83"/>
      <c r="E4777" s="81"/>
      <c r="F4777" s="84"/>
    </row>
    <row r="4778" spans="1:6">
      <c r="A4778" s="76"/>
      <c r="B4778" s="77"/>
      <c r="C4778" s="82"/>
      <c r="D4778" s="83"/>
      <c r="E4778" s="81"/>
      <c r="F4778" s="84"/>
    </row>
    <row r="4779" spans="1:6">
      <c r="A4779" s="76"/>
      <c r="B4779" s="77"/>
      <c r="C4779" s="82"/>
      <c r="D4779" s="83"/>
      <c r="E4779" s="81"/>
      <c r="F4779" s="84"/>
    </row>
    <row r="4780" spans="1:6">
      <c r="A4780" s="76"/>
      <c r="B4780" s="77"/>
      <c r="C4780" s="82"/>
      <c r="D4780" s="83"/>
      <c r="E4780" s="81"/>
      <c r="F4780" s="84"/>
    </row>
    <row r="4781" spans="1:6">
      <c r="A4781" s="76"/>
      <c r="B4781" s="77"/>
      <c r="C4781" s="82"/>
      <c r="D4781" s="83"/>
      <c r="E4781" s="81"/>
      <c r="F4781" s="84"/>
    </row>
    <row r="4782" spans="1:6">
      <c r="A4782" s="76"/>
      <c r="B4782" s="77"/>
      <c r="C4782" s="82"/>
      <c r="D4782" s="83"/>
      <c r="E4782" s="81"/>
      <c r="F4782" s="84"/>
    </row>
    <row r="4783" spans="1:6">
      <c r="A4783" s="76"/>
      <c r="B4783" s="77"/>
      <c r="C4783" s="82"/>
      <c r="D4783" s="83"/>
      <c r="E4783" s="81"/>
      <c r="F4783" s="84"/>
    </row>
    <row r="4784" spans="1:6">
      <c r="A4784" s="76"/>
      <c r="B4784" s="77"/>
      <c r="C4784" s="82"/>
      <c r="D4784" s="83"/>
      <c r="E4784" s="81"/>
      <c r="F4784" s="84"/>
    </row>
    <row r="4785" spans="1:6">
      <c r="A4785" s="76"/>
      <c r="B4785" s="77"/>
      <c r="C4785" s="82"/>
      <c r="D4785" s="83"/>
      <c r="E4785" s="81"/>
      <c r="F4785" s="84"/>
    </row>
    <row r="4786" spans="1:6">
      <c r="A4786" s="76"/>
      <c r="B4786" s="77"/>
      <c r="C4786" s="82"/>
      <c r="D4786" s="83"/>
      <c r="E4786" s="81"/>
      <c r="F4786" s="84"/>
    </row>
    <row r="4787" spans="1:6">
      <c r="A4787" s="76"/>
      <c r="B4787" s="77"/>
      <c r="C4787" s="82"/>
      <c r="D4787" s="83"/>
      <c r="E4787" s="81"/>
      <c r="F4787" s="84"/>
    </row>
    <row r="4788" spans="1:6">
      <c r="A4788" s="76"/>
      <c r="B4788" s="77"/>
      <c r="C4788" s="82"/>
      <c r="D4788" s="83"/>
      <c r="E4788" s="81"/>
      <c r="F4788" s="84"/>
    </row>
    <row r="4789" spans="1:6">
      <c r="A4789" s="76"/>
      <c r="B4789" s="77"/>
      <c r="C4789" s="82"/>
      <c r="D4789" s="83"/>
      <c r="E4789" s="81"/>
      <c r="F4789" s="84"/>
    </row>
    <row r="4790" spans="1:6">
      <c r="A4790" s="76"/>
      <c r="B4790" s="77"/>
      <c r="C4790" s="82"/>
      <c r="D4790" s="83"/>
      <c r="E4790" s="81"/>
      <c r="F4790" s="84"/>
    </row>
    <row r="4791" spans="1:6">
      <c r="A4791" s="76"/>
      <c r="B4791" s="77"/>
      <c r="C4791" s="82"/>
      <c r="D4791" s="83"/>
      <c r="E4791" s="81"/>
      <c r="F4791" s="84"/>
    </row>
    <row r="4792" spans="1:6">
      <c r="A4792" s="76"/>
      <c r="B4792" s="77"/>
      <c r="C4792" s="82"/>
      <c r="D4792" s="83"/>
      <c r="E4792" s="81"/>
      <c r="F4792" s="84"/>
    </row>
    <row r="4793" spans="1:6">
      <c r="A4793" s="76"/>
      <c r="B4793" s="77"/>
      <c r="C4793" s="82"/>
      <c r="D4793" s="83"/>
      <c r="E4793" s="81"/>
      <c r="F4793" s="84"/>
    </row>
    <row r="4794" spans="1:6">
      <c r="A4794" s="76"/>
      <c r="B4794" s="77"/>
      <c r="C4794" s="82"/>
      <c r="D4794" s="83"/>
      <c r="E4794" s="81"/>
      <c r="F4794" s="84"/>
    </row>
    <row r="4795" spans="1:6">
      <c r="A4795" s="76"/>
      <c r="B4795" s="77"/>
      <c r="C4795" s="82"/>
      <c r="D4795" s="83"/>
      <c r="E4795" s="81"/>
      <c r="F4795" s="84"/>
    </row>
    <row r="4796" spans="1:6">
      <c r="A4796" s="76"/>
      <c r="B4796" s="77"/>
      <c r="C4796" s="82"/>
      <c r="D4796" s="83"/>
      <c r="E4796" s="81"/>
      <c r="F4796" s="84"/>
    </row>
    <row r="4797" spans="1:6">
      <c r="A4797" s="76"/>
      <c r="B4797" s="77"/>
      <c r="C4797" s="82"/>
      <c r="D4797" s="83"/>
      <c r="E4797" s="81"/>
      <c r="F4797" s="84"/>
    </row>
    <row r="4798" spans="1:6">
      <c r="A4798" s="76"/>
      <c r="B4798" s="77"/>
      <c r="C4798" s="82"/>
      <c r="D4798" s="83"/>
      <c r="E4798" s="81"/>
      <c r="F4798" s="84"/>
    </row>
    <row r="4799" spans="1:6">
      <c r="A4799" s="76"/>
      <c r="B4799" s="77"/>
      <c r="C4799" s="82"/>
      <c r="D4799" s="83"/>
      <c r="E4799" s="81"/>
      <c r="F4799" s="84"/>
    </row>
    <row r="4800" spans="1:6">
      <c r="A4800" s="76"/>
      <c r="B4800" s="77"/>
      <c r="C4800" s="82"/>
      <c r="D4800" s="83"/>
      <c r="E4800" s="81"/>
      <c r="F4800" s="84"/>
    </row>
    <row r="4801" spans="1:6">
      <c r="A4801" s="76"/>
      <c r="B4801" s="77"/>
      <c r="C4801" s="82"/>
      <c r="D4801" s="83"/>
      <c r="E4801" s="81"/>
      <c r="F4801" s="84"/>
    </row>
    <row r="4802" spans="1:6">
      <c r="A4802" s="76"/>
      <c r="B4802" s="77"/>
      <c r="C4802" s="82"/>
      <c r="D4802" s="83"/>
      <c r="E4802" s="81"/>
      <c r="F4802" s="84"/>
    </row>
    <row r="4803" spans="1:6">
      <c r="A4803" s="76"/>
      <c r="B4803" s="77"/>
      <c r="C4803" s="82"/>
      <c r="D4803" s="83"/>
      <c r="E4803" s="81"/>
      <c r="F4803" s="84"/>
    </row>
    <row r="4804" spans="1:6">
      <c r="A4804" s="76"/>
      <c r="B4804" s="77"/>
      <c r="C4804" s="82"/>
      <c r="D4804" s="83"/>
      <c r="E4804" s="81"/>
      <c r="F4804" s="84"/>
    </row>
    <row r="4805" spans="1:6">
      <c r="A4805" s="76"/>
      <c r="B4805" s="77"/>
      <c r="C4805" s="82"/>
      <c r="D4805" s="83"/>
      <c r="E4805" s="81"/>
      <c r="F4805" s="84"/>
    </row>
    <row r="4806" spans="1:6">
      <c r="A4806" s="76"/>
      <c r="B4806" s="77"/>
      <c r="C4806" s="82"/>
      <c r="D4806" s="83"/>
      <c r="E4806" s="81"/>
      <c r="F4806" s="84"/>
    </row>
    <row r="4807" spans="1:6">
      <c r="A4807" s="76"/>
      <c r="B4807" s="77"/>
      <c r="C4807" s="82"/>
      <c r="D4807" s="83"/>
      <c r="E4807" s="81"/>
      <c r="F4807" s="84"/>
    </row>
    <row r="4808" spans="1:6">
      <c r="A4808" s="76"/>
      <c r="B4808" s="77"/>
      <c r="C4808" s="82"/>
      <c r="D4808" s="83"/>
      <c r="E4808" s="81"/>
      <c r="F4808" s="84"/>
    </row>
    <row r="4809" spans="1:6">
      <c r="A4809" s="76"/>
      <c r="B4809" s="77"/>
      <c r="C4809" s="82"/>
      <c r="D4809" s="83"/>
      <c r="E4809" s="81"/>
      <c r="F4809" s="84"/>
    </row>
    <row r="4810" spans="1:6">
      <c r="A4810" s="76"/>
      <c r="B4810" s="77"/>
      <c r="C4810" s="82"/>
      <c r="D4810" s="83"/>
      <c r="E4810" s="81"/>
      <c r="F4810" s="84"/>
    </row>
    <row r="4811" spans="1:6">
      <c r="A4811" s="76"/>
      <c r="B4811" s="77"/>
      <c r="C4811" s="82"/>
      <c r="D4811" s="83"/>
      <c r="E4811" s="81"/>
      <c r="F4811" s="84"/>
    </row>
    <row r="4812" spans="1:6">
      <c r="A4812" s="76"/>
      <c r="B4812" s="77"/>
      <c r="C4812" s="82"/>
      <c r="D4812" s="83"/>
      <c r="E4812" s="81"/>
      <c r="F4812" s="84"/>
    </row>
    <row r="4813" spans="1:6">
      <c r="A4813" s="76"/>
      <c r="B4813" s="77"/>
      <c r="C4813" s="82"/>
      <c r="D4813" s="83"/>
      <c r="E4813" s="81"/>
      <c r="F4813" s="84"/>
    </row>
    <row r="4814" spans="1:6">
      <c r="A4814" s="76"/>
      <c r="B4814" s="77"/>
      <c r="C4814" s="82"/>
      <c r="D4814" s="83"/>
      <c r="E4814" s="81"/>
      <c r="F4814" s="84"/>
    </row>
    <row r="4815" spans="1:6">
      <c r="A4815" s="76"/>
      <c r="B4815" s="77"/>
      <c r="C4815" s="82"/>
      <c r="D4815" s="83"/>
      <c r="E4815" s="81"/>
      <c r="F4815" s="84"/>
    </row>
    <row r="4816" spans="1:6">
      <c r="A4816" s="76"/>
      <c r="B4816" s="77"/>
      <c r="C4816" s="82"/>
      <c r="D4816" s="83"/>
      <c r="E4816" s="81"/>
      <c r="F4816" s="84"/>
    </row>
    <row r="4817" spans="1:6">
      <c r="A4817" s="76"/>
      <c r="B4817" s="77"/>
      <c r="C4817" s="82"/>
      <c r="D4817" s="83"/>
      <c r="E4817" s="81"/>
      <c r="F4817" s="84"/>
    </row>
    <row r="4818" spans="1:6">
      <c r="A4818" s="76"/>
      <c r="B4818" s="77"/>
      <c r="C4818" s="82"/>
      <c r="D4818" s="83"/>
      <c r="E4818" s="81"/>
      <c r="F4818" s="84"/>
    </row>
    <row r="4819" spans="1:6">
      <c r="A4819" s="76"/>
      <c r="B4819" s="77"/>
      <c r="C4819" s="82"/>
      <c r="D4819" s="83"/>
      <c r="E4819" s="81"/>
      <c r="F4819" s="84"/>
    </row>
    <row r="4820" spans="1:6">
      <c r="A4820" s="76"/>
      <c r="B4820" s="77"/>
      <c r="C4820" s="82"/>
      <c r="D4820" s="83"/>
      <c r="E4820" s="81"/>
      <c r="F4820" s="84"/>
    </row>
    <row r="4821" spans="1:6">
      <c r="A4821" s="76"/>
      <c r="B4821" s="77"/>
      <c r="C4821" s="82"/>
      <c r="D4821" s="83"/>
      <c r="E4821" s="81"/>
      <c r="F4821" s="84"/>
    </row>
    <row r="4822" spans="1:6">
      <c r="A4822" s="76"/>
      <c r="B4822" s="77"/>
      <c r="C4822" s="82"/>
      <c r="D4822" s="83"/>
      <c r="E4822" s="81"/>
      <c r="F4822" s="84"/>
    </row>
    <row r="4823" spans="1:6">
      <c r="A4823" s="76"/>
      <c r="B4823" s="77"/>
      <c r="C4823" s="82"/>
      <c r="D4823" s="83"/>
      <c r="E4823" s="81"/>
      <c r="F4823" s="84"/>
    </row>
    <row r="4824" spans="1:6">
      <c r="A4824" s="76"/>
      <c r="B4824" s="77"/>
      <c r="C4824" s="82"/>
      <c r="D4824" s="83"/>
      <c r="E4824" s="81"/>
      <c r="F4824" s="84"/>
    </row>
    <row r="4825" spans="1:6">
      <c r="A4825" s="76"/>
      <c r="B4825" s="77"/>
      <c r="C4825" s="82"/>
      <c r="D4825" s="83"/>
      <c r="E4825" s="81"/>
      <c r="F4825" s="84"/>
    </row>
    <row r="4826" spans="1:6">
      <c r="A4826" s="76"/>
      <c r="B4826" s="77"/>
      <c r="C4826" s="82"/>
      <c r="D4826" s="83"/>
      <c r="E4826" s="81"/>
      <c r="F4826" s="84"/>
    </row>
    <row r="4827" spans="1:6">
      <c r="A4827" s="76"/>
      <c r="B4827" s="77"/>
      <c r="C4827" s="82"/>
      <c r="D4827" s="83"/>
      <c r="E4827" s="81"/>
      <c r="F4827" s="84"/>
    </row>
    <row r="4828" spans="1:6">
      <c r="A4828" s="76"/>
      <c r="B4828" s="77"/>
      <c r="C4828" s="82"/>
      <c r="D4828" s="83"/>
      <c r="E4828" s="81"/>
      <c r="F4828" s="84"/>
    </row>
    <row r="4829" spans="1:6">
      <c r="A4829" s="76"/>
      <c r="B4829" s="77"/>
      <c r="C4829" s="82"/>
      <c r="D4829" s="83"/>
      <c r="E4829" s="81"/>
      <c r="F4829" s="84"/>
    </row>
    <row r="4830" spans="1:6">
      <c r="A4830" s="76"/>
      <c r="B4830" s="77"/>
      <c r="C4830" s="82"/>
      <c r="D4830" s="83"/>
      <c r="E4830" s="81"/>
      <c r="F4830" s="84"/>
    </row>
    <row r="4831" spans="1:6">
      <c r="A4831" s="76"/>
      <c r="B4831" s="77"/>
      <c r="C4831" s="82"/>
      <c r="D4831" s="83"/>
      <c r="E4831" s="81"/>
      <c r="F4831" s="84"/>
    </row>
    <row r="4832" spans="1:6">
      <c r="A4832" s="76"/>
      <c r="B4832" s="77"/>
      <c r="C4832" s="82"/>
      <c r="D4832" s="83"/>
      <c r="E4832" s="81"/>
      <c r="F4832" s="84"/>
    </row>
    <row r="4833" spans="1:6">
      <c r="A4833" s="76"/>
      <c r="B4833" s="77"/>
      <c r="C4833" s="82"/>
      <c r="D4833" s="83"/>
      <c r="E4833" s="81"/>
      <c r="F4833" s="84"/>
    </row>
    <row r="4834" spans="1:6">
      <c r="A4834" s="76"/>
      <c r="B4834" s="77"/>
      <c r="C4834" s="82"/>
      <c r="D4834" s="83"/>
      <c r="E4834" s="81"/>
      <c r="F4834" s="84"/>
    </row>
    <row r="4835" spans="1:6">
      <c r="A4835" s="76"/>
      <c r="B4835" s="77"/>
      <c r="C4835" s="82"/>
      <c r="D4835" s="83"/>
      <c r="E4835" s="81"/>
      <c r="F4835" s="84"/>
    </row>
    <row r="4836" spans="1:6">
      <c r="A4836" s="76"/>
      <c r="B4836" s="77"/>
      <c r="C4836" s="82"/>
      <c r="D4836" s="83"/>
      <c r="E4836" s="81"/>
      <c r="F4836" s="84"/>
    </row>
    <row r="4837" spans="1:6">
      <c r="A4837" s="76"/>
      <c r="B4837" s="77"/>
      <c r="C4837" s="82"/>
      <c r="D4837" s="83"/>
      <c r="E4837" s="81"/>
      <c r="F4837" s="84"/>
    </row>
    <row r="4838" spans="1:6">
      <c r="A4838" s="76"/>
      <c r="B4838" s="77"/>
      <c r="C4838" s="82"/>
      <c r="D4838" s="83"/>
      <c r="E4838" s="81"/>
      <c r="F4838" s="84"/>
    </row>
    <row r="4839" spans="1:6">
      <c r="A4839" s="76"/>
      <c r="B4839" s="77"/>
      <c r="C4839" s="82"/>
      <c r="D4839" s="83"/>
      <c r="E4839" s="81"/>
      <c r="F4839" s="84"/>
    </row>
    <row r="4840" spans="1:6">
      <c r="A4840" s="76"/>
      <c r="B4840" s="77"/>
      <c r="C4840" s="82"/>
      <c r="D4840" s="83"/>
      <c r="E4840" s="81"/>
      <c r="F4840" s="84"/>
    </row>
    <row r="4841" spans="1:6">
      <c r="A4841" s="76"/>
      <c r="B4841" s="77"/>
      <c r="C4841" s="82"/>
      <c r="D4841" s="83"/>
      <c r="E4841" s="81"/>
      <c r="F4841" s="84"/>
    </row>
    <row r="4842" spans="1:6">
      <c r="A4842" s="76"/>
      <c r="B4842" s="77"/>
      <c r="C4842" s="82"/>
      <c r="D4842" s="83"/>
      <c r="E4842" s="81"/>
      <c r="F4842" s="84"/>
    </row>
    <row r="4843" spans="1:6">
      <c r="A4843" s="76"/>
      <c r="B4843" s="77"/>
      <c r="C4843" s="82"/>
      <c r="D4843" s="83"/>
      <c r="E4843" s="81"/>
      <c r="F4843" s="84"/>
    </row>
    <row r="4844" spans="1:6">
      <c r="A4844" s="76"/>
      <c r="B4844" s="77"/>
      <c r="C4844" s="82"/>
      <c r="D4844" s="83"/>
      <c r="E4844" s="81"/>
      <c r="F4844" s="84"/>
    </row>
    <row r="4845" spans="1:6">
      <c r="A4845" s="76"/>
      <c r="B4845" s="77"/>
      <c r="C4845" s="82"/>
      <c r="D4845" s="83"/>
      <c r="E4845" s="81"/>
      <c r="F4845" s="84"/>
    </row>
    <row r="4846" spans="1:6">
      <c r="A4846" s="76"/>
      <c r="B4846" s="77"/>
      <c r="C4846" s="82"/>
      <c r="D4846" s="83"/>
      <c r="E4846" s="81"/>
      <c r="F4846" s="84"/>
    </row>
    <row r="4847" spans="1:6">
      <c r="A4847" s="76"/>
      <c r="B4847" s="77"/>
      <c r="C4847" s="82"/>
      <c r="D4847" s="83"/>
      <c r="E4847" s="81"/>
      <c r="F4847" s="84"/>
    </row>
    <row r="4848" spans="1:6">
      <c r="A4848" s="76"/>
      <c r="B4848" s="77"/>
      <c r="C4848" s="82"/>
      <c r="D4848" s="83"/>
      <c r="E4848" s="81"/>
      <c r="F4848" s="84"/>
    </row>
    <row r="4849" spans="1:6">
      <c r="A4849" s="76"/>
      <c r="B4849" s="77"/>
      <c r="C4849" s="82"/>
      <c r="D4849" s="83"/>
      <c r="E4849" s="81"/>
      <c r="F4849" s="84"/>
    </row>
    <row r="4850" spans="1:6">
      <c r="A4850" s="76"/>
      <c r="B4850" s="77"/>
      <c r="C4850" s="82"/>
      <c r="D4850" s="83"/>
      <c r="E4850" s="81"/>
      <c r="F4850" s="84"/>
    </row>
    <row r="4851" spans="1:6">
      <c r="A4851" s="76"/>
      <c r="B4851" s="77"/>
      <c r="C4851" s="82"/>
      <c r="D4851" s="83"/>
      <c r="E4851" s="81"/>
      <c r="F4851" s="84"/>
    </row>
    <row r="4852" spans="1:6">
      <c r="A4852" s="76"/>
      <c r="B4852" s="77"/>
      <c r="C4852" s="82"/>
      <c r="D4852" s="83"/>
      <c r="E4852" s="81"/>
      <c r="F4852" s="84"/>
    </row>
    <row r="4853" spans="1:6">
      <c r="A4853" s="76"/>
      <c r="B4853" s="77"/>
      <c r="C4853" s="82"/>
      <c r="D4853" s="83"/>
      <c r="E4853" s="81"/>
      <c r="F4853" s="84"/>
    </row>
    <row r="4854" spans="1:6">
      <c r="A4854" s="76"/>
      <c r="B4854" s="77"/>
      <c r="C4854" s="82"/>
      <c r="D4854" s="83"/>
      <c r="E4854" s="81"/>
      <c r="F4854" s="84"/>
    </row>
    <row r="4855" spans="1:6">
      <c r="A4855" s="76"/>
      <c r="B4855" s="77"/>
      <c r="C4855" s="82"/>
      <c r="D4855" s="83"/>
      <c r="E4855" s="81"/>
      <c r="F4855" s="84"/>
    </row>
    <row r="4856" spans="1:6">
      <c r="A4856" s="76"/>
      <c r="B4856" s="77"/>
      <c r="C4856" s="82"/>
      <c r="D4856" s="83"/>
      <c r="E4856" s="81"/>
      <c r="F4856" s="84"/>
    </row>
    <row r="4857" spans="1:6">
      <c r="A4857" s="76"/>
      <c r="B4857" s="77"/>
      <c r="C4857" s="82"/>
      <c r="D4857" s="83"/>
      <c r="E4857" s="81"/>
      <c r="F4857" s="84"/>
    </row>
    <row r="4858" spans="1:6">
      <c r="A4858" s="76"/>
      <c r="B4858" s="77"/>
      <c r="C4858" s="82"/>
      <c r="D4858" s="83"/>
      <c r="E4858" s="81"/>
      <c r="F4858" s="84"/>
    </row>
    <row r="4859" spans="1:6">
      <c r="A4859" s="76"/>
      <c r="B4859" s="77"/>
      <c r="C4859" s="82"/>
      <c r="D4859" s="83"/>
      <c r="E4859" s="81"/>
      <c r="F4859" s="84"/>
    </row>
    <row r="4860" spans="1:6">
      <c r="A4860" s="76"/>
      <c r="B4860" s="77"/>
      <c r="C4860" s="82"/>
      <c r="D4860" s="83"/>
      <c r="E4860" s="81"/>
      <c r="F4860" s="84"/>
    </row>
    <row r="4861" spans="1:6">
      <c r="A4861" s="76"/>
      <c r="B4861" s="77"/>
      <c r="C4861" s="82"/>
      <c r="D4861" s="83"/>
      <c r="E4861" s="81"/>
      <c r="F4861" s="84"/>
    </row>
    <row r="4862" spans="1:6">
      <c r="A4862" s="76"/>
      <c r="B4862" s="77"/>
      <c r="C4862" s="82"/>
      <c r="D4862" s="83"/>
      <c r="E4862" s="81"/>
      <c r="F4862" s="84"/>
    </row>
    <row r="4863" spans="1:6">
      <c r="A4863" s="76"/>
      <c r="B4863" s="77"/>
      <c r="C4863" s="82"/>
      <c r="D4863" s="83"/>
      <c r="E4863" s="81"/>
      <c r="F4863" s="84"/>
    </row>
    <row r="4864" spans="1:6">
      <c r="A4864" s="76"/>
      <c r="B4864" s="77"/>
      <c r="C4864" s="82"/>
      <c r="D4864" s="83"/>
      <c r="E4864" s="81"/>
      <c r="F4864" s="84"/>
    </row>
    <row r="4865" spans="1:6">
      <c r="A4865" s="76"/>
      <c r="B4865" s="77"/>
      <c r="C4865" s="82"/>
      <c r="D4865" s="83"/>
      <c r="E4865" s="81"/>
      <c r="F4865" s="84"/>
    </row>
    <row r="4866" spans="1:6">
      <c r="A4866" s="76"/>
      <c r="B4866" s="77"/>
      <c r="C4866" s="82"/>
      <c r="D4866" s="83"/>
      <c r="E4866" s="81"/>
      <c r="F4866" s="84"/>
    </row>
    <row r="4867" spans="1:6">
      <c r="A4867" s="76"/>
      <c r="B4867" s="77"/>
      <c r="C4867" s="82"/>
      <c r="D4867" s="83"/>
      <c r="E4867" s="81"/>
      <c r="F4867" s="84"/>
    </row>
    <row r="4868" spans="1:6">
      <c r="A4868" s="76"/>
      <c r="B4868" s="77"/>
      <c r="C4868" s="82"/>
      <c r="D4868" s="83"/>
      <c r="E4868" s="81"/>
      <c r="F4868" s="84"/>
    </row>
    <row r="4869" spans="1:6">
      <c r="A4869" s="76"/>
      <c r="B4869" s="77"/>
      <c r="C4869" s="82"/>
      <c r="D4869" s="83"/>
      <c r="E4869" s="81"/>
      <c r="F4869" s="84"/>
    </row>
    <row r="4870" spans="1:6">
      <c r="A4870" s="76"/>
      <c r="B4870" s="77"/>
      <c r="C4870" s="82"/>
      <c r="D4870" s="83"/>
      <c r="E4870" s="81"/>
      <c r="F4870" s="84"/>
    </row>
    <row r="4871" spans="1:6">
      <c r="A4871" s="76"/>
      <c r="B4871" s="77"/>
      <c r="C4871" s="82"/>
      <c r="D4871" s="83"/>
      <c r="E4871" s="81"/>
      <c r="F4871" s="84"/>
    </row>
    <row r="4872" spans="1:6">
      <c r="A4872" s="76"/>
      <c r="B4872" s="77"/>
      <c r="C4872" s="82"/>
      <c r="D4872" s="83"/>
      <c r="E4872" s="81"/>
      <c r="F4872" s="84"/>
    </row>
    <row r="4873" spans="1:6">
      <c r="A4873" s="76"/>
      <c r="B4873" s="77"/>
      <c r="C4873" s="82"/>
      <c r="D4873" s="83"/>
      <c r="E4873" s="81"/>
      <c r="F4873" s="84"/>
    </row>
    <row r="4874" spans="1:6">
      <c r="A4874" s="76"/>
      <c r="B4874" s="77"/>
      <c r="C4874" s="82"/>
      <c r="D4874" s="83"/>
      <c r="E4874" s="81"/>
      <c r="F4874" s="84"/>
    </row>
    <row r="4875" spans="1:6">
      <c r="A4875" s="76"/>
      <c r="B4875" s="77"/>
      <c r="C4875" s="82"/>
      <c r="D4875" s="83"/>
      <c r="E4875" s="81"/>
      <c r="F4875" s="84"/>
    </row>
    <row r="4876" spans="1:6">
      <c r="A4876" s="76"/>
      <c r="B4876" s="77"/>
      <c r="C4876" s="82"/>
      <c r="D4876" s="83"/>
      <c r="E4876" s="81"/>
      <c r="F4876" s="84"/>
    </row>
    <row r="4877" spans="1:6">
      <c r="A4877" s="76"/>
      <c r="B4877" s="77"/>
      <c r="C4877" s="82"/>
      <c r="D4877" s="83"/>
      <c r="E4877" s="81"/>
      <c r="F4877" s="84"/>
    </row>
    <row r="4878" spans="1:6">
      <c r="A4878" s="76"/>
      <c r="B4878" s="77"/>
      <c r="C4878" s="82"/>
      <c r="D4878" s="83"/>
      <c r="E4878" s="81"/>
      <c r="F4878" s="84"/>
    </row>
    <row r="4879" spans="1:6">
      <c r="A4879" s="76"/>
      <c r="B4879" s="77"/>
      <c r="C4879" s="82"/>
      <c r="D4879" s="83"/>
      <c r="E4879" s="81"/>
      <c r="F4879" s="84"/>
    </row>
    <row r="4880" spans="1:6">
      <c r="A4880" s="76"/>
      <c r="B4880" s="77"/>
      <c r="C4880" s="82"/>
      <c r="D4880" s="83"/>
      <c r="E4880" s="81"/>
      <c r="F4880" s="84"/>
    </row>
    <row r="4881" spans="1:6">
      <c r="A4881" s="76"/>
      <c r="B4881" s="77"/>
      <c r="C4881" s="82"/>
      <c r="D4881" s="83"/>
      <c r="E4881" s="81"/>
      <c r="F4881" s="84"/>
    </row>
    <row r="4882" spans="1:6">
      <c r="A4882" s="76"/>
      <c r="B4882" s="77"/>
      <c r="C4882" s="82"/>
      <c r="D4882" s="83"/>
      <c r="E4882" s="81"/>
      <c r="F4882" s="84"/>
    </row>
    <row r="4883" spans="1:6">
      <c r="A4883" s="76"/>
      <c r="B4883" s="77"/>
      <c r="C4883" s="82"/>
      <c r="D4883" s="83"/>
      <c r="E4883" s="81"/>
      <c r="F4883" s="84"/>
    </row>
    <row r="4884" spans="1:6">
      <c r="A4884" s="76"/>
      <c r="B4884" s="77"/>
      <c r="C4884" s="82"/>
      <c r="D4884" s="83"/>
      <c r="E4884" s="81"/>
      <c r="F4884" s="84"/>
    </row>
    <row r="4885" spans="1:6">
      <c r="A4885" s="76"/>
      <c r="B4885" s="77"/>
      <c r="C4885" s="82"/>
      <c r="D4885" s="83"/>
      <c r="E4885" s="81"/>
      <c r="F4885" s="84"/>
    </row>
    <row r="4886" spans="1:6">
      <c r="A4886" s="76"/>
      <c r="B4886" s="77"/>
      <c r="C4886" s="82"/>
      <c r="D4886" s="83"/>
      <c r="E4886" s="81"/>
      <c r="F4886" s="84"/>
    </row>
    <row r="4887" spans="1:6">
      <c r="A4887" s="76"/>
      <c r="B4887" s="77"/>
      <c r="C4887" s="82"/>
      <c r="D4887" s="83"/>
      <c r="E4887" s="81"/>
      <c r="F4887" s="84"/>
    </row>
    <row r="4888" spans="1:6">
      <c r="A4888" s="76"/>
      <c r="B4888" s="77"/>
      <c r="C4888" s="82"/>
      <c r="D4888" s="83"/>
      <c r="E4888" s="81"/>
      <c r="F4888" s="84"/>
    </row>
    <row r="4889" spans="1:6">
      <c r="A4889" s="76"/>
      <c r="B4889" s="77"/>
      <c r="C4889" s="82"/>
      <c r="D4889" s="83"/>
      <c r="E4889" s="81"/>
      <c r="F4889" s="84"/>
    </row>
    <row r="4890" spans="1:6">
      <c r="A4890" s="76"/>
      <c r="B4890" s="77"/>
      <c r="C4890" s="82"/>
      <c r="D4890" s="83"/>
      <c r="E4890" s="81"/>
      <c r="F4890" s="84"/>
    </row>
    <row r="4891" spans="1:6">
      <c r="A4891" s="76"/>
      <c r="B4891" s="77"/>
      <c r="C4891" s="82"/>
      <c r="D4891" s="83"/>
      <c r="E4891" s="81"/>
      <c r="F4891" s="84"/>
    </row>
    <row r="4892" spans="1:6">
      <c r="A4892" s="76"/>
      <c r="B4892" s="77"/>
      <c r="C4892" s="82"/>
      <c r="D4892" s="83"/>
      <c r="E4892" s="81"/>
      <c r="F4892" s="84"/>
    </row>
    <row r="4893" spans="1:6">
      <c r="A4893" s="76"/>
      <c r="B4893" s="77"/>
      <c r="C4893" s="82"/>
      <c r="D4893" s="83"/>
      <c r="E4893" s="81"/>
      <c r="F4893" s="84"/>
    </row>
    <row r="4894" spans="1:6">
      <c r="A4894" s="76"/>
      <c r="B4894" s="77"/>
      <c r="C4894" s="82"/>
      <c r="D4894" s="83"/>
      <c r="E4894" s="81"/>
      <c r="F4894" s="84"/>
    </row>
    <row r="4895" spans="1:6">
      <c r="A4895" s="76"/>
      <c r="B4895" s="77"/>
      <c r="C4895" s="82"/>
      <c r="D4895" s="83"/>
      <c r="E4895" s="81"/>
      <c r="F4895" s="84"/>
    </row>
    <row r="4896" spans="1:6">
      <c r="A4896" s="76"/>
      <c r="B4896" s="77"/>
      <c r="C4896" s="82"/>
      <c r="D4896" s="83"/>
      <c r="E4896" s="81"/>
      <c r="F4896" s="84"/>
    </row>
    <row r="4897" spans="1:6">
      <c r="A4897" s="76"/>
      <c r="B4897" s="77"/>
      <c r="C4897" s="82"/>
      <c r="D4897" s="83"/>
      <c r="E4897" s="81"/>
      <c r="F4897" s="84"/>
    </row>
    <row r="4898" spans="1:6">
      <c r="A4898" s="76"/>
      <c r="B4898" s="77"/>
      <c r="C4898" s="82"/>
      <c r="D4898" s="83"/>
      <c r="E4898" s="81"/>
      <c r="F4898" s="84"/>
    </row>
    <row r="4899" spans="1:6">
      <c r="A4899" s="76"/>
      <c r="B4899" s="77"/>
      <c r="C4899" s="82"/>
      <c r="D4899" s="83"/>
      <c r="E4899" s="81"/>
      <c r="F4899" s="84"/>
    </row>
    <row r="4900" spans="1:6">
      <c r="A4900" s="76"/>
      <c r="B4900" s="77"/>
      <c r="C4900" s="82"/>
      <c r="D4900" s="83"/>
      <c r="E4900" s="81"/>
      <c r="F4900" s="84"/>
    </row>
    <row r="4901" spans="1:6">
      <c r="A4901" s="76"/>
      <c r="B4901" s="77"/>
      <c r="C4901" s="82"/>
      <c r="D4901" s="83"/>
      <c r="E4901" s="81"/>
      <c r="F4901" s="84"/>
    </row>
    <row r="4902" spans="1:6">
      <c r="A4902" s="76"/>
      <c r="B4902" s="77"/>
      <c r="C4902" s="82"/>
      <c r="D4902" s="83"/>
      <c r="E4902" s="81"/>
      <c r="F4902" s="84"/>
    </row>
    <row r="4903" spans="1:6">
      <c r="A4903" s="76"/>
      <c r="B4903" s="77"/>
      <c r="C4903" s="82"/>
      <c r="D4903" s="83"/>
      <c r="E4903" s="81"/>
      <c r="F4903" s="84"/>
    </row>
    <row r="4904" spans="1:6">
      <c r="A4904" s="76"/>
      <c r="B4904" s="77"/>
      <c r="C4904" s="82"/>
      <c r="D4904" s="83"/>
      <c r="E4904" s="81"/>
      <c r="F4904" s="84"/>
    </row>
    <row r="4905" spans="1:6">
      <c r="A4905" s="76"/>
      <c r="B4905" s="77"/>
      <c r="C4905" s="82"/>
      <c r="D4905" s="83"/>
      <c r="E4905" s="81"/>
      <c r="F4905" s="84"/>
    </row>
    <row r="4906" spans="1:6">
      <c r="A4906" s="76"/>
      <c r="B4906" s="77"/>
      <c r="C4906" s="82"/>
      <c r="D4906" s="83"/>
      <c r="E4906" s="81"/>
      <c r="F4906" s="84"/>
    </row>
    <row r="4907" spans="1:6">
      <c r="A4907" s="76"/>
      <c r="B4907" s="77"/>
      <c r="C4907" s="82"/>
      <c r="D4907" s="83"/>
      <c r="E4907" s="81"/>
      <c r="F4907" s="84"/>
    </row>
    <row r="4908" spans="1:6">
      <c r="A4908" s="76"/>
      <c r="B4908" s="77"/>
      <c r="C4908" s="82"/>
      <c r="D4908" s="83"/>
      <c r="E4908" s="81"/>
      <c r="F4908" s="84"/>
    </row>
    <row r="4909" spans="1:6">
      <c r="A4909" s="76"/>
      <c r="B4909" s="77"/>
      <c r="C4909" s="82"/>
      <c r="D4909" s="83"/>
      <c r="E4909" s="81"/>
      <c r="F4909" s="84"/>
    </row>
    <row r="4910" spans="1:6">
      <c r="A4910" s="76"/>
      <c r="B4910" s="77"/>
      <c r="C4910" s="82"/>
      <c r="D4910" s="83"/>
      <c r="E4910" s="81"/>
      <c r="F4910" s="84"/>
    </row>
    <row r="4911" spans="1:6">
      <c r="A4911" s="76"/>
      <c r="B4911" s="77"/>
      <c r="C4911" s="82"/>
      <c r="D4911" s="83"/>
      <c r="E4911" s="81"/>
      <c r="F4911" s="84"/>
    </row>
    <row r="4912" spans="1:6">
      <c r="A4912" s="76"/>
      <c r="B4912" s="77"/>
      <c r="C4912" s="82"/>
      <c r="D4912" s="83"/>
      <c r="E4912" s="81"/>
      <c r="F4912" s="84"/>
    </row>
    <row r="4913" spans="1:6">
      <c r="A4913" s="76"/>
      <c r="B4913" s="77"/>
      <c r="C4913" s="82"/>
      <c r="D4913" s="83"/>
      <c r="E4913" s="81"/>
      <c r="F4913" s="84"/>
    </row>
    <row r="4914" spans="1:6">
      <c r="A4914" s="76"/>
      <c r="B4914" s="77"/>
      <c r="C4914" s="82"/>
      <c r="D4914" s="83"/>
      <c r="E4914" s="81"/>
      <c r="F4914" s="84"/>
    </row>
    <row r="4915" spans="1:6">
      <c r="A4915" s="76"/>
      <c r="B4915" s="77"/>
      <c r="C4915" s="82"/>
      <c r="D4915" s="83"/>
      <c r="E4915" s="81"/>
      <c r="F4915" s="84"/>
    </row>
    <row r="4916" spans="1:6">
      <c r="A4916" s="76"/>
      <c r="B4916" s="77"/>
      <c r="C4916" s="82"/>
      <c r="D4916" s="83"/>
      <c r="E4916" s="81"/>
      <c r="F4916" s="84"/>
    </row>
    <row r="4917" spans="1:6">
      <c r="A4917" s="76"/>
      <c r="B4917" s="77"/>
      <c r="C4917" s="82"/>
      <c r="D4917" s="83"/>
      <c r="E4917" s="81"/>
      <c r="F4917" s="84"/>
    </row>
    <row r="4918" spans="1:6">
      <c r="A4918" s="76"/>
      <c r="B4918" s="77"/>
      <c r="C4918" s="82"/>
      <c r="D4918" s="83"/>
      <c r="E4918" s="81"/>
      <c r="F4918" s="84"/>
    </row>
    <row r="4919" spans="1:6">
      <c r="A4919" s="76"/>
      <c r="B4919" s="77"/>
      <c r="C4919" s="82"/>
      <c r="D4919" s="83"/>
      <c r="E4919" s="81"/>
      <c r="F4919" s="84"/>
    </row>
    <row r="4920" spans="1:6">
      <c r="A4920" s="76"/>
      <c r="B4920" s="77"/>
      <c r="C4920" s="82"/>
      <c r="D4920" s="83"/>
      <c r="E4920" s="81"/>
      <c r="F4920" s="84"/>
    </row>
    <row r="4921" spans="1:6">
      <c r="A4921" s="76"/>
      <c r="B4921" s="77"/>
      <c r="C4921" s="82"/>
      <c r="D4921" s="83"/>
      <c r="E4921" s="81"/>
      <c r="F4921" s="84"/>
    </row>
    <row r="4922" spans="1:6">
      <c r="A4922" s="76"/>
      <c r="B4922" s="77"/>
      <c r="C4922" s="82"/>
      <c r="D4922" s="83"/>
      <c r="E4922" s="81"/>
      <c r="F4922" s="84"/>
    </row>
    <row r="4923" spans="1:6">
      <c r="A4923" s="76"/>
      <c r="B4923" s="77"/>
      <c r="C4923" s="82"/>
      <c r="D4923" s="83"/>
      <c r="E4923" s="81"/>
      <c r="F4923" s="84"/>
    </row>
    <row r="4924" spans="1:6">
      <c r="A4924" s="76"/>
      <c r="B4924" s="77"/>
      <c r="C4924" s="82"/>
      <c r="D4924" s="83"/>
      <c r="E4924" s="81"/>
      <c r="F4924" s="84"/>
    </row>
    <row r="4925" spans="1:6">
      <c r="A4925" s="76"/>
      <c r="B4925" s="77"/>
      <c r="C4925" s="82"/>
      <c r="D4925" s="83"/>
      <c r="E4925" s="81"/>
      <c r="F4925" s="84"/>
    </row>
    <row r="4926" spans="1:6">
      <c r="A4926" s="76"/>
      <c r="B4926" s="77"/>
      <c r="C4926" s="82"/>
      <c r="D4926" s="83"/>
      <c r="E4926" s="81"/>
      <c r="F4926" s="84"/>
    </row>
    <row r="4927" spans="1:6">
      <c r="A4927" s="76"/>
      <c r="B4927" s="77"/>
      <c r="C4927" s="82"/>
      <c r="D4927" s="83"/>
      <c r="E4927" s="81"/>
      <c r="F4927" s="84"/>
    </row>
    <row r="4928" spans="1:6">
      <c r="A4928" s="76"/>
      <c r="B4928" s="77"/>
      <c r="C4928" s="82"/>
      <c r="D4928" s="83"/>
      <c r="E4928" s="81"/>
      <c r="F4928" s="84"/>
    </row>
    <row r="4929" spans="1:6">
      <c r="A4929" s="76"/>
      <c r="B4929" s="77"/>
      <c r="C4929" s="82"/>
      <c r="D4929" s="83"/>
      <c r="E4929" s="81"/>
      <c r="F4929" s="84"/>
    </row>
    <row r="4930" spans="1:6">
      <c r="A4930" s="76"/>
      <c r="B4930" s="77"/>
      <c r="C4930" s="82"/>
      <c r="D4930" s="83"/>
      <c r="E4930" s="81"/>
      <c r="F4930" s="84"/>
    </row>
    <row r="4931" spans="1:6">
      <c r="A4931" s="76"/>
      <c r="B4931" s="77"/>
      <c r="C4931" s="82"/>
      <c r="D4931" s="83"/>
      <c r="E4931" s="81"/>
      <c r="F4931" s="84"/>
    </row>
    <row r="4932" spans="1:6">
      <c r="A4932" s="76"/>
      <c r="B4932" s="77"/>
      <c r="C4932" s="82"/>
      <c r="D4932" s="83"/>
      <c r="E4932" s="81"/>
      <c r="F4932" s="84"/>
    </row>
    <row r="4933" spans="1:6">
      <c r="A4933" s="76"/>
      <c r="B4933" s="77"/>
      <c r="C4933" s="82"/>
      <c r="D4933" s="83"/>
      <c r="E4933" s="81"/>
      <c r="F4933" s="84"/>
    </row>
    <row r="4934" spans="1:6">
      <c r="A4934" s="76"/>
      <c r="B4934" s="77"/>
      <c r="C4934" s="82"/>
      <c r="D4934" s="83"/>
      <c r="E4934" s="81"/>
      <c r="F4934" s="84"/>
    </row>
    <row r="4935" spans="1:6">
      <c r="A4935" s="76"/>
      <c r="B4935" s="77"/>
      <c r="C4935" s="82"/>
      <c r="D4935" s="83"/>
      <c r="E4935" s="81"/>
      <c r="F4935" s="84"/>
    </row>
    <row r="4936" spans="1:6">
      <c r="A4936" s="76"/>
      <c r="B4936" s="77"/>
      <c r="C4936" s="82"/>
      <c r="D4936" s="83"/>
      <c r="E4936" s="81"/>
      <c r="F4936" s="84"/>
    </row>
    <row r="4937" spans="1:6">
      <c r="A4937" s="76"/>
      <c r="B4937" s="77"/>
      <c r="C4937" s="82"/>
      <c r="D4937" s="83"/>
      <c r="E4937" s="81"/>
      <c r="F4937" s="84"/>
    </row>
    <row r="4938" spans="1:6">
      <c r="A4938" s="76"/>
      <c r="B4938" s="77"/>
      <c r="C4938" s="82"/>
      <c r="D4938" s="83"/>
      <c r="E4938" s="81"/>
      <c r="F4938" s="84"/>
    </row>
    <row r="4939" spans="1:6">
      <c r="A4939" s="76"/>
      <c r="B4939" s="77"/>
      <c r="C4939" s="82"/>
      <c r="D4939" s="83"/>
      <c r="E4939" s="81"/>
      <c r="F4939" s="84"/>
    </row>
    <row r="4940" spans="1:6">
      <c r="A4940" s="76"/>
      <c r="B4940" s="77"/>
      <c r="C4940" s="82"/>
      <c r="D4940" s="83"/>
      <c r="E4940" s="81"/>
      <c r="F4940" s="84"/>
    </row>
    <row r="4941" spans="1:6">
      <c r="A4941" s="76"/>
      <c r="B4941" s="77"/>
      <c r="C4941" s="82"/>
      <c r="D4941" s="83"/>
      <c r="E4941" s="81"/>
      <c r="F4941" s="84"/>
    </row>
    <row r="4942" spans="1:6">
      <c r="A4942" s="76"/>
      <c r="B4942" s="77"/>
      <c r="C4942" s="82"/>
      <c r="D4942" s="83"/>
      <c r="E4942" s="81"/>
      <c r="F4942" s="84"/>
    </row>
    <row r="4943" spans="1:6">
      <c r="A4943" s="76"/>
      <c r="B4943" s="77"/>
      <c r="C4943" s="82"/>
      <c r="D4943" s="83"/>
      <c r="E4943" s="81"/>
      <c r="F4943" s="84"/>
    </row>
    <row r="4944" spans="1:6">
      <c r="A4944" s="76"/>
      <c r="B4944" s="77"/>
      <c r="C4944" s="82"/>
      <c r="D4944" s="83"/>
      <c r="E4944" s="81"/>
      <c r="F4944" s="84"/>
    </row>
    <row r="4945" spans="1:6">
      <c r="A4945" s="76"/>
      <c r="B4945" s="77"/>
      <c r="C4945" s="82"/>
      <c r="D4945" s="83"/>
      <c r="E4945" s="81"/>
      <c r="F4945" s="84"/>
    </row>
    <row r="4946" spans="1:6">
      <c r="A4946" s="76"/>
      <c r="B4946" s="77"/>
      <c r="C4946" s="82"/>
      <c r="D4946" s="83"/>
      <c r="E4946" s="81"/>
      <c r="F4946" s="84"/>
    </row>
    <row r="4947" spans="1:6">
      <c r="A4947" s="76"/>
      <c r="B4947" s="77"/>
      <c r="C4947" s="82"/>
      <c r="D4947" s="83"/>
      <c r="E4947" s="81"/>
      <c r="F4947" s="84"/>
    </row>
    <row r="4948" spans="1:6">
      <c r="A4948" s="76"/>
      <c r="B4948" s="77"/>
      <c r="C4948" s="82"/>
      <c r="D4948" s="83"/>
      <c r="E4948" s="81"/>
      <c r="F4948" s="84"/>
    </row>
    <row r="4949" spans="1:6">
      <c r="A4949" s="76"/>
      <c r="B4949" s="77"/>
      <c r="C4949" s="82"/>
      <c r="D4949" s="83"/>
      <c r="E4949" s="81"/>
      <c r="F4949" s="84"/>
    </row>
    <row r="4950" spans="1:6">
      <c r="A4950" s="76"/>
      <c r="B4950" s="77"/>
      <c r="C4950" s="82"/>
      <c r="D4950" s="83"/>
      <c r="E4950" s="81"/>
      <c r="F4950" s="84"/>
    </row>
    <row r="4951" spans="1:6">
      <c r="A4951" s="76"/>
      <c r="B4951" s="77"/>
      <c r="C4951" s="82"/>
      <c r="D4951" s="83"/>
      <c r="E4951" s="81"/>
      <c r="F4951" s="84"/>
    </row>
    <row r="4952" spans="1:6">
      <c r="A4952" s="76"/>
      <c r="B4952" s="77"/>
      <c r="C4952" s="82"/>
      <c r="D4952" s="83"/>
      <c r="E4952" s="81"/>
      <c r="F4952" s="84"/>
    </row>
    <row r="4953" spans="1:6">
      <c r="A4953" s="76"/>
      <c r="B4953" s="77"/>
      <c r="C4953" s="82"/>
      <c r="D4953" s="83"/>
      <c r="E4953" s="81"/>
      <c r="F4953" s="84"/>
    </row>
    <row r="4954" spans="1:6">
      <c r="A4954" s="76"/>
      <c r="B4954" s="77"/>
      <c r="C4954" s="82"/>
      <c r="D4954" s="83"/>
      <c r="E4954" s="81"/>
      <c r="F4954" s="84"/>
    </row>
    <row r="4955" spans="1:6">
      <c r="A4955" s="76"/>
      <c r="B4955" s="77"/>
      <c r="C4955" s="82"/>
      <c r="D4955" s="83"/>
      <c r="E4955" s="81"/>
      <c r="F4955" s="84"/>
    </row>
    <row r="4956" spans="1:6">
      <c r="A4956" s="76"/>
      <c r="B4956" s="77"/>
      <c r="C4956" s="82"/>
      <c r="D4956" s="83"/>
      <c r="E4956" s="81"/>
      <c r="F4956" s="84"/>
    </row>
    <row r="4957" spans="1:6">
      <c r="A4957" s="76"/>
      <c r="B4957" s="77"/>
      <c r="C4957" s="82"/>
      <c r="D4957" s="83"/>
      <c r="E4957" s="81"/>
      <c r="F4957" s="84"/>
    </row>
    <row r="4958" spans="1:6">
      <c r="A4958" s="76"/>
      <c r="B4958" s="77"/>
      <c r="C4958" s="82"/>
      <c r="D4958" s="83"/>
      <c r="E4958" s="81"/>
      <c r="F4958" s="84"/>
    </row>
    <row r="4959" spans="1:6">
      <c r="A4959" s="76"/>
      <c r="B4959" s="77"/>
      <c r="C4959" s="82"/>
      <c r="D4959" s="83"/>
      <c r="E4959" s="81"/>
      <c r="F4959" s="84"/>
    </row>
    <row r="4960" spans="1:6">
      <c r="A4960" s="76"/>
      <c r="B4960" s="77"/>
      <c r="C4960" s="82"/>
      <c r="D4960" s="83"/>
      <c r="E4960" s="81"/>
      <c r="F4960" s="84"/>
    </row>
    <row r="4961" spans="1:6">
      <c r="A4961" s="76"/>
      <c r="B4961" s="77"/>
      <c r="C4961" s="82"/>
      <c r="D4961" s="83"/>
      <c r="E4961" s="81"/>
      <c r="F4961" s="84"/>
    </row>
    <row r="4962" spans="1:6">
      <c r="A4962" s="76"/>
      <c r="B4962" s="77"/>
      <c r="C4962" s="82"/>
      <c r="D4962" s="83"/>
      <c r="E4962" s="81"/>
      <c r="F4962" s="84"/>
    </row>
    <row r="4963" spans="1:6">
      <c r="A4963" s="76"/>
      <c r="B4963" s="77"/>
      <c r="C4963" s="82"/>
      <c r="D4963" s="83"/>
      <c r="E4963" s="81"/>
      <c r="F4963" s="84"/>
    </row>
    <row r="4964" spans="1:6">
      <c r="A4964" s="76"/>
      <c r="B4964" s="77"/>
      <c r="C4964" s="82"/>
      <c r="D4964" s="83"/>
      <c r="E4964" s="81"/>
      <c r="F4964" s="84"/>
    </row>
    <row r="4965" spans="1:6">
      <c r="A4965" s="76"/>
      <c r="B4965" s="77"/>
      <c r="C4965" s="82"/>
      <c r="D4965" s="83"/>
      <c r="E4965" s="81"/>
      <c r="F4965" s="84"/>
    </row>
    <row r="4966" spans="1:6">
      <c r="A4966" s="76"/>
      <c r="B4966" s="77"/>
      <c r="C4966" s="82"/>
      <c r="D4966" s="83"/>
      <c r="E4966" s="81"/>
      <c r="F4966" s="84"/>
    </row>
    <row r="4967" spans="1:6">
      <c r="A4967" s="76"/>
      <c r="B4967" s="77"/>
      <c r="C4967" s="82"/>
      <c r="D4967" s="83"/>
      <c r="E4967" s="81"/>
      <c r="F4967" s="84"/>
    </row>
    <row r="4968" spans="1:6">
      <c r="A4968" s="76"/>
      <c r="B4968" s="77"/>
      <c r="C4968" s="82"/>
      <c r="D4968" s="83"/>
      <c r="E4968" s="81"/>
      <c r="F4968" s="84"/>
    </row>
    <row r="4969" spans="1:6">
      <c r="A4969" s="76"/>
      <c r="B4969" s="77"/>
      <c r="C4969" s="82"/>
      <c r="D4969" s="83"/>
      <c r="E4969" s="81"/>
      <c r="F4969" s="84"/>
    </row>
    <row r="4970" spans="1:6">
      <c r="A4970" s="76"/>
      <c r="B4970" s="77"/>
      <c r="C4970" s="82"/>
      <c r="D4970" s="83"/>
      <c r="E4970" s="81"/>
      <c r="F4970" s="84"/>
    </row>
    <row r="4971" spans="1:6">
      <c r="A4971" s="76"/>
      <c r="B4971" s="77"/>
      <c r="C4971" s="82"/>
      <c r="D4971" s="83"/>
      <c r="E4971" s="81"/>
      <c r="F4971" s="84"/>
    </row>
    <row r="4972" spans="1:6">
      <c r="A4972" s="76"/>
      <c r="B4972" s="77"/>
      <c r="C4972" s="82"/>
      <c r="D4972" s="83"/>
      <c r="E4972" s="81"/>
      <c r="F4972" s="84"/>
    </row>
    <row r="4973" spans="1:6">
      <c r="A4973" s="76"/>
      <c r="B4973" s="77"/>
      <c r="C4973" s="82"/>
      <c r="D4973" s="83"/>
      <c r="E4973" s="81"/>
      <c r="F4973" s="84"/>
    </row>
    <row r="4974" spans="1:6">
      <c r="A4974" s="76"/>
      <c r="B4974" s="77"/>
      <c r="C4974" s="82"/>
      <c r="D4974" s="83"/>
      <c r="E4974" s="81"/>
      <c r="F4974" s="84"/>
    </row>
    <row r="4975" spans="1:6">
      <c r="A4975" s="76"/>
      <c r="B4975" s="77"/>
      <c r="C4975" s="82"/>
      <c r="D4975" s="83"/>
      <c r="E4975" s="81"/>
      <c r="F4975" s="84"/>
    </row>
    <row r="4976" spans="1:6">
      <c r="A4976" s="76"/>
      <c r="B4976" s="77"/>
      <c r="C4976" s="82"/>
      <c r="D4976" s="83"/>
      <c r="E4976" s="81"/>
      <c r="F4976" s="84"/>
    </row>
    <row r="4977" spans="1:6">
      <c r="A4977" s="76"/>
      <c r="B4977" s="77"/>
      <c r="C4977" s="82"/>
      <c r="D4977" s="83"/>
      <c r="E4977" s="81"/>
      <c r="F4977" s="84"/>
    </row>
    <row r="4978" spans="1:6">
      <c r="A4978" s="76"/>
      <c r="B4978" s="77"/>
      <c r="C4978" s="82"/>
      <c r="D4978" s="83"/>
      <c r="E4978" s="81"/>
      <c r="F4978" s="84"/>
    </row>
    <row r="4979" spans="1:6">
      <c r="A4979" s="76"/>
      <c r="B4979" s="77"/>
      <c r="C4979" s="82"/>
      <c r="D4979" s="83"/>
      <c r="E4979" s="81"/>
      <c r="F4979" s="84"/>
    </row>
    <row r="4980" spans="1:6">
      <c r="A4980" s="76"/>
      <c r="B4980" s="77"/>
      <c r="C4980" s="82"/>
      <c r="D4980" s="83"/>
      <c r="E4980" s="81"/>
      <c r="F4980" s="84"/>
    </row>
    <row r="4981" spans="1:6">
      <c r="A4981" s="76"/>
      <c r="B4981" s="77"/>
      <c r="C4981" s="82"/>
      <c r="D4981" s="83"/>
      <c r="E4981" s="81"/>
      <c r="F4981" s="84"/>
    </row>
    <row r="4982" spans="1:6">
      <c r="A4982" s="76"/>
      <c r="B4982" s="77"/>
      <c r="C4982" s="82"/>
      <c r="D4982" s="83"/>
      <c r="E4982" s="81"/>
      <c r="F4982" s="84"/>
    </row>
    <row r="4983" spans="1:6">
      <c r="A4983" s="76"/>
      <c r="B4983" s="77"/>
      <c r="C4983" s="82"/>
      <c r="D4983" s="83"/>
      <c r="E4983" s="81"/>
      <c r="F4983" s="84"/>
    </row>
    <row r="4984" spans="1:6">
      <c r="A4984" s="76"/>
      <c r="B4984" s="77"/>
      <c r="C4984" s="82"/>
      <c r="D4984" s="83"/>
      <c r="E4984" s="81"/>
      <c r="F4984" s="84"/>
    </row>
    <row r="4985" spans="1:6">
      <c r="A4985" s="76"/>
      <c r="B4985" s="77"/>
      <c r="C4985" s="82"/>
      <c r="D4985" s="83"/>
      <c r="E4985" s="81"/>
      <c r="F4985" s="84"/>
    </row>
    <row r="4986" spans="1:6">
      <c r="A4986" s="76"/>
      <c r="B4986" s="77"/>
      <c r="C4986" s="82"/>
      <c r="D4986" s="83"/>
      <c r="E4986" s="81"/>
      <c r="F4986" s="84"/>
    </row>
    <row r="4987" spans="1:6">
      <c r="A4987" s="76"/>
      <c r="B4987" s="77"/>
      <c r="C4987" s="82"/>
      <c r="D4987" s="83"/>
      <c r="E4987" s="81"/>
      <c r="F4987" s="84"/>
    </row>
    <row r="4988" spans="1:6">
      <c r="A4988" s="76"/>
      <c r="B4988" s="77"/>
      <c r="C4988" s="82"/>
      <c r="D4988" s="83"/>
      <c r="E4988" s="81"/>
      <c r="F4988" s="84"/>
    </row>
    <row r="4989" spans="1:6">
      <c r="A4989" s="76"/>
      <c r="B4989" s="77"/>
      <c r="C4989" s="82"/>
      <c r="D4989" s="83"/>
      <c r="E4989" s="81"/>
      <c r="F4989" s="84"/>
    </row>
    <row r="4990" spans="1:6">
      <c r="A4990" s="76"/>
      <c r="B4990" s="77"/>
      <c r="C4990" s="82"/>
      <c r="D4990" s="83"/>
      <c r="E4990" s="81"/>
      <c r="F4990" s="84"/>
    </row>
    <row r="4991" spans="1:6">
      <c r="A4991" s="76"/>
      <c r="B4991" s="77"/>
      <c r="C4991" s="82"/>
      <c r="D4991" s="83"/>
      <c r="E4991" s="81"/>
      <c r="F4991" s="84"/>
    </row>
    <row r="4992" spans="1:6">
      <c r="A4992" s="76"/>
      <c r="B4992" s="77"/>
      <c r="C4992" s="82"/>
      <c r="D4992" s="83"/>
      <c r="E4992" s="81"/>
      <c r="F4992" s="84"/>
    </row>
    <row r="4993" spans="1:6">
      <c r="A4993" s="76"/>
      <c r="B4993" s="77"/>
      <c r="C4993" s="82"/>
      <c r="D4993" s="83"/>
      <c r="E4993" s="81"/>
      <c r="F4993" s="84"/>
    </row>
    <row r="4994" spans="1:6">
      <c r="A4994" s="76"/>
      <c r="B4994" s="77"/>
      <c r="C4994" s="82"/>
      <c r="D4994" s="83"/>
      <c r="E4994" s="81"/>
      <c r="F4994" s="84"/>
    </row>
    <row r="4995" spans="1:6">
      <c r="A4995" s="76"/>
      <c r="B4995" s="77"/>
      <c r="C4995" s="82"/>
      <c r="D4995" s="83"/>
      <c r="E4995" s="81"/>
      <c r="F4995" s="84"/>
    </row>
    <row r="4996" spans="1:6">
      <c r="A4996" s="76"/>
      <c r="B4996" s="77"/>
      <c r="C4996" s="82"/>
      <c r="D4996" s="83"/>
      <c r="E4996" s="81"/>
      <c r="F4996" s="84"/>
    </row>
    <row r="4997" spans="1:6">
      <c r="A4997" s="76"/>
      <c r="B4997" s="77"/>
      <c r="C4997" s="82"/>
      <c r="D4997" s="83"/>
      <c r="E4997" s="81"/>
      <c r="F4997" s="84"/>
    </row>
    <row r="4998" spans="1:6">
      <c r="A4998" s="76"/>
      <c r="B4998" s="77"/>
      <c r="C4998" s="82"/>
      <c r="D4998" s="83"/>
      <c r="E4998" s="81"/>
      <c r="F4998" s="84"/>
    </row>
    <row r="4999" spans="1:6">
      <c r="A4999" s="76"/>
      <c r="B4999" s="77"/>
      <c r="C4999" s="82"/>
      <c r="D4999" s="83"/>
      <c r="E4999" s="81"/>
      <c r="F4999" s="84"/>
    </row>
    <row r="5000" spans="1:6">
      <c r="A5000" s="76"/>
      <c r="B5000" s="77"/>
      <c r="C5000" s="82"/>
      <c r="D5000" s="83"/>
      <c r="E5000" s="81"/>
      <c r="F5000" s="84"/>
    </row>
    <row r="5001" spans="1:6">
      <c r="A5001" s="76"/>
      <c r="B5001" s="77"/>
      <c r="C5001" s="82"/>
      <c r="D5001" s="83"/>
      <c r="E5001" s="81"/>
      <c r="F5001" s="84"/>
    </row>
    <row r="5002" spans="1:6">
      <c r="A5002" s="76"/>
      <c r="B5002" s="77"/>
      <c r="C5002" s="82"/>
      <c r="D5002" s="83"/>
      <c r="E5002" s="81"/>
      <c r="F5002" s="84"/>
    </row>
    <row r="5003" spans="1:6">
      <c r="A5003" s="76"/>
      <c r="B5003" s="77"/>
      <c r="C5003" s="82"/>
      <c r="D5003" s="83"/>
      <c r="E5003" s="81"/>
      <c r="F5003" s="84"/>
    </row>
    <row r="5004" spans="1:6">
      <c r="A5004" s="76"/>
      <c r="B5004" s="77"/>
      <c r="C5004" s="82"/>
      <c r="D5004" s="83"/>
      <c r="E5004" s="81"/>
      <c r="F5004" s="84"/>
    </row>
    <row r="5005" spans="1:6">
      <c r="A5005" s="76"/>
      <c r="B5005" s="77"/>
      <c r="C5005" s="82"/>
      <c r="D5005" s="83"/>
      <c r="E5005" s="81"/>
      <c r="F5005" s="84"/>
    </row>
    <row r="5006" spans="1:6">
      <c r="A5006" s="76"/>
      <c r="B5006" s="77"/>
      <c r="C5006" s="82"/>
      <c r="D5006" s="83"/>
      <c r="E5006" s="81"/>
      <c r="F5006" s="84"/>
    </row>
    <row r="5007" spans="1:6">
      <c r="A5007" s="76"/>
      <c r="B5007" s="77"/>
      <c r="C5007" s="82"/>
      <c r="D5007" s="83"/>
      <c r="E5007" s="81"/>
      <c r="F5007" s="84"/>
    </row>
    <row r="5008" spans="1:6">
      <c r="A5008" s="76"/>
      <c r="B5008" s="77"/>
      <c r="C5008" s="82"/>
      <c r="D5008" s="83"/>
      <c r="E5008" s="81"/>
      <c r="F5008" s="84"/>
    </row>
    <row r="5009" spans="1:6">
      <c r="A5009" s="76"/>
      <c r="B5009" s="77"/>
      <c r="C5009" s="82"/>
      <c r="D5009" s="83"/>
      <c r="E5009" s="81"/>
      <c r="F5009" s="84"/>
    </row>
    <row r="5010" spans="1:6">
      <c r="A5010" s="76"/>
      <c r="B5010" s="77"/>
      <c r="C5010" s="82"/>
      <c r="D5010" s="83"/>
      <c r="E5010" s="81"/>
      <c r="F5010" s="84"/>
    </row>
    <row r="5011" spans="1:6">
      <c r="A5011" s="76"/>
      <c r="B5011" s="77"/>
      <c r="C5011" s="82"/>
      <c r="D5011" s="83"/>
      <c r="E5011" s="81"/>
      <c r="F5011" s="84"/>
    </row>
    <row r="5012" spans="1:6">
      <c r="A5012" s="76"/>
      <c r="B5012" s="77"/>
      <c r="C5012" s="82"/>
      <c r="D5012" s="83"/>
      <c r="E5012" s="81"/>
      <c r="F5012" s="84"/>
    </row>
    <row r="5013" spans="1:6">
      <c r="A5013" s="76"/>
      <c r="B5013" s="77"/>
      <c r="C5013" s="82"/>
      <c r="D5013" s="83"/>
      <c r="E5013" s="81"/>
      <c r="F5013" s="84"/>
    </row>
    <row r="5014" spans="1:6">
      <c r="A5014" s="76"/>
      <c r="B5014" s="77"/>
      <c r="C5014" s="82"/>
      <c r="D5014" s="83"/>
      <c r="E5014" s="81"/>
      <c r="F5014" s="84"/>
    </row>
    <row r="5015" spans="1:6">
      <c r="A5015" s="76"/>
      <c r="B5015" s="77"/>
      <c r="C5015" s="82"/>
      <c r="D5015" s="83"/>
      <c r="E5015" s="81"/>
      <c r="F5015" s="84"/>
    </row>
    <row r="5016" spans="1:6">
      <c r="A5016" s="76"/>
      <c r="B5016" s="77"/>
      <c r="C5016" s="82"/>
      <c r="D5016" s="83"/>
      <c r="E5016" s="81"/>
      <c r="F5016" s="84"/>
    </row>
    <row r="5017" spans="1:6">
      <c r="A5017" s="76"/>
      <c r="B5017" s="77"/>
      <c r="C5017" s="82"/>
      <c r="D5017" s="83"/>
      <c r="E5017" s="81"/>
      <c r="F5017" s="84"/>
    </row>
    <row r="5018" spans="1:6">
      <c r="A5018" s="76"/>
      <c r="B5018" s="77"/>
      <c r="C5018" s="82"/>
      <c r="D5018" s="83"/>
      <c r="E5018" s="81"/>
      <c r="F5018" s="84"/>
    </row>
    <row r="5019" spans="1:6">
      <c r="A5019" s="76"/>
      <c r="B5019" s="77"/>
      <c r="C5019" s="82"/>
      <c r="D5019" s="83"/>
      <c r="E5019" s="81"/>
      <c r="F5019" s="84"/>
    </row>
    <row r="5020" spans="1:6">
      <c r="A5020" s="76"/>
      <c r="B5020" s="77"/>
      <c r="C5020" s="82"/>
      <c r="D5020" s="83"/>
      <c r="E5020" s="81"/>
      <c r="F5020" s="84"/>
    </row>
    <row r="5021" spans="1:6">
      <c r="A5021" s="76"/>
      <c r="B5021" s="77"/>
      <c r="C5021" s="82"/>
      <c r="D5021" s="83"/>
      <c r="E5021" s="81"/>
      <c r="F5021" s="84"/>
    </row>
    <row r="5022" spans="1:6">
      <c r="A5022" s="76"/>
      <c r="B5022" s="77"/>
      <c r="C5022" s="82"/>
      <c r="D5022" s="83"/>
      <c r="E5022" s="81"/>
      <c r="F5022" s="84"/>
    </row>
    <row r="5023" spans="1:6">
      <c r="A5023" s="76"/>
      <c r="B5023" s="77"/>
      <c r="C5023" s="82"/>
      <c r="D5023" s="83"/>
      <c r="E5023" s="81"/>
      <c r="F5023" s="84"/>
    </row>
    <row r="5024" spans="1:6">
      <c r="A5024" s="76"/>
      <c r="B5024" s="77"/>
      <c r="C5024" s="82"/>
      <c r="D5024" s="83"/>
      <c r="E5024" s="81"/>
      <c r="F5024" s="84"/>
    </row>
    <row r="5025" spans="1:6">
      <c r="A5025" s="76"/>
      <c r="B5025" s="77"/>
      <c r="C5025" s="82"/>
      <c r="D5025" s="83"/>
      <c r="E5025" s="81"/>
      <c r="F5025" s="84"/>
    </row>
    <row r="5026" spans="1:6">
      <c r="A5026" s="76"/>
      <c r="B5026" s="77"/>
      <c r="C5026" s="82"/>
      <c r="D5026" s="83"/>
      <c r="E5026" s="81"/>
      <c r="F5026" s="84"/>
    </row>
    <row r="5027" spans="1:6">
      <c r="A5027" s="76"/>
      <c r="B5027" s="77"/>
      <c r="C5027" s="82"/>
      <c r="D5027" s="83"/>
      <c r="E5027" s="81"/>
      <c r="F5027" s="84"/>
    </row>
    <row r="5028" spans="1:6">
      <c r="A5028" s="76"/>
      <c r="B5028" s="77"/>
      <c r="C5028" s="82"/>
      <c r="D5028" s="83"/>
      <c r="E5028" s="81"/>
      <c r="F5028" s="84"/>
    </row>
    <row r="5029" spans="1:6">
      <c r="A5029" s="76"/>
      <c r="B5029" s="77"/>
      <c r="C5029" s="82"/>
      <c r="D5029" s="83"/>
      <c r="E5029" s="81"/>
      <c r="F5029" s="84"/>
    </row>
    <row r="5030" spans="1:6">
      <c r="A5030" s="76"/>
      <c r="B5030" s="77"/>
      <c r="C5030" s="82"/>
      <c r="D5030" s="83"/>
      <c r="E5030" s="81"/>
      <c r="F5030" s="84"/>
    </row>
    <row r="5031" spans="1:6">
      <c r="A5031" s="76"/>
      <c r="B5031" s="77"/>
      <c r="C5031" s="82"/>
      <c r="D5031" s="83"/>
      <c r="E5031" s="81"/>
      <c r="F5031" s="84"/>
    </row>
    <row r="5032" spans="1:6">
      <c r="A5032" s="76"/>
      <c r="B5032" s="77"/>
      <c r="C5032" s="82"/>
      <c r="D5032" s="83"/>
      <c r="E5032" s="81"/>
      <c r="F5032" s="84"/>
    </row>
    <row r="5033" spans="1:6">
      <c r="A5033" s="76"/>
      <c r="B5033" s="77"/>
      <c r="C5033" s="82"/>
      <c r="D5033" s="83"/>
      <c r="E5033" s="81"/>
      <c r="F5033" s="84"/>
    </row>
    <row r="5034" spans="1:6">
      <c r="A5034" s="76"/>
      <c r="B5034" s="77"/>
      <c r="C5034" s="82"/>
      <c r="D5034" s="83"/>
      <c r="E5034" s="81"/>
      <c r="F5034" s="84"/>
    </row>
    <row r="5035" spans="1:6">
      <c r="A5035" s="76"/>
      <c r="B5035" s="77"/>
      <c r="C5035" s="82"/>
      <c r="D5035" s="83"/>
      <c r="E5035" s="81"/>
      <c r="F5035" s="84"/>
    </row>
    <row r="5036" spans="1:6">
      <c r="A5036" s="76"/>
      <c r="B5036" s="77"/>
      <c r="C5036" s="82"/>
      <c r="D5036" s="83"/>
      <c r="E5036" s="81"/>
      <c r="F5036" s="84"/>
    </row>
    <row r="5037" spans="1:6">
      <c r="A5037" s="76"/>
      <c r="B5037" s="77"/>
      <c r="C5037" s="82"/>
      <c r="D5037" s="83"/>
      <c r="E5037" s="81"/>
      <c r="F5037" s="84"/>
    </row>
    <row r="5038" spans="1:6">
      <c r="A5038" s="76"/>
      <c r="B5038" s="77"/>
      <c r="C5038" s="82"/>
      <c r="D5038" s="83"/>
      <c r="E5038" s="81"/>
      <c r="F5038" s="84"/>
    </row>
    <row r="5039" spans="1:6">
      <c r="A5039" s="76"/>
      <c r="B5039" s="77"/>
      <c r="C5039" s="82"/>
      <c r="D5039" s="83"/>
      <c r="E5039" s="81"/>
      <c r="F5039" s="84"/>
    </row>
    <row r="5040" spans="1:6">
      <c r="A5040" s="76"/>
      <c r="B5040" s="77"/>
      <c r="C5040" s="82"/>
      <c r="D5040" s="83"/>
      <c r="E5040" s="81"/>
      <c r="F5040" s="84"/>
    </row>
    <row r="5041" spans="1:6">
      <c r="A5041" s="76"/>
      <c r="B5041" s="77"/>
      <c r="C5041" s="82"/>
      <c r="D5041" s="83"/>
      <c r="E5041" s="81"/>
      <c r="F5041" s="84"/>
    </row>
    <row r="5042" spans="1:6">
      <c r="A5042" s="76"/>
      <c r="B5042" s="77"/>
      <c r="C5042" s="82"/>
      <c r="D5042" s="83"/>
      <c r="E5042" s="81"/>
      <c r="F5042" s="84"/>
    </row>
    <row r="5043" spans="1:6">
      <c r="A5043" s="76"/>
      <c r="B5043" s="77"/>
      <c r="C5043" s="82"/>
      <c r="D5043" s="83"/>
      <c r="E5043" s="81"/>
      <c r="F5043" s="84"/>
    </row>
    <row r="5044" spans="1:6">
      <c r="A5044" s="76"/>
      <c r="B5044" s="77"/>
      <c r="C5044" s="82"/>
      <c r="D5044" s="83"/>
      <c r="E5044" s="81"/>
      <c r="F5044" s="84"/>
    </row>
    <row r="5045" spans="1:6">
      <c r="A5045" s="76"/>
      <c r="B5045" s="77"/>
      <c r="C5045" s="82"/>
      <c r="D5045" s="83"/>
      <c r="E5045" s="81"/>
      <c r="F5045" s="84"/>
    </row>
    <row r="5046" spans="1:6">
      <c r="A5046" s="76"/>
      <c r="B5046" s="77"/>
      <c r="C5046" s="82"/>
      <c r="D5046" s="83"/>
      <c r="E5046" s="81"/>
      <c r="F5046" s="84"/>
    </row>
    <row r="5047" spans="1:6">
      <c r="A5047" s="76"/>
      <c r="B5047" s="77"/>
      <c r="C5047" s="82"/>
      <c r="D5047" s="83"/>
      <c r="E5047" s="81"/>
      <c r="F5047" s="84"/>
    </row>
    <row r="5048" spans="1:6">
      <c r="A5048" s="76"/>
      <c r="B5048" s="77"/>
      <c r="C5048" s="82"/>
      <c r="D5048" s="83"/>
      <c r="E5048" s="81"/>
      <c r="F5048" s="84"/>
    </row>
    <row r="5049" spans="1:6">
      <c r="A5049" s="76"/>
      <c r="B5049" s="77"/>
      <c r="C5049" s="82"/>
      <c r="D5049" s="83"/>
      <c r="E5049" s="81"/>
      <c r="F5049" s="84"/>
    </row>
    <row r="5050" spans="1:6">
      <c r="A5050" s="76"/>
      <c r="B5050" s="77"/>
      <c r="C5050" s="82"/>
      <c r="D5050" s="83"/>
      <c r="E5050" s="81"/>
      <c r="F5050" s="84"/>
    </row>
    <row r="5051" spans="1:6">
      <c r="A5051" s="76"/>
      <c r="B5051" s="77"/>
      <c r="C5051" s="82"/>
      <c r="D5051" s="83"/>
      <c r="E5051" s="81"/>
      <c r="F5051" s="84"/>
    </row>
    <row r="5052" spans="1:6">
      <c r="A5052" s="76"/>
      <c r="B5052" s="77"/>
      <c r="C5052" s="82"/>
      <c r="D5052" s="83"/>
      <c r="E5052" s="81"/>
      <c r="F5052" s="84"/>
    </row>
    <row r="5053" spans="1:6">
      <c r="A5053" s="76"/>
      <c r="B5053" s="77"/>
      <c r="C5053" s="82"/>
      <c r="D5053" s="83"/>
      <c r="E5053" s="81"/>
      <c r="F5053" s="84"/>
    </row>
    <row r="5054" spans="1:6">
      <c r="A5054" s="76"/>
      <c r="B5054" s="77"/>
      <c r="C5054" s="82"/>
      <c r="D5054" s="83"/>
      <c r="E5054" s="81"/>
      <c r="F5054" s="84"/>
    </row>
    <row r="5055" spans="1:6">
      <c r="A5055" s="76"/>
      <c r="B5055" s="77"/>
      <c r="C5055" s="82"/>
      <c r="D5055" s="83"/>
      <c r="E5055" s="81"/>
      <c r="F5055" s="84"/>
    </row>
    <row r="5056" spans="1:6">
      <c r="A5056" s="76"/>
      <c r="B5056" s="77"/>
      <c r="C5056" s="82"/>
      <c r="D5056" s="83"/>
      <c r="E5056" s="81"/>
      <c r="F5056" s="84"/>
    </row>
    <row r="5057" spans="1:6">
      <c r="A5057" s="76"/>
      <c r="B5057" s="77"/>
      <c r="C5057" s="82"/>
      <c r="D5057" s="83"/>
      <c r="E5057" s="81"/>
      <c r="F5057" s="84"/>
    </row>
    <row r="5058" spans="1:6">
      <c r="A5058" s="76"/>
      <c r="B5058" s="77"/>
      <c r="C5058" s="82"/>
      <c r="D5058" s="83"/>
      <c r="E5058" s="81"/>
      <c r="F5058" s="84"/>
    </row>
    <row r="5059" spans="1:6">
      <c r="A5059" s="76"/>
      <c r="B5059" s="77"/>
      <c r="C5059" s="82"/>
      <c r="D5059" s="83"/>
      <c r="E5059" s="81"/>
      <c r="F5059" s="84"/>
    </row>
    <row r="5060" spans="1:6">
      <c r="A5060" s="76"/>
      <c r="B5060" s="77"/>
      <c r="C5060" s="82"/>
      <c r="D5060" s="83"/>
      <c r="E5060" s="81"/>
      <c r="F5060" s="84"/>
    </row>
    <row r="5061" spans="1:6">
      <c r="A5061" s="76"/>
      <c r="B5061" s="77"/>
      <c r="C5061" s="82"/>
      <c r="D5061" s="83"/>
      <c r="E5061" s="81"/>
      <c r="F5061" s="84"/>
    </row>
    <row r="5062" spans="1:6">
      <c r="A5062" s="76"/>
      <c r="B5062" s="77"/>
      <c r="C5062" s="82"/>
      <c r="D5062" s="83"/>
      <c r="E5062" s="81"/>
      <c r="F5062" s="84"/>
    </row>
    <row r="5063" spans="1:6">
      <c r="A5063" s="76"/>
      <c r="B5063" s="77"/>
      <c r="C5063" s="82"/>
      <c r="D5063" s="83"/>
      <c r="E5063" s="81"/>
      <c r="F5063" s="84"/>
    </row>
    <row r="5064" spans="1:6">
      <c r="A5064" s="76"/>
      <c r="B5064" s="77"/>
      <c r="C5064" s="82"/>
      <c r="D5064" s="83"/>
      <c r="E5064" s="81"/>
      <c r="F5064" s="84"/>
    </row>
    <row r="5065" spans="1:6">
      <c r="A5065" s="76"/>
      <c r="B5065" s="77"/>
      <c r="C5065" s="82"/>
      <c r="D5065" s="83"/>
      <c r="E5065" s="81"/>
      <c r="F5065" s="84"/>
    </row>
    <row r="5066" spans="1:6">
      <c r="A5066" s="76"/>
      <c r="B5066" s="77"/>
      <c r="C5066" s="82"/>
      <c r="D5066" s="83"/>
      <c r="E5066" s="81"/>
      <c r="F5066" s="84"/>
    </row>
    <row r="5067" spans="1:6">
      <c r="A5067" s="76"/>
      <c r="B5067" s="77"/>
      <c r="C5067" s="82"/>
      <c r="D5067" s="83"/>
      <c r="E5067" s="81"/>
      <c r="F5067" s="84"/>
    </row>
    <row r="5068" spans="1:6">
      <c r="A5068" s="76"/>
      <c r="B5068" s="77"/>
      <c r="C5068" s="82"/>
      <c r="D5068" s="83"/>
      <c r="E5068" s="81"/>
      <c r="F5068" s="84"/>
    </row>
    <row r="5069" spans="1:6">
      <c r="A5069" s="76"/>
      <c r="B5069" s="77"/>
      <c r="C5069" s="82"/>
      <c r="D5069" s="83"/>
      <c r="E5069" s="81"/>
      <c r="F5069" s="84"/>
    </row>
    <row r="5070" spans="1:6">
      <c r="A5070" s="76"/>
      <c r="B5070" s="77"/>
      <c r="C5070" s="82"/>
      <c r="D5070" s="83"/>
      <c r="E5070" s="81"/>
      <c r="F5070" s="84"/>
    </row>
    <row r="5071" spans="1:6">
      <c r="A5071" s="76"/>
      <c r="B5071" s="77"/>
      <c r="C5071" s="82"/>
      <c r="D5071" s="83"/>
      <c r="E5071" s="81"/>
      <c r="F5071" s="84"/>
    </row>
    <row r="5072" spans="1:6">
      <c r="A5072" s="76"/>
      <c r="B5072" s="77"/>
      <c r="C5072" s="82"/>
      <c r="D5072" s="83"/>
      <c r="E5072" s="81"/>
      <c r="F5072" s="84"/>
    </row>
    <row r="5073" spans="1:6">
      <c r="A5073" s="76"/>
      <c r="B5073" s="77"/>
      <c r="C5073" s="82"/>
      <c r="D5073" s="83"/>
      <c r="E5073" s="81"/>
      <c r="F5073" s="84"/>
    </row>
    <row r="5074" spans="1:6">
      <c r="A5074" s="76"/>
      <c r="B5074" s="77"/>
      <c r="C5074" s="82"/>
      <c r="D5074" s="83"/>
      <c r="E5074" s="81"/>
      <c r="F5074" s="84"/>
    </row>
    <row r="5075" spans="1:6">
      <c r="A5075" s="76"/>
      <c r="B5075" s="77"/>
      <c r="C5075" s="82"/>
      <c r="D5075" s="83"/>
      <c r="E5075" s="81"/>
      <c r="F5075" s="84"/>
    </row>
    <row r="5076" spans="1:6">
      <c r="A5076" s="76"/>
      <c r="B5076" s="77"/>
      <c r="C5076" s="82"/>
      <c r="D5076" s="83"/>
      <c r="E5076" s="81"/>
      <c r="F5076" s="84"/>
    </row>
    <row r="5077" spans="1:6">
      <c r="A5077" s="76"/>
      <c r="B5077" s="77"/>
      <c r="C5077" s="82"/>
      <c r="D5077" s="83"/>
      <c r="E5077" s="81"/>
      <c r="F5077" s="84"/>
    </row>
    <row r="5078" spans="1:6">
      <c r="A5078" s="76"/>
      <c r="B5078" s="77"/>
      <c r="C5078" s="82"/>
      <c r="D5078" s="83"/>
      <c r="E5078" s="81"/>
      <c r="F5078" s="84"/>
    </row>
    <row r="5079" spans="1:6">
      <c r="A5079" s="76"/>
      <c r="B5079" s="77"/>
      <c r="C5079" s="82"/>
      <c r="D5079" s="83"/>
      <c r="E5079" s="81"/>
      <c r="F5079" s="84"/>
    </row>
    <row r="5080" spans="1:6">
      <c r="A5080" s="76"/>
      <c r="B5080" s="77"/>
      <c r="C5080" s="82"/>
      <c r="D5080" s="83"/>
      <c r="E5080" s="81"/>
      <c r="F5080" s="84"/>
    </row>
    <row r="5081" spans="1:6">
      <c r="A5081" s="76"/>
      <c r="B5081" s="77"/>
      <c r="C5081" s="82"/>
      <c r="D5081" s="83"/>
      <c r="E5081" s="81"/>
      <c r="F5081" s="84"/>
    </row>
    <row r="5082" spans="1:6">
      <c r="A5082" s="76"/>
      <c r="B5082" s="77"/>
      <c r="C5082" s="82"/>
      <c r="D5082" s="83"/>
      <c r="E5082" s="81"/>
      <c r="F5082" s="84"/>
    </row>
    <row r="5083" spans="1:6">
      <c r="A5083" s="76"/>
      <c r="B5083" s="77"/>
      <c r="C5083" s="82"/>
      <c r="D5083" s="83"/>
      <c r="E5083" s="81"/>
      <c r="F5083" s="84"/>
    </row>
    <row r="5084" spans="1:6">
      <c r="A5084" s="76"/>
      <c r="B5084" s="77"/>
      <c r="C5084" s="82"/>
      <c r="D5084" s="83"/>
      <c r="E5084" s="81"/>
      <c r="F5084" s="84"/>
    </row>
    <row r="5085" spans="1:6">
      <c r="A5085" s="76"/>
      <c r="B5085" s="77"/>
      <c r="C5085" s="82"/>
      <c r="D5085" s="83"/>
      <c r="E5085" s="81"/>
      <c r="F5085" s="84"/>
    </row>
    <row r="5086" spans="1:6">
      <c r="A5086" s="76"/>
      <c r="B5086" s="77"/>
      <c r="C5086" s="82"/>
      <c r="D5086" s="83"/>
      <c r="E5086" s="81"/>
      <c r="F5086" s="84"/>
    </row>
    <row r="5087" spans="1:6">
      <c r="A5087" s="76"/>
      <c r="B5087" s="77"/>
      <c r="C5087" s="82"/>
      <c r="D5087" s="83"/>
      <c r="E5087" s="81"/>
      <c r="F5087" s="84"/>
    </row>
    <row r="5088" spans="1:6">
      <c r="A5088" s="76"/>
      <c r="B5088" s="77"/>
      <c r="C5088" s="82"/>
      <c r="D5088" s="83"/>
      <c r="E5088" s="81"/>
      <c r="F5088" s="84"/>
    </row>
    <row r="5089" spans="1:6">
      <c r="A5089" s="76"/>
      <c r="B5089" s="77"/>
      <c r="C5089" s="82"/>
      <c r="D5089" s="83"/>
      <c r="E5089" s="81"/>
      <c r="F5089" s="84"/>
    </row>
    <row r="5090" spans="1:6">
      <c r="A5090" s="76"/>
      <c r="B5090" s="77"/>
      <c r="C5090" s="82"/>
      <c r="D5090" s="83"/>
      <c r="E5090" s="81"/>
      <c r="F5090" s="84"/>
    </row>
    <row r="5091" spans="1:6">
      <c r="A5091" s="76"/>
      <c r="B5091" s="77"/>
      <c r="C5091" s="82"/>
      <c r="D5091" s="83"/>
      <c r="E5091" s="81"/>
      <c r="F5091" s="84"/>
    </row>
    <row r="5092" spans="1:6">
      <c r="A5092" s="76"/>
      <c r="B5092" s="77"/>
      <c r="C5092" s="82"/>
      <c r="D5092" s="83"/>
      <c r="E5092" s="81"/>
      <c r="F5092" s="84"/>
    </row>
    <row r="5093" spans="1:6">
      <c r="A5093" s="76"/>
      <c r="B5093" s="77"/>
      <c r="C5093" s="82"/>
      <c r="D5093" s="83"/>
      <c r="E5093" s="81"/>
      <c r="F5093" s="84"/>
    </row>
    <row r="5094" spans="1:6">
      <c r="A5094" s="76"/>
      <c r="B5094" s="77"/>
      <c r="C5094" s="82"/>
      <c r="D5094" s="83"/>
      <c r="E5094" s="81"/>
      <c r="F5094" s="84"/>
    </row>
    <row r="5095" spans="1:6">
      <c r="A5095" s="76"/>
      <c r="B5095" s="77"/>
      <c r="C5095" s="82"/>
      <c r="D5095" s="83"/>
      <c r="E5095" s="81"/>
      <c r="F5095" s="84"/>
    </row>
    <row r="5096" spans="1:6">
      <c r="A5096" s="76"/>
      <c r="B5096" s="77"/>
      <c r="C5096" s="82"/>
      <c r="D5096" s="83"/>
      <c r="E5096" s="81"/>
      <c r="F5096" s="84"/>
    </row>
    <row r="5097" spans="1:6">
      <c r="A5097" s="76"/>
      <c r="B5097" s="77"/>
      <c r="C5097" s="82"/>
      <c r="D5097" s="83"/>
      <c r="E5097" s="81"/>
      <c r="F5097" s="84"/>
    </row>
    <row r="5098" spans="1:6">
      <c r="A5098" s="76"/>
      <c r="B5098" s="77"/>
      <c r="C5098" s="82"/>
      <c r="D5098" s="83"/>
      <c r="E5098" s="81"/>
      <c r="F5098" s="84"/>
    </row>
    <row r="5099" spans="1:6">
      <c r="A5099" s="76"/>
      <c r="B5099" s="77"/>
      <c r="C5099" s="82"/>
      <c r="D5099" s="83"/>
      <c r="E5099" s="81"/>
      <c r="F5099" s="84"/>
    </row>
    <row r="5100" spans="1:6">
      <c r="A5100" s="76"/>
      <c r="B5100" s="77"/>
      <c r="C5100" s="82"/>
      <c r="D5100" s="83"/>
      <c r="E5100" s="81"/>
      <c r="F5100" s="84"/>
    </row>
    <row r="5101" spans="1:6">
      <c r="A5101" s="76"/>
      <c r="B5101" s="77"/>
      <c r="C5101" s="82"/>
      <c r="D5101" s="83"/>
      <c r="E5101" s="81"/>
      <c r="F5101" s="84"/>
    </row>
    <row r="5102" spans="1:6">
      <c r="A5102" s="76"/>
      <c r="B5102" s="77"/>
      <c r="C5102" s="82"/>
      <c r="D5102" s="83"/>
      <c r="E5102" s="81"/>
      <c r="F5102" s="84"/>
    </row>
    <row r="5103" spans="1:6">
      <c r="A5103" s="76"/>
      <c r="B5103" s="77"/>
      <c r="C5103" s="82"/>
      <c r="D5103" s="83"/>
      <c r="E5103" s="81"/>
      <c r="F5103" s="84"/>
    </row>
    <row r="5104" spans="1:6">
      <c r="A5104" s="76"/>
      <c r="B5104" s="77"/>
      <c r="C5104" s="82"/>
      <c r="D5104" s="83"/>
      <c r="E5104" s="81"/>
      <c r="F5104" s="84"/>
    </row>
    <row r="5105" spans="1:6">
      <c r="A5105" s="76"/>
      <c r="B5105" s="77"/>
      <c r="C5105" s="82"/>
      <c r="D5105" s="83"/>
      <c r="E5105" s="81"/>
      <c r="F5105" s="84"/>
    </row>
    <row r="5106" spans="1:6">
      <c r="A5106" s="76"/>
      <c r="B5106" s="77"/>
      <c r="C5106" s="82"/>
      <c r="D5106" s="83"/>
      <c r="E5106" s="81"/>
      <c r="F5106" s="84"/>
    </row>
    <row r="5107" spans="1:6">
      <c r="A5107" s="76"/>
      <c r="B5107" s="77"/>
      <c r="C5107" s="82"/>
      <c r="D5107" s="83"/>
      <c r="E5107" s="81"/>
      <c r="F5107" s="84"/>
    </row>
    <row r="5108" spans="1:6">
      <c r="A5108" s="76"/>
      <c r="B5108" s="77"/>
      <c r="C5108" s="82"/>
      <c r="D5108" s="83"/>
      <c r="E5108" s="81"/>
      <c r="F5108" s="84"/>
    </row>
    <row r="5109" spans="1:6">
      <c r="A5109" s="76"/>
      <c r="B5109" s="77"/>
      <c r="C5109" s="82"/>
      <c r="D5109" s="83"/>
      <c r="E5109" s="81"/>
      <c r="F5109" s="84"/>
    </row>
    <row r="5110" spans="1:6">
      <c r="A5110" s="76"/>
      <c r="B5110" s="77"/>
      <c r="C5110" s="82"/>
      <c r="D5110" s="83"/>
      <c r="E5110" s="81"/>
      <c r="F5110" s="84"/>
    </row>
    <row r="5111" spans="1:6">
      <c r="A5111" s="76"/>
      <c r="B5111" s="77"/>
      <c r="C5111" s="82"/>
      <c r="D5111" s="83"/>
      <c r="E5111" s="81"/>
      <c r="F5111" s="84"/>
    </row>
    <row r="5112" spans="1:6">
      <c r="A5112" s="76"/>
      <c r="B5112" s="77"/>
      <c r="C5112" s="82"/>
      <c r="D5112" s="83"/>
      <c r="E5112" s="81"/>
      <c r="F5112" s="84"/>
    </row>
    <row r="5113" spans="1:6">
      <c r="A5113" s="76"/>
      <c r="B5113" s="77"/>
      <c r="C5113" s="82"/>
      <c r="D5113" s="83"/>
      <c r="E5113" s="81"/>
      <c r="F5113" s="84"/>
    </row>
    <row r="5114" spans="1:6">
      <c r="A5114" s="76"/>
      <c r="B5114" s="77"/>
      <c r="C5114" s="82"/>
      <c r="D5114" s="83"/>
      <c r="E5114" s="81"/>
      <c r="F5114" s="84"/>
    </row>
    <row r="5115" spans="1:6">
      <c r="A5115" s="76"/>
      <c r="B5115" s="77"/>
      <c r="C5115" s="82"/>
      <c r="D5115" s="83"/>
      <c r="E5115" s="81"/>
      <c r="F5115" s="84"/>
    </row>
    <row r="5116" spans="1:6">
      <c r="A5116" s="76"/>
      <c r="B5116" s="77"/>
      <c r="C5116" s="82"/>
      <c r="D5116" s="83"/>
      <c r="E5116" s="81"/>
      <c r="F5116" s="84"/>
    </row>
    <row r="5117" spans="1:6">
      <c r="A5117" s="76"/>
      <c r="B5117" s="77"/>
      <c r="C5117" s="82"/>
      <c r="D5117" s="83"/>
      <c r="E5117" s="81"/>
      <c r="F5117" s="84"/>
    </row>
    <row r="5118" spans="1:6">
      <c r="A5118" s="76"/>
      <c r="B5118" s="77"/>
      <c r="C5118" s="82"/>
      <c r="D5118" s="83"/>
      <c r="E5118" s="81"/>
      <c r="F5118" s="84"/>
    </row>
    <row r="5119" spans="1:6">
      <c r="A5119" s="76"/>
      <c r="B5119" s="77"/>
      <c r="C5119" s="82"/>
      <c r="D5119" s="83"/>
      <c r="E5119" s="81"/>
      <c r="F5119" s="84"/>
    </row>
    <row r="5120" spans="1:6">
      <c r="A5120" s="76"/>
      <c r="B5120" s="77"/>
      <c r="C5120" s="82"/>
      <c r="D5120" s="83"/>
      <c r="E5120" s="81"/>
      <c r="F5120" s="84"/>
    </row>
    <row r="5121" spans="1:6">
      <c r="A5121" s="76"/>
      <c r="B5121" s="77"/>
      <c r="C5121" s="82"/>
      <c r="D5121" s="83"/>
      <c r="E5121" s="81"/>
      <c r="F5121" s="84"/>
    </row>
    <row r="5122" spans="1:6">
      <c r="A5122" s="76"/>
      <c r="B5122" s="77"/>
      <c r="C5122" s="82"/>
      <c r="D5122" s="83"/>
      <c r="E5122" s="81"/>
      <c r="F5122" s="84"/>
    </row>
    <row r="5123" spans="1:6">
      <c r="A5123" s="76"/>
      <c r="B5123" s="77"/>
      <c r="C5123" s="82"/>
      <c r="D5123" s="83"/>
      <c r="E5123" s="81"/>
      <c r="F5123" s="84"/>
    </row>
    <row r="5124" spans="1:6">
      <c r="A5124" s="76"/>
      <c r="B5124" s="77"/>
      <c r="C5124" s="82"/>
      <c r="D5124" s="83"/>
      <c r="E5124" s="81"/>
      <c r="F5124" s="84"/>
    </row>
    <row r="5125" spans="1:6">
      <c r="A5125" s="76"/>
      <c r="B5125" s="77"/>
      <c r="C5125" s="82"/>
      <c r="D5125" s="83"/>
      <c r="E5125" s="81"/>
      <c r="F5125" s="84"/>
    </row>
    <row r="5126" spans="1:6">
      <c r="A5126" s="76"/>
      <c r="B5126" s="77"/>
      <c r="C5126" s="82"/>
      <c r="D5126" s="83"/>
      <c r="E5126" s="81"/>
      <c r="F5126" s="84"/>
    </row>
    <row r="5127" spans="1:6">
      <c r="A5127" s="76"/>
      <c r="B5127" s="77"/>
      <c r="C5127" s="82"/>
      <c r="D5127" s="83"/>
      <c r="E5127" s="81"/>
      <c r="F5127" s="84"/>
    </row>
    <row r="5128" spans="1:6">
      <c r="A5128" s="76"/>
      <c r="B5128" s="77"/>
      <c r="C5128" s="82"/>
      <c r="D5128" s="83"/>
      <c r="E5128" s="81"/>
      <c r="F5128" s="84"/>
    </row>
    <row r="5129" spans="1:6">
      <c r="A5129" s="76"/>
      <c r="B5129" s="77"/>
      <c r="C5129" s="82"/>
      <c r="D5129" s="83"/>
      <c r="E5129" s="81"/>
      <c r="F5129" s="84"/>
    </row>
    <row r="5130" spans="1:6">
      <c r="A5130" s="76"/>
      <c r="B5130" s="77"/>
      <c r="C5130" s="82"/>
      <c r="D5130" s="83"/>
      <c r="E5130" s="81"/>
      <c r="F5130" s="84"/>
    </row>
    <row r="5131" spans="1:6">
      <c r="A5131" s="76"/>
      <c r="B5131" s="77"/>
      <c r="C5131" s="82"/>
      <c r="D5131" s="83"/>
      <c r="E5131" s="81"/>
      <c r="F5131" s="84"/>
    </row>
    <row r="5132" spans="1:6">
      <c r="A5132" s="76"/>
      <c r="B5132" s="77"/>
      <c r="C5132" s="82"/>
      <c r="D5132" s="83"/>
      <c r="E5132" s="81"/>
      <c r="F5132" s="84"/>
    </row>
    <row r="5133" spans="1:6">
      <c r="A5133" s="76"/>
      <c r="B5133" s="77"/>
      <c r="C5133" s="82"/>
      <c r="D5133" s="83"/>
      <c r="E5133" s="81"/>
      <c r="F5133" s="84"/>
    </row>
    <row r="5134" spans="1:6">
      <c r="A5134" s="76"/>
      <c r="B5134" s="77"/>
      <c r="C5134" s="82"/>
      <c r="D5134" s="83"/>
      <c r="E5134" s="81"/>
      <c r="F5134" s="84"/>
    </row>
    <row r="5135" spans="1:6">
      <c r="A5135" s="76"/>
      <c r="B5135" s="77"/>
      <c r="C5135" s="82"/>
      <c r="D5135" s="83"/>
      <c r="E5135" s="81"/>
      <c r="F5135" s="84"/>
    </row>
    <row r="5136" spans="1:6">
      <c r="A5136" s="76"/>
      <c r="B5136" s="77"/>
      <c r="C5136" s="82"/>
      <c r="D5136" s="83"/>
      <c r="E5136" s="81"/>
      <c r="F5136" s="84"/>
    </row>
    <row r="5137" spans="1:6">
      <c r="A5137" s="76"/>
      <c r="B5137" s="77"/>
      <c r="C5137" s="82"/>
      <c r="D5137" s="83"/>
      <c r="E5137" s="81"/>
      <c r="F5137" s="84"/>
    </row>
    <row r="5138" spans="1:6">
      <c r="A5138" s="76"/>
      <c r="B5138" s="77"/>
      <c r="C5138" s="82"/>
      <c r="D5138" s="83"/>
      <c r="E5138" s="81"/>
      <c r="F5138" s="84"/>
    </row>
    <row r="5139" spans="1:6">
      <c r="A5139" s="76"/>
      <c r="B5139" s="77"/>
      <c r="C5139" s="82"/>
      <c r="D5139" s="83"/>
      <c r="E5139" s="81"/>
      <c r="F5139" s="84"/>
    </row>
    <row r="5140" spans="1:6">
      <c r="A5140" s="76"/>
      <c r="B5140" s="77"/>
      <c r="C5140" s="82"/>
      <c r="D5140" s="83"/>
      <c r="E5140" s="81"/>
      <c r="F5140" s="84"/>
    </row>
    <row r="5141" spans="1:6">
      <c r="A5141" s="76"/>
      <c r="B5141" s="77"/>
      <c r="C5141" s="82"/>
      <c r="D5141" s="83"/>
      <c r="E5141" s="81"/>
      <c r="F5141" s="84"/>
    </row>
    <row r="5142" spans="1:6">
      <c r="A5142" s="76"/>
      <c r="B5142" s="77"/>
      <c r="C5142" s="82"/>
      <c r="D5142" s="83"/>
      <c r="E5142" s="81"/>
      <c r="F5142" s="84"/>
    </row>
    <row r="5143" spans="1:6">
      <c r="A5143" s="76"/>
      <c r="B5143" s="77"/>
      <c r="C5143" s="82"/>
      <c r="D5143" s="83"/>
      <c r="E5143" s="81"/>
      <c r="F5143" s="84"/>
    </row>
    <row r="5144" spans="1:6">
      <c r="A5144" s="76"/>
      <c r="B5144" s="77"/>
      <c r="C5144" s="82"/>
      <c r="D5144" s="83"/>
      <c r="E5144" s="81"/>
      <c r="F5144" s="84"/>
    </row>
    <row r="5145" spans="1:6">
      <c r="A5145" s="76"/>
      <c r="B5145" s="77"/>
      <c r="C5145" s="82"/>
      <c r="D5145" s="83"/>
      <c r="E5145" s="81"/>
      <c r="F5145" s="84"/>
    </row>
    <row r="5146" spans="1:6">
      <c r="A5146" s="76"/>
      <c r="B5146" s="77"/>
      <c r="C5146" s="82"/>
      <c r="D5146" s="83"/>
      <c r="E5146" s="81"/>
      <c r="F5146" s="84"/>
    </row>
    <row r="5147" spans="1:6">
      <c r="A5147" s="76"/>
      <c r="B5147" s="77"/>
      <c r="C5147" s="82"/>
      <c r="D5147" s="83"/>
      <c r="E5147" s="81"/>
      <c r="F5147" s="84"/>
    </row>
    <row r="5148" spans="1:6">
      <c r="A5148" s="76"/>
      <c r="B5148" s="77"/>
      <c r="C5148" s="82"/>
      <c r="D5148" s="83"/>
      <c r="E5148" s="81"/>
      <c r="F5148" s="84"/>
    </row>
    <row r="5149" spans="1:6">
      <c r="A5149" s="76"/>
      <c r="B5149" s="77"/>
      <c r="C5149" s="82"/>
      <c r="D5149" s="83"/>
      <c r="E5149" s="81"/>
      <c r="F5149" s="84"/>
    </row>
    <row r="5150" spans="1:6">
      <c r="A5150" s="76"/>
      <c r="B5150" s="77"/>
      <c r="C5150" s="82"/>
      <c r="D5150" s="83"/>
      <c r="E5150" s="81"/>
      <c r="F5150" s="84"/>
    </row>
    <row r="5151" spans="1:6">
      <c r="A5151" s="76"/>
      <c r="B5151" s="77"/>
      <c r="C5151" s="82"/>
      <c r="D5151" s="83"/>
      <c r="E5151" s="81"/>
      <c r="F5151" s="84"/>
    </row>
    <row r="5152" spans="1:6">
      <c r="A5152" s="76"/>
      <c r="B5152" s="77"/>
      <c r="C5152" s="82"/>
      <c r="D5152" s="83"/>
      <c r="E5152" s="81"/>
      <c r="F5152" s="84"/>
    </row>
    <row r="5153" spans="1:6">
      <c r="A5153" s="76"/>
      <c r="B5153" s="77"/>
      <c r="C5153" s="82"/>
      <c r="D5153" s="83"/>
      <c r="E5153" s="81"/>
      <c r="F5153" s="84"/>
    </row>
    <row r="5154" spans="1:6">
      <c r="A5154" s="76"/>
      <c r="B5154" s="77"/>
      <c r="C5154" s="82"/>
      <c r="D5154" s="83"/>
      <c r="E5154" s="81"/>
      <c r="F5154" s="84"/>
    </row>
    <row r="5155" spans="1:6">
      <c r="A5155" s="76"/>
      <c r="B5155" s="77"/>
      <c r="C5155" s="82"/>
      <c r="D5155" s="83"/>
      <c r="E5155" s="81"/>
      <c r="F5155" s="84"/>
    </row>
    <row r="5156" spans="1:6">
      <c r="A5156" s="76"/>
      <c r="B5156" s="77"/>
      <c r="C5156" s="82"/>
      <c r="D5156" s="83"/>
      <c r="E5156" s="81"/>
      <c r="F5156" s="84"/>
    </row>
    <row r="5157" spans="1:6">
      <c r="A5157" s="76"/>
      <c r="B5157" s="77"/>
      <c r="C5157" s="82"/>
      <c r="D5157" s="83"/>
      <c r="E5157" s="81"/>
      <c r="F5157" s="84"/>
    </row>
    <row r="5158" spans="1:6">
      <c r="A5158" s="76"/>
      <c r="B5158" s="77"/>
      <c r="C5158" s="82"/>
      <c r="D5158" s="83"/>
      <c r="E5158" s="81"/>
      <c r="F5158" s="84"/>
    </row>
    <row r="5159" spans="1:6">
      <c r="A5159" s="76"/>
      <c r="B5159" s="77"/>
      <c r="C5159" s="82"/>
      <c r="D5159" s="83"/>
      <c r="E5159" s="81"/>
      <c r="F5159" s="84"/>
    </row>
    <row r="5160" spans="1:6">
      <c r="A5160" s="76"/>
      <c r="B5160" s="77"/>
      <c r="C5160" s="82"/>
      <c r="D5160" s="83"/>
      <c r="E5160" s="81"/>
      <c r="F5160" s="84"/>
    </row>
    <row r="5161" spans="1:6">
      <c r="A5161" s="76"/>
      <c r="B5161" s="77"/>
      <c r="C5161" s="82"/>
      <c r="D5161" s="83"/>
      <c r="E5161" s="81"/>
      <c r="F5161" s="84"/>
    </row>
    <row r="5162" spans="1:6">
      <c r="A5162" s="76"/>
      <c r="B5162" s="77"/>
      <c r="C5162" s="82"/>
      <c r="D5162" s="83"/>
      <c r="E5162" s="81"/>
      <c r="F5162" s="84"/>
    </row>
    <row r="5163" spans="1:6">
      <c r="A5163" s="76"/>
      <c r="B5163" s="77"/>
      <c r="C5163" s="82"/>
      <c r="D5163" s="83"/>
      <c r="E5163" s="81"/>
      <c r="F5163" s="84"/>
    </row>
    <row r="5164" spans="1:6">
      <c r="A5164" s="76"/>
      <c r="B5164" s="77"/>
      <c r="C5164" s="82"/>
      <c r="D5164" s="83"/>
      <c r="E5164" s="81"/>
      <c r="F5164" s="84"/>
    </row>
    <row r="5165" spans="1:6">
      <c r="A5165" s="76"/>
      <c r="B5165" s="77"/>
      <c r="C5165" s="82"/>
      <c r="D5165" s="83"/>
      <c r="E5165" s="81"/>
      <c r="F5165" s="84"/>
    </row>
    <row r="5166" spans="1:6">
      <c r="A5166" s="76"/>
      <c r="B5166" s="77"/>
      <c r="C5166" s="82"/>
      <c r="D5166" s="83"/>
      <c r="E5166" s="81"/>
      <c r="F5166" s="84"/>
    </row>
    <row r="5167" spans="1:6">
      <c r="A5167" s="76"/>
      <c r="B5167" s="77"/>
      <c r="C5167" s="82"/>
      <c r="D5167" s="83"/>
      <c r="E5167" s="81"/>
      <c r="F5167" s="84"/>
    </row>
    <row r="5168" spans="1:6">
      <c r="A5168" s="76"/>
      <c r="B5168" s="77"/>
      <c r="C5168" s="82"/>
      <c r="D5168" s="83"/>
      <c r="E5168" s="81"/>
      <c r="F5168" s="84"/>
    </row>
    <row r="5169" spans="1:6">
      <c r="A5169" s="76"/>
      <c r="B5169" s="77"/>
      <c r="C5169" s="82"/>
      <c r="D5169" s="83"/>
      <c r="E5169" s="81"/>
      <c r="F5169" s="84"/>
    </row>
    <row r="5170" spans="1:6">
      <c r="A5170" s="76"/>
      <c r="B5170" s="77"/>
      <c r="C5170" s="82"/>
      <c r="D5170" s="83"/>
      <c r="E5170" s="81"/>
      <c r="F5170" s="84"/>
    </row>
    <row r="5171" spans="1:6">
      <c r="A5171" s="76"/>
      <c r="B5171" s="77"/>
      <c r="C5171" s="82"/>
      <c r="D5171" s="83"/>
      <c r="E5171" s="81"/>
      <c r="F5171" s="84"/>
    </row>
    <row r="5172" spans="1:6">
      <c r="A5172" s="76"/>
      <c r="B5172" s="77"/>
      <c r="C5172" s="82"/>
      <c r="D5172" s="83"/>
      <c r="E5172" s="81"/>
      <c r="F5172" s="84"/>
    </row>
    <row r="5173" spans="1:6">
      <c r="A5173" s="76"/>
      <c r="B5173" s="77"/>
      <c r="C5173" s="82"/>
      <c r="D5173" s="83"/>
      <c r="E5173" s="81"/>
      <c r="F5173" s="84"/>
    </row>
    <row r="5174" spans="1:6">
      <c r="A5174" s="76"/>
      <c r="B5174" s="77"/>
      <c r="C5174" s="82"/>
      <c r="D5174" s="83"/>
      <c r="E5174" s="81"/>
      <c r="F5174" s="84"/>
    </row>
    <row r="5175" spans="1:6">
      <c r="A5175" s="76"/>
      <c r="B5175" s="77"/>
      <c r="C5175" s="82"/>
      <c r="D5175" s="83"/>
      <c r="E5175" s="81"/>
      <c r="F5175" s="84"/>
    </row>
    <row r="5176" spans="1:6">
      <c r="A5176" s="76"/>
      <c r="B5176" s="77"/>
      <c r="C5176" s="82"/>
      <c r="D5176" s="83"/>
      <c r="E5176" s="81"/>
      <c r="F5176" s="84"/>
    </row>
    <row r="5177" spans="1:6">
      <c r="A5177" s="76"/>
      <c r="B5177" s="77"/>
      <c r="C5177" s="82"/>
      <c r="D5177" s="83"/>
      <c r="E5177" s="81"/>
      <c r="F5177" s="84"/>
    </row>
    <row r="5178" spans="1:6">
      <c r="A5178" s="76"/>
      <c r="B5178" s="77"/>
      <c r="C5178" s="82"/>
      <c r="D5178" s="83"/>
      <c r="E5178" s="81"/>
      <c r="F5178" s="84"/>
    </row>
    <row r="5179" spans="1:6">
      <c r="A5179" s="76"/>
      <c r="B5179" s="77"/>
      <c r="C5179" s="82"/>
      <c r="D5179" s="83"/>
      <c r="E5179" s="81"/>
      <c r="F5179" s="84"/>
    </row>
    <row r="5180" spans="1:6">
      <c r="A5180" s="76"/>
      <c r="B5180" s="77"/>
      <c r="C5180" s="82"/>
      <c r="D5180" s="83"/>
      <c r="E5180" s="81"/>
      <c r="F5180" s="84"/>
    </row>
    <row r="5181" spans="1:6">
      <c r="A5181" s="76"/>
      <c r="B5181" s="77"/>
      <c r="C5181" s="82"/>
      <c r="D5181" s="83"/>
      <c r="E5181" s="81"/>
      <c r="F5181" s="84"/>
    </row>
    <row r="5182" spans="1:6">
      <c r="A5182" s="76"/>
      <c r="B5182" s="77"/>
      <c r="C5182" s="82"/>
      <c r="D5182" s="83"/>
      <c r="E5182" s="81"/>
      <c r="F5182" s="84"/>
    </row>
    <row r="5183" spans="1:6">
      <c r="A5183" s="76"/>
      <c r="B5183" s="77"/>
      <c r="C5183" s="82"/>
      <c r="D5183" s="83"/>
      <c r="E5183" s="81"/>
      <c r="F5183" s="84"/>
    </row>
    <row r="5184" spans="1:6">
      <c r="A5184" s="76"/>
      <c r="B5184" s="77"/>
      <c r="C5184" s="82"/>
      <c r="D5184" s="83"/>
      <c r="E5184" s="81"/>
      <c r="F5184" s="84"/>
    </row>
    <row r="5185" spans="1:6">
      <c r="A5185" s="76"/>
      <c r="B5185" s="77"/>
      <c r="C5185" s="82"/>
      <c r="D5185" s="83"/>
      <c r="E5185" s="81"/>
      <c r="F5185" s="84"/>
    </row>
    <row r="5186" spans="1:6">
      <c r="A5186" s="76"/>
      <c r="B5186" s="77"/>
      <c r="C5186" s="82"/>
      <c r="D5186" s="83"/>
      <c r="E5186" s="81"/>
      <c r="F5186" s="84"/>
    </row>
    <row r="5187" spans="1:6">
      <c r="A5187" s="76"/>
      <c r="B5187" s="77"/>
      <c r="C5187" s="82"/>
      <c r="D5187" s="83"/>
      <c r="E5187" s="81"/>
      <c r="F5187" s="84"/>
    </row>
    <row r="5188" spans="1:6">
      <c r="A5188" s="76"/>
      <c r="B5188" s="77"/>
      <c r="C5188" s="82"/>
      <c r="D5188" s="83"/>
      <c r="E5188" s="81"/>
      <c r="F5188" s="84"/>
    </row>
    <row r="5189" spans="1:6">
      <c r="A5189" s="76"/>
      <c r="B5189" s="77"/>
      <c r="C5189" s="82"/>
      <c r="D5189" s="83"/>
      <c r="E5189" s="81"/>
      <c r="F5189" s="84"/>
    </row>
    <row r="5190" spans="1:6">
      <c r="A5190" s="76"/>
      <c r="B5190" s="77"/>
      <c r="C5190" s="82"/>
      <c r="D5190" s="83"/>
      <c r="E5190" s="81"/>
      <c r="F5190" s="84"/>
    </row>
    <row r="5191" spans="1:6">
      <c r="A5191" s="76"/>
      <c r="B5191" s="77"/>
      <c r="C5191" s="82"/>
      <c r="D5191" s="83"/>
      <c r="E5191" s="81"/>
      <c r="F5191" s="84"/>
    </row>
    <row r="5192" spans="1:6">
      <c r="A5192" s="76"/>
      <c r="B5192" s="77"/>
      <c r="C5192" s="82"/>
      <c r="D5192" s="83"/>
      <c r="E5192" s="81"/>
      <c r="F5192" s="84"/>
    </row>
    <row r="5193" spans="1:6">
      <c r="A5193" s="76"/>
      <c r="B5193" s="77"/>
      <c r="C5193" s="82"/>
      <c r="D5193" s="83"/>
      <c r="E5193" s="81"/>
      <c r="F5193" s="84"/>
    </row>
    <row r="5194" spans="1:6">
      <c r="A5194" s="76"/>
      <c r="B5194" s="77"/>
      <c r="C5194" s="82"/>
      <c r="D5194" s="83"/>
      <c r="E5194" s="81"/>
      <c r="F5194" s="84"/>
    </row>
    <row r="5195" spans="1:6">
      <c r="A5195" s="76"/>
      <c r="B5195" s="77"/>
      <c r="C5195" s="82"/>
      <c r="D5195" s="83"/>
      <c r="E5195" s="81"/>
      <c r="F5195" s="84"/>
    </row>
    <row r="5196" spans="1:6">
      <c r="A5196" s="76"/>
      <c r="B5196" s="77"/>
      <c r="C5196" s="82"/>
      <c r="D5196" s="83"/>
      <c r="E5196" s="81"/>
      <c r="F5196" s="84"/>
    </row>
    <row r="5197" spans="1:6">
      <c r="A5197" s="76"/>
      <c r="B5197" s="77"/>
      <c r="C5197" s="82"/>
      <c r="D5197" s="83"/>
      <c r="E5197" s="81"/>
      <c r="F5197" s="84"/>
    </row>
    <row r="5198" spans="1:6">
      <c r="A5198" s="76"/>
      <c r="B5198" s="77"/>
      <c r="C5198" s="82"/>
      <c r="D5198" s="83"/>
      <c r="E5198" s="81"/>
      <c r="F5198" s="84"/>
    </row>
    <row r="5199" spans="1:6">
      <c r="A5199" s="76"/>
      <c r="B5199" s="77"/>
      <c r="C5199" s="82"/>
      <c r="D5199" s="83"/>
      <c r="E5199" s="81"/>
      <c r="F5199" s="84"/>
    </row>
    <row r="5200" spans="1:6">
      <c r="A5200" s="76"/>
      <c r="B5200" s="77"/>
      <c r="C5200" s="82"/>
      <c r="D5200" s="83"/>
      <c r="E5200" s="81"/>
      <c r="F5200" s="84"/>
    </row>
    <row r="5201" spans="1:6">
      <c r="A5201" s="76"/>
      <c r="B5201" s="77"/>
      <c r="C5201" s="82"/>
      <c r="D5201" s="83"/>
      <c r="E5201" s="81"/>
      <c r="F5201" s="84"/>
    </row>
    <row r="5202" spans="1:6">
      <c r="A5202" s="76"/>
      <c r="B5202" s="77"/>
      <c r="C5202" s="82"/>
      <c r="D5202" s="83"/>
      <c r="E5202" s="81"/>
      <c r="F5202" s="84"/>
    </row>
    <row r="5203" spans="1:6">
      <c r="A5203" s="76"/>
      <c r="B5203" s="77"/>
      <c r="C5203" s="82"/>
      <c r="D5203" s="83"/>
      <c r="E5203" s="81"/>
      <c r="F5203" s="84"/>
    </row>
    <row r="5204" spans="1:6">
      <c r="A5204" s="76"/>
      <c r="B5204" s="77"/>
      <c r="C5204" s="82"/>
      <c r="D5204" s="83"/>
      <c r="E5204" s="81"/>
      <c r="F5204" s="84"/>
    </row>
    <row r="5205" spans="1:6">
      <c r="A5205" s="76"/>
      <c r="B5205" s="77"/>
      <c r="C5205" s="82"/>
      <c r="D5205" s="83"/>
      <c r="E5205" s="81"/>
      <c r="F5205" s="84"/>
    </row>
    <row r="5206" spans="1:6">
      <c r="A5206" s="76"/>
      <c r="B5206" s="77"/>
      <c r="C5206" s="82"/>
      <c r="D5206" s="83"/>
      <c r="E5206" s="81"/>
      <c r="F5206" s="84"/>
    </row>
    <row r="5207" spans="1:6">
      <c r="A5207" s="76"/>
      <c r="B5207" s="77"/>
      <c r="C5207" s="82"/>
      <c r="D5207" s="83"/>
      <c r="E5207" s="81"/>
      <c r="F5207" s="84"/>
    </row>
    <row r="5208" spans="1:6">
      <c r="A5208" s="76"/>
      <c r="B5208" s="77"/>
      <c r="C5208" s="82"/>
      <c r="D5208" s="83"/>
      <c r="E5208" s="81"/>
      <c r="F5208" s="84"/>
    </row>
    <row r="5209" spans="1:6">
      <c r="A5209" s="76"/>
      <c r="B5209" s="77"/>
      <c r="C5209" s="82"/>
      <c r="D5209" s="83"/>
      <c r="E5209" s="81"/>
      <c r="F5209" s="84"/>
    </row>
    <row r="5210" spans="1:6">
      <c r="A5210" s="76"/>
      <c r="B5210" s="77"/>
      <c r="C5210" s="82"/>
      <c r="D5210" s="83"/>
      <c r="E5210" s="81"/>
      <c r="F5210" s="84"/>
    </row>
    <row r="5211" spans="1:6">
      <c r="A5211" s="76"/>
      <c r="B5211" s="77"/>
      <c r="C5211" s="82"/>
      <c r="D5211" s="83"/>
      <c r="E5211" s="81"/>
      <c r="F5211" s="84"/>
    </row>
    <row r="5212" spans="1:6">
      <c r="A5212" s="76"/>
      <c r="B5212" s="77"/>
      <c r="C5212" s="82"/>
      <c r="D5212" s="83"/>
      <c r="E5212" s="81"/>
      <c r="F5212" s="84"/>
    </row>
    <row r="5213" spans="1:6">
      <c r="A5213" s="76"/>
      <c r="B5213" s="77"/>
      <c r="C5213" s="82"/>
      <c r="D5213" s="83"/>
      <c r="E5213" s="81"/>
      <c r="F5213" s="84"/>
    </row>
    <row r="5214" spans="1:6">
      <c r="A5214" s="76"/>
      <c r="B5214" s="77"/>
      <c r="C5214" s="82"/>
      <c r="D5214" s="83"/>
      <c r="E5214" s="81"/>
      <c r="F5214" s="84"/>
    </row>
    <row r="5215" spans="1:6">
      <c r="A5215" s="76"/>
      <c r="B5215" s="77"/>
      <c r="C5215" s="82"/>
      <c r="D5215" s="83"/>
      <c r="E5215" s="81"/>
      <c r="F5215" s="84"/>
    </row>
    <row r="5216" spans="1:6">
      <c r="A5216" s="76"/>
      <c r="B5216" s="77"/>
      <c r="C5216" s="82"/>
      <c r="D5216" s="83"/>
      <c r="E5216" s="81"/>
      <c r="F5216" s="84"/>
    </row>
    <row r="5217" spans="1:6">
      <c r="A5217" s="76"/>
      <c r="B5217" s="77"/>
      <c r="C5217" s="82"/>
      <c r="D5217" s="83"/>
      <c r="E5217" s="81"/>
      <c r="F5217" s="84"/>
    </row>
    <row r="5218" spans="1:6">
      <c r="A5218" s="76"/>
      <c r="B5218" s="77"/>
      <c r="C5218" s="82"/>
      <c r="D5218" s="83"/>
      <c r="E5218" s="81"/>
      <c r="F5218" s="84"/>
    </row>
    <row r="5219" spans="1:6">
      <c r="A5219" s="76"/>
      <c r="B5219" s="77"/>
      <c r="C5219" s="82"/>
      <c r="D5219" s="83"/>
      <c r="E5219" s="81"/>
      <c r="F5219" s="84"/>
    </row>
    <row r="5220" spans="1:6">
      <c r="A5220" s="76"/>
      <c r="B5220" s="77"/>
      <c r="C5220" s="82"/>
      <c r="D5220" s="83"/>
      <c r="E5220" s="81"/>
      <c r="F5220" s="84"/>
    </row>
    <row r="5221" spans="1:6">
      <c r="A5221" s="76"/>
      <c r="B5221" s="77"/>
      <c r="C5221" s="82"/>
      <c r="D5221" s="83"/>
      <c r="E5221" s="81"/>
      <c r="F5221" s="84"/>
    </row>
    <row r="5222" spans="1:6">
      <c r="A5222" s="76"/>
      <c r="B5222" s="77"/>
      <c r="C5222" s="82"/>
      <c r="D5222" s="83"/>
      <c r="E5222" s="81"/>
      <c r="F5222" s="84"/>
    </row>
    <row r="5223" spans="1:6">
      <c r="A5223" s="76"/>
      <c r="B5223" s="77"/>
      <c r="C5223" s="82"/>
      <c r="D5223" s="83"/>
      <c r="E5223" s="81"/>
      <c r="F5223" s="84"/>
    </row>
    <row r="5224" spans="1:6">
      <c r="A5224" s="76"/>
      <c r="B5224" s="77"/>
      <c r="C5224" s="82"/>
      <c r="D5224" s="83"/>
      <c r="E5224" s="81"/>
      <c r="F5224" s="84"/>
    </row>
    <row r="5225" spans="1:6">
      <c r="A5225" s="76"/>
      <c r="B5225" s="77"/>
      <c r="C5225" s="82"/>
      <c r="D5225" s="83"/>
      <c r="E5225" s="81"/>
      <c r="F5225" s="84"/>
    </row>
    <row r="5226" spans="1:6">
      <c r="A5226" s="76"/>
      <c r="B5226" s="77"/>
      <c r="C5226" s="82"/>
      <c r="D5226" s="83"/>
      <c r="E5226" s="81"/>
      <c r="F5226" s="84"/>
    </row>
    <row r="5227" spans="1:6">
      <c r="A5227" s="76"/>
      <c r="B5227" s="77"/>
      <c r="C5227" s="82"/>
      <c r="D5227" s="83"/>
      <c r="E5227" s="81"/>
      <c r="F5227" s="84"/>
    </row>
    <row r="5228" spans="1:6">
      <c r="A5228" s="76"/>
      <c r="B5228" s="77"/>
      <c r="C5228" s="82"/>
      <c r="D5228" s="83"/>
      <c r="E5228" s="81"/>
      <c r="F5228" s="84"/>
    </row>
    <row r="5229" spans="1:6">
      <c r="A5229" s="76"/>
      <c r="B5229" s="77"/>
      <c r="C5229" s="82"/>
      <c r="D5229" s="83"/>
      <c r="E5229" s="81"/>
      <c r="F5229" s="84"/>
    </row>
    <row r="5230" spans="1:6">
      <c r="A5230" s="76"/>
      <c r="B5230" s="77"/>
      <c r="C5230" s="82"/>
      <c r="D5230" s="83"/>
      <c r="E5230" s="81"/>
      <c r="F5230" s="84"/>
    </row>
    <row r="5231" spans="1:6">
      <c r="A5231" s="76"/>
      <c r="B5231" s="77"/>
      <c r="C5231" s="82"/>
      <c r="D5231" s="83"/>
      <c r="E5231" s="81"/>
      <c r="F5231" s="84"/>
    </row>
    <row r="5232" spans="1:6">
      <c r="A5232" s="76"/>
      <c r="B5232" s="77"/>
      <c r="C5232" s="82"/>
      <c r="D5232" s="83"/>
      <c r="E5232" s="81"/>
      <c r="F5232" s="84"/>
    </row>
    <row r="5233" spans="1:6">
      <c r="A5233" s="76"/>
      <c r="B5233" s="77"/>
      <c r="C5233" s="82"/>
      <c r="D5233" s="83"/>
      <c r="E5233" s="81"/>
      <c r="F5233" s="84"/>
    </row>
    <row r="5234" spans="1:6">
      <c r="A5234" s="76"/>
      <c r="B5234" s="77"/>
      <c r="C5234" s="82"/>
      <c r="D5234" s="83"/>
      <c r="E5234" s="81"/>
      <c r="F5234" s="84"/>
    </row>
    <row r="5235" spans="1:6">
      <c r="A5235" s="76"/>
      <c r="B5235" s="77"/>
      <c r="C5235" s="82"/>
      <c r="D5235" s="83"/>
      <c r="E5235" s="81"/>
      <c r="F5235" s="84"/>
    </row>
    <row r="5236" spans="1:6">
      <c r="A5236" s="76"/>
      <c r="B5236" s="77"/>
      <c r="C5236" s="82"/>
      <c r="D5236" s="83"/>
      <c r="E5236" s="81"/>
      <c r="F5236" s="84"/>
    </row>
    <row r="5237" spans="1:6">
      <c r="A5237" s="76"/>
      <c r="B5237" s="77"/>
      <c r="C5237" s="82"/>
      <c r="D5237" s="83"/>
      <c r="E5237" s="81"/>
      <c r="F5237" s="84"/>
    </row>
    <row r="5238" spans="1:6">
      <c r="A5238" s="76"/>
      <c r="B5238" s="77"/>
      <c r="C5238" s="82"/>
      <c r="D5238" s="83"/>
      <c r="E5238" s="81"/>
      <c r="F5238" s="84"/>
    </row>
    <row r="5239" spans="1:6">
      <c r="A5239" s="76"/>
      <c r="B5239" s="77"/>
      <c r="C5239" s="82"/>
      <c r="D5239" s="83"/>
      <c r="E5239" s="81"/>
      <c r="F5239" s="84"/>
    </row>
    <row r="5240" spans="1:6">
      <c r="A5240" s="76"/>
      <c r="B5240" s="77"/>
      <c r="C5240" s="82"/>
      <c r="D5240" s="83"/>
      <c r="E5240" s="81"/>
      <c r="F5240" s="84"/>
    </row>
    <row r="5241" spans="1:6">
      <c r="A5241" s="76"/>
      <c r="B5241" s="77"/>
      <c r="C5241" s="82"/>
      <c r="D5241" s="83"/>
      <c r="E5241" s="81"/>
      <c r="F5241" s="84"/>
    </row>
    <row r="5242" spans="1:6">
      <c r="A5242" s="76"/>
      <c r="B5242" s="77"/>
      <c r="C5242" s="82"/>
      <c r="D5242" s="83"/>
      <c r="E5242" s="81"/>
      <c r="F5242" s="84"/>
    </row>
    <row r="5243" spans="1:6">
      <c r="A5243" s="76"/>
      <c r="B5243" s="77"/>
      <c r="C5243" s="82"/>
      <c r="D5243" s="83"/>
      <c r="E5243" s="81"/>
      <c r="F5243" s="84"/>
    </row>
    <row r="5244" spans="1:6">
      <c r="A5244" s="76"/>
      <c r="B5244" s="77"/>
      <c r="C5244" s="82"/>
      <c r="D5244" s="83"/>
      <c r="E5244" s="81"/>
      <c r="F5244" s="84"/>
    </row>
    <row r="5245" spans="1:6">
      <c r="A5245" s="76"/>
      <c r="B5245" s="77"/>
      <c r="C5245" s="82"/>
      <c r="D5245" s="83"/>
      <c r="E5245" s="81"/>
      <c r="F5245" s="84"/>
    </row>
    <row r="5246" spans="1:6">
      <c r="A5246" s="76"/>
      <c r="B5246" s="77"/>
      <c r="C5246" s="82"/>
      <c r="D5246" s="83"/>
      <c r="E5246" s="81"/>
      <c r="F5246" s="84"/>
    </row>
    <row r="5247" spans="1:6">
      <c r="A5247" s="76"/>
      <c r="B5247" s="77"/>
      <c r="C5247" s="82"/>
      <c r="D5247" s="83"/>
      <c r="E5247" s="81"/>
      <c r="F5247" s="84"/>
    </row>
    <row r="5248" spans="1:6">
      <c r="A5248" s="76"/>
      <c r="B5248" s="77"/>
      <c r="C5248" s="82"/>
      <c r="D5248" s="83"/>
      <c r="E5248" s="81"/>
      <c r="F5248" s="84"/>
    </row>
    <row r="5249" spans="1:6">
      <c r="A5249" s="76"/>
      <c r="B5249" s="77"/>
      <c r="C5249" s="82"/>
      <c r="D5249" s="83"/>
      <c r="E5249" s="81"/>
      <c r="F5249" s="84"/>
    </row>
    <row r="5250" spans="1:6">
      <c r="A5250" s="76"/>
      <c r="B5250" s="77"/>
      <c r="C5250" s="82"/>
      <c r="D5250" s="83"/>
      <c r="E5250" s="81"/>
      <c r="F5250" s="84"/>
    </row>
    <row r="5251" spans="1:6">
      <c r="A5251" s="76"/>
      <c r="B5251" s="77"/>
      <c r="C5251" s="82"/>
      <c r="D5251" s="83"/>
      <c r="E5251" s="81"/>
      <c r="F5251" s="84"/>
    </row>
    <row r="5252" spans="1:6">
      <c r="A5252" s="76"/>
      <c r="B5252" s="77"/>
      <c r="C5252" s="82"/>
      <c r="D5252" s="83"/>
      <c r="E5252" s="81"/>
      <c r="F5252" s="84"/>
    </row>
    <row r="5253" spans="1:6">
      <c r="A5253" s="76"/>
      <c r="B5253" s="77"/>
      <c r="C5253" s="82"/>
      <c r="D5253" s="83"/>
      <c r="E5253" s="81"/>
      <c r="F5253" s="84"/>
    </row>
    <row r="5254" spans="1:6">
      <c r="A5254" s="76"/>
      <c r="B5254" s="77"/>
      <c r="C5254" s="82"/>
      <c r="D5254" s="83"/>
      <c r="E5254" s="81"/>
      <c r="F5254" s="84"/>
    </row>
    <row r="5255" spans="1:6">
      <c r="A5255" s="76"/>
      <c r="B5255" s="77"/>
      <c r="C5255" s="82"/>
      <c r="D5255" s="83"/>
      <c r="E5255" s="81"/>
      <c r="F5255" s="84"/>
    </row>
    <row r="5256" spans="1:6">
      <c r="A5256" s="76"/>
      <c r="B5256" s="77"/>
      <c r="C5256" s="82"/>
      <c r="D5256" s="83"/>
      <c r="E5256" s="81"/>
      <c r="F5256" s="84"/>
    </row>
    <row r="5257" spans="1:6">
      <c r="A5257" s="76"/>
      <c r="B5257" s="77"/>
      <c r="C5257" s="82"/>
      <c r="D5257" s="83"/>
      <c r="E5257" s="81"/>
      <c r="F5257" s="84"/>
    </row>
    <row r="5258" spans="1:6">
      <c r="A5258" s="76"/>
      <c r="B5258" s="77"/>
      <c r="C5258" s="82"/>
      <c r="D5258" s="83"/>
      <c r="E5258" s="81"/>
      <c r="F5258" s="84"/>
    </row>
    <row r="5259" spans="1:6">
      <c r="A5259" s="76"/>
      <c r="B5259" s="77"/>
      <c r="C5259" s="82"/>
      <c r="D5259" s="83"/>
      <c r="E5259" s="81"/>
      <c r="F5259" s="84"/>
    </row>
    <row r="5260" spans="1:6">
      <c r="A5260" s="76"/>
      <c r="B5260" s="77"/>
      <c r="C5260" s="82"/>
      <c r="D5260" s="83"/>
      <c r="E5260" s="81"/>
      <c r="F5260" s="84"/>
    </row>
    <row r="5261" spans="1:6">
      <c r="A5261" s="76"/>
      <c r="B5261" s="77"/>
      <c r="C5261" s="82"/>
      <c r="D5261" s="83"/>
      <c r="E5261" s="81"/>
      <c r="F5261" s="84"/>
    </row>
    <row r="5262" spans="1:6">
      <c r="A5262" s="76"/>
      <c r="B5262" s="77"/>
      <c r="C5262" s="82"/>
      <c r="D5262" s="83"/>
      <c r="E5262" s="81"/>
      <c r="F5262" s="84"/>
    </row>
    <row r="5263" spans="1:6">
      <c r="A5263" s="76"/>
      <c r="B5263" s="77"/>
      <c r="C5263" s="82"/>
      <c r="D5263" s="83"/>
      <c r="E5263" s="81"/>
      <c r="F5263" s="84"/>
    </row>
    <row r="5264" spans="1:6">
      <c r="A5264" s="76"/>
      <c r="B5264" s="77"/>
      <c r="C5264" s="82"/>
      <c r="D5264" s="83"/>
      <c r="E5264" s="81"/>
      <c r="F5264" s="84"/>
    </row>
    <row r="5265" spans="1:6">
      <c r="A5265" s="76"/>
      <c r="B5265" s="77"/>
      <c r="C5265" s="82"/>
      <c r="D5265" s="83"/>
      <c r="E5265" s="81"/>
      <c r="F5265" s="84"/>
    </row>
    <row r="5266" spans="1:6">
      <c r="A5266" s="76"/>
      <c r="B5266" s="77"/>
      <c r="C5266" s="82"/>
      <c r="D5266" s="83"/>
      <c r="E5266" s="81"/>
      <c r="F5266" s="84"/>
    </row>
    <row r="5267" spans="1:6">
      <c r="A5267" s="76"/>
      <c r="B5267" s="77"/>
      <c r="C5267" s="82"/>
      <c r="D5267" s="83"/>
      <c r="E5267" s="81"/>
      <c r="F5267" s="84"/>
    </row>
    <row r="5268" spans="1:6">
      <c r="A5268" s="76"/>
      <c r="B5268" s="77"/>
      <c r="C5268" s="82"/>
      <c r="D5268" s="83"/>
      <c r="E5268" s="81"/>
      <c r="F5268" s="84"/>
    </row>
    <row r="5269" spans="1:6">
      <c r="A5269" s="76"/>
      <c r="B5269" s="77"/>
      <c r="C5269" s="82"/>
      <c r="D5269" s="83"/>
      <c r="E5269" s="81"/>
      <c r="F5269" s="84"/>
    </row>
    <row r="5270" spans="1:6">
      <c r="A5270" s="76"/>
      <c r="B5270" s="77"/>
      <c r="C5270" s="82"/>
      <c r="D5270" s="83"/>
      <c r="E5270" s="81"/>
      <c r="F5270" s="84"/>
    </row>
    <row r="5271" spans="1:6">
      <c r="A5271" s="76"/>
      <c r="B5271" s="77"/>
      <c r="C5271" s="82"/>
      <c r="D5271" s="83"/>
      <c r="E5271" s="81"/>
      <c r="F5271" s="84"/>
    </row>
    <row r="5272" spans="1:6">
      <c r="A5272" s="76"/>
      <c r="B5272" s="77"/>
      <c r="C5272" s="82"/>
      <c r="D5272" s="83"/>
      <c r="E5272" s="81"/>
      <c r="F5272" s="84"/>
    </row>
    <row r="5273" spans="1:6">
      <c r="A5273" s="76"/>
      <c r="B5273" s="77"/>
      <c r="C5273" s="82"/>
      <c r="D5273" s="83"/>
      <c r="E5273" s="81"/>
      <c r="F5273" s="84"/>
    </row>
    <row r="5274" spans="1:6">
      <c r="A5274" s="76"/>
      <c r="B5274" s="77"/>
      <c r="C5274" s="82"/>
      <c r="D5274" s="83"/>
      <c r="E5274" s="81"/>
      <c r="F5274" s="84"/>
    </row>
    <row r="5275" spans="1:6">
      <c r="A5275" s="76"/>
      <c r="B5275" s="77"/>
      <c r="C5275" s="82"/>
      <c r="D5275" s="83"/>
      <c r="E5275" s="81"/>
      <c r="F5275" s="84"/>
    </row>
    <row r="5276" spans="1:6">
      <c r="A5276" s="76"/>
      <c r="B5276" s="77"/>
      <c r="C5276" s="82"/>
      <c r="D5276" s="83"/>
      <c r="E5276" s="81"/>
      <c r="F5276" s="84"/>
    </row>
    <row r="5277" spans="1:6">
      <c r="A5277" s="76"/>
      <c r="B5277" s="77"/>
      <c r="C5277" s="82"/>
      <c r="D5277" s="83"/>
      <c r="E5277" s="81"/>
      <c r="F5277" s="84"/>
    </row>
    <row r="5278" spans="1:6">
      <c r="A5278" s="76"/>
      <c r="B5278" s="77"/>
      <c r="C5278" s="82"/>
      <c r="D5278" s="83"/>
      <c r="E5278" s="81"/>
      <c r="F5278" s="84"/>
    </row>
    <row r="5279" spans="1:6">
      <c r="A5279" s="76"/>
      <c r="B5279" s="77"/>
      <c r="C5279" s="82"/>
      <c r="D5279" s="83"/>
      <c r="E5279" s="81"/>
      <c r="F5279" s="84"/>
    </row>
    <row r="5280" spans="1:6">
      <c r="A5280" s="76"/>
      <c r="B5280" s="77"/>
      <c r="C5280" s="82"/>
      <c r="D5280" s="83"/>
      <c r="E5280" s="81"/>
      <c r="F5280" s="84"/>
    </row>
    <row r="5281" spans="1:6">
      <c r="A5281" s="76"/>
      <c r="B5281" s="77"/>
      <c r="C5281" s="82"/>
      <c r="D5281" s="83"/>
      <c r="E5281" s="81"/>
      <c r="F5281" s="84"/>
    </row>
    <row r="5282" spans="1:6">
      <c r="A5282" s="76"/>
      <c r="B5282" s="77"/>
      <c r="C5282" s="82"/>
      <c r="D5282" s="83"/>
      <c r="E5282" s="81"/>
      <c r="F5282" s="84"/>
    </row>
    <row r="5283" spans="1:6">
      <c r="A5283" s="76"/>
      <c r="B5283" s="77"/>
      <c r="C5283" s="82"/>
      <c r="D5283" s="83"/>
      <c r="E5283" s="81"/>
      <c r="F5283" s="84"/>
    </row>
    <row r="5284" spans="1:6">
      <c r="A5284" s="76"/>
      <c r="B5284" s="77"/>
      <c r="C5284" s="82"/>
      <c r="D5284" s="83"/>
      <c r="E5284" s="81"/>
      <c r="F5284" s="84"/>
    </row>
    <row r="5285" spans="1:6">
      <c r="A5285" s="76"/>
      <c r="B5285" s="77"/>
      <c r="C5285" s="82"/>
      <c r="D5285" s="83"/>
      <c r="E5285" s="81"/>
      <c r="F5285" s="84"/>
    </row>
    <row r="5286" spans="1:6">
      <c r="A5286" s="76"/>
      <c r="B5286" s="77"/>
      <c r="C5286" s="82"/>
      <c r="D5286" s="83"/>
      <c r="E5286" s="81"/>
      <c r="F5286" s="84"/>
    </row>
    <row r="5287" spans="1:6">
      <c r="A5287" s="76"/>
      <c r="B5287" s="77"/>
      <c r="C5287" s="82"/>
      <c r="D5287" s="83"/>
      <c r="E5287" s="81"/>
      <c r="F5287" s="84"/>
    </row>
    <row r="5288" spans="1:6">
      <c r="A5288" s="76"/>
      <c r="B5288" s="77"/>
      <c r="C5288" s="82"/>
      <c r="D5288" s="83"/>
      <c r="E5288" s="81"/>
      <c r="F5288" s="84"/>
    </row>
    <row r="5289" spans="1:6">
      <c r="A5289" s="76"/>
      <c r="B5289" s="77"/>
      <c r="C5289" s="82"/>
      <c r="D5289" s="83"/>
      <c r="E5289" s="81"/>
      <c r="F5289" s="84"/>
    </row>
    <row r="5290" spans="1:6">
      <c r="A5290" s="76"/>
      <c r="B5290" s="77"/>
      <c r="C5290" s="82"/>
      <c r="D5290" s="83"/>
      <c r="E5290" s="81"/>
      <c r="F5290" s="84"/>
    </row>
    <row r="5291" spans="1:6">
      <c r="A5291" s="76"/>
      <c r="B5291" s="77"/>
      <c r="C5291" s="82"/>
      <c r="D5291" s="83"/>
      <c r="E5291" s="81"/>
      <c r="F5291" s="84"/>
    </row>
    <row r="5292" spans="1:6">
      <c r="A5292" s="76"/>
      <c r="B5292" s="77"/>
      <c r="C5292" s="82"/>
      <c r="D5292" s="83"/>
      <c r="E5292" s="81"/>
      <c r="F5292" s="84"/>
    </row>
    <row r="5293" spans="1:6">
      <c r="A5293" s="76"/>
      <c r="B5293" s="77"/>
      <c r="C5293" s="82"/>
      <c r="D5293" s="83"/>
      <c r="E5293" s="81"/>
      <c r="F5293" s="84"/>
    </row>
    <row r="5294" spans="1:6">
      <c r="A5294" s="76"/>
      <c r="B5294" s="77"/>
      <c r="C5294" s="82"/>
      <c r="D5294" s="83"/>
      <c r="E5294" s="81"/>
      <c r="F5294" s="84"/>
    </row>
    <row r="5295" spans="1:6">
      <c r="A5295" s="76"/>
      <c r="B5295" s="77"/>
      <c r="C5295" s="82"/>
      <c r="D5295" s="83"/>
      <c r="E5295" s="81"/>
      <c r="F5295" s="84"/>
    </row>
    <row r="5296" spans="1:6">
      <c r="A5296" s="76"/>
      <c r="B5296" s="77"/>
      <c r="C5296" s="82"/>
      <c r="D5296" s="83"/>
      <c r="E5296" s="81"/>
      <c r="F5296" s="84"/>
    </row>
    <row r="5297" spans="1:6">
      <c r="A5297" s="76"/>
      <c r="B5297" s="77"/>
      <c r="C5297" s="82"/>
      <c r="D5297" s="83"/>
      <c r="E5297" s="81"/>
      <c r="F5297" s="84"/>
    </row>
    <row r="5298" spans="1:6">
      <c r="A5298" s="76"/>
      <c r="B5298" s="77"/>
      <c r="C5298" s="82"/>
      <c r="D5298" s="83"/>
      <c r="E5298" s="81"/>
      <c r="F5298" s="84"/>
    </row>
    <row r="5299" spans="1:6">
      <c r="A5299" s="76"/>
      <c r="B5299" s="77"/>
      <c r="C5299" s="82"/>
      <c r="D5299" s="83"/>
      <c r="E5299" s="81"/>
      <c r="F5299" s="84"/>
    </row>
    <row r="5300" spans="1:6">
      <c r="A5300" s="76"/>
      <c r="B5300" s="77"/>
      <c r="C5300" s="82"/>
      <c r="D5300" s="83"/>
      <c r="E5300" s="81"/>
      <c r="F5300" s="84"/>
    </row>
    <row r="5301" spans="1:6">
      <c r="A5301" s="76"/>
      <c r="B5301" s="77"/>
      <c r="C5301" s="82"/>
      <c r="D5301" s="83"/>
      <c r="E5301" s="81"/>
      <c r="F5301" s="84"/>
    </row>
    <row r="5302" spans="1:6">
      <c r="A5302" s="76"/>
      <c r="B5302" s="77"/>
      <c r="C5302" s="82"/>
      <c r="D5302" s="83"/>
      <c r="E5302" s="81"/>
      <c r="F5302" s="84"/>
    </row>
    <row r="5303" spans="1:6">
      <c r="A5303" s="76"/>
      <c r="B5303" s="77"/>
      <c r="C5303" s="82"/>
      <c r="D5303" s="83"/>
      <c r="E5303" s="81"/>
      <c r="F5303" s="84"/>
    </row>
    <row r="5304" spans="1:6">
      <c r="A5304" s="76"/>
      <c r="B5304" s="77"/>
      <c r="C5304" s="82"/>
      <c r="D5304" s="83"/>
      <c r="E5304" s="81"/>
      <c r="F5304" s="84"/>
    </row>
    <row r="5305" spans="1:6">
      <c r="A5305" s="76"/>
      <c r="B5305" s="77"/>
      <c r="C5305" s="82"/>
      <c r="D5305" s="83"/>
      <c r="E5305" s="81"/>
      <c r="F5305" s="84"/>
    </row>
    <row r="5306" spans="1:6">
      <c r="A5306" s="76"/>
      <c r="B5306" s="77"/>
      <c r="C5306" s="82"/>
      <c r="D5306" s="83"/>
      <c r="E5306" s="81"/>
      <c r="F5306" s="84"/>
    </row>
    <row r="5307" spans="1:6">
      <c r="A5307" s="76"/>
      <c r="B5307" s="77"/>
      <c r="C5307" s="82"/>
      <c r="D5307" s="83"/>
      <c r="E5307" s="81"/>
      <c r="F5307" s="84"/>
    </row>
    <row r="5308" spans="1:6">
      <c r="A5308" s="76"/>
      <c r="B5308" s="77"/>
      <c r="C5308" s="82"/>
      <c r="D5308" s="83"/>
      <c r="E5308" s="81"/>
      <c r="F5308" s="84"/>
    </row>
    <row r="5309" spans="1:6">
      <c r="A5309" s="76"/>
      <c r="B5309" s="77"/>
      <c r="C5309" s="82"/>
      <c r="D5309" s="83"/>
      <c r="E5309" s="81"/>
      <c r="F5309" s="84"/>
    </row>
    <row r="5310" spans="1:6">
      <c r="A5310" s="76"/>
      <c r="B5310" s="77"/>
      <c r="C5310" s="82"/>
      <c r="D5310" s="83"/>
      <c r="E5310" s="81"/>
      <c r="F5310" s="84"/>
    </row>
    <row r="5311" spans="1:6">
      <c r="A5311" s="76"/>
      <c r="B5311" s="77"/>
      <c r="C5311" s="82"/>
      <c r="D5311" s="83"/>
      <c r="E5311" s="81"/>
      <c r="F5311" s="84"/>
    </row>
    <row r="5312" spans="1:6">
      <c r="A5312" s="76"/>
      <c r="B5312" s="77"/>
      <c r="C5312" s="82"/>
      <c r="D5312" s="83"/>
      <c r="E5312" s="81"/>
      <c r="F5312" s="84"/>
    </row>
    <row r="5313" spans="1:6">
      <c r="A5313" s="76"/>
      <c r="B5313" s="77"/>
      <c r="C5313" s="82"/>
      <c r="D5313" s="83"/>
      <c r="E5313" s="81"/>
      <c r="F5313" s="84"/>
    </row>
    <row r="5314" spans="1:6">
      <c r="A5314" s="76"/>
      <c r="B5314" s="77"/>
      <c r="C5314" s="82"/>
      <c r="D5314" s="83"/>
      <c r="E5314" s="81"/>
      <c r="F5314" s="84"/>
    </row>
    <row r="5315" spans="1:6">
      <c r="A5315" s="76"/>
      <c r="B5315" s="77"/>
      <c r="C5315" s="82"/>
      <c r="D5315" s="83"/>
      <c r="E5315" s="81"/>
      <c r="F5315" s="84"/>
    </row>
    <row r="5316" spans="1:6">
      <c r="A5316" s="76"/>
      <c r="B5316" s="77"/>
      <c r="C5316" s="82"/>
      <c r="D5316" s="83"/>
      <c r="E5316" s="81"/>
      <c r="F5316" s="84"/>
    </row>
    <row r="5317" spans="1:6">
      <c r="A5317" s="76"/>
      <c r="B5317" s="77"/>
      <c r="C5317" s="82"/>
      <c r="D5317" s="83"/>
      <c r="E5317" s="81"/>
      <c r="F5317" s="84"/>
    </row>
    <row r="5318" spans="1:6">
      <c r="A5318" s="76"/>
      <c r="B5318" s="77"/>
      <c r="C5318" s="82"/>
      <c r="D5318" s="83"/>
      <c r="E5318" s="81"/>
      <c r="F5318" s="84"/>
    </row>
    <row r="5319" spans="1:6">
      <c r="A5319" s="76"/>
      <c r="B5319" s="77"/>
      <c r="C5319" s="82"/>
      <c r="D5319" s="83"/>
      <c r="E5319" s="81"/>
      <c r="F5319" s="84"/>
    </row>
    <row r="5320" spans="1:6">
      <c r="A5320" s="76"/>
      <c r="B5320" s="77"/>
      <c r="C5320" s="82"/>
      <c r="D5320" s="83"/>
      <c r="E5320" s="81"/>
      <c r="F5320" s="84"/>
    </row>
    <row r="5321" spans="1:6">
      <c r="A5321" s="76"/>
      <c r="B5321" s="77"/>
      <c r="C5321" s="82"/>
      <c r="D5321" s="83"/>
      <c r="E5321" s="81"/>
      <c r="F5321" s="84"/>
    </row>
    <row r="5322" spans="1:6">
      <c r="A5322" s="76"/>
      <c r="B5322" s="77"/>
      <c r="C5322" s="82"/>
      <c r="D5322" s="83"/>
      <c r="E5322" s="81"/>
      <c r="F5322" s="84"/>
    </row>
    <row r="5323" spans="1:6">
      <c r="A5323" s="76"/>
      <c r="B5323" s="77"/>
      <c r="C5323" s="82"/>
      <c r="D5323" s="83"/>
      <c r="E5323" s="81"/>
      <c r="F5323" s="84"/>
    </row>
    <row r="5324" spans="1:6">
      <c r="A5324" s="76"/>
      <c r="B5324" s="77"/>
      <c r="C5324" s="82"/>
      <c r="D5324" s="83"/>
      <c r="E5324" s="81"/>
      <c r="F5324" s="84"/>
    </row>
    <row r="5325" spans="1:6">
      <c r="A5325" s="76"/>
      <c r="B5325" s="77"/>
      <c r="C5325" s="82"/>
      <c r="D5325" s="83"/>
      <c r="E5325" s="81"/>
      <c r="F5325" s="84"/>
    </row>
    <row r="5326" spans="1:6">
      <c r="A5326" s="76"/>
      <c r="B5326" s="77"/>
      <c r="C5326" s="82"/>
      <c r="D5326" s="83"/>
      <c r="E5326" s="81"/>
      <c r="F5326" s="84"/>
    </row>
    <row r="5327" spans="1:6">
      <c r="A5327" s="76"/>
      <c r="B5327" s="77"/>
      <c r="C5327" s="82"/>
      <c r="D5327" s="83"/>
      <c r="E5327" s="81"/>
      <c r="F5327" s="84"/>
    </row>
    <row r="5328" spans="1:6">
      <c r="A5328" s="76"/>
      <c r="B5328" s="77"/>
      <c r="C5328" s="82"/>
      <c r="D5328" s="83"/>
      <c r="E5328" s="81"/>
      <c r="F5328" s="84"/>
    </row>
    <row r="5329" spans="1:6">
      <c r="A5329" s="76"/>
      <c r="B5329" s="77"/>
      <c r="C5329" s="82"/>
      <c r="D5329" s="83"/>
      <c r="E5329" s="81"/>
      <c r="F5329" s="84"/>
    </row>
    <row r="5330" spans="1:6">
      <c r="A5330" s="76"/>
      <c r="B5330" s="77"/>
      <c r="C5330" s="82"/>
      <c r="D5330" s="83"/>
      <c r="E5330" s="81"/>
      <c r="F5330" s="84"/>
    </row>
    <row r="5331" spans="1:6">
      <c r="A5331" s="76"/>
      <c r="B5331" s="77"/>
      <c r="C5331" s="82"/>
      <c r="D5331" s="83"/>
      <c r="E5331" s="81"/>
      <c r="F5331" s="84"/>
    </row>
    <row r="5332" spans="1:6">
      <c r="A5332" s="76"/>
      <c r="B5332" s="77"/>
      <c r="C5332" s="82"/>
      <c r="D5332" s="83"/>
      <c r="E5332" s="81"/>
      <c r="F5332" s="84"/>
    </row>
    <row r="5333" spans="1:6">
      <c r="A5333" s="76"/>
      <c r="B5333" s="77"/>
      <c r="C5333" s="82"/>
      <c r="D5333" s="83"/>
      <c r="E5333" s="81"/>
      <c r="F5333" s="84"/>
    </row>
    <row r="5334" spans="1:6">
      <c r="A5334" s="76"/>
      <c r="B5334" s="77"/>
      <c r="C5334" s="82"/>
      <c r="D5334" s="83"/>
      <c r="E5334" s="81"/>
      <c r="F5334" s="84"/>
    </row>
    <row r="5335" spans="1:6">
      <c r="A5335" s="76"/>
      <c r="B5335" s="77"/>
      <c r="C5335" s="82"/>
      <c r="D5335" s="83"/>
      <c r="E5335" s="81"/>
      <c r="F5335" s="84"/>
    </row>
    <row r="5336" spans="1:6">
      <c r="A5336" s="76"/>
      <c r="B5336" s="77"/>
      <c r="C5336" s="82"/>
      <c r="D5336" s="83"/>
      <c r="E5336" s="81"/>
      <c r="F5336" s="84"/>
    </row>
    <row r="5337" spans="1:6">
      <c r="A5337" s="76"/>
      <c r="B5337" s="77"/>
      <c r="C5337" s="82"/>
      <c r="D5337" s="83"/>
      <c r="E5337" s="81"/>
      <c r="F5337" s="84"/>
    </row>
    <row r="5338" spans="1:6">
      <c r="A5338" s="76"/>
      <c r="B5338" s="77"/>
      <c r="C5338" s="82"/>
      <c r="D5338" s="83"/>
      <c r="E5338" s="81"/>
      <c r="F5338" s="84"/>
    </row>
    <row r="5339" spans="1:6">
      <c r="A5339" s="76"/>
      <c r="B5339" s="77"/>
      <c r="C5339" s="82"/>
      <c r="D5339" s="83"/>
      <c r="E5339" s="81"/>
      <c r="F5339" s="84"/>
    </row>
    <row r="5340" spans="1:6">
      <c r="A5340" s="76"/>
      <c r="B5340" s="77"/>
      <c r="C5340" s="82"/>
      <c r="D5340" s="83"/>
      <c r="E5340" s="81"/>
      <c r="F5340" s="84"/>
    </row>
    <row r="5341" spans="1:6">
      <c r="A5341" s="76"/>
      <c r="B5341" s="77"/>
      <c r="C5341" s="82"/>
      <c r="D5341" s="83"/>
      <c r="E5341" s="81"/>
      <c r="F5341" s="84"/>
    </row>
    <row r="5342" spans="1:6">
      <c r="A5342" s="76"/>
      <c r="B5342" s="77"/>
      <c r="C5342" s="82"/>
      <c r="D5342" s="83"/>
      <c r="E5342" s="81"/>
      <c r="F5342" s="84"/>
    </row>
    <row r="5343" spans="1:6">
      <c r="A5343" s="76"/>
      <c r="B5343" s="77"/>
      <c r="C5343" s="82"/>
      <c r="D5343" s="83"/>
      <c r="E5343" s="81"/>
      <c r="F5343" s="84"/>
    </row>
    <row r="5344" spans="1:6">
      <c r="A5344" s="76"/>
      <c r="B5344" s="77"/>
      <c r="C5344" s="82"/>
      <c r="D5344" s="83"/>
      <c r="E5344" s="81"/>
      <c r="F5344" s="84"/>
    </row>
    <row r="5345" spans="1:6">
      <c r="A5345" s="76"/>
      <c r="B5345" s="77"/>
      <c r="C5345" s="82"/>
      <c r="D5345" s="83"/>
      <c r="E5345" s="81"/>
      <c r="F5345" s="84"/>
    </row>
    <row r="5346" spans="1:6">
      <c r="A5346" s="76"/>
      <c r="B5346" s="77"/>
      <c r="C5346" s="82"/>
      <c r="D5346" s="83"/>
      <c r="E5346" s="81"/>
      <c r="F5346" s="84"/>
    </row>
    <row r="5347" spans="1:6">
      <c r="A5347" s="76"/>
      <c r="B5347" s="77"/>
      <c r="C5347" s="82"/>
      <c r="D5347" s="83"/>
      <c r="E5347" s="81"/>
      <c r="F5347" s="84"/>
    </row>
    <row r="5348" spans="1:6">
      <c r="A5348" s="76"/>
      <c r="B5348" s="77"/>
      <c r="C5348" s="82"/>
      <c r="D5348" s="83"/>
      <c r="E5348" s="81"/>
      <c r="F5348" s="84"/>
    </row>
    <row r="5349" spans="1:6">
      <c r="A5349" s="76"/>
      <c r="B5349" s="77"/>
      <c r="C5349" s="82"/>
      <c r="D5349" s="83"/>
      <c r="E5349" s="81"/>
      <c r="F5349" s="84"/>
    </row>
    <row r="5350" spans="1:6">
      <c r="A5350" s="76"/>
      <c r="B5350" s="77"/>
      <c r="C5350" s="82"/>
      <c r="D5350" s="83"/>
      <c r="E5350" s="81"/>
      <c r="F5350" s="84"/>
    </row>
    <row r="5351" spans="1:6">
      <c r="A5351" s="76"/>
      <c r="B5351" s="77"/>
      <c r="C5351" s="82"/>
      <c r="D5351" s="83"/>
      <c r="E5351" s="81"/>
      <c r="F5351" s="84"/>
    </row>
    <row r="5352" spans="1:6">
      <c r="A5352" s="76"/>
      <c r="B5352" s="77"/>
      <c r="C5352" s="82"/>
      <c r="D5352" s="83"/>
      <c r="E5352" s="81"/>
      <c r="F5352" s="84"/>
    </row>
    <row r="5353" spans="1:6">
      <c r="A5353" s="76"/>
      <c r="B5353" s="77"/>
      <c r="C5353" s="82"/>
      <c r="D5353" s="83"/>
      <c r="E5353" s="81"/>
      <c r="F5353" s="84"/>
    </row>
    <row r="5354" spans="1:6">
      <c r="A5354" s="76"/>
      <c r="B5354" s="77"/>
      <c r="C5354" s="82"/>
      <c r="D5354" s="83"/>
      <c r="E5354" s="81"/>
      <c r="F5354" s="84"/>
    </row>
    <row r="5355" spans="1:6">
      <c r="A5355" s="76"/>
      <c r="B5355" s="77"/>
      <c r="C5355" s="82"/>
      <c r="D5355" s="83"/>
      <c r="E5355" s="81"/>
      <c r="F5355" s="84"/>
    </row>
    <row r="5356" spans="1:6">
      <c r="A5356" s="76"/>
      <c r="B5356" s="77"/>
      <c r="C5356" s="82"/>
      <c r="D5356" s="83"/>
      <c r="E5356" s="81"/>
      <c r="F5356" s="84"/>
    </row>
    <row r="5357" spans="1:6">
      <c r="A5357" s="76"/>
      <c r="B5357" s="77"/>
      <c r="C5357" s="82"/>
      <c r="D5357" s="83"/>
      <c r="E5357" s="81"/>
      <c r="F5357" s="84"/>
    </row>
    <row r="5358" spans="1:6">
      <c r="A5358" s="76"/>
      <c r="B5358" s="77"/>
      <c r="C5358" s="82"/>
      <c r="D5358" s="83"/>
      <c r="E5358" s="81"/>
      <c r="F5358" s="84"/>
    </row>
    <row r="5359" spans="1:6">
      <c r="A5359" s="76"/>
      <c r="B5359" s="77"/>
      <c r="C5359" s="82"/>
      <c r="D5359" s="83"/>
      <c r="E5359" s="81"/>
      <c r="F5359" s="84"/>
    </row>
    <row r="5360" spans="1:6">
      <c r="A5360" s="76"/>
      <c r="B5360" s="77"/>
      <c r="C5360" s="82"/>
      <c r="D5360" s="83"/>
      <c r="E5360" s="81"/>
      <c r="F5360" s="84"/>
    </row>
    <row r="5361" spans="1:6">
      <c r="A5361" s="76"/>
      <c r="B5361" s="77"/>
      <c r="C5361" s="82"/>
      <c r="D5361" s="83"/>
      <c r="E5361" s="81"/>
      <c r="F5361" s="84"/>
    </row>
    <row r="5362" spans="1:6">
      <c r="A5362" s="76"/>
      <c r="B5362" s="77"/>
      <c r="C5362" s="82"/>
      <c r="D5362" s="83"/>
      <c r="E5362" s="81"/>
      <c r="F5362" s="84"/>
    </row>
    <row r="5363" spans="1:6">
      <c r="A5363" s="76"/>
      <c r="B5363" s="77"/>
      <c r="C5363" s="82"/>
      <c r="D5363" s="83"/>
      <c r="E5363" s="81"/>
      <c r="F5363" s="84"/>
    </row>
    <row r="5364" spans="1:6">
      <c r="A5364" s="76"/>
      <c r="B5364" s="77"/>
      <c r="C5364" s="82"/>
      <c r="D5364" s="83"/>
      <c r="E5364" s="81"/>
      <c r="F5364" s="84"/>
    </row>
    <row r="5365" spans="1:6">
      <c r="A5365" s="76"/>
      <c r="B5365" s="77"/>
      <c r="C5365" s="82"/>
      <c r="D5365" s="83"/>
      <c r="E5365" s="81"/>
      <c r="F5365" s="84"/>
    </row>
    <row r="5366" spans="1:6">
      <c r="A5366" s="76"/>
      <c r="B5366" s="77"/>
      <c r="C5366" s="82"/>
      <c r="D5366" s="83"/>
      <c r="E5366" s="81"/>
      <c r="F5366" s="84"/>
    </row>
    <row r="5367" spans="1:6">
      <c r="A5367" s="76"/>
      <c r="B5367" s="77"/>
      <c r="C5367" s="82"/>
      <c r="D5367" s="83"/>
      <c r="E5367" s="81"/>
      <c r="F5367" s="84"/>
    </row>
    <row r="5368" spans="1:6">
      <c r="A5368" s="76"/>
      <c r="B5368" s="77"/>
      <c r="C5368" s="82"/>
      <c r="D5368" s="83"/>
      <c r="E5368" s="81"/>
      <c r="F5368" s="84"/>
    </row>
    <row r="5369" spans="1:6">
      <c r="A5369" s="76"/>
      <c r="B5369" s="77"/>
      <c r="C5369" s="82"/>
      <c r="D5369" s="83"/>
      <c r="E5369" s="81"/>
      <c r="F5369" s="84"/>
    </row>
    <row r="5370" spans="1:6">
      <c r="A5370" s="76"/>
      <c r="B5370" s="77"/>
      <c r="C5370" s="82"/>
      <c r="D5370" s="83"/>
      <c r="E5370" s="81"/>
      <c r="F5370" s="84"/>
    </row>
    <row r="5371" spans="1:6">
      <c r="A5371" s="76"/>
      <c r="B5371" s="77"/>
      <c r="C5371" s="82"/>
      <c r="D5371" s="83"/>
      <c r="E5371" s="81"/>
      <c r="F5371" s="84"/>
    </row>
    <row r="5372" spans="1:6">
      <c r="A5372" s="76"/>
      <c r="B5372" s="77"/>
      <c r="C5372" s="82"/>
      <c r="D5372" s="83"/>
      <c r="E5372" s="81"/>
      <c r="F5372" s="84"/>
    </row>
    <row r="5373" spans="1:6">
      <c r="A5373" s="76"/>
      <c r="B5373" s="77"/>
      <c r="C5373" s="82"/>
      <c r="D5373" s="83"/>
      <c r="E5373" s="81"/>
      <c r="F5373" s="84"/>
    </row>
    <row r="5374" spans="1:6">
      <c r="A5374" s="76"/>
      <c r="B5374" s="77"/>
      <c r="C5374" s="82"/>
      <c r="D5374" s="83"/>
      <c r="E5374" s="81"/>
      <c r="F5374" s="84"/>
    </row>
    <row r="5375" spans="1:6">
      <c r="A5375" s="76"/>
      <c r="B5375" s="77"/>
      <c r="C5375" s="82"/>
      <c r="D5375" s="83"/>
      <c r="E5375" s="81"/>
      <c r="F5375" s="84"/>
    </row>
    <row r="5376" spans="1:6">
      <c r="A5376" s="76"/>
      <c r="B5376" s="77"/>
      <c r="C5376" s="82"/>
      <c r="D5376" s="83"/>
      <c r="E5376" s="81"/>
      <c r="F5376" s="84"/>
    </row>
    <row r="5377" spans="1:6">
      <c r="A5377" s="76"/>
      <c r="B5377" s="77"/>
      <c r="C5377" s="82"/>
      <c r="D5377" s="83"/>
      <c r="E5377" s="81"/>
      <c r="F5377" s="84"/>
    </row>
    <row r="5378" spans="1:6">
      <c r="A5378" s="76"/>
      <c r="B5378" s="77"/>
      <c r="C5378" s="82"/>
      <c r="D5378" s="83"/>
      <c r="E5378" s="81"/>
      <c r="F5378" s="84"/>
    </row>
    <row r="5379" spans="1:6">
      <c r="A5379" s="76"/>
      <c r="B5379" s="77"/>
      <c r="C5379" s="82"/>
      <c r="D5379" s="83"/>
      <c r="E5379" s="81"/>
      <c r="F5379" s="84"/>
    </row>
    <row r="5380" spans="1:6">
      <c r="A5380" s="76"/>
      <c r="B5380" s="77"/>
      <c r="C5380" s="82"/>
      <c r="D5380" s="83"/>
      <c r="E5380" s="81"/>
      <c r="F5380" s="84"/>
    </row>
    <row r="5381" spans="1:6">
      <c r="A5381" s="76"/>
      <c r="B5381" s="77"/>
      <c r="C5381" s="82"/>
      <c r="D5381" s="83"/>
      <c r="E5381" s="81"/>
      <c r="F5381" s="84"/>
    </row>
    <row r="5382" spans="1:6">
      <c r="A5382" s="76"/>
      <c r="B5382" s="77"/>
      <c r="C5382" s="82"/>
      <c r="D5382" s="83"/>
      <c r="E5382" s="81"/>
      <c r="F5382" s="84"/>
    </row>
    <row r="5383" spans="1:6">
      <c r="A5383" s="76"/>
      <c r="B5383" s="77"/>
      <c r="C5383" s="82"/>
      <c r="D5383" s="83"/>
      <c r="E5383" s="81"/>
      <c r="F5383" s="84"/>
    </row>
    <row r="5384" spans="1:6">
      <c r="A5384" s="76"/>
      <c r="B5384" s="77"/>
      <c r="C5384" s="82"/>
      <c r="D5384" s="83"/>
      <c r="E5384" s="81"/>
      <c r="F5384" s="84"/>
    </row>
    <row r="5385" spans="1:6">
      <c r="A5385" s="76"/>
      <c r="B5385" s="77"/>
      <c r="C5385" s="82"/>
      <c r="D5385" s="83"/>
      <c r="E5385" s="81"/>
      <c r="F5385" s="84"/>
    </row>
    <row r="5386" spans="1:6">
      <c r="A5386" s="76"/>
      <c r="B5386" s="77"/>
      <c r="C5386" s="82"/>
      <c r="D5386" s="83"/>
      <c r="E5386" s="81"/>
      <c r="F5386" s="84"/>
    </row>
    <row r="5387" spans="1:6">
      <c r="A5387" s="76"/>
      <c r="B5387" s="77"/>
      <c r="C5387" s="82"/>
      <c r="D5387" s="83"/>
      <c r="E5387" s="81"/>
      <c r="F5387" s="84"/>
    </row>
    <row r="5388" spans="1:6">
      <c r="A5388" s="76"/>
      <c r="B5388" s="77"/>
      <c r="C5388" s="82"/>
      <c r="D5388" s="83"/>
      <c r="E5388" s="81"/>
      <c r="F5388" s="84"/>
    </row>
    <row r="5389" spans="1:6">
      <c r="A5389" s="76"/>
      <c r="B5389" s="77"/>
      <c r="C5389" s="82"/>
      <c r="D5389" s="83"/>
      <c r="E5389" s="81"/>
      <c r="F5389" s="84"/>
    </row>
    <row r="5390" spans="1:6">
      <c r="A5390" s="76"/>
      <c r="B5390" s="77"/>
      <c r="C5390" s="82"/>
      <c r="D5390" s="83"/>
      <c r="E5390" s="81"/>
      <c r="F5390" s="84"/>
    </row>
    <row r="5391" spans="1:6">
      <c r="A5391" s="76"/>
      <c r="B5391" s="77"/>
      <c r="C5391" s="82"/>
      <c r="D5391" s="83"/>
      <c r="E5391" s="81"/>
      <c r="F5391" s="84"/>
    </row>
    <row r="5392" spans="1:6">
      <c r="A5392" s="76"/>
      <c r="B5392" s="77"/>
      <c r="C5392" s="82"/>
      <c r="D5392" s="83"/>
      <c r="E5392" s="81"/>
      <c r="F5392" s="84"/>
    </row>
    <row r="5393" spans="1:6">
      <c r="A5393" s="76"/>
      <c r="B5393" s="77"/>
      <c r="C5393" s="82"/>
      <c r="D5393" s="83"/>
      <c r="E5393" s="81"/>
      <c r="F5393" s="84"/>
    </row>
    <row r="5394" spans="1:6">
      <c r="A5394" s="76"/>
      <c r="B5394" s="77"/>
      <c r="C5394" s="82"/>
      <c r="D5394" s="83"/>
      <c r="E5394" s="81"/>
      <c r="F5394" s="84"/>
    </row>
    <row r="5395" spans="1:6">
      <c r="A5395" s="76"/>
      <c r="B5395" s="77"/>
      <c r="C5395" s="82"/>
      <c r="D5395" s="83"/>
      <c r="E5395" s="81"/>
      <c r="F5395" s="84"/>
    </row>
    <row r="5396" spans="1:6">
      <c r="A5396" s="76"/>
      <c r="B5396" s="77"/>
      <c r="C5396" s="82"/>
      <c r="D5396" s="83"/>
      <c r="E5396" s="81"/>
      <c r="F5396" s="84"/>
    </row>
    <row r="5397" spans="1:6">
      <c r="A5397" s="76"/>
      <c r="B5397" s="77"/>
      <c r="C5397" s="82"/>
      <c r="D5397" s="83"/>
      <c r="E5397" s="81"/>
      <c r="F5397" s="84"/>
    </row>
    <row r="5398" spans="1:6">
      <c r="A5398" s="76"/>
      <c r="B5398" s="77"/>
      <c r="C5398" s="82"/>
      <c r="D5398" s="83"/>
      <c r="E5398" s="81"/>
      <c r="F5398" s="84"/>
    </row>
    <row r="5399" spans="1:6">
      <c r="A5399" s="76"/>
      <c r="B5399" s="77"/>
      <c r="C5399" s="82"/>
      <c r="D5399" s="83"/>
      <c r="E5399" s="81"/>
      <c r="F5399" s="84"/>
    </row>
    <row r="5400" spans="1:6">
      <c r="A5400" s="76"/>
      <c r="B5400" s="77"/>
      <c r="C5400" s="82"/>
      <c r="D5400" s="83"/>
      <c r="E5400" s="81"/>
      <c r="F5400" s="84"/>
    </row>
    <row r="5401" spans="1:6">
      <c r="A5401" s="76"/>
      <c r="B5401" s="77"/>
      <c r="C5401" s="82"/>
      <c r="D5401" s="83"/>
      <c r="E5401" s="81"/>
      <c r="F5401" s="84"/>
    </row>
    <row r="5402" spans="1:6">
      <c r="A5402" s="76"/>
      <c r="B5402" s="77"/>
      <c r="C5402" s="82"/>
      <c r="D5402" s="83"/>
      <c r="E5402" s="81"/>
      <c r="F5402" s="84"/>
    </row>
    <row r="5403" spans="1:6">
      <c r="A5403" s="76"/>
      <c r="B5403" s="77"/>
      <c r="C5403" s="82"/>
      <c r="D5403" s="83"/>
      <c r="E5403" s="81"/>
      <c r="F5403" s="84"/>
    </row>
    <row r="5404" spans="1:6">
      <c r="A5404" s="76"/>
      <c r="B5404" s="77"/>
      <c r="C5404" s="82"/>
      <c r="D5404" s="83"/>
      <c r="E5404" s="81"/>
      <c r="F5404" s="84"/>
    </row>
    <row r="5405" spans="1:6">
      <c r="A5405" s="76"/>
      <c r="B5405" s="77"/>
      <c r="C5405" s="82"/>
      <c r="D5405" s="83"/>
      <c r="E5405" s="81"/>
      <c r="F5405" s="84"/>
    </row>
    <row r="5406" spans="1:6">
      <c r="A5406" s="76"/>
      <c r="B5406" s="77"/>
      <c r="C5406" s="82"/>
      <c r="D5406" s="83"/>
      <c r="E5406" s="81"/>
      <c r="F5406" s="84"/>
    </row>
    <row r="5407" spans="1:6">
      <c r="A5407" s="76"/>
      <c r="B5407" s="77"/>
      <c r="C5407" s="82"/>
      <c r="D5407" s="83"/>
      <c r="E5407" s="81"/>
      <c r="F5407" s="84"/>
    </row>
    <row r="5408" spans="1:6">
      <c r="A5408" s="76"/>
      <c r="B5408" s="77"/>
      <c r="C5408" s="82"/>
      <c r="D5408" s="83"/>
      <c r="E5408" s="81"/>
      <c r="F5408" s="84"/>
    </row>
    <row r="5409" spans="1:6">
      <c r="A5409" s="76"/>
      <c r="B5409" s="77"/>
      <c r="C5409" s="82"/>
      <c r="D5409" s="83"/>
      <c r="E5409" s="81"/>
      <c r="F5409" s="84"/>
    </row>
    <row r="5410" spans="1:6">
      <c r="A5410" s="76"/>
      <c r="B5410" s="77"/>
      <c r="C5410" s="82"/>
      <c r="D5410" s="83"/>
      <c r="E5410" s="81"/>
      <c r="F5410" s="84"/>
    </row>
    <row r="5411" spans="1:6">
      <c r="A5411" s="76"/>
      <c r="B5411" s="77"/>
      <c r="C5411" s="82"/>
      <c r="D5411" s="83"/>
      <c r="E5411" s="81"/>
      <c r="F5411" s="84"/>
    </row>
    <row r="5412" spans="1:6">
      <c r="A5412" s="76"/>
      <c r="B5412" s="77"/>
      <c r="C5412" s="82"/>
      <c r="D5412" s="83"/>
      <c r="E5412" s="81"/>
      <c r="F5412" s="84"/>
    </row>
    <row r="5413" spans="1:6">
      <c r="A5413" s="76"/>
      <c r="B5413" s="77"/>
      <c r="C5413" s="82"/>
      <c r="D5413" s="83"/>
      <c r="E5413" s="81"/>
      <c r="F5413" s="84"/>
    </row>
    <row r="5414" spans="1:6">
      <c r="A5414" s="76"/>
      <c r="B5414" s="77"/>
      <c r="C5414" s="82"/>
      <c r="D5414" s="83"/>
      <c r="E5414" s="81"/>
      <c r="F5414" s="84"/>
    </row>
    <row r="5415" spans="1:6">
      <c r="A5415" s="76"/>
      <c r="B5415" s="77"/>
      <c r="C5415" s="82"/>
      <c r="D5415" s="83"/>
      <c r="E5415" s="81"/>
      <c r="F5415" s="84"/>
    </row>
    <row r="5416" spans="1:6">
      <c r="A5416" s="76"/>
      <c r="B5416" s="77"/>
      <c r="C5416" s="82"/>
      <c r="D5416" s="83"/>
      <c r="E5416" s="81"/>
      <c r="F5416" s="84"/>
    </row>
    <row r="5417" spans="1:6">
      <c r="A5417" s="76"/>
      <c r="B5417" s="77"/>
      <c r="C5417" s="82"/>
      <c r="D5417" s="83"/>
      <c r="E5417" s="81"/>
      <c r="F5417" s="84"/>
    </row>
    <row r="5418" spans="1:6">
      <c r="A5418" s="76"/>
      <c r="B5418" s="77"/>
      <c r="C5418" s="82"/>
      <c r="D5418" s="83"/>
      <c r="E5418" s="81"/>
      <c r="F5418" s="84"/>
    </row>
    <row r="5419" spans="1:6">
      <c r="A5419" s="76"/>
      <c r="B5419" s="77"/>
      <c r="C5419" s="82"/>
      <c r="D5419" s="83"/>
      <c r="E5419" s="81"/>
      <c r="F5419" s="84"/>
    </row>
    <row r="5420" spans="1:6">
      <c r="A5420" s="76"/>
      <c r="B5420" s="77"/>
      <c r="C5420" s="82"/>
      <c r="D5420" s="83"/>
      <c r="E5420" s="81"/>
      <c r="F5420" s="84"/>
    </row>
    <row r="5421" spans="1:6">
      <c r="A5421" s="76"/>
      <c r="B5421" s="77"/>
      <c r="C5421" s="82"/>
      <c r="D5421" s="83"/>
      <c r="E5421" s="81"/>
      <c r="F5421" s="84"/>
    </row>
    <row r="5422" spans="1:6">
      <c r="A5422" s="76"/>
      <c r="B5422" s="77"/>
      <c r="C5422" s="82"/>
      <c r="D5422" s="83"/>
      <c r="E5422" s="81"/>
      <c r="F5422" s="84"/>
    </row>
    <row r="5423" spans="1:6">
      <c r="A5423" s="76"/>
      <c r="B5423" s="77"/>
      <c r="C5423" s="82"/>
      <c r="D5423" s="83"/>
      <c r="E5423" s="81"/>
      <c r="F5423" s="84"/>
    </row>
    <row r="5424" spans="1:6">
      <c r="A5424" s="76"/>
      <c r="B5424" s="77"/>
      <c r="C5424" s="82"/>
      <c r="D5424" s="83"/>
      <c r="E5424" s="81"/>
      <c r="F5424" s="84"/>
    </row>
    <row r="5425" spans="1:6">
      <c r="A5425" s="76"/>
      <c r="B5425" s="77"/>
      <c r="C5425" s="82"/>
      <c r="D5425" s="83"/>
      <c r="E5425" s="81"/>
      <c r="F5425" s="84"/>
    </row>
    <row r="5426" spans="1:6">
      <c r="A5426" s="76"/>
      <c r="B5426" s="77"/>
      <c r="C5426" s="82"/>
      <c r="D5426" s="83"/>
      <c r="E5426" s="81"/>
      <c r="F5426" s="84"/>
    </row>
    <row r="5427" spans="1:6">
      <c r="A5427" s="76"/>
      <c r="B5427" s="77"/>
      <c r="C5427" s="82"/>
      <c r="D5427" s="83"/>
      <c r="E5427" s="81"/>
      <c r="F5427" s="84"/>
    </row>
    <row r="5428" spans="1:6">
      <c r="A5428" s="76"/>
      <c r="B5428" s="77"/>
      <c r="C5428" s="82"/>
      <c r="D5428" s="83"/>
      <c r="E5428" s="81"/>
      <c r="F5428" s="84"/>
    </row>
    <row r="5429" spans="1:6">
      <c r="A5429" s="76"/>
      <c r="B5429" s="77"/>
      <c r="C5429" s="82"/>
      <c r="D5429" s="83"/>
      <c r="E5429" s="81"/>
      <c r="F5429" s="84"/>
    </row>
    <row r="5430" spans="1:6">
      <c r="A5430" s="76"/>
      <c r="B5430" s="77"/>
      <c r="C5430" s="82"/>
      <c r="D5430" s="83"/>
      <c r="E5430" s="81"/>
      <c r="F5430" s="84"/>
    </row>
    <row r="5431" spans="1:6">
      <c r="A5431" s="76"/>
      <c r="B5431" s="77"/>
      <c r="C5431" s="82"/>
      <c r="D5431" s="83"/>
      <c r="E5431" s="81"/>
      <c r="F5431" s="84"/>
    </row>
    <row r="5432" spans="1:6">
      <c r="A5432" s="76"/>
      <c r="B5432" s="77"/>
      <c r="C5432" s="82"/>
      <c r="D5432" s="83"/>
      <c r="E5432" s="81"/>
      <c r="F5432" s="84"/>
    </row>
    <row r="5433" spans="1:6">
      <c r="A5433" s="76"/>
      <c r="B5433" s="77"/>
      <c r="C5433" s="82"/>
      <c r="D5433" s="83"/>
      <c r="E5433" s="81"/>
      <c r="F5433" s="84"/>
    </row>
    <row r="5434" spans="1:6">
      <c r="A5434" s="76"/>
      <c r="B5434" s="77"/>
      <c r="C5434" s="82"/>
      <c r="D5434" s="83"/>
      <c r="E5434" s="81"/>
      <c r="F5434" s="84"/>
    </row>
    <row r="5435" spans="1:6">
      <c r="A5435" s="76"/>
      <c r="B5435" s="77"/>
      <c r="C5435" s="82"/>
      <c r="D5435" s="83"/>
      <c r="E5435" s="81"/>
      <c r="F5435" s="84"/>
    </row>
    <row r="5436" spans="1:6">
      <c r="A5436" s="76"/>
      <c r="B5436" s="77"/>
      <c r="C5436" s="82"/>
      <c r="D5436" s="83"/>
      <c r="E5436" s="81"/>
      <c r="F5436" s="84"/>
    </row>
    <row r="5437" spans="1:6">
      <c r="A5437" s="76"/>
      <c r="B5437" s="77"/>
      <c r="C5437" s="82"/>
      <c r="D5437" s="83"/>
      <c r="E5437" s="81"/>
      <c r="F5437" s="84"/>
    </row>
    <row r="5438" spans="1:6">
      <c r="A5438" s="76"/>
      <c r="B5438" s="77"/>
      <c r="C5438" s="82"/>
      <c r="D5438" s="83"/>
      <c r="E5438" s="81"/>
      <c r="F5438" s="84"/>
    </row>
    <row r="5439" spans="1:6">
      <c r="A5439" s="76"/>
      <c r="B5439" s="77"/>
      <c r="C5439" s="82"/>
      <c r="D5439" s="83"/>
      <c r="E5439" s="81"/>
      <c r="F5439" s="84"/>
    </row>
    <row r="5440" spans="1:6">
      <c r="A5440" s="76"/>
      <c r="B5440" s="77"/>
      <c r="C5440" s="82"/>
      <c r="D5440" s="83"/>
      <c r="E5440" s="81"/>
      <c r="F5440" s="84"/>
    </row>
    <row r="5441" spans="1:6">
      <c r="A5441" s="76"/>
      <c r="B5441" s="77"/>
      <c r="C5441" s="82"/>
      <c r="D5441" s="83"/>
      <c r="E5441" s="81"/>
      <c r="F5441" s="84"/>
    </row>
    <row r="5442" spans="1:6">
      <c r="A5442" s="76"/>
      <c r="B5442" s="77"/>
      <c r="C5442" s="82"/>
      <c r="D5442" s="83"/>
      <c r="E5442" s="81"/>
      <c r="F5442" s="84"/>
    </row>
    <row r="5443" spans="1:6">
      <c r="A5443" s="76"/>
      <c r="B5443" s="77"/>
      <c r="C5443" s="82"/>
      <c r="D5443" s="83"/>
      <c r="E5443" s="81"/>
      <c r="F5443" s="84"/>
    </row>
    <row r="5444" spans="1:6">
      <c r="A5444" s="76"/>
      <c r="B5444" s="77"/>
      <c r="C5444" s="82"/>
      <c r="D5444" s="83"/>
      <c r="E5444" s="81"/>
      <c r="F5444" s="84"/>
    </row>
    <row r="5445" spans="1:6">
      <c r="A5445" s="76"/>
      <c r="B5445" s="77"/>
      <c r="C5445" s="82"/>
      <c r="D5445" s="83"/>
      <c r="E5445" s="81"/>
      <c r="F5445" s="84"/>
    </row>
    <row r="5446" spans="1:6">
      <c r="A5446" s="76"/>
      <c r="B5446" s="77"/>
      <c r="C5446" s="82"/>
      <c r="D5446" s="83"/>
      <c r="E5446" s="81"/>
      <c r="F5446" s="84"/>
    </row>
    <row r="5447" spans="1:6">
      <c r="A5447" s="76"/>
      <c r="B5447" s="77"/>
      <c r="C5447" s="82"/>
      <c r="D5447" s="83"/>
      <c r="E5447" s="81"/>
      <c r="F5447" s="84"/>
    </row>
    <row r="5448" spans="1:6">
      <c r="A5448" s="76"/>
      <c r="B5448" s="77"/>
      <c r="C5448" s="82"/>
      <c r="D5448" s="83"/>
      <c r="E5448" s="81"/>
      <c r="F5448" s="84"/>
    </row>
    <row r="5449" spans="1:6">
      <c r="A5449" s="76"/>
      <c r="B5449" s="77"/>
      <c r="C5449" s="82"/>
      <c r="D5449" s="83"/>
      <c r="E5449" s="81"/>
      <c r="F5449" s="84"/>
    </row>
    <row r="5450" spans="1:6">
      <c r="A5450" s="76"/>
      <c r="B5450" s="77"/>
      <c r="C5450" s="82"/>
      <c r="D5450" s="83"/>
      <c r="E5450" s="81"/>
      <c r="F5450" s="84"/>
    </row>
    <row r="5451" spans="1:6">
      <c r="A5451" s="76"/>
      <c r="B5451" s="77"/>
      <c r="C5451" s="82"/>
      <c r="D5451" s="83"/>
      <c r="E5451" s="81"/>
      <c r="F5451" s="84"/>
    </row>
    <row r="5452" spans="1:6">
      <c r="A5452" s="76"/>
      <c r="B5452" s="77"/>
      <c r="C5452" s="82"/>
      <c r="D5452" s="83"/>
      <c r="E5452" s="81"/>
      <c r="F5452" s="84"/>
    </row>
    <row r="5453" spans="1:6">
      <c r="A5453" s="76"/>
      <c r="B5453" s="77"/>
      <c r="C5453" s="82"/>
      <c r="D5453" s="83"/>
      <c r="E5453" s="81"/>
      <c r="F5453" s="84"/>
    </row>
    <row r="5454" spans="1:6">
      <c r="A5454" s="76"/>
      <c r="B5454" s="77"/>
      <c r="C5454" s="82"/>
      <c r="D5454" s="83"/>
      <c r="E5454" s="81"/>
      <c r="F5454" s="84"/>
    </row>
    <row r="5455" spans="1:6">
      <c r="A5455" s="76"/>
      <c r="B5455" s="77"/>
      <c r="C5455" s="82"/>
      <c r="D5455" s="83"/>
      <c r="E5455" s="81"/>
      <c r="F5455" s="84"/>
    </row>
    <row r="5456" spans="1:6">
      <c r="A5456" s="76"/>
      <c r="B5456" s="77"/>
      <c r="C5456" s="82"/>
      <c r="D5456" s="83"/>
      <c r="E5456" s="81"/>
      <c r="F5456" s="84"/>
    </row>
    <row r="5457" spans="1:6">
      <c r="A5457" s="76"/>
      <c r="B5457" s="77"/>
      <c r="C5457" s="82"/>
      <c r="D5457" s="83"/>
      <c r="E5457" s="81"/>
      <c r="F5457" s="84"/>
    </row>
    <row r="5458" spans="1:6">
      <c r="A5458" s="76"/>
      <c r="B5458" s="77"/>
      <c r="C5458" s="82"/>
      <c r="D5458" s="83"/>
      <c r="E5458" s="81"/>
      <c r="F5458" s="84"/>
    </row>
    <row r="5459" spans="1:6">
      <c r="A5459" s="76"/>
      <c r="B5459" s="77"/>
      <c r="C5459" s="82"/>
      <c r="D5459" s="83"/>
      <c r="E5459" s="81"/>
      <c r="F5459" s="84"/>
    </row>
    <row r="5460" spans="1:6">
      <c r="A5460" s="76"/>
      <c r="B5460" s="77"/>
      <c r="C5460" s="82"/>
      <c r="D5460" s="83"/>
      <c r="E5460" s="81"/>
      <c r="F5460" s="84"/>
    </row>
    <row r="5461" spans="1:6">
      <c r="A5461" s="76"/>
      <c r="B5461" s="77"/>
      <c r="C5461" s="82"/>
      <c r="D5461" s="83"/>
      <c r="E5461" s="81"/>
      <c r="F5461" s="84"/>
    </row>
    <row r="5462" spans="1:6">
      <c r="A5462" s="76"/>
      <c r="B5462" s="77"/>
      <c r="C5462" s="82"/>
      <c r="D5462" s="83"/>
      <c r="E5462" s="81"/>
      <c r="F5462" s="84"/>
    </row>
    <row r="5463" spans="1:6">
      <c r="A5463" s="76"/>
      <c r="B5463" s="77"/>
      <c r="C5463" s="82"/>
      <c r="D5463" s="83"/>
      <c r="E5463" s="81"/>
      <c r="F5463" s="84"/>
    </row>
    <row r="5464" spans="1:6">
      <c r="A5464" s="76"/>
      <c r="B5464" s="77"/>
      <c r="C5464" s="82"/>
      <c r="D5464" s="83"/>
      <c r="E5464" s="81"/>
      <c r="F5464" s="84"/>
    </row>
    <row r="5465" spans="1:6">
      <c r="A5465" s="76"/>
      <c r="B5465" s="77"/>
      <c r="C5465" s="82"/>
      <c r="D5465" s="83"/>
      <c r="E5465" s="81"/>
      <c r="F5465" s="84"/>
    </row>
    <row r="5466" spans="1:6">
      <c r="A5466" s="76"/>
      <c r="B5466" s="77"/>
      <c r="C5466" s="82"/>
      <c r="D5466" s="83"/>
      <c r="E5466" s="81"/>
      <c r="F5466" s="84"/>
    </row>
    <row r="5467" spans="1:6">
      <c r="A5467" s="76"/>
      <c r="B5467" s="77"/>
      <c r="C5467" s="82"/>
      <c r="D5467" s="83"/>
      <c r="E5467" s="81"/>
      <c r="F5467" s="84"/>
    </row>
    <row r="5468" spans="1:6">
      <c r="A5468" s="76"/>
      <c r="B5468" s="77"/>
      <c r="C5468" s="82"/>
      <c r="D5468" s="83"/>
      <c r="E5468" s="81"/>
      <c r="F5468" s="84"/>
    </row>
    <row r="5469" spans="1:6">
      <c r="A5469" s="76"/>
      <c r="B5469" s="77"/>
      <c r="C5469" s="82"/>
      <c r="D5469" s="83"/>
      <c r="E5469" s="81"/>
      <c r="F5469" s="84"/>
    </row>
    <row r="5470" spans="1:6">
      <c r="A5470" s="76"/>
      <c r="B5470" s="77"/>
      <c r="C5470" s="82"/>
      <c r="D5470" s="83"/>
      <c r="E5470" s="81"/>
      <c r="F5470" s="84"/>
    </row>
    <row r="5471" spans="1:6">
      <c r="A5471" s="76"/>
      <c r="B5471" s="77"/>
      <c r="C5471" s="82"/>
      <c r="D5471" s="83"/>
      <c r="E5471" s="81"/>
      <c r="F5471" s="84"/>
    </row>
    <row r="5472" spans="1:6">
      <c r="A5472" s="76"/>
      <c r="B5472" s="77"/>
      <c r="C5472" s="82"/>
      <c r="D5472" s="83"/>
      <c r="E5472" s="81"/>
      <c r="F5472" s="84"/>
    </row>
    <row r="5473" spans="1:6">
      <c r="A5473" s="76"/>
      <c r="B5473" s="77"/>
      <c r="C5473" s="82"/>
      <c r="D5473" s="83"/>
      <c r="E5473" s="81"/>
      <c r="F5473" s="84"/>
    </row>
    <row r="5474" spans="1:6">
      <c r="A5474" s="76"/>
      <c r="B5474" s="77"/>
      <c r="C5474" s="82"/>
      <c r="D5474" s="83"/>
      <c r="E5474" s="81"/>
      <c r="F5474" s="84"/>
    </row>
    <row r="5475" spans="1:6">
      <c r="A5475" s="76"/>
      <c r="B5475" s="77"/>
      <c r="C5475" s="82"/>
      <c r="D5475" s="83"/>
      <c r="E5475" s="81"/>
      <c r="F5475" s="84"/>
    </row>
    <row r="5476" spans="1:6">
      <c r="A5476" s="76"/>
      <c r="B5476" s="77"/>
      <c r="C5476" s="82"/>
      <c r="D5476" s="83"/>
      <c r="E5476" s="81"/>
      <c r="F5476" s="84"/>
    </row>
    <row r="5477" spans="1:6">
      <c r="A5477" s="76"/>
      <c r="B5477" s="77"/>
      <c r="C5477" s="82"/>
      <c r="D5477" s="83"/>
      <c r="E5477" s="81"/>
      <c r="F5477" s="84"/>
    </row>
    <row r="5478" spans="1:6">
      <c r="A5478" s="76"/>
      <c r="B5478" s="77"/>
      <c r="C5478" s="82"/>
      <c r="D5478" s="83"/>
      <c r="E5478" s="81"/>
      <c r="F5478" s="84"/>
    </row>
    <row r="5479" spans="1:6">
      <c r="A5479" s="76"/>
      <c r="B5479" s="77"/>
      <c r="C5479" s="82"/>
      <c r="D5479" s="83"/>
      <c r="E5479" s="81"/>
      <c r="F5479" s="84"/>
    </row>
    <row r="5480" spans="1:6">
      <c r="A5480" s="76"/>
      <c r="B5480" s="77"/>
      <c r="C5480" s="82"/>
      <c r="D5480" s="83"/>
      <c r="E5480" s="81"/>
      <c r="F5480" s="84"/>
    </row>
    <row r="5481" spans="1:6">
      <c r="A5481" s="76"/>
      <c r="B5481" s="77"/>
      <c r="C5481" s="82"/>
      <c r="D5481" s="83"/>
      <c r="E5481" s="81"/>
      <c r="F5481" s="84"/>
    </row>
    <row r="5482" spans="1:6">
      <c r="A5482" s="76"/>
      <c r="B5482" s="77"/>
      <c r="C5482" s="82"/>
      <c r="D5482" s="83"/>
      <c r="E5482" s="81"/>
      <c r="F5482" s="84"/>
    </row>
    <row r="5483" spans="1:6">
      <c r="A5483" s="76"/>
      <c r="B5483" s="77"/>
      <c r="C5483" s="82"/>
      <c r="D5483" s="83"/>
      <c r="E5483" s="81"/>
      <c r="F5483" s="84"/>
    </row>
    <row r="5484" spans="1:6">
      <c r="A5484" s="76"/>
      <c r="B5484" s="77"/>
      <c r="C5484" s="82"/>
      <c r="D5484" s="83"/>
      <c r="E5484" s="81"/>
      <c r="F5484" s="84"/>
    </row>
    <row r="5485" spans="1:6">
      <c r="A5485" s="76"/>
      <c r="B5485" s="77"/>
      <c r="C5485" s="82"/>
      <c r="D5485" s="83"/>
      <c r="E5485" s="81"/>
      <c r="F5485" s="84"/>
    </row>
    <row r="5486" spans="1:6">
      <c r="A5486" s="76"/>
      <c r="B5486" s="77"/>
      <c r="C5486" s="82"/>
      <c r="D5486" s="83"/>
      <c r="E5486" s="81"/>
      <c r="F5486" s="84"/>
    </row>
    <row r="5487" spans="1:6">
      <c r="A5487" s="76"/>
      <c r="B5487" s="77"/>
      <c r="C5487" s="82"/>
      <c r="D5487" s="83"/>
      <c r="E5487" s="81"/>
      <c r="F5487" s="84"/>
    </row>
    <row r="5488" spans="1:6">
      <c r="A5488" s="76"/>
      <c r="B5488" s="77"/>
      <c r="C5488" s="82"/>
      <c r="D5488" s="83"/>
      <c r="E5488" s="81"/>
      <c r="F5488" s="84"/>
    </row>
    <row r="5489" spans="1:6">
      <c r="A5489" s="76"/>
      <c r="B5489" s="77"/>
      <c r="C5489" s="82"/>
      <c r="D5489" s="83"/>
      <c r="E5489" s="81"/>
      <c r="F5489" s="84"/>
    </row>
    <row r="5490" spans="1:6">
      <c r="A5490" s="76"/>
      <c r="B5490" s="77"/>
      <c r="C5490" s="82"/>
      <c r="D5490" s="83"/>
      <c r="E5490" s="81"/>
      <c r="F5490" s="84"/>
    </row>
    <row r="5491" spans="1:6">
      <c r="A5491" s="76"/>
      <c r="B5491" s="77"/>
      <c r="C5491" s="82"/>
      <c r="D5491" s="83"/>
      <c r="E5491" s="81"/>
      <c r="F5491" s="84"/>
    </row>
    <row r="5492" spans="1:6">
      <c r="A5492" s="76"/>
      <c r="B5492" s="77"/>
      <c r="C5492" s="82"/>
      <c r="D5492" s="83"/>
      <c r="E5492" s="81"/>
      <c r="F5492" s="84"/>
    </row>
    <row r="5493" spans="1:6">
      <c r="A5493" s="76"/>
      <c r="B5493" s="77"/>
      <c r="C5493" s="82"/>
      <c r="D5493" s="83"/>
      <c r="E5493" s="81"/>
      <c r="F5493" s="84"/>
    </row>
    <row r="5494" spans="1:6">
      <c r="A5494" s="76"/>
      <c r="B5494" s="77"/>
      <c r="C5494" s="82"/>
      <c r="D5494" s="83"/>
      <c r="E5494" s="81"/>
      <c r="F5494" s="84"/>
    </row>
    <row r="5495" spans="1:6">
      <c r="A5495" s="76"/>
      <c r="B5495" s="77"/>
      <c r="C5495" s="82"/>
      <c r="D5495" s="83"/>
      <c r="E5495" s="81"/>
      <c r="F5495" s="84"/>
    </row>
    <row r="5496" spans="1:6">
      <c r="A5496" s="76"/>
      <c r="B5496" s="77"/>
      <c r="C5496" s="82"/>
      <c r="D5496" s="83"/>
      <c r="E5496" s="81"/>
      <c r="F5496" s="84"/>
    </row>
    <row r="5497" spans="1:6">
      <c r="A5497" s="76"/>
      <c r="B5497" s="77"/>
      <c r="C5497" s="82"/>
      <c r="D5497" s="83"/>
      <c r="E5497" s="81"/>
      <c r="F5497" s="84"/>
    </row>
    <row r="5498" spans="1:6">
      <c r="A5498" s="76"/>
      <c r="B5498" s="77"/>
      <c r="C5498" s="82"/>
      <c r="D5498" s="83"/>
      <c r="E5498" s="81"/>
      <c r="F5498" s="84"/>
    </row>
    <row r="5499" spans="1:6">
      <c r="A5499" s="76"/>
      <c r="B5499" s="77"/>
      <c r="C5499" s="82"/>
      <c r="D5499" s="83"/>
      <c r="E5499" s="81"/>
      <c r="F5499" s="84"/>
    </row>
    <row r="5500" spans="1:6">
      <c r="A5500" s="76"/>
      <c r="B5500" s="77"/>
      <c r="C5500" s="82"/>
      <c r="D5500" s="83"/>
      <c r="E5500" s="81"/>
      <c r="F5500" s="84"/>
    </row>
    <row r="5501" spans="1:6">
      <c r="A5501" s="76"/>
      <c r="B5501" s="77"/>
      <c r="C5501" s="82"/>
      <c r="D5501" s="83"/>
      <c r="E5501" s="81"/>
      <c r="F5501" s="84"/>
    </row>
    <row r="5502" spans="1:6">
      <c r="A5502" s="76"/>
      <c r="B5502" s="77"/>
      <c r="C5502" s="82"/>
      <c r="D5502" s="83"/>
      <c r="E5502" s="81"/>
      <c r="F5502" s="84"/>
    </row>
    <row r="5503" spans="1:6">
      <c r="A5503" s="76"/>
      <c r="B5503" s="77"/>
      <c r="C5503" s="82"/>
      <c r="D5503" s="83"/>
      <c r="E5503" s="81"/>
      <c r="F5503" s="84"/>
    </row>
    <row r="5504" spans="1:6">
      <c r="A5504" s="76"/>
      <c r="B5504" s="77"/>
      <c r="C5504" s="82"/>
      <c r="D5504" s="83"/>
      <c r="E5504" s="81"/>
      <c r="F5504" s="84"/>
    </row>
    <row r="5505" spans="1:6">
      <c r="A5505" s="76"/>
      <c r="B5505" s="77"/>
      <c r="C5505" s="82"/>
      <c r="D5505" s="83"/>
      <c r="E5505" s="81"/>
      <c r="F5505" s="84"/>
    </row>
    <row r="5506" spans="1:6">
      <c r="A5506" s="76"/>
      <c r="B5506" s="77"/>
      <c r="C5506" s="82"/>
      <c r="D5506" s="83"/>
      <c r="E5506" s="81"/>
      <c r="F5506" s="84"/>
    </row>
    <row r="5507" spans="1:6">
      <c r="A5507" s="76"/>
      <c r="B5507" s="77"/>
      <c r="C5507" s="82"/>
      <c r="D5507" s="83"/>
      <c r="E5507" s="81"/>
      <c r="F5507" s="84"/>
    </row>
    <row r="5508" spans="1:6">
      <c r="A5508" s="76"/>
      <c r="B5508" s="77"/>
      <c r="C5508" s="82"/>
      <c r="D5508" s="83"/>
      <c r="E5508" s="81"/>
      <c r="F5508" s="84"/>
    </row>
    <row r="5509" spans="1:6">
      <c r="A5509" s="76"/>
      <c r="B5509" s="77"/>
      <c r="C5509" s="82"/>
      <c r="D5509" s="83"/>
      <c r="E5509" s="81"/>
      <c r="F5509" s="84"/>
    </row>
    <row r="5510" spans="1:6">
      <c r="A5510" s="76"/>
      <c r="B5510" s="77"/>
      <c r="C5510" s="82"/>
      <c r="D5510" s="83"/>
      <c r="E5510" s="81"/>
      <c r="F5510" s="84"/>
    </row>
    <row r="5511" spans="1:6">
      <c r="A5511" s="76"/>
      <c r="B5511" s="77"/>
      <c r="C5511" s="82"/>
      <c r="D5511" s="83"/>
      <c r="E5511" s="81"/>
      <c r="F5511" s="84"/>
    </row>
    <row r="5512" spans="1:6">
      <c r="A5512" s="76"/>
      <c r="B5512" s="77"/>
      <c r="C5512" s="82"/>
      <c r="D5512" s="83"/>
      <c r="E5512" s="81"/>
      <c r="F5512" s="84"/>
    </row>
    <row r="5513" spans="1:6">
      <c r="A5513" s="76"/>
      <c r="B5513" s="77"/>
      <c r="C5513" s="82"/>
      <c r="D5513" s="83"/>
      <c r="E5513" s="81"/>
      <c r="F5513" s="84"/>
    </row>
    <row r="5514" spans="1:6">
      <c r="A5514" s="76"/>
      <c r="B5514" s="77"/>
      <c r="C5514" s="82"/>
      <c r="D5514" s="83"/>
      <c r="E5514" s="81"/>
      <c r="F5514" s="84"/>
    </row>
    <row r="5515" spans="1:6">
      <c r="A5515" s="76"/>
      <c r="B5515" s="77"/>
      <c r="C5515" s="82"/>
      <c r="D5515" s="83"/>
      <c r="E5515" s="81"/>
      <c r="F5515" s="84"/>
    </row>
    <row r="5516" spans="1:6">
      <c r="A5516" s="76"/>
      <c r="B5516" s="77"/>
      <c r="C5516" s="82"/>
      <c r="D5516" s="83"/>
      <c r="E5516" s="81"/>
      <c r="F5516" s="84"/>
    </row>
    <row r="5517" spans="1:6">
      <c r="A5517" s="76"/>
      <c r="B5517" s="77"/>
      <c r="C5517" s="82"/>
      <c r="D5517" s="83"/>
      <c r="E5517" s="81"/>
      <c r="F5517" s="84"/>
    </row>
    <row r="5518" spans="1:6">
      <c r="A5518" s="76"/>
      <c r="B5518" s="77"/>
      <c r="C5518" s="82"/>
      <c r="D5518" s="83"/>
      <c r="E5518" s="81"/>
      <c r="F5518" s="84"/>
    </row>
    <row r="5519" spans="1:6">
      <c r="A5519" s="76"/>
      <c r="B5519" s="77"/>
      <c r="C5519" s="82"/>
      <c r="D5519" s="83"/>
      <c r="E5519" s="81"/>
      <c r="F5519" s="84"/>
    </row>
    <row r="5520" spans="1:6">
      <c r="A5520" s="76"/>
      <c r="B5520" s="77"/>
      <c r="C5520" s="82"/>
      <c r="D5520" s="83"/>
      <c r="E5520" s="81"/>
      <c r="F5520" s="84"/>
    </row>
    <row r="5521" spans="1:6">
      <c r="A5521" s="76"/>
      <c r="B5521" s="77"/>
      <c r="C5521" s="82"/>
      <c r="D5521" s="83"/>
      <c r="E5521" s="81"/>
      <c r="F5521" s="84"/>
    </row>
    <row r="5522" spans="1:6">
      <c r="A5522" s="76"/>
      <c r="B5522" s="77"/>
      <c r="C5522" s="82"/>
      <c r="D5522" s="83"/>
      <c r="E5522" s="81"/>
      <c r="F5522" s="84"/>
    </row>
    <row r="5523" spans="1:6">
      <c r="A5523" s="76"/>
      <c r="B5523" s="77"/>
      <c r="C5523" s="82"/>
      <c r="D5523" s="83"/>
      <c r="E5523" s="81"/>
      <c r="F5523" s="84"/>
    </row>
    <row r="5524" spans="1:6">
      <c r="A5524" s="76"/>
      <c r="B5524" s="77"/>
      <c r="C5524" s="82"/>
      <c r="D5524" s="83"/>
      <c r="E5524" s="81"/>
      <c r="F5524" s="84"/>
    </row>
    <row r="5525" spans="1:6">
      <c r="A5525" s="76"/>
      <c r="B5525" s="77"/>
      <c r="C5525" s="82"/>
      <c r="D5525" s="83"/>
      <c r="E5525" s="81"/>
      <c r="F5525" s="84"/>
    </row>
    <row r="5526" spans="1:6">
      <c r="A5526" s="76"/>
      <c r="B5526" s="77"/>
      <c r="C5526" s="82"/>
      <c r="D5526" s="83"/>
      <c r="E5526" s="81"/>
      <c r="F5526" s="84"/>
    </row>
    <row r="5527" spans="1:6">
      <c r="A5527" s="76"/>
      <c r="B5527" s="77"/>
      <c r="C5527" s="82"/>
      <c r="D5527" s="83"/>
      <c r="E5527" s="81"/>
      <c r="F5527" s="84"/>
    </row>
    <row r="5528" spans="1:6">
      <c r="A5528" s="76"/>
      <c r="B5528" s="77"/>
      <c r="C5528" s="82"/>
      <c r="D5528" s="83"/>
      <c r="E5528" s="81"/>
      <c r="F5528" s="84"/>
    </row>
    <row r="5529" spans="1:6">
      <c r="A5529" s="76"/>
      <c r="B5529" s="77"/>
      <c r="C5529" s="82"/>
      <c r="D5529" s="83"/>
      <c r="E5529" s="81"/>
      <c r="F5529" s="84"/>
    </row>
    <row r="5530" spans="1:6">
      <c r="A5530" s="76"/>
      <c r="B5530" s="77"/>
      <c r="C5530" s="82"/>
      <c r="D5530" s="83"/>
      <c r="E5530" s="81"/>
      <c r="F5530" s="84"/>
    </row>
    <row r="5531" spans="1:6">
      <c r="A5531" s="76"/>
      <c r="B5531" s="77"/>
      <c r="C5531" s="82"/>
      <c r="D5531" s="83"/>
      <c r="E5531" s="81"/>
      <c r="F5531" s="84"/>
    </row>
    <row r="5532" spans="1:6">
      <c r="A5532" s="76"/>
      <c r="B5532" s="77"/>
      <c r="C5532" s="82"/>
      <c r="D5532" s="83"/>
      <c r="E5532" s="81"/>
      <c r="F5532" s="84"/>
    </row>
    <row r="5533" spans="1:6">
      <c r="A5533" s="76"/>
      <c r="B5533" s="77"/>
      <c r="C5533" s="82"/>
      <c r="D5533" s="83"/>
      <c r="E5533" s="81"/>
      <c r="F5533" s="84"/>
    </row>
    <row r="5534" spans="1:6">
      <c r="A5534" s="76"/>
      <c r="B5534" s="77"/>
      <c r="C5534" s="82"/>
      <c r="D5534" s="83"/>
      <c r="E5534" s="81"/>
      <c r="F5534" s="84"/>
    </row>
    <row r="5535" spans="1:6">
      <c r="A5535" s="76"/>
      <c r="B5535" s="77"/>
      <c r="C5535" s="82"/>
      <c r="D5535" s="83"/>
      <c r="E5535" s="81"/>
      <c r="F5535" s="84"/>
    </row>
    <row r="5536" spans="1:6">
      <c r="A5536" s="76"/>
      <c r="B5536" s="77"/>
      <c r="C5536" s="82"/>
      <c r="D5536" s="83"/>
      <c r="E5536" s="81"/>
      <c r="F5536" s="84"/>
    </row>
    <row r="5537" spans="1:6">
      <c r="A5537" s="76"/>
      <c r="B5537" s="77"/>
      <c r="C5537" s="82"/>
      <c r="D5537" s="83"/>
      <c r="E5537" s="81"/>
      <c r="F5537" s="84"/>
    </row>
    <row r="5538" spans="1:6">
      <c r="A5538" s="76"/>
      <c r="B5538" s="77"/>
      <c r="C5538" s="82"/>
      <c r="D5538" s="83"/>
      <c r="E5538" s="81"/>
      <c r="F5538" s="84"/>
    </row>
    <row r="5539" spans="1:6">
      <c r="A5539" s="76"/>
      <c r="B5539" s="77"/>
      <c r="C5539" s="82"/>
      <c r="D5539" s="83"/>
      <c r="E5539" s="81"/>
      <c r="F5539" s="84"/>
    </row>
    <row r="5540" spans="1:6">
      <c r="A5540" s="76"/>
      <c r="B5540" s="77"/>
      <c r="C5540" s="82"/>
      <c r="D5540" s="83"/>
      <c r="E5540" s="81"/>
      <c r="F5540" s="84"/>
    </row>
    <row r="5541" spans="1:6">
      <c r="A5541" s="76"/>
      <c r="B5541" s="77"/>
      <c r="C5541" s="82"/>
      <c r="D5541" s="83"/>
      <c r="E5541" s="81"/>
      <c r="F5541" s="84"/>
    </row>
    <row r="5542" spans="1:6">
      <c r="A5542" s="76"/>
      <c r="B5542" s="77"/>
      <c r="C5542" s="82"/>
      <c r="D5542" s="83"/>
      <c r="E5542" s="81"/>
      <c r="F5542" s="84"/>
    </row>
    <row r="5543" spans="1:6">
      <c r="A5543" s="76"/>
      <c r="B5543" s="77"/>
      <c r="C5543" s="82"/>
      <c r="D5543" s="83"/>
      <c r="E5543" s="81"/>
      <c r="F5543" s="84"/>
    </row>
    <row r="5544" spans="1:6">
      <c r="A5544" s="76"/>
      <c r="B5544" s="77"/>
      <c r="C5544" s="82"/>
      <c r="D5544" s="83"/>
      <c r="E5544" s="81"/>
      <c r="F5544" s="84"/>
    </row>
    <row r="5545" spans="1:6">
      <c r="A5545" s="76"/>
      <c r="B5545" s="77"/>
      <c r="C5545" s="82"/>
      <c r="D5545" s="83"/>
      <c r="E5545" s="81"/>
      <c r="F5545" s="84"/>
    </row>
    <row r="5546" spans="1:6">
      <c r="A5546" s="76"/>
      <c r="B5546" s="77"/>
      <c r="C5546" s="82"/>
      <c r="D5546" s="83"/>
      <c r="E5546" s="81"/>
      <c r="F5546" s="84"/>
    </row>
    <row r="5547" spans="1:6">
      <c r="A5547" s="76"/>
      <c r="B5547" s="77"/>
      <c r="C5547" s="82"/>
      <c r="D5547" s="83"/>
      <c r="E5547" s="81"/>
      <c r="F5547" s="84"/>
    </row>
    <row r="5548" spans="1:6">
      <c r="A5548" s="76"/>
      <c r="B5548" s="77"/>
      <c r="C5548" s="82"/>
      <c r="D5548" s="83"/>
      <c r="E5548" s="81"/>
      <c r="F5548" s="84"/>
    </row>
    <row r="5549" spans="1:6">
      <c r="A5549" s="76"/>
      <c r="B5549" s="77"/>
      <c r="C5549" s="82"/>
      <c r="D5549" s="83"/>
      <c r="E5549" s="81"/>
      <c r="F5549" s="84"/>
    </row>
    <row r="5550" spans="1:6">
      <c r="A5550" s="76"/>
      <c r="B5550" s="77"/>
      <c r="C5550" s="82"/>
      <c r="D5550" s="83"/>
      <c r="E5550" s="81"/>
      <c r="F5550" s="84"/>
    </row>
    <row r="5551" spans="1:6">
      <c r="A5551" s="76"/>
      <c r="B5551" s="77"/>
      <c r="C5551" s="82"/>
      <c r="D5551" s="83"/>
      <c r="E5551" s="81"/>
      <c r="F5551" s="84"/>
    </row>
    <row r="5552" spans="1:6">
      <c r="A5552" s="76"/>
      <c r="B5552" s="77"/>
      <c r="C5552" s="82"/>
      <c r="D5552" s="83"/>
      <c r="E5552" s="81"/>
      <c r="F5552" s="84"/>
    </row>
    <row r="5553" spans="1:6">
      <c r="A5553" s="76"/>
      <c r="B5553" s="77"/>
      <c r="C5553" s="82"/>
      <c r="D5553" s="83"/>
      <c r="E5553" s="81"/>
      <c r="F5553" s="84"/>
    </row>
    <row r="5554" spans="1:6">
      <c r="A5554" s="76"/>
      <c r="B5554" s="77"/>
      <c r="C5554" s="82"/>
      <c r="D5554" s="83"/>
      <c r="E5554" s="81"/>
      <c r="F5554" s="84"/>
    </row>
    <row r="5555" spans="1:6">
      <c r="A5555" s="76"/>
      <c r="B5555" s="77"/>
      <c r="C5555" s="82"/>
      <c r="D5555" s="83"/>
      <c r="E5555" s="81"/>
      <c r="F5555" s="84"/>
    </row>
    <row r="5556" spans="1:6">
      <c r="A5556" s="76"/>
      <c r="B5556" s="77"/>
      <c r="C5556" s="82"/>
      <c r="D5556" s="83"/>
      <c r="E5556" s="81"/>
      <c r="F5556" s="84"/>
    </row>
    <row r="5557" spans="1:6">
      <c r="A5557" s="76"/>
      <c r="B5557" s="77"/>
      <c r="C5557" s="82"/>
      <c r="D5557" s="83"/>
      <c r="E5557" s="81"/>
      <c r="F5557" s="84"/>
    </row>
    <row r="5558" spans="1:6">
      <c r="A5558" s="76"/>
      <c r="B5558" s="77"/>
      <c r="C5558" s="82"/>
      <c r="D5558" s="83"/>
      <c r="E5558" s="81"/>
      <c r="F5558" s="84"/>
    </row>
    <row r="5559" spans="1:6">
      <c r="A5559" s="76"/>
      <c r="B5559" s="77"/>
      <c r="C5559" s="82"/>
      <c r="D5559" s="83"/>
      <c r="E5559" s="81"/>
      <c r="F5559" s="84"/>
    </row>
    <row r="5560" spans="1:6">
      <c r="A5560" s="76"/>
      <c r="B5560" s="77"/>
      <c r="C5560" s="82"/>
      <c r="D5560" s="83"/>
      <c r="E5560" s="81"/>
      <c r="F5560" s="84"/>
    </row>
    <row r="5561" spans="1:6">
      <c r="A5561" s="76"/>
      <c r="B5561" s="77"/>
      <c r="C5561" s="82"/>
      <c r="D5561" s="83"/>
      <c r="E5561" s="81"/>
      <c r="F5561" s="84"/>
    </row>
    <row r="5562" spans="1:6">
      <c r="A5562" s="76"/>
      <c r="B5562" s="77"/>
      <c r="C5562" s="82"/>
      <c r="D5562" s="83"/>
      <c r="E5562" s="81"/>
      <c r="F5562" s="84"/>
    </row>
    <row r="5563" spans="1:6">
      <c r="A5563" s="76"/>
      <c r="B5563" s="77"/>
      <c r="C5563" s="82"/>
      <c r="D5563" s="83"/>
      <c r="E5563" s="81"/>
      <c r="F5563" s="84"/>
    </row>
    <row r="5564" spans="1:6">
      <c r="A5564" s="76"/>
      <c r="B5564" s="77"/>
      <c r="C5564" s="82"/>
      <c r="D5564" s="83"/>
      <c r="E5564" s="81"/>
      <c r="F5564" s="84"/>
    </row>
    <row r="5565" spans="1:6">
      <c r="A5565" s="76"/>
      <c r="B5565" s="77"/>
      <c r="C5565" s="82"/>
      <c r="D5565" s="83"/>
      <c r="E5565" s="81"/>
      <c r="F5565" s="84"/>
    </row>
    <row r="5566" spans="1:6">
      <c r="A5566" s="76"/>
      <c r="B5566" s="77"/>
      <c r="C5566" s="82"/>
      <c r="D5566" s="83"/>
      <c r="E5566" s="81"/>
      <c r="F5566" s="84"/>
    </row>
    <row r="5567" spans="1:6">
      <c r="A5567" s="76"/>
      <c r="B5567" s="77"/>
      <c r="C5567" s="82"/>
      <c r="D5567" s="83"/>
      <c r="E5567" s="81"/>
      <c r="F5567" s="84"/>
    </row>
    <row r="5568" spans="1:6">
      <c r="A5568" s="76"/>
      <c r="B5568" s="77"/>
      <c r="C5568" s="82"/>
      <c r="D5568" s="83"/>
      <c r="E5568" s="81"/>
      <c r="F5568" s="84"/>
    </row>
    <row r="5569" spans="1:6">
      <c r="A5569" s="76"/>
      <c r="B5569" s="77"/>
      <c r="C5569" s="82"/>
      <c r="D5569" s="83"/>
      <c r="E5569" s="81"/>
      <c r="F5569" s="84"/>
    </row>
    <row r="5570" spans="1:6">
      <c r="A5570" s="76"/>
      <c r="B5570" s="77"/>
      <c r="C5570" s="82"/>
      <c r="D5570" s="83"/>
      <c r="E5570" s="81"/>
      <c r="F5570" s="84"/>
    </row>
    <row r="5571" spans="1:6">
      <c r="A5571" s="76"/>
      <c r="B5571" s="77"/>
      <c r="C5571" s="82"/>
      <c r="D5571" s="83"/>
      <c r="E5571" s="81"/>
      <c r="F5571" s="84"/>
    </row>
    <row r="5572" spans="1:6">
      <c r="A5572" s="76"/>
      <c r="B5572" s="77"/>
      <c r="C5572" s="82"/>
      <c r="D5572" s="83"/>
      <c r="E5572" s="81"/>
      <c r="F5572" s="84"/>
    </row>
    <row r="5573" spans="1:6">
      <c r="A5573" s="76"/>
      <c r="B5573" s="77"/>
      <c r="C5573" s="82"/>
      <c r="D5573" s="83"/>
      <c r="E5573" s="81"/>
      <c r="F5573" s="84"/>
    </row>
    <row r="5574" spans="1:6">
      <c r="A5574" s="76"/>
      <c r="B5574" s="77"/>
      <c r="C5574" s="82"/>
      <c r="D5574" s="83"/>
      <c r="E5574" s="81"/>
      <c r="F5574" s="84"/>
    </row>
    <row r="5575" spans="1:6">
      <c r="A5575" s="76"/>
      <c r="B5575" s="77"/>
      <c r="C5575" s="82"/>
      <c r="D5575" s="83"/>
      <c r="E5575" s="81"/>
      <c r="F5575" s="84"/>
    </row>
    <row r="5576" spans="1:6">
      <c r="A5576" s="76"/>
      <c r="B5576" s="77"/>
      <c r="C5576" s="82"/>
      <c r="D5576" s="83"/>
      <c r="E5576" s="81"/>
      <c r="F5576" s="84"/>
    </row>
    <row r="5577" spans="1:6">
      <c r="A5577" s="76"/>
      <c r="B5577" s="77"/>
      <c r="C5577" s="82"/>
      <c r="D5577" s="83"/>
      <c r="E5577" s="81"/>
      <c r="F5577" s="84"/>
    </row>
    <row r="5578" spans="1:6">
      <c r="A5578" s="76"/>
      <c r="B5578" s="77"/>
      <c r="C5578" s="82"/>
      <c r="D5578" s="83"/>
      <c r="E5578" s="81"/>
      <c r="F5578" s="84"/>
    </row>
    <row r="5579" spans="1:6">
      <c r="A5579" s="76"/>
      <c r="B5579" s="77"/>
      <c r="C5579" s="82"/>
      <c r="D5579" s="83"/>
      <c r="E5579" s="81"/>
      <c r="F5579" s="84"/>
    </row>
    <row r="5580" spans="1:6">
      <c r="A5580" s="76"/>
      <c r="B5580" s="77"/>
      <c r="C5580" s="82"/>
      <c r="D5580" s="83"/>
      <c r="E5580" s="81"/>
      <c r="F5580" s="84"/>
    </row>
    <row r="5581" spans="1:6">
      <c r="A5581" s="76"/>
      <c r="B5581" s="77"/>
      <c r="C5581" s="82"/>
      <c r="D5581" s="83"/>
      <c r="E5581" s="81"/>
      <c r="F5581" s="84"/>
    </row>
    <row r="5582" spans="1:6">
      <c r="A5582" s="76"/>
      <c r="B5582" s="77"/>
      <c r="C5582" s="82"/>
      <c r="D5582" s="83"/>
      <c r="E5582" s="81"/>
      <c r="F5582" s="84"/>
    </row>
    <row r="5583" spans="1:6">
      <c r="A5583" s="76"/>
      <c r="B5583" s="77"/>
      <c r="C5583" s="82"/>
      <c r="D5583" s="83"/>
      <c r="E5583" s="81"/>
      <c r="F5583" s="84"/>
    </row>
    <row r="5584" spans="1:6">
      <c r="A5584" s="76"/>
      <c r="B5584" s="77"/>
      <c r="C5584" s="82"/>
      <c r="D5584" s="83"/>
      <c r="E5584" s="81"/>
      <c r="F5584" s="84"/>
    </row>
    <row r="5585" spans="1:6">
      <c r="A5585" s="76"/>
      <c r="B5585" s="77"/>
      <c r="C5585" s="82"/>
      <c r="D5585" s="83"/>
      <c r="E5585" s="81"/>
      <c r="F5585" s="84"/>
    </row>
    <row r="5586" spans="1:6">
      <c r="A5586" s="76"/>
      <c r="B5586" s="77"/>
      <c r="C5586" s="82"/>
      <c r="D5586" s="83"/>
      <c r="E5586" s="81"/>
      <c r="F5586" s="84"/>
    </row>
    <row r="5587" spans="1:6">
      <c r="A5587" s="76"/>
      <c r="B5587" s="77"/>
      <c r="C5587" s="82"/>
      <c r="D5587" s="83"/>
      <c r="E5587" s="81"/>
      <c r="F5587" s="84"/>
    </row>
    <row r="5588" spans="1:6">
      <c r="A5588" s="76"/>
      <c r="B5588" s="77"/>
      <c r="C5588" s="82"/>
      <c r="D5588" s="83"/>
      <c r="E5588" s="81"/>
      <c r="F5588" s="84"/>
    </row>
    <row r="5589" spans="1:6">
      <c r="A5589" s="76"/>
      <c r="B5589" s="77"/>
      <c r="C5589" s="82"/>
      <c r="D5589" s="83"/>
      <c r="E5589" s="81"/>
      <c r="F5589" s="84"/>
    </row>
    <row r="5590" spans="1:6">
      <c r="A5590" s="76"/>
      <c r="B5590" s="77"/>
      <c r="C5590" s="82"/>
      <c r="D5590" s="83"/>
      <c r="E5590" s="81"/>
      <c r="F5590" s="84"/>
    </row>
    <row r="5591" spans="1:6">
      <c r="A5591" s="76"/>
      <c r="B5591" s="77"/>
      <c r="C5591" s="82"/>
      <c r="D5591" s="83"/>
      <c r="E5591" s="81"/>
      <c r="F5591" s="84"/>
    </row>
    <row r="5592" spans="1:6">
      <c r="A5592" s="76"/>
      <c r="B5592" s="77"/>
      <c r="C5592" s="82"/>
      <c r="D5592" s="83"/>
      <c r="E5592" s="81"/>
      <c r="F5592" s="84"/>
    </row>
    <row r="5593" spans="1:6">
      <c r="A5593" s="76"/>
      <c r="B5593" s="77"/>
      <c r="C5593" s="82"/>
      <c r="D5593" s="83"/>
      <c r="E5593" s="81"/>
      <c r="F5593" s="84"/>
    </row>
    <row r="5594" spans="1:6">
      <c r="A5594" s="76"/>
      <c r="B5594" s="77"/>
      <c r="C5594" s="82"/>
      <c r="D5594" s="83"/>
      <c r="E5594" s="81"/>
      <c r="F5594" s="84"/>
    </row>
    <row r="5595" spans="1:6">
      <c r="A5595" s="76"/>
      <c r="B5595" s="77"/>
      <c r="C5595" s="82"/>
      <c r="D5595" s="83"/>
      <c r="E5595" s="81"/>
      <c r="F5595" s="84"/>
    </row>
    <row r="5596" spans="1:6">
      <c r="A5596" s="76"/>
      <c r="B5596" s="77"/>
      <c r="C5596" s="82"/>
      <c r="D5596" s="83"/>
      <c r="E5596" s="81"/>
      <c r="F5596" s="84"/>
    </row>
    <row r="5597" spans="1:6">
      <c r="A5597" s="76"/>
      <c r="B5597" s="77"/>
      <c r="C5597" s="82"/>
      <c r="D5597" s="83"/>
      <c r="E5597" s="81"/>
      <c r="F5597" s="84"/>
    </row>
    <row r="5598" spans="1:6">
      <c r="A5598" s="76"/>
      <c r="B5598" s="77"/>
      <c r="C5598" s="82"/>
      <c r="D5598" s="83"/>
      <c r="E5598" s="81"/>
      <c r="F5598" s="84"/>
    </row>
    <row r="5599" spans="1:6">
      <c r="A5599" s="76"/>
      <c r="B5599" s="77"/>
      <c r="C5599" s="82"/>
      <c r="D5599" s="83"/>
      <c r="E5599" s="81"/>
      <c r="F5599" s="84"/>
    </row>
    <row r="5600" spans="1:6">
      <c r="A5600" s="76"/>
      <c r="B5600" s="77"/>
      <c r="C5600" s="82"/>
      <c r="D5600" s="83"/>
      <c r="E5600" s="81"/>
      <c r="F5600" s="84"/>
    </row>
    <row r="5601" spans="1:6">
      <c r="A5601" s="76"/>
      <c r="B5601" s="77"/>
      <c r="C5601" s="82"/>
      <c r="D5601" s="83"/>
      <c r="E5601" s="81"/>
      <c r="F5601" s="84"/>
    </row>
    <row r="5602" spans="1:6">
      <c r="A5602" s="76"/>
      <c r="B5602" s="77"/>
      <c r="C5602" s="82"/>
      <c r="D5602" s="83"/>
      <c r="E5602" s="81"/>
      <c r="F5602" s="84"/>
    </row>
    <row r="5603" spans="1:6">
      <c r="A5603" s="76"/>
      <c r="B5603" s="77"/>
      <c r="C5603" s="82"/>
      <c r="D5603" s="83"/>
      <c r="E5603" s="81"/>
      <c r="F5603" s="84"/>
    </row>
    <row r="5604" spans="1:6">
      <c r="A5604" s="76"/>
      <c r="B5604" s="77"/>
      <c r="C5604" s="82"/>
      <c r="D5604" s="83"/>
      <c r="E5604" s="81"/>
      <c r="F5604" s="84"/>
    </row>
    <row r="5605" spans="1:6">
      <c r="A5605" s="76"/>
      <c r="B5605" s="77"/>
      <c r="C5605" s="82"/>
      <c r="D5605" s="83"/>
      <c r="E5605" s="81"/>
      <c r="F5605" s="84"/>
    </row>
    <row r="5606" spans="1:6">
      <c r="A5606" s="76"/>
      <c r="B5606" s="77"/>
      <c r="C5606" s="82"/>
      <c r="D5606" s="83"/>
      <c r="E5606" s="81"/>
      <c r="F5606" s="84"/>
    </row>
    <row r="5607" spans="1:6">
      <c r="A5607" s="76"/>
      <c r="B5607" s="77"/>
      <c r="C5607" s="82"/>
      <c r="D5607" s="83"/>
      <c r="E5607" s="81"/>
      <c r="F5607" s="84"/>
    </row>
    <row r="5608" spans="1:6">
      <c r="A5608" s="76"/>
      <c r="B5608" s="77"/>
      <c r="C5608" s="82"/>
      <c r="D5608" s="83"/>
      <c r="E5608" s="81"/>
      <c r="F5608" s="84"/>
    </row>
    <row r="5609" spans="1:6">
      <c r="A5609" s="76"/>
      <c r="B5609" s="77"/>
      <c r="C5609" s="82"/>
      <c r="D5609" s="83"/>
      <c r="E5609" s="81"/>
      <c r="F5609" s="84"/>
    </row>
    <row r="5610" spans="1:6">
      <c r="A5610" s="76"/>
      <c r="B5610" s="77"/>
      <c r="C5610" s="82"/>
      <c r="D5610" s="83"/>
      <c r="E5610" s="81"/>
      <c r="F5610" s="84"/>
    </row>
    <row r="5611" spans="1:6">
      <c r="A5611" s="76"/>
      <c r="B5611" s="77"/>
      <c r="C5611" s="82"/>
      <c r="D5611" s="83"/>
      <c r="E5611" s="81"/>
      <c r="F5611" s="84"/>
    </row>
    <row r="5612" spans="1:6">
      <c r="A5612" s="76"/>
      <c r="B5612" s="77"/>
      <c r="C5612" s="82"/>
      <c r="D5612" s="83"/>
      <c r="E5612" s="81"/>
      <c r="F5612" s="84"/>
    </row>
    <row r="5613" spans="1:6">
      <c r="A5613" s="76"/>
      <c r="B5613" s="77"/>
      <c r="C5613" s="82"/>
      <c r="D5613" s="83"/>
      <c r="E5613" s="81"/>
      <c r="F5613" s="84"/>
    </row>
    <row r="5614" spans="1:6">
      <c r="A5614" s="76"/>
      <c r="B5614" s="77"/>
      <c r="C5614" s="82"/>
      <c r="D5614" s="83"/>
      <c r="E5614" s="81"/>
      <c r="F5614" s="84"/>
    </row>
    <row r="5615" spans="1:6">
      <c r="A5615" s="76"/>
      <c r="B5615" s="77"/>
      <c r="C5615" s="82"/>
      <c r="D5615" s="83"/>
      <c r="E5615" s="81"/>
      <c r="F5615" s="84"/>
    </row>
    <row r="5616" spans="1:6">
      <c r="A5616" s="76"/>
      <c r="B5616" s="77"/>
      <c r="C5616" s="82"/>
      <c r="D5616" s="83"/>
      <c r="E5616" s="81"/>
      <c r="F5616" s="84"/>
    </row>
    <row r="5617" spans="1:6">
      <c r="A5617" s="76"/>
      <c r="B5617" s="77"/>
      <c r="C5617" s="82"/>
      <c r="D5617" s="83"/>
      <c r="E5617" s="81"/>
      <c r="F5617" s="84"/>
    </row>
    <row r="5618" spans="1:6">
      <c r="A5618" s="76"/>
      <c r="B5618" s="77"/>
      <c r="C5618" s="82"/>
      <c r="D5618" s="83"/>
      <c r="E5618" s="81"/>
      <c r="F5618" s="84"/>
    </row>
    <row r="5619" spans="1:6">
      <c r="A5619" s="76"/>
      <c r="B5619" s="77"/>
      <c r="C5619" s="82"/>
      <c r="D5619" s="83"/>
      <c r="E5619" s="81"/>
      <c r="F5619" s="84"/>
    </row>
    <row r="5620" spans="1:6">
      <c r="A5620" s="76"/>
      <c r="B5620" s="77"/>
      <c r="C5620" s="82"/>
      <c r="D5620" s="83"/>
      <c r="E5620" s="81"/>
      <c r="F5620" s="84"/>
    </row>
    <row r="5621" spans="1:6">
      <c r="A5621" s="76"/>
      <c r="B5621" s="77"/>
      <c r="C5621" s="82"/>
      <c r="D5621" s="83"/>
      <c r="E5621" s="81"/>
      <c r="F5621" s="84"/>
    </row>
    <row r="5622" spans="1:6">
      <c r="A5622" s="76"/>
      <c r="B5622" s="77"/>
      <c r="C5622" s="82"/>
      <c r="D5622" s="83"/>
      <c r="E5622" s="81"/>
      <c r="F5622" s="84"/>
    </row>
    <row r="5623" spans="1:6">
      <c r="A5623" s="76"/>
      <c r="B5623" s="77"/>
      <c r="C5623" s="82"/>
      <c r="D5623" s="83"/>
      <c r="E5623" s="81"/>
      <c r="F5623" s="84"/>
    </row>
    <row r="5624" spans="1:6">
      <c r="A5624" s="76"/>
      <c r="B5624" s="77"/>
      <c r="C5624" s="82"/>
      <c r="D5624" s="83"/>
      <c r="E5624" s="81"/>
      <c r="F5624" s="84"/>
    </row>
    <row r="5625" spans="1:6">
      <c r="A5625" s="76"/>
      <c r="B5625" s="77"/>
      <c r="C5625" s="82"/>
      <c r="D5625" s="83"/>
      <c r="E5625" s="81"/>
      <c r="F5625" s="84"/>
    </row>
    <row r="5626" spans="1:6">
      <c r="A5626" s="76"/>
      <c r="B5626" s="77"/>
      <c r="C5626" s="82"/>
      <c r="D5626" s="83"/>
      <c r="E5626" s="81"/>
      <c r="F5626" s="84"/>
    </row>
    <row r="5627" spans="1:6">
      <c r="A5627" s="76"/>
      <c r="B5627" s="77"/>
      <c r="C5627" s="82"/>
      <c r="D5627" s="83"/>
      <c r="E5627" s="81"/>
      <c r="F5627" s="84"/>
    </row>
    <row r="5628" spans="1:6">
      <c r="A5628" s="76"/>
      <c r="B5628" s="77"/>
      <c r="C5628" s="82"/>
      <c r="D5628" s="83"/>
      <c r="E5628" s="81"/>
      <c r="F5628" s="84"/>
    </row>
    <row r="5629" spans="1:6">
      <c r="A5629" s="76"/>
      <c r="B5629" s="77"/>
      <c r="C5629" s="82"/>
      <c r="D5629" s="83"/>
      <c r="E5629" s="81"/>
      <c r="F5629" s="84"/>
    </row>
    <row r="5630" spans="1:6">
      <c r="A5630" s="76"/>
      <c r="B5630" s="77"/>
      <c r="C5630" s="82"/>
      <c r="D5630" s="83"/>
      <c r="E5630" s="81"/>
      <c r="F5630" s="84"/>
    </row>
    <row r="5631" spans="1:6">
      <c r="A5631" s="76"/>
      <c r="B5631" s="77"/>
      <c r="C5631" s="82"/>
      <c r="D5631" s="83"/>
      <c r="E5631" s="81"/>
      <c r="F5631" s="84"/>
    </row>
    <row r="5632" spans="1:6">
      <c r="A5632" s="76"/>
      <c r="B5632" s="77"/>
      <c r="C5632" s="82"/>
      <c r="D5632" s="83"/>
      <c r="E5632" s="81"/>
      <c r="F5632" s="84"/>
    </row>
    <row r="5633" spans="1:6">
      <c r="A5633" s="76"/>
      <c r="B5633" s="77"/>
      <c r="C5633" s="82"/>
      <c r="D5633" s="83"/>
      <c r="E5633" s="81"/>
      <c r="F5633" s="84"/>
    </row>
    <row r="5634" spans="1:6">
      <c r="A5634" s="76"/>
      <c r="B5634" s="77"/>
      <c r="C5634" s="82"/>
      <c r="D5634" s="83"/>
      <c r="E5634" s="81"/>
      <c r="F5634" s="84"/>
    </row>
    <row r="5635" spans="1:6">
      <c r="A5635" s="76"/>
      <c r="B5635" s="77"/>
      <c r="C5635" s="82"/>
      <c r="D5635" s="83"/>
      <c r="E5635" s="81"/>
      <c r="F5635" s="84"/>
    </row>
    <row r="5636" spans="1:6">
      <c r="A5636" s="76"/>
      <c r="B5636" s="77"/>
      <c r="C5636" s="82"/>
      <c r="D5636" s="83"/>
      <c r="E5636" s="81"/>
      <c r="F5636" s="84"/>
    </row>
    <row r="5637" spans="1:6">
      <c r="A5637" s="76"/>
      <c r="B5637" s="77"/>
      <c r="C5637" s="82"/>
      <c r="D5637" s="83"/>
      <c r="E5637" s="81"/>
      <c r="F5637" s="84"/>
    </row>
    <row r="5638" spans="1:6">
      <c r="A5638" s="76"/>
      <c r="B5638" s="77"/>
      <c r="C5638" s="82"/>
      <c r="D5638" s="83"/>
      <c r="E5638" s="81"/>
      <c r="F5638" s="84"/>
    </row>
    <row r="5639" spans="1:6">
      <c r="A5639" s="76"/>
      <c r="B5639" s="77"/>
      <c r="C5639" s="82"/>
      <c r="D5639" s="83"/>
      <c r="E5639" s="81"/>
      <c r="F5639" s="84"/>
    </row>
    <row r="5640" spans="1:6">
      <c r="A5640" s="76"/>
      <c r="B5640" s="77"/>
      <c r="C5640" s="82"/>
      <c r="D5640" s="83"/>
      <c r="E5640" s="81"/>
      <c r="F5640" s="84"/>
    </row>
    <row r="5641" spans="1:6">
      <c r="A5641" s="76"/>
      <c r="B5641" s="77"/>
      <c r="C5641" s="82"/>
      <c r="D5641" s="83"/>
      <c r="E5641" s="81"/>
      <c r="F5641" s="84"/>
    </row>
    <row r="5642" spans="1:6">
      <c r="A5642" s="76"/>
      <c r="B5642" s="77"/>
      <c r="C5642" s="82"/>
      <c r="D5642" s="83"/>
      <c r="E5642" s="81"/>
      <c r="F5642" s="84"/>
    </row>
    <row r="5643" spans="1:6">
      <c r="A5643" s="76"/>
      <c r="B5643" s="77"/>
      <c r="C5643" s="82"/>
      <c r="D5643" s="83"/>
      <c r="E5643" s="81"/>
      <c r="F5643" s="84"/>
    </row>
    <row r="5644" spans="1:6">
      <c r="A5644" s="76"/>
      <c r="B5644" s="77"/>
      <c r="C5644" s="82"/>
      <c r="D5644" s="83"/>
      <c r="E5644" s="81"/>
      <c r="F5644" s="84"/>
    </row>
    <row r="5645" spans="1:6">
      <c r="A5645" s="76"/>
      <c r="B5645" s="77"/>
      <c r="C5645" s="82"/>
      <c r="D5645" s="83"/>
      <c r="E5645" s="81"/>
      <c r="F5645" s="84"/>
    </row>
    <row r="5646" spans="1:6">
      <c r="A5646" s="76"/>
      <c r="B5646" s="77"/>
      <c r="C5646" s="82"/>
      <c r="D5646" s="83"/>
      <c r="E5646" s="81"/>
      <c r="F5646" s="84"/>
    </row>
    <row r="5647" spans="1:6">
      <c r="A5647" s="76"/>
      <c r="B5647" s="77"/>
      <c r="C5647" s="82"/>
      <c r="D5647" s="83"/>
      <c r="E5647" s="81"/>
      <c r="F5647" s="84"/>
    </row>
    <row r="5648" spans="1:6">
      <c r="A5648" s="76"/>
      <c r="B5648" s="77"/>
      <c r="C5648" s="82"/>
      <c r="D5648" s="83"/>
      <c r="E5648" s="81"/>
      <c r="F5648" s="84"/>
    </row>
    <row r="5649" spans="1:6">
      <c r="A5649" s="76"/>
      <c r="B5649" s="77"/>
      <c r="C5649" s="82"/>
      <c r="D5649" s="83"/>
      <c r="E5649" s="81"/>
      <c r="F5649" s="84"/>
    </row>
    <row r="5650" spans="1:6">
      <c r="A5650" s="76"/>
      <c r="B5650" s="77"/>
      <c r="C5650" s="82"/>
      <c r="D5650" s="83"/>
      <c r="E5650" s="81"/>
      <c r="F5650" s="84"/>
    </row>
    <row r="5651" spans="1:6">
      <c r="A5651" s="76"/>
      <c r="B5651" s="77"/>
      <c r="C5651" s="82"/>
      <c r="D5651" s="83"/>
      <c r="E5651" s="81"/>
      <c r="F5651" s="84"/>
    </row>
    <row r="5652" spans="1:6">
      <c r="A5652" s="76"/>
      <c r="B5652" s="77"/>
      <c r="C5652" s="82"/>
      <c r="D5652" s="83"/>
      <c r="E5652" s="81"/>
      <c r="F5652" s="84"/>
    </row>
    <row r="5653" spans="1:6">
      <c r="A5653" s="76"/>
      <c r="B5653" s="77"/>
      <c r="C5653" s="82"/>
      <c r="D5653" s="83"/>
      <c r="E5653" s="81"/>
      <c r="F5653" s="84"/>
    </row>
    <row r="5654" spans="1:6">
      <c r="A5654" s="76"/>
      <c r="B5654" s="77"/>
      <c r="C5654" s="82"/>
      <c r="D5654" s="83"/>
      <c r="E5654" s="81"/>
      <c r="F5654" s="84"/>
    </row>
    <row r="5655" spans="1:6">
      <c r="A5655" s="76"/>
      <c r="B5655" s="77"/>
      <c r="C5655" s="82"/>
      <c r="D5655" s="83"/>
      <c r="E5655" s="81"/>
      <c r="F5655" s="84"/>
    </row>
    <row r="5656" spans="1:6">
      <c r="A5656" s="76"/>
      <c r="B5656" s="77"/>
      <c r="C5656" s="82"/>
      <c r="D5656" s="83"/>
      <c r="E5656" s="81"/>
      <c r="F5656" s="84"/>
    </row>
    <row r="5657" spans="1:6">
      <c r="A5657" s="76"/>
      <c r="B5657" s="77"/>
      <c r="C5657" s="82"/>
      <c r="D5657" s="83"/>
      <c r="E5657" s="81"/>
      <c r="F5657" s="84"/>
    </row>
    <row r="5658" spans="1:6">
      <c r="A5658" s="76"/>
      <c r="B5658" s="77"/>
      <c r="C5658" s="82"/>
      <c r="D5658" s="83"/>
      <c r="E5658" s="81"/>
      <c r="F5658" s="84"/>
    </row>
    <row r="5659" spans="1:6">
      <c r="A5659" s="76"/>
      <c r="B5659" s="77"/>
      <c r="C5659" s="82"/>
      <c r="D5659" s="83"/>
      <c r="E5659" s="81"/>
      <c r="F5659" s="84"/>
    </row>
    <row r="5660" spans="1:6">
      <c r="A5660" s="76"/>
      <c r="B5660" s="77"/>
      <c r="C5660" s="82"/>
      <c r="D5660" s="83"/>
      <c r="E5660" s="81"/>
      <c r="F5660" s="84"/>
    </row>
    <row r="5661" spans="1:6">
      <c r="A5661" s="76"/>
      <c r="B5661" s="77"/>
      <c r="C5661" s="82"/>
      <c r="D5661" s="83"/>
      <c r="E5661" s="81"/>
      <c r="F5661" s="84"/>
    </row>
    <row r="5662" spans="1:6">
      <c r="A5662" s="76"/>
      <c r="B5662" s="77"/>
      <c r="C5662" s="82"/>
      <c r="D5662" s="83"/>
      <c r="E5662" s="81"/>
      <c r="F5662" s="84"/>
    </row>
    <row r="5663" spans="1:6">
      <c r="A5663" s="76"/>
      <c r="B5663" s="77"/>
      <c r="C5663" s="82"/>
      <c r="D5663" s="83"/>
      <c r="E5663" s="81"/>
      <c r="F5663" s="84"/>
    </row>
    <row r="5664" spans="1:6">
      <c r="A5664" s="76"/>
      <c r="B5664" s="77"/>
      <c r="C5664" s="82"/>
      <c r="D5664" s="83"/>
      <c r="E5664" s="81"/>
      <c r="F5664" s="84"/>
    </row>
    <row r="5665" spans="1:6">
      <c r="A5665" s="76"/>
      <c r="B5665" s="77"/>
      <c r="C5665" s="82"/>
      <c r="D5665" s="83"/>
      <c r="E5665" s="81"/>
      <c r="F5665" s="84"/>
    </row>
    <row r="5666" spans="1:6">
      <c r="A5666" s="76"/>
      <c r="B5666" s="77"/>
      <c r="C5666" s="82"/>
      <c r="D5666" s="83"/>
      <c r="E5666" s="81"/>
      <c r="F5666" s="84"/>
    </row>
    <row r="5667" spans="1:6">
      <c r="A5667" s="76"/>
      <c r="B5667" s="77"/>
      <c r="C5667" s="82"/>
      <c r="D5667" s="83"/>
      <c r="E5667" s="81"/>
      <c r="F5667" s="84"/>
    </row>
    <row r="5668" spans="1:6">
      <c r="A5668" s="76"/>
      <c r="B5668" s="77"/>
      <c r="C5668" s="82"/>
      <c r="D5668" s="83"/>
      <c r="E5668" s="81"/>
      <c r="F5668" s="84"/>
    </row>
    <row r="5669" spans="1:6">
      <c r="A5669" s="76"/>
      <c r="B5669" s="77"/>
      <c r="C5669" s="82"/>
      <c r="D5669" s="83"/>
      <c r="E5669" s="81"/>
      <c r="F5669" s="84"/>
    </row>
    <row r="5670" spans="1:6">
      <c r="A5670" s="76"/>
      <c r="B5670" s="77"/>
      <c r="C5670" s="82"/>
      <c r="D5670" s="83"/>
      <c r="E5670" s="81"/>
      <c r="F5670" s="84"/>
    </row>
    <row r="5671" spans="1:6">
      <c r="A5671" s="76"/>
      <c r="B5671" s="77"/>
      <c r="C5671" s="82"/>
      <c r="D5671" s="83"/>
      <c r="E5671" s="81"/>
      <c r="F5671" s="84"/>
    </row>
    <row r="5672" spans="1:6">
      <c r="A5672" s="76"/>
      <c r="B5672" s="77"/>
      <c r="C5672" s="82"/>
      <c r="D5672" s="83"/>
      <c r="E5672" s="81"/>
      <c r="F5672" s="84"/>
    </row>
    <row r="5673" spans="1:6">
      <c r="A5673" s="76"/>
      <c r="B5673" s="77"/>
      <c r="C5673" s="82"/>
      <c r="D5673" s="83"/>
      <c r="E5673" s="81"/>
      <c r="F5673" s="84"/>
    </row>
    <row r="5674" spans="1:6">
      <c r="A5674" s="76"/>
      <c r="B5674" s="77"/>
      <c r="C5674" s="82"/>
      <c r="D5674" s="83"/>
      <c r="E5674" s="81"/>
      <c r="F5674" s="84"/>
    </row>
    <row r="5675" spans="1:6">
      <c r="A5675" s="76"/>
      <c r="B5675" s="77"/>
      <c r="C5675" s="82"/>
      <c r="D5675" s="83"/>
      <c r="E5675" s="81"/>
      <c r="F5675" s="84"/>
    </row>
    <row r="5676" spans="1:6">
      <c r="A5676" s="76"/>
      <c r="B5676" s="77"/>
      <c r="C5676" s="82"/>
      <c r="D5676" s="83"/>
      <c r="E5676" s="81"/>
      <c r="F5676" s="84"/>
    </row>
    <row r="5677" spans="1:6">
      <c r="A5677" s="76"/>
      <c r="B5677" s="77"/>
      <c r="C5677" s="82"/>
      <c r="D5677" s="83"/>
      <c r="E5677" s="81"/>
      <c r="F5677" s="84"/>
    </row>
  </sheetData>
  <mergeCells count="1"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7"/>
  <sheetViews>
    <sheetView topLeftCell="A2706" workbookViewId="0">
      <selection activeCell="E5" sqref="E5:E2745"/>
    </sheetView>
  </sheetViews>
  <sheetFormatPr defaultColWidth="9.140625" defaultRowHeight="15"/>
  <cols>
    <col min="1" max="1" width="20.7109375" style="28" customWidth="1"/>
    <col min="2" max="2" width="20.7109375" style="69" customWidth="1"/>
    <col min="3" max="3" width="23" style="70" customWidth="1"/>
    <col min="4" max="4" width="17.28515625" style="71" customWidth="1"/>
    <col min="5" max="5" width="20.7109375" style="72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3"/>
      <c r="C1" s="66"/>
      <c r="D1" s="32"/>
      <c r="E1" s="45"/>
      <c r="F1" s="44"/>
    </row>
    <row r="2" spans="1:8">
      <c r="A2" s="7"/>
      <c r="B2" s="43"/>
      <c r="C2" s="66"/>
      <c r="D2" s="32"/>
      <c r="E2" s="45"/>
      <c r="F2" s="44"/>
    </row>
    <row r="3" spans="1:8">
      <c r="A3" s="117" t="s">
        <v>11</v>
      </c>
      <c r="B3" s="117"/>
      <c r="C3" s="117"/>
      <c r="D3" s="117"/>
      <c r="E3" s="117"/>
      <c r="F3" s="117"/>
      <c r="G3" s="46"/>
    </row>
    <row r="4" spans="1:8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8">
      <c r="A5" s="76">
        <v>43818</v>
      </c>
      <c r="B5" s="77">
        <v>0.3754513888888889</v>
      </c>
      <c r="C5" s="82">
        <v>282</v>
      </c>
      <c r="D5" s="83">
        <v>63.62</v>
      </c>
      <c r="E5" s="81">
        <v>17940.84</v>
      </c>
      <c r="F5" s="84" t="s">
        <v>21</v>
      </c>
      <c r="H5" s="52"/>
    </row>
    <row r="6" spans="1:8">
      <c r="A6" s="76">
        <v>43818</v>
      </c>
      <c r="B6" s="77">
        <v>0.37555555555555559</v>
      </c>
      <c r="C6" s="82">
        <v>49</v>
      </c>
      <c r="D6" s="83">
        <v>63.6</v>
      </c>
      <c r="E6" s="81">
        <v>3116.4</v>
      </c>
      <c r="F6" s="84" t="s">
        <v>21</v>
      </c>
      <c r="H6" s="52"/>
    </row>
    <row r="7" spans="1:8">
      <c r="A7" s="76">
        <v>43818</v>
      </c>
      <c r="B7" s="77">
        <v>0.37634259259259256</v>
      </c>
      <c r="C7" s="82">
        <v>45</v>
      </c>
      <c r="D7" s="83">
        <v>63.64</v>
      </c>
      <c r="E7" s="81">
        <v>2863.8</v>
      </c>
      <c r="F7" s="84" t="s">
        <v>21</v>
      </c>
      <c r="H7" s="52"/>
    </row>
    <row r="8" spans="1:8">
      <c r="A8" s="76">
        <v>43818</v>
      </c>
      <c r="B8" s="77">
        <v>0.37634259259259256</v>
      </c>
      <c r="C8" s="82">
        <v>73</v>
      </c>
      <c r="D8" s="83">
        <v>63.64</v>
      </c>
      <c r="E8" s="81">
        <v>4645.72</v>
      </c>
      <c r="F8" s="84" t="s">
        <v>21</v>
      </c>
      <c r="H8" s="52"/>
    </row>
    <row r="9" spans="1:8">
      <c r="A9" s="76">
        <v>43818</v>
      </c>
      <c r="B9" s="77">
        <v>0.37811342592592595</v>
      </c>
      <c r="C9" s="82">
        <v>1148</v>
      </c>
      <c r="D9" s="83">
        <v>63.76</v>
      </c>
      <c r="E9" s="81">
        <v>73196.479999999996</v>
      </c>
      <c r="F9" s="84" t="s">
        <v>21</v>
      </c>
      <c r="H9" s="52"/>
    </row>
    <row r="10" spans="1:8">
      <c r="A10" s="76">
        <v>43818</v>
      </c>
      <c r="B10" s="77">
        <v>0.38070601851851849</v>
      </c>
      <c r="C10" s="82">
        <v>200</v>
      </c>
      <c r="D10" s="83">
        <v>63.9</v>
      </c>
      <c r="E10" s="81">
        <v>12780</v>
      </c>
      <c r="F10" s="84" t="s">
        <v>21</v>
      </c>
      <c r="H10" s="52"/>
    </row>
    <row r="11" spans="1:8">
      <c r="A11" s="76">
        <v>43818</v>
      </c>
      <c r="B11" s="77">
        <v>0.38070601851851849</v>
      </c>
      <c r="C11" s="82">
        <v>25</v>
      </c>
      <c r="D11" s="83">
        <v>63.9</v>
      </c>
      <c r="E11" s="81">
        <v>1597.5</v>
      </c>
      <c r="F11" s="84" t="s">
        <v>21</v>
      </c>
      <c r="H11" s="52"/>
    </row>
    <row r="12" spans="1:8">
      <c r="A12" s="76">
        <v>43818</v>
      </c>
      <c r="B12" s="77">
        <v>0.3812962962962963</v>
      </c>
      <c r="C12" s="82">
        <v>50</v>
      </c>
      <c r="D12" s="83">
        <v>63.92</v>
      </c>
      <c r="E12" s="81">
        <v>3196</v>
      </c>
      <c r="F12" s="84" t="s">
        <v>21</v>
      </c>
      <c r="H12" s="52"/>
    </row>
    <row r="13" spans="1:8">
      <c r="A13" s="76">
        <v>43818</v>
      </c>
      <c r="B13" s="77">
        <v>0.3812962962962963</v>
      </c>
      <c r="C13" s="82">
        <v>139</v>
      </c>
      <c r="D13" s="83">
        <v>63.92</v>
      </c>
      <c r="E13" s="81">
        <v>8884.880000000001</v>
      </c>
      <c r="F13" s="84" t="s">
        <v>21</v>
      </c>
      <c r="H13" s="52"/>
    </row>
    <row r="14" spans="1:8">
      <c r="A14" s="76">
        <v>43818</v>
      </c>
      <c r="B14" s="77">
        <v>0.3812962962962963</v>
      </c>
      <c r="C14" s="82">
        <v>10</v>
      </c>
      <c r="D14" s="83">
        <v>63.92</v>
      </c>
      <c r="E14" s="81">
        <v>639.20000000000005</v>
      </c>
      <c r="F14" s="84" t="s">
        <v>21</v>
      </c>
      <c r="H14" s="52"/>
    </row>
    <row r="15" spans="1:8">
      <c r="A15" s="76">
        <v>43818</v>
      </c>
      <c r="B15" s="77">
        <v>0.38246527777777778</v>
      </c>
      <c r="C15" s="82">
        <v>200</v>
      </c>
      <c r="D15" s="83">
        <v>63.92</v>
      </c>
      <c r="E15" s="81">
        <v>12784</v>
      </c>
      <c r="F15" s="84" t="s">
        <v>21</v>
      </c>
      <c r="H15" s="52"/>
    </row>
    <row r="16" spans="1:8">
      <c r="A16" s="76">
        <v>43818</v>
      </c>
      <c r="B16" s="77">
        <v>0.38283564814814813</v>
      </c>
      <c r="C16" s="82">
        <v>80</v>
      </c>
      <c r="D16" s="83">
        <v>63.9</v>
      </c>
      <c r="E16" s="81">
        <v>5112</v>
      </c>
      <c r="F16" s="84" t="s">
        <v>21</v>
      </c>
      <c r="H16" s="52"/>
    </row>
    <row r="17" spans="1:8">
      <c r="A17" s="76">
        <v>43818</v>
      </c>
      <c r="B17" s="77">
        <v>0.38365740740740745</v>
      </c>
      <c r="C17" s="82">
        <v>230</v>
      </c>
      <c r="D17" s="83">
        <v>63.84</v>
      </c>
      <c r="E17" s="81">
        <v>14683.2</v>
      </c>
      <c r="F17" s="84" t="s">
        <v>21</v>
      </c>
      <c r="H17" s="52"/>
    </row>
    <row r="18" spans="1:8">
      <c r="A18" s="76">
        <v>43818</v>
      </c>
      <c r="B18" s="77">
        <v>0.38443287037037038</v>
      </c>
      <c r="C18" s="82">
        <v>71</v>
      </c>
      <c r="D18" s="83">
        <v>63.88</v>
      </c>
      <c r="E18" s="81">
        <v>4535.4800000000005</v>
      </c>
      <c r="F18" s="84" t="s">
        <v>21</v>
      </c>
      <c r="H18" s="52"/>
    </row>
    <row r="19" spans="1:8">
      <c r="A19" s="76">
        <v>43818</v>
      </c>
      <c r="B19" s="77">
        <v>0.38443287037037038</v>
      </c>
      <c r="C19" s="82">
        <v>34</v>
      </c>
      <c r="D19" s="83">
        <v>63.88</v>
      </c>
      <c r="E19" s="81">
        <v>2171.92</v>
      </c>
      <c r="F19" s="84" t="s">
        <v>21</v>
      </c>
      <c r="H19" s="52"/>
    </row>
    <row r="20" spans="1:8">
      <c r="A20" s="76">
        <v>43818</v>
      </c>
      <c r="B20" s="77">
        <v>0.38510416666666664</v>
      </c>
      <c r="C20" s="82">
        <v>72</v>
      </c>
      <c r="D20" s="83">
        <v>63.86</v>
      </c>
      <c r="E20" s="81">
        <v>4597.92</v>
      </c>
      <c r="F20" s="84" t="s">
        <v>21</v>
      </c>
      <c r="H20" s="52"/>
    </row>
    <row r="21" spans="1:8">
      <c r="A21" s="76">
        <v>43818</v>
      </c>
      <c r="B21" s="77">
        <v>0.38510416666666664</v>
      </c>
      <c r="C21" s="82">
        <v>18</v>
      </c>
      <c r="D21" s="83">
        <v>63.86</v>
      </c>
      <c r="E21" s="81">
        <v>1149.48</v>
      </c>
      <c r="F21" s="84" t="s">
        <v>21</v>
      </c>
      <c r="H21" s="52"/>
    </row>
    <row r="22" spans="1:8">
      <c r="A22" s="76">
        <v>43818</v>
      </c>
      <c r="B22" s="77">
        <v>0.38586805555555559</v>
      </c>
      <c r="C22" s="82">
        <v>403</v>
      </c>
      <c r="D22" s="83">
        <v>63.94</v>
      </c>
      <c r="E22" s="81">
        <v>25767.82</v>
      </c>
      <c r="F22" s="84" t="s">
        <v>21</v>
      </c>
      <c r="H22" s="52"/>
    </row>
    <row r="23" spans="1:8">
      <c r="A23" s="76">
        <v>43818</v>
      </c>
      <c r="B23" s="77">
        <v>0.38611111111111113</v>
      </c>
      <c r="C23" s="82">
        <v>79</v>
      </c>
      <c r="D23" s="83">
        <v>63.94</v>
      </c>
      <c r="E23" s="81">
        <v>5051.26</v>
      </c>
      <c r="F23" s="84" t="s">
        <v>21</v>
      </c>
      <c r="H23" s="52"/>
    </row>
    <row r="24" spans="1:8">
      <c r="A24" s="76">
        <v>43818</v>
      </c>
      <c r="B24" s="77">
        <v>0.38707175925925924</v>
      </c>
      <c r="C24" s="82">
        <v>200</v>
      </c>
      <c r="D24" s="83">
        <v>63.96</v>
      </c>
      <c r="E24" s="81">
        <v>12792</v>
      </c>
      <c r="F24" s="84" t="s">
        <v>21</v>
      </c>
      <c r="H24" s="52"/>
    </row>
    <row r="25" spans="1:8">
      <c r="A25" s="76">
        <v>43818</v>
      </c>
      <c r="B25" s="77">
        <v>0.38716435185185188</v>
      </c>
      <c r="C25" s="82">
        <v>121</v>
      </c>
      <c r="D25" s="83">
        <v>63.94</v>
      </c>
      <c r="E25" s="81">
        <v>7736.74</v>
      </c>
      <c r="F25" s="84" t="s">
        <v>21</v>
      </c>
      <c r="H25" s="52"/>
    </row>
    <row r="26" spans="1:8">
      <c r="A26" s="76">
        <v>43818</v>
      </c>
      <c r="B26" s="77">
        <v>0.38912037037037034</v>
      </c>
      <c r="C26" s="82">
        <v>464</v>
      </c>
      <c r="D26" s="83">
        <v>64</v>
      </c>
      <c r="E26" s="81">
        <v>29696</v>
      </c>
      <c r="F26" s="84" t="s">
        <v>21</v>
      </c>
      <c r="H26" s="52"/>
    </row>
    <row r="27" spans="1:8">
      <c r="A27" s="76">
        <v>43818</v>
      </c>
      <c r="B27" s="77">
        <v>0.38934027777777774</v>
      </c>
      <c r="C27" s="82">
        <v>119</v>
      </c>
      <c r="D27" s="83">
        <v>63.98</v>
      </c>
      <c r="E27" s="81">
        <v>7613.62</v>
      </c>
      <c r="F27" s="84" t="s">
        <v>21</v>
      </c>
      <c r="H27" s="52"/>
    </row>
    <row r="28" spans="1:8">
      <c r="A28" s="76">
        <v>43818</v>
      </c>
      <c r="B28" s="77">
        <v>0.38967592592592593</v>
      </c>
      <c r="C28" s="82">
        <v>55</v>
      </c>
      <c r="D28" s="83">
        <v>63.96</v>
      </c>
      <c r="E28" s="81">
        <v>3517.8</v>
      </c>
      <c r="F28" s="84" t="s">
        <v>21</v>
      </c>
      <c r="H28" s="52"/>
    </row>
    <row r="29" spans="1:8">
      <c r="A29" s="76">
        <v>43818</v>
      </c>
      <c r="B29" s="77">
        <v>0.39109953703703698</v>
      </c>
      <c r="C29" s="82">
        <v>297</v>
      </c>
      <c r="D29" s="83">
        <v>63.94</v>
      </c>
      <c r="E29" s="81">
        <v>18990.18</v>
      </c>
      <c r="F29" s="84" t="s">
        <v>21</v>
      </c>
      <c r="H29" s="52"/>
    </row>
    <row r="30" spans="1:8">
      <c r="A30" s="76">
        <v>43818</v>
      </c>
      <c r="B30" s="77">
        <v>0.39199074074074075</v>
      </c>
      <c r="C30" s="82">
        <v>46</v>
      </c>
      <c r="D30" s="83">
        <v>64</v>
      </c>
      <c r="E30" s="81">
        <v>2944</v>
      </c>
      <c r="F30" s="84" t="s">
        <v>21</v>
      </c>
      <c r="H30" s="52"/>
    </row>
    <row r="31" spans="1:8">
      <c r="A31" s="76">
        <v>43818</v>
      </c>
      <c r="B31" s="77">
        <v>0.39199074074074075</v>
      </c>
      <c r="C31" s="82">
        <v>125</v>
      </c>
      <c r="D31" s="83">
        <v>64</v>
      </c>
      <c r="E31" s="81">
        <v>8000</v>
      </c>
      <c r="F31" s="84" t="s">
        <v>21</v>
      </c>
      <c r="H31" s="52"/>
    </row>
    <row r="32" spans="1:8">
      <c r="A32" s="76">
        <v>43818</v>
      </c>
      <c r="B32" s="77">
        <v>0.39199074074074075</v>
      </c>
      <c r="C32" s="82">
        <v>24</v>
      </c>
      <c r="D32" s="83">
        <v>64</v>
      </c>
      <c r="E32" s="81">
        <v>1536</v>
      </c>
      <c r="F32" s="84" t="s">
        <v>21</v>
      </c>
      <c r="H32" s="52"/>
    </row>
    <row r="33" spans="1:8">
      <c r="A33" s="76">
        <v>43818</v>
      </c>
      <c r="B33" s="77">
        <v>0.39232638888888888</v>
      </c>
      <c r="C33" s="82">
        <v>211</v>
      </c>
      <c r="D33" s="83">
        <v>63.98</v>
      </c>
      <c r="E33" s="81">
        <v>13499.779999999999</v>
      </c>
      <c r="F33" s="84" t="s">
        <v>21</v>
      </c>
      <c r="H33" s="52"/>
    </row>
    <row r="34" spans="1:8">
      <c r="A34" s="76">
        <v>43818</v>
      </c>
      <c r="B34" s="77">
        <v>0.39291666666666664</v>
      </c>
      <c r="C34" s="82">
        <v>211</v>
      </c>
      <c r="D34" s="83">
        <v>63.98</v>
      </c>
      <c r="E34" s="81">
        <v>13499.779999999999</v>
      </c>
      <c r="F34" s="84" t="s">
        <v>21</v>
      </c>
      <c r="H34" s="52"/>
    </row>
    <row r="35" spans="1:8">
      <c r="A35" s="76">
        <v>43818</v>
      </c>
      <c r="B35" s="77">
        <v>0.39317129629629632</v>
      </c>
      <c r="C35" s="82">
        <v>51</v>
      </c>
      <c r="D35" s="83">
        <v>63.96</v>
      </c>
      <c r="E35" s="81">
        <v>3261.96</v>
      </c>
      <c r="F35" s="84" t="s">
        <v>21</v>
      </c>
      <c r="H35" s="52"/>
    </row>
    <row r="36" spans="1:8">
      <c r="A36" s="76">
        <v>43818</v>
      </c>
      <c r="B36" s="77">
        <v>0.39366898148148149</v>
      </c>
      <c r="C36" s="82">
        <v>51</v>
      </c>
      <c r="D36" s="83">
        <v>63.94</v>
      </c>
      <c r="E36" s="81">
        <v>3260.94</v>
      </c>
      <c r="F36" s="84" t="s">
        <v>21</v>
      </c>
      <c r="H36" s="52"/>
    </row>
    <row r="37" spans="1:8">
      <c r="A37" s="76">
        <v>43818</v>
      </c>
      <c r="B37" s="77">
        <v>0.39450231481481479</v>
      </c>
      <c r="C37" s="82">
        <v>135</v>
      </c>
      <c r="D37" s="83">
        <v>63.92</v>
      </c>
      <c r="E37" s="81">
        <v>8629.2000000000007</v>
      </c>
      <c r="F37" s="84" t="s">
        <v>21</v>
      </c>
      <c r="H37" s="52"/>
    </row>
    <row r="38" spans="1:8">
      <c r="A38" s="76">
        <v>43818</v>
      </c>
      <c r="B38" s="77">
        <v>0.39450231481481479</v>
      </c>
      <c r="C38" s="82">
        <v>172</v>
      </c>
      <c r="D38" s="83">
        <v>63.92</v>
      </c>
      <c r="E38" s="81">
        <v>10994.24</v>
      </c>
      <c r="F38" s="84" t="s">
        <v>21</v>
      </c>
      <c r="H38" s="52"/>
    </row>
    <row r="39" spans="1:8">
      <c r="A39" s="76">
        <v>43818</v>
      </c>
      <c r="B39" s="77">
        <v>0.39515046296296297</v>
      </c>
      <c r="C39" s="82">
        <v>12</v>
      </c>
      <c r="D39" s="83">
        <v>63.92</v>
      </c>
      <c r="E39" s="81">
        <v>767.04</v>
      </c>
      <c r="F39" s="84" t="s">
        <v>21</v>
      </c>
      <c r="H39" s="52"/>
    </row>
    <row r="40" spans="1:8">
      <c r="A40" s="76">
        <v>43818</v>
      </c>
      <c r="B40" s="77">
        <v>0.39515046296296297</v>
      </c>
      <c r="C40" s="82">
        <v>24</v>
      </c>
      <c r="D40" s="83">
        <v>63.92</v>
      </c>
      <c r="E40" s="81">
        <v>1534.08</v>
      </c>
      <c r="F40" s="84" t="s">
        <v>21</v>
      </c>
      <c r="H40" s="52"/>
    </row>
    <row r="41" spans="1:8">
      <c r="A41" s="76">
        <v>43818</v>
      </c>
      <c r="B41" s="77">
        <v>0.39515046296296297</v>
      </c>
      <c r="C41" s="82">
        <v>12</v>
      </c>
      <c r="D41" s="83">
        <v>63.92</v>
      </c>
      <c r="E41" s="81">
        <v>767.04</v>
      </c>
      <c r="F41" s="84" t="s">
        <v>21</v>
      </c>
      <c r="H41" s="52"/>
    </row>
    <row r="42" spans="1:8">
      <c r="A42" s="76">
        <v>43818</v>
      </c>
      <c r="B42" s="77">
        <v>0.39546296296296296</v>
      </c>
      <c r="C42" s="82">
        <v>186</v>
      </c>
      <c r="D42" s="83">
        <v>63.96</v>
      </c>
      <c r="E42" s="81">
        <v>11896.56</v>
      </c>
      <c r="F42" s="84" t="s">
        <v>21</v>
      </c>
      <c r="H42" s="52"/>
    </row>
    <row r="43" spans="1:8">
      <c r="A43" s="76">
        <v>43818</v>
      </c>
      <c r="B43" s="77">
        <v>0.39550925925925928</v>
      </c>
      <c r="C43" s="82">
        <v>53</v>
      </c>
      <c r="D43" s="83">
        <v>63.96</v>
      </c>
      <c r="E43" s="81">
        <v>3389.88</v>
      </c>
      <c r="F43" s="84" t="s">
        <v>21</v>
      </c>
      <c r="H43" s="52"/>
    </row>
    <row r="44" spans="1:8">
      <c r="A44" s="76">
        <v>43818</v>
      </c>
      <c r="B44" s="77">
        <v>0.39605324074074072</v>
      </c>
      <c r="C44" s="82">
        <v>107</v>
      </c>
      <c r="D44" s="83">
        <v>63.96</v>
      </c>
      <c r="E44" s="81">
        <v>6843.72</v>
      </c>
      <c r="F44" s="84" t="s">
        <v>21</v>
      </c>
      <c r="H44" s="52"/>
    </row>
    <row r="45" spans="1:8">
      <c r="A45" s="76">
        <v>43818</v>
      </c>
      <c r="B45" s="77">
        <v>0.39614583333333336</v>
      </c>
      <c r="C45" s="82">
        <v>48</v>
      </c>
      <c r="D45" s="83">
        <v>63.94</v>
      </c>
      <c r="E45" s="81">
        <v>3069.12</v>
      </c>
      <c r="F45" s="84" t="s">
        <v>21</v>
      </c>
      <c r="H45" s="52"/>
    </row>
    <row r="46" spans="1:8">
      <c r="A46" s="76">
        <v>43818</v>
      </c>
      <c r="B46" s="77">
        <v>0.3961689814814815</v>
      </c>
      <c r="C46" s="82">
        <v>1</v>
      </c>
      <c r="D46" s="83">
        <v>63.92</v>
      </c>
      <c r="E46" s="81">
        <v>63.92</v>
      </c>
      <c r="F46" s="84" t="s">
        <v>21</v>
      </c>
      <c r="H46" s="52"/>
    </row>
    <row r="47" spans="1:8">
      <c r="A47" s="76">
        <v>43818</v>
      </c>
      <c r="B47" s="77">
        <v>0.3961689814814815</v>
      </c>
      <c r="C47" s="82">
        <v>59</v>
      </c>
      <c r="D47" s="83">
        <v>63.92</v>
      </c>
      <c r="E47" s="81">
        <v>3771.28</v>
      </c>
      <c r="F47" s="84" t="s">
        <v>21</v>
      </c>
      <c r="H47" s="52"/>
    </row>
    <row r="48" spans="1:8">
      <c r="A48" s="76">
        <v>43818</v>
      </c>
      <c r="B48" s="77">
        <v>0.39723379629629635</v>
      </c>
      <c r="C48" s="82">
        <v>172</v>
      </c>
      <c r="D48" s="83">
        <v>63.96</v>
      </c>
      <c r="E48" s="81">
        <v>11001.12</v>
      </c>
      <c r="F48" s="84" t="s">
        <v>21</v>
      </c>
      <c r="H48" s="52"/>
    </row>
    <row r="49" spans="1:8">
      <c r="A49" s="76">
        <v>43818</v>
      </c>
      <c r="B49" s="77">
        <v>0.39930555555555558</v>
      </c>
      <c r="C49" s="82">
        <v>70</v>
      </c>
      <c r="D49" s="83">
        <v>64.02</v>
      </c>
      <c r="E49" s="81">
        <v>4481.3999999999996</v>
      </c>
      <c r="F49" s="84" t="s">
        <v>21</v>
      </c>
      <c r="H49" s="52"/>
    </row>
    <row r="50" spans="1:8">
      <c r="A50" s="76">
        <v>43818</v>
      </c>
      <c r="B50" s="77">
        <v>0.39930555555555558</v>
      </c>
      <c r="C50" s="82">
        <v>100</v>
      </c>
      <c r="D50" s="83">
        <v>64.02</v>
      </c>
      <c r="E50" s="81">
        <v>6402</v>
      </c>
      <c r="F50" s="84" t="s">
        <v>21</v>
      </c>
      <c r="H50" s="52"/>
    </row>
    <row r="51" spans="1:8">
      <c r="A51" s="76">
        <v>43818</v>
      </c>
      <c r="B51" s="77">
        <v>0.39930555555555558</v>
      </c>
      <c r="C51" s="82">
        <v>100</v>
      </c>
      <c r="D51" s="83">
        <v>64.02</v>
      </c>
      <c r="E51" s="81">
        <v>6402</v>
      </c>
      <c r="F51" s="84" t="s">
        <v>21</v>
      </c>
      <c r="H51" s="52"/>
    </row>
    <row r="52" spans="1:8">
      <c r="A52" s="76">
        <v>43818</v>
      </c>
      <c r="B52" s="77">
        <v>0.39930555555555558</v>
      </c>
      <c r="C52" s="82">
        <v>146</v>
      </c>
      <c r="D52" s="83">
        <v>64.02</v>
      </c>
      <c r="E52" s="81">
        <v>9346.92</v>
      </c>
      <c r="F52" s="84" t="s">
        <v>21</v>
      </c>
      <c r="H52" s="52"/>
    </row>
    <row r="53" spans="1:8">
      <c r="A53" s="76">
        <v>43818</v>
      </c>
      <c r="B53" s="77">
        <v>0.40045138888888893</v>
      </c>
      <c r="C53" s="82">
        <v>467</v>
      </c>
      <c r="D53" s="83">
        <v>64.099999999999994</v>
      </c>
      <c r="E53" s="81">
        <v>29934.699999999997</v>
      </c>
      <c r="F53" s="84" t="s">
        <v>21</v>
      </c>
      <c r="H53" s="52"/>
    </row>
    <row r="54" spans="1:8">
      <c r="A54" s="76">
        <v>43818</v>
      </c>
      <c r="B54" s="77">
        <v>0.40136574074074072</v>
      </c>
      <c r="C54" s="82">
        <v>88</v>
      </c>
      <c r="D54" s="83">
        <v>64.08</v>
      </c>
      <c r="E54" s="81">
        <v>5639.04</v>
      </c>
      <c r="F54" s="84" t="s">
        <v>21</v>
      </c>
      <c r="H54" s="52"/>
    </row>
    <row r="55" spans="1:8">
      <c r="A55" s="76">
        <v>43818</v>
      </c>
      <c r="B55" s="77">
        <v>0.401400462962963</v>
      </c>
      <c r="C55" s="82">
        <v>114</v>
      </c>
      <c r="D55" s="83">
        <v>64.02</v>
      </c>
      <c r="E55" s="81">
        <v>7298.28</v>
      </c>
      <c r="F55" s="84" t="s">
        <v>21</v>
      </c>
      <c r="H55" s="52"/>
    </row>
    <row r="56" spans="1:8">
      <c r="A56" s="76">
        <v>43818</v>
      </c>
      <c r="B56" s="77">
        <v>0.40158564814814812</v>
      </c>
      <c r="C56" s="82">
        <v>51</v>
      </c>
      <c r="D56" s="83">
        <v>64.08</v>
      </c>
      <c r="E56" s="81">
        <v>3268.08</v>
      </c>
      <c r="F56" s="84" t="s">
        <v>21</v>
      </c>
      <c r="H56" s="52"/>
    </row>
    <row r="57" spans="1:8">
      <c r="A57" s="76">
        <v>43818</v>
      </c>
      <c r="B57" s="77">
        <v>0.40210648148148148</v>
      </c>
      <c r="C57" s="82">
        <v>50</v>
      </c>
      <c r="D57" s="83">
        <v>64.06</v>
      </c>
      <c r="E57" s="81">
        <v>3203</v>
      </c>
      <c r="F57" s="84" t="s">
        <v>21</v>
      </c>
      <c r="H57" s="52"/>
    </row>
    <row r="58" spans="1:8">
      <c r="A58" s="76">
        <v>43818</v>
      </c>
      <c r="B58" s="77">
        <v>0.40221064814814816</v>
      </c>
      <c r="C58" s="82">
        <v>78</v>
      </c>
      <c r="D58" s="83">
        <v>64</v>
      </c>
      <c r="E58" s="81">
        <v>4992</v>
      </c>
      <c r="F58" s="84" t="s">
        <v>21</v>
      </c>
      <c r="H58" s="52"/>
    </row>
    <row r="59" spans="1:8">
      <c r="A59" s="76">
        <v>43818</v>
      </c>
      <c r="B59" s="77">
        <v>0.40238425925925925</v>
      </c>
      <c r="C59" s="82">
        <v>51</v>
      </c>
      <c r="D59" s="83">
        <v>64</v>
      </c>
      <c r="E59" s="81">
        <v>3264</v>
      </c>
      <c r="F59" s="84" t="s">
        <v>21</v>
      </c>
      <c r="H59" s="52"/>
    </row>
    <row r="60" spans="1:8">
      <c r="A60" s="76">
        <v>43818</v>
      </c>
      <c r="B60" s="77">
        <v>0.40287037037037038</v>
      </c>
      <c r="C60" s="82">
        <v>3</v>
      </c>
      <c r="D60" s="83">
        <v>64</v>
      </c>
      <c r="E60" s="81">
        <v>192</v>
      </c>
      <c r="F60" s="84" t="s">
        <v>21</v>
      </c>
      <c r="H60" s="52"/>
    </row>
    <row r="61" spans="1:8">
      <c r="A61" s="76">
        <v>43818</v>
      </c>
      <c r="B61" s="77">
        <v>0.40287037037037038</v>
      </c>
      <c r="C61" s="82">
        <v>48</v>
      </c>
      <c r="D61" s="83">
        <v>64</v>
      </c>
      <c r="E61" s="81">
        <v>3072</v>
      </c>
      <c r="F61" s="84" t="s">
        <v>21</v>
      </c>
      <c r="H61" s="52"/>
    </row>
    <row r="62" spans="1:8">
      <c r="A62" s="76">
        <v>43818</v>
      </c>
      <c r="B62" s="77">
        <v>0.40318287037037037</v>
      </c>
      <c r="C62" s="82">
        <v>67</v>
      </c>
      <c r="D62" s="83">
        <v>63.98</v>
      </c>
      <c r="E62" s="81">
        <v>4286.66</v>
      </c>
      <c r="F62" s="84" t="s">
        <v>21</v>
      </c>
      <c r="H62" s="52"/>
    </row>
    <row r="63" spans="1:8">
      <c r="A63" s="76">
        <v>43818</v>
      </c>
      <c r="B63" s="77">
        <v>0.40327546296296296</v>
      </c>
      <c r="C63" s="82">
        <v>71</v>
      </c>
      <c r="D63" s="83">
        <v>63.96</v>
      </c>
      <c r="E63" s="81">
        <v>4541.16</v>
      </c>
      <c r="F63" s="84" t="s">
        <v>21</v>
      </c>
      <c r="H63" s="52"/>
    </row>
    <row r="64" spans="1:8">
      <c r="A64" s="76">
        <v>43818</v>
      </c>
      <c r="B64" s="77">
        <v>0.40354166666666669</v>
      </c>
      <c r="C64" s="82">
        <v>52</v>
      </c>
      <c r="D64" s="83">
        <v>63.94</v>
      </c>
      <c r="E64" s="81">
        <v>3324.88</v>
      </c>
      <c r="F64" s="84" t="s">
        <v>21</v>
      </c>
      <c r="H64" s="52"/>
    </row>
    <row r="65" spans="1:8">
      <c r="A65" s="76">
        <v>43818</v>
      </c>
      <c r="B65" s="77">
        <v>0.40416666666666662</v>
      </c>
      <c r="C65" s="82">
        <v>144</v>
      </c>
      <c r="D65" s="83">
        <v>63.94</v>
      </c>
      <c r="E65" s="81">
        <v>9207.36</v>
      </c>
      <c r="F65" s="84" t="s">
        <v>21</v>
      </c>
      <c r="H65" s="52"/>
    </row>
    <row r="66" spans="1:8">
      <c r="A66" s="76">
        <v>43818</v>
      </c>
      <c r="B66" s="77">
        <v>0.40466435185185184</v>
      </c>
      <c r="C66" s="82">
        <v>50</v>
      </c>
      <c r="D66" s="83">
        <v>63.9</v>
      </c>
      <c r="E66" s="81">
        <v>3195</v>
      </c>
      <c r="F66" s="84" t="s">
        <v>21</v>
      </c>
      <c r="H66" s="52"/>
    </row>
    <row r="67" spans="1:8">
      <c r="A67" s="76">
        <v>43818</v>
      </c>
      <c r="B67" s="77">
        <v>0.40469907407407407</v>
      </c>
      <c r="C67" s="82">
        <v>76</v>
      </c>
      <c r="D67" s="83">
        <v>63.88</v>
      </c>
      <c r="E67" s="81">
        <v>4854.88</v>
      </c>
      <c r="F67" s="84" t="s">
        <v>21</v>
      </c>
      <c r="H67" s="52"/>
    </row>
    <row r="68" spans="1:8">
      <c r="A68" s="76">
        <v>43818</v>
      </c>
      <c r="B68" s="77">
        <v>0.40506944444444443</v>
      </c>
      <c r="C68" s="82">
        <v>52</v>
      </c>
      <c r="D68" s="83">
        <v>63.86</v>
      </c>
      <c r="E68" s="81">
        <v>3320.72</v>
      </c>
      <c r="F68" s="84" t="s">
        <v>21</v>
      </c>
      <c r="H68" s="52"/>
    </row>
    <row r="69" spans="1:8">
      <c r="A69" s="76">
        <v>43818</v>
      </c>
      <c r="B69" s="77">
        <v>0.40556712962962965</v>
      </c>
      <c r="C69" s="82">
        <v>128</v>
      </c>
      <c r="D69" s="83">
        <v>63.88</v>
      </c>
      <c r="E69" s="81">
        <v>8176.64</v>
      </c>
      <c r="F69" s="84" t="s">
        <v>21</v>
      </c>
      <c r="H69" s="52"/>
    </row>
    <row r="70" spans="1:8">
      <c r="A70" s="76">
        <v>43818</v>
      </c>
      <c r="B70" s="77">
        <v>0.40597222222222223</v>
      </c>
      <c r="C70" s="82">
        <v>48</v>
      </c>
      <c r="D70" s="83">
        <v>63.8</v>
      </c>
      <c r="E70" s="81">
        <v>3062.3999999999996</v>
      </c>
      <c r="F70" s="84" t="s">
        <v>21</v>
      </c>
      <c r="H70" s="52"/>
    </row>
    <row r="71" spans="1:8">
      <c r="A71" s="76">
        <v>43818</v>
      </c>
      <c r="B71" s="77">
        <v>0.40615740740740741</v>
      </c>
      <c r="C71" s="82">
        <v>58</v>
      </c>
      <c r="D71" s="83">
        <v>63.76</v>
      </c>
      <c r="E71" s="81">
        <v>3698.08</v>
      </c>
      <c r="F71" s="84" t="s">
        <v>21</v>
      </c>
      <c r="H71" s="52"/>
    </row>
    <row r="72" spans="1:8">
      <c r="A72" s="76">
        <v>43818</v>
      </c>
      <c r="B72" s="77">
        <v>0.40631944444444446</v>
      </c>
      <c r="C72" s="82">
        <v>52</v>
      </c>
      <c r="D72" s="83">
        <v>63.74</v>
      </c>
      <c r="E72" s="81">
        <v>3314.48</v>
      </c>
      <c r="F72" s="84" t="s">
        <v>21</v>
      </c>
      <c r="H72" s="52"/>
    </row>
    <row r="73" spans="1:8">
      <c r="A73" s="76">
        <v>43818</v>
      </c>
      <c r="B73" s="77">
        <v>0.40709490740740745</v>
      </c>
      <c r="C73" s="82">
        <v>162</v>
      </c>
      <c r="D73" s="83">
        <v>63.76</v>
      </c>
      <c r="E73" s="81">
        <v>10329.119999999999</v>
      </c>
      <c r="F73" s="84" t="s">
        <v>21</v>
      </c>
      <c r="H73" s="52"/>
    </row>
    <row r="74" spans="1:8">
      <c r="A74" s="76">
        <v>43818</v>
      </c>
      <c r="B74" s="77">
        <v>0.40753472222222226</v>
      </c>
      <c r="C74" s="82">
        <v>48</v>
      </c>
      <c r="D74" s="83">
        <v>63.76</v>
      </c>
      <c r="E74" s="81">
        <v>3060.48</v>
      </c>
      <c r="F74" s="84" t="s">
        <v>21</v>
      </c>
      <c r="H74" s="52"/>
    </row>
    <row r="75" spans="1:8">
      <c r="A75" s="76">
        <v>43818</v>
      </c>
      <c r="B75" s="77">
        <v>0.40766203703703702</v>
      </c>
      <c r="C75" s="82">
        <v>57</v>
      </c>
      <c r="D75" s="83">
        <v>63.74</v>
      </c>
      <c r="E75" s="81">
        <v>3633.1800000000003</v>
      </c>
      <c r="F75" s="84" t="s">
        <v>21</v>
      </c>
      <c r="H75" s="52"/>
    </row>
    <row r="76" spans="1:8">
      <c r="A76" s="76">
        <v>43818</v>
      </c>
      <c r="B76" s="77">
        <v>0.40819444444444447</v>
      </c>
      <c r="C76" s="82">
        <v>53</v>
      </c>
      <c r="D76" s="83">
        <v>63.72</v>
      </c>
      <c r="E76" s="81">
        <v>3377.16</v>
      </c>
      <c r="F76" s="84" t="s">
        <v>21</v>
      </c>
      <c r="H76" s="52"/>
    </row>
    <row r="77" spans="1:8">
      <c r="A77" s="76">
        <v>43818</v>
      </c>
      <c r="B77" s="77">
        <v>0.40864583333333332</v>
      </c>
      <c r="C77" s="82">
        <v>100</v>
      </c>
      <c r="D77" s="83">
        <v>63.72</v>
      </c>
      <c r="E77" s="81">
        <v>6372</v>
      </c>
      <c r="F77" s="84" t="s">
        <v>21</v>
      </c>
      <c r="H77" s="52"/>
    </row>
    <row r="78" spans="1:8">
      <c r="A78" s="76">
        <v>43818</v>
      </c>
      <c r="B78" s="77">
        <v>0.40988425925925925</v>
      </c>
      <c r="C78" s="82">
        <v>72</v>
      </c>
      <c r="D78" s="83">
        <v>63.7</v>
      </c>
      <c r="E78" s="81">
        <v>4586.4000000000005</v>
      </c>
      <c r="F78" s="84" t="s">
        <v>21</v>
      </c>
      <c r="H78" s="52"/>
    </row>
    <row r="79" spans="1:8">
      <c r="A79" s="76">
        <v>43818</v>
      </c>
      <c r="B79" s="77">
        <v>0.40988425925925925</v>
      </c>
      <c r="C79" s="82">
        <v>153</v>
      </c>
      <c r="D79" s="83">
        <v>63.7</v>
      </c>
      <c r="E79" s="81">
        <v>9746.1</v>
      </c>
      <c r="F79" s="84" t="s">
        <v>21</v>
      </c>
      <c r="H79" s="52"/>
    </row>
    <row r="80" spans="1:8">
      <c r="A80" s="76">
        <v>43818</v>
      </c>
      <c r="B80" s="77">
        <v>0.40990740740740739</v>
      </c>
      <c r="C80" s="82">
        <v>125</v>
      </c>
      <c r="D80" s="83">
        <v>63.66</v>
      </c>
      <c r="E80" s="81">
        <v>7957.5</v>
      </c>
      <c r="F80" s="84" t="s">
        <v>21</v>
      </c>
      <c r="H80" s="52"/>
    </row>
    <row r="81" spans="1:8">
      <c r="A81" s="76">
        <v>43818</v>
      </c>
      <c r="B81" s="77">
        <v>0.41016203703703707</v>
      </c>
      <c r="C81" s="82">
        <v>51</v>
      </c>
      <c r="D81" s="83">
        <v>63.7</v>
      </c>
      <c r="E81" s="81">
        <v>3248.7000000000003</v>
      </c>
      <c r="F81" s="84" t="s">
        <v>21</v>
      </c>
      <c r="H81" s="52"/>
    </row>
    <row r="82" spans="1:8">
      <c r="A82" s="76">
        <v>43818</v>
      </c>
      <c r="B82" s="77">
        <v>0.4107986111111111</v>
      </c>
      <c r="C82" s="82">
        <v>27</v>
      </c>
      <c r="D82" s="83">
        <v>63.7</v>
      </c>
      <c r="E82" s="81">
        <v>1719.9</v>
      </c>
      <c r="F82" s="84" t="s">
        <v>21</v>
      </c>
      <c r="H82" s="52"/>
    </row>
    <row r="83" spans="1:8">
      <c r="A83" s="76">
        <v>43818</v>
      </c>
      <c r="B83" s="77">
        <v>0.4107986111111111</v>
      </c>
      <c r="C83" s="82">
        <v>69</v>
      </c>
      <c r="D83" s="83">
        <v>63.7</v>
      </c>
      <c r="E83" s="81">
        <v>4395.3</v>
      </c>
      <c r="F83" s="84" t="s">
        <v>21</v>
      </c>
      <c r="H83" s="52"/>
    </row>
    <row r="84" spans="1:8">
      <c r="A84" s="76">
        <v>43818</v>
      </c>
      <c r="B84" s="77">
        <v>0.41173611111111108</v>
      </c>
      <c r="C84" s="82">
        <v>181</v>
      </c>
      <c r="D84" s="83">
        <v>63.76</v>
      </c>
      <c r="E84" s="81">
        <v>11540.56</v>
      </c>
      <c r="F84" s="84" t="s">
        <v>21</v>
      </c>
      <c r="H84" s="52"/>
    </row>
    <row r="85" spans="1:8">
      <c r="A85" s="76">
        <v>43818</v>
      </c>
      <c r="B85" s="77">
        <v>0.41325231481481484</v>
      </c>
      <c r="C85" s="82">
        <v>125</v>
      </c>
      <c r="D85" s="83">
        <v>63.8</v>
      </c>
      <c r="E85" s="81">
        <v>7975</v>
      </c>
      <c r="F85" s="84" t="s">
        <v>21</v>
      </c>
      <c r="H85" s="52"/>
    </row>
    <row r="86" spans="1:8">
      <c r="A86" s="76">
        <v>43818</v>
      </c>
      <c r="B86" s="77">
        <v>0.41325231481481484</v>
      </c>
      <c r="C86" s="82">
        <v>100</v>
      </c>
      <c r="D86" s="83">
        <v>63.8</v>
      </c>
      <c r="E86" s="81">
        <v>6380</v>
      </c>
      <c r="F86" s="84" t="s">
        <v>21</v>
      </c>
      <c r="H86" s="52"/>
    </row>
    <row r="87" spans="1:8">
      <c r="A87" s="76">
        <v>43818</v>
      </c>
      <c r="B87" s="77">
        <v>0.41325231481481484</v>
      </c>
      <c r="C87" s="82">
        <v>100</v>
      </c>
      <c r="D87" s="83">
        <v>63.8</v>
      </c>
      <c r="E87" s="81">
        <v>6380</v>
      </c>
      <c r="F87" s="84" t="s">
        <v>21</v>
      </c>
      <c r="H87" s="52"/>
    </row>
    <row r="88" spans="1:8">
      <c r="A88" s="76">
        <v>43818</v>
      </c>
      <c r="B88" s="77">
        <v>0.41325231481481484</v>
      </c>
      <c r="C88" s="82">
        <v>57</v>
      </c>
      <c r="D88" s="83">
        <v>63.8</v>
      </c>
      <c r="E88" s="81">
        <v>3636.6</v>
      </c>
      <c r="F88" s="84" t="s">
        <v>21</v>
      </c>
      <c r="H88" s="52"/>
    </row>
    <row r="89" spans="1:8">
      <c r="A89" s="76">
        <v>43818</v>
      </c>
      <c r="B89" s="77">
        <v>0.41444444444444445</v>
      </c>
      <c r="C89" s="82">
        <v>198</v>
      </c>
      <c r="D89" s="83">
        <v>63.78</v>
      </c>
      <c r="E89" s="81">
        <v>12628.44</v>
      </c>
      <c r="F89" s="84" t="s">
        <v>21</v>
      </c>
      <c r="H89" s="52"/>
    </row>
    <row r="90" spans="1:8">
      <c r="A90" s="76">
        <v>43818</v>
      </c>
      <c r="B90" s="77">
        <v>0.41516203703703702</v>
      </c>
      <c r="C90" s="82">
        <v>86</v>
      </c>
      <c r="D90" s="83">
        <v>63.78</v>
      </c>
      <c r="E90" s="81">
        <v>5485.08</v>
      </c>
      <c r="F90" s="84" t="s">
        <v>21</v>
      </c>
      <c r="H90" s="52"/>
    </row>
    <row r="91" spans="1:8">
      <c r="A91" s="76">
        <v>43818</v>
      </c>
      <c r="B91" s="77">
        <v>0.41679398148148145</v>
      </c>
      <c r="C91" s="82">
        <v>104</v>
      </c>
      <c r="D91" s="83">
        <v>63.8</v>
      </c>
      <c r="E91" s="81">
        <v>6635.2</v>
      </c>
      <c r="F91" s="84" t="s">
        <v>21</v>
      </c>
      <c r="H91" s="52"/>
    </row>
    <row r="92" spans="1:8">
      <c r="A92" s="76">
        <v>43818</v>
      </c>
      <c r="B92" s="77">
        <v>0.41679398148148145</v>
      </c>
      <c r="C92" s="82">
        <v>127</v>
      </c>
      <c r="D92" s="83">
        <v>63.8</v>
      </c>
      <c r="E92" s="81">
        <v>8102.5999999999995</v>
      </c>
      <c r="F92" s="84" t="s">
        <v>21</v>
      </c>
      <c r="H92" s="52"/>
    </row>
    <row r="93" spans="1:8">
      <c r="A93" s="76">
        <v>43818</v>
      </c>
      <c r="B93" s="77">
        <v>0.41770833333333335</v>
      </c>
      <c r="C93" s="82">
        <v>343</v>
      </c>
      <c r="D93" s="83">
        <v>63.82</v>
      </c>
      <c r="E93" s="81">
        <v>21890.26</v>
      </c>
      <c r="F93" s="84" t="s">
        <v>21</v>
      </c>
      <c r="H93" s="52"/>
    </row>
    <row r="94" spans="1:8">
      <c r="A94" s="76">
        <v>43818</v>
      </c>
      <c r="B94" s="77">
        <v>0.41847222222222219</v>
      </c>
      <c r="C94" s="82">
        <v>142</v>
      </c>
      <c r="D94" s="83">
        <v>63.84</v>
      </c>
      <c r="E94" s="81">
        <v>9065.2800000000007</v>
      </c>
      <c r="F94" s="84" t="s">
        <v>21</v>
      </c>
      <c r="H94" s="52"/>
    </row>
    <row r="95" spans="1:8">
      <c r="A95" s="76">
        <v>43818</v>
      </c>
      <c r="B95" s="77">
        <v>0.42005787037037035</v>
      </c>
      <c r="C95" s="82">
        <v>48</v>
      </c>
      <c r="D95" s="83">
        <v>63.86</v>
      </c>
      <c r="E95" s="81">
        <v>3065.2799999999997</v>
      </c>
      <c r="F95" s="84" t="s">
        <v>21</v>
      </c>
      <c r="H95" s="52"/>
    </row>
    <row r="96" spans="1:8">
      <c r="A96" s="76">
        <v>43818</v>
      </c>
      <c r="B96" s="77">
        <v>0.42005787037037035</v>
      </c>
      <c r="C96" s="82">
        <v>267</v>
      </c>
      <c r="D96" s="83">
        <v>63.86</v>
      </c>
      <c r="E96" s="81">
        <v>17050.62</v>
      </c>
      <c r="F96" s="84" t="s">
        <v>21</v>
      </c>
      <c r="H96" s="52"/>
    </row>
    <row r="97" spans="1:8">
      <c r="A97" s="76">
        <v>43818</v>
      </c>
      <c r="B97" s="77">
        <v>0.42083333333333334</v>
      </c>
      <c r="C97" s="82">
        <v>149</v>
      </c>
      <c r="D97" s="83">
        <v>63.86</v>
      </c>
      <c r="E97" s="81">
        <v>9515.14</v>
      </c>
      <c r="F97" s="84" t="s">
        <v>21</v>
      </c>
      <c r="H97" s="52"/>
    </row>
    <row r="98" spans="1:8">
      <c r="A98" s="76">
        <v>43818</v>
      </c>
      <c r="B98" s="77">
        <v>0.42202546296296295</v>
      </c>
      <c r="C98" s="82">
        <v>263</v>
      </c>
      <c r="D98" s="83">
        <v>63.82</v>
      </c>
      <c r="E98" s="81">
        <v>16784.66</v>
      </c>
      <c r="F98" s="84" t="s">
        <v>21</v>
      </c>
      <c r="H98" s="52"/>
    </row>
    <row r="99" spans="1:8">
      <c r="A99" s="76">
        <v>43818</v>
      </c>
      <c r="B99" s="77">
        <v>0.42335648148148147</v>
      </c>
      <c r="C99" s="82">
        <v>128</v>
      </c>
      <c r="D99" s="83">
        <v>63.9</v>
      </c>
      <c r="E99" s="81">
        <v>8179.2</v>
      </c>
      <c r="F99" s="84" t="s">
        <v>21</v>
      </c>
      <c r="H99" s="52"/>
    </row>
    <row r="100" spans="1:8">
      <c r="A100" s="76">
        <v>43818</v>
      </c>
      <c r="B100" s="77">
        <v>0.42346064814814816</v>
      </c>
      <c r="C100" s="82">
        <v>127</v>
      </c>
      <c r="D100" s="83">
        <v>63.88</v>
      </c>
      <c r="E100" s="81">
        <v>8112.76</v>
      </c>
      <c r="F100" s="84" t="s">
        <v>21</v>
      </c>
      <c r="H100" s="52"/>
    </row>
    <row r="101" spans="1:8">
      <c r="A101" s="76">
        <v>43818</v>
      </c>
      <c r="B101" s="77">
        <v>0.42346064814814816</v>
      </c>
      <c r="C101" s="82">
        <v>19</v>
      </c>
      <c r="D101" s="83">
        <v>63.88</v>
      </c>
      <c r="E101" s="81">
        <v>1213.72</v>
      </c>
      <c r="F101" s="84" t="s">
        <v>21</v>
      </c>
      <c r="H101" s="52"/>
    </row>
    <row r="102" spans="1:8">
      <c r="A102" s="76">
        <v>43818</v>
      </c>
      <c r="B102" s="77">
        <v>0.42409722222222218</v>
      </c>
      <c r="C102" s="82">
        <v>96</v>
      </c>
      <c r="D102" s="83">
        <v>63.86</v>
      </c>
      <c r="E102" s="81">
        <v>6130.5599999999995</v>
      </c>
      <c r="F102" s="84" t="s">
        <v>21</v>
      </c>
      <c r="H102" s="52"/>
    </row>
    <row r="103" spans="1:8">
      <c r="A103" s="76">
        <v>43818</v>
      </c>
      <c r="B103" s="77">
        <v>0.42409722222222218</v>
      </c>
      <c r="C103" s="82">
        <v>17</v>
      </c>
      <c r="D103" s="83">
        <v>63.86</v>
      </c>
      <c r="E103" s="81">
        <v>1085.6199999999999</v>
      </c>
      <c r="F103" s="84" t="s">
        <v>21</v>
      </c>
      <c r="H103" s="52"/>
    </row>
    <row r="104" spans="1:8">
      <c r="A104" s="76">
        <v>43818</v>
      </c>
      <c r="B104" s="77">
        <v>0.42440972222222223</v>
      </c>
      <c r="C104" s="82">
        <v>136</v>
      </c>
      <c r="D104" s="83">
        <v>63.84</v>
      </c>
      <c r="E104" s="81">
        <v>8682.24</v>
      </c>
      <c r="F104" s="84" t="s">
        <v>21</v>
      </c>
      <c r="H104" s="52"/>
    </row>
    <row r="105" spans="1:8">
      <c r="A105" s="76">
        <v>43818</v>
      </c>
      <c r="B105" s="77">
        <v>0.424837962962963</v>
      </c>
      <c r="C105" s="82">
        <v>114</v>
      </c>
      <c r="D105" s="83">
        <v>63.82</v>
      </c>
      <c r="E105" s="81">
        <v>7275.4800000000005</v>
      </c>
      <c r="F105" s="84" t="s">
        <v>21</v>
      </c>
      <c r="H105" s="52"/>
    </row>
    <row r="106" spans="1:8">
      <c r="A106" s="76">
        <v>43818</v>
      </c>
      <c r="B106" s="77">
        <v>0.42651620370370374</v>
      </c>
      <c r="C106" s="82">
        <v>171</v>
      </c>
      <c r="D106" s="83">
        <v>63.82</v>
      </c>
      <c r="E106" s="81">
        <v>10913.22</v>
      </c>
      <c r="F106" s="84" t="s">
        <v>21</v>
      </c>
      <c r="H106" s="52"/>
    </row>
    <row r="107" spans="1:8">
      <c r="A107" s="76">
        <v>43818</v>
      </c>
      <c r="B107" s="77">
        <v>0.42722222222222223</v>
      </c>
      <c r="C107" s="82">
        <v>100</v>
      </c>
      <c r="D107" s="83">
        <v>63.82</v>
      </c>
      <c r="E107" s="81">
        <v>6382</v>
      </c>
      <c r="F107" s="84" t="s">
        <v>21</v>
      </c>
      <c r="H107" s="52"/>
    </row>
    <row r="108" spans="1:8">
      <c r="A108" s="76">
        <v>43818</v>
      </c>
      <c r="B108" s="77">
        <v>0.42722222222222223</v>
      </c>
      <c r="C108" s="82">
        <v>20</v>
      </c>
      <c r="D108" s="83">
        <v>63.82</v>
      </c>
      <c r="E108" s="81">
        <v>1276.4000000000001</v>
      </c>
      <c r="F108" s="84" t="s">
        <v>21</v>
      </c>
      <c r="H108" s="52"/>
    </row>
    <row r="109" spans="1:8">
      <c r="A109" s="76">
        <v>43818</v>
      </c>
      <c r="B109" s="77">
        <v>0.42768518518518522</v>
      </c>
      <c r="C109" s="82">
        <v>166</v>
      </c>
      <c r="D109" s="83">
        <v>63.82</v>
      </c>
      <c r="E109" s="81">
        <v>10594.12</v>
      </c>
      <c r="F109" s="84" t="s">
        <v>21</v>
      </c>
      <c r="H109" s="52"/>
    </row>
    <row r="110" spans="1:8">
      <c r="A110" s="76">
        <v>43818</v>
      </c>
      <c r="B110" s="77">
        <v>0.42789351851851848</v>
      </c>
      <c r="C110" s="82">
        <v>37</v>
      </c>
      <c r="D110" s="83">
        <v>63.8</v>
      </c>
      <c r="E110" s="81">
        <v>2360.6</v>
      </c>
      <c r="F110" s="84" t="s">
        <v>21</v>
      </c>
      <c r="H110" s="52"/>
    </row>
    <row r="111" spans="1:8">
      <c r="A111" s="76">
        <v>43818</v>
      </c>
      <c r="B111" s="77">
        <v>0.42789351851851848</v>
      </c>
      <c r="C111" s="82">
        <v>60</v>
      </c>
      <c r="D111" s="83">
        <v>63.8</v>
      </c>
      <c r="E111" s="81">
        <v>3828</v>
      </c>
      <c r="F111" s="84" t="s">
        <v>21</v>
      </c>
      <c r="H111" s="52"/>
    </row>
    <row r="112" spans="1:8">
      <c r="A112" s="76">
        <v>43818</v>
      </c>
      <c r="B112" s="77">
        <v>0.42920138888888887</v>
      </c>
      <c r="C112" s="82">
        <v>187</v>
      </c>
      <c r="D112" s="83">
        <v>63.74</v>
      </c>
      <c r="E112" s="81">
        <v>11919.380000000001</v>
      </c>
      <c r="F112" s="84" t="s">
        <v>21</v>
      </c>
      <c r="H112" s="52"/>
    </row>
    <row r="113" spans="1:8">
      <c r="A113" s="76">
        <v>43818</v>
      </c>
      <c r="B113" s="77">
        <v>0.42965277777777783</v>
      </c>
      <c r="C113" s="82">
        <v>83</v>
      </c>
      <c r="D113" s="83">
        <v>63.72</v>
      </c>
      <c r="E113" s="81">
        <v>5288.76</v>
      </c>
      <c r="F113" s="84" t="s">
        <v>21</v>
      </c>
      <c r="H113" s="52"/>
    </row>
    <row r="114" spans="1:8">
      <c r="A114" s="76">
        <v>43818</v>
      </c>
      <c r="B114" s="77">
        <v>0.43137731481481478</v>
      </c>
      <c r="C114" s="82">
        <v>378</v>
      </c>
      <c r="D114" s="83">
        <v>63.78</v>
      </c>
      <c r="E114" s="81">
        <v>24108.84</v>
      </c>
      <c r="F114" s="84" t="s">
        <v>21</v>
      </c>
      <c r="H114" s="52"/>
    </row>
    <row r="115" spans="1:8">
      <c r="A115" s="76">
        <v>43818</v>
      </c>
      <c r="B115" s="77">
        <v>0.43149305555555556</v>
      </c>
      <c r="C115" s="82">
        <v>72</v>
      </c>
      <c r="D115" s="83">
        <v>63.74</v>
      </c>
      <c r="E115" s="81">
        <v>4589.28</v>
      </c>
      <c r="F115" s="84" t="s">
        <v>21</v>
      </c>
      <c r="H115" s="52"/>
    </row>
    <row r="116" spans="1:8">
      <c r="A116" s="76">
        <v>43818</v>
      </c>
      <c r="B116" s="77">
        <v>0.43244212962962963</v>
      </c>
      <c r="C116" s="82">
        <v>60</v>
      </c>
      <c r="D116" s="83">
        <v>63.74</v>
      </c>
      <c r="E116" s="81">
        <v>3824.4</v>
      </c>
      <c r="F116" s="84" t="s">
        <v>21</v>
      </c>
      <c r="H116" s="52"/>
    </row>
    <row r="117" spans="1:8">
      <c r="A117" s="76">
        <v>43818</v>
      </c>
      <c r="B117" s="77">
        <v>0.43285879629629626</v>
      </c>
      <c r="C117" s="82">
        <v>172</v>
      </c>
      <c r="D117" s="83">
        <v>63.74</v>
      </c>
      <c r="E117" s="81">
        <v>10963.28</v>
      </c>
      <c r="F117" s="84" t="s">
        <v>21</v>
      </c>
      <c r="H117" s="52"/>
    </row>
    <row r="118" spans="1:8">
      <c r="A118" s="76">
        <v>43818</v>
      </c>
      <c r="B118" s="77">
        <v>0.43350694444444443</v>
      </c>
      <c r="C118" s="82">
        <v>82</v>
      </c>
      <c r="D118" s="83">
        <v>63.72</v>
      </c>
      <c r="E118" s="81">
        <v>5225.04</v>
      </c>
      <c r="F118" s="84" t="s">
        <v>21</v>
      </c>
      <c r="H118" s="52"/>
    </row>
    <row r="119" spans="1:8">
      <c r="A119" s="76">
        <v>43818</v>
      </c>
      <c r="B119" s="77">
        <v>0.43460648148148145</v>
      </c>
      <c r="C119" s="82">
        <v>129</v>
      </c>
      <c r="D119" s="83">
        <v>63.72</v>
      </c>
      <c r="E119" s="81">
        <v>8219.8799999999992</v>
      </c>
      <c r="F119" s="84" t="s">
        <v>21</v>
      </c>
      <c r="H119" s="52"/>
    </row>
    <row r="120" spans="1:8">
      <c r="A120" s="76">
        <v>43818</v>
      </c>
      <c r="B120" s="77">
        <v>0.43541666666666662</v>
      </c>
      <c r="C120" s="82">
        <v>175</v>
      </c>
      <c r="D120" s="83">
        <v>63.72</v>
      </c>
      <c r="E120" s="81">
        <v>11151</v>
      </c>
      <c r="F120" s="84" t="s">
        <v>21</v>
      </c>
      <c r="H120" s="52"/>
    </row>
    <row r="121" spans="1:8">
      <c r="A121" s="76">
        <v>43818</v>
      </c>
      <c r="B121" s="77">
        <v>0.4362037037037037</v>
      </c>
      <c r="C121" s="82">
        <v>106</v>
      </c>
      <c r="D121" s="83">
        <v>63.72</v>
      </c>
      <c r="E121" s="81">
        <v>6754.32</v>
      </c>
      <c r="F121" s="84" t="s">
        <v>21</v>
      </c>
      <c r="H121" s="52"/>
    </row>
    <row r="122" spans="1:8">
      <c r="A122" s="76">
        <v>43818</v>
      </c>
      <c r="B122" s="77">
        <v>0.43722222222222223</v>
      </c>
      <c r="C122" s="82">
        <v>108</v>
      </c>
      <c r="D122" s="83">
        <v>63.68</v>
      </c>
      <c r="E122" s="81">
        <v>6877.44</v>
      </c>
      <c r="F122" s="84" t="s">
        <v>21</v>
      </c>
      <c r="H122" s="52"/>
    </row>
    <row r="123" spans="1:8">
      <c r="A123" s="76">
        <v>43818</v>
      </c>
      <c r="B123" s="77">
        <v>0.43722222222222223</v>
      </c>
      <c r="C123" s="82">
        <v>58</v>
      </c>
      <c r="D123" s="83">
        <v>63.68</v>
      </c>
      <c r="E123" s="81">
        <v>3693.44</v>
      </c>
      <c r="F123" s="84" t="s">
        <v>21</v>
      </c>
      <c r="H123" s="52"/>
    </row>
    <row r="124" spans="1:8">
      <c r="A124" s="76">
        <v>43818</v>
      </c>
      <c r="B124" s="77">
        <v>0.43937500000000002</v>
      </c>
      <c r="C124" s="82">
        <v>380</v>
      </c>
      <c r="D124" s="83">
        <v>63.78</v>
      </c>
      <c r="E124" s="81">
        <v>24236.400000000001</v>
      </c>
      <c r="F124" s="84" t="s">
        <v>21</v>
      </c>
      <c r="H124" s="52"/>
    </row>
    <row r="125" spans="1:8">
      <c r="A125" s="76">
        <v>43818</v>
      </c>
      <c r="B125" s="77">
        <v>0.43969907407407405</v>
      </c>
      <c r="C125" s="82">
        <v>76</v>
      </c>
      <c r="D125" s="83">
        <v>63.78</v>
      </c>
      <c r="E125" s="81">
        <v>4847.28</v>
      </c>
      <c r="F125" s="84" t="s">
        <v>21</v>
      </c>
      <c r="H125" s="52"/>
    </row>
    <row r="126" spans="1:8">
      <c r="A126" s="76">
        <v>43818</v>
      </c>
      <c r="B126" s="77">
        <v>0.43975694444444446</v>
      </c>
      <c r="C126" s="82">
        <v>67</v>
      </c>
      <c r="D126" s="83">
        <v>63.78</v>
      </c>
      <c r="E126" s="81">
        <v>4273.26</v>
      </c>
      <c r="F126" s="84" t="s">
        <v>21</v>
      </c>
      <c r="H126" s="52"/>
    </row>
    <row r="127" spans="1:8">
      <c r="A127" s="76">
        <v>43818</v>
      </c>
      <c r="B127" s="77">
        <v>0.44021990740740741</v>
      </c>
      <c r="C127" s="82">
        <v>103</v>
      </c>
      <c r="D127" s="83">
        <v>63.8</v>
      </c>
      <c r="E127" s="81">
        <v>6571.4</v>
      </c>
      <c r="F127" s="84" t="s">
        <v>21</v>
      </c>
      <c r="H127" s="52"/>
    </row>
    <row r="128" spans="1:8">
      <c r="A128" s="76">
        <v>43818</v>
      </c>
      <c r="B128" s="77">
        <v>0.44084490740740739</v>
      </c>
      <c r="C128" s="82">
        <v>59</v>
      </c>
      <c r="D128" s="83">
        <v>63.78</v>
      </c>
      <c r="E128" s="81">
        <v>3763.02</v>
      </c>
      <c r="F128" s="84" t="s">
        <v>21</v>
      </c>
      <c r="H128" s="52"/>
    </row>
    <row r="129" spans="1:8">
      <c r="A129" s="76">
        <v>43818</v>
      </c>
      <c r="B129" s="77">
        <v>0.4427314814814815</v>
      </c>
      <c r="C129" s="82">
        <v>13</v>
      </c>
      <c r="D129" s="83">
        <v>63.8</v>
      </c>
      <c r="E129" s="81">
        <v>829.4</v>
      </c>
      <c r="F129" s="84" t="s">
        <v>21</v>
      </c>
      <c r="H129" s="52"/>
    </row>
    <row r="130" spans="1:8">
      <c r="A130" s="76">
        <v>43818</v>
      </c>
      <c r="B130" s="77">
        <v>0.4427314814814815</v>
      </c>
      <c r="C130" s="82">
        <v>125</v>
      </c>
      <c r="D130" s="83">
        <v>63.8</v>
      </c>
      <c r="E130" s="81">
        <v>7975</v>
      </c>
      <c r="F130" s="84" t="s">
        <v>21</v>
      </c>
      <c r="H130" s="52"/>
    </row>
    <row r="131" spans="1:8">
      <c r="A131" s="76">
        <v>43818</v>
      </c>
      <c r="B131" s="77">
        <v>0.4427314814814815</v>
      </c>
      <c r="C131" s="82">
        <v>100</v>
      </c>
      <c r="D131" s="83">
        <v>63.8</v>
      </c>
      <c r="E131" s="81">
        <v>6380</v>
      </c>
      <c r="F131" s="84" t="s">
        <v>21</v>
      </c>
      <c r="H131" s="52"/>
    </row>
    <row r="132" spans="1:8">
      <c r="A132" s="76">
        <v>43818</v>
      </c>
      <c r="B132" s="77">
        <v>0.4427314814814815</v>
      </c>
      <c r="C132" s="82">
        <v>15</v>
      </c>
      <c r="D132" s="83">
        <v>63.8</v>
      </c>
      <c r="E132" s="81">
        <v>957</v>
      </c>
      <c r="F132" s="84" t="s">
        <v>21</v>
      </c>
      <c r="H132" s="52"/>
    </row>
    <row r="133" spans="1:8">
      <c r="A133" s="76">
        <v>43818</v>
      </c>
      <c r="B133" s="77">
        <v>0.44398148148148148</v>
      </c>
      <c r="C133" s="82">
        <v>125</v>
      </c>
      <c r="D133" s="83">
        <v>63.8</v>
      </c>
      <c r="E133" s="81">
        <v>7975</v>
      </c>
      <c r="F133" s="84" t="s">
        <v>21</v>
      </c>
      <c r="H133" s="52"/>
    </row>
    <row r="134" spans="1:8">
      <c r="A134" s="76">
        <v>43818</v>
      </c>
      <c r="B134" s="77">
        <v>0.44398148148148148</v>
      </c>
      <c r="C134" s="82">
        <v>93</v>
      </c>
      <c r="D134" s="83">
        <v>63.8</v>
      </c>
      <c r="E134" s="81">
        <v>5933.4</v>
      </c>
      <c r="F134" s="84" t="s">
        <v>21</v>
      </c>
      <c r="H134" s="52"/>
    </row>
    <row r="135" spans="1:8">
      <c r="A135" s="76">
        <v>43818</v>
      </c>
      <c r="B135" s="77">
        <v>0.44462962962962965</v>
      </c>
      <c r="C135" s="82">
        <v>54</v>
      </c>
      <c r="D135" s="83">
        <v>63.78</v>
      </c>
      <c r="E135" s="81">
        <v>3444.12</v>
      </c>
      <c r="F135" s="84" t="s">
        <v>21</v>
      </c>
      <c r="H135" s="52"/>
    </row>
    <row r="136" spans="1:8">
      <c r="A136" s="76">
        <v>43818</v>
      </c>
      <c r="B136" s="77">
        <v>0.44462962962962965</v>
      </c>
      <c r="C136" s="82">
        <v>151</v>
      </c>
      <c r="D136" s="83">
        <v>63.78</v>
      </c>
      <c r="E136" s="81">
        <v>9630.7800000000007</v>
      </c>
      <c r="F136" s="84" t="s">
        <v>21</v>
      </c>
      <c r="H136" s="52"/>
    </row>
    <row r="137" spans="1:8">
      <c r="A137" s="76">
        <v>43818</v>
      </c>
      <c r="B137" s="77">
        <v>0.44621527777777775</v>
      </c>
      <c r="C137" s="82">
        <v>211</v>
      </c>
      <c r="D137" s="83">
        <v>63.84</v>
      </c>
      <c r="E137" s="81">
        <v>13470.240000000002</v>
      </c>
      <c r="F137" s="84" t="s">
        <v>21</v>
      </c>
      <c r="H137" s="52"/>
    </row>
    <row r="138" spans="1:8">
      <c r="A138" s="76">
        <v>43818</v>
      </c>
      <c r="B138" s="77">
        <v>0.44642361111111112</v>
      </c>
      <c r="C138" s="82">
        <v>160</v>
      </c>
      <c r="D138" s="83">
        <v>63.84</v>
      </c>
      <c r="E138" s="81">
        <v>10214.400000000001</v>
      </c>
      <c r="F138" s="84" t="s">
        <v>21</v>
      </c>
      <c r="H138" s="52"/>
    </row>
    <row r="139" spans="1:8">
      <c r="A139" s="76">
        <v>43818</v>
      </c>
      <c r="B139" s="77">
        <v>0.44690972222222225</v>
      </c>
      <c r="C139" s="82">
        <v>78</v>
      </c>
      <c r="D139" s="83">
        <v>63.8</v>
      </c>
      <c r="E139" s="81">
        <v>4976.3999999999996</v>
      </c>
      <c r="F139" s="84" t="s">
        <v>21</v>
      </c>
      <c r="H139" s="52"/>
    </row>
    <row r="140" spans="1:8">
      <c r="A140" s="76">
        <v>43818</v>
      </c>
      <c r="B140" s="77">
        <v>0.44756944444444446</v>
      </c>
      <c r="C140" s="82">
        <v>48</v>
      </c>
      <c r="D140" s="83">
        <v>63.78</v>
      </c>
      <c r="E140" s="81">
        <v>3061.44</v>
      </c>
      <c r="F140" s="84" t="s">
        <v>21</v>
      </c>
      <c r="H140" s="52"/>
    </row>
    <row r="141" spans="1:8">
      <c r="A141" s="76">
        <v>43818</v>
      </c>
      <c r="B141" s="77">
        <v>0.44883101851851853</v>
      </c>
      <c r="C141" s="82">
        <v>135</v>
      </c>
      <c r="D141" s="83">
        <v>63.84</v>
      </c>
      <c r="E141" s="81">
        <v>8618.4</v>
      </c>
      <c r="F141" s="84" t="s">
        <v>21</v>
      </c>
      <c r="H141" s="52"/>
    </row>
    <row r="142" spans="1:8">
      <c r="A142" s="76">
        <v>43818</v>
      </c>
      <c r="B142" s="77">
        <v>0.44899305555555552</v>
      </c>
      <c r="C142" s="82">
        <v>214</v>
      </c>
      <c r="D142" s="83">
        <v>63.82</v>
      </c>
      <c r="E142" s="81">
        <v>13657.48</v>
      </c>
      <c r="F142" s="84" t="s">
        <v>21</v>
      </c>
      <c r="H142" s="52"/>
    </row>
    <row r="143" spans="1:8">
      <c r="A143" s="76">
        <v>43818</v>
      </c>
      <c r="B143" s="77">
        <v>0.4496296296296296</v>
      </c>
      <c r="C143" s="82">
        <v>84</v>
      </c>
      <c r="D143" s="83">
        <v>63.84</v>
      </c>
      <c r="E143" s="81">
        <v>5362.56</v>
      </c>
      <c r="F143" s="84" t="s">
        <v>21</v>
      </c>
      <c r="H143" s="52"/>
    </row>
    <row r="144" spans="1:8">
      <c r="A144" s="76">
        <v>43818</v>
      </c>
      <c r="B144" s="77">
        <v>0.45068287037037041</v>
      </c>
      <c r="C144" s="82">
        <v>50</v>
      </c>
      <c r="D144" s="83">
        <v>63.82</v>
      </c>
      <c r="E144" s="81">
        <v>3191</v>
      </c>
      <c r="F144" s="84" t="s">
        <v>21</v>
      </c>
      <c r="H144" s="52"/>
    </row>
    <row r="145" spans="1:8">
      <c r="A145" s="76">
        <v>43818</v>
      </c>
      <c r="B145" s="77">
        <v>0.4518287037037037</v>
      </c>
      <c r="C145" s="82">
        <v>52</v>
      </c>
      <c r="D145" s="83">
        <v>63.82</v>
      </c>
      <c r="E145" s="81">
        <v>3318.64</v>
      </c>
      <c r="F145" s="84" t="s">
        <v>21</v>
      </c>
      <c r="H145" s="52"/>
    </row>
    <row r="146" spans="1:8">
      <c r="A146" s="76">
        <v>43818</v>
      </c>
      <c r="B146" s="77">
        <v>0.4518287037037037</v>
      </c>
      <c r="C146" s="82">
        <v>37</v>
      </c>
      <c r="D146" s="83">
        <v>63.82</v>
      </c>
      <c r="E146" s="81">
        <v>2361.34</v>
      </c>
      <c r="F146" s="84" t="s">
        <v>21</v>
      </c>
      <c r="H146" s="52"/>
    </row>
    <row r="147" spans="1:8">
      <c r="A147" s="76">
        <v>43818</v>
      </c>
      <c r="B147" s="77">
        <v>0.45385416666666667</v>
      </c>
      <c r="C147" s="82">
        <v>70</v>
      </c>
      <c r="D147" s="83">
        <v>63.92</v>
      </c>
      <c r="E147" s="81">
        <v>4474.4000000000005</v>
      </c>
      <c r="F147" s="84" t="s">
        <v>21</v>
      </c>
      <c r="H147" s="52"/>
    </row>
    <row r="148" spans="1:8">
      <c r="A148" s="76">
        <v>43818</v>
      </c>
      <c r="B148" s="77">
        <v>0.45385416666666667</v>
      </c>
      <c r="C148" s="82">
        <v>533</v>
      </c>
      <c r="D148" s="83">
        <v>63.92</v>
      </c>
      <c r="E148" s="81">
        <v>34069.360000000001</v>
      </c>
      <c r="F148" s="84" t="s">
        <v>21</v>
      </c>
      <c r="H148" s="52"/>
    </row>
    <row r="149" spans="1:8">
      <c r="A149" s="76">
        <v>43818</v>
      </c>
      <c r="B149" s="77">
        <v>0.45443287037037039</v>
      </c>
      <c r="C149" s="82">
        <v>49</v>
      </c>
      <c r="D149" s="83">
        <v>63.9</v>
      </c>
      <c r="E149" s="81">
        <v>3131.1</v>
      </c>
      <c r="F149" s="84" t="s">
        <v>21</v>
      </c>
      <c r="H149" s="52"/>
    </row>
    <row r="150" spans="1:8">
      <c r="A150" s="76">
        <v>43818</v>
      </c>
      <c r="B150" s="77">
        <v>0.45560185185185187</v>
      </c>
      <c r="C150" s="82">
        <v>151</v>
      </c>
      <c r="D150" s="83">
        <v>63.9</v>
      </c>
      <c r="E150" s="81">
        <v>9648.9</v>
      </c>
      <c r="F150" s="84" t="s">
        <v>21</v>
      </c>
      <c r="H150" s="52"/>
    </row>
    <row r="151" spans="1:8">
      <c r="A151" s="76">
        <v>43818</v>
      </c>
      <c r="B151" s="77">
        <v>0.45560185185185187</v>
      </c>
      <c r="C151" s="82">
        <v>60</v>
      </c>
      <c r="D151" s="83">
        <v>63.9</v>
      </c>
      <c r="E151" s="81">
        <v>3834</v>
      </c>
      <c r="F151" s="84" t="s">
        <v>21</v>
      </c>
      <c r="H151" s="52"/>
    </row>
    <row r="152" spans="1:8">
      <c r="A152" s="76">
        <v>43818</v>
      </c>
      <c r="B152" s="77">
        <v>0.45695601851851847</v>
      </c>
      <c r="C152" s="82">
        <v>215</v>
      </c>
      <c r="D152" s="83">
        <v>63.94</v>
      </c>
      <c r="E152" s="81">
        <v>13747.1</v>
      </c>
      <c r="F152" s="84" t="s">
        <v>21</v>
      </c>
      <c r="H152" s="52"/>
    </row>
    <row r="153" spans="1:8">
      <c r="A153" s="76">
        <v>43818</v>
      </c>
      <c r="B153" s="77">
        <v>0.45755787037037038</v>
      </c>
      <c r="C153" s="82">
        <v>57</v>
      </c>
      <c r="D153" s="83">
        <v>63.96</v>
      </c>
      <c r="E153" s="81">
        <v>3645.7200000000003</v>
      </c>
      <c r="F153" s="84" t="s">
        <v>21</v>
      </c>
      <c r="H153" s="52"/>
    </row>
    <row r="154" spans="1:8">
      <c r="A154" s="76">
        <v>43818</v>
      </c>
      <c r="B154" s="77">
        <v>0.45822916666666669</v>
      </c>
      <c r="C154" s="82">
        <v>37</v>
      </c>
      <c r="D154" s="83">
        <v>63.96</v>
      </c>
      <c r="E154" s="81">
        <v>2366.52</v>
      </c>
      <c r="F154" s="84" t="s">
        <v>21</v>
      </c>
      <c r="H154" s="52"/>
    </row>
    <row r="155" spans="1:8">
      <c r="A155" s="76">
        <v>43818</v>
      </c>
      <c r="B155" s="77">
        <v>0.45822916666666669</v>
      </c>
      <c r="C155" s="82">
        <v>95</v>
      </c>
      <c r="D155" s="83">
        <v>63.96</v>
      </c>
      <c r="E155" s="81">
        <v>6076.2</v>
      </c>
      <c r="F155" s="84" t="s">
        <v>21</v>
      </c>
      <c r="H155" s="52"/>
    </row>
    <row r="156" spans="1:8">
      <c r="A156" s="76">
        <v>43818</v>
      </c>
      <c r="B156" s="77">
        <v>0.45876157407407409</v>
      </c>
      <c r="C156" s="82">
        <v>54</v>
      </c>
      <c r="D156" s="83">
        <v>63.94</v>
      </c>
      <c r="E156" s="81">
        <v>3452.7599999999998</v>
      </c>
      <c r="F156" s="84" t="s">
        <v>21</v>
      </c>
      <c r="H156" s="52"/>
    </row>
    <row r="157" spans="1:8">
      <c r="A157" s="76">
        <v>43818</v>
      </c>
      <c r="B157" s="77">
        <v>0.45876157407407409</v>
      </c>
      <c r="C157" s="82">
        <v>42</v>
      </c>
      <c r="D157" s="83">
        <v>63.94</v>
      </c>
      <c r="E157" s="81">
        <v>2685.48</v>
      </c>
      <c r="F157" s="84" t="s">
        <v>21</v>
      </c>
      <c r="H157" s="52"/>
    </row>
    <row r="158" spans="1:8">
      <c r="A158" s="76">
        <v>43818</v>
      </c>
      <c r="B158" s="77">
        <v>0.45912037037037035</v>
      </c>
      <c r="C158" s="82">
        <v>50</v>
      </c>
      <c r="D158" s="83">
        <v>63.92</v>
      </c>
      <c r="E158" s="81">
        <v>3196</v>
      </c>
      <c r="F158" s="84" t="s">
        <v>21</v>
      </c>
      <c r="H158" s="52"/>
    </row>
    <row r="159" spans="1:8">
      <c r="A159" s="76">
        <v>43818</v>
      </c>
      <c r="B159" s="77">
        <v>0.46187500000000004</v>
      </c>
      <c r="C159" s="82">
        <v>125</v>
      </c>
      <c r="D159" s="83">
        <v>64</v>
      </c>
      <c r="E159" s="81">
        <v>8000</v>
      </c>
      <c r="F159" s="84" t="s">
        <v>21</v>
      </c>
      <c r="H159" s="52"/>
    </row>
    <row r="160" spans="1:8">
      <c r="A160" s="76">
        <v>43818</v>
      </c>
      <c r="B160" s="77">
        <v>0.46187500000000004</v>
      </c>
      <c r="C160" s="82">
        <v>86</v>
      </c>
      <c r="D160" s="83">
        <v>64</v>
      </c>
      <c r="E160" s="81">
        <v>5504</v>
      </c>
      <c r="F160" s="84" t="s">
        <v>21</v>
      </c>
      <c r="H160" s="52"/>
    </row>
    <row r="161" spans="1:8">
      <c r="A161" s="76">
        <v>43818</v>
      </c>
      <c r="B161" s="77">
        <v>0.46319444444444446</v>
      </c>
      <c r="C161" s="82">
        <v>125</v>
      </c>
      <c r="D161" s="83">
        <v>64</v>
      </c>
      <c r="E161" s="81">
        <v>8000</v>
      </c>
      <c r="F161" s="84" t="s">
        <v>21</v>
      </c>
      <c r="H161" s="52"/>
    </row>
    <row r="162" spans="1:8">
      <c r="A162" s="76">
        <v>43818</v>
      </c>
      <c r="B162" s="77">
        <v>0.46319444444444446</v>
      </c>
      <c r="C162" s="82">
        <v>138</v>
      </c>
      <c r="D162" s="83">
        <v>64</v>
      </c>
      <c r="E162" s="81">
        <v>8832</v>
      </c>
      <c r="F162" s="84" t="s">
        <v>21</v>
      </c>
      <c r="H162" s="52"/>
    </row>
    <row r="163" spans="1:8">
      <c r="A163" s="76">
        <v>43818</v>
      </c>
      <c r="B163" s="77">
        <v>0.4632060185185185</v>
      </c>
      <c r="C163" s="82">
        <v>202</v>
      </c>
      <c r="D163" s="83">
        <v>63.98</v>
      </c>
      <c r="E163" s="81">
        <v>12923.96</v>
      </c>
      <c r="F163" s="84" t="s">
        <v>21</v>
      </c>
      <c r="H163" s="52"/>
    </row>
    <row r="164" spans="1:8">
      <c r="A164" s="76">
        <v>43818</v>
      </c>
      <c r="B164" s="77">
        <v>0.46414351851851854</v>
      </c>
      <c r="C164" s="82">
        <v>79</v>
      </c>
      <c r="D164" s="83">
        <v>63.96</v>
      </c>
      <c r="E164" s="81">
        <v>5052.84</v>
      </c>
      <c r="F164" s="84" t="s">
        <v>21</v>
      </c>
      <c r="H164" s="52"/>
    </row>
    <row r="165" spans="1:8">
      <c r="A165" s="76">
        <v>43818</v>
      </c>
      <c r="B165" s="77">
        <v>0.46563657407407405</v>
      </c>
      <c r="C165" s="82">
        <v>123</v>
      </c>
      <c r="D165" s="83">
        <v>63.94</v>
      </c>
      <c r="E165" s="81">
        <v>7864.62</v>
      </c>
      <c r="F165" s="84" t="s">
        <v>21</v>
      </c>
      <c r="H165" s="52"/>
    </row>
    <row r="166" spans="1:8">
      <c r="A166" s="76">
        <v>43818</v>
      </c>
      <c r="B166" s="77">
        <v>0.46747685185185189</v>
      </c>
      <c r="C166" s="82">
        <v>182</v>
      </c>
      <c r="D166" s="83">
        <v>63.92</v>
      </c>
      <c r="E166" s="81">
        <v>11633.44</v>
      </c>
      <c r="F166" s="84" t="s">
        <v>21</v>
      </c>
      <c r="H166" s="52"/>
    </row>
    <row r="167" spans="1:8">
      <c r="A167" s="76">
        <v>43818</v>
      </c>
      <c r="B167" s="77">
        <v>0.47043981481481478</v>
      </c>
      <c r="C167" s="82">
        <v>241</v>
      </c>
      <c r="D167" s="83">
        <v>63.94</v>
      </c>
      <c r="E167" s="81">
        <v>15409.539999999999</v>
      </c>
      <c r="F167" s="84" t="s">
        <v>21</v>
      </c>
      <c r="H167" s="52"/>
    </row>
    <row r="168" spans="1:8">
      <c r="A168" s="76">
        <v>43818</v>
      </c>
      <c r="B168" s="77">
        <v>0.47043981481481478</v>
      </c>
      <c r="C168" s="82">
        <v>90</v>
      </c>
      <c r="D168" s="83">
        <v>63.96</v>
      </c>
      <c r="E168" s="81">
        <v>5756.4</v>
      </c>
      <c r="F168" s="84" t="s">
        <v>21</v>
      </c>
      <c r="H168" s="52"/>
    </row>
    <row r="169" spans="1:8">
      <c r="A169" s="76">
        <v>43818</v>
      </c>
      <c r="B169" s="77">
        <v>0.47043981481481478</v>
      </c>
      <c r="C169" s="82">
        <v>50</v>
      </c>
      <c r="D169" s="83">
        <v>63.96</v>
      </c>
      <c r="E169" s="81">
        <v>3198</v>
      </c>
      <c r="F169" s="84" t="s">
        <v>21</v>
      </c>
      <c r="H169" s="52"/>
    </row>
    <row r="170" spans="1:8">
      <c r="A170" s="76">
        <v>43818</v>
      </c>
      <c r="B170" s="77">
        <v>0.47043981481481478</v>
      </c>
      <c r="C170" s="82">
        <v>125</v>
      </c>
      <c r="D170" s="83">
        <v>63.96</v>
      </c>
      <c r="E170" s="81">
        <v>7995</v>
      </c>
      <c r="F170" s="84" t="s">
        <v>21</v>
      </c>
      <c r="H170" s="52"/>
    </row>
    <row r="171" spans="1:8">
      <c r="A171" s="76">
        <v>43818</v>
      </c>
      <c r="B171" s="77">
        <v>0.47043981481481478</v>
      </c>
      <c r="C171" s="82">
        <v>52</v>
      </c>
      <c r="D171" s="83">
        <v>63.96</v>
      </c>
      <c r="E171" s="81">
        <v>3325.92</v>
      </c>
      <c r="F171" s="84" t="s">
        <v>21</v>
      </c>
      <c r="H171" s="52"/>
    </row>
    <row r="172" spans="1:8">
      <c r="A172" s="76">
        <v>43818</v>
      </c>
      <c r="B172" s="77">
        <v>0.47043981481481478</v>
      </c>
      <c r="C172" s="82">
        <v>54</v>
      </c>
      <c r="D172" s="83">
        <v>63.96</v>
      </c>
      <c r="E172" s="81">
        <v>3453.84</v>
      </c>
      <c r="F172" s="84" t="s">
        <v>21</v>
      </c>
      <c r="H172" s="52"/>
    </row>
    <row r="173" spans="1:8">
      <c r="A173" s="76">
        <v>43818</v>
      </c>
      <c r="B173" s="77">
        <v>0.47043981481481478</v>
      </c>
      <c r="C173" s="82">
        <v>91</v>
      </c>
      <c r="D173" s="83">
        <v>63.96</v>
      </c>
      <c r="E173" s="81">
        <v>5820.36</v>
      </c>
      <c r="F173" s="84" t="s">
        <v>21</v>
      </c>
      <c r="H173" s="52"/>
    </row>
    <row r="174" spans="1:8">
      <c r="A174" s="76">
        <v>43818</v>
      </c>
      <c r="B174" s="77">
        <v>0.47043981481481478</v>
      </c>
      <c r="C174" s="82">
        <v>146</v>
      </c>
      <c r="D174" s="83">
        <v>63.96</v>
      </c>
      <c r="E174" s="81">
        <v>9338.16</v>
      </c>
      <c r="F174" s="84" t="s">
        <v>21</v>
      </c>
      <c r="H174" s="52"/>
    </row>
    <row r="175" spans="1:8">
      <c r="A175" s="76">
        <v>43818</v>
      </c>
      <c r="B175" s="77">
        <v>0.47296296296296297</v>
      </c>
      <c r="C175" s="82">
        <v>224</v>
      </c>
      <c r="D175" s="83">
        <v>63.94</v>
      </c>
      <c r="E175" s="81">
        <v>14322.56</v>
      </c>
      <c r="F175" s="84" t="s">
        <v>21</v>
      </c>
      <c r="H175" s="52"/>
    </row>
    <row r="176" spans="1:8">
      <c r="A176" s="76">
        <v>43818</v>
      </c>
      <c r="B176" s="77">
        <v>0.47521990740740744</v>
      </c>
      <c r="C176" s="82">
        <v>520</v>
      </c>
      <c r="D176" s="83">
        <v>64</v>
      </c>
      <c r="E176" s="81">
        <v>33280</v>
      </c>
      <c r="F176" s="84" t="s">
        <v>21</v>
      </c>
      <c r="H176" s="52"/>
    </row>
    <row r="177" spans="1:8">
      <c r="A177" s="76">
        <v>43818</v>
      </c>
      <c r="B177" s="77">
        <v>0.47579861111111116</v>
      </c>
      <c r="C177" s="82">
        <v>72</v>
      </c>
      <c r="D177" s="83">
        <v>63.96</v>
      </c>
      <c r="E177" s="81">
        <v>4605.12</v>
      </c>
      <c r="F177" s="84" t="s">
        <v>21</v>
      </c>
      <c r="H177" s="52"/>
    </row>
    <row r="178" spans="1:8">
      <c r="A178" s="76">
        <v>43818</v>
      </c>
      <c r="B178" s="77">
        <v>0.47732638888888884</v>
      </c>
      <c r="C178" s="82">
        <v>71</v>
      </c>
      <c r="D178" s="83">
        <v>63.98</v>
      </c>
      <c r="E178" s="81">
        <v>4542.58</v>
      </c>
      <c r="F178" s="84" t="s">
        <v>21</v>
      </c>
      <c r="H178" s="52"/>
    </row>
    <row r="179" spans="1:8">
      <c r="A179" s="76">
        <v>43818</v>
      </c>
      <c r="B179" s="77">
        <v>0.47740740740740745</v>
      </c>
      <c r="C179" s="82">
        <v>167</v>
      </c>
      <c r="D179" s="83">
        <v>63.96</v>
      </c>
      <c r="E179" s="81">
        <v>10681.32</v>
      </c>
      <c r="F179" s="84" t="s">
        <v>21</v>
      </c>
      <c r="H179" s="52"/>
    </row>
    <row r="180" spans="1:8">
      <c r="A180" s="76">
        <v>43818</v>
      </c>
      <c r="B180" s="77">
        <v>0.47959490740740746</v>
      </c>
      <c r="C180" s="82">
        <v>86</v>
      </c>
      <c r="D180" s="83">
        <v>63.96</v>
      </c>
      <c r="E180" s="81">
        <v>5500.56</v>
      </c>
      <c r="F180" s="84" t="s">
        <v>21</v>
      </c>
      <c r="H180" s="52"/>
    </row>
    <row r="181" spans="1:8">
      <c r="A181" s="76">
        <v>43818</v>
      </c>
      <c r="B181" s="77">
        <v>0.47959490740740746</v>
      </c>
      <c r="C181" s="82">
        <v>95</v>
      </c>
      <c r="D181" s="83">
        <v>63.96</v>
      </c>
      <c r="E181" s="81">
        <v>6076.2</v>
      </c>
      <c r="F181" s="84" t="s">
        <v>21</v>
      </c>
      <c r="H181" s="52"/>
    </row>
    <row r="182" spans="1:8">
      <c r="A182" s="76">
        <v>43818</v>
      </c>
      <c r="B182" s="77">
        <v>0.47959490740740746</v>
      </c>
      <c r="C182" s="82">
        <v>25</v>
      </c>
      <c r="D182" s="83">
        <v>63.96</v>
      </c>
      <c r="E182" s="81">
        <v>1599</v>
      </c>
      <c r="F182" s="84" t="s">
        <v>21</v>
      </c>
      <c r="H182" s="52"/>
    </row>
    <row r="183" spans="1:8">
      <c r="A183" s="76">
        <v>43818</v>
      </c>
      <c r="B183" s="77">
        <v>0.47959490740740746</v>
      </c>
      <c r="C183" s="82">
        <v>146</v>
      </c>
      <c r="D183" s="83">
        <v>63.94</v>
      </c>
      <c r="E183" s="81">
        <v>9335.24</v>
      </c>
      <c r="F183" s="84" t="s">
        <v>21</v>
      </c>
      <c r="H183" s="52"/>
    </row>
    <row r="184" spans="1:8">
      <c r="A184" s="76">
        <v>43818</v>
      </c>
      <c r="B184" s="77">
        <v>0.48091435185185188</v>
      </c>
      <c r="C184" s="82">
        <v>69</v>
      </c>
      <c r="D184" s="83">
        <v>63.96</v>
      </c>
      <c r="E184" s="81">
        <v>4413.24</v>
      </c>
      <c r="F184" s="84" t="s">
        <v>21</v>
      </c>
      <c r="H184" s="52"/>
    </row>
    <row r="185" spans="1:8">
      <c r="A185" s="76">
        <v>43818</v>
      </c>
      <c r="B185" s="77">
        <v>0.48104166666666665</v>
      </c>
      <c r="C185" s="82">
        <v>168</v>
      </c>
      <c r="D185" s="83">
        <v>63.94</v>
      </c>
      <c r="E185" s="81">
        <v>10741.92</v>
      </c>
      <c r="F185" s="84" t="s">
        <v>21</v>
      </c>
      <c r="H185" s="52"/>
    </row>
    <row r="186" spans="1:8">
      <c r="A186" s="76">
        <v>43818</v>
      </c>
      <c r="B186" s="77">
        <v>0.48366898148148146</v>
      </c>
      <c r="C186" s="82">
        <v>56</v>
      </c>
      <c r="D186" s="83">
        <v>63.96</v>
      </c>
      <c r="E186" s="81">
        <v>3581.76</v>
      </c>
      <c r="F186" s="84" t="s">
        <v>21</v>
      </c>
      <c r="H186" s="52"/>
    </row>
    <row r="187" spans="1:8">
      <c r="A187" s="76">
        <v>43818</v>
      </c>
      <c r="B187" s="77">
        <v>0.48366898148148146</v>
      </c>
      <c r="C187" s="82">
        <v>254</v>
      </c>
      <c r="D187" s="83">
        <v>63.96</v>
      </c>
      <c r="E187" s="81">
        <v>16245.84</v>
      </c>
      <c r="F187" s="84" t="s">
        <v>21</v>
      </c>
      <c r="H187" s="52"/>
    </row>
    <row r="188" spans="1:8">
      <c r="A188" s="76">
        <v>43818</v>
      </c>
      <c r="B188" s="77">
        <v>0.48396990740740736</v>
      </c>
      <c r="C188" s="82">
        <v>142</v>
      </c>
      <c r="D188" s="83">
        <v>63.94</v>
      </c>
      <c r="E188" s="81">
        <v>9079.48</v>
      </c>
      <c r="F188" s="84" t="s">
        <v>21</v>
      </c>
      <c r="H188" s="52"/>
    </row>
    <row r="189" spans="1:8">
      <c r="A189" s="76">
        <v>43818</v>
      </c>
      <c r="B189" s="77">
        <v>0.48554398148148148</v>
      </c>
      <c r="C189" s="82">
        <v>89</v>
      </c>
      <c r="D189" s="83">
        <v>63.94</v>
      </c>
      <c r="E189" s="81">
        <v>5690.66</v>
      </c>
      <c r="F189" s="84" t="s">
        <v>21</v>
      </c>
      <c r="H189" s="52"/>
    </row>
    <row r="190" spans="1:8">
      <c r="A190" s="76">
        <v>43818</v>
      </c>
      <c r="B190" s="77">
        <v>0.48579861111111106</v>
      </c>
      <c r="C190" s="82">
        <v>63</v>
      </c>
      <c r="D190" s="83">
        <v>63.92</v>
      </c>
      <c r="E190" s="81">
        <v>4026.96</v>
      </c>
      <c r="F190" s="84" t="s">
        <v>21</v>
      </c>
      <c r="H190" s="52"/>
    </row>
    <row r="191" spans="1:8">
      <c r="A191" s="76">
        <v>43818</v>
      </c>
      <c r="B191" s="77">
        <v>0.48579861111111106</v>
      </c>
      <c r="C191" s="82">
        <v>157</v>
      </c>
      <c r="D191" s="83">
        <v>63.92</v>
      </c>
      <c r="E191" s="81">
        <v>10035.44</v>
      </c>
      <c r="F191" s="84" t="s">
        <v>21</v>
      </c>
      <c r="H191" s="52"/>
    </row>
    <row r="192" spans="1:8">
      <c r="A192" s="76">
        <v>43818</v>
      </c>
      <c r="B192" s="77">
        <v>0.48758101851851854</v>
      </c>
      <c r="C192" s="82">
        <v>49</v>
      </c>
      <c r="D192" s="83">
        <v>63.94</v>
      </c>
      <c r="E192" s="81">
        <v>3133.06</v>
      </c>
      <c r="F192" s="84" t="s">
        <v>21</v>
      </c>
      <c r="H192" s="52"/>
    </row>
    <row r="193" spans="1:8">
      <c r="A193" s="76">
        <v>43818</v>
      </c>
      <c r="B193" s="77">
        <v>0.48841435185185184</v>
      </c>
      <c r="C193" s="82">
        <v>278</v>
      </c>
      <c r="D193" s="83">
        <v>63.94</v>
      </c>
      <c r="E193" s="81">
        <v>17775.32</v>
      </c>
      <c r="F193" s="84" t="s">
        <v>21</v>
      </c>
      <c r="H193" s="52"/>
    </row>
    <row r="194" spans="1:8">
      <c r="A194" s="76">
        <v>43818</v>
      </c>
      <c r="B194" s="77">
        <v>0.48986111111111108</v>
      </c>
      <c r="C194" s="82">
        <v>178</v>
      </c>
      <c r="D194" s="83">
        <v>63.98</v>
      </c>
      <c r="E194" s="81">
        <v>11388.439999999999</v>
      </c>
      <c r="F194" s="84" t="s">
        <v>21</v>
      </c>
      <c r="H194" s="52"/>
    </row>
    <row r="195" spans="1:8">
      <c r="A195" s="76">
        <v>43818</v>
      </c>
      <c r="B195" s="77">
        <v>0.4914930555555555</v>
      </c>
      <c r="C195" s="82">
        <v>55</v>
      </c>
      <c r="D195" s="83">
        <v>63.98</v>
      </c>
      <c r="E195" s="81">
        <v>3518.8999999999996</v>
      </c>
      <c r="F195" s="84" t="s">
        <v>21</v>
      </c>
      <c r="H195" s="52"/>
    </row>
    <row r="196" spans="1:8">
      <c r="A196" s="76">
        <v>43818</v>
      </c>
      <c r="B196" s="77">
        <v>0.4914930555555555</v>
      </c>
      <c r="C196" s="82">
        <v>17</v>
      </c>
      <c r="D196" s="83">
        <v>63.98</v>
      </c>
      <c r="E196" s="81">
        <v>1087.6599999999999</v>
      </c>
      <c r="F196" s="84" t="s">
        <v>21</v>
      </c>
      <c r="H196" s="52"/>
    </row>
    <row r="197" spans="1:8">
      <c r="A197" s="76">
        <v>43818</v>
      </c>
      <c r="B197" s="77">
        <v>0.49266203703703698</v>
      </c>
      <c r="C197" s="82">
        <v>56</v>
      </c>
      <c r="D197" s="83">
        <v>63.98</v>
      </c>
      <c r="E197" s="81">
        <v>3582.8799999999997</v>
      </c>
      <c r="F197" s="84" t="s">
        <v>21</v>
      </c>
      <c r="H197" s="52"/>
    </row>
    <row r="198" spans="1:8">
      <c r="A198" s="76">
        <v>43818</v>
      </c>
      <c r="B198" s="77">
        <v>0.49266203703703698</v>
      </c>
      <c r="C198" s="82">
        <v>12</v>
      </c>
      <c r="D198" s="83">
        <v>63.98</v>
      </c>
      <c r="E198" s="81">
        <v>767.76</v>
      </c>
      <c r="F198" s="84" t="s">
        <v>21</v>
      </c>
      <c r="H198" s="52"/>
    </row>
    <row r="199" spans="1:8">
      <c r="A199" s="76">
        <v>43818</v>
      </c>
      <c r="B199" s="77">
        <v>0.49383101851851857</v>
      </c>
      <c r="C199" s="82">
        <v>230</v>
      </c>
      <c r="D199" s="83">
        <v>63.96</v>
      </c>
      <c r="E199" s="81">
        <v>14710.800000000001</v>
      </c>
      <c r="F199" s="84" t="s">
        <v>21</v>
      </c>
      <c r="H199" s="52"/>
    </row>
    <row r="200" spans="1:8">
      <c r="A200" s="76">
        <v>43818</v>
      </c>
      <c r="B200" s="77">
        <v>0.49384259259259261</v>
      </c>
      <c r="C200" s="82">
        <v>50</v>
      </c>
      <c r="D200" s="83">
        <v>63.96</v>
      </c>
      <c r="E200" s="81">
        <v>3198</v>
      </c>
      <c r="F200" s="84" t="s">
        <v>21</v>
      </c>
      <c r="H200" s="52"/>
    </row>
    <row r="201" spans="1:8">
      <c r="A201" s="76">
        <v>43818</v>
      </c>
      <c r="B201" s="77">
        <v>0.49384259259259261</v>
      </c>
      <c r="C201" s="82">
        <v>1</v>
      </c>
      <c r="D201" s="83">
        <v>63.96</v>
      </c>
      <c r="E201" s="81">
        <v>63.96</v>
      </c>
      <c r="F201" s="84" t="s">
        <v>21</v>
      </c>
      <c r="H201" s="52"/>
    </row>
    <row r="202" spans="1:8">
      <c r="A202" s="76">
        <v>43818</v>
      </c>
      <c r="B202" s="77">
        <v>0.49432870370370369</v>
      </c>
      <c r="C202" s="82">
        <v>117</v>
      </c>
      <c r="D202" s="83">
        <v>63.94</v>
      </c>
      <c r="E202" s="81">
        <v>7480.98</v>
      </c>
      <c r="F202" s="84" t="s">
        <v>21</v>
      </c>
      <c r="H202" s="52"/>
    </row>
    <row r="203" spans="1:8">
      <c r="A203" s="76">
        <v>43818</v>
      </c>
      <c r="B203" s="77">
        <v>0.49432870370370369</v>
      </c>
      <c r="C203" s="82">
        <v>89</v>
      </c>
      <c r="D203" s="83">
        <v>63.94</v>
      </c>
      <c r="E203" s="81">
        <v>5690.66</v>
      </c>
      <c r="F203" s="84" t="s">
        <v>21</v>
      </c>
      <c r="H203" s="52"/>
    </row>
    <row r="204" spans="1:8">
      <c r="A204" s="76">
        <v>43818</v>
      </c>
      <c r="B204" s="77">
        <v>0.49587962962962967</v>
      </c>
      <c r="C204" s="82">
        <v>89</v>
      </c>
      <c r="D204" s="83">
        <v>63.94</v>
      </c>
      <c r="E204" s="81">
        <v>5690.66</v>
      </c>
      <c r="F204" s="84" t="s">
        <v>21</v>
      </c>
      <c r="H204" s="52"/>
    </row>
    <row r="205" spans="1:8">
      <c r="A205" s="76">
        <v>43818</v>
      </c>
      <c r="B205" s="77">
        <v>0.49587962962962967</v>
      </c>
      <c r="C205" s="82">
        <v>28</v>
      </c>
      <c r="D205" s="83">
        <v>63.94</v>
      </c>
      <c r="E205" s="81">
        <v>1790.32</v>
      </c>
      <c r="F205" s="84" t="s">
        <v>21</v>
      </c>
      <c r="H205" s="52"/>
    </row>
    <row r="206" spans="1:8">
      <c r="A206" s="76">
        <v>43818</v>
      </c>
      <c r="B206" s="77">
        <v>0.49732638888888886</v>
      </c>
      <c r="C206" s="82">
        <v>347</v>
      </c>
      <c r="D206" s="83">
        <v>63.94</v>
      </c>
      <c r="E206" s="81">
        <v>22187.18</v>
      </c>
      <c r="F206" s="84" t="s">
        <v>21</v>
      </c>
      <c r="H206" s="52"/>
    </row>
    <row r="207" spans="1:8">
      <c r="A207" s="76">
        <v>43818</v>
      </c>
      <c r="B207" s="77">
        <v>0.49993055555555554</v>
      </c>
      <c r="C207" s="82">
        <v>80</v>
      </c>
      <c r="D207" s="83">
        <v>63.94</v>
      </c>
      <c r="E207" s="81">
        <v>5115.2</v>
      </c>
      <c r="F207" s="84" t="s">
        <v>21</v>
      </c>
      <c r="H207" s="52"/>
    </row>
    <row r="208" spans="1:8">
      <c r="A208" s="76">
        <v>43818</v>
      </c>
      <c r="B208" s="77">
        <v>0.50149305555555557</v>
      </c>
      <c r="C208" s="82">
        <v>171</v>
      </c>
      <c r="D208" s="83">
        <v>63.92</v>
      </c>
      <c r="E208" s="81">
        <v>10930.32</v>
      </c>
      <c r="F208" s="84" t="s">
        <v>21</v>
      </c>
      <c r="H208" s="52"/>
    </row>
    <row r="209" spans="1:8">
      <c r="A209" s="76">
        <v>43818</v>
      </c>
      <c r="B209" s="77">
        <v>0.50575231481481475</v>
      </c>
      <c r="C209" s="82">
        <v>32</v>
      </c>
      <c r="D209" s="83">
        <v>63.98</v>
      </c>
      <c r="E209" s="81">
        <v>2047.36</v>
      </c>
      <c r="F209" s="84" t="s">
        <v>21</v>
      </c>
      <c r="H209" s="52"/>
    </row>
    <row r="210" spans="1:8">
      <c r="A210" s="76">
        <v>43818</v>
      </c>
      <c r="B210" s="77">
        <v>0.50575231481481475</v>
      </c>
      <c r="C210" s="82">
        <v>646</v>
      </c>
      <c r="D210" s="83">
        <v>63.98</v>
      </c>
      <c r="E210" s="81">
        <v>41331.079999999994</v>
      </c>
      <c r="F210" s="84" t="s">
        <v>21</v>
      </c>
      <c r="H210" s="52"/>
    </row>
    <row r="211" spans="1:8">
      <c r="A211" s="76">
        <v>43818</v>
      </c>
      <c r="B211" s="77">
        <v>0.5057638888888889</v>
      </c>
      <c r="C211" s="82">
        <v>50</v>
      </c>
      <c r="D211" s="83">
        <v>63.98</v>
      </c>
      <c r="E211" s="81">
        <v>3199</v>
      </c>
      <c r="F211" s="84" t="s">
        <v>21</v>
      </c>
      <c r="H211" s="52"/>
    </row>
    <row r="212" spans="1:8">
      <c r="A212" s="76">
        <v>43818</v>
      </c>
      <c r="B212" s="77">
        <v>0.5057638888888889</v>
      </c>
      <c r="C212" s="82">
        <v>50</v>
      </c>
      <c r="D212" s="83">
        <v>63.98</v>
      </c>
      <c r="E212" s="81">
        <v>3199</v>
      </c>
      <c r="F212" s="84" t="s">
        <v>21</v>
      </c>
      <c r="H212" s="52"/>
    </row>
    <row r="213" spans="1:8">
      <c r="A213" s="76">
        <v>43818</v>
      </c>
      <c r="B213" s="77">
        <v>0.5057638888888889</v>
      </c>
      <c r="C213" s="82">
        <v>47</v>
      </c>
      <c r="D213" s="83">
        <v>63.98</v>
      </c>
      <c r="E213" s="81">
        <v>3007.06</v>
      </c>
      <c r="F213" s="84" t="s">
        <v>21</v>
      </c>
      <c r="H213" s="52"/>
    </row>
    <row r="214" spans="1:8">
      <c r="A214" s="76">
        <v>43818</v>
      </c>
      <c r="B214" s="77">
        <v>0.50714120370370364</v>
      </c>
      <c r="C214" s="82">
        <v>257</v>
      </c>
      <c r="D214" s="83">
        <v>63.96</v>
      </c>
      <c r="E214" s="81">
        <v>16437.72</v>
      </c>
      <c r="F214" s="84" t="s">
        <v>21</v>
      </c>
      <c r="H214" s="52"/>
    </row>
    <row r="215" spans="1:8">
      <c r="A215" s="76">
        <v>43818</v>
      </c>
      <c r="B215" s="77">
        <v>0.5085763888888889</v>
      </c>
      <c r="C215" s="82">
        <v>76</v>
      </c>
      <c r="D215" s="83">
        <v>63.96</v>
      </c>
      <c r="E215" s="81">
        <v>4860.96</v>
      </c>
      <c r="F215" s="84" t="s">
        <v>21</v>
      </c>
      <c r="H215" s="52"/>
    </row>
    <row r="216" spans="1:8">
      <c r="A216" s="76">
        <v>43818</v>
      </c>
      <c r="B216" s="77">
        <v>0.5085763888888889</v>
      </c>
      <c r="C216" s="82">
        <v>41</v>
      </c>
      <c r="D216" s="83">
        <v>63.96</v>
      </c>
      <c r="E216" s="81">
        <v>2622.36</v>
      </c>
      <c r="F216" s="84" t="s">
        <v>21</v>
      </c>
      <c r="H216" s="52"/>
    </row>
    <row r="217" spans="1:8">
      <c r="A217" s="76">
        <v>43818</v>
      </c>
      <c r="B217" s="77">
        <v>0.51057870370370373</v>
      </c>
      <c r="C217" s="82">
        <v>180</v>
      </c>
      <c r="D217" s="83">
        <v>63.96</v>
      </c>
      <c r="E217" s="81">
        <v>11512.8</v>
      </c>
      <c r="F217" s="84" t="s">
        <v>21</v>
      </c>
      <c r="H217" s="52"/>
    </row>
    <row r="218" spans="1:8">
      <c r="A218" s="76">
        <v>43818</v>
      </c>
      <c r="B218" s="77">
        <v>0.51057870370370373</v>
      </c>
      <c r="C218" s="82">
        <v>78</v>
      </c>
      <c r="D218" s="83">
        <v>63.96</v>
      </c>
      <c r="E218" s="81">
        <v>4988.88</v>
      </c>
      <c r="F218" s="84" t="s">
        <v>21</v>
      </c>
      <c r="H218" s="52"/>
    </row>
    <row r="219" spans="1:8">
      <c r="A219" s="76">
        <v>43818</v>
      </c>
      <c r="B219" s="77">
        <v>0.51057870370370373</v>
      </c>
      <c r="C219" s="82">
        <v>3</v>
      </c>
      <c r="D219" s="83">
        <v>63.96</v>
      </c>
      <c r="E219" s="81">
        <v>191.88</v>
      </c>
      <c r="F219" s="84" t="s">
        <v>21</v>
      </c>
      <c r="H219" s="52"/>
    </row>
    <row r="220" spans="1:8">
      <c r="A220" s="76">
        <v>43818</v>
      </c>
      <c r="B220" s="77">
        <v>0.51240740740740742</v>
      </c>
      <c r="C220" s="82">
        <v>259</v>
      </c>
      <c r="D220" s="83">
        <v>63.96</v>
      </c>
      <c r="E220" s="81">
        <v>16565.64</v>
      </c>
      <c r="F220" s="84" t="s">
        <v>21</v>
      </c>
      <c r="H220" s="52"/>
    </row>
    <row r="221" spans="1:8">
      <c r="A221" s="76">
        <v>43818</v>
      </c>
      <c r="B221" s="77">
        <v>0.51240740740740742</v>
      </c>
      <c r="C221" s="82">
        <v>1</v>
      </c>
      <c r="D221" s="83">
        <v>63.96</v>
      </c>
      <c r="E221" s="81">
        <v>63.96</v>
      </c>
      <c r="F221" s="84" t="s">
        <v>21</v>
      </c>
      <c r="H221" s="52"/>
    </row>
    <row r="222" spans="1:8">
      <c r="A222" s="76">
        <v>43818</v>
      </c>
      <c r="B222" s="77">
        <v>0.51258101851851856</v>
      </c>
      <c r="C222" s="82">
        <v>244</v>
      </c>
      <c r="D222" s="83">
        <v>63.94</v>
      </c>
      <c r="E222" s="81">
        <v>15601.359999999999</v>
      </c>
      <c r="F222" s="84" t="s">
        <v>21</v>
      </c>
      <c r="H222" s="52"/>
    </row>
    <row r="223" spans="1:8">
      <c r="A223" s="76">
        <v>43818</v>
      </c>
      <c r="B223" s="77">
        <v>0.51366898148148155</v>
      </c>
      <c r="C223" s="82">
        <v>112</v>
      </c>
      <c r="D223" s="83">
        <v>63.92</v>
      </c>
      <c r="E223" s="81">
        <v>7159.04</v>
      </c>
      <c r="F223" s="84" t="s">
        <v>21</v>
      </c>
      <c r="H223" s="52"/>
    </row>
    <row r="224" spans="1:8">
      <c r="A224" s="76">
        <v>43818</v>
      </c>
      <c r="B224" s="77">
        <v>0.51439814814814822</v>
      </c>
      <c r="C224" s="82">
        <v>84</v>
      </c>
      <c r="D224" s="83">
        <v>63.9</v>
      </c>
      <c r="E224" s="81">
        <v>5367.5999999999995</v>
      </c>
      <c r="F224" s="84" t="s">
        <v>21</v>
      </c>
      <c r="H224" s="52"/>
    </row>
    <row r="225" spans="1:8">
      <c r="A225" s="76">
        <v>43818</v>
      </c>
      <c r="B225" s="77">
        <v>0.5146412037037037</v>
      </c>
      <c r="C225" s="82">
        <v>53</v>
      </c>
      <c r="D225" s="83">
        <v>63.88</v>
      </c>
      <c r="E225" s="81">
        <v>3385.6400000000003</v>
      </c>
      <c r="F225" s="84" t="s">
        <v>21</v>
      </c>
      <c r="H225" s="52"/>
    </row>
    <row r="226" spans="1:8">
      <c r="A226" s="76">
        <v>43818</v>
      </c>
      <c r="B226" s="77">
        <v>0.51634259259259263</v>
      </c>
      <c r="C226" s="82">
        <v>124</v>
      </c>
      <c r="D226" s="83">
        <v>63.86</v>
      </c>
      <c r="E226" s="81">
        <v>7918.64</v>
      </c>
      <c r="F226" s="84" t="s">
        <v>21</v>
      </c>
      <c r="H226" s="52"/>
    </row>
    <row r="227" spans="1:8">
      <c r="A227" s="76">
        <v>43818</v>
      </c>
      <c r="B227" s="77">
        <v>0.51863425925925932</v>
      </c>
      <c r="C227" s="82">
        <v>53</v>
      </c>
      <c r="D227" s="83">
        <v>63.9</v>
      </c>
      <c r="E227" s="81">
        <v>3386.7</v>
      </c>
      <c r="F227" s="84" t="s">
        <v>21</v>
      </c>
      <c r="H227" s="52"/>
    </row>
    <row r="228" spans="1:8">
      <c r="A228" s="76">
        <v>43818</v>
      </c>
      <c r="B228" s="77">
        <v>0.51863425925925932</v>
      </c>
      <c r="C228" s="82">
        <v>50</v>
      </c>
      <c r="D228" s="83">
        <v>63.9</v>
      </c>
      <c r="E228" s="81">
        <v>3195</v>
      </c>
      <c r="F228" s="84" t="s">
        <v>21</v>
      </c>
      <c r="H228" s="52"/>
    </row>
    <row r="229" spans="1:8">
      <c r="A229" s="76">
        <v>43818</v>
      </c>
      <c r="B229" s="77">
        <v>0.51863425925925932</v>
      </c>
      <c r="C229" s="82">
        <v>86</v>
      </c>
      <c r="D229" s="83">
        <v>63.9</v>
      </c>
      <c r="E229" s="81">
        <v>5495.4</v>
      </c>
      <c r="F229" s="84" t="s">
        <v>21</v>
      </c>
      <c r="H229" s="52"/>
    </row>
    <row r="230" spans="1:8">
      <c r="A230" s="76">
        <v>43818</v>
      </c>
      <c r="B230" s="77">
        <v>0.51863425925925932</v>
      </c>
      <c r="C230" s="82">
        <v>39</v>
      </c>
      <c r="D230" s="83">
        <v>63.9</v>
      </c>
      <c r="E230" s="81">
        <v>2492.1</v>
      </c>
      <c r="F230" s="84" t="s">
        <v>21</v>
      </c>
      <c r="H230" s="52"/>
    </row>
    <row r="231" spans="1:8">
      <c r="A231" s="76">
        <v>43818</v>
      </c>
      <c r="B231" s="77">
        <v>0.52043981481481483</v>
      </c>
      <c r="C231" s="82">
        <v>116</v>
      </c>
      <c r="D231" s="83">
        <v>63.9</v>
      </c>
      <c r="E231" s="81">
        <v>7412.4</v>
      </c>
      <c r="F231" s="84" t="s">
        <v>21</v>
      </c>
      <c r="H231" s="52"/>
    </row>
    <row r="232" spans="1:8">
      <c r="A232" s="76">
        <v>43818</v>
      </c>
      <c r="B232" s="77">
        <v>0.52043981481481483</v>
      </c>
      <c r="C232" s="82">
        <v>41</v>
      </c>
      <c r="D232" s="83">
        <v>63.9</v>
      </c>
      <c r="E232" s="81">
        <v>2619.9</v>
      </c>
      <c r="F232" s="84" t="s">
        <v>21</v>
      </c>
      <c r="H232" s="52"/>
    </row>
    <row r="233" spans="1:8">
      <c r="A233" s="76">
        <v>43818</v>
      </c>
      <c r="B233" s="77">
        <v>0.52043981481481483</v>
      </c>
      <c r="C233" s="82">
        <v>35</v>
      </c>
      <c r="D233" s="83">
        <v>63.9</v>
      </c>
      <c r="E233" s="81">
        <v>2236.5</v>
      </c>
      <c r="F233" s="84" t="s">
        <v>21</v>
      </c>
      <c r="H233" s="52"/>
    </row>
    <row r="234" spans="1:8">
      <c r="A234" s="76">
        <v>43818</v>
      </c>
      <c r="B234" s="77">
        <v>0.52043981481481483</v>
      </c>
      <c r="C234" s="82">
        <v>42</v>
      </c>
      <c r="D234" s="83">
        <v>63.9</v>
      </c>
      <c r="E234" s="81">
        <v>2683.7999999999997</v>
      </c>
      <c r="F234" s="84" t="s">
        <v>21</v>
      </c>
      <c r="H234" s="52"/>
    </row>
    <row r="235" spans="1:8">
      <c r="A235" s="76">
        <v>43818</v>
      </c>
      <c r="B235" s="77">
        <v>0.52378472222222217</v>
      </c>
      <c r="C235" s="82">
        <v>565</v>
      </c>
      <c r="D235" s="83">
        <v>63.92</v>
      </c>
      <c r="E235" s="81">
        <v>36114.800000000003</v>
      </c>
      <c r="F235" s="84" t="s">
        <v>21</v>
      </c>
      <c r="H235" s="52"/>
    </row>
    <row r="236" spans="1:8">
      <c r="A236" s="76">
        <v>43818</v>
      </c>
      <c r="B236" s="77">
        <v>0.52439814814814811</v>
      </c>
      <c r="C236" s="82">
        <v>164</v>
      </c>
      <c r="D236" s="83">
        <v>63.9</v>
      </c>
      <c r="E236" s="81">
        <v>10479.6</v>
      </c>
      <c r="F236" s="84" t="s">
        <v>21</v>
      </c>
      <c r="H236" s="52"/>
    </row>
    <row r="237" spans="1:8">
      <c r="A237" s="76">
        <v>43818</v>
      </c>
      <c r="B237" s="77">
        <v>0.52516203703703701</v>
      </c>
      <c r="C237" s="82">
        <v>63</v>
      </c>
      <c r="D237" s="83">
        <v>63.88</v>
      </c>
      <c r="E237" s="81">
        <v>4024.44</v>
      </c>
      <c r="F237" s="84" t="s">
        <v>21</v>
      </c>
      <c r="H237" s="52"/>
    </row>
    <row r="238" spans="1:8">
      <c r="A238" s="76">
        <v>43818</v>
      </c>
      <c r="B238" s="77">
        <v>0.52844907407407404</v>
      </c>
      <c r="C238" s="82">
        <v>52</v>
      </c>
      <c r="D238" s="83">
        <v>63.94</v>
      </c>
      <c r="E238" s="81">
        <v>3324.88</v>
      </c>
      <c r="F238" s="84" t="s">
        <v>21</v>
      </c>
      <c r="H238" s="52"/>
    </row>
    <row r="239" spans="1:8">
      <c r="A239" s="76">
        <v>43818</v>
      </c>
      <c r="B239" s="77">
        <v>0.52844907407407404</v>
      </c>
      <c r="C239" s="82">
        <v>3</v>
      </c>
      <c r="D239" s="83">
        <v>63.94</v>
      </c>
      <c r="E239" s="81">
        <v>191.82</v>
      </c>
      <c r="F239" s="84" t="s">
        <v>21</v>
      </c>
      <c r="H239" s="52"/>
    </row>
    <row r="240" spans="1:8">
      <c r="A240" s="76">
        <v>43818</v>
      </c>
      <c r="B240" s="77">
        <v>0.53033564814814815</v>
      </c>
      <c r="C240" s="82">
        <v>264</v>
      </c>
      <c r="D240" s="83">
        <v>63.92</v>
      </c>
      <c r="E240" s="81">
        <v>16874.88</v>
      </c>
      <c r="F240" s="84" t="s">
        <v>21</v>
      </c>
      <c r="H240" s="52"/>
    </row>
    <row r="241" spans="1:8">
      <c r="A241" s="76">
        <v>43818</v>
      </c>
      <c r="B241" s="77">
        <v>0.53407407407407403</v>
      </c>
      <c r="C241" s="82">
        <v>344</v>
      </c>
      <c r="D241" s="83">
        <v>63.92</v>
      </c>
      <c r="E241" s="81">
        <v>21988.48</v>
      </c>
      <c r="F241" s="84" t="s">
        <v>21</v>
      </c>
      <c r="H241" s="52"/>
    </row>
    <row r="242" spans="1:8">
      <c r="A242" s="76">
        <v>43818</v>
      </c>
      <c r="B242" s="77">
        <v>0.53407407407407403</v>
      </c>
      <c r="C242" s="82">
        <v>240</v>
      </c>
      <c r="D242" s="83">
        <v>63.92</v>
      </c>
      <c r="E242" s="81">
        <v>15340.800000000001</v>
      </c>
      <c r="F242" s="84" t="s">
        <v>21</v>
      </c>
      <c r="H242" s="52"/>
    </row>
    <row r="243" spans="1:8">
      <c r="A243" s="76">
        <v>43818</v>
      </c>
      <c r="B243" s="77">
        <v>0.53407407407407403</v>
      </c>
      <c r="C243" s="82">
        <v>102</v>
      </c>
      <c r="D243" s="83">
        <v>63.92</v>
      </c>
      <c r="E243" s="81">
        <v>6519.84</v>
      </c>
      <c r="F243" s="84" t="s">
        <v>21</v>
      </c>
      <c r="H243" s="52"/>
    </row>
    <row r="244" spans="1:8">
      <c r="A244" s="76">
        <v>43818</v>
      </c>
      <c r="B244" s="77">
        <v>0.53518518518518521</v>
      </c>
      <c r="C244" s="82">
        <v>85</v>
      </c>
      <c r="D244" s="83">
        <v>63.92</v>
      </c>
      <c r="E244" s="81">
        <v>5433.2</v>
      </c>
      <c r="F244" s="84" t="s">
        <v>21</v>
      </c>
      <c r="H244" s="52"/>
    </row>
    <row r="245" spans="1:8">
      <c r="A245" s="76">
        <v>43818</v>
      </c>
      <c r="B245" s="77">
        <v>0.53518518518518521</v>
      </c>
      <c r="C245" s="82">
        <v>11</v>
      </c>
      <c r="D245" s="83">
        <v>63.92</v>
      </c>
      <c r="E245" s="81">
        <v>703.12</v>
      </c>
      <c r="F245" s="84" t="s">
        <v>21</v>
      </c>
      <c r="H245" s="52"/>
    </row>
    <row r="246" spans="1:8">
      <c r="A246" s="76">
        <v>43818</v>
      </c>
      <c r="B246" s="77">
        <v>0.53616898148148151</v>
      </c>
      <c r="C246" s="82">
        <v>65</v>
      </c>
      <c r="D246" s="83">
        <v>63.9</v>
      </c>
      <c r="E246" s="81">
        <v>4153.5</v>
      </c>
      <c r="F246" s="84" t="s">
        <v>21</v>
      </c>
      <c r="H246" s="52"/>
    </row>
    <row r="247" spans="1:8">
      <c r="A247" s="76">
        <v>43818</v>
      </c>
      <c r="B247" s="77">
        <v>0.53616898148148151</v>
      </c>
      <c r="C247" s="82">
        <v>129</v>
      </c>
      <c r="D247" s="83">
        <v>63.9</v>
      </c>
      <c r="E247" s="81">
        <v>8243.1</v>
      </c>
      <c r="F247" s="84" t="s">
        <v>21</v>
      </c>
      <c r="H247" s="52"/>
    </row>
    <row r="248" spans="1:8">
      <c r="A248" s="76">
        <v>43818</v>
      </c>
      <c r="B248" s="77">
        <v>0.53986111111111112</v>
      </c>
      <c r="C248" s="82">
        <v>460</v>
      </c>
      <c r="D248" s="83">
        <v>63.9</v>
      </c>
      <c r="E248" s="81">
        <v>29394</v>
      </c>
      <c r="F248" s="84" t="s">
        <v>21</v>
      </c>
      <c r="H248" s="52"/>
    </row>
    <row r="249" spans="1:8">
      <c r="A249" s="76">
        <v>43818</v>
      </c>
      <c r="B249" s="77">
        <v>0.53995370370370377</v>
      </c>
      <c r="C249" s="82">
        <v>127</v>
      </c>
      <c r="D249" s="83">
        <v>63.9</v>
      </c>
      <c r="E249" s="81">
        <v>8115.3</v>
      </c>
      <c r="F249" s="84" t="s">
        <v>21</v>
      </c>
      <c r="H249" s="52"/>
    </row>
    <row r="250" spans="1:8">
      <c r="A250" s="76">
        <v>43818</v>
      </c>
      <c r="B250" s="77">
        <v>0.54173611111111108</v>
      </c>
      <c r="C250" s="82">
        <v>207</v>
      </c>
      <c r="D250" s="83">
        <v>63.9</v>
      </c>
      <c r="E250" s="81">
        <v>13227.3</v>
      </c>
      <c r="F250" s="84" t="s">
        <v>21</v>
      </c>
      <c r="H250" s="52"/>
    </row>
    <row r="251" spans="1:8">
      <c r="A251" s="76">
        <v>43818</v>
      </c>
      <c r="B251" s="77">
        <v>0.54306712962962966</v>
      </c>
      <c r="C251" s="82">
        <v>169</v>
      </c>
      <c r="D251" s="83">
        <v>63.9</v>
      </c>
      <c r="E251" s="81">
        <v>10799.1</v>
      </c>
      <c r="F251" s="84" t="s">
        <v>21</v>
      </c>
      <c r="H251" s="52"/>
    </row>
    <row r="252" spans="1:8">
      <c r="A252" s="76">
        <v>43818</v>
      </c>
      <c r="B252" s="77">
        <v>0.54306712962962966</v>
      </c>
      <c r="C252" s="82">
        <v>54</v>
      </c>
      <c r="D252" s="83">
        <v>63.9</v>
      </c>
      <c r="E252" s="81">
        <v>3450.6</v>
      </c>
      <c r="F252" s="84" t="s">
        <v>21</v>
      </c>
      <c r="H252" s="52"/>
    </row>
    <row r="253" spans="1:8">
      <c r="A253" s="76">
        <v>43818</v>
      </c>
      <c r="B253" s="77">
        <v>0.5446643518518518</v>
      </c>
      <c r="C253" s="82">
        <v>150</v>
      </c>
      <c r="D253" s="83">
        <v>63.88</v>
      </c>
      <c r="E253" s="81">
        <v>9582</v>
      </c>
      <c r="F253" s="84" t="s">
        <v>21</v>
      </c>
      <c r="H253" s="52"/>
    </row>
    <row r="254" spans="1:8">
      <c r="A254" s="76">
        <v>43818</v>
      </c>
      <c r="B254" s="77">
        <v>0.54740740740740745</v>
      </c>
      <c r="C254" s="82">
        <v>533</v>
      </c>
      <c r="D254" s="83">
        <v>63.88</v>
      </c>
      <c r="E254" s="81">
        <v>34048.04</v>
      </c>
      <c r="F254" s="84" t="s">
        <v>21</v>
      </c>
      <c r="H254" s="52"/>
    </row>
    <row r="255" spans="1:8">
      <c r="A255" s="76">
        <v>43818</v>
      </c>
      <c r="B255" s="77">
        <v>0.54861111111111105</v>
      </c>
      <c r="C255" s="82">
        <v>29</v>
      </c>
      <c r="D255" s="83">
        <v>63.88</v>
      </c>
      <c r="E255" s="81">
        <v>1852.52</v>
      </c>
      <c r="F255" s="84" t="s">
        <v>21</v>
      </c>
      <c r="H255" s="52"/>
    </row>
    <row r="256" spans="1:8">
      <c r="A256" s="76">
        <v>43818</v>
      </c>
      <c r="B256" s="77">
        <v>0.54861111111111105</v>
      </c>
      <c r="C256" s="82">
        <v>37</v>
      </c>
      <c r="D256" s="83">
        <v>63.88</v>
      </c>
      <c r="E256" s="81">
        <v>2363.56</v>
      </c>
      <c r="F256" s="84" t="s">
        <v>21</v>
      </c>
      <c r="H256" s="52"/>
    </row>
    <row r="257" spans="1:8">
      <c r="A257" s="76">
        <v>43818</v>
      </c>
      <c r="B257" s="77">
        <v>0.5504282407407407</v>
      </c>
      <c r="C257" s="82">
        <v>203</v>
      </c>
      <c r="D257" s="83">
        <v>63.86</v>
      </c>
      <c r="E257" s="81">
        <v>12963.58</v>
      </c>
      <c r="F257" s="84" t="s">
        <v>21</v>
      </c>
      <c r="H257" s="52"/>
    </row>
    <row r="258" spans="1:8">
      <c r="A258" s="76">
        <v>43818</v>
      </c>
      <c r="B258" s="77">
        <v>0.55328703703703697</v>
      </c>
      <c r="C258" s="82">
        <v>50</v>
      </c>
      <c r="D258" s="83">
        <v>63.88</v>
      </c>
      <c r="E258" s="81">
        <v>3194</v>
      </c>
      <c r="F258" s="84" t="s">
        <v>21</v>
      </c>
      <c r="H258" s="52"/>
    </row>
    <row r="259" spans="1:8">
      <c r="A259" s="76">
        <v>43818</v>
      </c>
      <c r="B259" s="77">
        <v>0.55328703703703697</v>
      </c>
      <c r="C259" s="82">
        <v>221</v>
      </c>
      <c r="D259" s="83">
        <v>63.88</v>
      </c>
      <c r="E259" s="81">
        <v>14117.480000000001</v>
      </c>
      <c r="F259" s="84" t="s">
        <v>21</v>
      </c>
      <c r="H259" s="52"/>
    </row>
    <row r="260" spans="1:8">
      <c r="A260" s="76">
        <v>43818</v>
      </c>
      <c r="B260" s="77">
        <v>0.55716435185185187</v>
      </c>
      <c r="C260" s="82">
        <v>125</v>
      </c>
      <c r="D260" s="83">
        <v>63.9</v>
      </c>
      <c r="E260" s="81">
        <v>7987.5</v>
      </c>
      <c r="F260" s="84" t="s">
        <v>21</v>
      </c>
      <c r="H260" s="52"/>
    </row>
    <row r="261" spans="1:8">
      <c r="A261" s="76">
        <v>43818</v>
      </c>
      <c r="B261" s="77">
        <v>0.55716435185185187</v>
      </c>
      <c r="C261" s="82">
        <v>50</v>
      </c>
      <c r="D261" s="83">
        <v>63.9</v>
      </c>
      <c r="E261" s="81">
        <v>3195</v>
      </c>
      <c r="F261" s="84" t="s">
        <v>21</v>
      </c>
      <c r="H261" s="52"/>
    </row>
    <row r="262" spans="1:8">
      <c r="A262" s="76">
        <v>43818</v>
      </c>
      <c r="B262" s="77">
        <v>0.55716435185185187</v>
      </c>
      <c r="C262" s="82">
        <v>50</v>
      </c>
      <c r="D262" s="83">
        <v>63.9</v>
      </c>
      <c r="E262" s="81">
        <v>3195</v>
      </c>
      <c r="F262" s="84" t="s">
        <v>21</v>
      </c>
      <c r="H262" s="52"/>
    </row>
    <row r="263" spans="1:8">
      <c r="A263" s="76">
        <v>43818</v>
      </c>
      <c r="B263" s="77">
        <v>0.55716435185185187</v>
      </c>
      <c r="C263" s="82">
        <v>206</v>
      </c>
      <c r="D263" s="83">
        <v>63.9</v>
      </c>
      <c r="E263" s="81">
        <v>13163.4</v>
      </c>
      <c r="F263" s="84" t="s">
        <v>21</v>
      </c>
      <c r="H263" s="52"/>
    </row>
    <row r="264" spans="1:8">
      <c r="A264" s="76">
        <v>43818</v>
      </c>
      <c r="B264" s="77">
        <v>0.55716435185185187</v>
      </c>
      <c r="C264" s="82">
        <v>41</v>
      </c>
      <c r="D264" s="83">
        <v>63.9</v>
      </c>
      <c r="E264" s="81">
        <v>2619.9</v>
      </c>
      <c r="F264" s="84" t="s">
        <v>21</v>
      </c>
      <c r="H264" s="52"/>
    </row>
    <row r="265" spans="1:8">
      <c r="A265" s="76">
        <v>43818</v>
      </c>
      <c r="B265" s="77">
        <v>0.5590046296296296</v>
      </c>
      <c r="C265" s="82">
        <v>269</v>
      </c>
      <c r="D265" s="83">
        <v>63.88</v>
      </c>
      <c r="E265" s="81">
        <v>17183.72</v>
      </c>
      <c r="F265" s="84" t="s">
        <v>21</v>
      </c>
      <c r="H265" s="52"/>
    </row>
    <row r="266" spans="1:8">
      <c r="A266" s="76">
        <v>43818</v>
      </c>
      <c r="B266" s="77">
        <v>0.56100694444444443</v>
      </c>
      <c r="C266" s="82">
        <v>40</v>
      </c>
      <c r="D266" s="83">
        <v>63.88</v>
      </c>
      <c r="E266" s="81">
        <v>2555.2000000000003</v>
      </c>
      <c r="F266" s="84" t="s">
        <v>21</v>
      </c>
      <c r="H266" s="52"/>
    </row>
    <row r="267" spans="1:8">
      <c r="A267" s="76">
        <v>43818</v>
      </c>
      <c r="B267" s="77">
        <v>0.56100694444444443</v>
      </c>
      <c r="C267" s="82">
        <v>125</v>
      </c>
      <c r="D267" s="83">
        <v>63.88</v>
      </c>
      <c r="E267" s="81">
        <v>7985</v>
      </c>
      <c r="F267" s="84" t="s">
        <v>21</v>
      </c>
      <c r="H267" s="52"/>
    </row>
    <row r="268" spans="1:8">
      <c r="A268" s="76">
        <v>43818</v>
      </c>
      <c r="B268" s="77">
        <v>0.56100694444444443</v>
      </c>
      <c r="C268" s="82">
        <v>31</v>
      </c>
      <c r="D268" s="83">
        <v>63.88</v>
      </c>
      <c r="E268" s="81">
        <v>1980.28</v>
      </c>
      <c r="F268" s="84" t="s">
        <v>21</v>
      </c>
      <c r="H268" s="52"/>
    </row>
    <row r="269" spans="1:8">
      <c r="A269" s="76">
        <v>43818</v>
      </c>
      <c r="B269" s="77">
        <v>0.56449074074074079</v>
      </c>
      <c r="C269" s="82">
        <v>48</v>
      </c>
      <c r="D269" s="83">
        <v>63.88</v>
      </c>
      <c r="E269" s="81">
        <v>3066.2400000000002</v>
      </c>
      <c r="F269" s="84" t="s">
        <v>21</v>
      </c>
      <c r="H269" s="52"/>
    </row>
    <row r="270" spans="1:8">
      <c r="A270" s="76">
        <v>43818</v>
      </c>
      <c r="B270" s="77">
        <v>0.56449074074074079</v>
      </c>
      <c r="C270" s="82">
        <v>408</v>
      </c>
      <c r="D270" s="83">
        <v>63.88</v>
      </c>
      <c r="E270" s="81">
        <v>26063.040000000001</v>
      </c>
      <c r="F270" s="84" t="s">
        <v>21</v>
      </c>
      <c r="H270" s="52"/>
    </row>
    <row r="271" spans="1:8">
      <c r="A271" s="76">
        <v>43818</v>
      </c>
      <c r="B271" s="77">
        <v>0.56541666666666668</v>
      </c>
      <c r="C271" s="82">
        <v>197</v>
      </c>
      <c r="D271" s="83">
        <v>63.88</v>
      </c>
      <c r="E271" s="81">
        <v>12584.36</v>
      </c>
      <c r="F271" s="84" t="s">
        <v>21</v>
      </c>
      <c r="H271" s="52"/>
    </row>
    <row r="272" spans="1:8">
      <c r="A272" s="76">
        <v>43818</v>
      </c>
      <c r="B272" s="77">
        <v>0.56569444444444439</v>
      </c>
      <c r="C272" s="82">
        <v>90</v>
      </c>
      <c r="D272" s="83">
        <v>63.86</v>
      </c>
      <c r="E272" s="81">
        <v>5747.4</v>
      </c>
      <c r="F272" s="84" t="s">
        <v>21</v>
      </c>
      <c r="H272" s="52"/>
    </row>
    <row r="273" spans="1:8">
      <c r="A273" s="76">
        <v>43818</v>
      </c>
      <c r="B273" s="77">
        <v>0.56682870370370375</v>
      </c>
      <c r="C273" s="82">
        <v>110</v>
      </c>
      <c r="D273" s="83">
        <v>63.9</v>
      </c>
      <c r="E273" s="81">
        <v>7029</v>
      </c>
      <c r="F273" s="84" t="s">
        <v>21</v>
      </c>
      <c r="H273" s="52"/>
    </row>
    <row r="274" spans="1:8">
      <c r="A274" s="76">
        <v>43818</v>
      </c>
      <c r="B274" s="77">
        <v>0.5678009259259259</v>
      </c>
      <c r="C274" s="82">
        <v>46</v>
      </c>
      <c r="D274" s="83">
        <v>63.92</v>
      </c>
      <c r="E274" s="81">
        <v>2940.32</v>
      </c>
      <c r="F274" s="84" t="s">
        <v>21</v>
      </c>
      <c r="H274" s="52"/>
    </row>
    <row r="275" spans="1:8">
      <c r="A275" s="76">
        <v>43818</v>
      </c>
      <c r="B275" s="77">
        <v>0.5678009259259259</v>
      </c>
      <c r="C275" s="82">
        <v>134</v>
      </c>
      <c r="D275" s="83">
        <v>63.92</v>
      </c>
      <c r="E275" s="81">
        <v>8565.2800000000007</v>
      </c>
      <c r="F275" s="84" t="s">
        <v>21</v>
      </c>
      <c r="H275" s="52"/>
    </row>
    <row r="276" spans="1:8">
      <c r="A276" s="76">
        <v>43818</v>
      </c>
      <c r="B276" s="77">
        <v>0.5683449074074074</v>
      </c>
      <c r="C276" s="82">
        <v>125</v>
      </c>
      <c r="D276" s="83">
        <v>63.92</v>
      </c>
      <c r="E276" s="81">
        <v>7990</v>
      </c>
      <c r="F276" s="84" t="s">
        <v>21</v>
      </c>
      <c r="H276" s="52"/>
    </row>
    <row r="277" spans="1:8">
      <c r="A277" s="76">
        <v>43818</v>
      </c>
      <c r="B277" s="77">
        <v>0.57269675925925922</v>
      </c>
      <c r="C277" s="82">
        <v>61</v>
      </c>
      <c r="D277" s="83">
        <v>63.96</v>
      </c>
      <c r="E277" s="81">
        <v>3901.56</v>
      </c>
      <c r="F277" s="84" t="s">
        <v>21</v>
      </c>
      <c r="H277" s="52"/>
    </row>
    <row r="278" spans="1:8">
      <c r="A278" s="76">
        <v>43818</v>
      </c>
      <c r="B278" s="77">
        <v>0.57269675925925922</v>
      </c>
      <c r="C278" s="82">
        <v>157</v>
      </c>
      <c r="D278" s="83">
        <v>63.96</v>
      </c>
      <c r="E278" s="81">
        <v>10041.719999999999</v>
      </c>
      <c r="F278" s="84" t="s">
        <v>21</v>
      </c>
      <c r="H278" s="52"/>
    </row>
    <row r="279" spans="1:8">
      <c r="A279" s="76">
        <v>43818</v>
      </c>
      <c r="B279" s="77">
        <v>0.57269675925925922</v>
      </c>
      <c r="C279" s="82">
        <v>43</v>
      </c>
      <c r="D279" s="83">
        <v>63.96</v>
      </c>
      <c r="E279" s="81">
        <v>2750.28</v>
      </c>
      <c r="F279" s="84" t="s">
        <v>21</v>
      </c>
      <c r="H279" s="52"/>
    </row>
    <row r="280" spans="1:8">
      <c r="A280" s="76">
        <v>43818</v>
      </c>
      <c r="B280" s="77">
        <v>0.57856481481481481</v>
      </c>
      <c r="C280" s="82">
        <v>582</v>
      </c>
      <c r="D280" s="83">
        <v>64.040000000000006</v>
      </c>
      <c r="E280" s="81">
        <v>37271.280000000006</v>
      </c>
      <c r="F280" s="84" t="s">
        <v>21</v>
      </c>
      <c r="H280" s="52"/>
    </row>
    <row r="281" spans="1:8">
      <c r="A281" s="76">
        <v>43818</v>
      </c>
      <c r="B281" s="77">
        <v>0.57927083333333329</v>
      </c>
      <c r="C281" s="82">
        <v>80</v>
      </c>
      <c r="D281" s="83">
        <v>64.040000000000006</v>
      </c>
      <c r="E281" s="81">
        <v>5123.2000000000007</v>
      </c>
      <c r="F281" s="84" t="s">
        <v>21</v>
      </c>
      <c r="H281" s="52"/>
    </row>
    <row r="282" spans="1:8">
      <c r="A282" s="76">
        <v>43818</v>
      </c>
      <c r="B282" s="77">
        <v>0.58069444444444451</v>
      </c>
      <c r="C282" s="82">
        <v>268</v>
      </c>
      <c r="D282" s="83">
        <v>64.02</v>
      </c>
      <c r="E282" s="81">
        <v>17157.36</v>
      </c>
      <c r="F282" s="84" t="s">
        <v>21</v>
      </c>
      <c r="H282" s="52"/>
    </row>
    <row r="283" spans="1:8">
      <c r="A283" s="76">
        <v>43818</v>
      </c>
      <c r="B283" s="77">
        <v>0.58140046296296299</v>
      </c>
      <c r="C283" s="82">
        <v>154</v>
      </c>
      <c r="D283" s="83">
        <v>64</v>
      </c>
      <c r="E283" s="81">
        <v>9856</v>
      </c>
      <c r="F283" s="84" t="s">
        <v>21</v>
      </c>
      <c r="H283" s="52"/>
    </row>
    <row r="284" spans="1:8">
      <c r="A284" s="76">
        <v>43818</v>
      </c>
      <c r="B284" s="77">
        <v>0.58178240740740739</v>
      </c>
      <c r="C284" s="82">
        <v>194</v>
      </c>
      <c r="D284" s="83">
        <v>63.98</v>
      </c>
      <c r="E284" s="81">
        <v>12412.119999999999</v>
      </c>
      <c r="F284" s="84" t="s">
        <v>21</v>
      </c>
      <c r="H284" s="52"/>
    </row>
    <row r="285" spans="1:8">
      <c r="A285" s="76">
        <v>43818</v>
      </c>
      <c r="B285" s="77">
        <v>0.58343749999999994</v>
      </c>
      <c r="C285" s="82">
        <v>50</v>
      </c>
      <c r="D285" s="83">
        <v>64</v>
      </c>
      <c r="E285" s="81">
        <v>3200</v>
      </c>
      <c r="F285" s="84" t="s">
        <v>21</v>
      </c>
      <c r="H285" s="52"/>
    </row>
    <row r="286" spans="1:8">
      <c r="A286" s="76">
        <v>43818</v>
      </c>
      <c r="B286" s="77">
        <v>0.58740740740740738</v>
      </c>
      <c r="C286" s="82">
        <v>700</v>
      </c>
      <c r="D286" s="83">
        <v>64</v>
      </c>
      <c r="E286" s="81">
        <v>44800</v>
      </c>
      <c r="F286" s="84" t="s">
        <v>21</v>
      </c>
      <c r="H286" s="52"/>
    </row>
    <row r="287" spans="1:8">
      <c r="A287" s="76">
        <v>43818</v>
      </c>
      <c r="B287" s="77">
        <v>0.5884490740740741</v>
      </c>
      <c r="C287" s="82">
        <v>137</v>
      </c>
      <c r="D287" s="83">
        <v>63.98</v>
      </c>
      <c r="E287" s="81">
        <v>8765.26</v>
      </c>
      <c r="F287" s="84" t="s">
        <v>21</v>
      </c>
      <c r="H287" s="52"/>
    </row>
    <row r="288" spans="1:8">
      <c r="A288" s="76">
        <v>43818</v>
      </c>
      <c r="B288" s="77">
        <v>0.58848379629629632</v>
      </c>
      <c r="C288" s="82">
        <v>102</v>
      </c>
      <c r="D288" s="83">
        <v>63.96</v>
      </c>
      <c r="E288" s="81">
        <v>6523.92</v>
      </c>
      <c r="F288" s="84" t="s">
        <v>21</v>
      </c>
      <c r="H288" s="52"/>
    </row>
    <row r="289" spans="1:8">
      <c r="A289" s="76">
        <v>43818</v>
      </c>
      <c r="B289" s="77">
        <v>0.59033564814814821</v>
      </c>
      <c r="C289" s="82">
        <v>1</v>
      </c>
      <c r="D289" s="83">
        <v>63.98</v>
      </c>
      <c r="E289" s="81">
        <v>63.98</v>
      </c>
      <c r="F289" s="84" t="s">
        <v>21</v>
      </c>
      <c r="H289" s="52"/>
    </row>
    <row r="290" spans="1:8">
      <c r="A290" s="76">
        <v>43818</v>
      </c>
      <c r="B290" s="77">
        <v>0.59033564814814821</v>
      </c>
      <c r="C290" s="82">
        <v>48</v>
      </c>
      <c r="D290" s="83">
        <v>63.98</v>
      </c>
      <c r="E290" s="81">
        <v>3071.04</v>
      </c>
      <c r="F290" s="84" t="s">
        <v>21</v>
      </c>
      <c r="H290" s="52"/>
    </row>
    <row r="291" spans="1:8">
      <c r="A291" s="76">
        <v>43818</v>
      </c>
      <c r="B291" s="77">
        <v>0.59151620370370372</v>
      </c>
      <c r="C291" s="82">
        <v>2</v>
      </c>
      <c r="D291" s="83">
        <v>63.98</v>
      </c>
      <c r="E291" s="81">
        <v>127.96</v>
      </c>
      <c r="F291" s="84" t="s">
        <v>21</v>
      </c>
      <c r="H291" s="52"/>
    </row>
    <row r="292" spans="1:8">
      <c r="A292" s="76">
        <v>43818</v>
      </c>
      <c r="B292" s="77">
        <v>0.59151620370370372</v>
      </c>
      <c r="C292" s="82">
        <v>125</v>
      </c>
      <c r="D292" s="83">
        <v>63.98</v>
      </c>
      <c r="E292" s="81">
        <v>7997.5</v>
      </c>
      <c r="F292" s="84" t="s">
        <v>21</v>
      </c>
      <c r="H292" s="52"/>
    </row>
    <row r="293" spans="1:8">
      <c r="A293" s="76">
        <v>43818</v>
      </c>
      <c r="B293" s="77">
        <v>0.59151620370370372</v>
      </c>
      <c r="C293" s="82">
        <v>20</v>
      </c>
      <c r="D293" s="83">
        <v>63.98</v>
      </c>
      <c r="E293" s="81">
        <v>1279.5999999999999</v>
      </c>
      <c r="F293" s="84" t="s">
        <v>21</v>
      </c>
      <c r="H293" s="52"/>
    </row>
    <row r="294" spans="1:8">
      <c r="A294" s="76">
        <v>43818</v>
      </c>
      <c r="B294" s="77">
        <v>0.59243055555555557</v>
      </c>
      <c r="C294" s="82">
        <v>3</v>
      </c>
      <c r="D294" s="83">
        <v>63.96</v>
      </c>
      <c r="E294" s="81">
        <v>191.88</v>
      </c>
      <c r="F294" s="84" t="s">
        <v>21</v>
      </c>
      <c r="H294" s="52"/>
    </row>
    <row r="295" spans="1:8">
      <c r="A295" s="76">
        <v>43818</v>
      </c>
      <c r="B295" s="77">
        <v>0.59243055555555557</v>
      </c>
      <c r="C295" s="82">
        <v>153</v>
      </c>
      <c r="D295" s="83">
        <v>63.96</v>
      </c>
      <c r="E295" s="81">
        <v>9785.880000000001</v>
      </c>
      <c r="F295" s="84" t="s">
        <v>21</v>
      </c>
      <c r="H295" s="52"/>
    </row>
    <row r="296" spans="1:8">
      <c r="A296" s="76">
        <v>43818</v>
      </c>
      <c r="B296" s="77">
        <v>0.59798611111111111</v>
      </c>
      <c r="C296" s="82">
        <v>693</v>
      </c>
      <c r="D296" s="83">
        <v>64</v>
      </c>
      <c r="E296" s="81">
        <v>44352</v>
      </c>
      <c r="F296" s="84" t="s">
        <v>21</v>
      </c>
      <c r="H296" s="52"/>
    </row>
    <row r="297" spans="1:8">
      <c r="A297" s="76">
        <v>43818</v>
      </c>
      <c r="B297" s="77">
        <v>0.5980092592592593</v>
      </c>
      <c r="C297" s="82">
        <v>181</v>
      </c>
      <c r="D297" s="83">
        <v>63.98</v>
      </c>
      <c r="E297" s="81">
        <v>11580.38</v>
      </c>
      <c r="F297" s="84" t="s">
        <v>21</v>
      </c>
      <c r="H297" s="52"/>
    </row>
    <row r="298" spans="1:8">
      <c r="A298" s="76">
        <v>43818</v>
      </c>
      <c r="B298" s="77">
        <v>0.59961805555555558</v>
      </c>
      <c r="C298" s="82">
        <v>64</v>
      </c>
      <c r="D298" s="83">
        <v>63.98</v>
      </c>
      <c r="E298" s="81">
        <v>4094.72</v>
      </c>
      <c r="F298" s="84" t="s">
        <v>21</v>
      </c>
      <c r="H298" s="52"/>
    </row>
    <row r="299" spans="1:8">
      <c r="A299" s="76">
        <v>43818</v>
      </c>
      <c r="B299" s="77">
        <v>0.60243055555555558</v>
      </c>
      <c r="C299" s="82">
        <v>179</v>
      </c>
      <c r="D299" s="83">
        <v>63.98</v>
      </c>
      <c r="E299" s="81">
        <v>11452.42</v>
      </c>
      <c r="F299" s="84" t="s">
        <v>21</v>
      </c>
      <c r="H299" s="52"/>
    </row>
    <row r="300" spans="1:8">
      <c r="A300" s="76">
        <v>43818</v>
      </c>
      <c r="B300" s="77">
        <v>0.60243055555555558</v>
      </c>
      <c r="C300" s="82">
        <v>61</v>
      </c>
      <c r="D300" s="83">
        <v>63.98</v>
      </c>
      <c r="E300" s="81">
        <v>3902.7799999999997</v>
      </c>
      <c r="F300" s="84" t="s">
        <v>21</v>
      </c>
      <c r="H300" s="52"/>
    </row>
    <row r="301" spans="1:8">
      <c r="A301" s="76">
        <v>43818</v>
      </c>
      <c r="B301" s="77">
        <v>0.60243055555555558</v>
      </c>
      <c r="C301" s="82">
        <v>50</v>
      </c>
      <c r="D301" s="83">
        <v>63.98</v>
      </c>
      <c r="E301" s="81">
        <v>3199</v>
      </c>
      <c r="F301" s="84" t="s">
        <v>21</v>
      </c>
      <c r="H301" s="52"/>
    </row>
    <row r="302" spans="1:8">
      <c r="A302" s="76">
        <v>43818</v>
      </c>
      <c r="B302" s="77">
        <v>0.60243055555555558</v>
      </c>
      <c r="C302" s="82">
        <v>125</v>
      </c>
      <c r="D302" s="83">
        <v>63.98</v>
      </c>
      <c r="E302" s="81">
        <v>7997.5</v>
      </c>
      <c r="F302" s="84" t="s">
        <v>21</v>
      </c>
      <c r="H302" s="52"/>
    </row>
    <row r="303" spans="1:8">
      <c r="A303" s="76">
        <v>43818</v>
      </c>
      <c r="B303" s="77">
        <v>0.60243055555555558</v>
      </c>
      <c r="C303" s="82">
        <v>4</v>
      </c>
      <c r="D303" s="83">
        <v>63.98</v>
      </c>
      <c r="E303" s="81">
        <v>255.92</v>
      </c>
      <c r="F303" s="84" t="s">
        <v>21</v>
      </c>
      <c r="H303" s="52"/>
    </row>
    <row r="304" spans="1:8">
      <c r="A304" s="76">
        <v>43818</v>
      </c>
      <c r="B304" s="77">
        <v>0.60358796296296291</v>
      </c>
      <c r="C304" s="82">
        <v>311</v>
      </c>
      <c r="D304" s="83">
        <v>63.96</v>
      </c>
      <c r="E304" s="81">
        <v>19891.560000000001</v>
      </c>
      <c r="F304" s="84" t="s">
        <v>21</v>
      </c>
      <c r="H304" s="52"/>
    </row>
    <row r="305" spans="1:8">
      <c r="A305" s="76">
        <v>43818</v>
      </c>
      <c r="B305" s="77">
        <v>0.60502314814814817</v>
      </c>
      <c r="C305" s="82">
        <v>61</v>
      </c>
      <c r="D305" s="83">
        <v>63.96</v>
      </c>
      <c r="E305" s="81">
        <v>3901.56</v>
      </c>
      <c r="F305" s="84" t="s">
        <v>21</v>
      </c>
      <c r="H305" s="52"/>
    </row>
    <row r="306" spans="1:8">
      <c r="A306" s="76">
        <v>43818</v>
      </c>
      <c r="B306" s="77">
        <v>0.60590277777777779</v>
      </c>
      <c r="C306" s="82">
        <v>226</v>
      </c>
      <c r="D306" s="83">
        <v>63.94</v>
      </c>
      <c r="E306" s="81">
        <v>14450.439999999999</v>
      </c>
      <c r="F306" s="84" t="s">
        <v>21</v>
      </c>
      <c r="H306" s="52"/>
    </row>
    <row r="307" spans="1:8">
      <c r="A307" s="76">
        <v>43818</v>
      </c>
      <c r="B307" s="77">
        <v>0.60677083333333337</v>
      </c>
      <c r="C307" s="82">
        <v>173</v>
      </c>
      <c r="D307" s="83">
        <v>63.96</v>
      </c>
      <c r="E307" s="81">
        <v>11065.08</v>
      </c>
      <c r="F307" s="84" t="s">
        <v>21</v>
      </c>
      <c r="H307" s="52"/>
    </row>
    <row r="308" spans="1:8">
      <c r="A308" s="76">
        <v>43818</v>
      </c>
      <c r="B308" s="77">
        <v>0.60677083333333337</v>
      </c>
      <c r="C308" s="82">
        <v>33</v>
      </c>
      <c r="D308" s="83">
        <v>63.96</v>
      </c>
      <c r="E308" s="81">
        <v>2110.6799999999998</v>
      </c>
      <c r="F308" s="84" t="s">
        <v>21</v>
      </c>
      <c r="H308" s="52"/>
    </row>
    <row r="309" spans="1:8">
      <c r="A309" s="76">
        <v>43818</v>
      </c>
      <c r="B309" s="77">
        <v>0.60690972222222228</v>
      </c>
      <c r="C309" s="82">
        <v>68</v>
      </c>
      <c r="D309" s="83">
        <v>63.94</v>
      </c>
      <c r="E309" s="81">
        <v>4347.92</v>
      </c>
      <c r="F309" s="84" t="s">
        <v>21</v>
      </c>
      <c r="H309" s="52"/>
    </row>
    <row r="310" spans="1:8">
      <c r="A310" s="76">
        <v>43818</v>
      </c>
      <c r="B310" s="77">
        <v>0.60958333333333337</v>
      </c>
      <c r="C310" s="82">
        <v>50</v>
      </c>
      <c r="D310" s="83">
        <v>63.96</v>
      </c>
      <c r="E310" s="81">
        <v>3198</v>
      </c>
      <c r="F310" s="84" t="s">
        <v>21</v>
      </c>
      <c r="H310" s="52"/>
    </row>
    <row r="311" spans="1:8">
      <c r="A311" s="76">
        <v>43818</v>
      </c>
      <c r="B311" s="77">
        <v>0.60958333333333337</v>
      </c>
      <c r="C311" s="82">
        <v>50</v>
      </c>
      <c r="D311" s="83">
        <v>63.96</v>
      </c>
      <c r="E311" s="81">
        <v>3198</v>
      </c>
      <c r="F311" s="84" t="s">
        <v>21</v>
      </c>
      <c r="H311" s="52"/>
    </row>
    <row r="312" spans="1:8">
      <c r="A312" s="76">
        <v>43818</v>
      </c>
      <c r="B312" s="77">
        <v>0.60958333333333337</v>
      </c>
      <c r="C312" s="82">
        <v>125</v>
      </c>
      <c r="D312" s="83">
        <v>63.96</v>
      </c>
      <c r="E312" s="81">
        <v>7995</v>
      </c>
      <c r="F312" s="84" t="s">
        <v>21</v>
      </c>
      <c r="H312" s="52"/>
    </row>
    <row r="313" spans="1:8">
      <c r="A313" s="76">
        <v>43818</v>
      </c>
      <c r="B313" s="77">
        <v>0.60958333333333337</v>
      </c>
      <c r="C313" s="82">
        <v>10</v>
      </c>
      <c r="D313" s="83">
        <v>63.96</v>
      </c>
      <c r="E313" s="81">
        <v>639.6</v>
      </c>
      <c r="F313" s="84" t="s">
        <v>21</v>
      </c>
      <c r="H313" s="52"/>
    </row>
    <row r="314" spans="1:8">
      <c r="A314" s="76">
        <v>43818</v>
      </c>
      <c r="B314" s="77">
        <v>0.60979166666666662</v>
      </c>
      <c r="C314" s="82">
        <v>230</v>
      </c>
      <c r="D314" s="83">
        <v>63.94</v>
      </c>
      <c r="E314" s="81">
        <v>14706.199999999999</v>
      </c>
      <c r="F314" s="84" t="s">
        <v>21</v>
      </c>
      <c r="H314" s="52"/>
    </row>
    <row r="315" spans="1:8">
      <c r="A315" s="76">
        <v>43818</v>
      </c>
      <c r="B315" s="77">
        <v>0.61196759259259259</v>
      </c>
      <c r="C315" s="82">
        <v>108</v>
      </c>
      <c r="D315" s="83">
        <v>63.94</v>
      </c>
      <c r="E315" s="81">
        <v>6905.5199999999995</v>
      </c>
      <c r="F315" s="84" t="s">
        <v>21</v>
      </c>
      <c r="H315" s="52"/>
    </row>
    <row r="316" spans="1:8">
      <c r="A316" s="76">
        <v>43818</v>
      </c>
      <c r="B316" s="77">
        <v>0.61196759259259259</v>
      </c>
      <c r="C316" s="82">
        <v>9</v>
      </c>
      <c r="D316" s="83">
        <v>63.94</v>
      </c>
      <c r="E316" s="81">
        <v>575.46</v>
      </c>
      <c r="F316" s="84" t="s">
        <v>21</v>
      </c>
      <c r="H316" s="52"/>
    </row>
    <row r="317" spans="1:8">
      <c r="A317" s="76">
        <v>43818</v>
      </c>
      <c r="B317" s="77">
        <v>0.61380787037037032</v>
      </c>
      <c r="C317" s="82">
        <v>267</v>
      </c>
      <c r="D317" s="83">
        <v>63.96</v>
      </c>
      <c r="E317" s="81">
        <v>17077.32</v>
      </c>
      <c r="F317" s="84" t="s">
        <v>21</v>
      </c>
      <c r="H317" s="52"/>
    </row>
    <row r="318" spans="1:8">
      <c r="A318" s="76">
        <v>43818</v>
      </c>
      <c r="B318" s="77">
        <v>0.61667824074074074</v>
      </c>
      <c r="C318" s="82">
        <v>488</v>
      </c>
      <c r="D318" s="83">
        <v>63.98</v>
      </c>
      <c r="E318" s="81">
        <v>31222.239999999998</v>
      </c>
      <c r="F318" s="84" t="s">
        <v>21</v>
      </c>
      <c r="H318" s="52"/>
    </row>
    <row r="319" spans="1:8">
      <c r="A319" s="76">
        <v>43818</v>
      </c>
      <c r="B319" s="77">
        <v>0.62032407407407408</v>
      </c>
      <c r="C319" s="82">
        <v>329</v>
      </c>
      <c r="D319" s="83">
        <v>63.96</v>
      </c>
      <c r="E319" s="81">
        <v>21042.84</v>
      </c>
      <c r="F319" s="84" t="s">
        <v>21</v>
      </c>
      <c r="H319" s="52"/>
    </row>
    <row r="320" spans="1:8">
      <c r="A320" s="76">
        <v>43818</v>
      </c>
      <c r="B320" s="77">
        <v>0.62032407407407408</v>
      </c>
      <c r="C320" s="82">
        <v>216</v>
      </c>
      <c r="D320" s="83">
        <v>63.96</v>
      </c>
      <c r="E320" s="81">
        <v>13815.36</v>
      </c>
      <c r="F320" s="84" t="s">
        <v>21</v>
      </c>
      <c r="H320" s="52"/>
    </row>
    <row r="321" spans="1:8">
      <c r="A321" s="76">
        <v>43818</v>
      </c>
      <c r="B321" s="77">
        <v>0.6248379629629629</v>
      </c>
      <c r="C321" s="82">
        <v>140</v>
      </c>
      <c r="D321" s="83">
        <v>63.98</v>
      </c>
      <c r="E321" s="81">
        <v>8957.1999999999989</v>
      </c>
      <c r="F321" s="84" t="s">
        <v>21</v>
      </c>
      <c r="H321" s="52"/>
    </row>
    <row r="322" spans="1:8">
      <c r="A322" s="76">
        <v>43818</v>
      </c>
      <c r="B322" s="77">
        <v>0.6248379629629629</v>
      </c>
      <c r="C322" s="82">
        <v>19</v>
      </c>
      <c r="D322" s="83">
        <v>63.98</v>
      </c>
      <c r="E322" s="81">
        <v>1215.6199999999999</v>
      </c>
      <c r="F322" s="84" t="s">
        <v>21</v>
      </c>
      <c r="H322" s="52"/>
    </row>
    <row r="323" spans="1:8">
      <c r="A323" s="76">
        <v>43818</v>
      </c>
      <c r="B323" s="77">
        <v>0.6248379629629629</v>
      </c>
      <c r="C323" s="82">
        <v>149</v>
      </c>
      <c r="D323" s="83">
        <v>63.98</v>
      </c>
      <c r="E323" s="81">
        <v>9533.02</v>
      </c>
      <c r="F323" s="84" t="s">
        <v>21</v>
      </c>
      <c r="H323" s="52"/>
    </row>
    <row r="324" spans="1:8">
      <c r="A324" s="76">
        <v>43818</v>
      </c>
      <c r="B324" s="77">
        <v>0.6248379629629629</v>
      </c>
      <c r="C324" s="82">
        <v>51</v>
      </c>
      <c r="D324" s="83">
        <v>63.98</v>
      </c>
      <c r="E324" s="81">
        <v>3262.98</v>
      </c>
      <c r="F324" s="84" t="s">
        <v>21</v>
      </c>
      <c r="H324" s="52"/>
    </row>
    <row r="325" spans="1:8">
      <c r="A325" s="76">
        <v>43818</v>
      </c>
      <c r="B325" s="77">
        <v>0.6248379629629629</v>
      </c>
      <c r="C325" s="82">
        <v>125</v>
      </c>
      <c r="D325" s="83">
        <v>63.98</v>
      </c>
      <c r="E325" s="81">
        <v>7997.5</v>
      </c>
      <c r="F325" s="84" t="s">
        <v>21</v>
      </c>
      <c r="H325" s="52"/>
    </row>
    <row r="326" spans="1:8">
      <c r="A326" s="76">
        <v>43818</v>
      </c>
      <c r="B326" s="77">
        <v>0.6248379629629629</v>
      </c>
      <c r="C326" s="82">
        <v>77</v>
      </c>
      <c r="D326" s="83">
        <v>63.98</v>
      </c>
      <c r="E326" s="81">
        <v>4926.46</v>
      </c>
      <c r="F326" s="84" t="s">
        <v>21</v>
      </c>
      <c r="H326" s="52"/>
    </row>
    <row r="327" spans="1:8">
      <c r="A327" s="76">
        <v>43818</v>
      </c>
      <c r="B327" s="77">
        <v>0.62629629629629624</v>
      </c>
      <c r="C327" s="82">
        <v>100</v>
      </c>
      <c r="D327" s="83">
        <v>63.98</v>
      </c>
      <c r="E327" s="81">
        <v>6398</v>
      </c>
      <c r="F327" s="84" t="s">
        <v>21</v>
      </c>
      <c r="H327" s="52"/>
    </row>
    <row r="328" spans="1:8">
      <c r="A328" s="76">
        <v>43818</v>
      </c>
      <c r="B328" s="77">
        <v>0.62824074074074077</v>
      </c>
      <c r="C328" s="82">
        <v>156</v>
      </c>
      <c r="D328" s="83">
        <v>64</v>
      </c>
      <c r="E328" s="81">
        <v>9984</v>
      </c>
      <c r="F328" s="84" t="s">
        <v>21</v>
      </c>
      <c r="H328" s="52"/>
    </row>
    <row r="329" spans="1:8">
      <c r="A329" s="76">
        <v>43818</v>
      </c>
      <c r="B329" s="77">
        <v>0.62824074074074077</v>
      </c>
      <c r="C329" s="82">
        <v>100</v>
      </c>
      <c r="D329" s="83">
        <v>64</v>
      </c>
      <c r="E329" s="81">
        <v>6400</v>
      </c>
      <c r="F329" s="84" t="s">
        <v>21</v>
      </c>
      <c r="H329" s="52"/>
    </row>
    <row r="330" spans="1:8">
      <c r="A330" s="76">
        <v>43818</v>
      </c>
      <c r="B330" s="77">
        <v>0.62824074074074077</v>
      </c>
      <c r="C330" s="82">
        <v>249</v>
      </c>
      <c r="D330" s="83">
        <v>64</v>
      </c>
      <c r="E330" s="81">
        <v>15936</v>
      </c>
      <c r="F330" s="84" t="s">
        <v>21</v>
      </c>
      <c r="H330" s="52"/>
    </row>
    <row r="331" spans="1:8">
      <c r="A331" s="76">
        <v>43818</v>
      </c>
      <c r="B331" s="77">
        <v>0.62957175925925923</v>
      </c>
      <c r="C331" s="82">
        <v>100</v>
      </c>
      <c r="D331" s="83">
        <v>64</v>
      </c>
      <c r="E331" s="81">
        <v>6400</v>
      </c>
      <c r="F331" s="84" t="s">
        <v>21</v>
      </c>
      <c r="H331" s="52"/>
    </row>
    <row r="332" spans="1:8">
      <c r="A332" s="76">
        <v>43818</v>
      </c>
      <c r="B332" s="77">
        <v>0.62957175925925923</v>
      </c>
      <c r="C332" s="82">
        <v>19</v>
      </c>
      <c r="D332" s="83">
        <v>64</v>
      </c>
      <c r="E332" s="81">
        <v>1216</v>
      </c>
      <c r="F332" s="84" t="s">
        <v>21</v>
      </c>
      <c r="H332" s="52"/>
    </row>
    <row r="333" spans="1:8">
      <c r="A333" s="76">
        <v>43818</v>
      </c>
      <c r="B333" s="77">
        <v>0.6310648148148148</v>
      </c>
      <c r="C333" s="82">
        <v>340</v>
      </c>
      <c r="D333" s="83">
        <v>64</v>
      </c>
      <c r="E333" s="81">
        <v>21760</v>
      </c>
      <c r="F333" s="84" t="s">
        <v>21</v>
      </c>
      <c r="H333" s="52"/>
    </row>
    <row r="334" spans="1:8">
      <c r="A334" s="76">
        <v>43818</v>
      </c>
      <c r="B334" s="77">
        <v>0.6310648148148148</v>
      </c>
      <c r="C334" s="82">
        <v>100</v>
      </c>
      <c r="D334" s="83">
        <v>64</v>
      </c>
      <c r="E334" s="81">
        <v>6400</v>
      </c>
      <c r="F334" s="84" t="s">
        <v>21</v>
      </c>
      <c r="H334" s="52"/>
    </row>
    <row r="335" spans="1:8">
      <c r="A335" s="76">
        <v>43818</v>
      </c>
      <c r="B335" s="77">
        <v>0.6310648148148148</v>
      </c>
      <c r="C335" s="82">
        <v>115</v>
      </c>
      <c r="D335" s="83">
        <v>64</v>
      </c>
      <c r="E335" s="81">
        <v>7360</v>
      </c>
      <c r="F335" s="84" t="s">
        <v>21</v>
      </c>
      <c r="H335" s="52"/>
    </row>
    <row r="336" spans="1:8">
      <c r="A336" s="76">
        <v>43818</v>
      </c>
      <c r="B336" s="77">
        <v>0.63254629629629633</v>
      </c>
      <c r="C336" s="82">
        <v>48</v>
      </c>
      <c r="D336" s="83">
        <v>64</v>
      </c>
      <c r="E336" s="81">
        <v>3072</v>
      </c>
      <c r="F336" s="84" t="s">
        <v>21</v>
      </c>
      <c r="H336" s="52"/>
    </row>
    <row r="337" spans="1:8">
      <c r="A337" s="76">
        <v>43818</v>
      </c>
      <c r="B337" s="77">
        <v>0.63427083333333334</v>
      </c>
      <c r="C337" s="82">
        <v>53</v>
      </c>
      <c r="D337" s="83">
        <v>64</v>
      </c>
      <c r="E337" s="81">
        <v>3392</v>
      </c>
      <c r="F337" s="84" t="s">
        <v>21</v>
      </c>
      <c r="H337" s="52"/>
    </row>
    <row r="338" spans="1:8">
      <c r="A338" s="76">
        <v>43818</v>
      </c>
      <c r="B338" s="77">
        <v>0.63587962962962963</v>
      </c>
      <c r="C338" s="82">
        <v>285</v>
      </c>
      <c r="D338" s="83">
        <v>63.98</v>
      </c>
      <c r="E338" s="81">
        <v>18234.3</v>
      </c>
      <c r="F338" s="84" t="s">
        <v>21</v>
      </c>
      <c r="H338" s="52"/>
    </row>
    <row r="339" spans="1:8">
      <c r="A339" s="76">
        <v>43818</v>
      </c>
      <c r="B339" s="77">
        <v>0.63600694444444439</v>
      </c>
      <c r="C339" s="82">
        <v>68</v>
      </c>
      <c r="D339" s="83">
        <v>63.98</v>
      </c>
      <c r="E339" s="81">
        <v>4350.6399999999994</v>
      </c>
      <c r="F339" s="84" t="s">
        <v>21</v>
      </c>
      <c r="H339" s="52"/>
    </row>
    <row r="340" spans="1:8">
      <c r="A340" s="76">
        <v>43818</v>
      </c>
      <c r="B340" s="77">
        <v>0.6370717592592593</v>
      </c>
      <c r="C340" s="82">
        <v>63</v>
      </c>
      <c r="D340" s="83">
        <v>64</v>
      </c>
      <c r="E340" s="81">
        <v>4032</v>
      </c>
      <c r="F340" s="84" t="s">
        <v>21</v>
      </c>
      <c r="H340" s="52"/>
    </row>
    <row r="341" spans="1:8">
      <c r="A341" s="76">
        <v>43818</v>
      </c>
      <c r="B341" s="77">
        <v>0.63788194444444446</v>
      </c>
      <c r="C341" s="82">
        <v>407</v>
      </c>
      <c r="D341" s="83">
        <v>64.040000000000006</v>
      </c>
      <c r="E341" s="81">
        <v>26064.280000000002</v>
      </c>
      <c r="F341" s="84" t="s">
        <v>21</v>
      </c>
      <c r="H341" s="52"/>
    </row>
    <row r="342" spans="1:8">
      <c r="A342" s="76">
        <v>43818</v>
      </c>
      <c r="B342" s="77">
        <v>0.63877314814814812</v>
      </c>
      <c r="C342" s="82">
        <v>104</v>
      </c>
      <c r="D342" s="83">
        <v>64</v>
      </c>
      <c r="E342" s="81">
        <v>6656</v>
      </c>
      <c r="F342" s="84" t="s">
        <v>21</v>
      </c>
      <c r="H342" s="52"/>
    </row>
    <row r="343" spans="1:8">
      <c r="A343" s="76">
        <v>43818</v>
      </c>
      <c r="B343" s="77">
        <v>0.64011574074074074</v>
      </c>
      <c r="C343" s="82">
        <v>142</v>
      </c>
      <c r="D343" s="83">
        <v>64</v>
      </c>
      <c r="E343" s="81">
        <v>9088</v>
      </c>
      <c r="F343" s="84" t="s">
        <v>21</v>
      </c>
      <c r="H343" s="52"/>
    </row>
    <row r="344" spans="1:8">
      <c r="A344" s="76">
        <v>43818</v>
      </c>
      <c r="B344" s="77">
        <v>0.64011574074074074</v>
      </c>
      <c r="C344" s="82">
        <v>89</v>
      </c>
      <c r="D344" s="83">
        <v>64</v>
      </c>
      <c r="E344" s="81">
        <v>5696</v>
      </c>
      <c r="F344" s="84" t="s">
        <v>21</v>
      </c>
      <c r="H344" s="52"/>
    </row>
    <row r="345" spans="1:8">
      <c r="A345" s="76">
        <v>43818</v>
      </c>
      <c r="B345" s="77">
        <v>0.64193287037037039</v>
      </c>
      <c r="C345" s="82">
        <v>94</v>
      </c>
      <c r="D345" s="83">
        <v>64</v>
      </c>
      <c r="E345" s="81">
        <v>6016</v>
      </c>
      <c r="F345" s="84" t="s">
        <v>21</v>
      </c>
      <c r="H345" s="52"/>
    </row>
    <row r="346" spans="1:8">
      <c r="A346" s="76">
        <v>43818</v>
      </c>
      <c r="B346" s="77">
        <v>0.64239583333333339</v>
      </c>
      <c r="C346" s="82">
        <v>101</v>
      </c>
      <c r="D346" s="83">
        <v>64</v>
      </c>
      <c r="E346" s="81">
        <v>6464</v>
      </c>
      <c r="F346" s="84" t="s">
        <v>21</v>
      </c>
      <c r="H346" s="52"/>
    </row>
    <row r="347" spans="1:8">
      <c r="A347" s="76">
        <v>43818</v>
      </c>
      <c r="B347" s="77">
        <v>0.64348379629629626</v>
      </c>
      <c r="C347" s="82">
        <v>335</v>
      </c>
      <c r="D347" s="83">
        <v>64</v>
      </c>
      <c r="E347" s="81">
        <v>21440</v>
      </c>
      <c r="F347" s="84" t="s">
        <v>21</v>
      </c>
      <c r="H347" s="52"/>
    </row>
    <row r="348" spans="1:8">
      <c r="A348" s="76">
        <v>43818</v>
      </c>
      <c r="B348" s="77">
        <v>0.64348379629629626</v>
      </c>
      <c r="C348" s="82">
        <v>13</v>
      </c>
      <c r="D348" s="83">
        <v>64</v>
      </c>
      <c r="E348" s="81">
        <v>832</v>
      </c>
      <c r="F348" s="84" t="s">
        <v>21</v>
      </c>
      <c r="H348" s="52"/>
    </row>
    <row r="349" spans="1:8">
      <c r="A349" s="76">
        <v>43818</v>
      </c>
      <c r="B349" s="77">
        <v>0.64469907407407401</v>
      </c>
      <c r="C349" s="82">
        <v>67</v>
      </c>
      <c r="D349" s="83">
        <v>64</v>
      </c>
      <c r="E349" s="81">
        <v>4288</v>
      </c>
      <c r="F349" s="84" t="s">
        <v>21</v>
      </c>
      <c r="H349" s="52"/>
    </row>
    <row r="350" spans="1:8">
      <c r="A350" s="76">
        <v>43818</v>
      </c>
      <c r="B350" s="77">
        <v>0.64513888888888882</v>
      </c>
      <c r="C350" s="82">
        <v>115</v>
      </c>
      <c r="D350" s="83">
        <v>64</v>
      </c>
      <c r="E350" s="81">
        <v>7360</v>
      </c>
      <c r="F350" s="84" t="s">
        <v>21</v>
      </c>
      <c r="H350" s="52"/>
    </row>
    <row r="351" spans="1:8">
      <c r="A351" s="76">
        <v>43818</v>
      </c>
      <c r="B351" s="77">
        <v>0.64560185185185182</v>
      </c>
      <c r="C351" s="82">
        <v>60</v>
      </c>
      <c r="D351" s="83">
        <v>64</v>
      </c>
      <c r="E351" s="81">
        <v>3840</v>
      </c>
      <c r="F351" s="84" t="s">
        <v>21</v>
      </c>
      <c r="H351" s="52"/>
    </row>
    <row r="352" spans="1:8">
      <c r="A352" s="76">
        <v>43818</v>
      </c>
      <c r="B352" s="77">
        <v>0.64631944444444445</v>
      </c>
      <c r="C352" s="82">
        <v>76</v>
      </c>
      <c r="D352" s="83">
        <v>64</v>
      </c>
      <c r="E352" s="81">
        <v>4864</v>
      </c>
      <c r="F352" s="84" t="s">
        <v>21</v>
      </c>
      <c r="H352" s="52"/>
    </row>
    <row r="353" spans="1:8">
      <c r="A353" s="76">
        <v>43818</v>
      </c>
      <c r="B353" s="77">
        <v>0.64631944444444445</v>
      </c>
      <c r="C353" s="82">
        <v>23</v>
      </c>
      <c r="D353" s="83">
        <v>64</v>
      </c>
      <c r="E353" s="81">
        <v>1472</v>
      </c>
      <c r="F353" s="84" t="s">
        <v>21</v>
      </c>
      <c r="H353" s="52"/>
    </row>
    <row r="354" spans="1:8">
      <c r="A354" s="76">
        <v>43818</v>
      </c>
      <c r="B354" s="77">
        <v>0.64700231481481485</v>
      </c>
      <c r="C354" s="82">
        <v>220</v>
      </c>
      <c r="D354" s="83">
        <v>64</v>
      </c>
      <c r="E354" s="81">
        <v>14080</v>
      </c>
      <c r="F354" s="84" t="s">
        <v>21</v>
      </c>
      <c r="H354" s="52"/>
    </row>
    <row r="355" spans="1:8">
      <c r="A355" s="76">
        <v>43818</v>
      </c>
      <c r="B355" s="77">
        <v>0.64700231481481485</v>
      </c>
      <c r="C355" s="82">
        <v>82</v>
      </c>
      <c r="D355" s="83">
        <v>64</v>
      </c>
      <c r="E355" s="81">
        <v>5248</v>
      </c>
      <c r="F355" s="84" t="s">
        <v>21</v>
      </c>
      <c r="H355" s="52"/>
    </row>
    <row r="356" spans="1:8">
      <c r="A356" s="76">
        <v>43818</v>
      </c>
      <c r="B356" s="77">
        <v>0.64770833333333333</v>
      </c>
      <c r="C356" s="82">
        <v>42</v>
      </c>
      <c r="D356" s="83">
        <v>64</v>
      </c>
      <c r="E356" s="81">
        <v>2688</v>
      </c>
      <c r="F356" s="84" t="s">
        <v>21</v>
      </c>
      <c r="H356" s="52"/>
    </row>
    <row r="357" spans="1:8">
      <c r="A357" s="76">
        <v>43818</v>
      </c>
      <c r="B357" s="77">
        <v>0.64770833333333333</v>
      </c>
      <c r="C357" s="82">
        <v>45</v>
      </c>
      <c r="D357" s="83">
        <v>64</v>
      </c>
      <c r="E357" s="81">
        <v>2880</v>
      </c>
      <c r="F357" s="84" t="s">
        <v>21</v>
      </c>
      <c r="H357" s="52"/>
    </row>
    <row r="358" spans="1:8">
      <c r="A358" s="76">
        <v>43818</v>
      </c>
      <c r="B358" s="77">
        <v>0.64770833333333333</v>
      </c>
      <c r="C358" s="82">
        <v>69</v>
      </c>
      <c r="D358" s="83">
        <v>64</v>
      </c>
      <c r="E358" s="81">
        <v>4416</v>
      </c>
      <c r="F358" s="84" t="s">
        <v>21</v>
      </c>
      <c r="H358" s="52"/>
    </row>
    <row r="359" spans="1:8">
      <c r="A359" s="76">
        <v>43818</v>
      </c>
      <c r="B359" s="77">
        <v>0.64844907407407404</v>
      </c>
      <c r="C359" s="82">
        <v>396</v>
      </c>
      <c r="D359" s="83">
        <v>64.02</v>
      </c>
      <c r="E359" s="81">
        <v>25351.919999999998</v>
      </c>
      <c r="F359" s="84" t="s">
        <v>21</v>
      </c>
      <c r="H359" s="52"/>
    </row>
    <row r="360" spans="1:8">
      <c r="A360" s="76">
        <v>43818</v>
      </c>
      <c r="B360" s="77">
        <v>0.64923611111111112</v>
      </c>
      <c r="C360" s="82">
        <v>99</v>
      </c>
      <c r="D360" s="83">
        <v>64.02</v>
      </c>
      <c r="E360" s="81">
        <v>6337.98</v>
      </c>
      <c r="F360" s="84" t="s">
        <v>21</v>
      </c>
      <c r="H360" s="52"/>
    </row>
    <row r="361" spans="1:8">
      <c r="A361" s="76">
        <v>43818</v>
      </c>
      <c r="B361" s="77">
        <v>0.64991898148148153</v>
      </c>
      <c r="C361" s="82">
        <v>264</v>
      </c>
      <c r="D361" s="83">
        <v>64</v>
      </c>
      <c r="E361" s="81">
        <v>16896</v>
      </c>
      <c r="F361" s="84" t="s">
        <v>21</v>
      </c>
      <c r="H361" s="52"/>
    </row>
    <row r="362" spans="1:8">
      <c r="A362" s="76">
        <v>43818</v>
      </c>
      <c r="B362" s="77">
        <v>0.65083333333333326</v>
      </c>
      <c r="C362" s="82">
        <v>181</v>
      </c>
      <c r="D362" s="83">
        <v>64</v>
      </c>
      <c r="E362" s="81">
        <v>11584</v>
      </c>
      <c r="F362" s="84" t="s">
        <v>21</v>
      </c>
      <c r="H362" s="52"/>
    </row>
    <row r="363" spans="1:8">
      <c r="A363" s="76">
        <v>43818</v>
      </c>
      <c r="B363" s="77">
        <v>0.65180555555555553</v>
      </c>
      <c r="C363" s="82">
        <v>284</v>
      </c>
      <c r="D363" s="83">
        <v>64</v>
      </c>
      <c r="E363" s="81">
        <v>18176</v>
      </c>
      <c r="F363" s="84" t="s">
        <v>21</v>
      </c>
      <c r="H363" s="52"/>
    </row>
    <row r="364" spans="1:8">
      <c r="A364" s="76">
        <v>43818</v>
      </c>
      <c r="B364" s="77">
        <v>0.65201388888888889</v>
      </c>
      <c r="C364" s="82">
        <v>236</v>
      </c>
      <c r="D364" s="83">
        <v>63.98</v>
      </c>
      <c r="E364" s="81">
        <v>15099.279999999999</v>
      </c>
      <c r="F364" s="84" t="s">
        <v>21</v>
      </c>
      <c r="H364" s="52"/>
    </row>
    <row r="365" spans="1:8">
      <c r="A365" s="76">
        <v>43818</v>
      </c>
      <c r="B365" s="77">
        <v>0.6522916666666666</v>
      </c>
      <c r="C365" s="82">
        <v>34</v>
      </c>
      <c r="D365" s="83">
        <v>63.96</v>
      </c>
      <c r="E365" s="81">
        <v>2174.64</v>
      </c>
      <c r="F365" s="84" t="s">
        <v>21</v>
      </c>
      <c r="H365" s="52"/>
    </row>
    <row r="366" spans="1:8">
      <c r="A366" s="76">
        <v>43818</v>
      </c>
      <c r="B366" s="77">
        <v>0.6522916666666666</v>
      </c>
      <c r="C366" s="82">
        <v>18</v>
      </c>
      <c r="D366" s="83">
        <v>63.96</v>
      </c>
      <c r="E366" s="81">
        <v>1151.28</v>
      </c>
      <c r="F366" s="84" t="s">
        <v>21</v>
      </c>
      <c r="H366" s="52"/>
    </row>
    <row r="367" spans="1:8">
      <c r="A367" s="76">
        <v>43818</v>
      </c>
      <c r="B367" s="77">
        <v>0.6526157407407408</v>
      </c>
      <c r="C367" s="82">
        <v>50</v>
      </c>
      <c r="D367" s="83">
        <v>63.92</v>
      </c>
      <c r="E367" s="81">
        <v>3196</v>
      </c>
      <c r="F367" s="84" t="s">
        <v>21</v>
      </c>
      <c r="H367" s="52"/>
    </row>
    <row r="368" spans="1:8">
      <c r="A368" s="76">
        <v>43818</v>
      </c>
      <c r="B368" s="77">
        <v>0.65504629629629629</v>
      </c>
      <c r="C368" s="82">
        <v>123</v>
      </c>
      <c r="D368" s="83">
        <v>64</v>
      </c>
      <c r="E368" s="81">
        <v>7872</v>
      </c>
      <c r="F368" s="84" t="s">
        <v>21</v>
      </c>
      <c r="H368" s="52"/>
    </row>
    <row r="369" spans="1:8">
      <c r="A369" s="76">
        <v>43818</v>
      </c>
      <c r="B369" s="77">
        <v>0.65504629629629629</v>
      </c>
      <c r="C369" s="82">
        <v>33</v>
      </c>
      <c r="D369" s="83">
        <v>64</v>
      </c>
      <c r="E369" s="81">
        <v>2112</v>
      </c>
      <c r="F369" s="84" t="s">
        <v>21</v>
      </c>
      <c r="H369" s="52"/>
    </row>
    <row r="370" spans="1:8">
      <c r="A370" s="76">
        <v>43818</v>
      </c>
      <c r="B370" s="77">
        <v>0.65504629629629629</v>
      </c>
      <c r="C370" s="82">
        <v>125</v>
      </c>
      <c r="D370" s="83">
        <v>64</v>
      </c>
      <c r="E370" s="81">
        <v>8000</v>
      </c>
      <c r="F370" s="84" t="s">
        <v>21</v>
      </c>
      <c r="H370" s="52"/>
    </row>
    <row r="371" spans="1:8">
      <c r="A371" s="76">
        <v>43818</v>
      </c>
      <c r="B371" s="77">
        <v>0.65504629629629629</v>
      </c>
      <c r="C371" s="82">
        <v>100</v>
      </c>
      <c r="D371" s="83">
        <v>64</v>
      </c>
      <c r="E371" s="81">
        <v>6400</v>
      </c>
      <c r="F371" s="84" t="s">
        <v>21</v>
      </c>
      <c r="H371" s="52"/>
    </row>
    <row r="372" spans="1:8">
      <c r="A372" s="76">
        <v>43818</v>
      </c>
      <c r="B372" s="77">
        <v>0.65504629629629629</v>
      </c>
      <c r="C372" s="82">
        <v>73</v>
      </c>
      <c r="D372" s="83">
        <v>64</v>
      </c>
      <c r="E372" s="81">
        <v>4672</v>
      </c>
      <c r="F372" s="84" t="s">
        <v>21</v>
      </c>
      <c r="H372" s="52"/>
    </row>
    <row r="373" spans="1:8">
      <c r="A373" s="76">
        <v>43818</v>
      </c>
      <c r="B373" s="77">
        <v>0.65567129629629628</v>
      </c>
      <c r="C373" s="82">
        <v>265</v>
      </c>
      <c r="D373" s="83">
        <v>63.98</v>
      </c>
      <c r="E373" s="81">
        <v>16954.7</v>
      </c>
      <c r="F373" s="84" t="s">
        <v>21</v>
      </c>
      <c r="H373" s="52"/>
    </row>
    <row r="374" spans="1:8">
      <c r="A374" s="76">
        <v>43818</v>
      </c>
      <c r="B374" s="77">
        <v>0.65638888888888891</v>
      </c>
      <c r="C374" s="82">
        <v>68</v>
      </c>
      <c r="D374" s="83">
        <v>64</v>
      </c>
      <c r="E374" s="81">
        <v>4352</v>
      </c>
      <c r="F374" s="84" t="s">
        <v>21</v>
      </c>
      <c r="H374" s="52"/>
    </row>
    <row r="375" spans="1:8">
      <c r="A375" s="76">
        <v>43818</v>
      </c>
      <c r="B375" s="77">
        <v>0.65747685185185178</v>
      </c>
      <c r="C375" s="82">
        <v>125</v>
      </c>
      <c r="D375" s="83">
        <v>64</v>
      </c>
      <c r="E375" s="81">
        <v>8000</v>
      </c>
      <c r="F375" s="84" t="s">
        <v>21</v>
      </c>
      <c r="H375" s="52"/>
    </row>
    <row r="376" spans="1:8">
      <c r="A376" s="76">
        <v>43818</v>
      </c>
      <c r="B376" s="77">
        <v>0.65747685185185178</v>
      </c>
      <c r="C376" s="82">
        <v>100</v>
      </c>
      <c r="D376" s="83">
        <v>64</v>
      </c>
      <c r="E376" s="81">
        <v>6400</v>
      </c>
      <c r="F376" s="84" t="s">
        <v>21</v>
      </c>
      <c r="H376" s="52"/>
    </row>
    <row r="377" spans="1:8">
      <c r="A377" s="76">
        <v>43818</v>
      </c>
      <c r="B377" s="77">
        <v>0.65747685185185178</v>
      </c>
      <c r="C377" s="82">
        <v>57</v>
      </c>
      <c r="D377" s="83">
        <v>64</v>
      </c>
      <c r="E377" s="81">
        <v>3648</v>
      </c>
      <c r="F377" s="84" t="s">
        <v>21</v>
      </c>
      <c r="H377" s="52"/>
    </row>
    <row r="378" spans="1:8">
      <c r="A378" s="76">
        <v>43818</v>
      </c>
      <c r="B378" s="77">
        <v>0.65793981481481478</v>
      </c>
      <c r="C378" s="82">
        <v>214</v>
      </c>
      <c r="D378" s="83">
        <v>63.98</v>
      </c>
      <c r="E378" s="81">
        <v>13691.72</v>
      </c>
      <c r="F378" s="84" t="s">
        <v>21</v>
      </c>
      <c r="H378" s="52"/>
    </row>
    <row r="379" spans="1:8">
      <c r="A379" s="76">
        <v>43818</v>
      </c>
      <c r="B379" s="77">
        <v>0.65793981481481478</v>
      </c>
      <c r="C379" s="82">
        <v>89</v>
      </c>
      <c r="D379" s="83">
        <v>63.98</v>
      </c>
      <c r="E379" s="81">
        <v>5694.2199999999993</v>
      </c>
      <c r="F379" s="84" t="s">
        <v>21</v>
      </c>
      <c r="H379" s="52"/>
    </row>
    <row r="380" spans="1:8">
      <c r="A380" s="76">
        <v>43818</v>
      </c>
      <c r="B380" s="77">
        <v>0.65912037037037041</v>
      </c>
      <c r="C380" s="82">
        <v>267</v>
      </c>
      <c r="D380" s="83">
        <v>63.98</v>
      </c>
      <c r="E380" s="81">
        <v>17082.66</v>
      </c>
      <c r="F380" s="84" t="s">
        <v>21</v>
      </c>
      <c r="H380" s="52"/>
    </row>
    <row r="381" spans="1:8">
      <c r="A381" s="76">
        <v>43818</v>
      </c>
      <c r="B381" s="77">
        <v>0.66094907407407411</v>
      </c>
      <c r="C381" s="82">
        <v>61</v>
      </c>
      <c r="D381" s="83">
        <v>63.98</v>
      </c>
      <c r="E381" s="81">
        <v>3902.7799999999997</v>
      </c>
      <c r="F381" s="84" t="s">
        <v>21</v>
      </c>
      <c r="H381" s="52"/>
    </row>
    <row r="382" spans="1:8">
      <c r="A382" s="76">
        <v>43818</v>
      </c>
      <c r="B382" s="77">
        <v>0.66094907407407411</v>
      </c>
      <c r="C382" s="82">
        <v>53</v>
      </c>
      <c r="D382" s="83">
        <v>63.98</v>
      </c>
      <c r="E382" s="81">
        <v>3390.94</v>
      </c>
      <c r="F382" s="84" t="s">
        <v>21</v>
      </c>
      <c r="H382" s="52"/>
    </row>
    <row r="383" spans="1:8">
      <c r="A383" s="76">
        <v>43818</v>
      </c>
      <c r="B383" s="77">
        <v>0.66094907407407411</v>
      </c>
      <c r="C383" s="82">
        <v>100</v>
      </c>
      <c r="D383" s="83">
        <v>63.98</v>
      </c>
      <c r="E383" s="81">
        <v>6398</v>
      </c>
      <c r="F383" s="84" t="s">
        <v>21</v>
      </c>
      <c r="H383" s="52"/>
    </row>
    <row r="384" spans="1:8">
      <c r="A384" s="76">
        <v>43818</v>
      </c>
      <c r="B384" s="77">
        <v>0.66094907407407411</v>
      </c>
      <c r="C384" s="82">
        <v>90</v>
      </c>
      <c r="D384" s="83">
        <v>63.98</v>
      </c>
      <c r="E384" s="81">
        <v>5758.2</v>
      </c>
      <c r="F384" s="84" t="s">
        <v>21</v>
      </c>
      <c r="H384" s="52"/>
    </row>
    <row r="385" spans="1:8">
      <c r="A385" s="76">
        <v>43818</v>
      </c>
      <c r="B385" s="77">
        <v>0.66112268518518513</v>
      </c>
      <c r="C385" s="82">
        <v>35</v>
      </c>
      <c r="D385" s="83">
        <v>63.96</v>
      </c>
      <c r="E385" s="81">
        <v>2238.6</v>
      </c>
      <c r="F385" s="84" t="s">
        <v>21</v>
      </c>
      <c r="H385" s="52"/>
    </row>
    <row r="386" spans="1:8">
      <c r="A386" s="76">
        <v>43818</v>
      </c>
      <c r="B386" s="77">
        <v>0.66254629629629636</v>
      </c>
      <c r="C386" s="82">
        <v>100</v>
      </c>
      <c r="D386" s="83">
        <v>64</v>
      </c>
      <c r="E386" s="81">
        <v>6400</v>
      </c>
      <c r="F386" s="84" t="s">
        <v>21</v>
      </c>
      <c r="H386" s="52"/>
    </row>
    <row r="387" spans="1:8">
      <c r="A387" s="76">
        <v>43818</v>
      </c>
      <c r="B387" s="77">
        <v>0.66254629629629636</v>
      </c>
      <c r="C387" s="82">
        <v>100</v>
      </c>
      <c r="D387" s="83">
        <v>64</v>
      </c>
      <c r="E387" s="81">
        <v>6400</v>
      </c>
      <c r="F387" s="84" t="s">
        <v>21</v>
      </c>
      <c r="H387" s="52"/>
    </row>
    <row r="388" spans="1:8">
      <c r="A388" s="76">
        <v>43818</v>
      </c>
      <c r="B388" s="77">
        <v>0.66254629629629636</v>
      </c>
      <c r="C388" s="82">
        <v>142</v>
      </c>
      <c r="D388" s="83">
        <v>64</v>
      </c>
      <c r="E388" s="81">
        <v>9088</v>
      </c>
      <c r="F388" s="84" t="s">
        <v>21</v>
      </c>
      <c r="H388" s="52"/>
    </row>
    <row r="389" spans="1:8">
      <c r="A389" s="76">
        <v>43818</v>
      </c>
      <c r="B389" s="77">
        <v>0.6629976851851852</v>
      </c>
      <c r="C389" s="82">
        <v>205</v>
      </c>
      <c r="D389" s="83">
        <v>63.98</v>
      </c>
      <c r="E389" s="81">
        <v>13115.9</v>
      </c>
      <c r="F389" s="84" t="s">
        <v>21</v>
      </c>
      <c r="H389" s="52"/>
    </row>
    <row r="390" spans="1:8">
      <c r="A390" s="76">
        <v>43818</v>
      </c>
      <c r="B390" s="77">
        <v>0.66317129629629623</v>
      </c>
      <c r="C390" s="82">
        <v>141</v>
      </c>
      <c r="D390" s="83">
        <v>63.96</v>
      </c>
      <c r="E390" s="81">
        <v>9018.36</v>
      </c>
      <c r="F390" s="84" t="s">
        <v>21</v>
      </c>
      <c r="H390" s="52"/>
    </row>
    <row r="391" spans="1:8">
      <c r="A391" s="76">
        <v>43818</v>
      </c>
      <c r="B391" s="77">
        <v>0.66636574074074073</v>
      </c>
      <c r="C391" s="82">
        <v>382</v>
      </c>
      <c r="D391" s="83">
        <v>64.02</v>
      </c>
      <c r="E391" s="81">
        <v>24455.64</v>
      </c>
      <c r="F391" s="84" t="s">
        <v>21</v>
      </c>
      <c r="H391" s="52"/>
    </row>
    <row r="392" spans="1:8">
      <c r="A392" s="76">
        <v>43818</v>
      </c>
      <c r="B392" s="77">
        <v>0.66636574074074073</v>
      </c>
      <c r="C392" s="82">
        <v>71</v>
      </c>
      <c r="D392" s="83">
        <v>64.02</v>
      </c>
      <c r="E392" s="81">
        <v>4545.42</v>
      </c>
      <c r="F392" s="84" t="s">
        <v>21</v>
      </c>
      <c r="H392" s="52"/>
    </row>
    <row r="393" spans="1:8">
      <c r="A393" s="76">
        <v>43818</v>
      </c>
      <c r="B393" s="77">
        <v>0.66636574074074073</v>
      </c>
      <c r="C393" s="82">
        <v>36</v>
      </c>
      <c r="D393" s="83">
        <v>64.02</v>
      </c>
      <c r="E393" s="81">
        <v>2304.7199999999998</v>
      </c>
      <c r="F393" s="84" t="s">
        <v>21</v>
      </c>
      <c r="H393" s="52"/>
    </row>
    <row r="394" spans="1:8">
      <c r="A394" s="76">
        <v>43818</v>
      </c>
      <c r="B394" s="77">
        <v>0.66712962962962974</v>
      </c>
      <c r="C394" s="82">
        <v>43</v>
      </c>
      <c r="D394" s="83">
        <v>64.040000000000006</v>
      </c>
      <c r="E394" s="81">
        <v>2753.7200000000003</v>
      </c>
      <c r="F394" s="84" t="s">
        <v>21</v>
      </c>
      <c r="H394" s="52"/>
    </row>
    <row r="395" spans="1:8">
      <c r="A395" s="76">
        <v>43818</v>
      </c>
      <c r="B395" s="77">
        <v>0.66712962962962974</v>
      </c>
      <c r="C395" s="82">
        <v>68</v>
      </c>
      <c r="D395" s="83">
        <v>64.040000000000006</v>
      </c>
      <c r="E395" s="81">
        <v>4354.72</v>
      </c>
      <c r="F395" s="84" t="s">
        <v>21</v>
      </c>
      <c r="H395" s="52"/>
    </row>
    <row r="396" spans="1:8">
      <c r="A396" s="76">
        <v>43818</v>
      </c>
      <c r="B396" s="77">
        <v>0.66712962962962974</v>
      </c>
      <c r="C396" s="82">
        <v>76</v>
      </c>
      <c r="D396" s="83">
        <v>64.040000000000006</v>
      </c>
      <c r="E396" s="81">
        <v>4867.0400000000009</v>
      </c>
      <c r="F396" s="84" t="s">
        <v>21</v>
      </c>
      <c r="H396" s="52"/>
    </row>
    <row r="397" spans="1:8">
      <c r="A397" s="76">
        <v>43818</v>
      </c>
      <c r="B397" s="77">
        <v>0.66840277777777779</v>
      </c>
      <c r="C397" s="82">
        <v>53</v>
      </c>
      <c r="D397" s="83">
        <v>64.040000000000006</v>
      </c>
      <c r="E397" s="81">
        <v>3394.1200000000003</v>
      </c>
      <c r="F397" s="84" t="s">
        <v>21</v>
      </c>
      <c r="H397" s="52"/>
    </row>
    <row r="398" spans="1:8">
      <c r="A398" s="76">
        <v>43818</v>
      </c>
      <c r="B398" s="77">
        <v>0.66840277777777779</v>
      </c>
      <c r="C398" s="82">
        <v>43</v>
      </c>
      <c r="D398" s="83">
        <v>64.040000000000006</v>
      </c>
      <c r="E398" s="81">
        <v>2753.7200000000003</v>
      </c>
      <c r="F398" s="84" t="s">
        <v>21</v>
      </c>
      <c r="H398" s="52"/>
    </row>
    <row r="399" spans="1:8">
      <c r="A399" s="76">
        <v>43818</v>
      </c>
      <c r="B399" s="77">
        <v>0.66840277777777779</v>
      </c>
      <c r="C399" s="82">
        <v>80</v>
      </c>
      <c r="D399" s="83">
        <v>64.040000000000006</v>
      </c>
      <c r="E399" s="81">
        <v>5123.2000000000007</v>
      </c>
      <c r="F399" s="84" t="s">
        <v>21</v>
      </c>
      <c r="H399" s="52"/>
    </row>
    <row r="400" spans="1:8">
      <c r="A400" s="76">
        <v>43818</v>
      </c>
      <c r="B400" s="77">
        <v>0.66840277777777779</v>
      </c>
      <c r="C400" s="82">
        <v>36</v>
      </c>
      <c r="D400" s="83">
        <v>64.040000000000006</v>
      </c>
      <c r="E400" s="81">
        <v>2305.44</v>
      </c>
      <c r="F400" s="84" t="s">
        <v>21</v>
      </c>
      <c r="H400" s="52"/>
    </row>
    <row r="401" spans="1:8">
      <c r="A401" s="76">
        <v>43818</v>
      </c>
      <c r="B401" s="77">
        <v>0.66866898148148157</v>
      </c>
      <c r="C401" s="82">
        <v>409</v>
      </c>
      <c r="D401" s="83">
        <v>64.040000000000006</v>
      </c>
      <c r="E401" s="81">
        <v>26192.360000000004</v>
      </c>
      <c r="F401" s="84" t="s">
        <v>21</v>
      </c>
      <c r="H401" s="52"/>
    </row>
    <row r="402" spans="1:8">
      <c r="A402" s="76">
        <v>43818</v>
      </c>
      <c r="B402" s="77">
        <v>0.66988425925925921</v>
      </c>
      <c r="C402" s="82">
        <v>68</v>
      </c>
      <c r="D402" s="83">
        <v>64.040000000000006</v>
      </c>
      <c r="E402" s="81">
        <v>4354.72</v>
      </c>
      <c r="F402" s="84" t="s">
        <v>21</v>
      </c>
      <c r="H402" s="52"/>
    </row>
    <row r="403" spans="1:8">
      <c r="A403" s="76">
        <v>43818</v>
      </c>
      <c r="B403" s="77">
        <v>0.6702662037037036</v>
      </c>
      <c r="C403" s="82">
        <v>217</v>
      </c>
      <c r="D403" s="83">
        <v>64.02</v>
      </c>
      <c r="E403" s="81">
        <v>13892.339999999998</v>
      </c>
      <c r="F403" s="84" t="s">
        <v>21</v>
      </c>
      <c r="H403" s="52"/>
    </row>
    <row r="404" spans="1:8">
      <c r="A404" s="76">
        <v>43818</v>
      </c>
      <c r="B404" s="77">
        <v>0.67027777777777775</v>
      </c>
      <c r="C404" s="82">
        <v>61</v>
      </c>
      <c r="D404" s="83">
        <v>64</v>
      </c>
      <c r="E404" s="81">
        <v>3904</v>
      </c>
      <c r="F404" s="84" t="s">
        <v>21</v>
      </c>
      <c r="H404" s="52"/>
    </row>
    <row r="405" spans="1:8">
      <c r="A405" s="76">
        <v>43818</v>
      </c>
      <c r="B405" s="77">
        <v>0.67200231481481476</v>
      </c>
      <c r="C405" s="82">
        <v>306</v>
      </c>
      <c r="D405" s="83">
        <v>64</v>
      </c>
      <c r="E405" s="81">
        <v>19584</v>
      </c>
      <c r="F405" s="84" t="s">
        <v>21</v>
      </c>
      <c r="H405" s="52"/>
    </row>
    <row r="406" spans="1:8">
      <c r="A406" s="76">
        <v>43818</v>
      </c>
      <c r="B406" s="77">
        <v>0.67270833333333335</v>
      </c>
      <c r="C406" s="82">
        <v>53</v>
      </c>
      <c r="D406" s="83">
        <v>64</v>
      </c>
      <c r="E406" s="81">
        <v>3392</v>
      </c>
      <c r="F406" s="84" t="s">
        <v>21</v>
      </c>
      <c r="H406" s="52"/>
    </row>
    <row r="407" spans="1:8">
      <c r="A407" s="76">
        <v>43818</v>
      </c>
      <c r="B407" s="77">
        <v>0.67388888888888887</v>
      </c>
      <c r="C407" s="82">
        <v>315</v>
      </c>
      <c r="D407" s="83">
        <v>63.98</v>
      </c>
      <c r="E407" s="81">
        <v>20153.7</v>
      </c>
      <c r="F407" s="84" t="s">
        <v>21</v>
      </c>
      <c r="H407" s="52"/>
    </row>
    <row r="408" spans="1:8">
      <c r="A408" s="76">
        <v>43818</v>
      </c>
      <c r="B408" s="77">
        <v>0.67472222222222211</v>
      </c>
      <c r="C408" s="82">
        <v>63</v>
      </c>
      <c r="D408" s="83">
        <v>63.98</v>
      </c>
      <c r="E408" s="81">
        <v>4030.74</v>
      </c>
      <c r="F408" s="84" t="s">
        <v>21</v>
      </c>
      <c r="H408" s="52"/>
    </row>
    <row r="409" spans="1:8">
      <c r="A409" s="76">
        <v>43818</v>
      </c>
      <c r="B409" s="77">
        <v>0.67472222222222211</v>
      </c>
      <c r="C409" s="82">
        <v>51</v>
      </c>
      <c r="D409" s="83">
        <v>63.98</v>
      </c>
      <c r="E409" s="81">
        <v>3262.98</v>
      </c>
      <c r="F409" s="84" t="s">
        <v>21</v>
      </c>
      <c r="H409" s="52"/>
    </row>
    <row r="410" spans="1:8">
      <c r="A410" s="76">
        <v>43818</v>
      </c>
      <c r="B410" s="77">
        <v>0.67472222222222211</v>
      </c>
      <c r="C410" s="82">
        <v>42</v>
      </c>
      <c r="D410" s="83">
        <v>63.98</v>
      </c>
      <c r="E410" s="81">
        <v>2687.16</v>
      </c>
      <c r="F410" s="84" t="s">
        <v>21</v>
      </c>
      <c r="H410" s="52"/>
    </row>
    <row r="411" spans="1:8">
      <c r="A411" s="76">
        <v>43818</v>
      </c>
      <c r="B411" s="77">
        <v>0.67587962962962955</v>
      </c>
      <c r="C411" s="82">
        <v>304</v>
      </c>
      <c r="D411" s="83">
        <v>63.96</v>
      </c>
      <c r="E411" s="81">
        <v>19443.84</v>
      </c>
      <c r="F411" s="84" t="s">
        <v>21</v>
      </c>
      <c r="H411" s="52"/>
    </row>
    <row r="412" spans="1:8">
      <c r="A412" s="76">
        <v>43818</v>
      </c>
      <c r="B412" s="77">
        <v>0.67659722222222218</v>
      </c>
      <c r="C412" s="82">
        <v>92</v>
      </c>
      <c r="D412" s="83">
        <v>63.96</v>
      </c>
      <c r="E412" s="81">
        <v>5884.32</v>
      </c>
      <c r="F412" s="84" t="s">
        <v>21</v>
      </c>
      <c r="H412" s="52"/>
    </row>
    <row r="413" spans="1:8">
      <c r="A413" s="76">
        <v>43818</v>
      </c>
      <c r="B413" s="77">
        <v>0.67659722222222218</v>
      </c>
      <c r="C413" s="82">
        <v>53</v>
      </c>
      <c r="D413" s="83">
        <v>63.96</v>
      </c>
      <c r="E413" s="81">
        <v>3389.88</v>
      </c>
      <c r="F413" s="84" t="s">
        <v>21</v>
      </c>
      <c r="H413" s="52"/>
    </row>
    <row r="414" spans="1:8">
      <c r="A414" s="76">
        <v>43818</v>
      </c>
      <c r="B414" s="77">
        <v>0.676875</v>
      </c>
      <c r="C414" s="82">
        <v>66</v>
      </c>
      <c r="D414" s="83">
        <v>63.98</v>
      </c>
      <c r="E414" s="81">
        <v>4222.6799999999994</v>
      </c>
      <c r="F414" s="84" t="s">
        <v>21</v>
      </c>
      <c r="H414" s="52"/>
    </row>
    <row r="415" spans="1:8">
      <c r="A415" s="76">
        <v>43818</v>
      </c>
      <c r="B415" s="77">
        <v>0.67692129629629638</v>
      </c>
      <c r="C415" s="82">
        <v>180</v>
      </c>
      <c r="D415" s="83">
        <v>63.96</v>
      </c>
      <c r="E415" s="81">
        <v>11512.8</v>
      </c>
      <c r="F415" s="84" t="s">
        <v>21</v>
      </c>
      <c r="H415" s="52"/>
    </row>
    <row r="416" spans="1:8">
      <c r="A416" s="76">
        <v>43818</v>
      </c>
      <c r="B416" s="77">
        <v>0.67937499999999995</v>
      </c>
      <c r="C416" s="82">
        <v>233</v>
      </c>
      <c r="D416" s="83">
        <v>64.02</v>
      </c>
      <c r="E416" s="81">
        <v>14916.66</v>
      </c>
      <c r="F416" s="84" t="s">
        <v>21</v>
      </c>
      <c r="H416" s="52"/>
    </row>
    <row r="417" spans="1:8">
      <c r="A417" s="76">
        <v>43818</v>
      </c>
      <c r="B417" s="77">
        <v>0.67937499999999995</v>
      </c>
      <c r="C417" s="82">
        <v>45</v>
      </c>
      <c r="D417" s="83">
        <v>64.02</v>
      </c>
      <c r="E417" s="81">
        <v>2880.8999999999996</v>
      </c>
      <c r="F417" s="84" t="s">
        <v>21</v>
      </c>
      <c r="H417" s="52"/>
    </row>
    <row r="418" spans="1:8">
      <c r="A418" s="76">
        <v>43818</v>
      </c>
      <c r="B418" s="77">
        <v>0.67937499999999995</v>
      </c>
      <c r="C418" s="82">
        <v>129</v>
      </c>
      <c r="D418" s="83">
        <v>64.02</v>
      </c>
      <c r="E418" s="81">
        <v>8258.58</v>
      </c>
      <c r="F418" s="84" t="s">
        <v>21</v>
      </c>
      <c r="H418" s="52"/>
    </row>
    <row r="419" spans="1:8">
      <c r="A419" s="76">
        <v>43818</v>
      </c>
      <c r="B419" s="77">
        <v>0.67951388888888886</v>
      </c>
      <c r="C419" s="82">
        <v>187</v>
      </c>
      <c r="D419" s="83">
        <v>64.06</v>
      </c>
      <c r="E419" s="81">
        <v>11979.220000000001</v>
      </c>
      <c r="F419" s="84" t="s">
        <v>21</v>
      </c>
      <c r="H419" s="52"/>
    </row>
    <row r="420" spans="1:8">
      <c r="A420" s="76">
        <v>43818</v>
      </c>
      <c r="B420" s="77">
        <v>0.67967592592592585</v>
      </c>
      <c r="C420" s="82">
        <v>71</v>
      </c>
      <c r="D420" s="83">
        <v>64.040000000000006</v>
      </c>
      <c r="E420" s="81">
        <v>4546.84</v>
      </c>
      <c r="F420" s="84" t="s">
        <v>21</v>
      </c>
      <c r="H420" s="52"/>
    </row>
    <row r="421" spans="1:8">
      <c r="A421" s="76">
        <v>43818</v>
      </c>
      <c r="B421" s="77">
        <v>0.68052083333333335</v>
      </c>
      <c r="C421" s="82">
        <v>126</v>
      </c>
      <c r="D421" s="83">
        <v>64.040000000000006</v>
      </c>
      <c r="E421" s="81">
        <v>8069.0400000000009</v>
      </c>
      <c r="F421" s="84" t="s">
        <v>21</v>
      </c>
      <c r="H421" s="52"/>
    </row>
    <row r="422" spans="1:8">
      <c r="A422" s="76">
        <v>43818</v>
      </c>
      <c r="B422" s="77">
        <v>0.68069444444444438</v>
      </c>
      <c r="C422" s="82">
        <v>79</v>
      </c>
      <c r="D422" s="83">
        <v>64.02</v>
      </c>
      <c r="E422" s="81">
        <v>5057.58</v>
      </c>
      <c r="F422" s="84" t="s">
        <v>21</v>
      </c>
      <c r="H422" s="52"/>
    </row>
    <row r="423" spans="1:8">
      <c r="A423" s="76">
        <v>43818</v>
      </c>
      <c r="B423" s="77">
        <v>0.68178240740740748</v>
      </c>
      <c r="C423" s="82">
        <v>48</v>
      </c>
      <c r="D423" s="83">
        <v>64.02</v>
      </c>
      <c r="E423" s="81">
        <v>3072.96</v>
      </c>
      <c r="F423" s="84" t="s">
        <v>21</v>
      </c>
      <c r="H423" s="52"/>
    </row>
    <row r="424" spans="1:8">
      <c r="A424" s="76">
        <v>43818</v>
      </c>
      <c r="B424" s="77">
        <v>0.68178240740740748</v>
      </c>
      <c r="C424" s="82">
        <v>12</v>
      </c>
      <c r="D424" s="83">
        <v>64.02</v>
      </c>
      <c r="E424" s="81">
        <v>768.24</v>
      </c>
      <c r="F424" s="84" t="s">
        <v>21</v>
      </c>
      <c r="H424" s="52"/>
    </row>
    <row r="425" spans="1:8">
      <c r="A425" s="76">
        <v>43818</v>
      </c>
      <c r="B425" s="77">
        <v>0.68290509259259258</v>
      </c>
      <c r="C425" s="82">
        <v>237</v>
      </c>
      <c r="D425" s="83">
        <v>64</v>
      </c>
      <c r="E425" s="81">
        <v>15168</v>
      </c>
      <c r="F425" s="84" t="s">
        <v>21</v>
      </c>
      <c r="H425" s="52"/>
    </row>
    <row r="426" spans="1:8">
      <c r="A426" s="76">
        <v>43818</v>
      </c>
      <c r="B426" s="77">
        <v>0.68373842592592593</v>
      </c>
      <c r="C426" s="82">
        <v>301</v>
      </c>
      <c r="D426" s="83">
        <v>64</v>
      </c>
      <c r="E426" s="81">
        <v>19264</v>
      </c>
      <c r="F426" s="84" t="s">
        <v>21</v>
      </c>
      <c r="H426" s="52"/>
    </row>
    <row r="427" spans="1:8">
      <c r="A427" s="76">
        <v>43818</v>
      </c>
      <c r="B427" s="77">
        <v>0.68421296296296286</v>
      </c>
      <c r="C427" s="82">
        <v>100</v>
      </c>
      <c r="D427" s="83">
        <v>64</v>
      </c>
      <c r="E427" s="81">
        <v>6400</v>
      </c>
      <c r="F427" s="84" t="s">
        <v>21</v>
      </c>
      <c r="H427" s="52"/>
    </row>
    <row r="428" spans="1:8">
      <c r="A428" s="76">
        <v>43818</v>
      </c>
      <c r="B428" s="77">
        <v>0.68461805555555555</v>
      </c>
      <c r="C428" s="82">
        <v>78</v>
      </c>
      <c r="D428" s="83">
        <v>64</v>
      </c>
      <c r="E428" s="81">
        <v>4992</v>
      </c>
      <c r="F428" s="84" t="s">
        <v>21</v>
      </c>
      <c r="H428" s="52"/>
    </row>
    <row r="429" spans="1:8">
      <c r="A429" s="76">
        <v>43818</v>
      </c>
      <c r="B429" s="77">
        <v>0.68495370370370379</v>
      </c>
      <c r="C429" s="82">
        <v>152</v>
      </c>
      <c r="D429" s="83">
        <v>63.98</v>
      </c>
      <c r="E429" s="81">
        <v>9724.9599999999991</v>
      </c>
      <c r="F429" s="84" t="s">
        <v>21</v>
      </c>
      <c r="H429" s="52"/>
    </row>
    <row r="430" spans="1:8">
      <c r="A430" s="76">
        <v>43818</v>
      </c>
      <c r="B430" s="77">
        <v>0.68615740740740738</v>
      </c>
      <c r="C430" s="82">
        <v>217</v>
      </c>
      <c r="D430" s="83">
        <v>63.96</v>
      </c>
      <c r="E430" s="81">
        <v>13879.32</v>
      </c>
      <c r="F430" s="84" t="s">
        <v>21</v>
      </c>
      <c r="H430" s="52"/>
    </row>
    <row r="431" spans="1:8">
      <c r="A431" s="76">
        <v>43818</v>
      </c>
      <c r="B431" s="77">
        <v>0.68694444444444447</v>
      </c>
      <c r="C431" s="82">
        <v>51</v>
      </c>
      <c r="D431" s="83">
        <v>63.94</v>
      </c>
      <c r="E431" s="81">
        <v>3260.94</v>
      </c>
      <c r="F431" s="84" t="s">
        <v>21</v>
      </c>
      <c r="H431" s="52"/>
    </row>
    <row r="432" spans="1:8">
      <c r="A432" s="76">
        <v>43818</v>
      </c>
      <c r="B432" s="77">
        <v>0.68994212962962964</v>
      </c>
      <c r="C432" s="82">
        <v>476</v>
      </c>
      <c r="D432" s="83">
        <v>63.92</v>
      </c>
      <c r="E432" s="81">
        <v>30425.920000000002</v>
      </c>
      <c r="F432" s="84" t="s">
        <v>21</v>
      </c>
      <c r="H432" s="52"/>
    </row>
    <row r="433" spans="1:8">
      <c r="A433" s="76">
        <v>43818</v>
      </c>
      <c r="B433" s="77">
        <v>0.68994212962962964</v>
      </c>
      <c r="C433" s="82">
        <v>297</v>
      </c>
      <c r="D433" s="83">
        <v>63.92</v>
      </c>
      <c r="E433" s="81">
        <v>18984.240000000002</v>
      </c>
      <c r="F433" s="84" t="s">
        <v>21</v>
      </c>
      <c r="H433" s="52"/>
    </row>
    <row r="434" spans="1:8">
      <c r="A434" s="76">
        <v>43818</v>
      </c>
      <c r="B434" s="77">
        <v>0.69024305555555554</v>
      </c>
      <c r="C434" s="82">
        <v>150</v>
      </c>
      <c r="D434" s="83">
        <v>63.9</v>
      </c>
      <c r="E434" s="81">
        <v>9585</v>
      </c>
      <c r="F434" s="84" t="s">
        <v>21</v>
      </c>
      <c r="H434" s="52"/>
    </row>
    <row r="435" spans="1:8">
      <c r="A435" s="76">
        <v>43818</v>
      </c>
      <c r="B435" s="77">
        <v>0.69027777777777777</v>
      </c>
      <c r="C435" s="82">
        <v>52</v>
      </c>
      <c r="D435" s="83">
        <v>63.94</v>
      </c>
      <c r="E435" s="81">
        <v>3324.88</v>
      </c>
      <c r="F435" s="84" t="s">
        <v>21</v>
      </c>
      <c r="H435" s="52"/>
    </row>
    <row r="436" spans="1:8">
      <c r="A436" s="76">
        <v>43818</v>
      </c>
      <c r="B436" s="77">
        <v>0.69167824074074069</v>
      </c>
      <c r="C436" s="82">
        <v>285</v>
      </c>
      <c r="D436" s="83">
        <v>63.96</v>
      </c>
      <c r="E436" s="81">
        <v>18228.599999999999</v>
      </c>
      <c r="F436" s="84" t="s">
        <v>21</v>
      </c>
      <c r="H436" s="52"/>
    </row>
    <row r="437" spans="1:8">
      <c r="A437" s="76">
        <v>43818</v>
      </c>
      <c r="B437" s="77">
        <v>0.69244212962962959</v>
      </c>
      <c r="C437" s="82">
        <v>104</v>
      </c>
      <c r="D437" s="83">
        <v>63.94</v>
      </c>
      <c r="E437" s="81">
        <v>6649.76</v>
      </c>
      <c r="F437" s="84" t="s">
        <v>21</v>
      </c>
      <c r="H437" s="52"/>
    </row>
    <row r="438" spans="1:8">
      <c r="A438" s="76">
        <v>43818</v>
      </c>
      <c r="B438" s="77">
        <v>0.69244212962962959</v>
      </c>
      <c r="C438" s="82">
        <v>99</v>
      </c>
      <c r="D438" s="83">
        <v>63.94</v>
      </c>
      <c r="E438" s="81">
        <v>6330.0599999999995</v>
      </c>
      <c r="F438" s="84" t="s">
        <v>21</v>
      </c>
      <c r="H438" s="52"/>
    </row>
    <row r="439" spans="1:8">
      <c r="A439" s="76">
        <v>43818</v>
      </c>
      <c r="B439" s="77">
        <v>0.69469907407407405</v>
      </c>
      <c r="C439" s="82">
        <v>639</v>
      </c>
      <c r="D439" s="83">
        <v>63.98</v>
      </c>
      <c r="E439" s="81">
        <v>40883.22</v>
      </c>
      <c r="F439" s="84" t="s">
        <v>21</v>
      </c>
      <c r="H439" s="52"/>
    </row>
    <row r="440" spans="1:8">
      <c r="A440" s="76">
        <v>43818</v>
      </c>
      <c r="B440" s="77">
        <v>0.69695601851851852</v>
      </c>
      <c r="C440" s="82">
        <v>81</v>
      </c>
      <c r="D440" s="83">
        <v>64.040000000000006</v>
      </c>
      <c r="E440" s="81">
        <v>5187.2400000000007</v>
      </c>
      <c r="F440" s="84" t="s">
        <v>21</v>
      </c>
      <c r="H440" s="52"/>
    </row>
    <row r="441" spans="1:8">
      <c r="A441" s="76">
        <v>43818</v>
      </c>
      <c r="B441" s="77">
        <v>0.69695601851851852</v>
      </c>
      <c r="C441" s="82">
        <v>500</v>
      </c>
      <c r="D441" s="83">
        <v>64.040000000000006</v>
      </c>
      <c r="E441" s="81">
        <v>32020.000000000004</v>
      </c>
      <c r="F441" s="84" t="s">
        <v>21</v>
      </c>
      <c r="H441" s="52"/>
    </row>
    <row r="442" spans="1:8">
      <c r="A442" s="76">
        <v>43818</v>
      </c>
      <c r="B442" s="77">
        <v>0.69695601851851852</v>
      </c>
      <c r="C442" s="82">
        <v>3</v>
      </c>
      <c r="D442" s="83">
        <v>64.040000000000006</v>
      </c>
      <c r="E442" s="81">
        <v>192.12</v>
      </c>
      <c r="F442" s="84" t="s">
        <v>21</v>
      </c>
      <c r="H442" s="52"/>
    </row>
    <row r="443" spans="1:8">
      <c r="A443" s="76">
        <v>43818</v>
      </c>
      <c r="B443" s="77">
        <v>0.6978240740740741</v>
      </c>
      <c r="C443" s="82">
        <v>50</v>
      </c>
      <c r="D443" s="83">
        <v>64.02</v>
      </c>
      <c r="E443" s="81">
        <v>3201</v>
      </c>
      <c r="F443" s="84" t="s">
        <v>21</v>
      </c>
      <c r="H443" s="52"/>
    </row>
    <row r="444" spans="1:8">
      <c r="A444" s="76">
        <v>43818</v>
      </c>
      <c r="B444" s="77">
        <v>0.69951388888888888</v>
      </c>
      <c r="C444" s="82">
        <v>310</v>
      </c>
      <c r="D444" s="83">
        <v>64.02</v>
      </c>
      <c r="E444" s="81">
        <v>19846.199999999997</v>
      </c>
      <c r="F444" s="84" t="s">
        <v>21</v>
      </c>
      <c r="H444" s="52"/>
    </row>
    <row r="445" spans="1:8">
      <c r="A445" s="76">
        <v>43818</v>
      </c>
      <c r="B445" s="77">
        <v>0.69951388888888888</v>
      </c>
      <c r="C445" s="82">
        <v>133</v>
      </c>
      <c r="D445" s="83">
        <v>64</v>
      </c>
      <c r="E445" s="81">
        <v>8512</v>
      </c>
      <c r="F445" s="84" t="s">
        <v>21</v>
      </c>
      <c r="H445" s="52"/>
    </row>
    <row r="446" spans="1:8">
      <c r="A446" s="76">
        <v>43818</v>
      </c>
      <c r="B446" s="77">
        <v>0.69951388888888888</v>
      </c>
      <c r="C446" s="82">
        <v>181</v>
      </c>
      <c r="D446" s="83">
        <v>64</v>
      </c>
      <c r="E446" s="81">
        <v>11584</v>
      </c>
      <c r="F446" s="84" t="s">
        <v>21</v>
      </c>
      <c r="H446" s="52"/>
    </row>
    <row r="447" spans="1:8">
      <c r="A447" s="76">
        <v>43818</v>
      </c>
      <c r="B447" s="77">
        <v>0.70164351851851858</v>
      </c>
      <c r="C447" s="82">
        <v>44</v>
      </c>
      <c r="D447" s="83">
        <v>64</v>
      </c>
      <c r="E447" s="81">
        <v>2816</v>
      </c>
      <c r="F447" s="84" t="s">
        <v>21</v>
      </c>
      <c r="H447" s="52"/>
    </row>
    <row r="448" spans="1:8">
      <c r="A448" s="76">
        <v>43818</v>
      </c>
      <c r="B448" s="77">
        <v>0.70164351851851858</v>
      </c>
      <c r="C448" s="82">
        <v>369</v>
      </c>
      <c r="D448" s="83">
        <v>64</v>
      </c>
      <c r="E448" s="81">
        <v>23616</v>
      </c>
      <c r="F448" s="84" t="s">
        <v>21</v>
      </c>
      <c r="H448" s="52"/>
    </row>
    <row r="449" spans="1:8">
      <c r="A449" s="76">
        <v>43818</v>
      </c>
      <c r="B449" s="77">
        <v>0.70452546296296292</v>
      </c>
      <c r="C449" s="82">
        <v>185</v>
      </c>
      <c r="D449" s="83">
        <v>64</v>
      </c>
      <c r="E449" s="81">
        <v>11840</v>
      </c>
      <c r="F449" s="84" t="s">
        <v>21</v>
      </c>
      <c r="H449" s="52"/>
    </row>
    <row r="450" spans="1:8">
      <c r="A450" s="76">
        <v>43818</v>
      </c>
      <c r="B450" s="77">
        <v>0.70452546296296292</v>
      </c>
      <c r="C450" s="82">
        <v>531</v>
      </c>
      <c r="D450" s="83">
        <v>64</v>
      </c>
      <c r="E450" s="81">
        <v>33984</v>
      </c>
      <c r="F450" s="84" t="s">
        <v>21</v>
      </c>
      <c r="H450" s="52"/>
    </row>
    <row r="451" spans="1:8">
      <c r="A451" s="76">
        <v>43818</v>
      </c>
      <c r="B451" s="77">
        <v>0.70500000000000007</v>
      </c>
      <c r="C451" s="82">
        <v>56</v>
      </c>
      <c r="D451" s="83">
        <v>63.98</v>
      </c>
      <c r="E451" s="81">
        <v>3582.8799999999997</v>
      </c>
      <c r="F451" s="84" t="s">
        <v>21</v>
      </c>
      <c r="H451" s="52"/>
    </row>
    <row r="452" spans="1:8">
      <c r="A452" s="76">
        <v>43818</v>
      </c>
      <c r="B452" s="77">
        <v>0.70599537037037041</v>
      </c>
      <c r="C452" s="82">
        <v>45</v>
      </c>
      <c r="D452" s="83">
        <v>63.98</v>
      </c>
      <c r="E452" s="81">
        <v>2879.1</v>
      </c>
      <c r="F452" s="84" t="s">
        <v>21</v>
      </c>
      <c r="H452" s="52"/>
    </row>
    <row r="453" spans="1:8">
      <c r="A453" s="76">
        <v>43818</v>
      </c>
      <c r="B453" s="77">
        <v>0.70599537037037041</v>
      </c>
      <c r="C453" s="82">
        <v>11</v>
      </c>
      <c r="D453" s="83">
        <v>63.98</v>
      </c>
      <c r="E453" s="81">
        <v>703.78</v>
      </c>
      <c r="F453" s="84" t="s">
        <v>21</v>
      </c>
      <c r="H453" s="52"/>
    </row>
    <row r="454" spans="1:8">
      <c r="A454" s="76">
        <v>43818</v>
      </c>
      <c r="B454" s="77">
        <v>0.70630787037037035</v>
      </c>
      <c r="C454" s="82">
        <v>157</v>
      </c>
      <c r="D454" s="83">
        <v>63.96</v>
      </c>
      <c r="E454" s="81">
        <v>10041.719999999999</v>
      </c>
      <c r="F454" s="84" t="s">
        <v>21</v>
      </c>
      <c r="H454" s="52"/>
    </row>
    <row r="455" spans="1:8">
      <c r="A455" s="76">
        <v>43818</v>
      </c>
      <c r="B455" s="77">
        <v>0.70655092592592583</v>
      </c>
      <c r="C455" s="82">
        <v>35</v>
      </c>
      <c r="D455" s="83">
        <v>63.96</v>
      </c>
      <c r="E455" s="81">
        <v>2238.6</v>
      </c>
      <c r="F455" s="84" t="s">
        <v>21</v>
      </c>
      <c r="H455" s="52"/>
    </row>
    <row r="456" spans="1:8">
      <c r="A456" s="76">
        <v>43818</v>
      </c>
      <c r="B456" s="77">
        <v>0.70793981481481483</v>
      </c>
      <c r="C456" s="82">
        <v>100</v>
      </c>
      <c r="D456" s="83">
        <v>63.96</v>
      </c>
      <c r="E456" s="81">
        <v>6396</v>
      </c>
      <c r="F456" s="84" t="s">
        <v>21</v>
      </c>
      <c r="H456" s="52"/>
    </row>
    <row r="457" spans="1:8">
      <c r="A457" s="76">
        <v>43818</v>
      </c>
      <c r="B457" s="77">
        <v>0.70793981481481483</v>
      </c>
      <c r="C457" s="82">
        <v>12</v>
      </c>
      <c r="D457" s="83">
        <v>63.96</v>
      </c>
      <c r="E457" s="81">
        <v>767.52</v>
      </c>
      <c r="F457" s="84" t="s">
        <v>21</v>
      </c>
      <c r="H457" s="52"/>
    </row>
    <row r="458" spans="1:8">
      <c r="A458" s="76">
        <v>43818</v>
      </c>
      <c r="B458" s="77">
        <v>0.70793981481481483</v>
      </c>
      <c r="C458" s="82">
        <v>100</v>
      </c>
      <c r="D458" s="83">
        <v>63.96</v>
      </c>
      <c r="E458" s="81">
        <v>6396</v>
      </c>
      <c r="F458" s="84" t="s">
        <v>21</v>
      </c>
      <c r="H458" s="52"/>
    </row>
    <row r="459" spans="1:8">
      <c r="A459" s="76">
        <v>43818</v>
      </c>
      <c r="B459" s="77">
        <v>0.70793981481481483</v>
      </c>
      <c r="C459" s="82">
        <v>76</v>
      </c>
      <c r="D459" s="83">
        <v>63.96</v>
      </c>
      <c r="E459" s="81">
        <v>4860.96</v>
      </c>
      <c r="F459" s="84" t="s">
        <v>21</v>
      </c>
      <c r="H459" s="52"/>
    </row>
    <row r="460" spans="1:8">
      <c r="A460" s="76">
        <v>43818</v>
      </c>
      <c r="B460" s="77">
        <v>0.70829861111111114</v>
      </c>
      <c r="C460" s="82">
        <v>232</v>
      </c>
      <c r="D460" s="83">
        <v>63.94</v>
      </c>
      <c r="E460" s="81">
        <v>14834.08</v>
      </c>
      <c r="F460" s="84" t="s">
        <v>21</v>
      </c>
      <c r="H460" s="52"/>
    </row>
    <row r="461" spans="1:8">
      <c r="A461" s="76">
        <v>43818</v>
      </c>
      <c r="B461" s="77">
        <v>0.70988425925925924</v>
      </c>
      <c r="C461" s="82">
        <v>349</v>
      </c>
      <c r="D461" s="83">
        <v>63.96</v>
      </c>
      <c r="E461" s="81">
        <v>22322.04</v>
      </c>
      <c r="F461" s="84" t="s">
        <v>21</v>
      </c>
      <c r="H461" s="52"/>
    </row>
    <row r="462" spans="1:8">
      <c r="A462" s="76">
        <v>43818</v>
      </c>
      <c r="B462" s="77">
        <v>0.71069444444444452</v>
      </c>
      <c r="C462" s="82">
        <v>274</v>
      </c>
      <c r="D462" s="83">
        <v>63.98</v>
      </c>
      <c r="E462" s="81">
        <v>17530.52</v>
      </c>
      <c r="F462" s="84" t="s">
        <v>21</v>
      </c>
      <c r="H462" s="52"/>
    </row>
    <row r="463" spans="1:8">
      <c r="A463" s="76">
        <v>43818</v>
      </c>
      <c r="B463" s="77">
        <v>0.71069444444444452</v>
      </c>
      <c r="C463" s="82">
        <v>71</v>
      </c>
      <c r="D463" s="83">
        <v>63.98</v>
      </c>
      <c r="E463" s="81">
        <v>4542.58</v>
      </c>
      <c r="F463" s="84" t="s">
        <v>21</v>
      </c>
      <c r="H463" s="52"/>
    </row>
    <row r="464" spans="1:8">
      <c r="A464" s="76">
        <v>43818</v>
      </c>
      <c r="B464" s="77">
        <v>0.71118055555555548</v>
      </c>
      <c r="C464" s="82">
        <v>52</v>
      </c>
      <c r="D464" s="83">
        <v>63.98</v>
      </c>
      <c r="E464" s="81">
        <v>3326.96</v>
      </c>
      <c r="F464" s="84" t="s">
        <v>21</v>
      </c>
      <c r="H464" s="52"/>
    </row>
    <row r="465" spans="1:8">
      <c r="A465" s="76">
        <v>43818</v>
      </c>
      <c r="B465" s="77">
        <v>0.71335648148148145</v>
      </c>
      <c r="C465" s="82">
        <v>743</v>
      </c>
      <c r="D465" s="83">
        <v>64</v>
      </c>
      <c r="E465" s="81">
        <v>47552</v>
      </c>
      <c r="F465" s="84" t="s">
        <v>21</v>
      </c>
      <c r="H465" s="52"/>
    </row>
    <row r="466" spans="1:8">
      <c r="A466" s="76">
        <v>43818</v>
      </c>
      <c r="B466" s="77">
        <v>0.71460648148148154</v>
      </c>
      <c r="C466" s="82">
        <v>100</v>
      </c>
      <c r="D466" s="83">
        <v>64</v>
      </c>
      <c r="E466" s="81">
        <v>6400</v>
      </c>
      <c r="F466" s="84" t="s">
        <v>21</v>
      </c>
      <c r="H466" s="52"/>
    </row>
    <row r="467" spans="1:8">
      <c r="A467" s="76">
        <v>43818</v>
      </c>
      <c r="B467" s="77">
        <v>0.71605324074074073</v>
      </c>
      <c r="C467" s="82">
        <v>589</v>
      </c>
      <c r="D467" s="83">
        <v>64</v>
      </c>
      <c r="E467" s="81">
        <v>37696</v>
      </c>
      <c r="F467" s="84" t="s">
        <v>21</v>
      </c>
      <c r="H467" s="52"/>
    </row>
    <row r="468" spans="1:8">
      <c r="A468" s="76">
        <v>43818</v>
      </c>
      <c r="B468" s="77">
        <v>0.71796296296296302</v>
      </c>
      <c r="C468" s="82">
        <v>53</v>
      </c>
      <c r="D468" s="83">
        <v>64.02</v>
      </c>
      <c r="E468" s="81">
        <v>3393.06</v>
      </c>
      <c r="F468" s="84" t="s">
        <v>21</v>
      </c>
      <c r="H468" s="52"/>
    </row>
    <row r="469" spans="1:8">
      <c r="A469" s="76">
        <v>43818</v>
      </c>
      <c r="B469" s="77">
        <v>0.71796296296296302</v>
      </c>
      <c r="C469" s="82">
        <v>179</v>
      </c>
      <c r="D469" s="83">
        <v>64.02</v>
      </c>
      <c r="E469" s="81">
        <v>11459.58</v>
      </c>
      <c r="F469" s="84" t="s">
        <v>21</v>
      </c>
      <c r="H469" s="52"/>
    </row>
    <row r="470" spans="1:8">
      <c r="A470" s="76">
        <v>43818</v>
      </c>
      <c r="B470" s="77">
        <v>0.71796296296296302</v>
      </c>
      <c r="C470" s="82">
        <v>52</v>
      </c>
      <c r="D470" s="83">
        <v>64.02</v>
      </c>
      <c r="E470" s="81">
        <v>3329.04</v>
      </c>
      <c r="F470" s="84" t="s">
        <v>21</v>
      </c>
      <c r="H470" s="52"/>
    </row>
    <row r="471" spans="1:8">
      <c r="A471" s="76">
        <v>43818</v>
      </c>
      <c r="B471" s="77">
        <v>0.71800925925925929</v>
      </c>
      <c r="C471" s="82">
        <v>136</v>
      </c>
      <c r="D471" s="83">
        <v>64</v>
      </c>
      <c r="E471" s="81">
        <v>8704</v>
      </c>
      <c r="F471" s="84" t="s">
        <v>21</v>
      </c>
      <c r="H471" s="52"/>
    </row>
    <row r="472" spans="1:8">
      <c r="A472" s="76">
        <v>43818</v>
      </c>
      <c r="B472" s="77">
        <v>0.71800925925925929</v>
      </c>
      <c r="C472" s="82">
        <v>89</v>
      </c>
      <c r="D472" s="83">
        <v>64</v>
      </c>
      <c r="E472" s="81">
        <v>5696</v>
      </c>
      <c r="F472" s="84" t="s">
        <v>21</v>
      </c>
      <c r="H472" s="52"/>
    </row>
    <row r="473" spans="1:8">
      <c r="A473" s="76">
        <v>43818</v>
      </c>
      <c r="B473" s="77">
        <v>0.7194328703703704</v>
      </c>
      <c r="C473" s="82">
        <v>73</v>
      </c>
      <c r="D473" s="83">
        <v>64</v>
      </c>
      <c r="E473" s="81">
        <v>4672</v>
      </c>
      <c r="F473" s="84" t="s">
        <v>21</v>
      </c>
      <c r="H473" s="52"/>
    </row>
    <row r="474" spans="1:8">
      <c r="A474" s="76">
        <v>43818</v>
      </c>
      <c r="B474" s="77">
        <v>0.7194328703703704</v>
      </c>
      <c r="C474" s="82">
        <v>100</v>
      </c>
      <c r="D474" s="83">
        <v>64</v>
      </c>
      <c r="E474" s="81">
        <v>6400</v>
      </c>
      <c r="F474" s="84" t="s">
        <v>21</v>
      </c>
      <c r="H474" s="52"/>
    </row>
    <row r="475" spans="1:8">
      <c r="A475" s="76">
        <v>43818</v>
      </c>
      <c r="B475" s="77">
        <v>0.7194328703703704</v>
      </c>
      <c r="C475" s="82">
        <v>100</v>
      </c>
      <c r="D475" s="83">
        <v>64</v>
      </c>
      <c r="E475" s="81">
        <v>6400</v>
      </c>
      <c r="F475" s="84" t="s">
        <v>21</v>
      </c>
      <c r="H475" s="52"/>
    </row>
    <row r="476" spans="1:8">
      <c r="A476" s="76">
        <v>43818</v>
      </c>
      <c r="B476" s="77">
        <v>0.7194328703703704</v>
      </c>
      <c r="C476" s="82">
        <v>248</v>
      </c>
      <c r="D476" s="83">
        <v>64</v>
      </c>
      <c r="E476" s="81">
        <v>15872</v>
      </c>
      <c r="F476" s="84" t="s">
        <v>21</v>
      </c>
      <c r="H476" s="52"/>
    </row>
    <row r="477" spans="1:8">
      <c r="A477" s="76">
        <v>43818</v>
      </c>
      <c r="B477" s="77">
        <v>0.7194328703703704</v>
      </c>
      <c r="C477" s="82">
        <v>125</v>
      </c>
      <c r="D477" s="83">
        <v>64</v>
      </c>
      <c r="E477" s="81">
        <v>8000</v>
      </c>
      <c r="F477" s="84" t="s">
        <v>21</v>
      </c>
      <c r="H477" s="52"/>
    </row>
    <row r="478" spans="1:8">
      <c r="A478" s="76">
        <v>43818</v>
      </c>
      <c r="B478" s="77">
        <v>0.7194328703703704</v>
      </c>
      <c r="C478" s="82">
        <v>89</v>
      </c>
      <c r="D478" s="83">
        <v>64</v>
      </c>
      <c r="E478" s="81">
        <v>5696</v>
      </c>
      <c r="F478" s="84" t="s">
        <v>21</v>
      </c>
      <c r="H478" s="52"/>
    </row>
    <row r="479" spans="1:8">
      <c r="A479" s="76">
        <v>43818</v>
      </c>
      <c r="B479" s="77">
        <v>0.7194328703703704</v>
      </c>
      <c r="C479" s="82">
        <v>80</v>
      </c>
      <c r="D479" s="83">
        <v>64</v>
      </c>
      <c r="E479" s="81">
        <v>5120</v>
      </c>
      <c r="F479" s="84" t="s">
        <v>21</v>
      </c>
      <c r="H479" s="52"/>
    </row>
    <row r="480" spans="1:8">
      <c r="A480" s="76">
        <v>43818</v>
      </c>
      <c r="B480" s="77">
        <v>0.7194328703703704</v>
      </c>
      <c r="C480" s="82">
        <v>29</v>
      </c>
      <c r="D480" s="83">
        <v>64</v>
      </c>
      <c r="E480" s="81">
        <v>1856</v>
      </c>
      <c r="F480" s="84" t="s">
        <v>21</v>
      </c>
      <c r="H480" s="52"/>
    </row>
    <row r="481" spans="1:8">
      <c r="A481" s="76">
        <v>43818</v>
      </c>
      <c r="B481" s="77">
        <v>0.71971064814814811</v>
      </c>
      <c r="C481" s="82">
        <v>500</v>
      </c>
      <c r="D481" s="83">
        <v>64</v>
      </c>
      <c r="E481" s="81">
        <v>32000</v>
      </c>
      <c r="F481" s="84" t="s">
        <v>21</v>
      </c>
      <c r="H481" s="52"/>
    </row>
    <row r="482" spans="1:8">
      <c r="A482" s="76">
        <v>43818</v>
      </c>
      <c r="B482" s="77">
        <v>0.71971064814814811</v>
      </c>
      <c r="C482" s="82">
        <v>500</v>
      </c>
      <c r="D482" s="83">
        <v>64</v>
      </c>
      <c r="E482" s="81">
        <v>32000</v>
      </c>
      <c r="F482" s="84" t="s">
        <v>21</v>
      </c>
      <c r="H482" s="52"/>
    </row>
    <row r="483" spans="1:8">
      <c r="A483" s="76">
        <v>43818</v>
      </c>
      <c r="B483" s="77">
        <v>0.71971064814814811</v>
      </c>
      <c r="C483" s="82">
        <v>1000</v>
      </c>
      <c r="D483" s="83">
        <v>64</v>
      </c>
      <c r="E483" s="81">
        <v>64000</v>
      </c>
      <c r="F483" s="84" t="s">
        <v>21</v>
      </c>
      <c r="H483" s="52"/>
    </row>
    <row r="484" spans="1:8">
      <c r="A484" s="76">
        <v>43818</v>
      </c>
      <c r="B484" s="77">
        <v>0.71971064814814811</v>
      </c>
      <c r="C484" s="82">
        <v>500</v>
      </c>
      <c r="D484" s="83">
        <v>64</v>
      </c>
      <c r="E484" s="81">
        <v>32000</v>
      </c>
      <c r="F484" s="84" t="s">
        <v>21</v>
      </c>
      <c r="H484" s="52"/>
    </row>
    <row r="485" spans="1:8">
      <c r="A485" s="76">
        <v>43818</v>
      </c>
      <c r="B485" s="77">
        <v>0.71971064814814811</v>
      </c>
      <c r="C485" s="82">
        <v>53</v>
      </c>
      <c r="D485" s="83">
        <v>64</v>
      </c>
      <c r="E485" s="81">
        <v>3392</v>
      </c>
      <c r="F485" s="84" t="s">
        <v>21</v>
      </c>
      <c r="H485" s="52"/>
    </row>
    <row r="486" spans="1:8">
      <c r="A486" s="76">
        <v>43819</v>
      </c>
      <c r="B486" s="77">
        <v>0.37532407407407403</v>
      </c>
      <c r="C486" s="82">
        <v>335</v>
      </c>
      <c r="D486" s="83">
        <v>63.9</v>
      </c>
      <c r="E486" s="81">
        <v>21406.5</v>
      </c>
      <c r="F486" s="84" t="s">
        <v>21</v>
      </c>
      <c r="H486" s="52"/>
    </row>
    <row r="487" spans="1:8">
      <c r="A487" s="76">
        <v>43819</v>
      </c>
      <c r="B487" s="77">
        <v>0.37532407407407403</v>
      </c>
      <c r="C487" s="82">
        <v>115</v>
      </c>
      <c r="D487" s="83">
        <v>63.9</v>
      </c>
      <c r="E487" s="81">
        <v>7348.5</v>
      </c>
      <c r="F487" s="84" t="s">
        <v>21</v>
      </c>
      <c r="H487" s="52"/>
    </row>
    <row r="488" spans="1:8">
      <c r="A488" s="76">
        <v>43819</v>
      </c>
      <c r="B488" s="77">
        <v>0.37532407407407403</v>
      </c>
      <c r="C488" s="82">
        <v>50</v>
      </c>
      <c r="D488" s="83">
        <v>63.9</v>
      </c>
      <c r="E488" s="81">
        <v>3195</v>
      </c>
      <c r="F488" s="84" t="s">
        <v>21</v>
      </c>
      <c r="H488" s="52"/>
    </row>
    <row r="489" spans="1:8">
      <c r="A489" s="76">
        <v>43819</v>
      </c>
      <c r="B489" s="77">
        <v>0.37532407407407403</v>
      </c>
      <c r="C489" s="82">
        <v>132</v>
      </c>
      <c r="D489" s="83">
        <v>63.9</v>
      </c>
      <c r="E489" s="81">
        <v>8434.7999999999993</v>
      </c>
      <c r="F489" s="84" t="s">
        <v>21</v>
      </c>
      <c r="H489" s="52"/>
    </row>
    <row r="490" spans="1:8">
      <c r="A490" s="76">
        <v>43819</v>
      </c>
      <c r="B490" s="77">
        <v>0.37532407407407403</v>
      </c>
      <c r="C490" s="82">
        <v>58</v>
      </c>
      <c r="D490" s="83">
        <v>63.9</v>
      </c>
      <c r="E490" s="81">
        <v>3706.2</v>
      </c>
      <c r="F490" s="84" t="s">
        <v>21</v>
      </c>
      <c r="H490" s="52"/>
    </row>
    <row r="491" spans="1:8">
      <c r="A491" s="76">
        <v>43819</v>
      </c>
      <c r="B491" s="77">
        <v>0.37534722222222222</v>
      </c>
      <c r="C491" s="82">
        <v>66</v>
      </c>
      <c r="D491" s="83">
        <v>63.9</v>
      </c>
      <c r="E491" s="81">
        <v>4217.3999999999996</v>
      </c>
      <c r="F491" s="84" t="s">
        <v>21</v>
      </c>
      <c r="H491" s="52"/>
    </row>
    <row r="492" spans="1:8">
      <c r="A492" s="76">
        <v>43819</v>
      </c>
      <c r="B492" s="77">
        <v>0.37762731481481482</v>
      </c>
      <c r="C492" s="82">
        <v>51</v>
      </c>
      <c r="D492" s="83">
        <v>63.96</v>
      </c>
      <c r="E492" s="81">
        <v>3261.96</v>
      </c>
      <c r="F492" s="84" t="s">
        <v>21</v>
      </c>
      <c r="H492" s="52"/>
    </row>
    <row r="493" spans="1:8">
      <c r="A493" s="76">
        <v>43819</v>
      </c>
      <c r="B493" s="77">
        <v>0.37827546296296299</v>
      </c>
      <c r="C493" s="82">
        <v>136</v>
      </c>
      <c r="D493" s="83">
        <v>63.96</v>
      </c>
      <c r="E493" s="81">
        <v>8698.56</v>
      </c>
      <c r="F493" s="84" t="s">
        <v>21</v>
      </c>
      <c r="H493" s="52"/>
    </row>
    <row r="494" spans="1:8">
      <c r="A494" s="76">
        <v>43819</v>
      </c>
      <c r="B494" s="77">
        <v>0.37846064814814812</v>
      </c>
      <c r="C494" s="82">
        <v>51</v>
      </c>
      <c r="D494" s="83">
        <v>63.92</v>
      </c>
      <c r="E494" s="81">
        <v>3259.92</v>
      </c>
      <c r="F494" s="84" t="s">
        <v>21</v>
      </c>
      <c r="H494" s="52"/>
    </row>
    <row r="495" spans="1:8">
      <c r="A495" s="76">
        <v>43819</v>
      </c>
      <c r="B495" s="77">
        <v>0.37902777777777774</v>
      </c>
      <c r="C495" s="82">
        <v>78</v>
      </c>
      <c r="D495" s="83">
        <v>63.94</v>
      </c>
      <c r="E495" s="81">
        <v>4987.32</v>
      </c>
      <c r="F495" s="84" t="s">
        <v>21</v>
      </c>
      <c r="H495" s="52"/>
    </row>
    <row r="496" spans="1:8">
      <c r="A496" s="76">
        <v>43819</v>
      </c>
      <c r="B496" s="77">
        <v>0.37902777777777774</v>
      </c>
      <c r="C496" s="82">
        <v>30</v>
      </c>
      <c r="D496" s="83">
        <v>63.94</v>
      </c>
      <c r="E496" s="81">
        <v>1918.1999999999998</v>
      </c>
      <c r="F496" s="84" t="s">
        <v>21</v>
      </c>
      <c r="H496" s="52"/>
    </row>
    <row r="497" spans="1:8">
      <c r="A497" s="76">
        <v>43819</v>
      </c>
      <c r="B497" s="77">
        <v>0.37942129629629634</v>
      </c>
      <c r="C497" s="82">
        <v>57</v>
      </c>
      <c r="D497" s="83">
        <v>63.92</v>
      </c>
      <c r="E497" s="81">
        <v>3643.44</v>
      </c>
      <c r="F497" s="84" t="s">
        <v>21</v>
      </c>
      <c r="H497" s="52"/>
    </row>
    <row r="498" spans="1:8">
      <c r="A498" s="76">
        <v>43819</v>
      </c>
      <c r="B498" s="77">
        <v>0.38035879629629626</v>
      </c>
      <c r="C498" s="82">
        <v>266</v>
      </c>
      <c r="D498" s="83">
        <v>63.88</v>
      </c>
      <c r="E498" s="81">
        <v>16992.080000000002</v>
      </c>
      <c r="F498" s="84" t="s">
        <v>21</v>
      </c>
      <c r="H498" s="52"/>
    </row>
    <row r="499" spans="1:8">
      <c r="A499" s="76">
        <v>43819</v>
      </c>
      <c r="B499" s="77">
        <v>0.38046296296296295</v>
      </c>
      <c r="C499" s="82">
        <v>63</v>
      </c>
      <c r="D499" s="83">
        <v>63.84</v>
      </c>
      <c r="E499" s="81">
        <v>4021.92</v>
      </c>
      <c r="F499" s="84" t="s">
        <v>21</v>
      </c>
      <c r="H499" s="52"/>
    </row>
    <row r="500" spans="1:8">
      <c r="A500" s="76">
        <v>43819</v>
      </c>
      <c r="B500" s="77">
        <v>0.38168981481481484</v>
      </c>
      <c r="C500" s="82">
        <v>164</v>
      </c>
      <c r="D500" s="83">
        <v>63.9</v>
      </c>
      <c r="E500" s="81">
        <v>10479.6</v>
      </c>
      <c r="F500" s="84" t="s">
        <v>21</v>
      </c>
      <c r="H500" s="52"/>
    </row>
    <row r="501" spans="1:8">
      <c r="A501" s="76">
        <v>43819</v>
      </c>
      <c r="B501" s="77">
        <v>0.38192129629629629</v>
      </c>
      <c r="C501" s="82">
        <v>154</v>
      </c>
      <c r="D501" s="83">
        <v>63.86</v>
      </c>
      <c r="E501" s="81">
        <v>9834.44</v>
      </c>
      <c r="F501" s="84" t="s">
        <v>21</v>
      </c>
      <c r="H501" s="52"/>
    </row>
    <row r="502" spans="1:8">
      <c r="A502" s="76">
        <v>43819</v>
      </c>
      <c r="B502" s="77">
        <v>0.38244212962962965</v>
      </c>
      <c r="C502" s="82">
        <v>119</v>
      </c>
      <c r="D502" s="83">
        <v>63.92</v>
      </c>
      <c r="E502" s="81">
        <v>7606.4800000000005</v>
      </c>
      <c r="F502" s="84" t="s">
        <v>21</v>
      </c>
      <c r="H502" s="52"/>
    </row>
    <row r="503" spans="1:8">
      <c r="A503" s="76">
        <v>43819</v>
      </c>
      <c r="B503" s="77">
        <v>0.38254629629629627</v>
      </c>
      <c r="C503" s="82">
        <v>59</v>
      </c>
      <c r="D503" s="83">
        <v>63.9</v>
      </c>
      <c r="E503" s="81">
        <v>3770.1</v>
      </c>
      <c r="F503" s="84" t="s">
        <v>21</v>
      </c>
      <c r="H503" s="52"/>
    </row>
    <row r="504" spans="1:8">
      <c r="A504" s="76">
        <v>43819</v>
      </c>
      <c r="B504" s="77">
        <v>0.38328703703703698</v>
      </c>
      <c r="C504" s="82">
        <v>71</v>
      </c>
      <c r="D504" s="83">
        <v>63.88</v>
      </c>
      <c r="E504" s="81">
        <v>4535.4800000000005</v>
      </c>
      <c r="F504" s="84" t="s">
        <v>21</v>
      </c>
      <c r="H504" s="52"/>
    </row>
    <row r="505" spans="1:8">
      <c r="A505" s="76">
        <v>43819</v>
      </c>
      <c r="B505" s="77">
        <v>0.38337962962962963</v>
      </c>
      <c r="C505" s="82">
        <v>124</v>
      </c>
      <c r="D505" s="83">
        <v>63.86</v>
      </c>
      <c r="E505" s="81">
        <v>7918.64</v>
      </c>
      <c r="F505" s="84" t="s">
        <v>21</v>
      </c>
      <c r="H505" s="52"/>
    </row>
    <row r="506" spans="1:8">
      <c r="A506" s="76">
        <v>43819</v>
      </c>
      <c r="B506" s="77">
        <v>0.38354166666666667</v>
      </c>
      <c r="C506" s="82">
        <v>49</v>
      </c>
      <c r="D506" s="83">
        <v>63.84</v>
      </c>
      <c r="E506" s="81">
        <v>3128.1600000000003</v>
      </c>
      <c r="F506" s="84" t="s">
        <v>21</v>
      </c>
      <c r="H506" s="52"/>
    </row>
    <row r="507" spans="1:8">
      <c r="A507" s="76">
        <v>43819</v>
      </c>
      <c r="B507" s="77">
        <v>0.38505787037037037</v>
      </c>
      <c r="C507" s="82">
        <v>347</v>
      </c>
      <c r="D507" s="83">
        <v>63.84</v>
      </c>
      <c r="E507" s="81">
        <v>22152.48</v>
      </c>
      <c r="F507" s="84" t="s">
        <v>21</v>
      </c>
      <c r="H507" s="52"/>
    </row>
    <row r="508" spans="1:8">
      <c r="A508" s="76">
        <v>43819</v>
      </c>
      <c r="B508" s="77">
        <v>0.38540509259259265</v>
      </c>
      <c r="C508" s="82">
        <v>49</v>
      </c>
      <c r="D508" s="83">
        <v>63.82</v>
      </c>
      <c r="E508" s="81">
        <v>3127.18</v>
      </c>
      <c r="F508" s="84" t="s">
        <v>21</v>
      </c>
      <c r="H508" s="52"/>
    </row>
    <row r="509" spans="1:8">
      <c r="A509" s="76">
        <v>43819</v>
      </c>
      <c r="B509" s="77">
        <v>0.38552083333333331</v>
      </c>
      <c r="C509" s="82">
        <v>48</v>
      </c>
      <c r="D509" s="83">
        <v>63.8</v>
      </c>
      <c r="E509" s="81">
        <v>3062.3999999999996</v>
      </c>
      <c r="F509" s="84" t="s">
        <v>21</v>
      </c>
      <c r="H509" s="52"/>
    </row>
    <row r="510" spans="1:8">
      <c r="A510" s="76">
        <v>43819</v>
      </c>
      <c r="B510" s="77">
        <v>0.38594907407407408</v>
      </c>
      <c r="C510" s="82">
        <v>49</v>
      </c>
      <c r="D510" s="83">
        <v>63.76</v>
      </c>
      <c r="E510" s="81">
        <v>3124.24</v>
      </c>
      <c r="F510" s="84" t="s">
        <v>21</v>
      </c>
      <c r="H510" s="52"/>
    </row>
    <row r="511" spans="1:8">
      <c r="A511" s="76">
        <v>43819</v>
      </c>
      <c r="B511" s="77">
        <v>0.38611111111111113</v>
      </c>
      <c r="C511" s="82">
        <v>92</v>
      </c>
      <c r="D511" s="83">
        <v>63.82</v>
      </c>
      <c r="E511" s="81">
        <v>5871.44</v>
      </c>
      <c r="F511" s="84" t="s">
        <v>21</v>
      </c>
      <c r="H511" s="52"/>
    </row>
    <row r="512" spans="1:8">
      <c r="A512" s="76">
        <v>43819</v>
      </c>
      <c r="B512" s="77">
        <v>0.38638888888888889</v>
      </c>
      <c r="C512" s="82">
        <v>87</v>
      </c>
      <c r="D512" s="83">
        <v>63.84</v>
      </c>
      <c r="E512" s="81">
        <v>5554.08</v>
      </c>
      <c r="F512" s="84" t="s">
        <v>21</v>
      </c>
      <c r="H512" s="52"/>
    </row>
    <row r="513" spans="1:8">
      <c r="A513" s="76">
        <v>43819</v>
      </c>
      <c r="B513" s="77">
        <v>0.38671296296296293</v>
      </c>
      <c r="C513" s="82">
        <v>44</v>
      </c>
      <c r="D513" s="83">
        <v>63.84</v>
      </c>
      <c r="E513" s="81">
        <v>2808.96</v>
      </c>
      <c r="F513" s="84" t="s">
        <v>21</v>
      </c>
      <c r="H513" s="52"/>
    </row>
    <row r="514" spans="1:8">
      <c r="A514" s="76">
        <v>43819</v>
      </c>
      <c r="B514" s="77">
        <v>0.38671296296296293</v>
      </c>
      <c r="C514" s="82">
        <v>5</v>
      </c>
      <c r="D514" s="83">
        <v>63.84</v>
      </c>
      <c r="E514" s="81">
        <v>319.20000000000005</v>
      </c>
      <c r="F514" s="84" t="s">
        <v>21</v>
      </c>
      <c r="H514" s="52"/>
    </row>
    <row r="515" spans="1:8">
      <c r="A515" s="76">
        <v>43819</v>
      </c>
      <c r="B515" s="77">
        <v>0.38825231481481487</v>
      </c>
      <c r="C515" s="82">
        <v>149</v>
      </c>
      <c r="D515" s="83">
        <v>63.98</v>
      </c>
      <c r="E515" s="81">
        <v>9533.02</v>
      </c>
      <c r="F515" s="84" t="s">
        <v>21</v>
      </c>
      <c r="H515" s="52"/>
    </row>
    <row r="516" spans="1:8">
      <c r="A516" s="76">
        <v>43819</v>
      </c>
      <c r="B516" s="77">
        <v>0.38825231481481487</v>
      </c>
      <c r="C516" s="82">
        <v>231</v>
      </c>
      <c r="D516" s="83">
        <v>63.98</v>
      </c>
      <c r="E516" s="81">
        <v>14779.38</v>
      </c>
      <c r="F516" s="84" t="s">
        <v>21</v>
      </c>
      <c r="H516" s="52"/>
    </row>
    <row r="517" spans="1:8">
      <c r="A517" s="76">
        <v>43819</v>
      </c>
      <c r="B517" s="77">
        <v>0.3885763888888889</v>
      </c>
      <c r="C517" s="82">
        <v>8</v>
      </c>
      <c r="D517" s="83">
        <v>63.98</v>
      </c>
      <c r="E517" s="81">
        <v>511.84</v>
      </c>
      <c r="F517" s="84" t="s">
        <v>21</v>
      </c>
      <c r="H517" s="52"/>
    </row>
    <row r="518" spans="1:8">
      <c r="A518" s="76">
        <v>43819</v>
      </c>
      <c r="B518" s="77">
        <v>0.3885763888888889</v>
      </c>
      <c r="C518" s="82">
        <v>39</v>
      </c>
      <c r="D518" s="83">
        <v>63.98</v>
      </c>
      <c r="E518" s="81">
        <v>2495.2199999999998</v>
      </c>
      <c r="F518" s="84" t="s">
        <v>21</v>
      </c>
      <c r="H518" s="52"/>
    </row>
    <row r="519" spans="1:8">
      <c r="A519" s="76">
        <v>43819</v>
      </c>
      <c r="B519" s="77">
        <v>0.38893518518518522</v>
      </c>
      <c r="C519" s="82">
        <v>50</v>
      </c>
      <c r="D519" s="83">
        <v>64.040000000000006</v>
      </c>
      <c r="E519" s="81">
        <v>3202.0000000000005</v>
      </c>
      <c r="F519" s="84" t="s">
        <v>21</v>
      </c>
      <c r="H519" s="52"/>
    </row>
    <row r="520" spans="1:8">
      <c r="A520" s="76">
        <v>43819</v>
      </c>
      <c r="B520" s="77">
        <v>0.38952546296296298</v>
      </c>
      <c r="C520" s="82">
        <v>49</v>
      </c>
      <c r="D520" s="83">
        <v>64.02</v>
      </c>
      <c r="E520" s="81">
        <v>3136.98</v>
      </c>
      <c r="F520" s="84" t="s">
        <v>21</v>
      </c>
      <c r="H520" s="52"/>
    </row>
    <row r="521" spans="1:8">
      <c r="A521" s="76">
        <v>43819</v>
      </c>
      <c r="B521" s="77">
        <v>0.38994212962962965</v>
      </c>
      <c r="C521" s="82">
        <v>75</v>
      </c>
      <c r="D521" s="83">
        <v>64.02</v>
      </c>
      <c r="E521" s="81">
        <v>4801.5</v>
      </c>
      <c r="F521" s="84" t="s">
        <v>21</v>
      </c>
      <c r="H521" s="52"/>
    </row>
    <row r="522" spans="1:8">
      <c r="A522" s="76">
        <v>43819</v>
      </c>
      <c r="B522" s="77">
        <v>0.39149305555555558</v>
      </c>
      <c r="C522" s="82">
        <v>319</v>
      </c>
      <c r="D522" s="83">
        <v>64.02</v>
      </c>
      <c r="E522" s="81">
        <v>20422.379999999997</v>
      </c>
      <c r="F522" s="84" t="s">
        <v>21</v>
      </c>
      <c r="H522" s="52"/>
    </row>
    <row r="523" spans="1:8">
      <c r="A523" s="76">
        <v>43819</v>
      </c>
      <c r="B523" s="77">
        <v>0.39250000000000002</v>
      </c>
      <c r="C523" s="82">
        <v>48</v>
      </c>
      <c r="D523" s="83">
        <v>64.02</v>
      </c>
      <c r="E523" s="81">
        <v>3072.96</v>
      </c>
      <c r="F523" s="84" t="s">
        <v>21</v>
      </c>
      <c r="H523" s="52"/>
    </row>
    <row r="524" spans="1:8">
      <c r="A524" s="76">
        <v>43819</v>
      </c>
      <c r="B524" s="77">
        <v>0.39276620370370369</v>
      </c>
      <c r="C524" s="82">
        <v>79</v>
      </c>
      <c r="D524" s="83">
        <v>64.02</v>
      </c>
      <c r="E524" s="81">
        <v>5057.58</v>
      </c>
      <c r="F524" s="84" t="s">
        <v>21</v>
      </c>
      <c r="H524" s="52"/>
    </row>
    <row r="525" spans="1:8">
      <c r="A525" s="76">
        <v>43819</v>
      </c>
      <c r="B525" s="77">
        <v>0.39298611111111109</v>
      </c>
      <c r="C525" s="82">
        <v>64</v>
      </c>
      <c r="D525" s="83">
        <v>64</v>
      </c>
      <c r="E525" s="81">
        <v>4096</v>
      </c>
      <c r="F525" s="84" t="s">
        <v>21</v>
      </c>
      <c r="H525" s="52"/>
    </row>
    <row r="526" spans="1:8">
      <c r="A526" s="76">
        <v>43819</v>
      </c>
      <c r="B526" s="77">
        <v>0.39334490740740741</v>
      </c>
      <c r="C526" s="82">
        <v>94</v>
      </c>
      <c r="D526" s="83">
        <v>63.98</v>
      </c>
      <c r="E526" s="81">
        <v>6014.12</v>
      </c>
      <c r="F526" s="84" t="s">
        <v>21</v>
      </c>
      <c r="H526" s="52"/>
    </row>
    <row r="527" spans="1:8">
      <c r="A527" s="76">
        <v>43819</v>
      </c>
      <c r="B527" s="77">
        <v>0.39415509259259257</v>
      </c>
      <c r="C527" s="82">
        <v>79</v>
      </c>
      <c r="D527" s="83">
        <v>64.040000000000006</v>
      </c>
      <c r="E527" s="81">
        <v>5059.1600000000008</v>
      </c>
      <c r="F527" s="84" t="s">
        <v>21</v>
      </c>
      <c r="H527" s="52"/>
    </row>
    <row r="528" spans="1:8">
      <c r="A528" s="76">
        <v>43819</v>
      </c>
      <c r="B528" s="77">
        <v>0.39446759259259262</v>
      </c>
      <c r="C528" s="82">
        <v>12</v>
      </c>
      <c r="D528" s="83">
        <v>64.040000000000006</v>
      </c>
      <c r="E528" s="81">
        <v>768.48</v>
      </c>
      <c r="F528" s="84" t="s">
        <v>21</v>
      </c>
      <c r="H528" s="52"/>
    </row>
    <row r="529" spans="1:8">
      <c r="A529" s="76">
        <v>43819</v>
      </c>
      <c r="B529" s="77">
        <v>0.39446759259259262</v>
      </c>
      <c r="C529" s="82">
        <v>76</v>
      </c>
      <c r="D529" s="83">
        <v>64.040000000000006</v>
      </c>
      <c r="E529" s="81">
        <v>4867.0400000000009</v>
      </c>
      <c r="F529" s="84" t="s">
        <v>21</v>
      </c>
      <c r="H529" s="52"/>
    </row>
    <row r="530" spans="1:8">
      <c r="A530" s="76">
        <v>43819</v>
      </c>
      <c r="B530" s="77">
        <v>0.3956944444444444</v>
      </c>
      <c r="C530" s="82">
        <v>47</v>
      </c>
      <c r="D530" s="83">
        <v>63.96</v>
      </c>
      <c r="E530" s="81">
        <v>3006.12</v>
      </c>
      <c r="F530" s="84" t="s">
        <v>21</v>
      </c>
      <c r="H530" s="52"/>
    </row>
    <row r="531" spans="1:8">
      <c r="A531" s="76">
        <v>43819</v>
      </c>
      <c r="B531" s="77">
        <v>0.39600694444444445</v>
      </c>
      <c r="C531" s="82">
        <v>173</v>
      </c>
      <c r="D531" s="83">
        <v>63.94</v>
      </c>
      <c r="E531" s="81">
        <v>11061.619999999999</v>
      </c>
      <c r="F531" s="84" t="s">
        <v>21</v>
      </c>
      <c r="H531" s="52"/>
    </row>
    <row r="532" spans="1:8">
      <c r="A532" s="76">
        <v>43819</v>
      </c>
      <c r="B532" s="77">
        <v>0.39684027777777775</v>
      </c>
      <c r="C532" s="82">
        <v>127</v>
      </c>
      <c r="D532" s="83">
        <v>63.94</v>
      </c>
      <c r="E532" s="81">
        <v>8120.38</v>
      </c>
      <c r="F532" s="84" t="s">
        <v>21</v>
      </c>
      <c r="H532" s="52"/>
    </row>
    <row r="533" spans="1:8">
      <c r="A533" s="76">
        <v>43819</v>
      </c>
      <c r="B533" s="77">
        <v>0.39923611111111112</v>
      </c>
      <c r="C533" s="82">
        <v>245</v>
      </c>
      <c r="D533" s="83">
        <v>64.02</v>
      </c>
      <c r="E533" s="81">
        <v>15684.9</v>
      </c>
      <c r="F533" s="84" t="s">
        <v>21</v>
      </c>
      <c r="H533" s="52"/>
    </row>
    <row r="534" spans="1:8">
      <c r="A534" s="76">
        <v>43819</v>
      </c>
      <c r="B534" s="77">
        <v>0.39923611111111112</v>
      </c>
      <c r="C534" s="82">
        <v>82</v>
      </c>
      <c r="D534" s="83">
        <v>64.02</v>
      </c>
      <c r="E534" s="81">
        <v>5249.6399999999994</v>
      </c>
      <c r="F534" s="84" t="s">
        <v>21</v>
      </c>
      <c r="H534" s="52"/>
    </row>
    <row r="535" spans="1:8">
      <c r="A535" s="76">
        <v>43819</v>
      </c>
      <c r="B535" s="77">
        <v>0.40012731481481478</v>
      </c>
      <c r="C535" s="82">
        <v>133</v>
      </c>
      <c r="D535" s="83">
        <v>64</v>
      </c>
      <c r="E535" s="81">
        <v>8512</v>
      </c>
      <c r="F535" s="84" t="s">
        <v>21</v>
      </c>
      <c r="H535" s="52"/>
    </row>
    <row r="536" spans="1:8">
      <c r="A536" s="76">
        <v>43819</v>
      </c>
      <c r="B536" s="77">
        <v>0.40064814814814814</v>
      </c>
      <c r="C536" s="82">
        <v>210</v>
      </c>
      <c r="D536" s="83">
        <v>64.040000000000006</v>
      </c>
      <c r="E536" s="81">
        <v>13448.400000000001</v>
      </c>
      <c r="F536" s="84" t="s">
        <v>21</v>
      </c>
      <c r="H536" s="52"/>
    </row>
    <row r="537" spans="1:8">
      <c r="A537" s="76">
        <v>43819</v>
      </c>
      <c r="B537" s="77">
        <v>0.40133101851851855</v>
      </c>
      <c r="C537" s="82">
        <v>12</v>
      </c>
      <c r="D537" s="83">
        <v>64.06</v>
      </c>
      <c r="E537" s="81">
        <v>768.72</v>
      </c>
      <c r="F537" s="84" t="s">
        <v>21</v>
      </c>
      <c r="H537" s="52"/>
    </row>
    <row r="538" spans="1:8">
      <c r="A538" s="76">
        <v>43819</v>
      </c>
      <c r="B538" s="77">
        <v>0.40133101851851855</v>
      </c>
      <c r="C538" s="82">
        <v>105</v>
      </c>
      <c r="D538" s="83">
        <v>64.06</v>
      </c>
      <c r="E538" s="81">
        <v>6726.3</v>
      </c>
      <c r="F538" s="84" t="s">
        <v>21</v>
      </c>
      <c r="H538" s="52"/>
    </row>
    <row r="539" spans="1:8">
      <c r="A539" s="76">
        <v>43819</v>
      </c>
      <c r="B539" s="77">
        <v>0.40190972222222227</v>
      </c>
      <c r="C539" s="82">
        <v>76</v>
      </c>
      <c r="D539" s="83">
        <v>64.12</v>
      </c>
      <c r="E539" s="81">
        <v>4873.1200000000008</v>
      </c>
      <c r="F539" s="84" t="s">
        <v>21</v>
      </c>
      <c r="H539" s="52"/>
    </row>
    <row r="540" spans="1:8">
      <c r="A540" s="76">
        <v>43819</v>
      </c>
      <c r="B540" s="77">
        <v>0.40296296296296297</v>
      </c>
      <c r="C540" s="82">
        <v>168</v>
      </c>
      <c r="D540" s="83">
        <v>64.14</v>
      </c>
      <c r="E540" s="81">
        <v>10775.52</v>
      </c>
      <c r="F540" s="84" t="s">
        <v>21</v>
      </c>
      <c r="H540" s="52"/>
    </row>
    <row r="541" spans="1:8">
      <c r="A541" s="76">
        <v>43819</v>
      </c>
      <c r="B541" s="77">
        <v>0.40318287037037037</v>
      </c>
      <c r="C541" s="82">
        <v>52</v>
      </c>
      <c r="D541" s="83">
        <v>64.16</v>
      </c>
      <c r="E541" s="81">
        <v>3336.3199999999997</v>
      </c>
      <c r="F541" s="84" t="s">
        <v>21</v>
      </c>
      <c r="H541" s="52"/>
    </row>
    <row r="542" spans="1:8">
      <c r="A542" s="76">
        <v>43819</v>
      </c>
      <c r="B542" s="77">
        <v>0.40409722222222227</v>
      </c>
      <c r="C542" s="82">
        <v>148</v>
      </c>
      <c r="D542" s="83">
        <v>64.16</v>
      </c>
      <c r="E542" s="81">
        <v>9495.68</v>
      </c>
      <c r="F542" s="84" t="s">
        <v>21</v>
      </c>
      <c r="H542" s="52"/>
    </row>
    <row r="543" spans="1:8">
      <c r="A543" s="76">
        <v>43819</v>
      </c>
      <c r="B543" s="77">
        <v>0.40456018518518522</v>
      </c>
      <c r="C543" s="82">
        <v>53</v>
      </c>
      <c r="D543" s="83">
        <v>64.14</v>
      </c>
      <c r="E543" s="81">
        <v>3399.42</v>
      </c>
      <c r="F543" s="84" t="s">
        <v>21</v>
      </c>
      <c r="H543" s="52"/>
    </row>
    <row r="544" spans="1:8">
      <c r="A544" s="76">
        <v>43819</v>
      </c>
      <c r="B544" s="77">
        <v>0.40574074074074074</v>
      </c>
      <c r="C544" s="82">
        <v>141</v>
      </c>
      <c r="D544" s="83">
        <v>64.12</v>
      </c>
      <c r="E544" s="81">
        <v>9040.92</v>
      </c>
      <c r="F544" s="84" t="s">
        <v>21</v>
      </c>
      <c r="H544" s="52"/>
    </row>
    <row r="545" spans="1:8">
      <c r="A545" s="76">
        <v>43819</v>
      </c>
      <c r="B545" s="77">
        <v>0.40684027777777776</v>
      </c>
      <c r="C545" s="82">
        <v>162</v>
      </c>
      <c r="D545" s="83">
        <v>64.16</v>
      </c>
      <c r="E545" s="81">
        <v>10393.92</v>
      </c>
      <c r="F545" s="84" t="s">
        <v>21</v>
      </c>
      <c r="H545" s="52"/>
    </row>
    <row r="546" spans="1:8">
      <c r="A546" s="76">
        <v>43819</v>
      </c>
      <c r="B546" s="77">
        <v>0.4077662037037037</v>
      </c>
      <c r="C546" s="82">
        <v>242</v>
      </c>
      <c r="D546" s="83">
        <v>64.14</v>
      </c>
      <c r="E546" s="81">
        <v>15521.880000000001</v>
      </c>
      <c r="F546" s="84" t="s">
        <v>21</v>
      </c>
      <c r="H546" s="52"/>
    </row>
    <row r="547" spans="1:8">
      <c r="A547" s="76">
        <v>43819</v>
      </c>
      <c r="B547" s="77">
        <v>0.40892361111111114</v>
      </c>
      <c r="C547" s="82">
        <v>129</v>
      </c>
      <c r="D547" s="83">
        <v>64.14</v>
      </c>
      <c r="E547" s="81">
        <v>8274.06</v>
      </c>
      <c r="F547" s="84" t="s">
        <v>21</v>
      </c>
      <c r="H547" s="52"/>
    </row>
    <row r="548" spans="1:8">
      <c r="A548" s="76">
        <v>43819</v>
      </c>
      <c r="B548" s="77">
        <v>0.40962962962962962</v>
      </c>
      <c r="C548" s="82">
        <v>65</v>
      </c>
      <c r="D548" s="83">
        <v>64.14</v>
      </c>
      <c r="E548" s="81">
        <v>4169.1000000000004</v>
      </c>
      <c r="F548" s="84" t="s">
        <v>21</v>
      </c>
      <c r="H548" s="52"/>
    </row>
    <row r="549" spans="1:8">
      <c r="A549" s="76">
        <v>43819</v>
      </c>
      <c r="B549" s="77">
        <v>0.41160879629629626</v>
      </c>
      <c r="C549" s="82">
        <v>369</v>
      </c>
      <c r="D549" s="83">
        <v>64.22</v>
      </c>
      <c r="E549" s="81">
        <v>23697.18</v>
      </c>
      <c r="F549" s="84" t="s">
        <v>21</v>
      </c>
      <c r="H549" s="52"/>
    </row>
    <row r="550" spans="1:8">
      <c r="A550" s="76">
        <v>43819</v>
      </c>
      <c r="B550" s="77">
        <v>0.41234953703703708</v>
      </c>
      <c r="C550" s="82">
        <v>189</v>
      </c>
      <c r="D550" s="83">
        <v>64.239999999999995</v>
      </c>
      <c r="E550" s="81">
        <v>12141.359999999999</v>
      </c>
      <c r="F550" s="84" t="s">
        <v>21</v>
      </c>
      <c r="H550" s="52"/>
    </row>
    <row r="551" spans="1:8">
      <c r="A551" s="76">
        <v>43819</v>
      </c>
      <c r="B551" s="77">
        <v>0.41253472222222221</v>
      </c>
      <c r="C551" s="82">
        <v>50</v>
      </c>
      <c r="D551" s="83">
        <v>64.22</v>
      </c>
      <c r="E551" s="81">
        <v>3211</v>
      </c>
      <c r="F551" s="84" t="s">
        <v>21</v>
      </c>
      <c r="H551" s="52"/>
    </row>
    <row r="552" spans="1:8">
      <c r="A552" s="76">
        <v>43819</v>
      </c>
      <c r="B552" s="77">
        <v>0.41266203703703702</v>
      </c>
      <c r="C552" s="82">
        <v>75</v>
      </c>
      <c r="D552" s="83">
        <v>64.2</v>
      </c>
      <c r="E552" s="81">
        <v>4815</v>
      </c>
      <c r="F552" s="84" t="s">
        <v>21</v>
      </c>
      <c r="H552" s="52"/>
    </row>
    <row r="553" spans="1:8">
      <c r="A553" s="76">
        <v>43819</v>
      </c>
      <c r="B553" s="77">
        <v>0.4130671296296296</v>
      </c>
      <c r="C553" s="82">
        <v>49</v>
      </c>
      <c r="D553" s="83">
        <v>64.239999999999995</v>
      </c>
      <c r="E553" s="81">
        <v>3147.7599999999998</v>
      </c>
      <c r="F553" s="84" t="s">
        <v>21</v>
      </c>
      <c r="H553" s="52"/>
    </row>
    <row r="554" spans="1:8">
      <c r="A554" s="76">
        <v>43819</v>
      </c>
      <c r="B554" s="77">
        <v>0.41402777777777783</v>
      </c>
      <c r="C554" s="82">
        <v>49</v>
      </c>
      <c r="D554" s="83">
        <v>64.239999999999995</v>
      </c>
      <c r="E554" s="81">
        <v>3147.7599999999998</v>
      </c>
      <c r="F554" s="84" t="s">
        <v>21</v>
      </c>
      <c r="H554" s="52"/>
    </row>
    <row r="555" spans="1:8">
      <c r="A555" s="76">
        <v>43819</v>
      </c>
      <c r="B555" s="77">
        <v>0.41447916666666668</v>
      </c>
      <c r="C555" s="82">
        <v>131</v>
      </c>
      <c r="D555" s="83">
        <v>64.22</v>
      </c>
      <c r="E555" s="81">
        <v>8412.82</v>
      </c>
      <c r="F555" s="84" t="s">
        <v>21</v>
      </c>
      <c r="H555" s="52"/>
    </row>
    <row r="556" spans="1:8">
      <c r="A556" s="76">
        <v>43819</v>
      </c>
      <c r="B556" s="77">
        <v>0.41554398148148147</v>
      </c>
      <c r="C556" s="82">
        <v>223</v>
      </c>
      <c r="D556" s="83">
        <v>64.22</v>
      </c>
      <c r="E556" s="81">
        <v>14321.06</v>
      </c>
      <c r="F556" s="84" t="s">
        <v>21</v>
      </c>
      <c r="H556" s="52"/>
    </row>
    <row r="557" spans="1:8">
      <c r="A557" s="76">
        <v>43819</v>
      </c>
      <c r="B557" s="77">
        <v>0.41562499999999997</v>
      </c>
      <c r="C557" s="82">
        <v>50</v>
      </c>
      <c r="D557" s="83">
        <v>64.22</v>
      </c>
      <c r="E557" s="81">
        <v>3211</v>
      </c>
      <c r="F557" s="84" t="s">
        <v>21</v>
      </c>
      <c r="H557" s="52"/>
    </row>
    <row r="558" spans="1:8">
      <c r="A558" s="76">
        <v>43819</v>
      </c>
      <c r="B558" s="77">
        <v>0.41599537037037032</v>
      </c>
      <c r="C558" s="82">
        <v>49</v>
      </c>
      <c r="D558" s="83">
        <v>64.2</v>
      </c>
      <c r="E558" s="81">
        <v>3145.8</v>
      </c>
      <c r="F558" s="84" t="s">
        <v>21</v>
      </c>
      <c r="H558" s="52"/>
    </row>
    <row r="559" spans="1:8">
      <c r="A559" s="76">
        <v>43819</v>
      </c>
      <c r="B559" s="77">
        <v>0.41619212962962965</v>
      </c>
      <c r="C559" s="82">
        <v>56</v>
      </c>
      <c r="D559" s="83">
        <v>64.16</v>
      </c>
      <c r="E559" s="81">
        <v>3592.96</v>
      </c>
      <c r="F559" s="84" t="s">
        <v>21</v>
      </c>
      <c r="H559" s="52"/>
    </row>
    <row r="560" spans="1:8">
      <c r="A560" s="76">
        <v>43819</v>
      </c>
      <c r="B560" s="77">
        <v>0.41648148148148145</v>
      </c>
      <c r="C560" s="82">
        <v>50</v>
      </c>
      <c r="D560" s="83">
        <v>64.14</v>
      </c>
      <c r="E560" s="81">
        <v>3207</v>
      </c>
      <c r="F560" s="84" t="s">
        <v>21</v>
      </c>
      <c r="H560" s="52"/>
    </row>
    <row r="561" spans="1:8">
      <c r="A561" s="76">
        <v>43819</v>
      </c>
      <c r="B561" s="77">
        <v>0.41790509259259262</v>
      </c>
      <c r="C561" s="82">
        <v>271</v>
      </c>
      <c r="D561" s="83">
        <v>64.2</v>
      </c>
      <c r="E561" s="81">
        <v>17398.2</v>
      </c>
      <c r="F561" s="84" t="s">
        <v>21</v>
      </c>
      <c r="H561" s="52"/>
    </row>
    <row r="562" spans="1:8">
      <c r="A562" s="76">
        <v>43819</v>
      </c>
      <c r="B562" s="77">
        <v>0.41824074074074075</v>
      </c>
      <c r="C562" s="82">
        <v>50</v>
      </c>
      <c r="D562" s="83">
        <v>64.180000000000007</v>
      </c>
      <c r="E562" s="81">
        <v>3209.0000000000005</v>
      </c>
      <c r="F562" s="84" t="s">
        <v>21</v>
      </c>
      <c r="H562" s="52"/>
    </row>
    <row r="563" spans="1:8">
      <c r="A563" s="76">
        <v>43819</v>
      </c>
      <c r="B563" s="77">
        <v>0.41902777777777778</v>
      </c>
      <c r="C563" s="82">
        <v>132</v>
      </c>
      <c r="D563" s="83">
        <v>64.2</v>
      </c>
      <c r="E563" s="81">
        <v>8474.4</v>
      </c>
      <c r="F563" s="84" t="s">
        <v>21</v>
      </c>
      <c r="H563" s="52"/>
    </row>
    <row r="564" spans="1:8">
      <c r="A564" s="76">
        <v>43819</v>
      </c>
      <c r="B564" s="77">
        <v>0.41902777777777778</v>
      </c>
      <c r="C564" s="82">
        <v>8</v>
      </c>
      <c r="D564" s="83">
        <v>64.2</v>
      </c>
      <c r="E564" s="81">
        <v>513.6</v>
      </c>
      <c r="F564" s="84" t="s">
        <v>21</v>
      </c>
      <c r="H564" s="52"/>
    </row>
    <row r="565" spans="1:8">
      <c r="A565" s="76">
        <v>43819</v>
      </c>
      <c r="B565" s="77">
        <v>0.41952546296296295</v>
      </c>
      <c r="C565" s="82">
        <v>192</v>
      </c>
      <c r="D565" s="83">
        <v>64.22</v>
      </c>
      <c r="E565" s="81">
        <v>12330.24</v>
      </c>
      <c r="F565" s="84" t="s">
        <v>21</v>
      </c>
      <c r="H565" s="52"/>
    </row>
    <row r="566" spans="1:8">
      <c r="A566" s="76">
        <v>43819</v>
      </c>
      <c r="B566" s="77">
        <v>0.42131944444444441</v>
      </c>
      <c r="C566" s="82">
        <v>172</v>
      </c>
      <c r="D566" s="83">
        <v>64.22</v>
      </c>
      <c r="E566" s="81">
        <v>11045.84</v>
      </c>
      <c r="F566" s="84" t="s">
        <v>21</v>
      </c>
      <c r="H566" s="52"/>
    </row>
    <row r="567" spans="1:8">
      <c r="A567" s="76">
        <v>43819</v>
      </c>
      <c r="B567" s="77">
        <v>0.42146990740740736</v>
      </c>
      <c r="C567" s="82">
        <v>115</v>
      </c>
      <c r="D567" s="83">
        <v>64.2</v>
      </c>
      <c r="E567" s="81">
        <v>7383</v>
      </c>
      <c r="F567" s="84" t="s">
        <v>21</v>
      </c>
      <c r="H567" s="52"/>
    </row>
    <row r="568" spans="1:8">
      <c r="A568" s="76">
        <v>43819</v>
      </c>
      <c r="B568" s="77">
        <v>0.42202546296296295</v>
      </c>
      <c r="C568" s="82">
        <v>124</v>
      </c>
      <c r="D568" s="83">
        <v>64.180000000000007</v>
      </c>
      <c r="E568" s="81">
        <v>7958.3200000000006</v>
      </c>
      <c r="F568" s="84" t="s">
        <v>21</v>
      </c>
      <c r="H568" s="52"/>
    </row>
    <row r="569" spans="1:8">
      <c r="A569" s="76">
        <v>43819</v>
      </c>
      <c r="B569" s="77">
        <v>0.42450231481481482</v>
      </c>
      <c r="C569" s="82">
        <v>31</v>
      </c>
      <c r="D569" s="83">
        <v>64.260000000000005</v>
      </c>
      <c r="E569" s="81">
        <v>1992.0600000000002</v>
      </c>
      <c r="F569" s="84" t="s">
        <v>21</v>
      </c>
      <c r="H569" s="52"/>
    </row>
    <row r="570" spans="1:8">
      <c r="A570" s="76">
        <v>43819</v>
      </c>
      <c r="B570" s="77">
        <v>0.42450231481481482</v>
      </c>
      <c r="C570" s="82">
        <v>323</v>
      </c>
      <c r="D570" s="83">
        <v>64.260000000000005</v>
      </c>
      <c r="E570" s="81">
        <v>20755.980000000003</v>
      </c>
      <c r="F570" s="84" t="s">
        <v>21</v>
      </c>
      <c r="H570" s="52"/>
    </row>
    <row r="571" spans="1:8">
      <c r="A571" s="76">
        <v>43819</v>
      </c>
      <c r="B571" s="77">
        <v>0.42561342592592594</v>
      </c>
      <c r="C571" s="82">
        <v>111</v>
      </c>
      <c r="D571" s="83">
        <v>64.239999999999995</v>
      </c>
      <c r="E571" s="81">
        <v>7130.6399999999994</v>
      </c>
      <c r="F571" s="84" t="s">
        <v>21</v>
      </c>
      <c r="H571" s="52"/>
    </row>
    <row r="572" spans="1:8">
      <c r="A572" s="76">
        <v>43819</v>
      </c>
      <c r="B572" s="77">
        <v>0.42600694444444448</v>
      </c>
      <c r="C572" s="82">
        <v>135</v>
      </c>
      <c r="D572" s="83">
        <v>64.22</v>
      </c>
      <c r="E572" s="81">
        <v>8669.7000000000007</v>
      </c>
      <c r="F572" s="84" t="s">
        <v>21</v>
      </c>
      <c r="H572" s="52"/>
    </row>
    <row r="573" spans="1:8">
      <c r="A573" s="76">
        <v>43819</v>
      </c>
      <c r="B573" s="77">
        <v>0.42621527777777773</v>
      </c>
      <c r="C573" s="82">
        <v>8</v>
      </c>
      <c r="D573" s="83">
        <v>64.22</v>
      </c>
      <c r="E573" s="81">
        <v>513.76</v>
      </c>
      <c r="F573" s="84" t="s">
        <v>21</v>
      </c>
      <c r="H573" s="52"/>
    </row>
    <row r="574" spans="1:8">
      <c r="A574" s="76">
        <v>43819</v>
      </c>
      <c r="B574" s="77">
        <v>0.42640046296296297</v>
      </c>
      <c r="C574" s="82">
        <v>111</v>
      </c>
      <c r="D574" s="83">
        <v>64.2</v>
      </c>
      <c r="E574" s="81">
        <v>7126.2000000000007</v>
      </c>
      <c r="F574" s="84" t="s">
        <v>21</v>
      </c>
      <c r="H574" s="52"/>
    </row>
    <row r="575" spans="1:8">
      <c r="A575" s="76">
        <v>43819</v>
      </c>
      <c r="B575" s="77">
        <v>0.42736111111111108</v>
      </c>
      <c r="C575" s="82">
        <v>86</v>
      </c>
      <c r="D575" s="83">
        <v>64.180000000000007</v>
      </c>
      <c r="E575" s="81">
        <v>5519.4800000000005</v>
      </c>
      <c r="F575" s="84" t="s">
        <v>21</v>
      </c>
      <c r="H575" s="52"/>
    </row>
    <row r="576" spans="1:8">
      <c r="A576" s="76">
        <v>43819</v>
      </c>
      <c r="B576" s="77">
        <v>0.4274074074074074</v>
      </c>
      <c r="C576" s="82">
        <v>50</v>
      </c>
      <c r="D576" s="83">
        <v>64.180000000000007</v>
      </c>
      <c r="E576" s="81">
        <v>3209.0000000000005</v>
      </c>
      <c r="F576" s="84" t="s">
        <v>21</v>
      </c>
      <c r="H576" s="52"/>
    </row>
    <row r="577" spans="1:8">
      <c r="A577" s="76">
        <v>43819</v>
      </c>
      <c r="B577" s="77">
        <v>0.42791666666666667</v>
      </c>
      <c r="C577" s="82">
        <v>3</v>
      </c>
      <c r="D577" s="83">
        <v>64.16</v>
      </c>
      <c r="E577" s="81">
        <v>192.48</v>
      </c>
      <c r="F577" s="84" t="s">
        <v>21</v>
      </c>
      <c r="H577" s="52"/>
    </row>
    <row r="578" spans="1:8">
      <c r="A578" s="76">
        <v>43819</v>
      </c>
      <c r="B578" s="77">
        <v>0.42791666666666667</v>
      </c>
      <c r="C578" s="82">
        <v>62</v>
      </c>
      <c r="D578" s="83">
        <v>64.16</v>
      </c>
      <c r="E578" s="81">
        <v>3977.9199999999996</v>
      </c>
      <c r="F578" s="84" t="s">
        <v>21</v>
      </c>
      <c r="H578" s="52"/>
    </row>
    <row r="579" spans="1:8">
      <c r="A579" s="76">
        <v>43819</v>
      </c>
      <c r="B579" s="77">
        <v>0.42853009259259256</v>
      </c>
      <c r="C579" s="82">
        <v>52</v>
      </c>
      <c r="D579" s="83">
        <v>64.14</v>
      </c>
      <c r="E579" s="81">
        <v>3335.28</v>
      </c>
      <c r="F579" s="84" t="s">
        <v>21</v>
      </c>
      <c r="H579" s="52"/>
    </row>
    <row r="580" spans="1:8">
      <c r="A580" s="76">
        <v>43819</v>
      </c>
      <c r="B580" s="77">
        <v>0.42901620370370369</v>
      </c>
      <c r="C580" s="82">
        <v>66</v>
      </c>
      <c r="D580" s="83">
        <v>64.14</v>
      </c>
      <c r="E580" s="81">
        <v>4233.24</v>
      </c>
      <c r="F580" s="84" t="s">
        <v>21</v>
      </c>
      <c r="H580" s="52"/>
    </row>
    <row r="581" spans="1:8">
      <c r="A581" s="76">
        <v>43819</v>
      </c>
      <c r="B581" s="77">
        <v>0.42901620370370369</v>
      </c>
      <c r="C581" s="82">
        <v>10</v>
      </c>
      <c r="D581" s="83">
        <v>64.14</v>
      </c>
      <c r="E581" s="81">
        <v>641.4</v>
      </c>
      <c r="F581" s="84" t="s">
        <v>21</v>
      </c>
      <c r="H581" s="52"/>
    </row>
    <row r="582" spans="1:8">
      <c r="A582" s="76">
        <v>43819</v>
      </c>
      <c r="B582" s="77">
        <v>0.43097222222222226</v>
      </c>
      <c r="C582" s="82">
        <v>66</v>
      </c>
      <c r="D582" s="83">
        <v>64.16</v>
      </c>
      <c r="E582" s="81">
        <v>4234.5599999999995</v>
      </c>
      <c r="F582" s="84" t="s">
        <v>21</v>
      </c>
      <c r="H582" s="52"/>
    </row>
    <row r="583" spans="1:8">
      <c r="A583" s="76">
        <v>43819</v>
      </c>
      <c r="B583" s="77">
        <v>0.43097222222222226</v>
      </c>
      <c r="C583" s="82">
        <v>219</v>
      </c>
      <c r="D583" s="83">
        <v>64.16</v>
      </c>
      <c r="E583" s="81">
        <v>14051.039999999999</v>
      </c>
      <c r="F583" s="84" t="s">
        <v>21</v>
      </c>
      <c r="H583" s="52"/>
    </row>
    <row r="584" spans="1:8">
      <c r="A584" s="76">
        <v>43819</v>
      </c>
      <c r="B584" s="77">
        <v>0.43129629629629629</v>
      </c>
      <c r="C584" s="82">
        <v>50</v>
      </c>
      <c r="D584" s="83">
        <v>64.16</v>
      </c>
      <c r="E584" s="81">
        <v>3208</v>
      </c>
      <c r="F584" s="84" t="s">
        <v>21</v>
      </c>
      <c r="H584" s="52"/>
    </row>
    <row r="585" spans="1:8">
      <c r="A585" s="76">
        <v>43819</v>
      </c>
      <c r="B585" s="77">
        <v>0.43311342592592594</v>
      </c>
      <c r="C585" s="82">
        <v>58</v>
      </c>
      <c r="D585" s="83">
        <v>64.180000000000007</v>
      </c>
      <c r="E585" s="81">
        <v>3722.4400000000005</v>
      </c>
      <c r="F585" s="84" t="s">
        <v>21</v>
      </c>
      <c r="H585" s="52"/>
    </row>
    <row r="586" spans="1:8">
      <c r="A586" s="76">
        <v>43819</v>
      </c>
      <c r="B586" s="77">
        <v>0.43311342592592594</v>
      </c>
      <c r="C586" s="82">
        <v>123</v>
      </c>
      <c r="D586" s="83">
        <v>64.180000000000007</v>
      </c>
      <c r="E586" s="81">
        <v>7894.1400000000012</v>
      </c>
      <c r="F586" s="84" t="s">
        <v>21</v>
      </c>
      <c r="H586" s="52"/>
    </row>
    <row r="587" spans="1:8">
      <c r="A587" s="76">
        <v>43819</v>
      </c>
      <c r="B587" s="77">
        <v>0.4337037037037037</v>
      </c>
      <c r="C587" s="82">
        <v>211</v>
      </c>
      <c r="D587" s="83">
        <v>64.180000000000007</v>
      </c>
      <c r="E587" s="81">
        <v>13541.980000000001</v>
      </c>
      <c r="F587" s="84" t="s">
        <v>21</v>
      </c>
      <c r="H587" s="52"/>
    </row>
    <row r="588" spans="1:8">
      <c r="A588" s="76">
        <v>43819</v>
      </c>
      <c r="B588" s="77">
        <v>0.4349189814814815</v>
      </c>
      <c r="C588" s="82">
        <v>85</v>
      </c>
      <c r="D588" s="83">
        <v>64.22</v>
      </c>
      <c r="E588" s="81">
        <v>5458.7</v>
      </c>
      <c r="F588" s="84" t="s">
        <v>21</v>
      </c>
      <c r="H588" s="52"/>
    </row>
    <row r="589" spans="1:8">
      <c r="A589" s="76">
        <v>43819</v>
      </c>
      <c r="B589" s="77">
        <v>0.4352314814814815</v>
      </c>
      <c r="C589" s="82">
        <v>138</v>
      </c>
      <c r="D589" s="83">
        <v>64.2</v>
      </c>
      <c r="E589" s="81">
        <v>8859.6</v>
      </c>
      <c r="F589" s="84" t="s">
        <v>21</v>
      </c>
      <c r="H589" s="52"/>
    </row>
    <row r="590" spans="1:8">
      <c r="A590" s="76">
        <v>43819</v>
      </c>
      <c r="B590" s="77">
        <v>0.43630787037037039</v>
      </c>
      <c r="C590" s="82">
        <v>111</v>
      </c>
      <c r="D590" s="83">
        <v>64.2</v>
      </c>
      <c r="E590" s="81">
        <v>7126.2000000000007</v>
      </c>
      <c r="F590" s="84" t="s">
        <v>21</v>
      </c>
      <c r="H590" s="52"/>
    </row>
    <row r="591" spans="1:8">
      <c r="A591" s="76">
        <v>43819</v>
      </c>
      <c r="B591" s="77">
        <v>0.43700231481481483</v>
      </c>
      <c r="C591" s="82">
        <v>98</v>
      </c>
      <c r="D591" s="83">
        <v>64.2</v>
      </c>
      <c r="E591" s="81">
        <v>6291.6</v>
      </c>
      <c r="F591" s="84" t="s">
        <v>21</v>
      </c>
      <c r="H591" s="52"/>
    </row>
    <row r="592" spans="1:8">
      <c r="A592" s="76">
        <v>43819</v>
      </c>
      <c r="B592" s="77">
        <v>0.4371990740740741</v>
      </c>
      <c r="C592" s="82">
        <v>136</v>
      </c>
      <c r="D592" s="83">
        <v>64.180000000000007</v>
      </c>
      <c r="E592" s="81">
        <v>8728.4800000000014</v>
      </c>
      <c r="F592" s="84" t="s">
        <v>21</v>
      </c>
      <c r="H592" s="52"/>
    </row>
    <row r="593" spans="1:8">
      <c r="A593" s="76">
        <v>43819</v>
      </c>
      <c r="B593" s="77">
        <v>0.4392476851851852</v>
      </c>
      <c r="C593" s="82">
        <v>125</v>
      </c>
      <c r="D593" s="83">
        <v>64.180000000000007</v>
      </c>
      <c r="E593" s="81">
        <v>8022.5000000000009</v>
      </c>
      <c r="F593" s="84" t="s">
        <v>21</v>
      </c>
      <c r="H593" s="52"/>
    </row>
    <row r="594" spans="1:8">
      <c r="A594" s="76">
        <v>43819</v>
      </c>
      <c r="B594" s="77">
        <v>0.4392476851851852</v>
      </c>
      <c r="C594" s="82">
        <v>1</v>
      </c>
      <c r="D594" s="83">
        <v>64.180000000000007</v>
      </c>
      <c r="E594" s="81">
        <v>64.180000000000007</v>
      </c>
      <c r="F594" s="84" t="s">
        <v>21</v>
      </c>
      <c r="H594" s="52"/>
    </row>
    <row r="595" spans="1:8">
      <c r="A595" s="76">
        <v>43819</v>
      </c>
      <c r="B595" s="77">
        <v>0.4392476851851852</v>
      </c>
      <c r="C595" s="82">
        <v>2</v>
      </c>
      <c r="D595" s="83">
        <v>64.180000000000007</v>
      </c>
      <c r="E595" s="81">
        <v>128.36000000000001</v>
      </c>
      <c r="F595" s="84" t="s">
        <v>21</v>
      </c>
      <c r="H595" s="52"/>
    </row>
    <row r="596" spans="1:8">
      <c r="A596" s="76">
        <v>43819</v>
      </c>
      <c r="B596" s="77">
        <v>0.4392476851851852</v>
      </c>
      <c r="C596" s="82">
        <v>55</v>
      </c>
      <c r="D596" s="83">
        <v>64.180000000000007</v>
      </c>
      <c r="E596" s="81">
        <v>3529.9000000000005</v>
      </c>
      <c r="F596" s="84" t="s">
        <v>21</v>
      </c>
      <c r="H596" s="52"/>
    </row>
    <row r="597" spans="1:8">
      <c r="A597" s="76">
        <v>43819</v>
      </c>
      <c r="B597" s="77">
        <v>0.43950231481481478</v>
      </c>
      <c r="C597" s="82">
        <v>126</v>
      </c>
      <c r="D597" s="83">
        <v>64.16</v>
      </c>
      <c r="E597" s="81">
        <v>8084.16</v>
      </c>
      <c r="F597" s="84" t="s">
        <v>21</v>
      </c>
      <c r="H597" s="52"/>
    </row>
    <row r="598" spans="1:8">
      <c r="A598" s="76">
        <v>43819</v>
      </c>
      <c r="B598" s="77">
        <v>0.44028935185185186</v>
      </c>
      <c r="C598" s="82">
        <v>182</v>
      </c>
      <c r="D598" s="83">
        <v>64.239999999999995</v>
      </c>
      <c r="E598" s="81">
        <v>11691.679999999998</v>
      </c>
      <c r="F598" s="84" t="s">
        <v>21</v>
      </c>
      <c r="H598" s="52"/>
    </row>
    <row r="599" spans="1:8">
      <c r="A599" s="76">
        <v>43819</v>
      </c>
      <c r="B599" s="77">
        <v>0.44084490740740739</v>
      </c>
      <c r="C599" s="82">
        <v>64</v>
      </c>
      <c r="D599" s="83">
        <v>64.22</v>
      </c>
      <c r="E599" s="81">
        <v>4110.08</v>
      </c>
      <c r="F599" s="84" t="s">
        <v>21</v>
      </c>
      <c r="H599" s="52"/>
    </row>
    <row r="600" spans="1:8">
      <c r="A600" s="76">
        <v>43819</v>
      </c>
      <c r="B600" s="77">
        <v>0.44240740740740742</v>
      </c>
      <c r="C600" s="82">
        <v>118</v>
      </c>
      <c r="D600" s="83">
        <v>64.180000000000007</v>
      </c>
      <c r="E600" s="81">
        <v>7573.2400000000007</v>
      </c>
      <c r="F600" s="84" t="s">
        <v>21</v>
      </c>
      <c r="H600" s="52"/>
    </row>
    <row r="601" spans="1:8">
      <c r="A601" s="76">
        <v>43819</v>
      </c>
      <c r="B601" s="77">
        <v>0.44240740740740742</v>
      </c>
      <c r="C601" s="82">
        <v>39</v>
      </c>
      <c r="D601" s="83">
        <v>64.180000000000007</v>
      </c>
      <c r="E601" s="81">
        <v>2503.0200000000004</v>
      </c>
      <c r="F601" s="84" t="s">
        <v>21</v>
      </c>
      <c r="H601" s="52"/>
    </row>
    <row r="602" spans="1:8">
      <c r="A602" s="76">
        <v>43819</v>
      </c>
      <c r="B602" s="77">
        <v>0.44292824074074072</v>
      </c>
      <c r="C602" s="82">
        <v>48</v>
      </c>
      <c r="D602" s="83">
        <v>64.16</v>
      </c>
      <c r="E602" s="81">
        <v>3079.68</v>
      </c>
      <c r="F602" s="84" t="s">
        <v>21</v>
      </c>
      <c r="H602" s="52"/>
    </row>
    <row r="603" spans="1:8">
      <c r="A603" s="76">
        <v>43819</v>
      </c>
      <c r="B603" s="77">
        <v>0.44335648148148149</v>
      </c>
      <c r="C603" s="82">
        <v>76</v>
      </c>
      <c r="D603" s="83">
        <v>64.16</v>
      </c>
      <c r="E603" s="81">
        <v>4876.16</v>
      </c>
      <c r="F603" s="84" t="s">
        <v>21</v>
      </c>
      <c r="H603" s="52"/>
    </row>
    <row r="604" spans="1:8">
      <c r="A604" s="76">
        <v>43819</v>
      </c>
      <c r="B604" s="77">
        <v>0.44336805555555553</v>
      </c>
      <c r="C604" s="82">
        <v>13</v>
      </c>
      <c r="D604" s="83">
        <v>64.16</v>
      </c>
      <c r="E604" s="81">
        <v>834.07999999999993</v>
      </c>
      <c r="F604" s="84" t="s">
        <v>21</v>
      </c>
      <c r="H604" s="52"/>
    </row>
    <row r="605" spans="1:8">
      <c r="A605" s="76">
        <v>43819</v>
      </c>
      <c r="B605" s="77">
        <v>0.44336805555555553</v>
      </c>
      <c r="C605" s="82">
        <v>34</v>
      </c>
      <c r="D605" s="83">
        <v>64.16</v>
      </c>
      <c r="E605" s="81">
        <v>2181.44</v>
      </c>
      <c r="F605" s="84" t="s">
        <v>21</v>
      </c>
      <c r="H605" s="52"/>
    </row>
    <row r="606" spans="1:8">
      <c r="A606" s="76">
        <v>43819</v>
      </c>
      <c r="B606" s="77">
        <v>0.44417824074074069</v>
      </c>
      <c r="C606" s="82">
        <v>68</v>
      </c>
      <c r="D606" s="83">
        <v>64.180000000000007</v>
      </c>
      <c r="E606" s="81">
        <v>4364.2400000000007</v>
      </c>
      <c r="F606" s="84" t="s">
        <v>21</v>
      </c>
      <c r="H606" s="52"/>
    </row>
    <row r="607" spans="1:8">
      <c r="A607" s="76">
        <v>43819</v>
      </c>
      <c r="B607" s="77">
        <v>0.44628472222222221</v>
      </c>
      <c r="C607" s="82">
        <v>125</v>
      </c>
      <c r="D607" s="83">
        <v>64.180000000000007</v>
      </c>
      <c r="E607" s="81">
        <v>8022.5000000000009</v>
      </c>
      <c r="F607" s="84" t="s">
        <v>21</v>
      </c>
      <c r="H607" s="52"/>
    </row>
    <row r="608" spans="1:8">
      <c r="A608" s="76">
        <v>43819</v>
      </c>
      <c r="B608" s="77">
        <v>0.44628472222222221</v>
      </c>
      <c r="C608" s="82">
        <v>97</v>
      </c>
      <c r="D608" s="83">
        <v>64.180000000000007</v>
      </c>
      <c r="E608" s="81">
        <v>6225.4600000000009</v>
      </c>
      <c r="F608" s="84" t="s">
        <v>21</v>
      </c>
      <c r="H608" s="52"/>
    </row>
    <row r="609" spans="1:8">
      <c r="A609" s="76">
        <v>43819</v>
      </c>
      <c r="B609" s="77">
        <v>0.44679398148148147</v>
      </c>
      <c r="C609" s="82">
        <v>135</v>
      </c>
      <c r="D609" s="83">
        <v>64.16</v>
      </c>
      <c r="E609" s="81">
        <v>8661.6</v>
      </c>
      <c r="F609" s="84" t="s">
        <v>21</v>
      </c>
      <c r="H609" s="52"/>
    </row>
    <row r="610" spans="1:8">
      <c r="A610" s="76">
        <v>43819</v>
      </c>
      <c r="B610" s="77">
        <v>0.44747685185185188</v>
      </c>
      <c r="C610" s="82">
        <v>189</v>
      </c>
      <c r="D610" s="83">
        <v>64.16</v>
      </c>
      <c r="E610" s="81">
        <v>12126.24</v>
      </c>
      <c r="F610" s="84" t="s">
        <v>21</v>
      </c>
      <c r="H610" s="52"/>
    </row>
    <row r="611" spans="1:8">
      <c r="A611" s="76">
        <v>43819</v>
      </c>
      <c r="B611" s="77">
        <v>0.44888888888888889</v>
      </c>
      <c r="C611" s="82">
        <v>59</v>
      </c>
      <c r="D611" s="83">
        <v>64.14</v>
      </c>
      <c r="E611" s="81">
        <v>3784.26</v>
      </c>
      <c r="F611" s="84" t="s">
        <v>21</v>
      </c>
      <c r="H611" s="52"/>
    </row>
    <row r="612" spans="1:8">
      <c r="A612" s="76">
        <v>43819</v>
      </c>
      <c r="B612" s="77">
        <v>0.44984953703703701</v>
      </c>
      <c r="C612" s="82">
        <v>130</v>
      </c>
      <c r="D612" s="83">
        <v>64.12</v>
      </c>
      <c r="E612" s="81">
        <v>8335.6</v>
      </c>
      <c r="F612" s="84" t="s">
        <v>21</v>
      </c>
      <c r="H612" s="52"/>
    </row>
    <row r="613" spans="1:8">
      <c r="A613" s="76">
        <v>43819</v>
      </c>
      <c r="B613" s="77">
        <v>0.44984953703703701</v>
      </c>
      <c r="C613" s="82">
        <v>1</v>
      </c>
      <c r="D613" s="83">
        <v>64.12</v>
      </c>
      <c r="E613" s="81">
        <v>64.12</v>
      </c>
      <c r="F613" s="84" t="s">
        <v>21</v>
      </c>
      <c r="H613" s="52"/>
    </row>
    <row r="614" spans="1:8">
      <c r="A614" s="76">
        <v>43819</v>
      </c>
      <c r="B614" s="77">
        <v>0.44984953703703701</v>
      </c>
      <c r="C614" s="82">
        <v>8</v>
      </c>
      <c r="D614" s="83">
        <v>64.12</v>
      </c>
      <c r="E614" s="81">
        <v>512.96</v>
      </c>
      <c r="F614" s="84" t="s">
        <v>21</v>
      </c>
      <c r="H614" s="52"/>
    </row>
    <row r="615" spans="1:8">
      <c r="A615" s="76">
        <v>43819</v>
      </c>
      <c r="B615" s="77">
        <v>0.44994212962962959</v>
      </c>
      <c r="C615" s="82">
        <v>121</v>
      </c>
      <c r="D615" s="83">
        <v>64.099999999999994</v>
      </c>
      <c r="E615" s="81">
        <v>7756.0999999999995</v>
      </c>
      <c r="F615" s="84" t="s">
        <v>21</v>
      </c>
      <c r="H615" s="52"/>
    </row>
    <row r="616" spans="1:8">
      <c r="A616" s="76">
        <v>43819</v>
      </c>
      <c r="B616" s="77">
        <v>0.45067129629629626</v>
      </c>
      <c r="C616" s="82">
        <v>64</v>
      </c>
      <c r="D616" s="83">
        <v>64.06</v>
      </c>
      <c r="E616" s="81">
        <v>4099.84</v>
      </c>
      <c r="F616" s="84" t="s">
        <v>21</v>
      </c>
      <c r="H616" s="52"/>
    </row>
    <row r="617" spans="1:8">
      <c r="A617" s="76">
        <v>43819</v>
      </c>
      <c r="B617" s="77">
        <v>0.45218749999999996</v>
      </c>
      <c r="C617" s="82">
        <v>63</v>
      </c>
      <c r="D617" s="83">
        <v>64.08</v>
      </c>
      <c r="E617" s="81">
        <v>4037.04</v>
      </c>
      <c r="F617" s="84" t="s">
        <v>21</v>
      </c>
      <c r="H617" s="52"/>
    </row>
    <row r="618" spans="1:8">
      <c r="A618" s="76">
        <v>43819</v>
      </c>
      <c r="B618" s="77">
        <v>0.45218749999999996</v>
      </c>
      <c r="C618" s="82">
        <v>172</v>
      </c>
      <c r="D618" s="83">
        <v>64.08</v>
      </c>
      <c r="E618" s="81">
        <v>11021.76</v>
      </c>
      <c r="F618" s="84" t="s">
        <v>21</v>
      </c>
      <c r="H618" s="52"/>
    </row>
    <row r="619" spans="1:8">
      <c r="A619" s="76">
        <v>43819</v>
      </c>
      <c r="B619" s="77">
        <v>0.45635416666666667</v>
      </c>
      <c r="C619" s="82">
        <v>312</v>
      </c>
      <c r="D619" s="83">
        <v>64.16</v>
      </c>
      <c r="E619" s="81">
        <v>20017.919999999998</v>
      </c>
      <c r="F619" s="84" t="s">
        <v>21</v>
      </c>
      <c r="H619" s="52"/>
    </row>
    <row r="620" spans="1:8">
      <c r="A620" s="76">
        <v>43819</v>
      </c>
      <c r="B620" s="77">
        <v>0.45637731481481486</v>
      </c>
      <c r="C620" s="82">
        <v>178</v>
      </c>
      <c r="D620" s="83">
        <v>64.16</v>
      </c>
      <c r="E620" s="81">
        <v>11420.48</v>
      </c>
      <c r="F620" s="84" t="s">
        <v>21</v>
      </c>
      <c r="H620" s="52"/>
    </row>
    <row r="621" spans="1:8">
      <c r="A621" s="76">
        <v>43819</v>
      </c>
      <c r="B621" s="77">
        <v>0.45637731481481486</v>
      </c>
      <c r="C621" s="82">
        <v>17</v>
      </c>
      <c r="D621" s="83">
        <v>64.16</v>
      </c>
      <c r="E621" s="81">
        <v>1090.72</v>
      </c>
      <c r="F621" s="84" t="s">
        <v>21</v>
      </c>
      <c r="H621" s="52"/>
    </row>
    <row r="622" spans="1:8">
      <c r="A622" s="76">
        <v>43819</v>
      </c>
      <c r="B622" s="77">
        <v>0.45785879629629633</v>
      </c>
      <c r="C622" s="82">
        <v>269</v>
      </c>
      <c r="D622" s="83">
        <v>64.16</v>
      </c>
      <c r="E622" s="81">
        <v>17259.04</v>
      </c>
      <c r="F622" s="84" t="s">
        <v>21</v>
      </c>
      <c r="H622" s="52"/>
    </row>
    <row r="623" spans="1:8">
      <c r="A623" s="76">
        <v>43819</v>
      </c>
      <c r="B623" s="77">
        <v>0.45802083333333332</v>
      </c>
      <c r="C623" s="82">
        <v>112</v>
      </c>
      <c r="D623" s="83">
        <v>64.14</v>
      </c>
      <c r="E623" s="81">
        <v>7183.68</v>
      </c>
      <c r="F623" s="84" t="s">
        <v>21</v>
      </c>
      <c r="H623" s="52"/>
    </row>
    <row r="624" spans="1:8">
      <c r="A624" s="76">
        <v>43819</v>
      </c>
      <c r="B624" s="77">
        <v>0.45890046296296294</v>
      </c>
      <c r="C624" s="82">
        <v>108</v>
      </c>
      <c r="D624" s="83">
        <v>64.14</v>
      </c>
      <c r="E624" s="81">
        <v>6927.12</v>
      </c>
      <c r="F624" s="84" t="s">
        <v>21</v>
      </c>
      <c r="H624" s="52"/>
    </row>
    <row r="625" spans="1:8">
      <c r="A625" s="76">
        <v>43819</v>
      </c>
      <c r="B625" s="77">
        <v>0.46218749999999997</v>
      </c>
      <c r="C625" s="82">
        <v>236</v>
      </c>
      <c r="D625" s="83">
        <v>64.180000000000007</v>
      </c>
      <c r="E625" s="81">
        <v>15146.480000000001</v>
      </c>
      <c r="F625" s="84" t="s">
        <v>21</v>
      </c>
      <c r="H625" s="52"/>
    </row>
    <row r="626" spans="1:8">
      <c r="A626" s="76">
        <v>43819</v>
      </c>
      <c r="B626" s="77">
        <v>0.46218749999999997</v>
      </c>
      <c r="C626" s="82">
        <v>11</v>
      </c>
      <c r="D626" s="83">
        <v>64.180000000000007</v>
      </c>
      <c r="E626" s="81">
        <v>705.98</v>
      </c>
      <c r="F626" s="84" t="s">
        <v>21</v>
      </c>
      <c r="H626" s="52"/>
    </row>
    <row r="627" spans="1:8">
      <c r="A627" s="76">
        <v>43819</v>
      </c>
      <c r="B627" s="77">
        <v>0.46319444444444446</v>
      </c>
      <c r="C627" s="82">
        <v>193</v>
      </c>
      <c r="D627" s="83">
        <v>64.22</v>
      </c>
      <c r="E627" s="81">
        <v>12394.46</v>
      </c>
      <c r="F627" s="84" t="s">
        <v>21</v>
      </c>
      <c r="H627" s="52"/>
    </row>
    <row r="628" spans="1:8">
      <c r="A628" s="76">
        <v>43819</v>
      </c>
      <c r="B628" s="77">
        <v>0.46344907407407404</v>
      </c>
      <c r="C628" s="82">
        <v>175</v>
      </c>
      <c r="D628" s="83">
        <v>64.2</v>
      </c>
      <c r="E628" s="81">
        <v>11235</v>
      </c>
      <c r="F628" s="84" t="s">
        <v>21</v>
      </c>
      <c r="H628" s="52"/>
    </row>
    <row r="629" spans="1:8">
      <c r="A629" s="76">
        <v>43819</v>
      </c>
      <c r="B629" s="77">
        <v>0.46398148148148149</v>
      </c>
      <c r="C629" s="82">
        <v>47</v>
      </c>
      <c r="D629" s="83">
        <v>64.14</v>
      </c>
      <c r="E629" s="81">
        <v>3014.58</v>
      </c>
      <c r="F629" s="84" t="s">
        <v>21</v>
      </c>
      <c r="H629" s="52"/>
    </row>
    <row r="630" spans="1:8">
      <c r="A630" s="76">
        <v>43819</v>
      </c>
      <c r="B630" s="77">
        <v>0.4649652777777778</v>
      </c>
      <c r="C630" s="82">
        <v>42</v>
      </c>
      <c r="D630" s="83">
        <v>64.180000000000007</v>
      </c>
      <c r="E630" s="81">
        <v>2695.5600000000004</v>
      </c>
      <c r="F630" s="84" t="s">
        <v>21</v>
      </c>
      <c r="H630" s="52"/>
    </row>
    <row r="631" spans="1:8">
      <c r="A631" s="76">
        <v>43819</v>
      </c>
      <c r="B631" s="77">
        <v>0.4649652777777778</v>
      </c>
      <c r="C631" s="82">
        <v>127</v>
      </c>
      <c r="D631" s="83">
        <v>64.180000000000007</v>
      </c>
      <c r="E631" s="81">
        <v>8150.8600000000006</v>
      </c>
      <c r="F631" s="84" t="s">
        <v>21</v>
      </c>
      <c r="H631" s="52"/>
    </row>
    <row r="632" spans="1:8">
      <c r="A632" s="76">
        <v>43819</v>
      </c>
      <c r="B632" s="77">
        <v>0.46537037037037038</v>
      </c>
      <c r="C632" s="82">
        <v>48</v>
      </c>
      <c r="D632" s="83">
        <v>64.180000000000007</v>
      </c>
      <c r="E632" s="81">
        <v>3080.6400000000003</v>
      </c>
      <c r="F632" s="84" t="s">
        <v>21</v>
      </c>
      <c r="H632" s="52"/>
    </row>
    <row r="633" spans="1:8">
      <c r="A633" s="76">
        <v>43819</v>
      </c>
      <c r="B633" s="77">
        <v>0.4660069444444444</v>
      </c>
      <c r="C633" s="82">
        <v>153</v>
      </c>
      <c r="D633" s="83">
        <v>64.180000000000007</v>
      </c>
      <c r="E633" s="81">
        <v>9819.5400000000009</v>
      </c>
      <c r="F633" s="84" t="s">
        <v>21</v>
      </c>
      <c r="H633" s="52"/>
    </row>
    <row r="634" spans="1:8">
      <c r="A634" s="76">
        <v>43819</v>
      </c>
      <c r="B634" s="77">
        <v>0.46719907407407407</v>
      </c>
      <c r="C634" s="82">
        <v>188</v>
      </c>
      <c r="D634" s="83">
        <v>64.14</v>
      </c>
      <c r="E634" s="81">
        <v>12058.32</v>
      </c>
      <c r="F634" s="84" t="s">
        <v>21</v>
      </c>
      <c r="H634" s="52"/>
    </row>
    <row r="635" spans="1:8">
      <c r="A635" s="76">
        <v>43819</v>
      </c>
      <c r="B635" s="77">
        <v>0.46732638888888883</v>
      </c>
      <c r="C635" s="82">
        <v>59</v>
      </c>
      <c r="D635" s="83">
        <v>64.12</v>
      </c>
      <c r="E635" s="81">
        <v>3783.0800000000004</v>
      </c>
      <c r="F635" s="84" t="s">
        <v>21</v>
      </c>
      <c r="H635" s="52"/>
    </row>
    <row r="636" spans="1:8">
      <c r="A636" s="76">
        <v>43819</v>
      </c>
      <c r="B636" s="77">
        <v>0.46913194444444445</v>
      </c>
      <c r="C636" s="82">
        <v>361</v>
      </c>
      <c r="D636" s="83">
        <v>64.180000000000007</v>
      </c>
      <c r="E636" s="81">
        <v>23168.980000000003</v>
      </c>
      <c r="F636" s="84" t="s">
        <v>21</v>
      </c>
      <c r="H636" s="52"/>
    </row>
    <row r="637" spans="1:8">
      <c r="A637" s="76">
        <v>43819</v>
      </c>
      <c r="B637" s="77">
        <v>0.46913194444444445</v>
      </c>
      <c r="C637" s="82">
        <v>4</v>
      </c>
      <c r="D637" s="83">
        <v>64.180000000000007</v>
      </c>
      <c r="E637" s="81">
        <v>256.72000000000003</v>
      </c>
      <c r="F637" s="84" t="s">
        <v>21</v>
      </c>
      <c r="H637" s="52"/>
    </row>
    <row r="638" spans="1:8">
      <c r="A638" s="76">
        <v>43819</v>
      </c>
      <c r="B638" s="77">
        <v>0.46930555555555559</v>
      </c>
      <c r="C638" s="82">
        <v>54</v>
      </c>
      <c r="D638" s="83">
        <v>64.16</v>
      </c>
      <c r="E638" s="81">
        <v>3464.64</v>
      </c>
      <c r="F638" s="84" t="s">
        <v>21</v>
      </c>
      <c r="H638" s="52"/>
    </row>
    <row r="639" spans="1:8">
      <c r="A639" s="76">
        <v>43819</v>
      </c>
      <c r="B639" s="77">
        <v>0.46993055555555552</v>
      </c>
      <c r="C639" s="82">
        <v>42</v>
      </c>
      <c r="D639" s="83">
        <v>64.14</v>
      </c>
      <c r="E639" s="81">
        <v>2693.88</v>
      </c>
      <c r="F639" s="84" t="s">
        <v>21</v>
      </c>
      <c r="H639" s="52"/>
    </row>
    <row r="640" spans="1:8">
      <c r="A640" s="76">
        <v>43819</v>
      </c>
      <c r="B640" s="77">
        <v>0.46993055555555552</v>
      </c>
      <c r="C640" s="82">
        <v>8</v>
      </c>
      <c r="D640" s="83">
        <v>64.14</v>
      </c>
      <c r="E640" s="81">
        <v>513.12</v>
      </c>
      <c r="F640" s="84" t="s">
        <v>21</v>
      </c>
      <c r="H640" s="52"/>
    </row>
    <row r="641" spans="1:8">
      <c r="A641" s="76">
        <v>43819</v>
      </c>
      <c r="B641" s="77">
        <v>0.47015046296296298</v>
      </c>
      <c r="C641" s="82">
        <v>24</v>
      </c>
      <c r="D641" s="83">
        <v>64.12</v>
      </c>
      <c r="E641" s="81">
        <v>1538.88</v>
      </c>
      <c r="F641" s="84" t="s">
        <v>21</v>
      </c>
      <c r="H641" s="52"/>
    </row>
    <row r="642" spans="1:8">
      <c r="A642" s="76">
        <v>43819</v>
      </c>
      <c r="B642" s="77">
        <v>0.47015046296296298</v>
      </c>
      <c r="C642" s="82">
        <v>28</v>
      </c>
      <c r="D642" s="83">
        <v>64.12</v>
      </c>
      <c r="E642" s="81">
        <v>1795.3600000000001</v>
      </c>
      <c r="F642" s="84" t="s">
        <v>21</v>
      </c>
      <c r="H642" s="52"/>
    </row>
    <row r="643" spans="1:8">
      <c r="A643" s="76">
        <v>43819</v>
      </c>
      <c r="B643" s="77">
        <v>0.47062500000000002</v>
      </c>
      <c r="C643" s="82">
        <v>58</v>
      </c>
      <c r="D643" s="83">
        <v>64.099999999999994</v>
      </c>
      <c r="E643" s="81">
        <v>3717.7999999999997</v>
      </c>
      <c r="F643" s="84" t="s">
        <v>21</v>
      </c>
      <c r="H643" s="52"/>
    </row>
    <row r="644" spans="1:8">
      <c r="A644" s="76">
        <v>43819</v>
      </c>
      <c r="B644" s="77">
        <v>0.4725462962962963</v>
      </c>
      <c r="C644" s="82">
        <v>38</v>
      </c>
      <c r="D644" s="83">
        <v>64.14</v>
      </c>
      <c r="E644" s="81">
        <v>2437.3200000000002</v>
      </c>
      <c r="F644" s="84" t="s">
        <v>21</v>
      </c>
      <c r="H644" s="52"/>
    </row>
    <row r="645" spans="1:8">
      <c r="A645" s="76">
        <v>43819</v>
      </c>
      <c r="B645" s="77">
        <v>0.4750462962962963</v>
      </c>
      <c r="C645" s="82">
        <v>249</v>
      </c>
      <c r="D645" s="83">
        <v>64.180000000000007</v>
      </c>
      <c r="E645" s="81">
        <v>15980.820000000002</v>
      </c>
      <c r="F645" s="84" t="s">
        <v>21</v>
      </c>
      <c r="H645" s="52"/>
    </row>
    <row r="646" spans="1:8">
      <c r="A646" s="76">
        <v>43819</v>
      </c>
      <c r="B646" s="77">
        <v>0.4750462962962963</v>
      </c>
      <c r="C646" s="82">
        <v>125</v>
      </c>
      <c r="D646" s="83">
        <v>64.180000000000007</v>
      </c>
      <c r="E646" s="81">
        <v>8022.5000000000009</v>
      </c>
      <c r="F646" s="84" t="s">
        <v>21</v>
      </c>
      <c r="H646" s="52"/>
    </row>
    <row r="647" spans="1:8">
      <c r="A647" s="76">
        <v>43819</v>
      </c>
      <c r="B647" s="77">
        <v>0.4763425925925926</v>
      </c>
      <c r="C647" s="82">
        <v>50</v>
      </c>
      <c r="D647" s="83">
        <v>64.180000000000007</v>
      </c>
      <c r="E647" s="81">
        <v>3209.0000000000005</v>
      </c>
      <c r="F647" s="84" t="s">
        <v>21</v>
      </c>
      <c r="H647" s="52"/>
    </row>
    <row r="648" spans="1:8">
      <c r="A648" s="76">
        <v>43819</v>
      </c>
      <c r="B648" s="77">
        <v>0.4763425925925926</v>
      </c>
      <c r="C648" s="82">
        <v>80</v>
      </c>
      <c r="D648" s="83">
        <v>64.180000000000007</v>
      </c>
      <c r="E648" s="81">
        <v>5134.4000000000005</v>
      </c>
      <c r="F648" s="84" t="s">
        <v>21</v>
      </c>
      <c r="H648" s="52"/>
    </row>
    <row r="649" spans="1:8">
      <c r="A649" s="76">
        <v>43819</v>
      </c>
      <c r="B649" s="77">
        <v>0.4763425925925926</v>
      </c>
      <c r="C649" s="82">
        <v>50</v>
      </c>
      <c r="D649" s="83">
        <v>64.180000000000007</v>
      </c>
      <c r="E649" s="81">
        <v>3209.0000000000005</v>
      </c>
      <c r="F649" s="84" t="s">
        <v>21</v>
      </c>
      <c r="H649" s="52"/>
    </row>
    <row r="650" spans="1:8">
      <c r="A650" s="76">
        <v>43819</v>
      </c>
      <c r="B650" s="77">
        <v>0.47780092592592593</v>
      </c>
      <c r="C650" s="82">
        <v>80</v>
      </c>
      <c r="D650" s="83">
        <v>64.180000000000007</v>
      </c>
      <c r="E650" s="81">
        <v>5134.4000000000005</v>
      </c>
      <c r="F650" s="84" t="s">
        <v>21</v>
      </c>
      <c r="H650" s="52"/>
    </row>
    <row r="651" spans="1:8">
      <c r="A651" s="76">
        <v>43819</v>
      </c>
      <c r="B651" s="77">
        <v>0.47780092592592593</v>
      </c>
      <c r="C651" s="82">
        <v>86</v>
      </c>
      <c r="D651" s="83">
        <v>64.180000000000007</v>
      </c>
      <c r="E651" s="81">
        <v>5519.4800000000005</v>
      </c>
      <c r="F651" s="84" t="s">
        <v>21</v>
      </c>
      <c r="H651" s="52"/>
    </row>
    <row r="652" spans="1:8">
      <c r="A652" s="76">
        <v>43819</v>
      </c>
      <c r="B652" s="77">
        <v>0.47780092592592593</v>
      </c>
      <c r="C652" s="82">
        <v>50</v>
      </c>
      <c r="D652" s="83">
        <v>64.180000000000007</v>
      </c>
      <c r="E652" s="81">
        <v>3209.0000000000005</v>
      </c>
      <c r="F652" s="84" t="s">
        <v>21</v>
      </c>
      <c r="H652" s="52"/>
    </row>
    <row r="653" spans="1:8">
      <c r="A653" s="76">
        <v>43819</v>
      </c>
      <c r="B653" s="77">
        <v>0.47780092592592593</v>
      </c>
      <c r="C653" s="82">
        <v>100</v>
      </c>
      <c r="D653" s="83">
        <v>64.180000000000007</v>
      </c>
      <c r="E653" s="81">
        <v>6418.0000000000009</v>
      </c>
      <c r="F653" s="84" t="s">
        <v>21</v>
      </c>
      <c r="H653" s="52"/>
    </row>
    <row r="654" spans="1:8">
      <c r="A654" s="76">
        <v>43819</v>
      </c>
      <c r="B654" s="77">
        <v>0.47780092592592593</v>
      </c>
      <c r="C654" s="82">
        <v>159</v>
      </c>
      <c r="D654" s="83">
        <v>64.16</v>
      </c>
      <c r="E654" s="81">
        <v>10201.439999999999</v>
      </c>
      <c r="F654" s="84" t="s">
        <v>21</v>
      </c>
      <c r="H654" s="52"/>
    </row>
    <row r="655" spans="1:8">
      <c r="A655" s="76">
        <v>43819</v>
      </c>
      <c r="B655" s="77">
        <v>0.4794444444444444</v>
      </c>
      <c r="C655" s="82">
        <v>50</v>
      </c>
      <c r="D655" s="83">
        <v>64.16</v>
      </c>
      <c r="E655" s="81">
        <v>3208</v>
      </c>
      <c r="F655" s="84" t="s">
        <v>21</v>
      </c>
      <c r="H655" s="52"/>
    </row>
    <row r="656" spans="1:8">
      <c r="A656" s="76">
        <v>43819</v>
      </c>
      <c r="B656" s="77">
        <v>0.4794444444444444</v>
      </c>
      <c r="C656" s="82">
        <v>9</v>
      </c>
      <c r="D656" s="83">
        <v>64.16</v>
      </c>
      <c r="E656" s="81">
        <v>577.43999999999994</v>
      </c>
      <c r="F656" s="84" t="s">
        <v>21</v>
      </c>
      <c r="H656" s="52"/>
    </row>
    <row r="657" spans="1:8">
      <c r="A657" s="76">
        <v>43819</v>
      </c>
      <c r="B657" s="77">
        <v>0.4802777777777778</v>
      </c>
      <c r="C657" s="82">
        <v>33</v>
      </c>
      <c r="D657" s="83">
        <v>64.16</v>
      </c>
      <c r="E657" s="81">
        <v>2117.2799999999997</v>
      </c>
      <c r="F657" s="84" t="s">
        <v>21</v>
      </c>
      <c r="H657" s="52"/>
    </row>
    <row r="658" spans="1:8">
      <c r="A658" s="76">
        <v>43819</v>
      </c>
      <c r="B658" s="77">
        <v>0.4802777777777778</v>
      </c>
      <c r="C658" s="82">
        <v>101</v>
      </c>
      <c r="D658" s="83">
        <v>64.16</v>
      </c>
      <c r="E658" s="81">
        <v>6480.16</v>
      </c>
      <c r="F658" s="84" t="s">
        <v>21</v>
      </c>
      <c r="H658" s="52"/>
    </row>
    <row r="659" spans="1:8">
      <c r="A659" s="76">
        <v>43819</v>
      </c>
      <c r="B659" s="77">
        <v>0.48064814814814816</v>
      </c>
      <c r="C659" s="82">
        <v>81</v>
      </c>
      <c r="D659" s="83">
        <v>64.14</v>
      </c>
      <c r="E659" s="81">
        <v>5195.34</v>
      </c>
      <c r="F659" s="84" t="s">
        <v>21</v>
      </c>
      <c r="H659" s="52"/>
    </row>
    <row r="660" spans="1:8">
      <c r="A660" s="76">
        <v>43819</v>
      </c>
      <c r="B660" s="77">
        <v>0.48064814814814816</v>
      </c>
      <c r="C660" s="82">
        <v>34</v>
      </c>
      <c r="D660" s="83">
        <v>64.14</v>
      </c>
      <c r="E660" s="81">
        <v>2180.7600000000002</v>
      </c>
      <c r="F660" s="84" t="s">
        <v>21</v>
      </c>
      <c r="H660" s="52"/>
    </row>
    <row r="661" spans="1:8">
      <c r="A661" s="76">
        <v>43819</v>
      </c>
      <c r="B661" s="77">
        <v>0.48135416666666669</v>
      </c>
      <c r="C661" s="82">
        <v>172</v>
      </c>
      <c r="D661" s="83">
        <v>64.12</v>
      </c>
      <c r="E661" s="81">
        <v>11028.640000000001</v>
      </c>
      <c r="F661" s="84" t="s">
        <v>21</v>
      </c>
      <c r="H661" s="52"/>
    </row>
    <row r="662" spans="1:8">
      <c r="A662" s="76">
        <v>43819</v>
      </c>
      <c r="B662" s="77">
        <v>0.48150462962962964</v>
      </c>
      <c r="C662" s="82">
        <v>55</v>
      </c>
      <c r="D662" s="83">
        <v>64.099999999999994</v>
      </c>
      <c r="E662" s="81">
        <v>3525.4999999999995</v>
      </c>
      <c r="F662" s="84" t="s">
        <v>21</v>
      </c>
      <c r="H662" s="52"/>
    </row>
    <row r="663" spans="1:8">
      <c r="A663" s="76">
        <v>43819</v>
      </c>
      <c r="B663" s="77">
        <v>0.48427083333333337</v>
      </c>
      <c r="C663" s="82">
        <v>405</v>
      </c>
      <c r="D663" s="83">
        <v>64.180000000000007</v>
      </c>
      <c r="E663" s="81">
        <v>25992.9</v>
      </c>
      <c r="F663" s="84" t="s">
        <v>21</v>
      </c>
      <c r="H663" s="52"/>
    </row>
    <row r="664" spans="1:8">
      <c r="A664" s="76">
        <v>43819</v>
      </c>
      <c r="B664" s="77">
        <v>0.48483796296296294</v>
      </c>
      <c r="C664" s="82">
        <v>117</v>
      </c>
      <c r="D664" s="83">
        <v>64.2</v>
      </c>
      <c r="E664" s="81">
        <v>7511.4000000000005</v>
      </c>
      <c r="F664" s="84" t="s">
        <v>21</v>
      </c>
      <c r="H664" s="52"/>
    </row>
    <row r="665" spans="1:8">
      <c r="A665" s="76">
        <v>43819</v>
      </c>
      <c r="B665" s="77">
        <v>0.48532407407407407</v>
      </c>
      <c r="C665" s="82">
        <v>47</v>
      </c>
      <c r="D665" s="83">
        <v>64.2</v>
      </c>
      <c r="E665" s="81">
        <v>3017.4</v>
      </c>
      <c r="F665" s="84" t="s">
        <v>21</v>
      </c>
      <c r="H665" s="52"/>
    </row>
    <row r="666" spans="1:8">
      <c r="A666" s="76">
        <v>43819</v>
      </c>
      <c r="B666" s="77">
        <v>0.48556712962962961</v>
      </c>
      <c r="C666" s="82">
        <v>49</v>
      </c>
      <c r="D666" s="83">
        <v>64.22</v>
      </c>
      <c r="E666" s="81">
        <v>3146.7799999999997</v>
      </c>
      <c r="F666" s="84" t="s">
        <v>21</v>
      </c>
      <c r="H666" s="52"/>
    </row>
    <row r="667" spans="1:8">
      <c r="A667" s="76">
        <v>43819</v>
      </c>
      <c r="B667" s="77">
        <v>0.48651620370370369</v>
      </c>
      <c r="C667" s="82">
        <v>93</v>
      </c>
      <c r="D667" s="83">
        <v>64.2</v>
      </c>
      <c r="E667" s="81">
        <v>5970.6</v>
      </c>
      <c r="F667" s="84" t="s">
        <v>21</v>
      </c>
      <c r="H667" s="52"/>
    </row>
    <row r="668" spans="1:8">
      <c r="A668" s="76">
        <v>43819</v>
      </c>
      <c r="B668" s="77">
        <v>0.48656250000000001</v>
      </c>
      <c r="C668" s="82">
        <v>90</v>
      </c>
      <c r="D668" s="83">
        <v>64.180000000000007</v>
      </c>
      <c r="E668" s="81">
        <v>5776.2000000000007</v>
      </c>
      <c r="F668" s="84" t="s">
        <v>21</v>
      </c>
      <c r="H668" s="52"/>
    </row>
    <row r="669" spans="1:8">
      <c r="A669" s="76">
        <v>43819</v>
      </c>
      <c r="B669" s="77">
        <v>0.48744212962962963</v>
      </c>
      <c r="C669" s="82">
        <v>51</v>
      </c>
      <c r="D669" s="83">
        <v>64.180000000000007</v>
      </c>
      <c r="E669" s="81">
        <v>3273.1800000000003</v>
      </c>
      <c r="F669" s="84" t="s">
        <v>21</v>
      </c>
      <c r="H669" s="52"/>
    </row>
    <row r="670" spans="1:8">
      <c r="A670" s="76">
        <v>43819</v>
      </c>
      <c r="B670" s="77">
        <v>0.48825231481481479</v>
      </c>
      <c r="C670" s="82">
        <v>6</v>
      </c>
      <c r="D670" s="83">
        <v>64.2</v>
      </c>
      <c r="E670" s="81">
        <v>385.20000000000005</v>
      </c>
      <c r="F670" s="84" t="s">
        <v>21</v>
      </c>
      <c r="H670" s="52"/>
    </row>
    <row r="671" spans="1:8">
      <c r="A671" s="76">
        <v>43819</v>
      </c>
      <c r="B671" s="77">
        <v>0.48825231481481479</v>
      </c>
      <c r="C671" s="82">
        <v>201</v>
      </c>
      <c r="D671" s="83">
        <v>64.2</v>
      </c>
      <c r="E671" s="81">
        <v>12904.2</v>
      </c>
      <c r="F671" s="84" t="s">
        <v>21</v>
      </c>
      <c r="H671" s="52"/>
    </row>
    <row r="672" spans="1:8">
      <c r="A672" s="76">
        <v>43819</v>
      </c>
      <c r="B672" s="77">
        <v>0.48957175925925928</v>
      </c>
      <c r="C672" s="82">
        <v>52</v>
      </c>
      <c r="D672" s="83">
        <v>64.2</v>
      </c>
      <c r="E672" s="81">
        <v>3338.4</v>
      </c>
      <c r="F672" s="84" t="s">
        <v>21</v>
      </c>
      <c r="H672" s="52"/>
    </row>
    <row r="673" spans="1:8">
      <c r="A673" s="76">
        <v>43819</v>
      </c>
      <c r="B673" s="77">
        <v>0.48961805555555554</v>
      </c>
      <c r="C673" s="82">
        <v>105</v>
      </c>
      <c r="D673" s="83">
        <v>64.22</v>
      </c>
      <c r="E673" s="81">
        <v>6743.0999999999995</v>
      </c>
      <c r="F673" s="84" t="s">
        <v>21</v>
      </c>
      <c r="H673" s="52"/>
    </row>
    <row r="674" spans="1:8">
      <c r="A674" s="76">
        <v>43819</v>
      </c>
      <c r="B674" s="77">
        <v>0.49020833333333336</v>
      </c>
      <c r="C674" s="82">
        <v>5</v>
      </c>
      <c r="D674" s="83">
        <v>64.22</v>
      </c>
      <c r="E674" s="81">
        <v>321.10000000000002</v>
      </c>
      <c r="F674" s="84" t="s">
        <v>21</v>
      </c>
      <c r="H674" s="52"/>
    </row>
    <row r="675" spans="1:8">
      <c r="A675" s="76">
        <v>43819</v>
      </c>
      <c r="B675" s="77">
        <v>0.49020833333333336</v>
      </c>
      <c r="C675" s="82">
        <v>58</v>
      </c>
      <c r="D675" s="83">
        <v>64.22</v>
      </c>
      <c r="E675" s="81">
        <v>3724.7599999999998</v>
      </c>
      <c r="F675" s="84" t="s">
        <v>21</v>
      </c>
      <c r="H675" s="52"/>
    </row>
    <row r="676" spans="1:8">
      <c r="A676" s="76">
        <v>43819</v>
      </c>
      <c r="B676" s="77">
        <v>0.49087962962962961</v>
      </c>
      <c r="C676" s="82">
        <v>156</v>
      </c>
      <c r="D676" s="83">
        <v>64.239999999999995</v>
      </c>
      <c r="E676" s="81">
        <v>10021.439999999999</v>
      </c>
      <c r="F676" s="84" t="s">
        <v>21</v>
      </c>
      <c r="H676" s="52"/>
    </row>
    <row r="677" spans="1:8">
      <c r="A677" s="76">
        <v>43819</v>
      </c>
      <c r="B677" s="77">
        <v>0.49114583333333334</v>
      </c>
      <c r="C677" s="82">
        <v>59</v>
      </c>
      <c r="D677" s="83">
        <v>64.239999999999995</v>
      </c>
      <c r="E677" s="81">
        <v>3790.16</v>
      </c>
      <c r="F677" s="84" t="s">
        <v>21</v>
      </c>
      <c r="H677" s="52"/>
    </row>
    <row r="678" spans="1:8">
      <c r="A678" s="76">
        <v>43819</v>
      </c>
      <c r="B678" s="77">
        <v>0.49206018518518518</v>
      </c>
      <c r="C678" s="82">
        <v>50</v>
      </c>
      <c r="D678" s="83">
        <v>64.34</v>
      </c>
      <c r="E678" s="81">
        <v>3217</v>
      </c>
      <c r="F678" s="84" t="s">
        <v>21</v>
      </c>
      <c r="H678" s="52"/>
    </row>
    <row r="679" spans="1:8">
      <c r="A679" s="76">
        <v>43819</v>
      </c>
      <c r="B679" s="77">
        <v>0.4932407407407407</v>
      </c>
      <c r="C679" s="82">
        <v>754</v>
      </c>
      <c r="D679" s="83">
        <v>64.459999999999994</v>
      </c>
      <c r="E679" s="81">
        <v>48602.84</v>
      </c>
      <c r="F679" s="84" t="s">
        <v>21</v>
      </c>
      <c r="H679" s="52"/>
    </row>
    <row r="680" spans="1:8">
      <c r="A680" s="76">
        <v>43819</v>
      </c>
      <c r="B680" s="77">
        <v>0.49356481481481485</v>
      </c>
      <c r="C680" s="82">
        <v>15</v>
      </c>
      <c r="D680" s="83">
        <v>64.5</v>
      </c>
      <c r="E680" s="81">
        <v>967.5</v>
      </c>
      <c r="F680" s="84" t="s">
        <v>21</v>
      </c>
      <c r="H680" s="52"/>
    </row>
    <row r="681" spans="1:8">
      <c r="A681" s="76">
        <v>43819</v>
      </c>
      <c r="B681" s="77">
        <v>0.49356481481481485</v>
      </c>
      <c r="C681" s="82">
        <v>52</v>
      </c>
      <c r="D681" s="83">
        <v>64.5</v>
      </c>
      <c r="E681" s="81">
        <v>3354</v>
      </c>
      <c r="F681" s="84" t="s">
        <v>21</v>
      </c>
      <c r="H681" s="52"/>
    </row>
    <row r="682" spans="1:8">
      <c r="A682" s="76">
        <v>43819</v>
      </c>
      <c r="B682" s="77">
        <v>0.49356481481481485</v>
      </c>
      <c r="C682" s="82">
        <v>47</v>
      </c>
      <c r="D682" s="83">
        <v>64.5</v>
      </c>
      <c r="E682" s="81">
        <v>3031.5</v>
      </c>
      <c r="F682" s="84" t="s">
        <v>21</v>
      </c>
      <c r="H682" s="52"/>
    </row>
    <row r="683" spans="1:8">
      <c r="A683" s="76">
        <v>43819</v>
      </c>
      <c r="B683" s="77">
        <v>0.49356481481481485</v>
      </c>
      <c r="C683" s="82">
        <v>277</v>
      </c>
      <c r="D683" s="83">
        <v>64.5</v>
      </c>
      <c r="E683" s="81">
        <v>17866.5</v>
      </c>
      <c r="F683" s="84" t="s">
        <v>21</v>
      </c>
      <c r="H683" s="52"/>
    </row>
    <row r="684" spans="1:8">
      <c r="A684" s="76">
        <v>43819</v>
      </c>
      <c r="B684" s="77">
        <v>0.49356481481481485</v>
      </c>
      <c r="C684" s="82">
        <v>86</v>
      </c>
      <c r="D684" s="83">
        <v>64.5</v>
      </c>
      <c r="E684" s="81">
        <v>5547</v>
      </c>
      <c r="F684" s="84" t="s">
        <v>21</v>
      </c>
      <c r="H684" s="52"/>
    </row>
    <row r="685" spans="1:8">
      <c r="A685" s="76">
        <v>43819</v>
      </c>
      <c r="B685" s="77">
        <v>0.51133101851851859</v>
      </c>
      <c r="C685" s="82">
        <v>276</v>
      </c>
      <c r="D685" s="83">
        <v>64.72</v>
      </c>
      <c r="E685" s="81">
        <v>17862.72</v>
      </c>
      <c r="F685" s="84" t="s">
        <v>21</v>
      </c>
      <c r="H685" s="52"/>
    </row>
    <row r="686" spans="1:8">
      <c r="A686" s="76">
        <v>43819</v>
      </c>
      <c r="B686" s="77">
        <v>0.51270833333333332</v>
      </c>
      <c r="C686" s="82">
        <v>266</v>
      </c>
      <c r="D686" s="83">
        <v>64.72</v>
      </c>
      <c r="E686" s="81">
        <v>17215.52</v>
      </c>
      <c r="F686" s="84" t="s">
        <v>21</v>
      </c>
      <c r="H686" s="52"/>
    </row>
    <row r="687" spans="1:8">
      <c r="A687" s="76">
        <v>43819</v>
      </c>
      <c r="B687" s="77">
        <v>0.51342592592592595</v>
      </c>
      <c r="C687" s="82">
        <v>174</v>
      </c>
      <c r="D687" s="83">
        <v>64.72</v>
      </c>
      <c r="E687" s="81">
        <v>11261.28</v>
      </c>
      <c r="F687" s="84" t="s">
        <v>21</v>
      </c>
      <c r="H687" s="52"/>
    </row>
    <row r="688" spans="1:8">
      <c r="A688" s="76">
        <v>43819</v>
      </c>
      <c r="B688" s="77">
        <v>0.51570601851851849</v>
      </c>
      <c r="C688" s="82">
        <v>432</v>
      </c>
      <c r="D688" s="83">
        <v>64.78</v>
      </c>
      <c r="E688" s="81">
        <v>27984.959999999999</v>
      </c>
      <c r="F688" s="84" t="s">
        <v>21</v>
      </c>
      <c r="H688" s="52"/>
    </row>
    <row r="689" spans="1:8">
      <c r="A689" s="76">
        <v>43819</v>
      </c>
      <c r="B689" s="77">
        <v>0.51692129629629624</v>
      </c>
      <c r="C689" s="82">
        <v>170</v>
      </c>
      <c r="D689" s="83">
        <v>64.760000000000005</v>
      </c>
      <c r="E689" s="81">
        <v>11009.2</v>
      </c>
      <c r="F689" s="84" t="s">
        <v>21</v>
      </c>
      <c r="H689" s="52"/>
    </row>
    <row r="690" spans="1:8">
      <c r="A690" s="76">
        <v>43819</v>
      </c>
      <c r="B690" s="77">
        <v>0.51800925925925922</v>
      </c>
      <c r="C690" s="82">
        <v>162</v>
      </c>
      <c r="D690" s="83">
        <v>64.78</v>
      </c>
      <c r="E690" s="81">
        <v>10494.36</v>
      </c>
      <c r="F690" s="84" t="s">
        <v>21</v>
      </c>
      <c r="H690" s="52"/>
    </row>
    <row r="691" spans="1:8">
      <c r="A691" s="76">
        <v>43819</v>
      </c>
      <c r="B691" s="77">
        <v>0.51890046296296299</v>
      </c>
      <c r="C691" s="82">
        <v>169</v>
      </c>
      <c r="D691" s="83">
        <v>64.78</v>
      </c>
      <c r="E691" s="81">
        <v>10947.82</v>
      </c>
      <c r="F691" s="84" t="s">
        <v>21</v>
      </c>
      <c r="H691" s="52"/>
    </row>
    <row r="692" spans="1:8">
      <c r="A692" s="76">
        <v>43819</v>
      </c>
      <c r="B692" s="77">
        <v>0.52003472222222225</v>
      </c>
      <c r="C692" s="82">
        <v>162</v>
      </c>
      <c r="D692" s="83">
        <v>64.760000000000005</v>
      </c>
      <c r="E692" s="81">
        <v>10491.12</v>
      </c>
      <c r="F692" s="84" t="s">
        <v>21</v>
      </c>
      <c r="H692" s="52"/>
    </row>
    <row r="693" spans="1:8">
      <c r="A693" s="76">
        <v>43819</v>
      </c>
      <c r="B693" s="77">
        <v>0.52107638888888885</v>
      </c>
      <c r="C693" s="82">
        <v>226</v>
      </c>
      <c r="D693" s="83">
        <v>64.84</v>
      </c>
      <c r="E693" s="81">
        <v>14653.84</v>
      </c>
      <c r="F693" s="84" t="s">
        <v>21</v>
      </c>
      <c r="H693" s="52"/>
    </row>
    <row r="694" spans="1:8">
      <c r="A694" s="76">
        <v>43819</v>
      </c>
      <c r="B694" s="77">
        <v>0.52151620370370366</v>
      </c>
      <c r="C694" s="82">
        <v>86</v>
      </c>
      <c r="D694" s="83">
        <v>64.84</v>
      </c>
      <c r="E694" s="81">
        <v>5576.2400000000007</v>
      </c>
      <c r="F694" s="84" t="s">
        <v>21</v>
      </c>
      <c r="H694" s="52"/>
    </row>
    <row r="695" spans="1:8">
      <c r="A695" s="76">
        <v>43819</v>
      </c>
      <c r="B695" s="77">
        <v>0.52194444444444443</v>
      </c>
      <c r="C695" s="82">
        <v>75</v>
      </c>
      <c r="D695" s="83">
        <v>64.86</v>
      </c>
      <c r="E695" s="81">
        <v>4864.5</v>
      </c>
      <c r="F695" s="84" t="s">
        <v>21</v>
      </c>
      <c r="H695" s="52"/>
    </row>
    <row r="696" spans="1:8">
      <c r="A696" s="76">
        <v>43819</v>
      </c>
      <c r="B696" s="77">
        <v>0.52300925925925923</v>
      </c>
      <c r="C696" s="82">
        <v>43</v>
      </c>
      <c r="D696" s="83">
        <v>64.819999999999993</v>
      </c>
      <c r="E696" s="81">
        <v>2787.2599999999998</v>
      </c>
      <c r="F696" s="84" t="s">
        <v>21</v>
      </c>
      <c r="H696" s="52"/>
    </row>
    <row r="697" spans="1:8">
      <c r="A697" s="76">
        <v>43819</v>
      </c>
      <c r="B697" s="77">
        <v>0.52300925925925923</v>
      </c>
      <c r="C697" s="82">
        <v>46</v>
      </c>
      <c r="D697" s="83">
        <v>64.819999999999993</v>
      </c>
      <c r="E697" s="81">
        <v>2981.72</v>
      </c>
      <c r="F697" s="84" t="s">
        <v>21</v>
      </c>
      <c r="H697" s="52"/>
    </row>
    <row r="698" spans="1:8">
      <c r="A698" s="76">
        <v>43819</v>
      </c>
      <c r="B698" s="77">
        <v>0.52376157407407409</v>
      </c>
      <c r="C698" s="82">
        <v>66</v>
      </c>
      <c r="D698" s="83">
        <v>64.78</v>
      </c>
      <c r="E698" s="81">
        <v>4275.4800000000005</v>
      </c>
      <c r="F698" s="84" t="s">
        <v>21</v>
      </c>
      <c r="H698" s="52"/>
    </row>
    <row r="699" spans="1:8">
      <c r="A699" s="76">
        <v>43819</v>
      </c>
      <c r="B699" s="77">
        <v>0.52451388888888884</v>
      </c>
      <c r="C699" s="82">
        <v>65</v>
      </c>
      <c r="D699" s="83">
        <v>64.78</v>
      </c>
      <c r="E699" s="81">
        <v>4210.7</v>
      </c>
      <c r="F699" s="84" t="s">
        <v>21</v>
      </c>
      <c r="H699" s="52"/>
    </row>
    <row r="700" spans="1:8">
      <c r="A700" s="76">
        <v>43819</v>
      </c>
      <c r="B700" s="77">
        <v>0.52519675925925924</v>
      </c>
      <c r="C700" s="82">
        <v>86</v>
      </c>
      <c r="D700" s="83">
        <v>64.760000000000005</v>
      </c>
      <c r="E700" s="81">
        <v>5569.3600000000006</v>
      </c>
      <c r="F700" s="84" t="s">
        <v>21</v>
      </c>
      <c r="H700" s="52"/>
    </row>
    <row r="701" spans="1:8">
      <c r="A701" s="76">
        <v>43819</v>
      </c>
      <c r="B701" s="77">
        <v>0.52596064814814814</v>
      </c>
      <c r="C701" s="82">
        <v>38</v>
      </c>
      <c r="D701" s="83">
        <v>64.739999999999995</v>
      </c>
      <c r="E701" s="81">
        <v>2460.12</v>
      </c>
      <c r="F701" s="84" t="s">
        <v>21</v>
      </c>
      <c r="H701" s="52"/>
    </row>
    <row r="702" spans="1:8">
      <c r="A702" s="76">
        <v>43819</v>
      </c>
      <c r="B702" s="77">
        <v>0.52596064814814814</v>
      </c>
      <c r="C702" s="82">
        <v>74</v>
      </c>
      <c r="D702" s="83">
        <v>64.739999999999995</v>
      </c>
      <c r="E702" s="81">
        <v>4790.7599999999993</v>
      </c>
      <c r="F702" s="84" t="s">
        <v>21</v>
      </c>
      <c r="H702" s="52"/>
    </row>
    <row r="703" spans="1:8">
      <c r="A703" s="76">
        <v>43819</v>
      </c>
      <c r="B703" s="77">
        <v>0.52721064814814811</v>
      </c>
      <c r="C703" s="82">
        <v>54</v>
      </c>
      <c r="D703" s="83">
        <v>64.739999999999995</v>
      </c>
      <c r="E703" s="81">
        <v>3495.9599999999996</v>
      </c>
      <c r="F703" s="84" t="s">
        <v>21</v>
      </c>
      <c r="H703" s="52"/>
    </row>
    <row r="704" spans="1:8">
      <c r="A704" s="76">
        <v>43819</v>
      </c>
      <c r="B704" s="77">
        <v>0.52773148148148141</v>
      </c>
      <c r="C704" s="82">
        <v>39</v>
      </c>
      <c r="D704" s="83">
        <v>64.72</v>
      </c>
      <c r="E704" s="81">
        <v>2524.08</v>
      </c>
      <c r="F704" s="84" t="s">
        <v>21</v>
      </c>
      <c r="H704" s="52"/>
    </row>
    <row r="705" spans="1:8">
      <c r="A705" s="76">
        <v>43819</v>
      </c>
      <c r="B705" s="77">
        <v>0.52834490740740747</v>
      </c>
      <c r="C705" s="82">
        <v>119</v>
      </c>
      <c r="D705" s="83">
        <v>64.72</v>
      </c>
      <c r="E705" s="81">
        <v>7701.68</v>
      </c>
      <c r="F705" s="84" t="s">
        <v>21</v>
      </c>
      <c r="H705" s="52"/>
    </row>
    <row r="706" spans="1:8">
      <c r="A706" s="76">
        <v>43819</v>
      </c>
      <c r="B706" s="77">
        <v>0.52844907407407404</v>
      </c>
      <c r="C706" s="82">
        <v>80</v>
      </c>
      <c r="D706" s="83">
        <v>64.680000000000007</v>
      </c>
      <c r="E706" s="81">
        <v>5174.4000000000005</v>
      </c>
      <c r="F706" s="84" t="s">
        <v>21</v>
      </c>
      <c r="H706" s="52"/>
    </row>
    <row r="707" spans="1:8">
      <c r="A707" s="76">
        <v>43819</v>
      </c>
      <c r="B707" s="77">
        <v>0.52921296296296294</v>
      </c>
      <c r="C707" s="82">
        <v>7</v>
      </c>
      <c r="D707" s="83">
        <v>64.680000000000007</v>
      </c>
      <c r="E707" s="81">
        <v>452.76000000000005</v>
      </c>
      <c r="F707" s="84" t="s">
        <v>21</v>
      </c>
      <c r="H707" s="52"/>
    </row>
    <row r="708" spans="1:8">
      <c r="A708" s="76">
        <v>43819</v>
      </c>
      <c r="B708" s="77">
        <v>0.53142361111111114</v>
      </c>
      <c r="C708" s="82">
        <v>139</v>
      </c>
      <c r="D708" s="83">
        <v>64.680000000000007</v>
      </c>
      <c r="E708" s="81">
        <v>8990.52</v>
      </c>
      <c r="F708" s="84" t="s">
        <v>21</v>
      </c>
      <c r="H708" s="52"/>
    </row>
    <row r="709" spans="1:8">
      <c r="A709" s="76">
        <v>43819</v>
      </c>
      <c r="B709" s="77">
        <v>0.53142361111111114</v>
      </c>
      <c r="C709" s="82">
        <v>95</v>
      </c>
      <c r="D709" s="83">
        <v>64.680000000000007</v>
      </c>
      <c r="E709" s="81">
        <v>6144.6</v>
      </c>
      <c r="F709" s="84" t="s">
        <v>21</v>
      </c>
      <c r="H709" s="52"/>
    </row>
    <row r="710" spans="1:8">
      <c r="A710" s="76">
        <v>43819</v>
      </c>
      <c r="B710" s="77">
        <v>0.53311342592592592</v>
      </c>
      <c r="C710" s="82">
        <v>94</v>
      </c>
      <c r="D710" s="83">
        <v>64.760000000000005</v>
      </c>
      <c r="E710" s="81">
        <v>6087.4400000000005</v>
      </c>
      <c r="F710" s="84" t="s">
        <v>21</v>
      </c>
      <c r="H710" s="52"/>
    </row>
    <row r="711" spans="1:8">
      <c r="A711" s="76">
        <v>43819</v>
      </c>
      <c r="B711" s="77">
        <v>0.53311342592592592</v>
      </c>
      <c r="C711" s="82">
        <v>7</v>
      </c>
      <c r="D711" s="83">
        <v>64.760000000000005</v>
      </c>
      <c r="E711" s="81">
        <v>453.32000000000005</v>
      </c>
      <c r="F711" s="84" t="s">
        <v>21</v>
      </c>
      <c r="H711" s="52"/>
    </row>
    <row r="712" spans="1:8">
      <c r="A712" s="76">
        <v>43819</v>
      </c>
      <c r="B712" s="77">
        <v>0.53417824074074072</v>
      </c>
      <c r="C712" s="82">
        <v>208</v>
      </c>
      <c r="D712" s="83">
        <v>64.78</v>
      </c>
      <c r="E712" s="81">
        <v>13474.24</v>
      </c>
      <c r="F712" s="84" t="s">
        <v>21</v>
      </c>
      <c r="H712" s="52"/>
    </row>
    <row r="713" spans="1:8">
      <c r="A713" s="76">
        <v>43819</v>
      </c>
      <c r="B713" s="77">
        <v>0.53590277777777773</v>
      </c>
      <c r="C713" s="82">
        <v>213</v>
      </c>
      <c r="D713" s="83">
        <v>64.78</v>
      </c>
      <c r="E713" s="81">
        <v>13798.14</v>
      </c>
      <c r="F713" s="84" t="s">
        <v>21</v>
      </c>
      <c r="H713" s="52"/>
    </row>
    <row r="714" spans="1:8">
      <c r="A714" s="76">
        <v>43819</v>
      </c>
      <c r="B714" s="77">
        <v>0.53785879629629629</v>
      </c>
      <c r="C714" s="82">
        <v>178</v>
      </c>
      <c r="D714" s="83">
        <v>64.819999999999993</v>
      </c>
      <c r="E714" s="81">
        <v>11537.96</v>
      </c>
      <c r="F714" s="84" t="s">
        <v>21</v>
      </c>
      <c r="H714" s="52"/>
    </row>
    <row r="715" spans="1:8">
      <c r="A715" s="76">
        <v>43819</v>
      </c>
      <c r="B715" s="77">
        <v>0.53834490740740748</v>
      </c>
      <c r="C715" s="82">
        <v>114</v>
      </c>
      <c r="D715" s="83">
        <v>64.819999999999993</v>
      </c>
      <c r="E715" s="81">
        <v>7389.48</v>
      </c>
      <c r="F715" s="84" t="s">
        <v>21</v>
      </c>
      <c r="H715" s="52"/>
    </row>
    <row r="716" spans="1:8">
      <c r="A716" s="76">
        <v>43819</v>
      </c>
      <c r="B716" s="77">
        <v>0.53956018518518511</v>
      </c>
      <c r="C716" s="82">
        <v>107</v>
      </c>
      <c r="D716" s="83">
        <v>64.819999999999993</v>
      </c>
      <c r="E716" s="81">
        <v>6935.7399999999989</v>
      </c>
      <c r="F716" s="84" t="s">
        <v>21</v>
      </c>
      <c r="H716" s="52"/>
    </row>
    <row r="717" spans="1:8">
      <c r="A717" s="76">
        <v>43819</v>
      </c>
      <c r="B717" s="77">
        <v>0.54137731481481477</v>
      </c>
      <c r="C717" s="82">
        <v>369</v>
      </c>
      <c r="D717" s="83">
        <v>64.92</v>
      </c>
      <c r="E717" s="81">
        <v>23955.48</v>
      </c>
      <c r="F717" s="84" t="s">
        <v>21</v>
      </c>
      <c r="H717" s="52"/>
    </row>
    <row r="718" spans="1:8">
      <c r="A718" s="76">
        <v>43819</v>
      </c>
      <c r="B718" s="77">
        <v>0.54197916666666668</v>
      </c>
      <c r="C718" s="82">
        <v>70</v>
      </c>
      <c r="D718" s="83">
        <v>64.94</v>
      </c>
      <c r="E718" s="81">
        <v>4545.8</v>
      </c>
      <c r="F718" s="84" t="s">
        <v>21</v>
      </c>
      <c r="H718" s="52"/>
    </row>
    <row r="719" spans="1:8">
      <c r="A719" s="76">
        <v>43819</v>
      </c>
      <c r="B719" s="77">
        <v>0.54297453703703702</v>
      </c>
      <c r="C719" s="82">
        <v>14</v>
      </c>
      <c r="D719" s="83">
        <v>64.959999999999994</v>
      </c>
      <c r="E719" s="81">
        <v>909.43999999999994</v>
      </c>
      <c r="F719" s="84" t="s">
        <v>21</v>
      </c>
      <c r="H719" s="52"/>
    </row>
    <row r="720" spans="1:8">
      <c r="A720" s="76">
        <v>43819</v>
      </c>
      <c r="B720" s="77">
        <v>0.54297453703703702</v>
      </c>
      <c r="C720" s="82">
        <v>74</v>
      </c>
      <c r="D720" s="83">
        <v>64.959999999999994</v>
      </c>
      <c r="E720" s="81">
        <v>4807.04</v>
      </c>
      <c r="F720" s="84" t="s">
        <v>21</v>
      </c>
      <c r="H720" s="52"/>
    </row>
    <row r="721" spans="1:8">
      <c r="A721" s="76">
        <v>43819</v>
      </c>
      <c r="B721" s="77">
        <v>0.54356481481481478</v>
      </c>
      <c r="C721" s="82">
        <v>36</v>
      </c>
      <c r="D721" s="83">
        <v>64.98</v>
      </c>
      <c r="E721" s="81">
        <v>2339.2800000000002</v>
      </c>
      <c r="F721" s="84" t="s">
        <v>21</v>
      </c>
      <c r="H721" s="52"/>
    </row>
    <row r="722" spans="1:8">
      <c r="A722" s="76">
        <v>43819</v>
      </c>
      <c r="B722" s="77">
        <v>0.54356481481481478</v>
      </c>
      <c r="C722" s="82">
        <v>52</v>
      </c>
      <c r="D722" s="83">
        <v>64.98</v>
      </c>
      <c r="E722" s="81">
        <v>3378.96</v>
      </c>
      <c r="F722" s="84" t="s">
        <v>21</v>
      </c>
      <c r="H722" s="52"/>
    </row>
    <row r="723" spans="1:8">
      <c r="A723" s="76">
        <v>43819</v>
      </c>
      <c r="B723" s="77">
        <v>0.54356481481481478</v>
      </c>
      <c r="C723" s="82">
        <v>59</v>
      </c>
      <c r="D723" s="83">
        <v>64.98</v>
      </c>
      <c r="E723" s="81">
        <v>3833.82</v>
      </c>
      <c r="F723" s="84" t="s">
        <v>21</v>
      </c>
      <c r="H723" s="52"/>
    </row>
    <row r="724" spans="1:8">
      <c r="A724" s="76">
        <v>43819</v>
      </c>
      <c r="B724" s="77">
        <v>0.54372685185185188</v>
      </c>
      <c r="C724" s="82">
        <v>92</v>
      </c>
      <c r="D724" s="83">
        <v>64.959999999999994</v>
      </c>
      <c r="E724" s="81">
        <v>5976.32</v>
      </c>
      <c r="F724" s="84" t="s">
        <v>21</v>
      </c>
      <c r="H724" s="52"/>
    </row>
    <row r="725" spans="1:8">
      <c r="A725" s="76">
        <v>43819</v>
      </c>
      <c r="B725" s="77">
        <v>0.54378472222222218</v>
      </c>
      <c r="C725" s="82">
        <v>78</v>
      </c>
      <c r="D725" s="83">
        <v>64.959999999999994</v>
      </c>
      <c r="E725" s="81">
        <v>5066.8799999999992</v>
      </c>
      <c r="F725" s="84" t="s">
        <v>21</v>
      </c>
      <c r="H725" s="52"/>
    </row>
    <row r="726" spans="1:8">
      <c r="A726" s="76">
        <v>43819</v>
      </c>
      <c r="B726" s="77">
        <v>0.54435185185185186</v>
      </c>
      <c r="C726" s="82">
        <v>49</v>
      </c>
      <c r="D726" s="83">
        <v>64.900000000000006</v>
      </c>
      <c r="E726" s="81">
        <v>3180.1000000000004</v>
      </c>
      <c r="F726" s="84" t="s">
        <v>21</v>
      </c>
      <c r="H726" s="52"/>
    </row>
    <row r="727" spans="1:8">
      <c r="A727" s="76">
        <v>43819</v>
      </c>
      <c r="B727" s="77">
        <v>0.5449074074074074</v>
      </c>
      <c r="C727" s="82">
        <v>53</v>
      </c>
      <c r="D727" s="83">
        <v>64.88</v>
      </c>
      <c r="E727" s="81">
        <v>3438.64</v>
      </c>
      <c r="F727" s="84" t="s">
        <v>21</v>
      </c>
      <c r="H727" s="52"/>
    </row>
    <row r="728" spans="1:8">
      <c r="A728" s="76">
        <v>43819</v>
      </c>
      <c r="B728" s="77">
        <v>0.54585648148148147</v>
      </c>
      <c r="C728" s="82">
        <v>175</v>
      </c>
      <c r="D728" s="83">
        <v>64.86</v>
      </c>
      <c r="E728" s="81">
        <v>11350.5</v>
      </c>
      <c r="F728" s="84" t="s">
        <v>21</v>
      </c>
      <c r="H728" s="52"/>
    </row>
    <row r="729" spans="1:8">
      <c r="A729" s="76">
        <v>43819</v>
      </c>
      <c r="B729" s="77">
        <v>0.5464930555555555</v>
      </c>
      <c r="C729" s="82">
        <v>28</v>
      </c>
      <c r="D729" s="83">
        <v>64.84</v>
      </c>
      <c r="E729" s="81">
        <v>1815.52</v>
      </c>
      <c r="F729" s="84" t="s">
        <v>21</v>
      </c>
      <c r="H729" s="52"/>
    </row>
    <row r="730" spans="1:8">
      <c r="A730" s="76">
        <v>43819</v>
      </c>
      <c r="B730" s="77">
        <v>0.5464930555555555</v>
      </c>
      <c r="C730" s="82">
        <v>25</v>
      </c>
      <c r="D730" s="83">
        <v>64.84</v>
      </c>
      <c r="E730" s="81">
        <v>1621</v>
      </c>
      <c r="F730" s="84" t="s">
        <v>21</v>
      </c>
      <c r="H730" s="52"/>
    </row>
    <row r="731" spans="1:8">
      <c r="A731" s="76">
        <v>43819</v>
      </c>
      <c r="B731" s="77">
        <v>0.54700231481481476</v>
      </c>
      <c r="C731" s="82">
        <v>3</v>
      </c>
      <c r="D731" s="83">
        <v>64.819999999999993</v>
      </c>
      <c r="E731" s="81">
        <v>194.45999999999998</v>
      </c>
      <c r="F731" s="84" t="s">
        <v>21</v>
      </c>
      <c r="H731" s="52"/>
    </row>
    <row r="732" spans="1:8">
      <c r="A732" s="76">
        <v>43819</v>
      </c>
      <c r="B732" s="77">
        <v>0.54700231481481476</v>
      </c>
      <c r="C732" s="82">
        <v>106</v>
      </c>
      <c r="D732" s="83">
        <v>64.819999999999993</v>
      </c>
      <c r="E732" s="81">
        <v>6870.9199999999992</v>
      </c>
      <c r="F732" s="84" t="s">
        <v>21</v>
      </c>
      <c r="H732" s="52"/>
    </row>
    <row r="733" spans="1:8">
      <c r="A733" s="76">
        <v>43819</v>
      </c>
      <c r="B733" s="77">
        <v>0.54701388888888891</v>
      </c>
      <c r="C733" s="82">
        <v>91</v>
      </c>
      <c r="D733" s="83">
        <v>64.819999999999993</v>
      </c>
      <c r="E733" s="81">
        <v>5898.619999999999</v>
      </c>
      <c r="F733" s="84" t="s">
        <v>21</v>
      </c>
      <c r="H733" s="52"/>
    </row>
    <row r="734" spans="1:8">
      <c r="A734" s="76">
        <v>43819</v>
      </c>
      <c r="B734" s="77">
        <v>0.54729166666666662</v>
      </c>
      <c r="C734" s="82">
        <v>50</v>
      </c>
      <c r="D734" s="83">
        <v>64.8</v>
      </c>
      <c r="E734" s="81">
        <v>3240</v>
      </c>
      <c r="F734" s="84" t="s">
        <v>21</v>
      </c>
      <c r="H734" s="52"/>
    </row>
    <row r="735" spans="1:8">
      <c r="A735" s="76">
        <v>43819</v>
      </c>
      <c r="B735" s="77">
        <v>0.55016203703703703</v>
      </c>
      <c r="C735" s="82">
        <v>100</v>
      </c>
      <c r="D735" s="83">
        <v>64.84</v>
      </c>
      <c r="E735" s="81">
        <v>6484</v>
      </c>
      <c r="F735" s="84" t="s">
        <v>21</v>
      </c>
      <c r="H735" s="52"/>
    </row>
    <row r="736" spans="1:8">
      <c r="A736" s="76">
        <v>43819</v>
      </c>
      <c r="B736" s="77">
        <v>0.55016203703703703</v>
      </c>
      <c r="C736" s="82">
        <v>125</v>
      </c>
      <c r="D736" s="83">
        <v>64.84</v>
      </c>
      <c r="E736" s="81">
        <v>8105</v>
      </c>
      <c r="F736" s="84" t="s">
        <v>21</v>
      </c>
      <c r="H736" s="52"/>
    </row>
    <row r="737" spans="1:8">
      <c r="A737" s="76">
        <v>43819</v>
      </c>
      <c r="B737" s="77">
        <v>0.55016203703703703</v>
      </c>
      <c r="C737" s="82">
        <v>62</v>
      </c>
      <c r="D737" s="83">
        <v>64.84</v>
      </c>
      <c r="E737" s="81">
        <v>4020.0800000000004</v>
      </c>
      <c r="F737" s="84" t="s">
        <v>21</v>
      </c>
      <c r="H737" s="52"/>
    </row>
    <row r="738" spans="1:8">
      <c r="A738" s="76">
        <v>43819</v>
      </c>
      <c r="B738" s="77">
        <v>0.55033564814814817</v>
      </c>
      <c r="C738" s="82">
        <v>96</v>
      </c>
      <c r="D738" s="83">
        <v>64.819999999999993</v>
      </c>
      <c r="E738" s="81">
        <v>6222.7199999999993</v>
      </c>
      <c r="F738" s="84" t="s">
        <v>21</v>
      </c>
      <c r="H738" s="52"/>
    </row>
    <row r="739" spans="1:8">
      <c r="A739" s="76">
        <v>43819</v>
      </c>
      <c r="B739" s="77">
        <v>0.55084490740740744</v>
      </c>
      <c r="C739" s="82">
        <v>149</v>
      </c>
      <c r="D739" s="83">
        <v>64.760000000000005</v>
      </c>
      <c r="E739" s="81">
        <v>9649.2400000000016</v>
      </c>
      <c r="F739" s="84" t="s">
        <v>21</v>
      </c>
      <c r="H739" s="52"/>
    </row>
    <row r="740" spans="1:8">
      <c r="A740" s="76">
        <v>43819</v>
      </c>
      <c r="B740" s="77">
        <v>0.55188657407407404</v>
      </c>
      <c r="C740" s="82">
        <v>85</v>
      </c>
      <c r="D740" s="83">
        <v>64.739999999999995</v>
      </c>
      <c r="E740" s="81">
        <v>5502.9</v>
      </c>
      <c r="F740" s="84" t="s">
        <v>21</v>
      </c>
      <c r="H740" s="52"/>
    </row>
    <row r="741" spans="1:8">
      <c r="A741" s="76">
        <v>43819</v>
      </c>
      <c r="B741" s="77">
        <v>0.55396990740740737</v>
      </c>
      <c r="C741" s="82">
        <v>50</v>
      </c>
      <c r="D741" s="83">
        <v>64.739999999999995</v>
      </c>
      <c r="E741" s="81">
        <v>3236.9999999999995</v>
      </c>
      <c r="F741" s="84" t="s">
        <v>21</v>
      </c>
      <c r="H741" s="52"/>
    </row>
    <row r="742" spans="1:8">
      <c r="A742" s="76">
        <v>43819</v>
      </c>
      <c r="B742" s="77">
        <v>0.55396990740740737</v>
      </c>
      <c r="C742" s="82">
        <v>141</v>
      </c>
      <c r="D742" s="83">
        <v>64.739999999999995</v>
      </c>
      <c r="E742" s="81">
        <v>9128.34</v>
      </c>
      <c r="F742" s="84" t="s">
        <v>21</v>
      </c>
      <c r="H742" s="52"/>
    </row>
    <row r="743" spans="1:8">
      <c r="A743" s="76">
        <v>43819</v>
      </c>
      <c r="B743" s="77">
        <v>0.55424768518518519</v>
      </c>
      <c r="C743" s="82">
        <v>78</v>
      </c>
      <c r="D743" s="83">
        <v>64.72</v>
      </c>
      <c r="E743" s="81">
        <v>5048.16</v>
      </c>
      <c r="F743" s="84" t="s">
        <v>21</v>
      </c>
      <c r="H743" s="52"/>
    </row>
    <row r="744" spans="1:8">
      <c r="A744" s="76">
        <v>43819</v>
      </c>
      <c r="B744" s="77">
        <v>0.55659722222222219</v>
      </c>
      <c r="C744" s="82">
        <v>39</v>
      </c>
      <c r="D744" s="83">
        <v>64.739999999999995</v>
      </c>
      <c r="E744" s="81">
        <v>2524.8599999999997</v>
      </c>
      <c r="F744" s="84" t="s">
        <v>21</v>
      </c>
      <c r="H744" s="52"/>
    </row>
    <row r="745" spans="1:8">
      <c r="A745" s="76">
        <v>43819</v>
      </c>
      <c r="B745" s="77">
        <v>0.55659722222222219</v>
      </c>
      <c r="C745" s="82">
        <v>134</v>
      </c>
      <c r="D745" s="83">
        <v>64.739999999999995</v>
      </c>
      <c r="E745" s="81">
        <v>8675.16</v>
      </c>
      <c r="F745" s="84" t="s">
        <v>21</v>
      </c>
      <c r="H745" s="52"/>
    </row>
    <row r="746" spans="1:8">
      <c r="A746" s="76">
        <v>43819</v>
      </c>
      <c r="B746" s="77">
        <v>0.5571990740740741</v>
      </c>
      <c r="C746" s="82">
        <v>56</v>
      </c>
      <c r="D746" s="83">
        <v>64.72</v>
      </c>
      <c r="E746" s="81">
        <v>3624.3199999999997</v>
      </c>
      <c r="F746" s="84" t="s">
        <v>21</v>
      </c>
      <c r="H746" s="52"/>
    </row>
    <row r="747" spans="1:8">
      <c r="A747" s="76">
        <v>43819</v>
      </c>
      <c r="B747" s="77">
        <v>0.55795138888888884</v>
      </c>
      <c r="C747" s="82">
        <v>64</v>
      </c>
      <c r="D747" s="83">
        <v>64.7</v>
      </c>
      <c r="E747" s="81">
        <v>4140.8</v>
      </c>
      <c r="F747" s="84" t="s">
        <v>21</v>
      </c>
      <c r="H747" s="52"/>
    </row>
    <row r="748" spans="1:8">
      <c r="A748" s="76">
        <v>43819</v>
      </c>
      <c r="B748" s="77">
        <v>0.55862268518518521</v>
      </c>
      <c r="C748" s="82">
        <v>48</v>
      </c>
      <c r="D748" s="83">
        <v>64.680000000000007</v>
      </c>
      <c r="E748" s="81">
        <v>3104.6400000000003</v>
      </c>
      <c r="F748" s="84" t="s">
        <v>21</v>
      </c>
      <c r="H748" s="52"/>
    </row>
    <row r="749" spans="1:8">
      <c r="A749" s="76">
        <v>43819</v>
      </c>
      <c r="B749" s="77">
        <v>0.56164351851851857</v>
      </c>
      <c r="C749" s="82">
        <v>214</v>
      </c>
      <c r="D749" s="83">
        <v>64.7</v>
      </c>
      <c r="E749" s="81">
        <v>13845.800000000001</v>
      </c>
      <c r="F749" s="84" t="s">
        <v>21</v>
      </c>
      <c r="H749" s="52"/>
    </row>
    <row r="750" spans="1:8">
      <c r="A750" s="76">
        <v>43819</v>
      </c>
      <c r="B750" s="77">
        <v>0.56489583333333326</v>
      </c>
      <c r="C750" s="82">
        <v>208</v>
      </c>
      <c r="D750" s="83">
        <v>64.72</v>
      </c>
      <c r="E750" s="81">
        <v>13461.76</v>
      </c>
      <c r="F750" s="84" t="s">
        <v>21</v>
      </c>
      <c r="H750" s="52"/>
    </row>
    <row r="751" spans="1:8">
      <c r="A751" s="76">
        <v>43819</v>
      </c>
      <c r="B751" s="77">
        <v>0.56489583333333326</v>
      </c>
      <c r="C751" s="82">
        <v>6</v>
      </c>
      <c r="D751" s="83">
        <v>64.72</v>
      </c>
      <c r="E751" s="81">
        <v>388.32</v>
      </c>
      <c r="F751" s="84" t="s">
        <v>21</v>
      </c>
      <c r="H751" s="52"/>
    </row>
    <row r="752" spans="1:8">
      <c r="A752" s="76">
        <v>43819</v>
      </c>
      <c r="B752" s="77">
        <v>0.56655092592592593</v>
      </c>
      <c r="C752" s="82">
        <v>242</v>
      </c>
      <c r="D752" s="83">
        <v>64.760000000000005</v>
      </c>
      <c r="E752" s="81">
        <v>15671.920000000002</v>
      </c>
      <c r="F752" s="84" t="s">
        <v>21</v>
      </c>
      <c r="H752" s="52"/>
    </row>
    <row r="753" spans="1:8">
      <c r="A753" s="76">
        <v>43819</v>
      </c>
      <c r="B753" s="77">
        <v>0.56930555555555562</v>
      </c>
      <c r="C753" s="82">
        <v>25</v>
      </c>
      <c r="D753" s="83">
        <v>64.760000000000005</v>
      </c>
      <c r="E753" s="81">
        <v>1619.0000000000002</v>
      </c>
      <c r="F753" s="84" t="s">
        <v>21</v>
      </c>
      <c r="H753" s="52"/>
    </row>
    <row r="754" spans="1:8">
      <c r="A754" s="76">
        <v>43819</v>
      </c>
      <c r="B754" s="77">
        <v>0.56930555555555562</v>
      </c>
      <c r="C754" s="82">
        <v>164</v>
      </c>
      <c r="D754" s="83">
        <v>64.760000000000005</v>
      </c>
      <c r="E754" s="81">
        <v>10620.640000000001</v>
      </c>
      <c r="F754" s="84" t="s">
        <v>21</v>
      </c>
      <c r="H754" s="52"/>
    </row>
    <row r="755" spans="1:8">
      <c r="A755" s="76">
        <v>43819</v>
      </c>
      <c r="B755" s="77">
        <v>0.57002314814814814</v>
      </c>
      <c r="C755" s="82">
        <v>59</v>
      </c>
      <c r="D755" s="83">
        <v>64.760000000000005</v>
      </c>
      <c r="E755" s="81">
        <v>3820.84</v>
      </c>
      <c r="F755" s="84" t="s">
        <v>21</v>
      </c>
      <c r="H755" s="52"/>
    </row>
    <row r="756" spans="1:8">
      <c r="A756" s="76">
        <v>43819</v>
      </c>
      <c r="B756" s="77">
        <v>0.57329861111111113</v>
      </c>
      <c r="C756" s="82">
        <v>275</v>
      </c>
      <c r="D756" s="83">
        <v>64.78</v>
      </c>
      <c r="E756" s="81">
        <v>17814.5</v>
      </c>
      <c r="F756" s="84" t="s">
        <v>21</v>
      </c>
      <c r="H756" s="52"/>
    </row>
    <row r="757" spans="1:8">
      <c r="A757" s="76">
        <v>43819</v>
      </c>
      <c r="B757" s="77">
        <v>0.57430555555555551</v>
      </c>
      <c r="C757" s="82">
        <v>155</v>
      </c>
      <c r="D757" s="83">
        <v>64.8</v>
      </c>
      <c r="E757" s="81">
        <v>10044</v>
      </c>
      <c r="F757" s="84" t="s">
        <v>21</v>
      </c>
      <c r="H757" s="52"/>
    </row>
    <row r="758" spans="1:8">
      <c r="A758" s="76">
        <v>43819</v>
      </c>
      <c r="B758" s="77">
        <v>0.57505787037037037</v>
      </c>
      <c r="C758" s="82">
        <v>103</v>
      </c>
      <c r="D758" s="83">
        <v>64.78</v>
      </c>
      <c r="E758" s="81">
        <v>6672.34</v>
      </c>
      <c r="F758" s="84" t="s">
        <v>21</v>
      </c>
      <c r="H758" s="52"/>
    </row>
    <row r="759" spans="1:8">
      <c r="A759" s="76">
        <v>43819</v>
      </c>
      <c r="B759" s="77">
        <v>0.57505787037037037</v>
      </c>
      <c r="C759" s="82">
        <v>21</v>
      </c>
      <c r="D759" s="83">
        <v>64.78</v>
      </c>
      <c r="E759" s="81">
        <v>1360.38</v>
      </c>
      <c r="F759" s="84" t="s">
        <v>21</v>
      </c>
      <c r="H759" s="52"/>
    </row>
    <row r="760" spans="1:8">
      <c r="A760" s="76">
        <v>43819</v>
      </c>
      <c r="B760" s="77">
        <v>0.57570601851851855</v>
      </c>
      <c r="C760" s="82">
        <v>95</v>
      </c>
      <c r="D760" s="83">
        <v>64.78</v>
      </c>
      <c r="E760" s="81">
        <v>6154.1</v>
      </c>
      <c r="F760" s="84" t="s">
        <v>21</v>
      </c>
      <c r="H760" s="52"/>
    </row>
    <row r="761" spans="1:8">
      <c r="A761" s="76">
        <v>43819</v>
      </c>
      <c r="B761" s="77">
        <v>0.57570601851851855</v>
      </c>
      <c r="C761" s="82">
        <v>4</v>
      </c>
      <c r="D761" s="83">
        <v>64.78</v>
      </c>
      <c r="E761" s="81">
        <v>259.12</v>
      </c>
      <c r="F761" s="84" t="s">
        <v>21</v>
      </c>
      <c r="H761" s="52"/>
    </row>
    <row r="762" spans="1:8">
      <c r="A762" s="76">
        <v>43819</v>
      </c>
      <c r="B762" s="77">
        <v>0.57776620370370368</v>
      </c>
      <c r="C762" s="82">
        <v>70</v>
      </c>
      <c r="D762" s="83">
        <v>64.78</v>
      </c>
      <c r="E762" s="81">
        <v>4534.6000000000004</v>
      </c>
      <c r="F762" s="84" t="s">
        <v>21</v>
      </c>
      <c r="H762" s="52"/>
    </row>
    <row r="763" spans="1:8">
      <c r="A763" s="76">
        <v>43819</v>
      </c>
      <c r="B763" s="77">
        <v>0.57805555555555554</v>
      </c>
      <c r="C763" s="82">
        <v>208</v>
      </c>
      <c r="D763" s="83">
        <v>64.78</v>
      </c>
      <c r="E763" s="81">
        <v>13474.24</v>
      </c>
      <c r="F763" s="84" t="s">
        <v>21</v>
      </c>
      <c r="H763" s="52"/>
    </row>
    <row r="764" spans="1:8">
      <c r="A764" s="76">
        <v>43819</v>
      </c>
      <c r="B764" s="77">
        <v>0.57901620370370377</v>
      </c>
      <c r="C764" s="82">
        <v>65</v>
      </c>
      <c r="D764" s="83">
        <v>64.72</v>
      </c>
      <c r="E764" s="81">
        <v>4206.8</v>
      </c>
      <c r="F764" s="84" t="s">
        <v>21</v>
      </c>
      <c r="H764" s="52"/>
    </row>
    <row r="765" spans="1:8">
      <c r="A765" s="76">
        <v>43819</v>
      </c>
      <c r="B765" s="77">
        <v>0.58098379629629626</v>
      </c>
      <c r="C765" s="82">
        <v>11</v>
      </c>
      <c r="D765" s="83">
        <v>64.739999999999995</v>
      </c>
      <c r="E765" s="81">
        <v>712.14</v>
      </c>
      <c r="F765" s="84" t="s">
        <v>21</v>
      </c>
      <c r="H765" s="52"/>
    </row>
    <row r="766" spans="1:8">
      <c r="A766" s="76">
        <v>43819</v>
      </c>
      <c r="B766" s="77">
        <v>0.58311342592592597</v>
      </c>
      <c r="C766" s="82">
        <v>155</v>
      </c>
      <c r="D766" s="83">
        <v>64.78</v>
      </c>
      <c r="E766" s="81">
        <v>10040.9</v>
      </c>
      <c r="F766" s="84" t="s">
        <v>21</v>
      </c>
      <c r="H766" s="52"/>
    </row>
    <row r="767" spans="1:8">
      <c r="A767" s="76">
        <v>43819</v>
      </c>
      <c r="B767" s="77">
        <v>0.58311342592592597</v>
      </c>
      <c r="C767" s="82">
        <v>99</v>
      </c>
      <c r="D767" s="83">
        <v>64.78</v>
      </c>
      <c r="E767" s="81">
        <v>6413.22</v>
      </c>
      <c r="F767" s="84" t="s">
        <v>21</v>
      </c>
      <c r="H767" s="52"/>
    </row>
    <row r="768" spans="1:8">
      <c r="A768" s="76">
        <v>43819</v>
      </c>
      <c r="B768" s="77">
        <v>0.58334490740740741</v>
      </c>
      <c r="C768" s="82">
        <v>207</v>
      </c>
      <c r="D768" s="83">
        <v>64.760000000000005</v>
      </c>
      <c r="E768" s="81">
        <v>13405.320000000002</v>
      </c>
      <c r="F768" s="84" t="s">
        <v>21</v>
      </c>
      <c r="H768" s="52"/>
    </row>
    <row r="769" spans="1:8">
      <c r="A769" s="76">
        <v>43819</v>
      </c>
      <c r="B769" s="77">
        <v>0.58561342592592591</v>
      </c>
      <c r="C769" s="82">
        <v>20</v>
      </c>
      <c r="D769" s="83">
        <v>64.78</v>
      </c>
      <c r="E769" s="81">
        <v>1295.5999999999999</v>
      </c>
      <c r="F769" s="84" t="s">
        <v>21</v>
      </c>
      <c r="H769" s="52"/>
    </row>
    <row r="770" spans="1:8">
      <c r="A770" s="76">
        <v>43819</v>
      </c>
      <c r="B770" s="77">
        <v>0.58614583333333337</v>
      </c>
      <c r="C770" s="82">
        <v>200</v>
      </c>
      <c r="D770" s="83">
        <v>64.78</v>
      </c>
      <c r="E770" s="81">
        <v>12956</v>
      </c>
      <c r="F770" s="84" t="s">
        <v>21</v>
      </c>
      <c r="H770" s="52"/>
    </row>
    <row r="771" spans="1:8">
      <c r="A771" s="76">
        <v>43819</v>
      </c>
      <c r="B771" s="77">
        <v>0.58846064814814814</v>
      </c>
      <c r="C771" s="82">
        <v>196</v>
      </c>
      <c r="D771" s="83">
        <v>64.78</v>
      </c>
      <c r="E771" s="81">
        <v>12696.880000000001</v>
      </c>
      <c r="F771" s="84" t="s">
        <v>21</v>
      </c>
      <c r="H771" s="52"/>
    </row>
    <row r="772" spans="1:8">
      <c r="A772" s="76">
        <v>43819</v>
      </c>
      <c r="B772" s="77">
        <v>0.58903935185185186</v>
      </c>
      <c r="C772" s="82">
        <v>93</v>
      </c>
      <c r="D772" s="83">
        <v>64.760000000000005</v>
      </c>
      <c r="E772" s="81">
        <v>6022.68</v>
      </c>
      <c r="F772" s="84" t="s">
        <v>21</v>
      </c>
      <c r="H772" s="52"/>
    </row>
    <row r="773" spans="1:8">
      <c r="A773" s="76">
        <v>43819</v>
      </c>
      <c r="B773" s="77">
        <v>0.59130787037037036</v>
      </c>
      <c r="C773" s="82">
        <v>32</v>
      </c>
      <c r="D773" s="83">
        <v>64.78</v>
      </c>
      <c r="E773" s="81">
        <v>2072.96</v>
      </c>
      <c r="F773" s="84" t="s">
        <v>21</v>
      </c>
      <c r="H773" s="52"/>
    </row>
    <row r="774" spans="1:8">
      <c r="A774" s="76">
        <v>43819</v>
      </c>
      <c r="B774" s="77">
        <v>0.59130787037037036</v>
      </c>
      <c r="C774" s="82">
        <v>181</v>
      </c>
      <c r="D774" s="83">
        <v>64.78</v>
      </c>
      <c r="E774" s="81">
        <v>11725.18</v>
      </c>
      <c r="F774" s="84" t="s">
        <v>21</v>
      </c>
      <c r="H774" s="52"/>
    </row>
    <row r="775" spans="1:8">
      <c r="A775" s="76">
        <v>43819</v>
      </c>
      <c r="B775" s="77">
        <v>0.59156249999999999</v>
      </c>
      <c r="C775" s="82">
        <v>135</v>
      </c>
      <c r="D775" s="83">
        <v>64.760000000000005</v>
      </c>
      <c r="E775" s="81">
        <v>8742.6</v>
      </c>
      <c r="F775" s="84" t="s">
        <v>21</v>
      </c>
      <c r="H775" s="52"/>
    </row>
    <row r="776" spans="1:8">
      <c r="A776" s="76">
        <v>43819</v>
      </c>
      <c r="B776" s="77">
        <v>0.59475694444444438</v>
      </c>
      <c r="C776" s="82">
        <v>241</v>
      </c>
      <c r="D776" s="83">
        <v>64.8</v>
      </c>
      <c r="E776" s="81">
        <v>15616.8</v>
      </c>
      <c r="F776" s="84" t="s">
        <v>21</v>
      </c>
      <c r="H776" s="52"/>
    </row>
    <row r="777" spans="1:8">
      <c r="A777" s="76">
        <v>43819</v>
      </c>
      <c r="B777" s="77">
        <v>0.5954976851851852</v>
      </c>
      <c r="C777" s="82">
        <v>169</v>
      </c>
      <c r="D777" s="83">
        <v>64.8</v>
      </c>
      <c r="E777" s="81">
        <v>10951.199999999999</v>
      </c>
      <c r="F777" s="84" t="s">
        <v>21</v>
      </c>
      <c r="H777" s="52"/>
    </row>
    <row r="778" spans="1:8">
      <c r="A778" s="76">
        <v>43819</v>
      </c>
      <c r="B778" s="77">
        <v>0.59619212962962964</v>
      </c>
      <c r="C778" s="82">
        <v>49</v>
      </c>
      <c r="D778" s="83">
        <v>64.8</v>
      </c>
      <c r="E778" s="81">
        <v>3175.2</v>
      </c>
      <c r="F778" s="84" t="s">
        <v>21</v>
      </c>
      <c r="H778" s="52"/>
    </row>
    <row r="779" spans="1:8">
      <c r="A779" s="76">
        <v>43819</v>
      </c>
      <c r="B779" s="77">
        <v>0.59659722222222222</v>
      </c>
      <c r="C779" s="82">
        <v>51</v>
      </c>
      <c r="D779" s="83">
        <v>64.78</v>
      </c>
      <c r="E779" s="81">
        <v>3303.78</v>
      </c>
      <c r="F779" s="84" t="s">
        <v>21</v>
      </c>
      <c r="H779" s="52"/>
    </row>
    <row r="780" spans="1:8">
      <c r="A780" s="76">
        <v>43819</v>
      </c>
      <c r="B780" s="77">
        <v>0.59887731481481488</v>
      </c>
      <c r="C780" s="82">
        <v>115</v>
      </c>
      <c r="D780" s="83">
        <v>64.819999999999993</v>
      </c>
      <c r="E780" s="81">
        <v>7454.2999999999993</v>
      </c>
      <c r="F780" s="84" t="s">
        <v>21</v>
      </c>
      <c r="H780" s="52"/>
    </row>
    <row r="781" spans="1:8">
      <c r="A781" s="76">
        <v>43819</v>
      </c>
      <c r="B781" s="77">
        <v>0.60119212962962965</v>
      </c>
      <c r="C781" s="82">
        <v>257</v>
      </c>
      <c r="D781" s="83">
        <v>64.819999999999993</v>
      </c>
      <c r="E781" s="81">
        <v>16658.739999999998</v>
      </c>
      <c r="F781" s="84" t="s">
        <v>21</v>
      </c>
      <c r="H781" s="52"/>
    </row>
    <row r="782" spans="1:8">
      <c r="A782" s="76">
        <v>43819</v>
      </c>
      <c r="B782" s="77">
        <v>0.60119212962962965</v>
      </c>
      <c r="C782" s="82">
        <v>32</v>
      </c>
      <c r="D782" s="83">
        <v>64.819999999999993</v>
      </c>
      <c r="E782" s="81">
        <v>2074.2399999999998</v>
      </c>
      <c r="F782" s="84" t="s">
        <v>21</v>
      </c>
      <c r="H782" s="52"/>
    </row>
    <row r="783" spans="1:8">
      <c r="A783" s="76">
        <v>43819</v>
      </c>
      <c r="B783" s="77">
        <v>0.60133101851851845</v>
      </c>
      <c r="C783" s="82">
        <v>91</v>
      </c>
      <c r="D783" s="83">
        <v>64.819999999999993</v>
      </c>
      <c r="E783" s="81">
        <v>5898.619999999999</v>
      </c>
      <c r="F783" s="84" t="s">
        <v>21</v>
      </c>
      <c r="H783" s="52"/>
    </row>
    <row r="784" spans="1:8">
      <c r="A784" s="76">
        <v>43819</v>
      </c>
      <c r="B784" s="77">
        <v>0.60337962962962965</v>
      </c>
      <c r="C784" s="82">
        <v>46</v>
      </c>
      <c r="D784" s="83">
        <v>64.88</v>
      </c>
      <c r="E784" s="81">
        <v>2984.4799999999996</v>
      </c>
      <c r="F784" s="84" t="s">
        <v>21</v>
      </c>
      <c r="H784" s="52"/>
    </row>
    <row r="785" spans="1:8">
      <c r="A785" s="76">
        <v>43819</v>
      </c>
      <c r="B785" s="77">
        <v>0.60337962962962965</v>
      </c>
      <c r="C785" s="82">
        <v>79</v>
      </c>
      <c r="D785" s="83">
        <v>64.88</v>
      </c>
      <c r="E785" s="81">
        <v>5125.5199999999995</v>
      </c>
      <c r="F785" s="84" t="s">
        <v>21</v>
      </c>
      <c r="H785" s="52"/>
    </row>
    <row r="786" spans="1:8">
      <c r="A786" s="76">
        <v>43819</v>
      </c>
      <c r="B786" s="77">
        <v>0.60410879629629632</v>
      </c>
      <c r="C786" s="82">
        <v>114</v>
      </c>
      <c r="D786" s="83">
        <v>64.88</v>
      </c>
      <c r="E786" s="81">
        <v>7396.32</v>
      </c>
      <c r="F786" s="84" t="s">
        <v>21</v>
      </c>
      <c r="H786" s="52"/>
    </row>
    <row r="787" spans="1:8">
      <c r="A787" s="76">
        <v>43819</v>
      </c>
      <c r="B787" s="77">
        <v>0.60410879629629632</v>
      </c>
      <c r="C787" s="82">
        <v>73</v>
      </c>
      <c r="D787" s="83">
        <v>64.88</v>
      </c>
      <c r="E787" s="81">
        <v>4736.24</v>
      </c>
      <c r="F787" s="84" t="s">
        <v>21</v>
      </c>
      <c r="H787" s="52"/>
    </row>
    <row r="788" spans="1:8">
      <c r="A788" s="76">
        <v>43819</v>
      </c>
      <c r="B788" s="77">
        <v>0.60591435185185183</v>
      </c>
      <c r="C788" s="82">
        <v>298</v>
      </c>
      <c r="D788" s="83">
        <v>64.88</v>
      </c>
      <c r="E788" s="81">
        <v>19334.239999999998</v>
      </c>
      <c r="F788" s="84" t="s">
        <v>21</v>
      </c>
      <c r="H788" s="52"/>
    </row>
    <row r="789" spans="1:8">
      <c r="A789" s="76">
        <v>43819</v>
      </c>
      <c r="B789" s="77">
        <v>0.60666666666666669</v>
      </c>
      <c r="C789" s="82">
        <v>132</v>
      </c>
      <c r="D789" s="83">
        <v>64.88</v>
      </c>
      <c r="E789" s="81">
        <v>8564.16</v>
      </c>
      <c r="F789" s="84" t="s">
        <v>21</v>
      </c>
      <c r="H789" s="52"/>
    </row>
    <row r="790" spans="1:8">
      <c r="A790" s="76">
        <v>43819</v>
      </c>
      <c r="B790" s="77">
        <v>0.60787037037037039</v>
      </c>
      <c r="C790" s="82">
        <v>32</v>
      </c>
      <c r="D790" s="83">
        <v>64.88</v>
      </c>
      <c r="E790" s="81">
        <v>2076.16</v>
      </c>
      <c r="F790" s="84" t="s">
        <v>21</v>
      </c>
      <c r="H790" s="52"/>
    </row>
    <row r="791" spans="1:8">
      <c r="A791" s="76">
        <v>43819</v>
      </c>
      <c r="B791" s="77">
        <v>0.60787037037037039</v>
      </c>
      <c r="C791" s="82">
        <v>17</v>
      </c>
      <c r="D791" s="83">
        <v>64.88</v>
      </c>
      <c r="E791" s="81">
        <v>1102.96</v>
      </c>
      <c r="F791" s="84" t="s">
        <v>21</v>
      </c>
      <c r="H791" s="52"/>
    </row>
    <row r="792" spans="1:8">
      <c r="A792" s="76">
        <v>43819</v>
      </c>
      <c r="B792" s="77">
        <v>0.60827546296296298</v>
      </c>
      <c r="C792" s="82">
        <v>233</v>
      </c>
      <c r="D792" s="83">
        <v>64.86</v>
      </c>
      <c r="E792" s="81">
        <v>15112.38</v>
      </c>
      <c r="F792" s="84" t="s">
        <v>21</v>
      </c>
      <c r="H792" s="52"/>
    </row>
    <row r="793" spans="1:8">
      <c r="A793" s="76">
        <v>43819</v>
      </c>
      <c r="B793" s="77">
        <v>0.60879629629629628</v>
      </c>
      <c r="C793" s="82">
        <v>47</v>
      </c>
      <c r="D793" s="83">
        <v>64.86</v>
      </c>
      <c r="E793" s="81">
        <v>3048.42</v>
      </c>
      <c r="F793" s="84" t="s">
        <v>21</v>
      </c>
      <c r="H793" s="52"/>
    </row>
    <row r="794" spans="1:8">
      <c r="A794" s="76">
        <v>43819</v>
      </c>
      <c r="B794" s="77">
        <v>0.61113425925925924</v>
      </c>
      <c r="C794" s="82">
        <v>243</v>
      </c>
      <c r="D794" s="83">
        <v>64.88</v>
      </c>
      <c r="E794" s="81">
        <v>15765.839999999998</v>
      </c>
      <c r="F794" s="84" t="s">
        <v>21</v>
      </c>
      <c r="H794" s="52"/>
    </row>
    <row r="795" spans="1:8">
      <c r="A795" s="76">
        <v>43819</v>
      </c>
      <c r="B795" s="77">
        <v>0.61114583333333339</v>
      </c>
      <c r="C795" s="82">
        <v>72</v>
      </c>
      <c r="D795" s="83">
        <v>64.88</v>
      </c>
      <c r="E795" s="81">
        <v>4671.3599999999997</v>
      </c>
      <c r="F795" s="84" t="s">
        <v>21</v>
      </c>
      <c r="H795" s="52"/>
    </row>
    <row r="796" spans="1:8">
      <c r="A796" s="76">
        <v>43819</v>
      </c>
      <c r="B796" s="77">
        <v>0.6133333333333334</v>
      </c>
      <c r="C796" s="82">
        <v>23</v>
      </c>
      <c r="D796" s="83">
        <v>64.88</v>
      </c>
      <c r="E796" s="81">
        <v>1492.2399999999998</v>
      </c>
      <c r="F796" s="84" t="s">
        <v>21</v>
      </c>
      <c r="H796" s="52"/>
    </row>
    <row r="797" spans="1:8">
      <c r="A797" s="76">
        <v>43819</v>
      </c>
      <c r="B797" s="77">
        <v>0.6133333333333334</v>
      </c>
      <c r="C797" s="82">
        <v>104</v>
      </c>
      <c r="D797" s="83">
        <v>64.88</v>
      </c>
      <c r="E797" s="81">
        <v>6747.5199999999995</v>
      </c>
      <c r="F797" s="84" t="s">
        <v>21</v>
      </c>
      <c r="H797" s="52"/>
    </row>
    <row r="798" spans="1:8">
      <c r="A798" s="76">
        <v>43819</v>
      </c>
      <c r="B798" s="77">
        <v>0.61407407407407411</v>
      </c>
      <c r="C798" s="82">
        <v>50</v>
      </c>
      <c r="D798" s="83">
        <v>64.88</v>
      </c>
      <c r="E798" s="81">
        <v>3244</v>
      </c>
      <c r="F798" s="84" t="s">
        <v>21</v>
      </c>
      <c r="H798" s="52"/>
    </row>
    <row r="799" spans="1:8">
      <c r="A799" s="76">
        <v>43819</v>
      </c>
      <c r="B799" s="77">
        <v>0.61423611111111109</v>
      </c>
      <c r="C799" s="82">
        <v>202</v>
      </c>
      <c r="D799" s="83">
        <v>64.86</v>
      </c>
      <c r="E799" s="81">
        <v>13101.72</v>
      </c>
      <c r="F799" s="84" t="s">
        <v>21</v>
      </c>
      <c r="H799" s="52"/>
    </row>
    <row r="800" spans="1:8">
      <c r="A800" s="76">
        <v>43819</v>
      </c>
      <c r="B800" s="77">
        <v>0.61624999999999996</v>
      </c>
      <c r="C800" s="82">
        <v>64</v>
      </c>
      <c r="D800" s="83">
        <v>64.84</v>
      </c>
      <c r="E800" s="81">
        <v>4149.76</v>
      </c>
      <c r="F800" s="84" t="s">
        <v>21</v>
      </c>
      <c r="H800" s="52"/>
    </row>
    <row r="801" spans="1:8">
      <c r="A801" s="76">
        <v>43819</v>
      </c>
      <c r="B801" s="77">
        <v>0.61685185185185187</v>
      </c>
      <c r="C801" s="82">
        <v>307</v>
      </c>
      <c r="D801" s="83">
        <v>64.819999999999993</v>
      </c>
      <c r="E801" s="81">
        <v>19899.739999999998</v>
      </c>
      <c r="F801" s="84" t="s">
        <v>21</v>
      </c>
      <c r="H801" s="52"/>
    </row>
    <row r="802" spans="1:8">
      <c r="A802" s="76">
        <v>43819</v>
      </c>
      <c r="B802" s="77">
        <v>0.61928240740740736</v>
      </c>
      <c r="C802" s="82">
        <v>52</v>
      </c>
      <c r="D802" s="83">
        <v>64.84</v>
      </c>
      <c r="E802" s="81">
        <v>3371.6800000000003</v>
      </c>
      <c r="F802" s="84" t="s">
        <v>21</v>
      </c>
      <c r="H802" s="52"/>
    </row>
    <row r="803" spans="1:8">
      <c r="A803" s="76">
        <v>43819</v>
      </c>
      <c r="B803" s="77">
        <v>0.61981481481481482</v>
      </c>
      <c r="C803" s="82">
        <v>196</v>
      </c>
      <c r="D803" s="83">
        <v>64.819999999999993</v>
      </c>
      <c r="E803" s="81">
        <v>12704.72</v>
      </c>
      <c r="F803" s="84" t="s">
        <v>21</v>
      </c>
      <c r="H803" s="52"/>
    </row>
    <row r="804" spans="1:8">
      <c r="A804" s="76">
        <v>43819</v>
      </c>
      <c r="B804" s="77">
        <v>0.61981481481481482</v>
      </c>
      <c r="C804" s="82">
        <v>17</v>
      </c>
      <c r="D804" s="83">
        <v>64.819999999999993</v>
      </c>
      <c r="E804" s="81">
        <v>1101.9399999999998</v>
      </c>
      <c r="F804" s="84" t="s">
        <v>21</v>
      </c>
      <c r="H804" s="52"/>
    </row>
    <row r="805" spans="1:8">
      <c r="A805" s="76">
        <v>43819</v>
      </c>
      <c r="B805" s="77">
        <v>0.61981481481481482</v>
      </c>
      <c r="C805" s="82">
        <v>6</v>
      </c>
      <c r="D805" s="83">
        <v>64.819999999999993</v>
      </c>
      <c r="E805" s="81">
        <v>388.91999999999996</v>
      </c>
      <c r="F805" s="84" t="s">
        <v>21</v>
      </c>
      <c r="H805" s="52"/>
    </row>
    <row r="806" spans="1:8">
      <c r="A806" s="76">
        <v>43819</v>
      </c>
      <c r="B806" s="77">
        <v>0.62054398148148149</v>
      </c>
      <c r="C806" s="82">
        <v>49</v>
      </c>
      <c r="D806" s="83">
        <v>64.78</v>
      </c>
      <c r="E806" s="81">
        <v>3174.2200000000003</v>
      </c>
      <c r="F806" s="84" t="s">
        <v>21</v>
      </c>
      <c r="H806" s="52"/>
    </row>
    <row r="807" spans="1:8">
      <c r="A807" s="76">
        <v>43819</v>
      </c>
      <c r="B807" s="77">
        <v>0.6215046296296296</v>
      </c>
      <c r="C807" s="82">
        <v>10</v>
      </c>
      <c r="D807" s="83">
        <v>64.760000000000005</v>
      </c>
      <c r="E807" s="81">
        <v>647.6</v>
      </c>
      <c r="F807" s="84" t="s">
        <v>21</v>
      </c>
      <c r="H807" s="52"/>
    </row>
    <row r="808" spans="1:8">
      <c r="A808" s="76">
        <v>43819</v>
      </c>
      <c r="B808" s="77">
        <v>0.62458333333333338</v>
      </c>
      <c r="C808" s="82">
        <v>179</v>
      </c>
      <c r="D808" s="83">
        <v>64.819999999999993</v>
      </c>
      <c r="E808" s="81">
        <v>11602.779999999999</v>
      </c>
      <c r="F808" s="84" t="s">
        <v>21</v>
      </c>
      <c r="H808" s="52"/>
    </row>
    <row r="809" spans="1:8">
      <c r="A809" s="76">
        <v>43819</v>
      </c>
      <c r="B809" s="77">
        <v>0.62458333333333338</v>
      </c>
      <c r="C809" s="82">
        <v>100</v>
      </c>
      <c r="D809" s="83">
        <v>64.819999999999993</v>
      </c>
      <c r="E809" s="81">
        <v>6481.9999999999991</v>
      </c>
      <c r="F809" s="84" t="s">
        <v>21</v>
      </c>
      <c r="H809" s="52"/>
    </row>
    <row r="810" spans="1:8">
      <c r="A810" s="76">
        <v>43819</v>
      </c>
      <c r="B810" s="77">
        <v>0.62458333333333338</v>
      </c>
      <c r="C810" s="82">
        <v>141</v>
      </c>
      <c r="D810" s="83">
        <v>64.819999999999993</v>
      </c>
      <c r="E810" s="81">
        <v>9139.619999999999</v>
      </c>
      <c r="F810" s="84" t="s">
        <v>21</v>
      </c>
      <c r="H810" s="52"/>
    </row>
    <row r="811" spans="1:8">
      <c r="A811" s="76">
        <v>43819</v>
      </c>
      <c r="B811" s="77">
        <v>0.62458333333333338</v>
      </c>
      <c r="C811" s="82">
        <v>2</v>
      </c>
      <c r="D811" s="83">
        <v>64.819999999999993</v>
      </c>
      <c r="E811" s="81">
        <v>129.63999999999999</v>
      </c>
      <c r="F811" s="84" t="s">
        <v>21</v>
      </c>
      <c r="H811" s="52"/>
    </row>
    <row r="812" spans="1:8">
      <c r="A812" s="76">
        <v>43819</v>
      </c>
      <c r="B812" s="77">
        <v>0.62472222222222229</v>
      </c>
      <c r="C812" s="82">
        <v>261</v>
      </c>
      <c r="D812" s="83">
        <v>64.8</v>
      </c>
      <c r="E812" s="81">
        <v>16912.8</v>
      </c>
      <c r="F812" s="84" t="s">
        <v>21</v>
      </c>
      <c r="H812" s="52"/>
    </row>
    <row r="813" spans="1:8">
      <c r="A813" s="76">
        <v>43819</v>
      </c>
      <c r="B813" s="77">
        <v>0.62634259259259262</v>
      </c>
      <c r="C813" s="82">
        <v>176</v>
      </c>
      <c r="D813" s="83">
        <v>64.819999999999993</v>
      </c>
      <c r="E813" s="81">
        <v>11408.32</v>
      </c>
      <c r="F813" s="84" t="s">
        <v>21</v>
      </c>
      <c r="H813" s="52"/>
    </row>
    <row r="814" spans="1:8">
      <c r="A814" s="76">
        <v>43819</v>
      </c>
      <c r="B814" s="77">
        <v>0.63057870370370372</v>
      </c>
      <c r="C814" s="82">
        <v>405</v>
      </c>
      <c r="D814" s="83">
        <v>64.819999999999993</v>
      </c>
      <c r="E814" s="81">
        <v>26252.1</v>
      </c>
      <c r="F814" s="84" t="s">
        <v>21</v>
      </c>
      <c r="H814" s="52"/>
    </row>
    <row r="815" spans="1:8">
      <c r="A815" s="76">
        <v>43819</v>
      </c>
      <c r="B815" s="77">
        <v>0.63057870370370372</v>
      </c>
      <c r="C815" s="82">
        <v>153</v>
      </c>
      <c r="D815" s="83">
        <v>64.819999999999993</v>
      </c>
      <c r="E815" s="81">
        <v>9917.4599999999991</v>
      </c>
      <c r="F815" s="84" t="s">
        <v>21</v>
      </c>
      <c r="H815" s="52"/>
    </row>
    <row r="816" spans="1:8">
      <c r="A816" s="76">
        <v>43819</v>
      </c>
      <c r="B816" s="77">
        <v>0.63188657407407411</v>
      </c>
      <c r="C816" s="82">
        <v>141</v>
      </c>
      <c r="D816" s="83">
        <v>64.819999999999993</v>
      </c>
      <c r="E816" s="81">
        <v>9139.619999999999</v>
      </c>
      <c r="F816" s="84" t="s">
        <v>21</v>
      </c>
      <c r="H816" s="52"/>
    </row>
    <row r="817" spans="1:8">
      <c r="A817" s="76">
        <v>43819</v>
      </c>
      <c r="B817" s="77">
        <v>0.63207175925925929</v>
      </c>
      <c r="C817" s="82">
        <v>61</v>
      </c>
      <c r="D817" s="83">
        <v>64.819999999999993</v>
      </c>
      <c r="E817" s="81">
        <v>3954.0199999999995</v>
      </c>
      <c r="F817" s="84" t="s">
        <v>21</v>
      </c>
      <c r="H817" s="52"/>
    </row>
    <row r="818" spans="1:8">
      <c r="A818" s="76">
        <v>43819</v>
      </c>
      <c r="B818" s="77">
        <v>0.63302083333333337</v>
      </c>
      <c r="C818" s="82">
        <v>167</v>
      </c>
      <c r="D818" s="83">
        <v>64.819999999999993</v>
      </c>
      <c r="E818" s="81">
        <v>10824.939999999999</v>
      </c>
      <c r="F818" s="84" t="s">
        <v>21</v>
      </c>
      <c r="H818" s="52"/>
    </row>
    <row r="819" spans="1:8">
      <c r="A819" s="76">
        <v>43819</v>
      </c>
      <c r="B819" s="77">
        <v>0.63302083333333337</v>
      </c>
      <c r="C819" s="82">
        <v>1</v>
      </c>
      <c r="D819" s="83">
        <v>64.819999999999993</v>
      </c>
      <c r="E819" s="81">
        <v>64.819999999999993</v>
      </c>
      <c r="F819" s="84" t="s">
        <v>21</v>
      </c>
      <c r="H819" s="52"/>
    </row>
    <row r="820" spans="1:8">
      <c r="A820" s="76">
        <v>43819</v>
      </c>
      <c r="B820" s="77">
        <v>0.63324074074074077</v>
      </c>
      <c r="C820" s="82">
        <v>48</v>
      </c>
      <c r="D820" s="83">
        <v>64.819999999999993</v>
      </c>
      <c r="E820" s="81">
        <v>3111.3599999999997</v>
      </c>
      <c r="F820" s="84" t="s">
        <v>21</v>
      </c>
      <c r="H820" s="52"/>
    </row>
    <row r="821" spans="1:8">
      <c r="A821" s="76">
        <v>43819</v>
      </c>
      <c r="B821" s="77">
        <v>0.63423611111111111</v>
      </c>
      <c r="C821" s="82">
        <v>109</v>
      </c>
      <c r="D821" s="83">
        <v>64.819999999999993</v>
      </c>
      <c r="E821" s="81">
        <v>7065.3799999999992</v>
      </c>
      <c r="F821" s="84" t="s">
        <v>21</v>
      </c>
      <c r="H821" s="52"/>
    </row>
    <row r="822" spans="1:8">
      <c r="A822" s="76">
        <v>43819</v>
      </c>
      <c r="B822" s="77">
        <v>0.63454861111111105</v>
      </c>
      <c r="C822" s="82">
        <v>102</v>
      </c>
      <c r="D822" s="83">
        <v>64.8</v>
      </c>
      <c r="E822" s="81">
        <v>6609.5999999999995</v>
      </c>
      <c r="F822" s="84" t="s">
        <v>21</v>
      </c>
      <c r="H822" s="52"/>
    </row>
    <row r="823" spans="1:8">
      <c r="A823" s="76">
        <v>43819</v>
      </c>
      <c r="B823" s="77">
        <v>0.63589120370370367</v>
      </c>
      <c r="C823" s="82">
        <v>50</v>
      </c>
      <c r="D823" s="83">
        <v>64.8</v>
      </c>
      <c r="E823" s="81">
        <v>3240</v>
      </c>
      <c r="F823" s="84" t="s">
        <v>21</v>
      </c>
      <c r="H823" s="52"/>
    </row>
    <row r="824" spans="1:8">
      <c r="A824" s="76">
        <v>43819</v>
      </c>
      <c r="B824" s="77">
        <v>0.63726851851851851</v>
      </c>
      <c r="C824" s="82">
        <v>282</v>
      </c>
      <c r="D824" s="83">
        <v>64.819999999999993</v>
      </c>
      <c r="E824" s="81">
        <v>18279.239999999998</v>
      </c>
      <c r="F824" s="84" t="s">
        <v>21</v>
      </c>
      <c r="H824" s="52"/>
    </row>
    <row r="825" spans="1:8">
      <c r="A825" s="76">
        <v>43819</v>
      </c>
      <c r="B825" s="77">
        <v>0.63853009259259264</v>
      </c>
      <c r="C825" s="82">
        <v>101</v>
      </c>
      <c r="D825" s="83">
        <v>64.84</v>
      </c>
      <c r="E825" s="81">
        <v>6548.84</v>
      </c>
      <c r="F825" s="84" t="s">
        <v>21</v>
      </c>
      <c r="H825" s="52"/>
    </row>
    <row r="826" spans="1:8">
      <c r="A826" s="76">
        <v>43819</v>
      </c>
      <c r="B826" s="77">
        <v>0.63853009259259264</v>
      </c>
      <c r="C826" s="82">
        <v>11</v>
      </c>
      <c r="D826" s="83">
        <v>64.84</v>
      </c>
      <c r="E826" s="81">
        <v>713.24</v>
      </c>
      <c r="F826" s="84" t="s">
        <v>21</v>
      </c>
      <c r="H826" s="52"/>
    </row>
    <row r="827" spans="1:8">
      <c r="A827" s="76">
        <v>43819</v>
      </c>
      <c r="B827" s="77">
        <v>0.63853009259259264</v>
      </c>
      <c r="C827" s="82">
        <v>6</v>
      </c>
      <c r="D827" s="83">
        <v>64.84</v>
      </c>
      <c r="E827" s="81">
        <v>389.04</v>
      </c>
      <c r="F827" s="84" t="s">
        <v>21</v>
      </c>
      <c r="H827" s="52"/>
    </row>
    <row r="828" spans="1:8">
      <c r="A828" s="76">
        <v>43819</v>
      </c>
      <c r="B828" s="77">
        <v>0.6395601851851852</v>
      </c>
      <c r="C828" s="82">
        <v>49</v>
      </c>
      <c r="D828" s="83">
        <v>64.84</v>
      </c>
      <c r="E828" s="81">
        <v>3177.1600000000003</v>
      </c>
      <c r="F828" s="84" t="s">
        <v>21</v>
      </c>
      <c r="H828" s="52"/>
    </row>
    <row r="829" spans="1:8">
      <c r="A829" s="76">
        <v>43819</v>
      </c>
      <c r="B829" s="77">
        <v>0.6395601851851852</v>
      </c>
      <c r="C829" s="82">
        <v>176</v>
      </c>
      <c r="D829" s="83">
        <v>64.84</v>
      </c>
      <c r="E829" s="81">
        <v>11411.84</v>
      </c>
      <c r="F829" s="84" t="s">
        <v>21</v>
      </c>
      <c r="H829" s="52"/>
    </row>
    <row r="830" spans="1:8">
      <c r="A830" s="76">
        <v>43819</v>
      </c>
      <c r="B830" s="77">
        <v>0.6395601851851852</v>
      </c>
      <c r="C830" s="82">
        <v>10</v>
      </c>
      <c r="D830" s="83">
        <v>64.84</v>
      </c>
      <c r="E830" s="81">
        <v>648.40000000000009</v>
      </c>
      <c r="F830" s="84" t="s">
        <v>21</v>
      </c>
      <c r="H830" s="52"/>
    </row>
    <row r="831" spans="1:8">
      <c r="A831" s="76">
        <v>43819</v>
      </c>
      <c r="B831" s="77">
        <v>0.64253472222222219</v>
      </c>
      <c r="C831" s="82">
        <v>118</v>
      </c>
      <c r="D831" s="83">
        <v>64.88</v>
      </c>
      <c r="E831" s="81">
        <v>7655.8399999999992</v>
      </c>
      <c r="F831" s="84" t="s">
        <v>21</v>
      </c>
      <c r="H831" s="52"/>
    </row>
    <row r="832" spans="1:8">
      <c r="A832" s="76">
        <v>43819</v>
      </c>
      <c r="B832" s="77">
        <v>0.64297453703703711</v>
      </c>
      <c r="C832" s="82">
        <v>125</v>
      </c>
      <c r="D832" s="83">
        <v>64.88</v>
      </c>
      <c r="E832" s="81">
        <v>8109.9999999999991</v>
      </c>
      <c r="F832" s="84" t="s">
        <v>21</v>
      </c>
      <c r="H832" s="52"/>
    </row>
    <row r="833" spans="1:8">
      <c r="A833" s="76">
        <v>43819</v>
      </c>
      <c r="B833" s="77">
        <v>0.64297453703703711</v>
      </c>
      <c r="C833" s="82">
        <v>181</v>
      </c>
      <c r="D833" s="83">
        <v>64.88</v>
      </c>
      <c r="E833" s="81">
        <v>11743.279999999999</v>
      </c>
      <c r="F833" s="84" t="s">
        <v>21</v>
      </c>
      <c r="H833" s="52"/>
    </row>
    <row r="834" spans="1:8">
      <c r="A834" s="76">
        <v>43819</v>
      </c>
      <c r="B834" s="77">
        <v>0.64297453703703711</v>
      </c>
      <c r="C834" s="82">
        <v>100</v>
      </c>
      <c r="D834" s="83">
        <v>64.88</v>
      </c>
      <c r="E834" s="81">
        <v>6488</v>
      </c>
      <c r="F834" s="84" t="s">
        <v>21</v>
      </c>
      <c r="H834" s="52"/>
    </row>
    <row r="835" spans="1:8">
      <c r="A835" s="76">
        <v>43819</v>
      </c>
      <c r="B835" s="77">
        <v>0.64351851851851849</v>
      </c>
      <c r="C835" s="82">
        <v>45</v>
      </c>
      <c r="D835" s="83">
        <v>64.86</v>
      </c>
      <c r="E835" s="81">
        <v>2918.7</v>
      </c>
      <c r="F835" s="84" t="s">
        <v>21</v>
      </c>
      <c r="H835" s="52"/>
    </row>
    <row r="836" spans="1:8">
      <c r="A836" s="76">
        <v>43819</v>
      </c>
      <c r="B836" s="77">
        <v>0.64351851851851849</v>
      </c>
      <c r="C836" s="82">
        <v>166</v>
      </c>
      <c r="D836" s="83">
        <v>64.86</v>
      </c>
      <c r="E836" s="81">
        <v>10766.76</v>
      </c>
      <c r="F836" s="84" t="s">
        <v>21</v>
      </c>
      <c r="H836" s="52"/>
    </row>
    <row r="837" spans="1:8">
      <c r="A837" s="76">
        <v>43819</v>
      </c>
      <c r="B837" s="77">
        <v>0.64353009259259253</v>
      </c>
      <c r="C837" s="82">
        <v>125</v>
      </c>
      <c r="D837" s="83">
        <v>64.86</v>
      </c>
      <c r="E837" s="81">
        <v>8107.5</v>
      </c>
      <c r="F837" s="84" t="s">
        <v>21</v>
      </c>
      <c r="H837" s="52"/>
    </row>
    <row r="838" spans="1:8">
      <c r="A838" s="76">
        <v>43819</v>
      </c>
      <c r="B838" s="77">
        <v>0.64353009259259253</v>
      </c>
      <c r="C838" s="82">
        <v>45</v>
      </c>
      <c r="D838" s="83">
        <v>64.86</v>
      </c>
      <c r="E838" s="81">
        <v>2918.7</v>
      </c>
      <c r="F838" s="84" t="s">
        <v>21</v>
      </c>
      <c r="H838" s="52"/>
    </row>
    <row r="839" spans="1:8">
      <c r="A839" s="76">
        <v>43819</v>
      </c>
      <c r="B839" s="77">
        <v>0.64353009259259253</v>
      </c>
      <c r="C839" s="82">
        <v>81</v>
      </c>
      <c r="D839" s="83">
        <v>64.86</v>
      </c>
      <c r="E839" s="81">
        <v>5253.66</v>
      </c>
      <c r="F839" s="84" t="s">
        <v>21</v>
      </c>
      <c r="H839" s="52"/>
    </row>
    <row r="840" spans="1:8">
      <c r="A840" s="76">
        <v>43819</v>
      </c>
      <c r="B840" s="77">
        <v>0.64431712962962961</v>
      </c>
      <c r="C840" s="82">
        <v>106</v>
      </c>
      <c r="D840" s="83">
        <v>64.86</v>
      </c>
      <c r="E840" s="81">
        <v>6875.16</v>
      </c>
      <c r="F840" s="84" t="s">
        <v>21</v>
      </c>
      <c r="H840" s="52"/>
    </row>
    <row r="841" spans="1:8">
      <c r="A841" s="76">
        <v>43819</v>
      </c>
      <c r="B841" s="77">
        <v>0.64456018518518521</v>
      </c>
      <c r="C841" s="82">
        <v>302</v>
      </c>
      <c r="D841" s="83">
        <v>64.86</v>
      </c>
      <c r="E841" s="81">
        <v>19587.72</v>
      </c>
      <c r="F841" s="84" t="s">
        <v>21</v>
      </c>
      <c r="H841" s="52"/>
    </row>
    <row r="842" spans="1:8">
      <c r="A842" s="76">
        <v>43819</v>
      </c>
      <c r="B842" s="77">
        <v>0.64496527777777779</v>
      </c>
      <c r="C842" s="82">
        <v>52</v>
      </c>
      <c r="D842" s="83">
        <v>64.84</v>
      </c>
      <c r="E842" s="81">
        <v>3371.6800000000003</v>
      </c>
      <c r="F842" s="84" t="s">
        <v>21</v>
      </c>
      <c r="H842" s="52"/>
    </row>
    <row r="843" spans="1:8">
      <c r="A843" s="76">
        <v>43819</v>
      </c>
      <c r="B843" s="77">
        <v>0.64534722222222218</v>
      </c>
      <c r="C843" s="82">
        <v>75</v>
      </c>
      <c r="D843" s="83">
        <v>64.819999999999993</v>
      </c>
      <c r="E843" s="81">
        <v>4861.4999999999991</v>
      </c>
      <c r="F843" s="84" t="s">
        <v>21</v>
      </c>
      <c r="H843" s="52"/>
    </row>
    <row r="844" spans="1:8">
      <c r="A844" s="76">
        <v>43819</v>
      </c>
      <c r="B844" s="77">
        <v>0.64582175925925933</v>
      </c>
      <c r="C844" s="82">
        <v>55</v>
      </c>
      <c r="D844" s="83">
        <v>64.78</v>
      </c>
      <c r="E844" s="81">
        <v>3562.9</v>
      </c>
      <c r="F844" s="84" t="s">
        <v>21</v>
      </c>
      <c r="H844" s="52"/>
    </row>
    <row r="845" spans="1:8">
      <c r="A845" s="76">
        <v>43819</v>
      </c>
      <c r="B845" s="77">
        <v>0.64765046296296302</v>
      </c>
      <c r="C845" s="82">
        <v>48</v>
      </c>
      <c r="D845" s="83">
        <v>64.819999999999993</v>
      </c>
      <c r="E845" s="81">
        <v>3111.3599999999997</v>
      </c>
      <c r="F845" s="84" t="s">
        <v>21</v>
      </c>
      <c r="H845" s="52"/>
    </row>
    <row r="846" spans="1:8">
      <c r="A846" s="76">
        <v>43819</v>
      </c>
      <c r="B846" s="77">
        <v>0.6476736111111111</v>
      </c>
      <c r="C846" s="82">
        <v>62</v>
      </c>
      <c r="D846" s="83">
        <v>64.819999999999993</v>
      </c>
      <c r="E846" s="81">
        <v>4018.8399999999997</v>
      </c>
      <c r="F846" s="84" t="s">
        <v>21</v>
      </c>
      <c r="H846" s="52"/>
    </row>
    <row r="847" spans="1:8">
      <c r="A847" s="76">
        <v>43819</v>
      </c>
      <c r="B847" s="77">
        <v>0.64769675925925929</v>
      </c>
      <c r="C847" s="82">
        <v>39</v>
      </c>
      <c r="D847" s="83">
        <v>64.819999999999993</v>
      </c>
      <c r="E847" s="81">
        <v>2527.9799999999996</v>
      </c>
      <c r="F847" s="84" t="s">
        <v>21</v>
      </c>
      <c r="H847" s="52"/>
    </row>
    <row r="848" spans="1:8">
      <c r="A848" s="76">
        <v>43819</v>
      </c>
      <c r="B848" s="77">
        <v>0.64769675925925929</v>
      </c>
      <c r="C848" s="82">
        <v>25</v>
      </c>
      <c r="D848" s="83">
        <v>64.819999999999993</v>
      </c>
      <c r="E848" s="81">
        <v>1620.4999999999998</v>
      </c>
      <c r="F848" s="84" t="s">
        <v>21</v>
      </c>
      <c r="H848" s="52"/>
    </row>
    <row r="849" spans="1:8">
      <c r="A849" s="76">
        <v>43819</v>
      </c>
      <c r="B849" s="77">
        <v>0.64771990740740748</v>
      </c>
      <c r="C849" s="82">
        <v>48</v>
      </c>
      <c r="D849" s="83">
        <v>64.819999999999993</v>
      </c>
      <c r="E849" s="81">
        <v>3111.3599999999997</v>
      </c>
      <c r="F849" s="84" t="s">
        <v>21</v>
      </c>
      <c r="H849" s="52"/>
    </row>
    <row r="850" spans="1:8">
      <c r="A850" s="76">
        <v>43819</v>
      </c>
      <c r="B850" s="77">
        <v>0.64774305555555556</v>
      </c>
      <c r="C850" s="82">
        <v>57</v>
      </c>
      <c r="D850" s="83">
        <v>64.819999999999993</v>
      </c>
      <c r="E850" s="81">
        <v>3694.74</v>
      </c>
      <c r="F850" s="84" t="s">
        <v>21</v>
      </c>
      <c r="H850" s="52"/>
    </row>
    <row r="851" spans="1:8">
      <c r="A851" s="76">
        <v>43819</v>
      </c>
      <c r="B851" s="77">
        <v>0.64785879629629628</v>
      </c>
      <c r="C851" s="82">
        <v>58</v>
      </c>
      <c r="D851" s="83">
        <v>64.819999999999993</v>
      </c>
      <c r="E851" s="81">
        <v>3759.5599999999995</v>
      </c>
      <c r="F851" s="84" t="s">
        <v>21</v>
      </c>
      <c r="H851" s="52"/>
    </row>
    <row r="852" spans="1:8">
      <c r="A852" s="76">
        <v>43819</v>
      </c>
      <c r="B852" s="77">
        <v>0.64788194444444447</v>
      </c>
      <c r="C852" s="82">
        <v>42</v>
      </c>
      <c r="D852" s="83">
        <v>64.819999999999993</v>
      </c>
      <c r="E852" s="81">
        <v>2722.4399999999996</v>
      </c>
      <c r="F852" s="84" t="s">
        <v>21</v>
      </c>
      <c r="H852" s="52"/>
    </row>
    <row r="853" spans="1:8">
      <c r="A853" s="76">
        <v>43819</v>
      </c>
      <c r="B853" s="77">
        <v>0.64788194444444447</v>
      </c>
      <c r="C853" s="82">
        <v>22</v>
      </c>
      <c r="D853" s="83">
        <v>64.819999999999993</v>
      </c>
      <c r="E853" s="81">
        <v>1426.04</v>
      </c>
      <c r="F853" s="84" t="s">
        <v>21</v>
      </c>
      <c r="H853" s="52"/>
    </row>
    <row r="854" spans="1:8">
      <c r="A854" s="76">
        <v>43819</v>
      </c>
      <c r="B854" s="77">
        <v>0.64790509259259255</v>
      </c>
      <c r="C854" s="82">
        <v>290</v>
      </c>
      <c r="D854" s="83">
        <v>64.8</v>
      </c>
      <c r="E854" s="81">
        <v>18792</v>
      </c>
      <c r="F854" s="84" t="s">
        <v>21</v>
      </c>
      <c r="H854" s="52"/>
    </row>
    <row r="855" spans="1:8">
      <c r="A855" s="76">
        <v>43819</v>
      </c>
      <c r="B855" s="77">
        <v>0.64790509259259255</v>
      </c>
      <c r="C855" s="82">
        <v>55</v>
      </c>
      <c r="D855" s="83">
        <v>64.8</v>
      </c>
      <c r="E855" s="81">
        <v>3564</v>
      </c>
      <c r="F855" s="84" t="s">
        <v>21</v>
      </c>
      <c r="H855" s="52"/>
    </row>
    <row r="856" spans="1:8">
      <c r="A856" s="76">
        <v>43819</v>
      </c>
      <c r="B856" s="77">
        <v>0.64832175925925928</v>
      </c>
      <c r="C856" s="82">
        <v>55</v>
      </c>
      <c r="D856" s="83">
        <v>64.84</v>
      </c>
      <c r="E856" s="81">
        <v>3566.2000000000003</v>
      </c>
      <c r="F856" s="84" t="s">
        <v>21</v>
      </c>
      <c r="H856" s="52"/>
    </row>
    <row r="857" spans="1:8">
      <c r="A857" s="76">
        <v>43819</v>
      </c>
      <c r="B857" s="77">
        <v>0.64836805555555554</v>
      </c>
      <c r="C857" s="82">
        <v>59</v>
      </c>
      <c r="D857" s="83">
        <v>64.84</v>
      </c>
      <c r="E857" s="81">
        <v>3825.5600000000004</v>
      </c>
      <c r="F857" s="84" t="s">
        <v>21</v>
      </c>
      <c r="H857" s="52"/>
    </row>
    <row r="858" spans="1:8">
      <c r="A858" s="76">
        <v>43819</v>
      </c>
      <c r="B858" s="77">
        <v>0.6484375</v>
      </c>
      <c r="C858" s="82">
        <v>11</v>
      </c>
      <c r="D858" s="83">
        <v>64.84</v>
      </c>
      <c r="E858" s="81">
        <v>713.24</v>
      </c>
      <c r="F858" s="84" t="s">
        <v>21</v>
      </c>
      <c r="H858" s="52"/>
    </row>
    <row r="859" spans="1:8">
      <c r="A859" s="76">
        <v>43819</v>
      </c>
      <c r="B859" s="77">
        <v>0.6484375</v>
      </c>
      <c r="C859" s="82">
        <v>44</v>
      </c>
      <c r="D859" s="83">
        <v>64.84</v>
      </c>
      <c r="E859" s="81">
        <v>2852.96</v>
      </c>
      <c r="F859" s="84" t="s">
        <v>21</v>
      </c>
      <c r="H859" s="52"/>
    </row>
    <row r="860" spans="1:8">
      <c r="A860" s="76">
        <v>43819</v>
      </c>
      <c r="B860" s="77">
        <v>0.64862268518518518</v>
      </c>
      <c r="C860" s="82">
        <v>45</v>
      </c>
      <c r="D860" s="83">
        <v>64.86</v>
      </c>
      <c r="E860" s="81">
        <v>2918.7</v>
      </c>
      <c r="F860" s="84" t="s">
        <v>21</v>
      </c>
      <c r="H860" s="52"/>
    </row>
    <row r="861" spans="1:8">
      <c r="A861" s="76">
        <v>43819</v>
      </c>
      <c r="B861" s="77">
        <v>0.64862268518518518</v>
      </c>
      <c r="C861" s="82">
        <v>13</v>
      </c>
      <c r="D861" s="83">
        <v>64.86</v>
      </c>
      <c r="E861" s="81">
        <v>843.18</v>
      </c>
      <c r="F861" s="84" t="s">
        <v>21</v>
      </c>
      <c r="H861" s="52"/>
    </row>
    <row r="862" spans="1:8">
      <c r="A862" s="76">
        <v>43819</v>
      </c>
      <c r="B862" s="77">
        <v>0.64899305555555553</v>
      </c>
      <c r="C862" s="82">
        <v>53</v>
      </c>
      <c r="D862" s="83">
        <v>64.900000000000006</v>
      </c>
      <c r="E862" s="81">
        <v>3439.7000000000003</v>
      </c>
      <c r="F862" s="84" t="s">
        <v>21</v>
      </c>
      <c r="H862" s="52"/>
    </row>
    <row r="863" spans="1:8">
      <c r="A863" s="76">
        <v>43819</v>
      </c>
      <c r="B863" s="77">
        <v>0.64901620370370372</v>
      </c>
      <c r="C863" s="82">
        <v>67</v>
      </c>
      <c r="D863" s="83">
        <v>64.900000000000006</v>
      </c>
      <c r="E863" s="81">
        <v>4348.3</v>
      </c>
      <c r="F863" s="84" t="s">
        <v>21</v>
      </c>
      <c r="H863" s="52"/>
    </row>
    <row r="864" spans="1:8">
      <c r="A864" s="76">
        <v>43819</v>
      </c>
      <c r="B864" s="77">
        <v>0.64903935185185191</v>
      </c>
      <c r="C864" s="82">
        <v>65</v>
      </c>
      <c r="D864" s="83">
        <v>64.900000000000006</v>
      </c>
      <c r="E864" s="81">
        <v>4218.5</v>
      </c>
      <c r="F864" s="84" t="s">
        <v>21</v>
      </c>
      <c r="H864" s="52"/>
    </row>
    <row r="865" spans="1:8">
      <c r="A865" s="76">
        <v>43819</v>
      </c>
      <c r="B865" s="77">
        <v>0.64906249999999999</v>
      </c>
      <c r="C865" s="82">
        <v>70</v>
      </c>
      <c r="D865" s="83">
        <v>64.900000000000006</v>
      </c>
      <c r="E865" s="81">
        <v>4543</v>
      </c>
      <c r="F865" s="84" t="s">
        <v>21</v>
      </c>
      <c r="H865" s="52"/>
    </row>
    <row r="866" spans="1:8">
      <c r="A866" s="76">
        <v>43819</v>
      </c>
      <c r="B866" s="77">
        <v>0.64917824074074071</v>
      </c>
      <c r="C866" s="82">
        <v>165</v>
      </c>
      <c r="D866" s="83">
        <v>64.900000000000006</v>
      </c>
      <c r="E866" s="81">
        <v>10708.500000000002</v>
      </c>
      <c r="F866" s="84" t="s">
        <v>21</v>
      </c>
      <c r="H866" s="52"/>
    </row>
    <row r="867" spans="1:8">
      <c r="A867" s="76">
        <v>43819</v>
      </c>
      <c r="B867" s="77">
        <v>0.64917824074074071</v>
      </c>
      <c r="C867" s="82">
        <v>290</v>
      </c>
      <c r="D867" s="83">
        <v>64.900000000000006</v>
      </c>
      <c r="E867" s="81">
        <v>18821</v>
      </c>
      <c r="F867" s="84" t="s">
        <v>21</v>
      </c>
      <c r="H867" s="52"/>
    </row>
    <row r="868" spans="1:8">
      <c r="A868" s="76">
        <v>43819</v>
      </c>
      <c r="B868" s="77">
        <v>0.64946759259259257</v>
      </c>
      <c r="C868" s="82">
        <v>165</v>
      </c>
      <c r="D868" s="83">
        <v>64.88</v>
      </c>
      <c r="E868" s="81">
        <v>10705.199999999999</v>
      </c>
      <c r="F868" s="84" t="s">
        <v>21</v>
      </c>
      <c r="H868" s="52"/>
    </row>
    <row r="869" spans="1:8">
      <c r="A869" s="76">
        <v>43819</v>
      </c>
      <c r="B869" s="77">
        <v>0.64946759259259257</v>
      </c>
      <c r="C869" s="82">
        <v>644</v>
      </c>
      <c r="D869" s="83">
        <v>64.88</v>
      </c>
      <c r="E869" s="81">
        <v>41782.719999999994</v>
      </c>
      <c r="F869" s="84" t="s">
        <v>21</v>
      </c>
      <c r="H869" s="52"/>
    </row>
    <row r="870" spans="1:8">
      <c r="A870" s="76">
        <v>43819</v>
      </c>
      <c r="B870" s="77">
        <v>0.65137731481481487</v>
      </c>
      <c r="C870" s="82">
        <v>45</v>
      </c>
      <c r="D870" s="83">
        <v>64.900000000000006</v>
      </c>
      <c r="E870" s="81">
        <v>2920.5000000000005</v>
      </c>
      <c r="F870" s="84" t="s">
        <v>21</v>
      </c>
      <c r="H870" s="52"/>
    </row>
    <row r="871" spans="1:8">
      <c r="A871" s="76">
        <v>43819</v>
      </c>
      <c r="B871" s="77">
        <v>0.65137731481481487</v>
      </c>
      <c r="C871" s="82">
        <v>14</v>
      </c>
      <c r="D871" s="83">
        <v>64.900000000000006</v>
      </c>
      <c r="E871" s="81">
        <v>908.60000000000014</v>
      </c>
      <c r="F871" s="84" t="s">
        <v>21</v>
      </c>
      <c r="H871" s="52"/>
    </row>
    <row r="872" spans="1:8">
      <c r="A872" s="76">
        <v>43819</v>
      </c>
      <c r="B872" s="77">
        <v>0.65137731481481487</v>
      </c>
      <c r="C872" s="82">
        <v>40</v>
      </c>
      <c r="D872" s="83">
        <v>64.900000000000006</v>
      </c>
      <c r="E872" s="81">
        <v>2596</v>
      </c>
      <c r="F872" s="84" t="s">
        <v>21</v>
      </c>
      <c r="H872" s="52"/>
    </row>
    <row r="873" spans="1:8">
      <c r="A873" s="76">
        <v>43819</v>
      </c>
      <c r="B873" s="77">
        <v>0.65137731481481487</v>
      </c>
      <c r="C873" s="82">
        <v>242</v>
      </c>
      <c r="D873" s="83">
        <v>64.900000000000006</v>
      </c>
      <c r="E873" s="81">
        <v>15705.800000000001</v>
      </c>
      <c r="F873" s="84" t="s">
        <v>21</v>
      </c>
      <c r="H873" s="52"/>
    </row>
    <row r="874" spans="1:8">
      <c r="A874" s="76">
        <v>43819</v>
      </c>
      <c r="B874" s="77">
        <v>0.65137731481481487</v>
      </c>
      <c r="C874" s="82">
        <v>55</v>
      </c>
      <c r="D874" s="83">
        <v>64.900000000000006</v>
      </c>
      <c r="E874" s="81">
        <v>3569.5000000000005</v>
      </c>
      <c r="F874" s="84" t="s">
        <v>21</v>
      </c>
      <c r="H874" s="52"/>
    </row>
    <row r="875" spans="1:8">
      <c r="A875" s="76">
        <v>43819</v>
      </c>
      <c r="B875" s="77">
        <v>0.65626157407407404</v>
      </c>
      <c r="C875" s="82">
        <v>200</v>
      </c>
      <c r="D875" s="83">
        <v>64.8</v>
      </c>
      <c r="E875" s="81">
        <v>12960</v>
      </c>
      <c r="F875" s="84" t="s">
        <v>21</v>
      </c>
      <c r="H875" s="52"/>
    </row>
    <row r="876" spans="1:8">
      <c r="A876" s="76">
        <v>43819</v>
      </c>
      <c r="B876" s="77">
        <v>0.65692129629629636</v>
      </c>
      <c r="C876" s="82">
        <v>32</v>
      </c>
      <c r="D876" s="83">
        <v>64.8</v>
      </c>
      <c r="E876" s="81">
        <v>2073.6</v>
      </c>
      <c r="F876" s="84" t="s">
        <v>21</v>
      </c>
      <c r="H876" s="52"/>
    </row>
    <row r="877" spans="1:8">
      <c r="A877" s="76">
        <v>43819</v>
      </c>
      <c r="B877" s="77">
        <v>0.65692129629629636</v>
      </c>
      <c r="C877" s="82">
        <v>193</v>
      </c>
      <c r="D877" s="83">
        <v>64.8</v>
      </c>
      <c r="E877" s="81">
        <v>12506.4</v>
      </c>
      <c r="F877" s="84" t="s">
        <v>21</v>
      </c>
      <c r="H877" s="52"/>
    </row>
    <row r="878" spans="1:8">
      <c r="A878" s="76">
        <v>43819</v>
      </c>
      <c r="B878" s="77">
        <v>0.6569328703703704</v>
      </c>
      <c r="C878" s="82">
        <v>9</v>
      </c>
      <c r="D878" s="83">
        <v>64.8</v>
      </c>
      <c r="E878" s="81">
        <v>583.19999999999993</v>
      </c>
      <c r="F878" s="84" t="s">
        <v>21</v>
      </c>
      <c r="H878" s="52"/>
    </row>
    <row r="879" spans="1:8">
      <c r="A879" s="76">
        <v>43819</v>
      </c>
      <c r="B879" s="77">
        <v>0.6569328703703704</v>
      </c>
      <c r="C879" s="82">
        <v>199</v>
      </c>
      <c r="D879" s="83">
        <v>64.8</v>
      </c>
      <c r="E879" s="81">
        <v>12895.199999999999</v>
      </c>
      <c r="F879" s="84" t="s">
        <v>21</v>
      </c>
      <c r="H879" s="52"/>
    </row>
    <row r="880" spans="1:8">
      <c r="A880" s="76">
        <v>43819</v>
      </c>
      <c r="B880" s="77">
        <v>0.65710648148148143</v>
      </c>
      <c r="C880" s="82">
        <v>293</v>
      </c>
      <c r="D880" s="83">
        <v>64.78</v>
      </c>
      <c r="E880" s="81">
        <v>18980.54</v>
      </c>
      <c r="F880" s="84" t="s">
        <v>21</v>
      </c>
      <c r="H880" s="52"/>
    </row>
    <row r="881" spans="1:8">
      <c r="A881" s="76">
        <v>43819</v>
      </c>
      <c r="B881" s="77">
        <v>0.65726851851851853</v>
      </c>
      <c r="C881" s="82">
        <v>100</v>
      </c>
      <c r="D881" s="83">
        <v>64.760000000000005</v>
      </c>
      <c r="E881" s="81">
        <v>6476.0000000000009</v>
      </c>
      <c r="F881" s="84" t="s">
        <v>21</v>
      </c>
      <c r="H881" s="52"/>
    </row>
    <row r="882" spans="1:8">
      <c r="A882" s="76">
        <v>43819</v>
      </c>
      <c r="B882" s="77">
        <v>0.65762731481481485</v>
      </c>
      <c r="C882" s="82">
        <v>35</v>
      </c>
      <c r="D882" s="83">
        <v>64.739999999999995</v>
      </c>
      <c r="E882" s="81">
        <v>2265.8999999999996</v>
      </c>
      <c r="F882" s="84" t="s">
        <v>21</v>
      </c>
      <c r="H882" s="52"/>
    </row>
    <row r="883" spans="1:8">
      <c r="A883" s="76">
        <v>43819</v>
      </c>
      <c r="B883" s="77">
        <v>0.65762731481481485</v>
      </c>
      <c r="C883" s="82">
        <v>55</v>
      </c>
      <c r="D883" s="83">
        <v>64.739999999999995</v>
      </c>
      <c r="E883" s="81">
        <v>3560.7</v>
      </c>
      <c r="F883" s="84" t="s">
        <v>21</v>
      </c>
      <c r="H883" s="52"/>
    </row>
    <row r="884" spans="1:8">
      <c r="A884" s="76">
        <v>43819</v>
      </c>
      <c r="B884" s="77">
        <v>0.65832175925925929</v>
      </c>
      <c r="C884" s="82">
        <v>242</v>
      </c>
      <c r="D884" s="83">
        <v>64.739999999999995</v>
      </c>
      <c r="E884" s="81">
        <v>15667.079999999998</v>
      </c>
      <c r="F884" s="84" t="s">
        <v>21</v>
      </c>
      <c r="H884" s="52"/>
    </row>
    <row r="885" spans="1:8">
      <c r="A885" s="76">
        <v>43819</v>
      </c>
      <c r="B885" s="77">
        <v>0.65832175925925929</v>
      </c>
      <c r="C885" s="82">
        <v>54</v>
      </c>
      <c r="D885" s="83">
        <v>64.739999999999995</v>
      </c>
      <c r="E885" s="81">
        <v>3495.9599999999996</v>
      </c>
      <c r="F885" s="84" t="s">
        <v>21</v>
      </c>
      <c r="H885" s="52"/>
    </row>
    <row r="886" spans="1:8">
      <c r="A886" s="76">
        <v>43819</v>
      </c>
      <c r="B886" s="77">
        <v>0.65901620370370373</v>
      </c>
      <c r="C886" s="82">
        <v>31</v>
      </c>
      <c r="D886" s="83">
        <v>64.739999999999995</v>
      </c>
      <c r="E886" s="81">
        <v>2006.9399999999998</v>
      </c>
      <c r="F886" s="84" t="s">
        <v>21</v>
      </c>
      <c r="H886" s="52"/>
    </row>
    <row r="887" spans="1:8">
      <c r="A887" s="76">
        <v>43819</v>
      </c>
      <c r="B887" s="77">
        <v>0.65901620370370373</v>
      </c>
      <c r="C887" s="82">
        <v>43</v>
      </c>
      <c r="D887" s="83">
        <v>64.739999999999995</v>
      </c>
      <c r="E887" s="81">
        <v>2783.8199999999997</v>
      </c>
      <c r="F887" s="84" t="s">
        <v>21</v>
      </c>
      <c r="H887" s="52"/>
    </row>
    <row r="888" spans="1:8">
      <c r="A888" s="76">
        <v>43819</v>
      </c>
      <c r="B888" s="77">
        <v>0.65901620370370373</v>
      </c>
      <c r="C888" s="82">
        <v>55</v>
      </c>
      <c r="D888" s="83">
        <v>64.739999999999995</v>
      </c>
      <c r="E888" s="81">
        <v>3560.7</v>
      </c>
      <c r="F888" s="84" t="s">
        <v>21</v>
      </c>
      <c r="H888" s="52"/>
    </row>
    <row r="889" spans="1:8">
      <c r="A889" s="76">
        <v>43819</v>
      </c>
      <c r="B889" s="77">
        <v>0.65901620370370373</v>
      </c>
      <c r="C889" s="82">
        <v>144</v>
      </c>
      <c r="D889" s="83">
        <v>64.739999999999995</v>
      </c>
      <c r="E889" s="81">
        <v>9322.56</v>
      </c>
      <c r="F889" s="84" t="s">
        <v>21</v>
      </c>
      <c r="H889" s="52"/>
    </row>
    <row r="890" spans="1:8">
      <c r="A890" s="76">
        <v>43819</v>
      </c>
      <c r="B890" s="77">
        <v>0.65901620370370373</v>
      </c>
      <c r="C890" s="82">
        <v>187</v>
      </c>
      <c r="D890" s="83">
        <v>64.739999999999995</v>
      </c>
      <c r="E890" s="81">
        <v>12106.38</v>
      </c>
      <c r="F890" s="84" t="s">
        <v>21</v>
      </c>
      <c r="H890" s="52"/>
    </row>
    <row r="891" spans="1:8">
      <c r="A891" s="76">
        <v>43819</v>
      </c>
      <c r="B891" s="77">
        <v>0.65912037037037041</v>
      </c>
      <c r="C891" s="82">
        <v>175</v>
      </c>
      <c r="D891" s="83">
        <v>64.72</v>
      </c>
      <c r="E891" s="81">
        <v>11326</v>
      </c>
      <c r="F891" s="84" t="s">
        <v>21</v>
      </c>
      <c r="H891" s="52"/>
    </row>
    <row r="892" spans="1:8">
      <c r="A892" s="76">
        <v>43819</v>
      </c>
      <c r="B892" s="77">
        <v>0.66040509259259261</v>
      </c>
      <c r="C892" s="82">
        <v>287</v>
      </c>
      <c r="D892" s="83">
        <v>64.739999999999995</v>
      </c>
      <c r="E892" s="81">
        <v>18580.379999999997</v>
      </c>
      <c r="F892" s="84" t="s">
        <v>21</v>
      </c>
      <c r="H892" s="52"/>
    </row>
    <row r="893" spans="1:8">
      <c r="A893" s="76">
        <v>43819</v>
      </c>
      <c r="B893" s="77">
        <v>0.66040509259259261</v>
      </c>
      <c r="C893" s="82">
        <v>136</v>
      </c>
      <c r="D893" s="83">
        <v>64.739999999999995</v>
      </c>
      <c r="E893" s="81">
        <v>8804.64</v>
      </c>
      <c r="F893" s="84" t="s">
        <v>21</v>
      </c>
      <c r="H893" s="52"/>
    </row>
    <row r="894" spans="1:8">
      <c r="A894" s="76">
        <v>43819</v>
      </c>
      <c r="B894" s="77">
        <v>0.66040509259259261</v>
      </c>
      <c r="C894" s="82">
        <v>57</v>
      </c>
      <c r="D894" s="83">
        <v>64.739999999999995</v>
      </c>
      <c r="E894" s="81">
        <v>3690.18</v>
      </c>
      <c r="F894" s="84" t="s">
        <v>21</v>
      </c>
      <c r="H894" s="52"/>
    </row>
    <row r="895" spans="1:8">
      <c r="A895" s="76">
        <v>43819</v>
      </c>
      <c r="B895" s="77">
        <v>0.66108796296296302</v>
      </c>
      <c r="C895" s="82">
        <v>68</v>
      </c>
      <c r="D895" s="83">
        <v>64.760000000000005</v>
      </c>
      <c r="E895" s="81">
        <v>4403.68</v>
      </c>
      <c r="F895" s="84" t="s">
        <v>21</v>
      </c>
      <c r="H895" s="52"/>
    </row>
    <row r="896" spans="1:8">
      <c r="A896" s="76">
        <v>43819</v>
      </c>
      <c r="B896" s="77">
        <v>0.66108796296296302</v>
      </c>
      <c r="C896" s="82">
        <v>193</v>
      </c>
      <c r="D896" s="83">
        <v>64.760000000000005</v>
      </c>
      <c r="E896" s="81">
        <v>12498.68</v>
      </c>
      <c r="F896" s="84" t="s">
        <v>21</v>
      </c>
      <c r="H896" s="52"/>
    </row>
    <row r="897" spans="1:8">
      <c r="A897" s="76">
        <v>43819</v>
      </c>
      <c r="B897" s="77">
        <v>0.66109953703703705</v>
      </c>
      <c r="C897" s="82">
        <v>195</v>
      </c>
      <c r="D897" s="83">
        <v>64.760000000000005</v>
      </c>
      <c r="E897" s="81">
        <v>12628.2</v>
      </c>
      <c r="F897" s="84" t="s">
        <v>21</v>
      </c>
      <c r="H897" s="52"/>
    </row>
    <row r="898" spans="1:8">
      <c r="A898" s="76">
        <v>43819</v>
      </c>
      <c r="B898" s="77">
        <v>0.66109953703703705</v>
      </c>
      <c r="C898" s="82">
        <v>56</v>
      </c>
      <c r="D898" s="83">
        <v>64.760000000000005</v>
      </c>
      <c r="E898" s="81">
        <v>3626.5600000000004</v>
      </c>
      <c r="F898" s="84" t="s">
        <v>21</v>
      </c>
      <c r="H898" s="52"/>
    </row>
    <row r="899" spans="1:8">
      <c r="A899" s="76">
        <v>43819</v>
      </c>
      <c r="B899" s="77">
        <v>0.6617939814814815</v>
      </c>
      <c r="C899" s="82">
        <v>161</v>
      </c>
      <c r="D899" s="83">
        <v>64.8</v>
      </c>
      <c r="E899" s="81">
        <v>10432.799999999999</v>
      </c>
      <c r="F899" s="84" t="s">
        <v>21</v>
      </c>
      <c r="H899" s="52"/>
    </row>
    <row r="900" spans="1:8">
      <c r="A900" s="76">
        <v>43819</v>
      </c>
      <c r="B900" s="77">
        <v>0.6618518518518518</v>
      </c>
      <c r="C900" s="82">
        <v>468</v>
      </c>
      <c r="D900" s="83">
        <v>64.78</v>
      </c>
      <c r="E900" s="81">
        <v>30317.040000000001</v>
      </c>
      <c r="F900" s="84" t="s">
        <v>21</v>
      </c>
      <c r="H900" s="52"/>
    </row>
    <row r="901" spans="1:8">
      <c r="A901" s="76">
        <v>43819</v>
      </c>
      <c r="B901" s="77">
        <v>0.6624768518518519</v>
      </c>
      <c r="C901" s="82">
        <v>65</v>
      </c>
      <c r="D901" s="83">
        <v>64.8</v>
      </c>
      <c r="E901" s="81">
        <v>4212</v>
      </c>
      <c r="F901" s="84" t="s">
        <v>21</v>
      </c>
      <c r="H901" s="52"/>
    </row>
    <row r="902" spans="1:8">
      <c r="A902" s="76">
        <v>43819</v>
      </c>
      <c r="B902" s="77">
        <v>0.6624768518518519</v>
      </c>
      <c r="C902" s="82">
        <v>194</v>
      </c>
      <c r="D902" s="83">
        <v>64.8</v>
      </c>
      <c r="E902" s="81">
        <v>12571.199999999999</v>
      </c>
      <c r="F902" s="84" t="s">
        <v>21</v>
      </c>
      <c r="H902" s="52"/>
    </row>
    <row r="903" spans="1:8">
      <c r="A903" s="76">
        <v>43819</v>
      </c>
      <c r="B903" s="77">
        <v>0.66291666666666671</v>
      </c>
      <c r="C903" s="82">
        <v>10</v>
      </c>
      <c r="D903" s="83">
        <v>64.8</v>
      </c>
      <c r="E903" s="81">
        <v>648</v>
      </c>
      <c r="F903" s="84" t="s">
        <v>21</v>
      </c>
      <c r="H903" s="52"/>
    </row>
    <row r="904" spans="1:8">
      <c r="A904" s="76">
        <v>43819</v>
      </c>
      <c r="B904" s="77">
        <v>0.66291666666666671</v>
      </c>
      <c r="C904" s="82">
        <v>154</v>
      </c>
      <c r="D904" s="83">
        <v>64.8</v>
      </c>
      <c r="E904" s="81">
        <v>9979.1999999999989</v>
      </c>
      <c r="F904" s="84" t="s">
        <v>21</v>
      </c>
      <c r="H904" s="52"/>
    </row>
    <row r="905" spans="1:8">
      <c r="A905" s="76">
        <v>43819</v>
      </c>
      <c r="B905" s="77">
        <v>0.66317129629629623</v>
      </c>
      <c r="C905" s="82">
        <v>209</v>
      </c>
      <c r="D905" s="83">
        <v>64.78</v>
      </c>
      <c r="E905" s="81">
        <v>13539.02</v>
      </c>
      <c r="F905" s="84" t="s">
        <v>21</v>
      </c>
      <c r="H905" s="52"/>
    </row>
    <row r="906" spans="1:8">
      <c r="A906" s="76">
        <v>43819</v>
      </c>
      <c r="B906" s="77">
        <v>0.66317129629629623</v>
      </c>
      <c r="C906" s="82">
        <v>50</v>
      </c>
      <c r="D906" s="83">
        <v>64.78</v>
      </c>
      <c r="E906" s="81">
        <v>3239</v>
      </c>
      <c r="F906" s="84" t="s">
        <v>21</v>
      </c>
      <c r="H906" s="52"/>
    </row>
    <row r="907" spans="1:8">
      <c r="A907" s="76">
        <v>43819</v>
      </c>
      <c r="B907" s="77">
        <v>0.66387731481481482</v>
      </c>
      <c r="C907" s="82">
        <v>58</v>
      </c>
      <c r="D907" s="83">
        <v>64.78</v>
      </c>
      <c r="E907" s="81">
        <v>3757.2400000000002</v>
      </c>
      <c r="F907" s="84" t="s">
        <v>21</v>
      </c>
      <c r="H907" s="52"/>
    </row>
    <row r="908" spans="1:8">
      <c r="A908" s="76">
        <v>43819</v>
      </c>
      <c r="B908" s="77">
        <v>0.66387731481481482</v>
      </c>
      <c r="C908" s="82">
        <v>56</v>
      </c>
      <c r="D908" s="83">
        <v>64.78</v>
      </c>
      <c r="E908" s="81">
        <v>3627.6800000000003</v>
      </c>
      <c r="F908" s="84" t="s">
        <v>21</v>
      </c>
      <c r="H908" s="52"/>
    </row>
    <row r="909" spans="1:8">
      <c r="A909" s="76">
        <v>43819</v>
      </c>
      <c r="B909" s="77">
        <v>0.66398148148148151</v>
      </c>
      <c r="C909" s="82">
        <v>390</v>
      </c>
      <c r="D909" s="83">
        <v>64.78</v>
      </c>
      <c r="E909" s="81">
        <v>25264.2</v>
      </c>
      <c r="F909" s="84" t="s">
        <v>21</v>
      </c>
      <c r="H909" s="52"/>
    </row>
    <row r="910" spans="1:8">
      <c r="A910" s="76">
        <v>43819</v>
      </c>
      <c r="B910" s="77">
        <v>0.66456018518518511</v>
      </c>
      <c r="C910" s="82">
        <v>109</v>
      </c>
      <c r="D910" s="83">
        <v>64.78</v>
      </c>
      <c r="E910" s="81">
        <v>7061.02</v>
      </c>
      <c r="F910" s="84" t="s">
        <v>21</v>
      </c>
      <c r="H910" s="52"/>
    </row>
    <row r="911" spans="1:8">
      <c r="A911" s="76">
        <v>43819</v>
      </c>
      <c r="B911" s="77">
        <v>0.66732638888888884</v>
      </c>
      <c r="C911" s="82">
        <v>125</v>
      </c>
      <c r="D911" s="83">
        <v>64.86</v>
      </c>
      <c r="E911" s="81">
        <v>8107.5</v>
      </c>
      <c r="F911" s="84" t="s">
        <v>21</v>
      </c>
      <c r="H911" s="52"/>
    </row>
    <row r="912" spans="1:8">
      <c r="A912" s="76">
        <v>43819</v>
      </c>
      <c r="B912" s="77">
        <v>0.66732638888888884</v>
      </c>
      <c r="C912" s="82">
        <v>10</v>
      </c>
      <c r="D912" s="83">
        <v>64.86</v>
      </c>
      <c r="E912" s="81">
        <v>648.6</v>
      </c>
      <c r="F912" s="84" t="s">
        <v>21</v>
      </c>
      <c r="H912" s="52"/>
    </row>
    <row r="913" spans="1:8">
      <c r="A913" s="76">
        <v>43819</v>
      </c>
      <c r="B913" s="77">
        <v>0.66851851851851851</v>
      </c>
      <c r="C913" s="82">
        <v>45</v>
      </c>
      <c r="D913" s="83">
        <v>64.92</v>
      </c>
      <c r="E913" s="81">
        <v>2921.4</v>
      </c>
      <c r="F913" s="84" t="s">
        <v>21</v>
      </c>
      <c r="H913" s="52"/>
    </row>
    <row r="914" spans="1:8">
      <c r="A914" s="76">
        <v>43819</v>
      </c>
      <c r="B914" s="77">
        <v>0.66851851851851851</v>
      </c>
      <c r="C914" s="82">
        <v>5</v>
      </c>
      <c r="D914" s="83">
        <v>64.92</v>
      </c>
      <c r="E914" s="81">
        <v>324.60000000000002</v>
      </c>
      <c r="F914" s="84" t="s">
        <v>21</v>
      </c>
      <c r="H914" s="52"/>
    </row>
    <row r="915" spans="1:8">
      <c r="A915" s="76">
        <v>43819</v>
      </c>
      <c r="B915" s="77">
        <v>0.66861111111111116</v>
      </c>
      <c r="C915" s="82">
        <v>139</v>
      </c>
      <c r="D915" s="83">
        <v>64.92</v>
      </c>
      <c r="E915" s="81">
        <v>9023.880000000001</v>
      </c>
      <c r="F915" s="84" t="s">
        <v>21</v>
      </c>
      <c r="H915" s="52"/>
    </row>
    <row r="916" spans="1:8">
      <c r="A916" s="76">
        <v>43819</v>
      </c>
      <c r="B916" s="77">
        <v>0.66861111111111116</v>
      </c>
      <c r="C916" s="82">
        <v>100</v>
      </c>
      <c r="D916" s="83">
        <v>64.92</v>
      </c>
      <c r="E916" s="81">
        <v>6492</v>
      </c>
      <c r="F916" s="84" t="s">
        <v>21</v>
      </c>
      <c r="H916" s="52"/>
    </row>
    <row r="917" spans="1:8">
      <c r="A917" s="76">
        <v>43819</v>
      </c>
      <c r="B917" s="77">
        <v>0.66861111111111116</v>
      </c>
      <c r="C917" s="82">
        <v>95</v>
      </c>
      <c r="D917" s="83">
        <v>64.92</v>
      </c>
      <c r="E917" s="81">
        <v>6167.4000000000005</v>
      </c>
      <c r="F917" s="84" t="s">
        <v>21</v>
      </c>
      <c r="H917" s="52"/>
    </row>
    <row r="918" spans="1:8">
      <c r="A918" s="76">
        <v>43819</v>
      </c>
      <c r="B918" s="77">
        <v>0.66893518518518524</v>
      </c>
      <c r="C918" s="82">
        <v>135</v>
      </c>
      <c r="D918" s="83">
        <v>64.92</v>
      </c>
      <c r="E918" s="81">
        <v>8764.2000000000007</v>
      </c>
      <c r="F918" s="84" t="s">
        <v>21</v>
      </c>
      <c r="H918" s="52"/>
    </row>
    <row r="919" spans="1:8">
      <c r="A919" s="76">
        <v>43819</v>
      </c>
      <c r="B919" s="77">
        <v>0.66893518518518524</v>
      </c>
      <c r="C919" s="82">
        <v>199</v>
      </c>
      <c r="D919" s="83">
        <v>64.92</v>
      </c>
      <c r="E919" s="81">
        <v>12919.08</v>
      </c>
      <c r="F919" s="84" t="s">
        <v>21</v>
      </c>
      <c r="H919" s="52"/>
    </row>
    <row r="920" spans="1:8">
      <c r="A920" s="76">
        <v>43819</v>
      </c>
      <c r="B920" s="77">
        <v>0.66909722222222223</v>
      </c>
      <c r="C920" s="82">
        <v>111</v>
      </c>
      <c r="D920" s="83">
        <v>64.92</v>
      </c>
      <c r="E920" s="81">
        <v>7206.12</v>
      </c>
      <c r="F920" s="84" t="s">
        <v>21</v>
      </c>
      <c r="H920" s="52"/>
    </row>
    <row r="921" spans="1:8">
      <c r="A921" s="76">
        <v>43819</v>
      </c>
      <c r="B921" s="77">
        <v>0.67005787037037035</v>
      </c>
      <c r="C921" s="82">
        <v>69</v>
      </c>
      <c r="D921" s="83">
        <v>64.92</v>
      </c>
      <c r="E921" s="81">
        <v>4479.4800000000005</v>
      </c>
      <c r="F921" s="84" t="s">
        <v>21</v>
      </c>
      <c r="H921" s="52"/>
    </row>
    <row r="922" spans="1:8">
      <c r="A922" s="76">
        <v>43819</v>
      </c>
      <c r="B922" s="77">
        <v>0.67033564814814817</v>
      </c>
      <c r="C922" s="82">
        <v>58</v>
      </c>
      <c r="D922" s="83">
        <v>64.900000000000006</v>
      </c>
      <c r="E922" s="81">
        <v>3764.2000000000003</v>
      </c>
      <c r="F922" s="84" t="s">
        <v>21</v>
      </c>
      <c r="H922" s="52"/>
    </row>
    <row r="923" spans="1:8">
      <c r="A923" s="76">
        <v>43819</v>
      </c>
      <c r="B923" s="77">
        <v>0.67035879629629624</v>
      </c>
      <c r="C923" s="82">
        <v>169</v>
      </c>
      <c r="D923" s="83">
        <v>64.900000000000006</v>
      </c>
      <c r="E923" s="81">
        <v>10968.1</v>
      </c>
      <c r="F923" s="84" t="s">
        <v>21</v>
      </c>
      <c r="H923" s="52"/>
    </row>
    <row r="924" spans="1:8">
      <c r="A924" s="76">
        <v>43819</v>
      </c>
      <c r="B924" s="77">
        <v>0.67129629629629628</v>
      </c>
      <c r="C924" s="82">
        <v>62</v>
      </c>
      <c r="D924" s="83">
        <v>64.86</v>
      </c>
      <c r="E924" s="81">
        <v>4021.32</v>
      </c>
      <c r="F924" s="84" t="s">
        <v>21</v>
      </c>
      <c r="H924" s="52"/>
    </row>
    <row r="925" spans="1:8">
      <c r="A925" s="76">
        <v>43819</v>
      </c>
      <c r="B925" s="77">
        <v>0.67166666666666675</v>
      </c>
      <c r="C925" s="82">
        <v>126</v>
      </c>
      <c r="D925" s="83">
        <v>64.84</v>
      </c>
      <c r="E925" s="81">
        <v>8169.84</v>
      </c>
      <c r="F925" s="84" t="s">
        <v>21</v>
      </c>
      <c r="H925" s="52"/>
    </row>
    <row r="926" spans="1:8">
      <c r="A926" s="76">
        <v>43819</v>
      </c>
      <c r="B926" s="77">
        <v>0.6720949074074074</v>
      </c>
      <c r="C926" s="82">
        <v>68</v>
      </c>
      <c r="D926" s="83">
        <v>64.819999999999993</v>
      </c>
      <c r="E926" s="81">
        <v>4407.7599999999993</v>
      </c>
      <c r="F926" s="84" t="s">
        <v>21</v>
      </c>
      <c r="H926" s="52"/>
    </row>
    <row r="927" spans="1:8">
      <c r="A927" s="76">
        <v>43819</v>
      </c>
      <c r="B927" s="77">
        <v>0.67281250000000004</v>
      </c>
      <c r="C927" s="82">
        <v>100</v>
      </c>
      <c r="D927" s="83">
        <v>64.819999999999993</v>
      </c>
      <c r="E927" s="81">
        <v>6481.9999999999991</v>
      </c>
      <c r="F927" s="84" t="s">
        <v>21</v>
      </c>
      <c r="H927" s="52"/>
    </row>
    <row r="928" spans="1:8">
      <c r="A928" s="76">
        <v>43819</v>
      </c>
      <c r="B928" s="77">
        <v>0.67281250000000004</v>
      </c>
      <c r="C928" s="82">
        <v>8</v>
      </c>
      <c r="D928" s="83">
        <v>64.819999999999993</v>
      </c>
      <c r="E928" s="81">
        <v>518.55999999999995</v>
      </c>
      <c r="F928" s="84" t="s">
        <v>21</v>
      </c>
      <c r="H928" s="52"/>
    </row>
    <row r="929" spans="1:8">
      <c r="A929" s="76">
        <v>43819</v>
      </c>
      <c r="B929" s="77">
        <v>0.67317129629629635</v>
      </c>
      <c r="C929" s="82">
        <v>384</v>
      </c>
      <c r="D929" s="83">
        <v>64.8</v>
      </c>
      <c r="E929" s="81">
        <v>24883.199999999997</v>
      </c>
      <c r="F929" s="84" t="s">
        <v>21</v>
      </c>
      <c r="H929" s="52"/>
    </row>
    <row r="930" spans="1:8">
      <c r="A930" s="76">
        <v>43819</v>
      </c>
      <c r="B930" s="77">
        <v>0.67333333333333334</v>
      </c>
      <c r="C930" s="82">
        <v>98</v>
      </c>
      <c r="D930" s="83">
        <v>64.78</v>
      </c>
      <c r="E930" s="81">
        <v>6348.4400000000005</v>
      </c>
      <c r="F930" s="84" t="s">
        <v>21</v>
      </c>
      <c r="H930" s="52"/>
    </row>
    <row r="931" spans="1:8">
      <c r="A931" s="76">
        <v>43819</v>
      </c>
      <c r="B931" s="77">
        <v>0.67579861111111106</v>
      </c>
      <c r="C931" s="82">
        <v>34</v>
      </c>
      <c r="D931" s="83">
        <v>64.84</v>
      </c>
      <c r="E931" s="81">
        <v>2204.56</v>
      </c>
      <c r="F931" s="84" t="s">
        <v>21</v>
      </c>
      <c r="H931" s="52"/>
    </row>
    <row r="932" spans="1:8">
      <c r="A932" s="76">
        <v>43819</v>
      </c>
      <c r="B932" s="77">
        <v>0.67579861111111106</v>
      </c>
      <c r="C932" s="82">
        <v>50</v>
      </c>
      <c r="D932" s="83">
        <v>64.84</v>
      </c>
      <c r="E932" s="81">
        <v>3242</v>
      </c>
      <c r="F932" s="84" t="s">
        <v>21</v>
      </c>
      <c r="H932" s="52"/>
    </row>
    <row r="933" spans="1:8">
      <c r="A933" s="76">
        <v>43819</v>
      </c>
      <c r="B933" s="77">
        <v>0.67579861111111106</v>
      </c>
      <c r="C933" s="82">
        <v>125</v>
      </c>
      <c r="D933" s="83">
        <v>64.84</v>
      </c>
      <c r="E933" s="81">
        <v>8105</v>
      </c>
      <c r="F933" s="84" t="s">
        <v>21</v>
      </c>
      <c r="H933" s="52"/>
    </row>
    <row r="934" spans="1:8">
      <c r="A934" s="76">
        <v>43819</v>
      </c>
      <c r="B934" s="77">
        <v>0.67579861111111106</v>
      </c>
      <c r="C934" s="82">
        <v>183</v>
      </c>
      <c r="D934" s="83">
        <v>64.84</v>
      </c>
      <c r="E934" s="81">
        <v>11865.720000000001</v>
      </c>
      <c r="F934" s="84" t="s">
        <v>21</v>
      </c>
      <c r="H934" s="52"/>
    </row>
    <row r="935" spans="1:8">
      <c r="A935" s="76">
        <v>43819</v>
      </c>
      <c r="B935" s="77">
        <v>0.67579861111111106</v>
      </c>
      <c r="C935" s="82">
        <v>25</v>
      </c>
      <c r="D935" s="83">
        <v>64.84</v>
      </c>
      <c r="E935" s="81">
        <v>1621</v>
      </c>
      <c r="F935" s="84" t="s">
        <v>21</v>
      </c>
      <c r="H935" s="52"/>
    </row>
    <row r="936" spans="1:8">
      <c r="A936" s="76">
        <v>43819</v>
      </c>
      <c r="B936" s="77">
        <v>0.67718750000000005</v>
      </c>
      <c r="C936" s="82">
        <v>100</v>
      </c>
      <c r="D936" s="83">
        <v>64.900000000000006</v>
      </c>
      <c r="E936" s="81">
        <v>6490.0000000000009</v>
      </c>
      <c r="F936" s="84" t="s">
        <v>21</v>
      </c>
      <c r="H936" s="52"/>
    </row>
    <row r="937" spans="1:8">
      <c r="A937" s="76">
        <v>43819</v>
      </c>
      <c r="B937" s="77">
        <v>0.67718750000000005</v>
      </c>
      <c r="C937" s="82">
        <v>76</v>
      </c>
      <c r="D937" s="83">
        <v>64.900000000000006</v>
      </c>
      <c r="E937" s="81">
        <v>4932.4000000000005</v>
      </c>
      <c r="F937" s="84" t="s">
        <v>21</v>
      </c>
      <c r="H937" s="52"/>
    </row>
    <row r="938" spans="1:8">
      <c r="A938" s="76">
        <v>43819</v>
      </c>
      <c r="B938" s="77">
        <v>0.67718750000000005</v>
      </c>
      <c r="C938" s="82">
        <v>125</v>
      </c>
      <c r="D938" s="83">
        <v>64.900000000000006</v>
      </c>
      <c r="E938" s="81">
        <v>8112.5000000000009</v>
      </c>
      <c r="F938" s="84" t="s">
        <v>21</v>
      </c>
      <c r="H938" s="52"/>
    </row>
    <row r="939" spans="1:8">
      <c r="A939" s="76">
        <v>43819</v>
      </c>
      <c r="B939" s="77">
        <v>0.67718750000000005</v>
      </c>
      <c r="C939" s="82">
        <v>55</v>
      </c>
      <c r="D939" s="83">
        <v>64.900000000000006</v>
      </c>
      <c r="E939" s="81">
        <v>3569.5000000000005</v>
      </c>
      <c r="F939" s="84" t="s">
        <v>21</v>
      </c>
      <c r="H939" s="52"/>
    </row>
    <row r="940" spans="1:8">
      <c r="A940" s="76">
        <v>43819</v>
      </c>
      <c r="B940" s="77">
        <v>0.67803240740740733</v>
      </c>
      <c r="C940" s="82">
        <v>181</v>
      </c>
      <c r="D940" s="83">
        <v>64.900000000000006</v>
      </c>
      <c r="E940" s="81">
        <v>11746.900000000001</v>
      </c>
      <c r="F940" s="84" t="s">
        <v>21</v>
      </c>
      <c r="H940" s="52"/>
    </row>
    <row r="941" spans="1:8">
      <c r="A941" s="76">
        <v>43819</v>
      </c>
      <c r="B941" s="77">
        <v>0.67803240740740733</v>
      </c>
      <c r="C941" s="82">
        <v>73</v>
      </c>
      <c r="D941" s="83">
        <v>64.900000000000006</v>
      </c>
      <c r="E941" s="81">
        <v>4737.7000000000007</v>
      </c>
      <c r="F941" s="84" t="s">
        <v>21</v>
      </c>
      <c r="H941" s="52"/>
    </row>
    <row r="942" spans="1:8">
      <c r="A942" s="76">
        <v>43819</v>
      </c>
      <c r="B942" s="77">
        <v>0.67803240740740733</v>
      </c>
      <c r="C942" s="82">
        <v>121</v>
      </c>
      <c r="D942" s="83">
        <v>64.900000000000006</v>
      </c>
      <c r="E942" s="81">
        <v>7852.9000000000005</v>
      </c>
      <c r="F942" s="84" t="s">
        <v>21</v>
      </c>
      <c r="H942" s="52"/>
    </row>
    <row r="943" spans="1:8">
      <c r="A943" s="76">
        <v>43819</v>
      </c>
      <c r="B943" s="77">
        <v>0.67917824074074085</v>
      </c>
      <c r="C943" s="82">
        <v>42</v>
      </c>
      <c r="D943" s="83">
        <v>64.900000000000006</v>
      </c>
      <c r="E943" s="81">
        <v>2725.8</v>
      </c>
      <c r="F943" s="84" t="s">
        <v>21</v>
      </c>
      <c r="H943" s="52"/>
    </row>
    <row r="944" spans="1:8">
      <c r="A944" s="76">
        <v>43819</v>
      </c>
      <c r="B944" s="77">
        <v>0.67917824074074085</v>
      </c>
      <c r="C944" s="82">
        <v>46</v>
      </c>
      <c r="D944" s="83">
        <v>64.900000000000006</v>
      </c>
      <c r="E944" s="81">
        <v>2985.4</v>
      </c>
      <c r="F944" s="84" t="s">
        <v>21</v>
      </c>
      <c r="H944" s="52"/>
    </row>
    <row r="945" spans="1:8">
      <c r="A945" s="76">
        <v>43819</v>
      </c>
      <c r="B945" s="77">
        <v>0.67917824074074085</v>
      </c>
      <c r="C945" s="82">
        <v>38</v>
      </c>
      <c r="D945" s="83">
        <v>64.900000000000006</v>
      </c>
      <c r="E945" s="81">
        <v>2466.2000000000003</v>
      </c>
      <c r="F945" s="84" t="s">
        <v>21</v>
      </c>
      <c r="H945" s="52"/>
    </row>
    <row r="946" spans="1:8">
      <c r="A946" s="76">
        <v>43819</v>
      </c>
      <c r="B946" s="77">
        <v>0.67917824074074085</v>
      </c>
      <c r="C946" s="82">
        <v>82</v>
      </c>
      <c r="D946" s="83">
        <v>64.900000000000006</v>
      </c>
      <c r="E946" s="81">
        <v>5321.8</v>
      </c>
      <c r="F946" s="84" t="s">
        <v>21</v>
      </c>
      <c r="H946" s="52"/>
    </row>
    <row r="947" spans="1:8">
      <c r="A947" s="76">
        <v>43819</v>
      </c>
      <c r="B947" s="77">
        <v>0.67917824074074085</v>
      </c>
      <c r="C947" s="82">
        <v>91</v>
      </c>
      <c r="D947" s="83">
        <v>64.900000000000006</v>
      </c>
      <c r="E947" s="81">
        <v>5905.9000000000005</v>
      </c>
      <c r="F947" s="84" t="s">
        <v>21</v>
      </c>
      <c r="H947" s="52"/>
    </row>
    <row r="948" spans="1:8">
      <c r="A948" s="76">
        <v>43819</v>
      </c>
      <c r="B948" s="77">
        <v>0.67991898148148155</v>
      </c>
      <c r="C948" s="82">
        <v>6</v>
      </c>
      <c r="D948" s="83">
        <v>64.900000000000006</v>
      </c>
      <c r="E948" s="81">
        <v>389.40000000000003</v>
      </c>
      <c r="F948" s="84" t="s">
        <v>21</v>
      </c>
      <c r="H948" s="52"/>
    </row>
    <row r="949" spans="1:8">
      <c r="A949" s="76">
        <v>43819</v>
      </c>
      <c r="B949" s="77">
        <v>0.67997685185185175</v>
      </c>
      <c r="C949" s="82">
        <v>16</v>
      </c>
      <c r="D949" s="83">
        <v>64.900000000000006</v>
      </c>
      <c r="E949" s="81">
        <v>1038.4000000000001</v>
      </c>
      <c r="F949" s="84" t="s">
        <v>21</v>
      </c>
      <c r="H949" s="52"/>
    </row>
    <row r="950" spans="1:8">
      <c r="A950" s="76">
        <v>43819</v>
      </c>
      <c r="B950" s="77">
        <v>0.67997685185185175</v>
      </c>
      <c r="C950" s="82">
        <v>382</v>
      </c>
      <c r="D950" s="83">
        <v>64.900000000000006</v>
      </c>
      <c r="E950" s="81">
        <v>24791.800000000003</v>
      </c>
      <c r="F950" s="84" t="s">
        <v>21</v>
      </c>
      <c r="H950" s="52"/>
    </row>
    <row r="951" spans="1:8">
      <c r="A951" s="76">
        <v>43819</v>
      </c>
      <c r="B951" s="77">
        <v>0.67997685185185175</v>
      </c>
      <c r="C951" s="82">
        <v>92</v>
      </c>
      <c r="D951" s="83">
        <v>64.900000000000006</v>
      </c>
      <c r="E951" s="81">
        <v>5970.8</v>
      </c>
      <c r="F951" s="84" t="s">
        <v>21</v>
      </c>
      <c r="H951" s="52"/>
    </row>
    <row r="952" spans="1:8">
      <c r="A952" s="76">
        <v>43819</v>
      </c>
      <c r="B952" s="77">
        <v>0.68121527777777768</v>
      </c>
      <c r="C952" s="82">
        <v>82</v>
      </c>
      <c r="D952" s="83">
        <v>64.94</v>
      </c>
      <c r="E952" s="81">
        <v>5325.08</v>
      </c>
      <c r="F952" s="84" t="s">
        <v>21</v>
      </c>
      <c r="H952" s="52"/>
    </row>
    <row r="953" spans="1:8">
      <c r="A953" s="76">
        <v>43819</v>
      </c>
      <c r="B953" s="77">
        <v>0.68267361111111102</v>
      </c>
      <c r="C953" s="82">
        <v>2</v>
      </c>
      <c r="D953" s="83">
        <v>64.94</v>
      </c>
      <c r="E953" s="81">
        <v>129.88</v>
      </c>
      <c r="F953" s="84" t="s">
        <v>21</v>
      </c>
      <c r="H953" s="52"/>
    </row>
    <row r="954" spans="1:8">
      <c r="A954" s="76">
        <v>43819</v>
      </c>
      <c r="B954" s="77">
        <v>0.68267361111111102</v>
      </c>
      <c r="C954" s="82">
        <v>40</v>
      </c>
      <c r="D954" s="83">
        <v>64.94</v>
      </c>
      <c r="E954" s="81">
        <v>2597.6</v>
      </c>
      <c r="F954" s="84" t="s">
        <v>21</v>
      </c>
      <c r="H954" s="52"/>
    </row>
    <row r="955" spans="1:8">
      <c r="A955" s="76">
        <v>43819</v>
      </c>
      <c r="B955" s="77">
        <v>0.68267361111111102</v>
      </c>
      <c r="C955" s="82">
        <v>410</v>
      </c>
      <c r="D955" s="83">
        <v>64.94</v>
      </c>
      <c r="E955" s="81">
        <v>26625.399999999998</v>
      </c>
      <c r="F955" s="84" t="s">
        <v>21</v>
      </c>
      <c r="H955" s="52"/>
    </row>
    <row r="956" spans="1:8">
      <c r="A956" s="76">
        <v>43819</v>
      </c>
      <c r="B956" s="77">
        <v>0.68267361111111102</v>
      </c>
      <c r="C956" s="82">
        <v>29</v>
      </c>
      <c r="D956" s="83">
        <v>64.94</v>
      </c>
      <c r="E956" s="81">
        <v>1883.26</v>
      </c>
      <c r="F956" s="84" t="s">
        <v>21</v>
      </c>
      <c r="H956" s="52"/>
    </row>
    <row r="957" spans="1:8">
      <c r="A957" s="76">
        <v>43819</v>
      </c>
      <c r="B957" s="77">
        <v>0.68396990740740737</v>
      </c>
      <c r="C957" s="82">
        <v>192</v>
      </c>
      <c r="D957" s="83">
        <v>64.98</v>
      </c>
      <c r="E957" s="81">
        <v>12476.16</v>
      </c>
      <c r="F957" s="84" t="s">
        <v>21</v>
      </c>
      <c r="H957" s="52"/>
    </row>
    <row r="958" spans="1:8">
      <c r="A958" s="76">
        <v>43819</v>
      </c>
      <c r="B958" s="77">
        <v>0.68396990740740737</v>
      </c>
      <c r="C958" s="82">
        <v>168</v>
      </c>
      <c r="D958" s="83">
        <v>64.98</v>
      </c>
      <c r="E958" s="81">
        <v>10916.640000000001</v>
      </c>
      <c r="F958" s="84" t="s">
        <v>21</v>
      </c>
      <c r="H958" s="52"/>
    </row>
    <row r="959" spans="1:8">
      <c r="A959" s="76">
        <v>43819</v>
      </c>
      <c r="B959" s="77">
        <v>0.68488425925925922</v>
      </c>
      <c r="C959" s="82">
        <v>117</v>
      </c>
      <c r="D959" s="83">
        <v>65</v>
      </c>
      <c r="E959" s="81">
        <v>7605</v>
      </c>
      <c r="F959" s="84" t="s">
        <v>21</v>
      </c>
      <c r="H959" s="52"/>
    </row>
    <row r="960" spans="1:8">
      <c r="A960" s="76">
        <v>43819</v>
      </c>
      <c r="B960" s="77">
        <v>0.68488425925925922</v>
      </c>
      <c r="C960" s="82">
        <v>34</v>
      </c>
      <c r="D960" s="83">
        <v>65</v>
      </c>
      <c r="E960" s="81">
        <v>2210</v>
      </c>
      <c r="F960" s="84" t="s">
        <v>21</v>
      </c>
      <c r="H960" s="52"/>
    </row>
    <row r="961" spans="1:8">
      <c r="A961" s="76">
        <v>43819</v>
      </c>
      <c r="B961" s="77">
        <v>0.685613425925926</v>
      </c>
      <c r="C961" s="82">
        <v>60</v>
      </c>
      <c r="D961" s="83">
        <v>64.959999999999994</v>
      </c>
      <c r="E961" s="81">
        <v>3897.5999999999995</v>
      </c>
      <c r="F961" s="84" t="s">
        <v>21</v>
      </c>
      <c r="H961" s="52"/>
    </row>
    <row r="962" spans="1:8">
      <c r="A962" s="76">
        <v>43819</v>
      </c>
      <c r="B962" s="77">
        <v>0.685613425925926</v>
      </c>
      <c r="C962" s="82">
        <v>74</v>
      </c>
      <c r="D962" s="83">
        <v>64.959999999999994</v>
      </c>
      <c r="E962" s="81">
        <v>4807.04</v>
      </c>
      <c r="F962" s="84" t="s">
        <v>21</v>
      </c>
      <c r="H962" s="52"/>
    </row>
    <row r="963" spans="1:8">
      <c r="A963" s="76">
        <v>43819</v>
      </c>
      <c r="B963" s="77">
        <v>0.68597222222222232</v>
      </c>
      <c r="C963" s="82">
        <v>48</v>
      </c>
      <c r="D963" s="83">
        <v>64.959999999999994</v>
      </c>
      <c r="E963" s="81">
        <v>3118.08</v>
      </c>
      <c r="F963" s="84" t="s">
        <v>21</v>
      </c>
      <c r="H963" s="52"/>
    </row>
    <row r="964" spans="1:8">
      <c r="A964" s="76">
        <v>43819</v>
      </c>
      <c r="B964" s="77">
        <v>0.68652777777777774</v>
      </c>
      <c r="C964" s="82">
        <v>86</v>
      </c>
      <c r="D964" s="83">
        <v>64.959999999999994</v>
      </c>
      <c r="E964" s="81">
        <v>5586.5599999999995</v>
      </c>
      <c r="F964" s="84" t="s">
        <v>21</v>
      </c>
      <c r="H964" s="52"/>
    </row>
    <row r="965" spans="1:8">
      <c r="A965" s="76">
        <v>43819</v>
      </c>
      <c r="B965" s="77">
        <v>0.68778935185185175</v>
      </c>
      <c r="C965" s="82">
        <v>90</v>
      </c>
      <c r="D965" s="83">
        <v>64.959999999999994</v>
      </c>
      <c r="E965" s="81">
        <v>5846.4</v>
      </c>
      <c r="F965" s="84" t="s">
        <v>21</v>
      </c>
      <c r="H965" s="52"/>
    </row>
    <row r="966" spans="1:8">
      <c r="A966" s="76">
        <v>43819</v>
      </c>
      <c r="B966" s="77">
        <v>0.68825231481481486</v>
      </c>
      <c r="C966" s="82">
        <v>141</v>
      </c>
      <c r="D966" s="83">
        <v>65</v>
      </c>
      <c r="E966" s="81">
        <v>9165</v>
      </c>
      <c r="F966" s="84" t="s">
        <v>21</v>
      </c>
      <c r="H966" s="52"/>
    </row>
    <row r="967" spans="1:8">
      <c r="A967" s="76">
        <v>43819</v>
      </c>
      <c r="B967" s="77">
        <v>0.68825231481481486</v>
      </c>
      <c r="C967" s="82">
        <v>2</v>
      </c>
      <c r="D967" s="83">
        <v>65</v>
      </c>
      <c r="E967" s="81">
        <v>130</v>
      </c>
      <c r="F967" s="84" t="s">
        <v>21</v>
      </c>
      <c r="H967" s="52"/>
    </row>
    <row r="968" spans="1:8">
      <c r="A968" s="76">
        <v>43819</v>
      </c>
      <c r="B968" s="77">
        <v>0.68978009259259254</v>
      </c>
      <c r="C968" s="82">
        <v>37</v>
      </c>
      <c r="D968" s="83">
        <v>65</v>
      </c>
      <c r="E968" s="81">
        <v>2405</v>
      </c>
      <c r="F968" s="84" t="s">
        <v>21</v>
      </c>
      <c r="H968" s="52"/>
    </row>
    <row r="969" spans="1:8">
      <c r="A969" s="76">
        <v>43819</v>
      </c>
      <c r="B969" s="77">
        <v>0.68978009259259254</v>
      </c>
      <c r="C969" s="82">
        <v>125</v>
      </c>
      <c r="D969" s="83">
        <v>65</v>
      </c>
      <c r="E969" s="81">
        <v>8125</v>
      </c>
      <c r="F969" s="84" t="s">
        <v>21</v>
      </c>
      <c r="H969" s="52"/>
    </row>
    <row r="970" spans="1:8">
      <c r="A970" s="76">
        <v>43819</v>
      </c>
      <c r="B970" s="77">
        <v>0.68978009259259254</v>
      </c>
      <c r="C970" s="82">
        <v>505</v>
      </c>
      <c r="D970" s="83">
        <v>65</v>
      </c>
      <c r="E970" s="81">
        <v>32825</v>
      </c>
      <c r="F970" s="84" t="s">
        <v>21</v>
      </c>
      <c r="H970" s="52"/>
    </row>
    <row r="971" spans="1:8">
      <c r="A971" s="76">
        <v>43819</v>
      </c>
      <c r="B971" s="77">
        <v>0.6900115740740741</v>
      </c>
      <c r="C971" s="82">
        <v>194</v>
      </c>
      <c r="D971" s="83">
        <v>64.98</v>
      </c>
      <c r="E971" s="81">
        <v>12606.12</v>
      </c>
      <c r="F971" s="84" t="s">
        <v>21</v>
      </c>
      <c r="H971" s="52"/>
    </row>
    <row r="972" spans="1:8">
      <c r="A972" s="76">
        <v>43819</v>
      </c>
      <c r="B972" s="77">
        <v>0.6900115740740741</v>
      </c>
      <c r="C972" s="82">
        <v>34</v>
      </c>
      <c r="D972" s="83">
        <v>64.98</v>
      </c>
      <c r="E972" s="81">
        <v>2209.3200000000002</v>
      </c>
      <c r="F972" s="84" t="s">
        <v>21</v>
      </c>
      <c r="H972" s="52"/>
    </row>
    <row r="973" spans="1:8">
      <c r="A973" s="76">
        <v>43819</v>
      </c>
      <c r="B973" s="77">
        <v>0.69135416666666671</v>
      </c>
      <c r="C973" s="82">
        <v>46</v>
      </c>
      <c r="D973" s="83">
        <v>64.98</v>
      </c>
      <c r="E973" s="81">
        <v>2989.0800000000004</v>
      </c>
      <c r="F973" s="84" t="s">
        <v>21</v>
      </c>
      <c r="H973" s="52"/>
    </row>
    <row r="974" spans="1:8">
      <c r="A974" s="76">
        <v>43819</v>
      </c>
      <c r="B974" s="77">
        <v>0.69135416666666671</v>
      </c>
      <c r="C974" s="82">
        <v>19</v>
      </c>
      <c r="D974" s="83">
        <v>64.98</v>
      </c>
      <c r="E974" s="81">
        <v>1234.6200000000001</v>
      </c>
      <c r="F974" s="84" t="s">
        <v>21</v>
      </c>
      <c r="H974" s="52"/>
    </row>
    <row r="975" spans="1:8">
      <c r="A975" s="76">
        <v>43819</v>
      </c>
      <c r="B975" s="77">
        <v>0.69188657407407417</v>
      </c>
      <c r="C975" s="82">
        <v>298</v>
      </c>
      <c r="D975" s="83">
        <v>64.959999999999994</v>
      </c>
      <c r="E975" s="81">
        <v>19358.079999999998</v>
      </c>
      <c r="F975" s="84" t="s">
        <v>21</v>
      </c>
      <c r="H975" s="52"/>
    </row>
    <row r="976" spans="1:8">
      <c r="A976" s="76">
        <v>43819</v>
      </c>
      <c r="B976" s="77">
        <v>0.69188657407407417</v>
      </c>
      <c r="C976" s="82">
        <v>81</v>
      </c>
      <c r="D976" s="83">
        <v>64.959999999999994</v>
      </c>
      <c r="E976" s="81">
        <v>5261.7599999999993</v>
      </c>
      <c r="F976" s="84" t="s">
        <v>21</v>
      </c>
      <c r="H976" s="52"/>
    </row>
    <row r="977" spans="1:8">
      <c r="A977" s="76">
        <v>43819</v>
      </c>
      <c r="B977" s="77">
        <v>0.69344907407407408</v>
      </c>
      <c r="C977" s="82">
        <v>124</v>
      </c>
      <c r="D977" s="83">
        <v>64.959999999999994</v>
      </c>
      <c r="E977" s="81">
        <v>8055.0399999999991</v>
      </c>
      <c r="F977" s="84" t="s">
        <v>21</v>
      </c>
      <c r="H977" s="52"/>
    </row>
    <row r="978" spans="1:8">
      <c r="A978" s="76">
        <v>43819</v>
      </c>
      <c r="B978" s="77">
        <v>0.69344907407407408</v>
      </c>
      <c r="C978" s="82">
        <v>302</v>
      </c>
      <c r="D978" s="83">
        <v>64.959999999999994</v>
      </c>
      <c r="E978" s="81">
        <v>19617.919999999998</v>
      </c>
      <c r="F978" s="84" t="s">
        <v>21</v>
      </c>
      <c r="H978" s="52"/>
    </row>
    <row r="979" spans="1:8">
      <c r="A979" s="76">
        <v>43819</v>
      </c>
      <c r="B979" s="77">
        <v>0.69447916666666665</v>
      </c>
      <c r="C979" s="82">
        <v>100</v>
      </c>
      <c r="D979" s="83">
        <v>64.959999999999994</v>
      </c>
      <c r="E979" s="81">
        <v>6495.9999999999991</v>
      </c>
      <c r="F979" s="84" t="s">
        <v>21</v>
      </c>
      <c r="H979" s="52"/>
    </row>
    <row r="980" spans="1:8">
      <c r="A980" s="76">
        <v>43819</v>
      </c>
      <c r="B980" s="77">
        <v>0.69447916666666665</v>
      </c>
      <c r="C980" s="82">
        <v>60</v>
      </c>
      <c r="D980" s="83">
        <v>64.959999999999994</v>
      </c>
      <c r="E980" s="81">
        <v>3897.5999999999995</v>
      </c>
      <c r="F980" s="84" t="s">
        <v>21</v>
      </c>
      <c r="H980" s="52"/>
    </row>
    <row r="981" spans="1:8">
      <c r="A981" s="76">
        <v>43819</v>
      </c>
      <c r="B981" s="77">
        <v>0.695775462962963</v>
      </c>
      <c r="C981" s="82">
        <v>160</v>
      </c>
      <c r="D981" s="83">
        <v>64.98</v>
      </c>
      <c r="E981" s="81">
        <v>10396.800000000001</v>
      </c>
      <c r="F981" s="84" t="s">
        <v>21</v>
      </c>
      <c r="H981" s="52"/>
    </row>
    <row r="982" spans="1:8">
      <c r="A982" s="76">
        <v>43819</v>
      </c>
      <c r="B982" s="77">
        <v>0.695775462962963</v>
      </c>
      <c r="C982" s="82">
        <v>100</v>
      </c>
      <c r="D982" s="83">
        <v>64.98</v>
      </c>
      <c r="E982" s="81">
        <v>6498</v>
      </c>
      <c r="F982" s="84" t="s">
        <v>21</v>
      </c>
      <c r="H982" s="52"/>
    </row>
    <row r="983" spans="1:8">
      <c r="A983" s="76">
        <v>43819</v>
      </c>
      <c r="B983" s="77">
        <v>0.695775462962963</v>
      </c>
      <c r="C983" s="82">
        <v>80</v>
      </c>
      <c r="D983" s="83">
        <v>64.98</v>
      </c>
      <c r="E983" s="81">
        <v>5198.4000000000005</v>
      </c>
      <c r="F983" s="84" t="s">
        <v>21</v>
      </c>
      <c r="H983" s="52"/>
    </row>
    <row r="984" spans="1:8">
      <c r="A984" s="76">
        <v>43819</v>
      </c>
      <c r="B984" s="77">
        <v>0.69931712962962955</v>
      </c>
      <c r="C984" s="82">
        <v>100</v>
      </c>
      <c r="D984" s="83">
        <v>65.040000000000006</v>
      </c>
      <c r="E984" s="81">
        <v>6504.0000000000009</v>
      </c>
      <c r="F984" s="84" t="s">
        <v>21</v>
      </c>
      <c r="H984" s="52"/>
    </row>
    <row r="985" spans="1:8">
      <c r="A985" s="76">
        <v>43819</v>
      </c>
      <c r="B985" s="77">
        <v>0.69931712962962955</v>
      </c>
      <c r="C985" s="82">
        <v>100</v>
      </c>
      <c r="D985" s="83">
        <v>65.040000000000006</v>
      </c>
      <c r="E985" s="81">
        <v>6504.0000000000009</v>
      </c>
      <c r="F985" s="84" t="s">
        <v>21</v>
      </c>
      <c r="H985" s="52"/>
    </row>
    <row r="986" spans="1:8">
      <c r="A986" s="76">
        <v>43819</v>
      </c>
      <c r="B986" s="77">
        <v>0.69936342592592593</v>
      </c>
      <c r="C986" s="82">
        <v>100</v>
      </c>
      <c r="D986" s="83">
        <v>65.040000000000006</v>
      </c>
      <c r="E986" s="81">
        <v>6504.0000000000009</v>
      </c>
      <c r="F986" s="84" t="s">
        <v>21</v>
      </c>
      <c r="H986" s="52"/>
    </row>
    <row r="987" spans="1:8">
      <c r="A987" s="76">
        <v>43819</v>
      </c>
      <c r="B987" s="77">
        <v>0.69936342592592593</v>
      </c>
      <c r="C987" s="82">
        <v>108</v>
      </c>
      <c r="D987" s="83">
        <v>65.040000000000006</v>
      </c>
      <c r="E987" s="81">
        <v>7024.3200000000006</v>
      </c>
      <c r="F987" s="84" t="s">
        <v>21</v>
      </c>
      <c r="H987" s="52"/>
    </row>
    <row r="988" spans="1:8">
      <c r="A988" s="76">
        <v>43819</v>
      </c>
      <c r="B988" s="77">
        <v>0.69936342592592593</v>
      </c>
      <c r="C988" s="82">
        <v>100</v>
      </c>
      <c r="D988" s="83">
        <v>65.040000000000006</v>
      </c>
      <c r="E988" s="81">
        <v>6504.0000000000009</v>
      </c>
      <c r="F988" s="84" t="s">
        <v>21</v>
      </c>
      <c r="H988" s="52"/>
    </row>
    <row r="989" spans="1:8">
      <c r="A989" s="76">
        <v>43819</v>
      </c>
      <c r="B989" s="77">
        <v>0.69938657407407412</v>
      </c>
      <c r="C989" s="82">
        <v>236</v>
      </c>
      <c r="D989" s="83">
        <v>65.040000000000006</v>
      </c>
      <c r="E989" s="81">
        <v>15349.440000000002</v>
      </c>
      <c r="F989" s="84" t="s">
        <v>21</v>
      </c>
      <c r="H989" s="52"/>
    </row>
    <row r="990" spans="1:8">
      <c r="A990" s="76">
        <v>43819</v>
      </c>
      <c r="B990" s="77">
        <v>0.69938657407407412</v>
      </c>
      <c r="C990" s="82">
        <v>100</v>
      </c>
      <c r="D990" s="83">
        <v>65.040000000000006</v>
      </c>
      <c r="E990" s="81">
        <v>6504.0000000000009</v>
      </c>
      <c r="F990" s="84" t="s">
        <v>21</v>
      </c>
      <c r="H990" s="52"/>
    </row>
    <row r="991" spans="1:8">
      <c r="A991" s="76">
        <v>43819</v>
      </c>
      <c r="B991" s="77">
        <v>0.69938657407407412</v>
      </c>
      <c r="C991" s="82">
        <v>10</v>
      </c>
      <c r="D991" s="83">
        <v>65.040000000000006</v>
      </c>
      <c r="E991" s="81">
        <v>650.40000000000009</v>
      </c>
      <c r="F991" s="84" t="s">
        <v>21</v>
      </c>
      <c r="H991" s="52"/>
    </row>
    <row r="992" spans="1:8">
      <c r="A992" s="76">
        <v>43819</v>
      </c>
      <c r="B992" s="77">
        <v>0.70001157407407411</v>
      </c>
      <c r="C992" s="82">
        <v>235</v>
      </c>
      <c r="D992" s="83">
        <v>65.02</v>
      </c>
      <c r="E992" s="81">
        <v>15279.699999999999</v>
      </c>
      <c r="F992" s="84" t="s">
        <v>21</v>
      </c>
      <c r="H992" s="52"/>
    </row>
    <row r="993" spans="1:8">
      <c r="A993" s="76">
        <v>43819</v>
      </c>
      <c r="B993" s="77">
        <v>0.70001157407407411</v>
      </c>
      <c r="C993" s="82">
        <v>235</v>
      </c>
      <c r="D993" s="83">
        <v>65.02</v>
      </c>
      <c r="E993" s="81">
        <v>15279.699999999999</v>
      </c>
      <c r="F993" s="84" t="s">
        <v>21</v>
      </c>
      <c r="H993" s="52"/>
    </row>
    <row r="994" spans="1:8">
      <c r="A994" s="76">
        <v>43819</v>
      </c>
      <c r="B994" s="77">
        <v>0.70124999999999993</v>
      </c>
      <c r="C994" s="82">
        <v>381</v>
      </c>
      <c r="D994" s="83">
        <v>65.02</v>
      </c>
      <c r="E994" s="81">
        <v>24772.62</v>
      </c>
      <c r="F994" s="84" t="s">
        <v>21</v>
      </c>
      <c r="H994" s="52"/>
    </row>
    <row r="995" spans="1:8">
      <c r="A995" s="76">
        <v>43819</v>
      </c>
      <c r="B995" s="77">
        <v>0.70137731481481491</v>
      </c>
      <c r="C995" s="82">
        <v>53</v>
      </c>
      <c r="D995" s="83">
        <v>65</v>
      </c>
      <c r="E995" s="81">
        <v>3445</v>
      </c>
      <c r="F995" s="84" t="s">
        <v>21</v>
      </c>
      <c r="H995" s="52"/>
    </row>
    <row r="996" spans="1:8">
      <c r="A996" s="76">
        <v>43819</v>
      </c>
      <c r="B996" s="77">
        <v>0.70168981481481474</v>
      </c>
      <c r="C996" s="82">
        <v>130</v>
      </c>
      <c r="D996" s="83">
        <v>64.98</v>
      </c>
      <c r="E996" s="81">
        <v>8447.4</v>
      </c>
      <c r="F996" s="84" t="s">
        <v>21</v>
      </c>
      <c r="H996" s="52"/>
    </row>
    <row r="997" spans="1:8">
      <c r="A997" s="76">
        <v>43819</v>
      </c>
      <c r="B997" s="77">
        <v>0.7024421296296296</v>
      </c>
      <c r="C997" s="82">
        <v>82</v>
      </c>
      <c r="D997" s="83">
        <v>64.98</v>
      </c>
      <c r="E997" s="81">
        <v>5328.3600000000006</v>
      </c>
      <c r="F997" s="84" t="s">
        <v>21</v>
      </c>
      <c r="H997" s="52"/>
    </row>
    <row r="998" spans="1:8">
      <c r="A998" s="76">
        <v>43819</v>
      </c>
      <c r="B998" s="77">
        <v>0.70476851851851852</v>
      </c>
      <c r="C998" s="82">
        <v>390</v>
      </c>
      <c r="D998" s="83">
        <v>64.98</v>
      </c>
      <c r="E998" s="81">
        <v>25342.2</v>
      </c>
      <c r="F998" s="84" t="s">
        <v>21</v>
      </c>
      <c r="H998" s="52"/>
    </row>
    <row r="999" spans="1:8">
      <c r="A999" s="76">
        <v>43819</v>
      </c>
      <c r="B999" s="77">
        <v>0.70478009259259267</v>
      </c>
      <c r="C999" s="82">
        <v>73</v>
      </c>
      <c r="D999" s="83">
        <v>64.98</v>
      </c>
      <c r="E999" s="81">
        <v>4743.54</v>
      </c>
      <c r="F999" s="84" t="s">
        <v>21</v>
      </c>
      <c r="H999" s="52"/>
    </row>
    <row r="1000" spans="1:8">
      <c r="A1000" s="76">
        <v>43819</v>
      </c>
      <c r="B1000" s="77">
        <v>0.70478009259259267</v>
      </c>
      <c r="C1000" s="82">
        <v>100</v>
      </c>
      <c r="D1000" s="83">
        <v>64.98</v>
      </c>
      <c r="E1000" s="81">
        <v>6498</v>
      </c>
      <c r="F1000" s="84" t="s">
        <v>21</v>
      </c>
      <c r="H1000" s="52"/>
    </row>
    <row r="1001" spans="1:8">
      <c r="A1001" s="76">
        <v>43819</v>
      </c>
      <c r="B1001" s="77">
        <v>0.70478009259259267</v>
      </c>
      <c r="C1001" s="82">
        <v>38</v>
      </c>
      <c r="D1001" s="83">
        <v>64.98</v>
      </c>
      <c r="E1001" s="81">
        <v>2469.2400000000002</v>
      </c>
      <c r="F1001" s="84" t="s">
        <v>21</v>
      </c>
      <c r="H1001" s="52"/>
    </row>
    <row r="1002" spans="1:8">
      <c r="A1002" s="76">
        <v>43819</v>
      </c>
      <c r="B1002" s="77">
        <v>0.70494212962962965</v>
      </c>
      <c r="C1002" s="82">
        <v>116</v>
      </c>
      <c r="D1002" s="83">
        <v>64.98</v>
      </c>
      <c r="E1002" s="81">
        <v>7537.68</v>
      </c>
      <c r="F1002" s="84" t="s">
        <v>21</v>
      </c>
      <c r="H1002" s="52"/>
    </row>
    <row r="1003" spans="1:8">
      <c r="A1003" s="76">
        <v>43819</v>
      </c>
      <c r="B1003" s="77">
        <v>0.70494212962962965</v>
      </c>
      <c r="C1003" s="82">
        <v>39</v>
      </c>
      <c r="D1003" s="83">
        <v>64.98</v>
      </c>
      <c r="E1003" s="81">
        <v>2534.2200000000003</v>
      </c>
      <c r="F1003" s="84" t="s">
        <v>21</v>
      </c>
      <c r="H1003" s="52"/>
    </row>
    <row r="1004" spans="1:8">
      <c r="A1004" s="76">
        <v>43819</v>
      </c>
      <c r="B1004" s="77">
        <v>0.70494212962962965</v>
      </c>
      <c r="C1004" s="82">
        <v>199</v>
      </c>
      <c r="D1004" s="83">
        <v>64.98</v>
      </c>
      <c r="E1004" s="81">
        <v>12931.02</v>
      </c>
      <c r="F1004" s="84" t="s">
        <v>21</v>
      </c>
      <c r="H1004" s="52"/>
    </row>
    <row r="1005" spans="1:8">
      <c r="A1005" s="76">
        <v>43819</v>
      </c>
      <c r="B1005" s="77">
        <v>0.70517361111111121</v>
      </c>
      <c r="C1005" s="82">
        <v>26</v>
      </c>
      <c r="D1005" s="83">
        <v>64.98</v>
      </c>
      <c r="E1005" s="81">
        <v>1689.48</v>
      </c>
      <c r="F1005" s="84" t="s">
        <v>21</v>
      </c>
      <c r="H1005" s="52"/>
    </row>
    <row r="1006" spans="1:8">
      <c r="A1006" s="76">
        <v>43819</v>
      </c>
      <c r="B1006" s="77">
        <v>0.70517361111111121</v>
      </c>
      <c r="C1006" s="82">
        <v>25</v>
      </c>
      <c r="D1006" s="83">
        <v>64.98</v>
      </c>
      <c r="E1006" s="81">
        <v>1624.5</v>
      </c>
      <c r="F1006" s="84" t="s">
        <v>21</v>
      </c>
      <c r="H1006" s="52"/>
    </row>
    <row r="1007" spans="1:8">
      <c r="A1007" s="76">
        <v>43819</v>
      </c>
      <c r="B1007" s="77">
        <v>0.70630787037037035</v>
      </c>
      <c r="C1007" s="82">
        <v>24</v>
      </c>
      <c r="D1007" s="83">
        <v>64.959999999999994</v>
      </c>
      <c r="E1007" s="81">
        <v>1559.04</v>
      </c>
      <c r="F1007" s="84" t="s">
        <v>21</v>
      </c>
      <c r="H1007" s="52"/>
    </row>
    <row r="1008" spans="1:8">
      <c r="A1008" s="76">
        <v>43819</v>
      </c>
      <c r="B1008" s="77">
        <v>0.70630787037037035</v>
      </c>
      <c r="C1008" s="82">
        <v>50</v>
      </c>
      <c r="D1008" s="83">
        <v>64.959999999999994</v>
      </c>
      <c r="E1008" s="81">
        <v>3247.9999999999995</v>
      </c>
      <c r="F1008" s="84" t="s">
        <v>21</v>
      </c>
      <c r="H1008" s="52"/>
    </row>
    <row r="1009" spans="1:8">
      <c r="A1009" s="76">
        <v>43819</v>
      </c>
      <c r="B1009" s="77">
        <v>0.70739583333333333</v>
      </c>
      <c r="C1009" s="82">
        <v>226</v>
      </c>
      <c r="D1009" s="83">
        <v>64.959999999999994</v>
      </c>
      <c r="E1009" s="81">
        <v>14680.96</v>
      </c>
      <c r="F1009" s="84" t="s">
        <v>21</v>
      </c>
      <c r="H1009" s="52"/>
    </row>
    <row r="1010" spans="1:8">
      <c r="A1010" s="76">
        <v>43819</v>
      </c>
      <c r="B1010" s="77">
        <v>0.70739583333333333</v>
      </c>
      <c r="C1010" s="82">
        <v>47</v>
      </c>
      <c r="D1010" s="83">
        <v>64.959999999999994</v>
      </c>
      <c r="E1010" s="81">
        <v>3053.12</v>
      </c>
      <c r="F1010" s="84" t="s">
        <v>21</v>
      </c>
      <c r="H1010" s="52"/>
    </row>
    <row r="1011" spans="1:8">
      <c r="A1011" s="76">
        <v>43819</v>
      </c>
      <c r="B1011" s="77">
        <v>0.70803240740740747</v>
      </c>
      <c r="C1011" s="82">
        <v>566</v>
      </c>
      <c r="D1011" s="83">
        <v>64.98</v>
      </c>
      <c r="E1011" s="81">
        <v>36778.68</v>
      </c>
      <c r="F1011" s="84" t="s">
        <v>21</v>
      </c>
      <c r="H1011" s="52"/>
    </row>
    <row r="1012" spans="1:8">
      <c r="A1012" s="76">
        <v>43819</v>
      </c>
      <c r="B1012" s="77">
        <v>0.70821759259259265</v>
      </c>
      <c r="C1012" s="82">
        <v>198</v>
      </c>
      <c r="D1012" s="83">
        <v>64.98</v>
      </c>
      <c r="E1012" s="81">
        <v>12866.04</v>
      </c>
      <c r="F1012" s="84" t="s">
        <v>21</v>
      </c>
      <c r="H1012" s="52"/>
    </row>
    <row r="1013" spans="1:8">
      <c r="A1013" s="76">
        <v>43819</v>
      </c>
      <c r="B1013" s="77">
        <v>0.70894675925925921</v>
      </c>
      <c r="C1013" s="82">
        <v>65</v>
      </c>
      <c r="D1013" s="83">
        <v>64.92</v>
      </c>
      <c r="E1013" s="81">
        <v>4219.8</v>
      </c>
      <c r="F1013" s="84" t="s">
        <v>21</v>
      </c>
      <c r="H1013" s="52"/>
    </row>
    <row r="1014" spans="1:8">
      <c r="A1014" s="76">
        <v>43819</v>
      </c>
      <c r="B1014" s="77">
        <v>0.7101157407407408</v>
      </c>
      <c r="C1014" s="82">
        <v>627</v>
      </c>
      <c r="D1014" s="83">
        <v>64.92</v>
      </c>
      <c r="E1014" s="81">
        <v>40704.840000000004</v>
      </c>
      <c r="F1014" s="84" t="s">
        <v>21</v>
      </c>
      <c r="H1014" s="52"/>
    </row>
    <row r="1015" spans="1:8">
      <c r="A1015" s="76">
        <v>43819</v>
      </c>
      <c r="B1015" s="77">
        <v>0.71258101851851852</v>
      </c>
      <c r="C1015" s="82">
        <v>100</v>
      </c>
      <c r="D1015" s="83">
        <v>64.98</v>
      </c>
      <c r="E1015" s="81">
        <v>6498</v>
      </c>
      <c r="F1015" s="84" t="s">
        <v>21</v>
      </c>
      <c r="H1015" s="52"/>
    </row>
    <row r="1016" spans="1:8">
      <c r="A1016" s="76">
        <v>43819</v>
      </c>
      <c r="B1016" s="77">
        <v>0.71258101851851852</v>
      </c>
      <c r="C1016" s="82">
        <v>91</v>
      </c>
      <c r="D1016" s="83">
        <v>64.98</v>
      </c>
      <c r="E1016" s="81">
        <v>5913.18</v>
      </c>
      <c r="F1016" s="84" t="s">
        <v>21</v>
      </c>
      <c r="H1016" s="52"/>
    </row>
    <row r="1017" spans="1:8">
      <c r="A1017" s="76">
        <v>43819</v>
      </c>
      <c r="B1017" s="77">
        <v>0.71258101851851852</v>
      </c>
      <c r="C1017" s="82">
        <v>100</v>
      </c>
      <c r="D1017" s="83">
        <v>64.98</v>
      </c>
      <c r="E1017" s="81">
        <v>6498</v>
      </c>
      <c r="F1017" s="84" t="s">
        <v>21</v>
      </c>
      <c r="H1017" s="52"/>
    </row>
    <row r="1018" spans="1:8">
      <c r="A1018" s="76">
        <v>43819</v>
      </c>
      <c r="B1018" s="77">
        <v>0.71288194444444442</v>
      </c>
      <c r="C1018" s="82">
        <v>125</v>
      </c>
      <c r="D1018" s="83">
        <v>64.98</v>
      </c>
      <c r="E1018" s="81">
        <v>8122.5000000000009</v>
      </c>
      <c r="F1018" s="84" t="s">
        <v>21</v>
      </c>
      <c r="H1018" s="52"/>
    </row>
    <row r="1019" spans="1:8">
      <c r="A1019" s="76">
        <v>43819</v>
      </c>
      <c r="B1019" s="77">
        <v>0.71288194444444442</v>
      </c>
      <c r="C1019" s="82">
        <v>100</v>
      </c>
      <c r="D1019" s="83">
        <v>64.98</v>
      </c>
      <c r="E1019" s="81">
        <v>6498</v>
      </c>
      <c r="F1019" s="84" t="s">
        <v>21</v>
      </c>
      <c r="H1019" s="52"/>
    </row>
    <row r="1020" spans="1:8">
      <c r="A1020" s="76">
        <v>43819</v>
      </c>
      <c r="B1020" s="77">
        <v>0.71288194444444442</v>
      </c>
      <c r="C1020" s="82">
        <v>128</v>
      </c>
      <c r="D1020" s="83">
        <v>64.98</v>
      </c>
      <c r="E1020" s="81">
        <v>8317.44</v>
      </c>
      <c r="F1020" s="84" t="s">
        <v>21</v>
      </c>
      <c r="H1020" s="52"/>
    </row>
    <row r="1021" spans="1:8">
      <c r="A1021" s="76">
        <v>43819</v>
      </c>
      <c r="B1021" s="77">
        <v>0.71295138888888887</v>
      </c>
      <c r="C1021" s="82">
        <v>75</v>
      </c>
      <c r="D1021" s="83">
        <v>64.98</v>
      </c>
      <c r="E1021" s="81">
        <v>4873.5</v>
      </c>
      <c r="F1021" s="84" t="s">
        <v>21</v>
      </c>
      <c r="H1021" s="52"/>
    </row>
    <row r="1022" spans="1:8">
      <c r="A1022" s="76">
        <v>43819</v>
      </c>
      <c r="B1022" s="77">
        <v>0.71295138888888887</v>
      </c>
      <c r="C1022" s="82">
        <v>100</v>
      </c>
      <c r="D1022" s="83">
        <v>64.98</v>
      </c>
      <c r="E1022" s="81">
        <v>6498</v>
      </c>
      <c r="F1022" s="84" t="s">
        <v>21</v>
      </c>
      <c r="H1022" s="52"/>
    </row>
    <row r="1023" spans="1:8">
      <c r="A1023" s="76">
        <v>43819</v>
      </c>
      <c r="B1023" s="77">
        <v>0.71311342592592597</v>
      </c>
      <c r="C1023" s="82">
        <v>254</v>
      </c>
      <c r="D1023" s="83">
        <v>64.98</v>
      </c>
      <c r="E1023" s="81">
        <v>16504.920000000002</v>
      </c>
      <c r="F1023" s="84" t="s">
        <v>21</v>
      </c>
      <c r="H1023" s="52"/>
    </row>
    <row r="1024" spans="1:8">
      <c r="A1024" s="76">
        <v>43819</v>
      </c>
      <c r="B1024" s="77">
        <v>0.71311342592592597</v>
      </c>
      <c r="C1024" s="82">
        <v>66</v>
      </c>
      <c r="D1024" s="83">
        <v>64.98</v>
      </c>
      <c r="E1024" s="81">
        <v>4288.68</v>
      </c>
      <c r="F1024" s="84" t="s">
        <v>21</v>
      </c>
      <c r="H1024" s="52"/>
    </row>
    <row r="1025" spans="1:8">
      <c r="A1025" s="76">
        <v>43819</v>
      </c>
      <c r="B1025" s="77">
        <v>0.71311342592592597</v>
      </c>
      <c r="C1025" s="82">
        <v>37</v>
      </c>
      <c r="D1025" s="83">
        <v>64.98</v>
      </c>
      <c r="E1025" s="81">
        <v>2404.2600000000002</v>
      </c>
      <c r="F1025" s="84" t="s">
        <v>21</v>
      </c>
      <c r="H1025" s="52"/>
    </row>
    <row r="1026" spans="1:8">
      <c r="A1026" s="76">
        <v>43819</v>
      </c>
      <c r="B1026" s="77">
        <v>0.71362268518518512</v>
      </c>
      <c r="C1026" s="82">
        <v>46</v>
      </c>
      <c r="D1026" s="83">
        <v>64.959999999999994</v>
      </c>
      <c r="E1026" s="81">
        <v>2988.16</v>
      </c>
      <c r="F1026" s="84" t="s">
        <v>21</v>
      </c>
      <c r="H1026" s="52"/>
    </row>
    <row r="1027" spans="1:8">
      <c r="A1027" s="76">
        <v>43819</v>
      </c>
      <c r="B1027" s="77">
        <v>0.71362268518518512</v>
      </c>
      <c r="C1027" s="82">
        <v>53</v>
      </c>
      <c r="D1027" s="83">
        <v>64.959999999999994</v>
      </c>
      <c r="E1027" s="81">
        <v>3442.8799999999997</v>
      </c>
      <c r="F1027" s="84" t="s">
        <v>21</v>
      </c>
      <c r="H1027" s="52"/>
    </row>
    <row r="1028" spans="1:8">
      <c r="A1028" s="76">
        <v>43819</v>
      </c>
      <c r="B1028" s="77">
        <v>0.71362268518518512</v>
      </c>
      <c r="C1028" s="82">
        <v>334</v>
      </c>
      <c r="D1028" s="83">
        <v>64.959999999999994</v>
      </c>
      <c r="E1028" s="81">
        <v>21696.639999999999</v>
      </c>
      <c r="F1028" s="84" t="s">
        <v>21</v>
      </c>
      <c r="H1028" s="52"/>
    </row>
    <row r="1029" spans="1:8">
      <c r="A1029" s="76">
        <v>43819</v>
      </c>
      <c r="B1029" s="77">
        <v>0.71362268518518512</v>
      </c>
      <c r="C1029" s="82">
        <v>33</v>
      </c>
      <c r="D1029" s="83">
        <v>64.959999999999994</v>
      </c>
      <c r="E1029" s="81">
        <v>2143.6799999999998</v>
      </c>
      <c r="F1029" s="84" t="s">
        <v>21</v>
      </c>
      <c r="H1029" s="52"/>
    </row>
    <row r="1030" spans="1:8">
      <c r="A1030" s="76">
        <v>43819</v>
      </c>
      <c r="B1030" s="77">
        <v>0.71756944444444448</v>
      </c>
      <c r="C1030" s="82">
        <v>113</v>
      </c>
      <c r="D1030" s="83">
        <v>65.02</v>
      </c>
      <c r="E1030" s="81">
        <v>7347.2599999999993</v>
      </c>
      <c r="F1030" s="84" t="s">
        <v>21</v>
      </c>
      <c r="H1030" s="52"/>
    </row>
    <row r="1031" spans="1:8">
      <c r="A1031" s="76">
        <v>43819</v>
      </c>
      <c r="B1031" s="77">
        <v>0.71759259259259256</v>
      </c>
      <c r="C1031" s="82">
        <v>61</v>
      </c>
      <c r="D1031" s="83">
        <v>65.02</v>
      </c>
      <c r="E1031" s="81">
        <v>3966.22</v>
      </c>
      <c r="F1031" s="84" t="s">
        <v>21</v>
      </c>
      <c r="H1031" s="52"/>
    </row>
    <row r="1032" spans="1:8">
      <c r="A1032" s="76">
        <v>43819</v>
      </c>
      <c r="B1032" s="77">
        <v>0.71761574074074075</v>
      </c>
      <c r="C1032" s="82">
        <v>21</v>
      </c>
      <c r="D1032" s="83">
        <v>65.02</v>
      </c>
      <c r="E1032" s="81">
        <v>1365.4199999999998</v>
      </c>
      <c r="F1032" s="84" t="s">
        <v>21</v>
      </c>
      <c r="H1032" s="52"/>
    </row>
    <row r="1033" spans="1:8">
      <c r="A1033" s="76">
        <v>43819</v>
      </c>
      <c r="B1033" s="77">
        <v>0.71877314814814808</v>
      </c>
      <c r="C1033" s="82">
        <v>495</v>
      </c>
      <c r="D1033" s="83">
        <v>65.040000000000006</v>
      </c>
      <c r="E1033" s="81">
        <v>32194.800000000003</v>
      </c>
      <c r="F1033" s="84" t="s">
        <v>21</v>
      </c>
      <c r="H1033" s="52"/>
    </row>
    <row r="1034" spans="1:8">
      <c r="A1034" s="76">
        <v>43819</v>
      </c>
      <c r="B1034" s="77">
        <v>0.71877314814814808</v>
      </c>
      <c r="C1034" s="82">
        <v>284</v>
      </c>
      <c r="D1034" s="83">
        <v>65.040000000000006</v>
      </c>
      <c r="E1034" s="81">
        <v>18471.36</v>
      </c>
      <c r="F1034" s="84" t="s">
        <v>21</v>
      </c>
      <c r="H1034" s="52"/>
    </row>
    <row r="1035" spans="1:8">
      <c r="A1035" s="76">
        <v>43819</v>
      </c>
      <c r="B1035" s="77">
        <v>0.71891203703703699</v>
      </c>
      <c r="C1035" s="82">
        <v>100</v>
      </c>
      <c r="D1035" s="83">
        <v>65.040000000000006</v>
      </c>
      <c r="E1035" s="81">
        <v>6504.0000000000009</v>
      </c>
      <c r="F1035" s="84" t="s">
        <v>21</v>
      </c>
      <c r="H1035" s="52"/>
    </row>
    <row r="1036" spans="1:8">
      <c r="A1036" s="76">
        <v>43819</v>
      </c>
      <c r="B1036" s="77">
        <v>0.71891203703703699</v>
      </c>
      <c r="C1036" s="82">
        <v>31</v>
      </c>
      <c r="D1036" s="83">
        <v>65.040000000000006</v>
      </c>
      <c r="E1036" s="81">
        <v>2016.2400000000002</v>
      </c>
      <c r="F1036" s="84" t="s">
        <v>21</v>
      </c>
      <c r="H1036" s="52"/>
    </row>
    <row r="1037" spans="1:8">
      <c r="A1037" s="76">
        <v>43819</v>
      </c>
      <c r="B1037" s="77">
        <v>0.71900462962962963</v>
      </c>
      <c r="C1037" s="82">
        <v>117</v>
      </c>
      <c r="D1037" s="83">
        <v>65.040000000000006</v>
      </c>
      <c r="E1037" s="81">
        <v>7609.68</v>
      </c>
      <c r="F1037" s="84" t="s">
        <v>21</v>
      </c>
      <c r="H1037" s="52"/>
    </row>
    <row r="1038" spans="1:8">
      <c r="A1038" s="76">
        <v>43819</v>
      </c>
      <c r="B1038" s="77">
        <v>0.71923611111111108</v>
      </c>
      <c r="C1038" s="82">
        <v>86</v>
      </c>
      <c r="D1038" s="83">
        <v>65.040000000000006</v>
      </c>
      <c r="E1038" s="81">
        <v>5593.4400000000005</v>
      </c>
      <c r="F1038" s="84" t="s">
        <v>21</v>
      </c>
      <c r="H1038" s="52"/>
    </row>
    <row r="1039" spans="1:8">
      <c r="A1039" s="76">
        <v>43819</v>
      </c>
      <c r="B1039" s="77">
        <v>0.71923611111111108</v>
      </c>
      <c r="C1039" s="82">
        <v>42</v>
      </c>
      <c r="D1039" s="83">
        <v>65.040000000000006</v>
      </c>
      <c r="E1039" s="81">
        <v>2731.6800000000003</v>
      </c>
      <c r="F1039" s="84" t="s">
        <v>21</v>
      </c>
      <c r="H1039" s="52"/>
    </row>
    <row r="1040" spans="1:8">
      <c r="A1040" s="76">
        <v>43819</v>
      </c>
      <c r="B1040" s="77">
        <v>0.71946759259259263</v>
      </c>
      <c r="C1040" s="82">
        <v>100</v>
      </c>
      <c r="D1040" s="83">
        <v>65.040000000000006</v>
      </c>
      <c r="E1040" s="81">
        <v>6504.0000000000009</v>
      </c>
      <c r="F1040" s="84" t="s">
        <v>21</v>
      </c>
      <c r="H1040" s="52"/>
    </row>
    <row r="1041" spans="1:8">
      <c r="A1041" s="76">
        <v>43819</v>
      </c>
      <c r="B1041" s="77">
        <v>0.71946759259259263</v>
      </c>
      <c r="C1041" s="82">
        <v>26</v>
      </c>
      <c r="D1041" s="83">
        <v>65.040000000000006</v>
      </c>
      <c r="E1041" s="81">
        <v>1691.0400000000002</v>
      </c>
      <c r="F1041" s="84" t="s">
        <v>21</v>
      </c>
      <c r="H1041" s="52"/>
    </row>
    <row r="1042" spans="1:8">
      <c r="A1042" s="76">
        <v>43819</v>
      </c>
      <c r="B1042" s="77">
        <v>0.71969907407407396</v>
      </c>
      <c r="C1042" s="82">
        <v>124</v>
      </c>
      <c r="D1042" s="83">
        <v>65.040000000000006</v>
      </c>
      <c r="E1042" s="81">
        <v>8064.9600000000009</v>
      </c>
      <c r="F1042" s="84" t="s">
        <v>21</v>
      </c>
      <c r="H1042" s="52"/>
    </row>
    <row r="1043" spans="1:8">
      <c r="A1043" s="76">
        <v>43819</v>
      </c>
      <c r="B1043" s="77">
        <v>0.71995370370370371</v>
      </c>
      <c r="C1043" s="82">
        <v>1</v>
      </c>
      <c r="D1043" s="83">
        <v>65.040000000000006</v>
      </c>
      <c r="E1043" s="81">
        <v>65.040000000000006</v>
      </c>
      <c r="F1043" s="84" t="s">
        <v>21</v>
      </c>
      <c r="H1043" s="52"/>
    </row>
    <row r="1044" spans="1:8">
      <c r="A1044" s="76">
        <v>43819</v>
      </c>
      <c r="B1044" s="77">
        <v>0.71995370370370371</v>
      </c>
      <c r="C1044" s="82">
        <v>100</v>
      </c>
      <c r="D1044" s="83">
        <v>65.040000000000006</v>
      </c>
      <c r="E1044" s="81">
        <v>6504.0000000000009</v>
      </c>
      <c r="F1044" s="84" t="s">
        <v>21</v>
      </c>
      <c r="H1044" s="52"/>
    </row>
    <row r="1045" spans="1:8">
      <c r="A1045" s="76">
        <v>43819</v>
      </c>
      <c r="B1045" s="77">
        <v>0.71995370370370371</v>
      </c>
      <c r="C1045" s="82">
        <v>20</v>
      </c>
      <c r="D1045" s="83">
        <v>65.040000000000006</v>
      </c>
      <c r="E1045" s="81">
        <v>1300.8000000000002</v>
      </c>
      <c r="F1045" s="84" t="s">
        <v>21</v>
      </c>
      <c r="H1045" s="52"/>
    </row>
    <row r="1046" spans="1:8">
      <c r="A1046" s="76">
        <v>43819</v>
      </c>
      <c r="B1046" s="77">
        <v>0.72016203703703707</v>
      </c>
      <c r="C1046" s="82">
        <v>116</v>
      </c>
      <c r="D1046" s="83">
        <v>65.040000000000006</v>
      </c>
      <c r="E1046" s="81">
        <v>7544.64</v>
      </c>
      <c r="F1046" s="84" t="s">
        <v>21</v>
      </c>
      <c r="H1046" s="52"/>
    </row>
    <row r="1047" spans="1:8">
      <c r="A1047" s="76">
        <v>43819</v>
      </c>
      <c r="B1047" s="77">
        <v>0.72039351851851852</v>
      </c>
      <c r="C1047" s="82">
        <v>54</v>
      </c>
      <c r="D1047" s="83">
        <v>65.040000000000006</v>
      </c>
      <c r="E1047" s="81">
        <v>3512.1600000000003</v>
      </c>
      <c r="F1047" s="84" t="s">
        <v>21</v>
      </c>
      <c r="H1047" s="52"/>
    </row>
    <row r="1048" spans="1:8">
      <c r="A1048" s="76">
        <v>43819</v>
      </c>
      <c r="B1048" s="77">
        <v>0.72039351851851852</v>
      </c>
      <c r="C1048" s="82">
        <v>62</v>
      </c>
      <c r="D1048" s="83">
        <v>65.040000000000006</v>
      </c>
      <c r="E1048" s="81">
        <v>4032.4800000000005</v>
      </c>
      <c r="F1048" s="84" t="s">
        <v>21</v>
      </c>
      <c r="H1048" s="52"/>
    </row>
    <row r="1049" spans="1:8">
      <c r="A1049" s="76">
        <v>43819</v>
      </c>
      <c r="B1049" s="77">
        <v>0.7205787037037038</v>
      </c>
      <c r="C1049" s="82">
        <v>41</v>
      </c>
      <c r="D1049" s="83">
        <v>65.040000000000006</v>
      </c>
      <c r="E1049" s="81">
        <v>2666.6400000000003</v>
      </c>
      <c r="F1049" s="84" t="s">
        <v>21</v>
      </c>
      <c r="H1049" s="52"/>
    </row>
    <row r="1050" spans="1:8">
      <c r="A1050" s="76">
        <v>43819</v>
      </c>
      <c r="B1050" s="77">
        <v>0.7205787037037038</v>
      </c>
      <c r="C1050" s="82">
        <v>74</v>
      </c>
      <c r="D1050" s="83">
        <v>65.040000000000006</v>
      </c>
      <c r="E1050" s="81">
        <v>4812.96</v>
      </c>
      <c r="F1050" s="84" t="s">
        <v>21</v>
      </c>
      <c r="H1050" s="52"/>
    </row>
    <row r="1051" spans="1:8">
      <c r="A1051" s="76">
        <v>43819</v>
      </c>
      <c r="B1051" s="77">
        <v>0.72062500000000007</v>
      </c>
      <c r="C1051" s="82">
        <v>311</v>
      </c>
      <c r="D1051" s="83">
        <v>65.02</v>
      </c>
      <c r="E1051" s="81">
        <v>20221.219999999998</v>
      </c>
      <c r="F1051" s="84" t="s">
        <v>21</v>
      </c>
      <c r="H1051" s="52"/>
    </row>
    <row r="1052" spans="1:8">
      <c r="A1052" s="76">
        <v>43819</v>
      </c>
      <c r="B1052" s="77">
        <v>0.72062500000000007</v>
      </c>
      <c r="C1052" s="82">
        <v>426</v>
      </c>
      <c r="D1052" s="83">
        <v>65.02</v>
      </c>
      <c r="E1052" s="81">
        <v>27698.519999999997</v>
      </c>
      <c r="F1052" s="84" t="s">
        <v>21</v>
      </c>
      <c r="H1052" s="52"/>
    </row>
    <row r="1053" spans="1:8">
      <c r="A1053" s="76">
        <v>43819</v>
      </c>
      <c r="B1053" s="77">
        <v>0.72282407407407412</v>
      </c>
      <c r="C1053" s="82">
        <v>90</v>
      </c>
      <c r="D1053" s="83">
        <v>65.08</v>
      </c>
      <c r="E1053" s="81">
        <v>5857.2</v>
      </c>
      <c r="F1053" s="84" t="s">
        <v>21</v>
      </c>
      <c r="H1053" s="52"/>
    </row>
    <row r="1054" spans="1:8">
      <c r="A1054" s="76">
        <v>43819</v>
      </c>
      <c r="B1054" s="77">
        <v>0.72282407407407412</v>
      </c>
      <c r="C1054" s="82">
        <v>41</v>
      </c>
      <c r="D1054" s="83">
        <v>65.08</v>
      </c>
      <c r="E1054" s="81">
        <v>2668.2799999999997</v>
      </c>
      <c r="F1054" s="84" t="s">
        <v>21</v>
      </c>
      <c r="H1054" s="52"/>
    </row>
    <row r="1055" spans="1:8">
      <c r="A1055" s="76">
        <v>43819</v>
      </c>
      <c r="B1055" s="77">
        <v>0.72291666666666676</v>
      </c>
      <c r="C1055" s="82">
        <v>115</v>
      </c>
      <c r="D1055" s="83">
        <v>65.08</v>
      </c>
      <c r="E1055" s="81">
        <v>7484.2</v>
      </c>
      <c r="F1055" s="84" t="s">
        <v>21</v>
      </c>
      <c r="H1055" s="52"/>
    </row>
    <row r="1056" spans="1:8">
      <c r="A1056" s="76">
        <v>43819</v>
      </c>
      <c r="B1056" s="77">
        <v>0.72303240740740737</v>
      </c>
      <c r="C1056" s="82">
        <v>125</v>
      </c>
      <c r="D1056" s="83">
        <v>65.08</v>
      </c>
      <c r="E1056" s="81">
        <v>8135</v>
      </c>
      <c r="F1056" s="84" t="s">
        <v>21</v>
      </c>
      <c r="H1056" s="52"/>
    </row>
    <row r="1057" spans="1:8">
      <c r="A1057" s="76">
        <v>43819</v>
      </c>
      <c r="B1057" s="77">
        <v>0.72418981481481481</v>
      </c>
      <c r="C1057" s="82">
        <v>81</v>
      </c>
      <c r="D1057" s="83">
        <v>65.06</v>
      </c>
      <c r="E1057" s="81">
        <v>5269.8600000000006</v>
      </c>
      <c r="F1057" s="84" t="s">
        <v>21</v>
      </c>
      <c r="H1057" s="52"/>
    </row>
    <row r="1058" spans="1:8">
      <c r="A1058" s="76">
        <v>43819</v>
      </c>
      <c r="B1058" s="77">
        <v>0.72418981481481481</v>
      </c>
      <c r="C1058" s="82">
        <v>762</v>
      </c>
      <c r="D1058" s="83">
        <v>65.06</v>
      </c>
      <c r="E1058" s="81">
        <v>49575.72</v>
      </c>
      <c r="F1058" s="84" t="s">
        <v>21</v>
      </c>
      <c r="H1058" s="52"/>
    </row>
    <row r="1059" spans="1:8">
      <c r="A1059" s="76">
        <v>43819</v>
      </c>
      <c r="B1059" s="77">
        <v>0.7246527777777777</v>
      </c>
      <c r="C1059" s="82">
        <v>41</v>
      </c>
      <c r="D1059" s="83">
        <v>65.08</v>
      </c>
      <c r="E1059" s="81">
        <v>2668.2799999999997</v>
      </c>
      <c r="F1059" s="84" t="s">
        <v>21</v>
      </c>
      <c r="H1059" s="52"/>
    </row>
    <row r="1060" spans="1:8">
      <c r="A1060" s="76">
        <v>43819</v>
      </c>
      <c r="B1060" s="77">
        <v>0.7246527777777777</v>
      </c>
      <c r="C1060" s="82">
        <v>100</v>
      </c>
      <c r="D1060" s="83">
        <v>65.08</v>
      </c>
      <c r="E1060" s="81">
        <v>6508</v>
      </c>
      <c r="F1060" s="84" t="s">
        <v>21</v>
      </c>
      <c r="H1060" s="52"/>
    </row>
    <row r="1061" spans="1:8">
      <c r="A1061" s="76">
        <v>43819</v>
      </c>
      <c r="B1061" s="77">
        <v>0.7246527777777777</v>
      </c>
      <c r="C1061" s="82">
        <v>164</v>
      </c>
      <c r="D1061" s="83">
        <v>65.08</v>
      </c>
      <c r="E1061" s="81">
        <v>10673.119999999999</v>
      </c>
      <c r="F1061" s="84" t="s">
        <v>21</v>
      </c>
      <c r="H1061" s="52"/>
    </row>
    <row r="1062" spans="1:8">
      <c r="A1062" s="76">
        <v>43819</v>
      </c>
      <c r="B1062" s="77">
        <v>0.7246527777777777</v>
      </c>
      <c r="C1062" s="82">
        <v>100</v>
      </c>
      <c r="D1062" s="83">
        <v>65.08</v>
      </c>
      <c r="E1062" s="81">
        <v>6508</v>
      </c>
      <c r="F1062" s="84" t="s">
        <v>21</v>
      </c>
      <c r="H1062" s="52"/>
    </row>
    <row r="1063" spans="1:8">
      <c r="A1063" s="76">
        <v>43819</v>
      </c>
      <c r="B1063" s="77">
        <v>0.7246527777777777</v>
      </c>
      <c r="C1063" s="82">
        <v>28</v>
      </c>
      <c r="D1063" s="83">
        <v>65.08</v>
      </c>
      <c r="E1063" s="81">
        <v>1822.24</v>
      </c>
      <c r="F1063" s="84" t="s">
        <v>21</v>
      </c>
      <c r="H1063" s="52"/>
    </row>
    <row r="1064" spans="1:8">
      <c r="A1064" s="76">
        <v>43822</v>
      </c>
      <c r="B1064" s="77">
        <v>0.37593750000000004</v>
      </c>
      <c r="C1064" s="82">
        <v>397</v>
      </c>
      <c r="D1064" s="83">
        <v>65.319999999999993</v>
      </c>
      <c r="E1064" s="81">
        <v>25932.039999999997</v>
      </c>
      <c r="F1064" s="84" t="s">
        <v>21</v>
      </c>
      <c r="H1064" s="52"/>
    </row>
    <row r="1065" spans="1:8">
      <c r="A1065" s="76">
        <v>43822</v>
      </c>
      <c r="B1065" s="77">
        <v>0.37593750000000004</v>
      </c>
      <c r="C1065" s="82">
        <v>8</v>
      </c>
      <c r="D1065" s="83">
        <v>65.319999999999993</v>
      </c>
      <c r="E1065" s="81">
        <v>522.55999999999995</v>
      </c>
      <c r="F1065" s="84" t="s">
        <v>21</v>
      </c>
      <c r="H1065" s="52"/>
    </row>
    <row r="1066" spans="1:8">
      <c r="A1066" s="76">
        <v>43822</v>
      </c>
      <c r="B1066" s="77">
        <v>0.37601851851851853</v>
      </c>
      <c r="C1066" s="82">
        <v>57</v>
      </c>
      <c r="D1066" s="83">
        <v>65.36</v>
      </c>
      <c r="E1066" s="81">
        <v>3725.52</v>
      </c>
      <c r="F1066" s="84" t="s">
        <v>21</v>
      </c>
      <c r="H1066" s="52"/>
    </row>
    <row r="1067" spans="1:8">
      <c r="A1067" s="76">
        <v>43822</v>
      </c>
      <c r="B1067" s="77">
        <v>0.3775</v>
      </c>
      <c r="C1067" s="82">
        <v>346</v>
      </c>
      <c r="D1067" s="83">
        <v>65.52</v>
      </c>
      <c r="E1067" s="81">
        <v>22669.919999999998</v>
      </c>
      <c r="F1067" s="84" t="s">
        <v>21</v>
      </c>
      <c r="H1067" s="52"/>
    </row>
    <row r="1068" spans="1:8">
      <c r="A1068" s="76">
        <v>43822</v>
      </c>
      <c r="B1068" s="77">
        <v>0.37825231481481486</v>
      </c>
      <c r="C1068" s="82">
        <v>165</v>
      </c>
      <c r="D1068" s="83">
        <v>65.56</v>
      </c>
      <c r="E1068" s="81">
        <v>10817.4</v>
      </c>
      <c r="F1068" s="84" t="s">
        <v>21</v>
      </c>
      <c r="H1068" s="52"/>
    </row>
    <row r="1069" spans="1:8">
      <c r="A1069" s="76">
        <v>43822</v>
      </c>
      <c r="B1069" s="77">
        <v>0.37825231481481486</v>
      </c>
      <c r="C1069" s="82">
        <v>27</v>
      </c>
      <c r="D1069" s="83">
        <v>65.56</v>
      </c>
      <c r="E1069" s="81">
        <v>1770.1200000000001</v>
      </c>
      <c r="F1069" s="84" t="s">
        <v>21</v>
      </c>
      <c r="H1069" s="52"/>
    </row>
    <row r="1070" spans="1:8">
      <c r="A1070" s="76">
        <v>43822</v>
      </c>
      <c r="B1070" s="77">
        <v>0.37928240740740743</v>
      </c>
      <c r="C1070" s="82">
        <v>335</v>
      </c>
      <c r="D1070" s="83">
        <v>65.599999999999994</v>
      </c>
      <c r="E1070" s="81">
        <v>21975.999999999996</v>
      </c>
      <c r="F1070" s="84" t="s">
        <v>21</v>
      </c>
      <c r="H1070" s="52"/>
    </row>
    <row r="1071" spans="1:8">
      <c r="A1071" s="76">
        <v>43822</v>
      </c>
      <c r="B1071" s="77">
        <v>0.37990740740740742</v>
      </c>
      <c r="C1071" s="82">
        <v>284</v>
      </c>
      <c r="D1071" s="83">
        <v>65.58</v>
      </c>
      <c r="E1071" s="81">
        <v>18624.72</v>
      </c>
      <c r="F1071" s="84" t="s">
        <v>21</v>
      </c>
      <c r="H1071" s="52"/>
    </row>
    <row r="1072" spans="1:8">
      <c r="A1072" s="76">
        <v>43822</v>
      </c>
      <c r="B1072" s="77">
        <v>0.38018518518518518</v>
      </c>
      <c r="C1072" s="82">
        <v>74</v>
      </c>
      <c r="D1072" s="83">
        <v>65.52</v>
      </c>
      <c r="E1072" s="81">
        <v>4848.4799999999996</v>
      </c>
      <c r="F1072" s="84" t="s">
        <v>21</v>
      </c>
      <c r="H1072" s="52"/>
    </row>
    <row r="1073" spans="1:8">
      <c r="A1073" s="76">
        <v>43822</v>
      </c>
      <c r="B1073" s="77">
        <v>0.38069444444444445</v>
      </c>
      <c r="C1073" s="82">
        <v>97</v>
      </c>
      <c r="D1073" s="83">
        <v>65.48</v>
      </c>
      <c r="E1073" s="81">
        <v>6351.56</v>
      </c>
      <c r="F1073" s="84" t="s">
        <v>21</v>
      </c>
      <c r="H1073" s="52"/>
    </row>
    <row r="1074" spans="1:8">
      <c r="A1074" s="76">
        <v>43822</v>
      </c>
      <c r="B1074" s="77">
        <v>0.38231481481481483</v>
      </c>
      <c r="C1074" s="82">
        <v>442</v>
      </c>
      <c r="D1074" s="83">
        <v>65.58</v>
      </c>
      <c r="E1074" s="81">
        <v>28986.36</v>
      </c>
      <c r="F1074" s="84" t="s">
        <v>21</v>
      </c>
      <c r="H1074" s="52"/>
    </row>
    <row r="1075" spans="1:8">
      <c r="A1075" s="76">
        <v>43822</v>
      </c>
      <c r="B1075" s="77">
        <v>0.3825115740740741</v>
      </c>
      <c r="C1075" s="82">
        <v>91</v>
      </c>
      <c r="D1075" s="83">
        <v>65.58</v>
      </c>
      <c r="E1075" s="81">
        <v>5967.78</v>
      </c>
      <c r="F1075" s="84" t="s">
        <v>21</v>
      </c>
      <c r="H1075" s="52"/>
    </row>
    <row r="1076" spans="1:8">
      <c r="A1076" s="76">
        <v>43822</v>
      </c>
      <c r="B1076" s="77">
        <v>0.38320601851851849</v>
      </c>
      <c r="C1076" s="82">
        <v>46</v>
      </c>
      <c r="D1076" s="83">
        <v>65.52</v>
      </c>
      <c r="E1076" s="81">
        <v>3013.9199999999996</v>
      </c>
      <c r="F1076" s="84" t="s">
        <v>21</v>
      </c>
      <c r="H1076" s="52"/>
    </row>
    <row r="1077" spans="1:8">
      <c r="A1077" s="76">
        <v>43822</v>
      </c>
      <c r="B1077" s="77">
        <v>0.38373842592592594</v>
      </c>
      <c r="C1077" s="82">
        <v>127</v>
      </c>
      <c r="D1077" s="83">
        <v>65.48</v>
      </c>
      <c r="E1077" s="81">
        <v>8315.9600000000009</v>
      </c>
      <c r="F1077" s="84" t="s">
        <v>21</v>
      </c>
      <c r="H1077" s="52"/>
    </row>
    <row r="1078" spans="1:8">
      <c r="A1078" s="76">
        <v>43822</v>
      </c>
      <c r="B1078" s="77">
        <v>0.3845601851851852</v>
      </c>
      <c r="C1078" s="82">
        <v>69</v>
      </c>
      <c r="D1078" s="83">
        <v>65.48</v>
      </c>
      <c r="E1078" s="81">
        <v>4518.12</v>
      </c>
      <c r="F1078" s="84" t="s">
        <v>21</v>
      </c>
      <c r="H1078" s="52"/>
    </row>
    <row r="1079" spans="1:8">
      <c r="A1079" s="76">
        <v>43822</v>
      </c>
      <c r="B1079" s="77">
        <v>0.3845601851851852</v>
      </c>
      <c r="C1079" s="82">
        <v>125</v>
      </c>
      <c r="D1079" s="83">
        <v>65.48</v>
      </c>
      <c r="E1079" s="81">
        <v>8185.0000000000009</v>
      </c>
      <c r="F1079" s="84" t="s">
        <v>21</v>
      </c>
      <c r="H1079" s="52"/>
    </row>
    <row r="1080" spans="1:8">
      <c r="A1080" s="76">
        <v>43822</v>
      </c>
      <c r="B1080" s="77">
        <v>0.3845601851851852</v>
      </c>
      <c r="C1080" s="82">
        <v>44</v>
      </c>
      <c r="D1080" s="83">
        <v>65.48</v>
      </c>
      <c r="E1080" s="81">
        <v>2881.1200000000003</v>
      </c>
      <c r="F1080" s="84" t="s">
        <v>21</v>
      </c>
      <c r="H1080" s="52"/>
    </row>
    <row r="1081" spans="1:8">
      <c r="A1081" s="76">
        <v>43822</v>
      </c>
      <c r="B1081" s="77">
        <v>0.38479166666666664</v>
      </c>
      <c r="C1081" s="82">
        <v>66</v>
      </c>
      <c r="D1081" s="83">
        <v>65.48</v>
      </c>
      <c r="E1081" s="81">
        <v>4321.68</v>
      </c>
      <c r="F1081" s="84" t="s">
        <v>21</v>
      </c>
      <c r="H1081" s="52"/>
    </row>
    <row r="1082" spans="1:8">
      <c r="A1082" s="76">
        <v>43822</v>
      </c>
      <c r="B1082" s="77">
        <v>0.38528935185185187</v>
      </c>
      <c r="C1082" s="82">
        <v>49</v>
      </c>
      <c r="D1082" s="83">
        <v>65.42</v>
      </c>
      <c r="E1082" s="81">
        <v>3205.58</v>
      </c>
      <c r="F1082" s="84" t="s">
        <v>21</v>
      </c>
      <c r="H1082" s="52"/>
    </row>
    <row r="1083" spans="1:8">
      <c r="A1083" s="76">
        <v>43822</v>
      </c>
      <c r="B1083" s="77">
        <v>0.38628472222222227</v>
      </c>
      <c r="C1083" s="82">
        <v>412</v>
      </c>
      <c r="D1083" s="83">
        <v>65.42</v>
      </c>
      <c r="E1083" s="81">
        <v>26953.040000000001</v>
      </c>
      <c r="F1083" s="84" t="s">
        <v>21</v>
      </c>
      <c r="H1083" s="52"/>
    </row>
    <row r="1084" spans="1:8">
      <c r="A1084" s="76">
        <v>43822</v>
      </c>
      <c r="B1084" s="77">
        <v>0.38692129629629629</v>
      </c>
      <c r="C1084" s="82">
        <v>51</v>
      </c>
      <c r="D1084" s="83">
        <v>65.38</v>
      </c>
      <c r="E1084" s="81">
        <v>3334.3799999999997</v>
      </c>
      <c r="F1084" s="84" t="s">
        <v>21</v>
      </c>
      <c r="H1084" s="52"/>
    </row>
    <row r="1085" spans="1:8">
      <c r="A1085" s="76">
        <v>43822</v>
      </c>
      <c r="B1085" s="77">
        <v>0.38954861111111111</v>
      </c>
      <c r="C1085" s="82">
        <v>868</v>
      </c>
      <c r="D1085" s="83">
        <v>65.42</v>
      </c>
      <c r="E1085" s="81">
        <v>56784.560000000005</v>
      </c>
      <c r="F1085" s="84" t="s">
        <v>21</v>
      </c>
      <c r="H1085" s="52"/>
    </row>
    <row r="1086" spans="1:8">
      <c r="A1086" s="76">
        <v>43822</v>
      </c>
      <c r="B1086" s="77">
        <v>0.38954861111111111</v>
      </c>
      <c r="C1086" s="82">
        <v>1</v>
      </c>
      <c r="D1086" s="83">
        <v>65.42</v>
      </c>
      <c r="E1086" s="81">
        <v>65.42</v>
      </c>
      <c r="F1086" s="84" t="s">
        <v>21</v>
      </c>
      <c r="H1086" s="52"/>
    </row>
    <row r="1087" spans="1:8">
      <c r="A1087" s="76">
        <v>43822</v>
      </c>
      <c r="B1087" s="77">
        <v>0.38983796296296297</v>
      </c>
      <c r="C1087" s="82">
        <v>100</v>
      </c>
      <c r="D1087" s="83">
        <v>65.44</v>
      </c>
      <c r="E1087" s="81">
        <v>6544</v>
      </c>
      <c r="F1087" s="84" t="s">
        <v>21</v>
      </c>
      <c r="H1087" s="52"/>
    </row>
    <row r="1088" spans="1:8">
      <c r="A1088" s="76">
        <v>43822</v>
      </c>
      <c r="B1088" s="77">
        <v>0.38983796296296297</v>
      </c>
      <c r="C1088" s="82">
        <v>57</v>
      </c>
      <c r="D1088" s="83">
        <v>65.44</v>
      </c>
      <c r="E1088" s="81">
        <v>3730.08</v>
      </c>
      <c r="F1088" s="84" t="s">
        <v>21</v>
      </c>
      <c r="H1088" s="52"/>
    </row>
    <row r="1089" spans="1:8">
      <c r="A1089" s="76">
        <v>43822</v>
      </c>
      <c r="B1089" s="77">
        <v>0.39020833333333332</v>
      </c>
      <c r="C1089" s="82">
        <v>50</v>
      </c>
      <c r="D1089" s="83">
        <v>65.44</v>
      </c>
      <c r="E1089" s="81">
        <v>3272</v>
      </c>
      <c r="F1089" s="84" t="s">
        <v>21</v>
      </c>
      <c r="H1089" s="52"/>
    </row>
    <row r="1090" spans="1:8">
      <c r="A1090" s="76">
        <v>43822</v>
      </c>
      <c r="B1090" s="77">
        <v>0.39076388888888891</v>
      </c>
      <c r="C1090" s="82">
        <v>116</v>
      </c>
      <c r="D1090" s="83">
        <v>65.42</v>
      </c>
      <c r="E1090" s="81">
        <v>7588.72</v>
      </c>
      <c r="F1090" s="84" t="s">
        <v>21</v>
      </c>
      <c r="H1090" s="52"/>
    </row>
    <row r="1091" spans="1:8">
      <c r="A1091" s="76">
        <v>43822</v>
      </c>
      <c r="B1091" s="77">
        <v>0.39093749999999999</v>
      </c>
      <c r="C1091" s="82">
        <v>100</v>
      </c>
      <c r="D1091" s="83">
        <v>65.400000000000006</v>
      </c>
      <c r="E1091" s="81">
        <v>6540.0000000000009</v>
      </c>
      <c r="F1091" s="84" t="s">
        <v>21</v>
      </c>
      <c r="H1091" s="52"/>
    </row>
    <row r="1092" spans="1:8">
      <c r="A1092" s="76">
        <v>43822</v>
      </c>
      <c r="B1092" s="77">
        <v>0.39093749999999999</v>
      </c>
      <c r="C1092" s="82">
        <v>1</v>
      </c>
      <c r="D1092" s="83">
        <v>65.400000000000006</v>
      </c>
      <c r="E1092" s="81">
        <v>65.400000000000006</v>
      </c>
      <c r="F1092" s="84" t="s">
        <v>21</v>
      </c>
      <c r="H1092" s="52"/>
    </row>
    <row r="1093" spans="1:8">
      <c r="A1093" s="76">
        <v>43822</v>
      </c>
      <c r="B1093" s="77">
        <v>0.39248842592592598</v>
      </c>
      <c r="C1093" s="82">
        <v>378</v>
      </c>
      <c r="D1093" s="83">
        <v>65.400000000000006</v>
      </c>
      <c r="E1093" s="81">
        <v>24721.200000000001</v>
      </c>
      <c r="F1093" s="84" t="s">
        <v>21</v>
      </c>
      <c r="H1093" s="52"/>
    </row>
    <row r="1094" spans="1:8">
      <c r="A1094" s="76">
        <v>43822</v>
      </c>
      <c r="B1094" s="77">
        <v>0.39357638888888885</v>
      </c>
      <c r="C1094" s="82">
        <v>268</v>
      </c>
      <c r="D1094" s="83">
        <v>65.38</v>
      </c>
      <c r="E1094" s="81">
        <v>17521.84</v>
      </c>
      <c r="F1094" s="84" t="s">
        <v>21</v>
      </c>
      <c r="H1094" s="52"/>
    </row>
    <row r="1095" spans="1:8">
      <c r="A1095" s="76">
        <v>43822</v>
      </c>
      <c r="B1095" s="77">
        <v>0.39607638888888891</v>
      </c>
      <c r="C1095" s="82">
        <v>500</v>
      </c>
      <c r="D1095" s="83">
        <v>65.400000000000006</v>
      </c>
      <c r="E1095" s="81">
        <v>32700.000000000004</v>
      </c>
      <c r="F1095" s="84" t="s">
        <v>21</v>
      </c>
      <c r="H1095" s="52"/>
    </row>
    <row r="1096" spans="1:8">
      <c r="A1096" s="76">
        <v>43822</v>
      </c>
      <c r="B1096" s="77">
        <v>0.39607638888888891</v>
      </c>
      <c r="C1096" s="82">
        <v>108</v>
      </c>
      <c r="D1096" s="83">
        <v>65.400000000000006</v>
      </c>
      <c r="E1096" s="81">
        <v>7063.2000000000007</v>
      </c>
      <c r="F1096" s="84" t="s">
        <v>21</v>
      </c>
      <c r="H1096" s="52"/>
    </row>
    <row r="1097" spans="1:8">
      <c r="A1097" s="76">
        <v>43822</v>
      </c>
      <c r="B1097" s="77">
        <v>0.39710648148148148</v>
      </c>
      <c r="C1097" s="82">
        <v>386</v>
      </c>
      <c r="D1097" s="83">
        <v>65.44</v>
      </c>
      <c r="E1097" s="81">
        <v>25259.84</v>
      </c>
      <c r="F1097" s="84" t="s">
        <v>21</v>
      </c>
      <c r="H1097" s="52"/>
    </row>
    <row r="1098" spans="1:8">
      <c r="A1098" s="76">
        <v>43822</v>
      </c>
      <c r="B1098" s="77">
        <v>0.39776620370370369</v>
      </c>
      <c r="C1098" s="82">
        <v>48</v>
      </c>
      <c r="D1098" s="83">
        <v>65.44</v>
      </c>
      <c r="E1098" s="81">
        <v>3141.12</v>
      </c>
      <c r="F1098" s="84" t="s">
        <v>21</v>
      </c>
      <c r="H1098" s="52"/>
    </row>
    <row r="1099" spans="1:8">
      <c r="A1099" s="76">
        <v>43822</v>
      </c>
      <c r="B1099" s="77">
        <v>0.39789351851851856</v>
      </c>
      <c r="C1099" s="82">
        <v>100</v>
      </c>
      <c r="D1099" s="83">
        <v>65.42</v>
      </c>
      <c r="E1099" s="81">
        <v>6542</v>
      </c>
      <c r="F1099" s="84" t="s">
        <v>21</v>
      </c>
      <c r="H1099" s="52"/>
    </row>
    <row r="1100" spans="1:8">
      <c r="A1100" s="76">
        <v>43822</v>
      </c>
      <c r="B1100" s="77">
        <v>0.39789351851851856</v>
      </c>
      <c r="C1100" s="82">
        <v>51</v>
      </c>
      <c r="D1100" s="83">
        <v>65.42</v>
      </c>
      <c r="E1100" s="81">
        <v>3336.42</v>
      </c>
      <c r="F1100" s="84" t="s">
        <v>21</v>
      </c>
      <c r="H1100" s="52"/>
    </row>
    <row r="1101" spans="1:8">
      <c r="A1101" s="76">
        <v>43822</v>
      </c>
      <c r="B1101" s="77">
        <v>0.39880787037037035</v>
      </c>
      <c r="C1101" s="82">
        <v>229</v>
      </c>
      <c r="D1101" s="83">
        <v>65.400000000000006</v>
      </c>
      <c r="E1101" s="81">
        <v>14976.600000000002</v>
      </c>
      <c r="F1101" s="84" t="s">
        <v>21</v>
      </c>
      <c r="H1101" s="52"/>
    </row>
    <row r="1102" spans="1:8">
      <c r="A1102" s="76">
        <v>43822</v>
      </c>
      <c r="B1102" s="77">
        <v>0.40119212962962963</v>
      </c>
      <c r="C1102" s="82">
        <v>58</v>
      </c>
      <c r="D1102" s="83">
        <v>65.42</v>
      </c>
      <c r="E1102" s="81">
        <v>3794.36</v>
      </c>
      <c r="F1102" s="84" t="s">
        <v>21</v>
      </c>
      <c r="H1102" s="52"/>
    </row>
    <row r="1103" spans="1:8">
      <c r="A1103" s="76">
        <v>43822</v>
      </c>
      <c r="B1103" s="77">
        <v>0.40173611111111113</v>
      </c>
      <c r="C1103" s="82">
        <v>563</v>
      </c>
      <c r="D1103" s="83">
        <v>65.400000000000006</v>
      </c>
      <c r="E1103" s="81">
        <v>36820.200000000004</v>
      </c>
      <c r="F1103" s="84" t="s">
        <v>21</v>
      </c>
      <c r="H1103" s="52"/>
    </row>
    <row r="1104" spans="1:8">
      <c r="A1104" s="76">
        <v>43822</v>
      </c>
      <c r="B1104" s="77">
        <v>0.40173611111111113</v>
      </c>
      <c r="C1104" s="82">
        <v>4</v>
      </c>
      <c r="D1104" s="83">
        <v>65.400000000000006</v>
      </c>
      <c r="E1104" s="81">
        <v>261.60000000000002</v>
      </c>
      <c r="F1104" s="84" t="s">
        <v>21</v>
      </c>
      <c r="H1104" s="52"/>
    </row>
    <row r="1105" spans="1:8">
      <c r="A1105" s="76">
        <v>43822</v>
      </c>
      <c r="B1105" s="77">
        <v>0.40196759259259257</v>
      </c>
      <c r="C1105" s="82">
        <v>51</v>
      </c>
      <c r="D1105" s="83">
        <v>65.38</v>
      </c>
      <c r="E1105" s="81">
        <v>3334.3799999999997</v>
      </c>
      <c r="F1105" s="84" t="s">
        <v>21</v>
      </c>
      <c r="H1105" s="52"/>
    </row>
    <row r="1106" spans="1:8">
      <c r="A1106" s="76">
        <v>43822</v>
      </c>
      <c r="B1106" s="77">
        <v>0.40196759259259257</v>
      </c>
      <c r="C1106" s="82">
        <v>86</v>
      </c>
      <c r="D1106" s="83">
        <v>65.38</v>
      </c>
      <c r="E1106" s="81">
        <v>5622.6799999999994</v>
      </c>
      <c r="F1106" s="84" t="s">
        <v>21</v>
      </c>
      <c r="H1106" s="52"/>
    </row>
    <row r="1107" spans="1:8">
      <c r="A1107" s="76">
        <v>43822</v>
      </c>
      <c r="B1107" s="77">
        <v>0.40214120370370371</v>
      </c>
      <c r="C1107" s="82">
        <v>57</v>
      </c>
      <c r="D1107" s="83">
        <v>65.36</v>
      </c>
      <c r="E1107" s="81">
        <v>3725.52</v>
      </c>
      <c r="F1107" s="84" t="s">
        <v>21</v>
      </c>
      <c r="H1107" s="52"/>
    </row>
    <row r="1108" spans="1:8">
      <c r="A1108" s="76">
        <v>43822</v>
      </c>
      <c r="B1108" s="77">
        <v>0.40321759259259254</v>
      </c>
      <c r="C1108" s="82">
        <v>204</v>
      </c>
      <c r="D1108" s="83">
        <v>65.34</v>
      </c>
      <c r="E1108" s="81">
        <v>13329.36</v>
      </c>
      <c r="F1108" s="84" t="s">
        <v>21</v>
      </c>
      <c r="H1108" s="52"/>
    </row>
    <row r="1109" spans="1:8">
      <c r="A1109" s="76">
        <v>43822</v>
      </c>
      <c r="B1109" s="77">
        <v>0.40343749999999995</v>
      </c>
      <c r="C1109" s="82">
        <v>78</v>
      </c>
      <c r="D1109" s="83">
        <v>65.319999999999993</v>
      </c>
      <c r="E1109" s="81">
        <v>5094.9599999999991</v>
      </c>
      <c r="F1109" s="84" t="s">
        <v>21</v>
      </c>
      <c r="H1109" s="52"/>
    </row>
    <row r="1110" spans="1:8">
      <c r="A1110" s="76">
        <v>43822</v>
      </c>
      <c r="B1110" s="77">
        <v>0.40403935185185186</v>
      </c>
      <c r="C1110" s="82">
        <v>52</v>
      </c>
      <c r="D1110" s="83">
        <v>65.319999999999993</v>
      </c>
      <c r="E1110" s="81">
        <v>3396.6399999999994</v>
      </c>
      <c r="F1110" s="84" t="s">
        <v>21</v>
      </c>
      <c r="H1110" s="52"/>
    </row>
    <row r="1111" spans="1:8">
      <c r="A1111" s="76">
        <v>43822</v>
      </c>
      <c r="B1111" s="77">
        <v>0.40721064814814811</v>
      </c>
      <c r="C1111" s="82">
        <v>737</v>
      </c>
      <c r="D1111" s="83">
        <v>65.319999999999993</v>
      </c>
      <c r="E1111" s="81">
        <v>48140.84</v>
      </c>
      <c r="F1111" s="84" t="s">
        <v>21</v>
      </c>
      <c r="H1111" s="52"/>
    </row>
    <row r="1112" spans="1:8">
      <c r="A1112" s="76">
        <v>43822</v>
      </c>
      <c r="B1112" s="77">
        <v>0.40761574074074075</v>
      </c>
      <c r="C1112" s="82">
        <v>53</v>
      </c>
      <c r="D1112" s="83">
        <v>65.319999999999993</v>
      </c>
      <c r="E1112" s="81">
        <v>3461.9599999999996</v>
      </c>
      <c r="F1112" s="84" t="s">
        <v>21</v>
      </c>
      <c r="H1112" s="52"/>
    </row>
    <row r="1113" spans="1:8">
      <c r="A1113" s="76">
        <v>43822</v>
      </c>
      <c r="B1113" s="77">
        <v>0.40761574074074075</v>
      </c>
      <c r="C1113" s="82">
        <v>53</v>
      </c>
      <c r="D1113" s="83">
        <v>65.319999999999993</v>
      </c>
      <c r="E1113" s="81">
        <v>3461.9599999999996</v>
      </c>
      <c r="F1113" s="84" t="s">
        <v>21</v>
      </c>
      <c r="H1113" s="52"/>
    </row>
    <row r="1114" spans="1:8">
      <c r="A1114" s="76">
        <v>43822</v>
      </c>
      <c r="B1114" s="77">
        <v>0.40795138888888888</v>
      </c>
      <c r="C1114" s="82">
        <v>14</v>
      </c>
      <c r="D1114" s="83">
        <v>65.3</v>
      </c>
      <c r="E1114" s="81">
        <v>914.19999999999993</v>
      </c>
      <c r="F1114" s="84" t="s">
        <v>21</v>
      </c>
      <c r="H1114" s="52"/>
    </row>
    <row r="1115" spans="1:8">
      <c r="A1115" s="76">
        <v>43822</v>
      </c>
      <c r="B1115" s="77">
        <v>0.40805555555555556</v>
      </c>
      <c r="C1115" s="82">
        <v>44</v>
      </c>
      <c r="D1115" s="83">
        <v>65.3</v>
      </c>
      <c r="E1115" s="81">
        <v>2873.2</v>
      </c>
      <c r="F1115" s="84" t="s">
        <v>21</v>
      </c>
      <c r="H1115" s="52"/>
    </row>
    <row r="1116" spans="1:8">
      <c r="A1116" s="76">
        <v>43822</v>
      </c>
      <c r="B1116" s="77">
        <v>0.40844907407407405</v>
      </c>
      <c r="C1116" s="82">
        <v>92</v>
      </c>
      <c r="D1116" s="83">
        <v>65.28</v>
      </c>
      <c r="E1116" s="81">
        <v>6005.76</v>
      </c>
      <c r="F1116" s="84" t="s">
        <v>21</v>
      </c>
      <c r="H1116" s="52"/>
    </row>
    <row r="1117" spans="1:8">
      <c r="A1117" s="76">
        <v>43822</v>
      </c>
      <c r="B1117" s="77">
        <v>0.40953703703703703</v>
      </c>
      <c r="C1117" s="82">
        <v>152</v>
      </c>
      <c r="D1117" s="83">
        <v>65.260000000000005</v>
      </c>
      <c r="E1117" s="81">
        <v>9919.52</v>
      </c>
      <c r="F1117" s="84" t="s">
        <v>21</v>
      </c>
      <c r="H1117" s="52"/>
    </row>
    <row r="1118" spans="1:8">
      <c r="A1118" s="76">
        <v>43822</v>
      </c>
      <c r="B1118" s="77">
        <v>0.40953703703703703</v>
      </c>
      <c r="C1118" s="82">
        <v>78</v>
      </c>
      <c r="D1118" s="83">
        <v>65.260000000000005</v>
      </c>
      <c r="E1118" s="81">
        <v>5090.2800000000007</v>
      </c>
      <c r="F1118" s="84" t="s">
        <v>21</v>
      </c>
      <c r="H1118" s="52"/>
    </row>
    <row r="1119" spans="1:8">
      <c r="A1119" s="76">
        <v>43822</v>
      </c>
      <c r="B1119" s="77">
        <v>0.40989583333333335</v>
      </c>
      <c r="C1119" s="82">
        <v>146</v>
      </c>
      <c r="D1119" s="83">
        <v>65.260000000000005</v>
      </c>
      <c r="E1119" s="81">
        <v>9527.9600000000009</v>
      </c>
      <c r="F1119" s="84" t="s">
        <v>21</v>
      </c>
      <c r="H1119" s="52"/>
    </row>
    <row r="1120" spans="1:8">
      <c r="A1120" s="76">
        <v>43822</v>
      </c>
      <c r="B1120" s="77">
        <v>0.41138888888888886</v>
      </c>
      <c r="C1120" s="82">
        <v>25</v>
      </c>
      <c r="D1120" s="83">
        <v>65.239999999999995</v>
      </c>
      <c r="E1120" s="81">
        <v>1630.9999999999998</v>
      </c>
      <c r="F1120" s="84" t="s">
        <v>21</v>
      </c>
      <c r="H1120" s="52"/>
    </row>
    <row r="1121" spans="1:8">
      <c r="A1121" s="76">
        <v>43822</v>
      </c>
      <c r="B1121" s="77">
        <v>0.41138888888888886</v>
      </c>
      <c r="C1121" s="82">
        <v>190</v>
      </c>
      <c r="D1121" s="83">
        <v>65.239999999999995</v>
      </c>
      <c r="E1121" s="81">
        <v>12395.599999999999</v>
      </c>
      <c r="F1121" s="84" t="s">
        <v>21</v>
      </c>
      <c r="H1121" s="52"/>
    </row>
    <row r="1122" spans="1:8">
      <c r="A1122" s="76">
        <v>43822</v>
      </c>
      <c r="B1122" s="77">
        <v>0.41186342592592595</v>
      </c>
      <c r="C1122" s="82">
        <v>142</v>
      </c>
      <c r="D1122" s="83">
        <v>65.22</v>
      </c>
      <c r="E1122" s="81">
        <v>9261.24</v>
      </c>
      <c r="F1122" s="84" t="s">
        <v>21</v>
      </c>
      <c r="H1122" s="52"/>
    </row>
    <row r="1123" spans="1:8">
      <c r="A1123" s="76">
        <v>43822</v>
      </c>
      <c r="B1123" s="77">
        <v>0.41216435185185185</v>
      </c>
      <c r="C1123" s="82">
        <v>110</v>
      </c>
      <c r="D1123" s="83">
        <v>65.2</v>
      </c>
      <c r="E1123" s="81">
        <v>7172</v>
      </c>
      <c r="F1123" s="84" t="s">
        <v>21</v>
      </c>
      <c r="H1123" s="52"/>
    </row>
    <row r="1124" spans="1:8">
      <c r="A1124" s="76">
        <v>43822</v>
      </c>
      <c r="B1124" s="77">
        <v>0.41270833333333329</v>
      </c>
      <c r="C1124" s="82">
        <v>153</v>
      </c>
      <c r="D1124" s="83">
        <v>65.22</v>
      </c>
      <c r="E1124" s="81">
        <v>9978.66</v>
      </c>
      <c r="F1124" s="84" t="s">
        <v>21</v>
      </c>
      <c r="H1124" s="52"/>
    </row>
    <row r="1125" spans="1:8">
      <c r="A1125" s="76">
        <v>43822</v>
      </c>
      <c r="B1125" s="77">
        <v>0.41393518518518518</v>
      </c>
      <c r="C1125" s="82">
        <v>140</v>
      </c>
      <c r="D1125" s="83">
        <v>65.22</v>
      </c>
      <c r="E1125" s="81">
        <v>9130.7999999999993</v>
      </c>
      <c r="F1125" s="84" t="s">
        <v>21</v>
      </c>
      <c r="H1125" s="52"/>
    </row>
    <row r="1126" spans="1:8">
      <c r="A1126" s="76">
        <v>43822</v>
      </c>
      <c r="B1126" s="77">
        <v>0.41409722222222217</v>
      </c>
      <c r="C1126" s="82">
        <v>119</v>
      </c>
      <c r="D1126" s="83">
        <v>65.2</v>
      </c>
      <c r="E1126" s="81">
        <v>7758.8</v>
      </c>
      <c r="F1126" s="84" t="s">
        <v>21</v>
      </c>
      <c r="H1126" s="52"/>
    </row>
    <row r="1127" spans="1:8">
      <c r="A1127" s="76">
        <v>43822</v>
      </c>
      <c r="B1127" s="77">
        <v>0.41493055555555558</v>
      </c>
      <c r="C1127" s="82">
        <v>48</v>
      </c>
      <c r="D1127" s="83">
        <v>65.180000000000007</v>
      </c>
      <c r="E1127" s="81">
        <v>3128.6400000000003</v>
      </c>
      <c r="F1127" s="84" t="s">
        <v>21</v>
      </c>
      <c r="H1127" s="52"/>
    </row>
    <row r="1128" spans="1:8">
      <c r="A1128" s="76">
        <v>43822</v>
      </c>
      <c r="B1128" s="77">
        <v>0.41644675925925928</v>
      </c>
      <c r="C1128" s="82">
        <v>278</v>
      </c>
      <c r="D1128" s="83">
        <v>65.180000000000007</v>
      </c>
      <c r="E1128" s="81">
        <v>18120.04</v>
      </c>
      <c r="F1128" s="84" t="s">
        <v>21</v>
      </c>
      <c r="H1128" s="52"/>
    </row>
    <row r="1129" spans="1:8">
      <c r="A1129" s="76">
        <v>43822</v>
      </c>
      <c r="B1129" s="77">
        <v>0.41671296296296295</v>
      </c>
      <c r="C1129" s="82">
        <v>125</v>
      </c>
      <c r="D1129" s="83">
        <v>65.2</v>
      </c>
      <c r="E1129" s="81">
        <v>8150</v>
      </c>
      <c r="F1129" s="84" t="s">
        <v>21</v>
      </c>
      <c r="H1129" s="52"/>
    </row>
    <row r="1130" spans="1:8">
      <c r="A1130" s="76">
        <v>43822</v>
      </c>
      <c r="B1130" s="77">
        <v>0.41671296296296295</v>
      </c>
      <c r="C1130" s="82">
        <v>46</v>
      </c>
      <c r="D1130" s="83">
        <v>65.2</v>
      </c>
      <c r="E1130" s="81">
        <v>2999.2000000000003</v>
      </c>
      <c r="F1130" s="84" t="s">
        <v>21</v>
      </c>
      <c r="H1130" s="52"/>
    </row>
    <row r="1131" spans="1:8">
      <c r="A1131" s="76">
        <v>43822</v>
      </c>
      <c r="B1131" s="77">
        <v>0.41798611111111111</v>
      </c>
      <c r="C1131" s="82">
        <v>259</v>
      </c>
      <c r="D1131" s="83">
        <v>65.260000000000005</v>
      </c>
      <c r="E1131" s="81">
        <v>16902.34</v>
      </c>
      <c r="F1131" s="84" t="s">
        <v>21</v>
      </c>
      <c r="H1131" s="52"/>
    </row>
    <row r="1132" spans="1:8">
      <c r="A1132" s="76">
        <v>43822</v>
      </c>
      <c r="B1132" s="77">
        <v>0.41956018518518517</v>
      </c>
      <c r="C1132" s="82">
        <v>359</v>
      </c>
      <c r="D1132" s="83">
        <v>65.34</v>
      </c>
      <c r="E1132" s="81">
        <v>23457.06</v>
      </c>
      <c r="F1132" s="84" t="s">
        <v>21</v>
      </c>
      <c r="H1132" s="52"/>
    </row>
    <row r="1133" spans="1:8">
      <c r="A1133" s="76">
        <v>43822</v>
      </c>
      <c r="B1133" s="77">
        <v>0.42027777777777775</v>
      </c>
      <c r="C1133" s="82">
        <v>75</v>
      </c>
      <c r="D1133" s="83">
        <v>65.38</v>
      </c>
      <c r="E1133" s="81">
        <v>4903.5</v>
      </c>
      <c r="F1133" s="84" t="s">
        <v>21</v>
      </c>
      <c r="H1133" s="52"/>
    </row>
    <row r="1134" spans="1:8">
      <c r="A1134" s="76">
        <v>43822</v>
      </c>
      <c r="B1134" s="77">
        <v>0.42027777777777775</v>
      </c>
      <c r="C1134" s="82">
        <v>112</v>
      </c>
      <c r="D1134" s="83">
        <v>65.38</v>
      </c>
      <c r="E1134" s="81">
        <v>7322.5599999999995</v>
      </c>
      <c r="F1134" s="84" t="s">
        <v>21</v>
      </c>
      <c r="H1134" s="52"/>
    </row>
    <row r="1135" spans="1:8">
      <c r="A1135" s="76">
        <v>43822</v>
      </c>
      <c r="B1135" s="77">
        <v>0.42053240740740744</v>
      </c>
      <c r="C1135" s="82">
        <v>4</v>
      </c>
      <c r="D1135" s="83">
        <v>65.36</v>
      </c>
      <c r="E1135" s="81">
        <v>261.44</v>
      </c>
      <c r="F1135" s="84" t="s">
        <v>21</v>
      </c>
      <c r="H1135" s="52"/>
    </row>
    <row r="1136" spans="1:8">
      <c r="A1136" s="76">
        <v>43822</v>
      </c>
      <c r="B1136" s="77">
        <v>0.42053240740740744</v>
      </c>
      <c r="C1136" s="82">
        <v>44</v>
      </c>
      <c r="D1136" s="83">
        <v>65.36</v>
      </c>
      <c r="E1136" s="81">
        <v>2875.84</v>
      </c>
      <c r="F1136" s="84" t="s">
        <v>21</v>
      </c>
      <c r="H1136" s="52"/>
    </row>
    <row r="1137" spans="1:8">
      <c r="A1137" s="76">
        <v>43822</v>
      </c>
      <c r="B1137" s="77">
        <v>0.42266203703703703</v>
      </c>
      <c r="C1137" s="82">
        <v>455</v>
      </c>
      <c r="D1137" s="83">
        <v>65.42</v>
      </c>
      <c r="E1137" s="81">
        <v>29766.100000000002</v>
      </c>
      <c r="F1137" s="84" t="s">
        <v>21</v>
      </c>
      <c r="H1137" s="52"/>
    </row>
    <row r="1138" spans="1:8">
      <c r="A1138" s="76">
        <v>43822</v>
      </c>
      <c r="B1138" s="77">
        <v>0.42395833333333338</v>
      </c>
      <c r="C1138" s="82">
        <v>180</v>
      </c>
      <c r="D1138" s="83">
        <v>65.400000000000006</v>
      </c>
      <c r="E1138" s="81">
        <v>11772.000000000002</v>
      </c>
      <c r="F1138" s="84" t="s">
        <v>21</v>
      </c>
      <c r="H1138" s="52"/>
    </row>
    <row r="1139" spans="1:8">
      <c r="A1139" s="76">
        <v>43822</v>
      </c>
      <c r="B1139" s="77">
        <v>0.42442129629629632</v>
      </c>
      <c r="C1139" s="82">
        <v>100</v>
      </c>
      <c r="D1139" s="83">
        <v>65.400000000000006</v>
      </c>
      <c r="E1139" s="81">
        <v>6540.0000000000009</v>
      </c>
      <c r="F1139" s="84" t="s">
        <v>21</v>
      </c>
      <c r="H1139" s="52"/>
    </row>
    <row r="1140" spans="1:8">
      <c r="A1140" s="76">
        <v>43822</v>
      </c>
      <c r="B1140" s="77">
        <v>0.42442129629629632</v>
      </c>
      <c r="C1140" s="82">
        <v>57</v>
      </c>
      <c r="D1140" s="83">
        <v>65.400000000000006</v>
      </c>
      <c r="E1140" s="81">
        <v>3727.8</v>
      </c>
      <c r="F1140" s="84" t="s">
        <v>21</v>
      </c>
      <c r="H1140" s="52"/>
    </row>
    <row r="1141" spans="1:8">
      <c r="A1141" s="76">
        <v>43822</v>
      </c>
      <c r="B1141" s="77">
        <v>0.42465277777777777</v>
      </c>
      <c r="C1141" s="82">
        <v>47</v>
      </c>
      <c r="D1141" s="83">
        <v>65.38</v>
      </c>
      <c r="E1141" s="81">
        <v>3072.8599999999997</v>
      </c>
      <c r="F1141" s="84" t="s">
        <v>21</v>
      </c>
      <c r="H1141" s="52"/>
    </row>
    <row r="1142" spans="1:8">
      <c r="A1142" s="76">
        <v>43822</v>
      </c>
      <c r="B1142" s="77">
        <v>0.42515046296296299</v>
      </c>
      <c r="C1142" s="82">
        <v>46</v>
      </c>
      <c r="D1142" s="83">
        <v>65.36</v>
      </c>
      <c r="E1142" s="81">
        <v>3006.56</v>
      </c>
      <c r="F1142" s="84" t="s">
        <v>21</v>
      </c>
      <c r="H1142" s="52"/>
    </row>
    <row r="1143" spans="1:8">
      <c r="A1143" s="76">
        <v>43822</v>
      </c>
      <c r="B1143" s="77">
        <v>0.42781249999999998</v>
      </c>
      <c r="C1143" s="82">
        <v>348</v>
      </c>
      <c r="D1143" s="83">
        <v>65.38</v>
      </c>
      <c r="E1143" s="81">
        <v>22752.239999999998</v>
      </c>
      <c r="F1143" s="84" t="s">
        <v>21</v>
      </c>
      <c r="H1143" s="52"/>
    </row>
    <row r="1144" spans="1:8">
      <c r="A1144" s="76">
        <v>43822</v>
      </c>
      <c r="B1144" s="77">
        <v>0.42873842592592593</v>
      </c>
      <c r="C1144" s="82">
        <v>125</v>
      </c>
      <c r="D1144" s="83">
        <v>65.42</v>
      </c>
      <c r="E1144" s="81">
        <v>8177.5</v>
      </c>
      <c r="F1144" s="84" t="s">
        <v>21</v>
      </c>
      <c r="H1144" s="52"/>
    </row>
    <row r="1145" spans="1:8">
      <c r="A1145" s="76">
        <v>43822</v>
      </c>
      <c r="B1145" s="77">
        <v>0.42873842592592593</v>
      </c>
      <c r="C1145" s="82">
        <v>67</v>
      </c>
      <c r="D1145" s="83">
        <v>65.42</v>
      </c>
      <c r="E1145" s="81">
        <v>4383.1400000000003</v>
      </c>
      <c r="F1145" s="84" t="s">
        <v>21</v>
      </c>
      <c r="H1145" s="52"/>
    </row>
    <row r="1146" spans="1:8">
      <c r="A1146" s="76">
        <v>43822</v>
      </c>
      <c r="B1146" s="77">
        <v>0.42884259259259255</v>
      </c>
      <c r="C1146" s="82">
        <v>221</v>
      </c>
      <c r="D1146" s="83">
        <v>65.400000000000006</v>
      </c>
      <c r="E1146" s="81">
        <v>14453.400000000001</v>
      </c>
      <c r="F1146" s="84" t="s">
        <v>21</v>
      </c>
      <c r="H1146" s="52"/>
    </row>
    <row r="1147" spans="1:8">
      <c r="A1147" s="76">
        <v>43822</v>
      </c>
      <c r="B1147" s="77">
        <v>0.42887731481481484</v>
      </c>
      <c r="C1147" s="82">
        <v>52</v>
      </c>
      <c r="D1147" s="83">
        <v>65.400000000000006</v>
      </c>
      <c r="E1147" s="81">
        <v>3400.8</v>
      </c>
      <c r="F1147" s="84" t="s">
        <v>21</v>
      </c>
      <c r="H1147" s="52"/>
    </row>
    <row r="1148" spans="1:8">
      <c r="A1148" s="76">
        <v>43822</v>
      </c>
      <c r="B1148" s="77">
        <v>0.43086805555555552</v>
      </c>
      <c r="C1148" s="82">
        <v>100</v>
      </c>
      <c r="D1148" s="83">
        <v>65.400000000000006</v>
      </c>
      <c r="E1148" s="81">
        <v>6540.0000000000009</v>
      </c>
      <c r="F1148" s="84" t="s">
        <v>21</v>
      </c>
      <c r="H1148" s="52"/>
    </row>
    <row r="1149" spans="1:8">
      <c r="A1149" s="76">
        <v>43822</v>
      </c>
      <c r="B1149" s="77">
        <v>0.43086805555555552</v>
      </c>
      <c r="C1149" s="82">
        <v>100</v>
      </c>
      <c r="D1149" s="83">
        <v>65.400000000000006</v>
      </c>
      <c r="E1149" s="81">
        <v>6540.0000000000009</v>
      </c>
      <c r="F1149" s="84" t="s">
        <v>21</v>
      </c>
      <c r="H1149" s="52"/>
    </row>
    <row r="1150" spans="1:8">
      <c r="A1150" s="76">
        <v>43822</v>
      </c>
      <c r="B1150" s="77">
        <v>0.43184027777777773</v>
      </c>
      <c r="C1150" s="82">
        <v>220</v>
      </c>
      <c r="D1150" s="83">
        <v>65.42</v>
      </c>
      <c r="E1150" s="81">
        <v>14392.4</v>
      </c>
      <c r="F1150" s="84" t="s">
        <v>21</v>
      </c>
      <c r="H1150" s="52"/>
    </row>
    <row r="1151" spans="1:8">
      <c r="A1151" s="76">
        <v>43822</v>
      </c>
      <c r="B1151" s="77">
        <v>0.43252314814814818</v>
      </c>
      <c r="C1151" s="82">
        <v>118</v>
      </c>
      <c r="D1151" s="83">
        <v>65.400000000000006</v>
      </c>
      <c r="E1151" s="81">
        <v>7717.2000000000007</v>
      </c>
      <c r="F1151" s="84" t="s">
        <v>21</v>
      </c>
      <c r="H1151" s="52"/>
    </row>
    <row r="1152" spans="1:8">
      <c r="A1152" s="76">
        <v>43822</v>
      </c>
      <c r="B1152" s="77">
        <v>0.43601851851851853</v>
      </c>
      <c r="C1152" s="82">
        <v>100</v>
      </c>
      <c r="D1152" s="83">
        <v>65.5</v>
      </c>
      <c r="E1152" s="81">
        <v>6550</v>
      </c>
      <c r="F1152" s="84" t="s">
        <v>21</v>
      </c>
      <c r="H1152" s="52"/>
    </row>
    <row r="1153" spans="1:8">
      <c r="A1153" s="76">
        <v>43822</v>
      </c>
      <c r="B1153" s="77">
        <v>0.43601851851851853</v>
      </c>
      <c r="C1153" s="82">
        <v>100</v>
      </c>
      <c r="D1153" s="83">
        <v>65.5</v>
      </c>
      <c r="E1153" s="81">
        <v>6550</v>
      </c>
      <c r="F1153" s="84" t="s">
        <v>21</v>
      </c>
      <c r="H1153" s="52"/>
    </row>
    <row r="1154" spans="1:8">
      <c r="A1154" s="76">
        <v>43822</v>
      </c>
      <c r="B1154" s="77">
        <v>0.43601851851851853</v>
      </c>
      <c r="C1154" s="82">
        <v>155</v>
      </c>
      <c r="D1154" s="83">
        <v>65.5</v>
      </c>
      <c r="E1154" s="81">
        <v>10152.5</v>
      </c>
      <c r="F1154" s="84" t="s">
        <v>21</v>
      </c>
      <c r="H1154" s="52"/>
    </row>
    <row r="1155" spans="1:8">
      <c r="A1155" s="76">
        <v>43822</v>
      </c>
      <c r="B1155" s="77">
        <v>0.43601851851851853</v>
      </c>
      <c r="C1155" s="82">
        <v>23</v>
      </c>
      <c r="D1155" s="83">
        <v>65.5</v>
      </c>
      <c r="E1155" s="81">
        <v>1506.5</v>
      </c>
      <c r="F1155" s="84" t="s">
        <v>21</v>
      </c>
      <c r="H1155" s="52"/>
    </row>
    <row r="1156" spans="1:8">
      <c r="A1156" s="76">
        <v>43822</v>
      </c>
      <c r="B1156" s="77">
        <v>0.43605324074074076</v>
      </c>
      <c r="C1156" s="82">
        <v>316</v>
      </c>
      <c r="D1156" s="83">
        <v>65.48</v>
      </c>
      <c r="E1156" s="81">
        <v>20691.68</v>
      </c>
      <c r="F1156" s="84" t="s">
        <v>21</v>
      </c>
      <c r="H1156" s="52"/>
    </row>
    <row r="1157" spans="1:8">
      <c r="A1157" s="76">
        <v>43822</v>
      </c>
      <c r="B1157" s="77">
        <v>0.43694444444444441</v>
      </c>
      <c r="C1157" s="82">
        <v>48</v>
      </c>
      <c r="D1157" s="83">
        <v>65.459999999999994</v>
      </c>
      <c r="E1157" s="81">
        <v>3142.08</v>
      </c>
      <c r="F1157" s="84" t="s">
        <v>21</v>
      </c>
      <c r="H1157" s="52"/>
    </row>
    <row r="1158" spans="1:8">
      <c r="A1158" s="76">
        <v>43822</v>
      </c>
      <c r="B1158" s="77">
        <v>0.43861111111111112</v>
      </c>
      <c r="C1158" s="82">
        <v>100</v>
      </c>
      <c r="D1158" s="83">
        <v>65.5</v>
      </c>
      <c r="E1158" s="81">
        <v>6550</v>
      </c>
      <c r="F1158" s="84" t="s">
        <v>21</v>
      </c>
      <c r="H1158" s="52"/>
    </row>
    <row r="1159" spans="1:8">
      <c r="A1159" s="76">
        <v>43822</v>
      </c>
      <c r="B1159" s="77">
        <v>0.43861111111111112</v>
      </c>
      <c r="C1159" s="82">
        <v>100</v>
      </c>
      <c r="D1159" s="83">
        <v>65.5</v>
      </c>
      <c r="E1159" s="81">
        <v>6550</v>
      </c>
      <c r="F1159" s="84" t="s">
        <v>21</v>
      </c>
      <c r="H1159" s="52"/>
    </row>
    <row r="1160" spans="1:8">
      <c r="A1160" s="76">
        <v>43822</v>
      </c>
      <c r="B1160" s="77">
        <v>0.43861111111111112</v>
      </c>
      <c r="C1160" s="82">
        <v>13</v>
      </c>
      <c r="D1160" s="83">
        <v>65.5</v>
      </c>
      <c r="E1160" s="81">
        <v>851.5</v>
      </c>
      <c r="F1160" s="84" t="s">
        <v>21</v>
      </c>
      <c r="H1160" s="52"/>
    </row>
    <row r="1161" spans="1:8">
      <c r="A1161" s="76">
        <v>43822</v>
      </c>
      <c r="B1161" s="77">
        <v>0.43876157407407407</v>
      </c>
      <c r="C1161" s="82">
        <v>218</v>
      </c>
      <c r="D1161" s="83">
        <v>65.48</v>
      </c>
      <c r="E1161" s="81">
        <v>14274.640000000001</v>
      </c>
      <c r="F1161" s="84" t="s">
        <v>21</v>
      </c>
      <c r="H1161" s="52"/>
    </row>
    <row r="1162" spans="1:8">
      <c r="A1162" s="76">
        <v>43822</v>
      </c>
      <c r="B1162" s="77">
        <v>0.43974537037037037</v>
      </c>
      <c r="C1162" s="82">
        <v>26</v>
      </c>
      <c r="D1162" s="83">
        <v>65.48</v>
      </c>
      <c r="E1162" s="81">
        <v>1702.48</v>
      </c>
      <c r="F1162" s="84" t="s">
        <v>21</v>
      </c>
      <c r="H1162" s="52"/>
    </row>
    <row r="1163" spans="1:8">
      <c r="A1163" s="76">
        <v>43822</v>
      </c>
      <c r="B1163" s="77">
        <v>0.4406018518518518</v>
      </c>
      <c r="C1163" s="82">
        <v>100</v>
      </c>
      <c r="D1163" s="83">
        <v>65.48</v>
      </c>
      <c r="E1163" s="81">
        <v>6548</v>
      </c>
      <c r="F1163" s="84" t="s">
        <v>21</v>
      </c>
      <c r="H1163" s="52"/>
    </row>
    <row r="1164" spans="1:8">
      <c r="A1164" s="76">
        <v>43822</v>
      </c>
      <c r="B1164" s="77">
        <v>0.4406018518518518</v>
      </c>
      <c r="C1164" s="82">
        <v>100</v>
      </c>
      <c r="D1164" s="83">
        <v>65.48</v>
      </c>
      <c r="E1164" s="81">
        <v>6548</v>
      </c>
      <c r="F1164" s="84" t="s">
        <v>21</v>
      </c>
      <c r="H1164" s="52"/>
    </row>
    <row r="1165" spans="1:8">
      <c r="A1165" s="76">
        <v>43822</v>
      </c>
      <c r="B1165" s="77">
        <v>0.44263888888888886</v>
      </c>
      <c r="C1165" s="82">
        <v>59</v>
      </c>
      <c r="D1165" s="83">
        <v>65.5</v>
      </c>
      <c r="E1165" s="81">
        <v>3864.5</v>
      </c>
      <c r="F1165" s="84" t="s">
        <v>21</v>
      </c>
      <c r="H1165" s="52"/>
    </row>
    <row r="1166" spans="1:8">
      <c r="A1166" s="76">
        <v>43822</v>
      </c>
      <c r="B1166" s="77">
        <v>0.44314814814814812</v>
      </c>
      <c r="C1166" s="82">
        <v>446</v>
      </c>
      <c r="D1166" s="83">
        <v>65.48</v>
      </c>
      <c r="E1166" s="81">
        <v>29204.080000000002</v>
      </c>
      <c r="F1166" s="84" t="s">
        <v>21</v>
      </c>
      <c r="H1166" s="52"/>
    </row>
    <row r="1167" spans="1:8">
      <c r="A1167" s="76">
        <v>43822</v>
      </c>
      <c r="B1167" s="77">
        <v>0.44314814814814812</v>
      </c>
      <c r="C1167" s="82">
        <v>13</v>
      </c>
      <c r="D1167" s="83">
        <v>65.48</v>
      </c>
      <c r="E1167" s="81">
        <v>851.24</v>
      </c>
      <c r="F1167" s="84" t="s">
        <v>21</v>
      </c>
      <c r="H1167" s="52"/>
    </row>
    <row r="1168" spans="1:8">
      <c r="A1168" s="76">
        <v>43822</v>
      </c>
      <c r="B1168" s="77">
        <v>0.4435763888888889</v>
      </c>
      <c r="C1168" s="82">
        <v>3</v>
      </c>
      <c r="D1168" s="83">
        <v>65.48</v>
      </c>
      <c r="E1168" s="81">
        <v>196.44</v>
      </c>
      <c r="F1168" s="84" t="s">
        <v>21</v>
      </c>
      <c r="H1168" s="52"/>
    </row>
    <row r="1169" spans="1:8">
      <c r="A1169" s="76">
        <v>43822</v>
      </c>
      <c r="B1169" s="77">
        <v>0.4435763888888889</v>
      </c>
      <c r="C1169" s="82">
        <v>88</v>
      </c>
      <c r="D1169" s="83">
        <v>65.48</v>
      </c>
      <c r="E1169" s="81">
        <v>5762.2400000000007</v>
      </c>
      <c r="F1169" s="84" t="s">
        <v>21</v>
      </c>
      <c r="H1169" s="52"/>
    </row>
    <row r="1170" spans="1:8">
      <c r="A1170" s="76">
        <v>43822</v>
      </c>
      <c r="B1170" s="77">
        <v>0.44458333333333333</v>
      </c>
      <c r="C1170" s="82">
        <v>129</v>
      </c>
      <c r="D1170" s="83">
        <v>65.48</v>
      </c>
      <c r="E1170" s="81">
        <v>8446.92</v>
      </c>
      <c r="F1170" s="84" t="s">
        <v>21</v>
      </c>
      <c r="H1170" s="52"/>
    </row>
    <row r="1171" spans="1:8">
      <c r="A1171" s="76">
        <v>43822</v>
      </c>
      <c r="B1171" s="77">
        <v>0.44548611111111108</v>
      </c>
      <c r="C1171" s="82">
        <v>100</v>
      </c>
      <c r="D1171" s="83">
        <v>65.48</v>
      </c>
      <c r="E1171" s="81">
        <v>6548</v>
      </c>
      <c r="F1171" s="84" t="s">
        <v>21</v>
      </c>
      <c r="H1171" s="52"/>
    </row>
    <row r="1172" spans="1:8">
      <c r="A1172" s="76">
        <v>43822</v>
      </c>
      <c r="B1172" s="77">
        <v>0.44548611111111108</v>
      </c>
      <c r="C1172" s="82">
        <v>46</v>
      </c>
      <c r="D1172" s="83">
        <v>65.48</v>
      </c>
      <c r="E1172" s="81">
        <v>3012.0800000000004</v>
      </c>
      <c r="F1172" s="84" t="s">
        <v>21</v>
      </c>
      <c r="H1172" s="52"/>
    </row>
    <row r="1173" spans="1:8">
      <c r="A1173" s="76">
        <v>43822</v>
      </c>
      <c r="B1173" s="77">
        <v>0.4457638888888889</v>
      </c>
      <c r="C1173" s="82">
        <v>132</v>
      </c>
      <c r="D1173" s="83">
        <v>65.459999999999994</v>
      </c>
      <c r="E1173" s="81">
        <v>8640.7199999999993</v>
      </c>
      <c r="F1173" s="84" t="s">
        <v>21</v>
      </c>
      <c r="H1173" s="52"/>
    </row>
    <row r="1174" spans="1:8">
      <c r="A1174" s="76">
        <v>43822</v>
      </c>
      <c r="B1174" s="77">
        <v>0.44646990740740744</v>
      </c>
      <c r="C1174" s="82">
        <v>52</v>
      </c>
      <c r="D1174" s="83">
        <v>65.44</v>
      </c>
      <c r="E1174" s="81">
        <v>3402.88</v>
      </c>
      <c r="F1174" s="84" t="s">
        <v>21</v>
      </c>
      <c r="H1174" s="52"/>
    </row>
    <row r="1175" spans="1:8">
      <c r="A1175" s="76">
        <v>43822</v>
      </c>
      <c r="B1175" s="77">
        <v>0.44667824074074075</v>
      </c>
      <c r="C1175" s="82">
        <v>79</v>
      </c>
      <c r="D1175" s="83">
        <v>65.44</v>
      </c>
      <c r="E1175" s="81">
        <v>5169.76</v>
      </c>
      <c r="F1175" s="84" t="s">
        <v>21</v>
      </c>
      <c r="H1175" s="52"/>
    </row>
    <row r="1176" spans="1:8">
      <c r="A1176" s="76">
        <v>43822</v>
      </c>
      <c r="B1176" s="77">
        <v>0.44840277777777776</v>
      </c>
      <c r="C1176" s="82">
        <v>323</v>
      </c>
      <c r="D1176" s="83">
        <v>65.48</v>
      </c>
      <c r="E1176" s="81">
        <v>21150.04</v>
      </c>
      <c r="F1176" s="84" t="s">
        <v>21</v>
      </c>
      <c r="H1176" s="52"/>
    </row>
    <row r="1177" spans="1:8">
      <c r="A1177" s="76">
        <v>43822</v>
      </c>
      <c r="B1177" s="77">
        <v>0.44928240740740738</v>
      </c>
      <c r="C1177" s="82">
        <v>148</v>
      </c>
      <c r="D1177" s="83">
        <v>65.540000000000006</v>
      </c>
      <c r="E1177" s="81">
        <v>9699.92</v>
      </c>
      <c r="F1177" s="84" t="s">
        <v>21</v>
      </c>
      <c r="H1177" s="52"/>
    </row>
    <row r="1178" spans="1:8">
      <c r="A1178" s="76">
        <v>43822</v>
      </c>
      <c r="B1178" s="77">
        <v>0.4494097222222222</v>
      </c>
      <c r="C1178" s="82">
        <v>48</v>
      </c>
      <c r="D1178" s="83">
        <v>65.52</v>
      </c>
      <c r="E1178" s="81">
        <v>3144.96</v>
      </c>
      <c r="F1178" s="84" t="s">
        <v>21</v>
      </c>
      <c r="H1178" s="52"/>
    </row>
    <row r="1179" spans="1:8">
      <c r="A1179" s="76">
        <v>43822</v>
      </c>
      <c r="B1179" s="77">
        <v>0.45015046296296296</v>
      </c>
      <c r="C1179" s="82">
        <v>59</v>
      </c>
      <c r="D1179" s="83">
        <v>65.5</v>
      </c>
      <c r="E1179" s="81">
        <v>3864.5</v>
      </c>
      <c r="F1179" s="84" t="s">
        <v>21</v>
      </c>
      <c r="H1179" s="52"/>
    </row>
    <row r="1180" spans="1:8">
      <c r="A1180" s="76">
        <v>43822</v>
      </c>
      <c r="B1180" s="77">
        <v>0.45240740740740742</v>
      </c>
      <c r="C1180" s="82">
        <v>238</v>
      </c>
      <c r="D1180" s="83">
        <v>65.5</v>
      </c>
      <c r="E1180" s="81">
        <v>15589</v>
      </c>
      <c r="F1180" s="84" t="s">
        <v>21</v>
      </c>
      <c r="H1180" s="52"/>
    </row>
    <row r="1181" spans="1:8">
      <c r="A1181" s="76">
        <v>43822</v>
      </c>
      <c r="B1181" s="77">
        <v>0.45240740740740742</v>
      </c>
      <c r="C1181" s="82">
        <v>67</v>
      </c>
      <c r="D1181" s="83">
        <v>65.5</v>
      </c>
      <c r="E1181" s="81">
        <v>4388.5</v>
      </c>
      <c r="F1181" s="84" t="s">
        <v>21</v>
      </c>
      <c r="H1181" s="52"/>
    </row>
    <row r="1182" spans="1:8">
      <c r="A1182" s="76">
        <v>43822</v>
      </c>
      <c r="B1182" s="77">
        <v>0.45274305555555555</v>
      </c>
      <c r="C1182" s="82">
        <v>125</v>
      </c>
      <c r="D1182" s="83">
        <v>65.48</v>
      </c>
      <c r="E1182" s="81">
        <v>8185.0000000000009</v>
      </c>
      <c r="F1182" s="84" t="s">
        <v>21</v>
      </c>
      <c r="H1182" s="52"/>
    </row>
    <row r="1183" spans="1:8">
      <c r="A1183" s="76">
        <v>43822</v>
      </c>
      <c r="B1183" s="77">
        <v>0.45274305555555555</v>
      </c>
      <c r="C1183" s="82">
        <v>24</v>
      </c>
      <c r="D1183" s="83">
        <v>65.48</v>
      </c>
      <c r="E1183" s="81">
        <v>1571.52</v>
      </c>
      <c r="F1183" s="84" t="s">
        <v>21</v>
      </c>
      <c r="H1183" s="52"/>
    </row>
    <row r="1184" spans="1:8">
      <c r="A1184" s="76">
        <v>43822</v>
      </c>
      <c r="B1184" s="77">
        <v>0.4538773148148148</v>
      </c>
      <c r="C1184" s="82">
        <v>100</v>
      </c>
      <c r="D1184" s="83">
        <v>65.48</v>
      </c>
      <c r="E1184" s="81">
        <v>6548</v>
      </c>
      <c r="F1184" s="84" t="s">
        <v>21</v>
      </c>
      <c r="H1184" s="52"/>
    </row>
    <row r="1185" spans="1:8">
      <c r="A1185" s="76">
        <v>43822</v>
      </c>
      <c r="B1185" s="77">
        <v>0.45472222222222225</v>
      </c>
      <c r="C1185" s="82">
        <v>125</v>
      </c>
      <c r="D1185" s="83">
        <v>65.5</v>
      </c>
      <c r="E1185" s="81">
        <v>8187.5</v>
      </c>
      <c r="F1185" s="84" t="s">
        <v>21</v>
      </c>
      <c r="H1185" s="52"/>
    </row>
    <row r="1186" spans="1:8">
      <c r="A1186" s="76">
        <v>43822</v>
      </c>
      <c r="B1186" s="77">
        <v>0.45472222222222225</v>
      </c>
      <c r="C1186" s="82">
        <v>9</v>
      </c>
      <c r="D1186" s="83">
        <v>65.5</v>
      </c>
      <c r="E1186" s="81">
        <v>589.5</v>
      </c>
      <c r="F1186" s="84" t="s">
        <v>21</v>
      </c>
      <c r="H1186" s="52"/>
    </row>
    <row r="1187" spans="1:8">
      <c r="A1187" s="76">
        <v>43822</v>
      </c>
      <c r="B1187" s="77">
        <v>0.45541666666666664</v>
      </c>
      <c r="C1187" s="82">
        <v>41</v>
      </c>
      <c r="D1187" s="83">
        <v>65.5</v>
      </c>
      <c r="E1187" s="81">
        <v>2685.5</v>
      </c>
      <c r="F1187" s="84" t="s">
        <v>21</v>
      </c>
      <c r="H1187" s="52"/>
    </row>
    <row r="1188" spans="1:8">
      <c r="A1188" s="76">
        <v>43822</v>
      </c>
      <c r="B1188" s="77">
        <v>0.45541666666666664</v>
      </c>
      <c r="C1188" s="82">
        <v>87</v>
      </c>
      <c r="D1188" s="83">
        <v>65.5</v>
      </c>
      <c r="E1188" s="81">
        <v>5698.5</v>
      </c>
      <c r="F1188" s="84" t="s">
        <v>21</v>
      </c>
      <c r="H1188" s="52"/>
    </row>
    <row r="1189" spans="1:8">
      <c r="A1189" s="76">
        <v>43822</v>
      </c>
      <c r="B1189" s="77">
        <v>0.45706018518518521</v>
      </c>
      <c r="C1189" s="82">
        <v>125</v>
      </c>
      <c r="D1189" s="83">
        <v>65.540000000000006</v>
      </c>
      <c r="E1189" s="81">
        <v>8192.5</v>
      </c>
      <c r="F1189" s="84" t="s">
        <v>21</v>
      </c>
      <c r="H1189" s="52"/>
    </row>
    <row r="1190" spans="1:8">
      <c r="A1190" s="76">
        <v>43822</v>
      </c>
      <c r="B1190" s="77">
        <v>0.45706018518518521</v>
      </c>
      <c r="C1190" s="82">
        <v>100</v>
      </c>
      <c r="D1190" s="83">
        <v>65.540000000000006</v>
      </c>
      <c r="E1190" s="81">
        <v>6554.0000000000009</v>
      </c>
      <c r="F1190" s="84" t="s">
        <v>21</v>
      </c>
      <c r="H1190" s="52"/>
    </row>
    <row r="1191" spans="1:8">
      <c r="A1191" s="76">
        <v>43822</v>
      </c>
      <c r="B1191" s="77">
        <v>0.45706018518518521</v>
      </c>
      <c r="C1191" s="82">
        <v>72</v>
      </c>
      <c r="D1191" s="83">
        <v>65.540000000000006</v>
      </c>
      <c r="E1191" s="81">
        <v>4718.88</v>
      </c>
      <c r="F1191" s="84" t="s">
        <v>21</v>
      </c>
      <c r="H1191" s="52"/>
    </row>
    <row r="1192" spans="1:8">
      <c r="A1192" s="76">
        <v>43822</v>
      </c>
      <c r="B1192" s="77">
        <v>0.45803240740740742</v>
      </c>
      <c r="C1192" s="82">
        <v>125</v>
      </c>
      <c r="D1192" s="83">
        <v>65.540000000000006</v>
      </c>
      <c r="E1192" s="81">
        <v>8192.5</v>
      </c>
      <c r="F1192" s="84" t="s">
        <v>21</v>
      </c>
      <c r="H1192" s="52"/>
    </row>
    <row r="1193" spans="1:8">
      <c r="A1193" s="76">
        <v>43822</v>
      </c>
      <c r="B1193" s="77">
        <v>0.45803240740740742</v>
      </c>
      <c r="C1193" s="82">
        <v>33</v>
      </c>
      <c r="D1193" s="83">
        <v>65.540000000000006</v>
      </c>
      <c r="E1193" s="81">
        <v>2162.8200000000002</v>
      </c>
      <c r="F1193" s="84" t="s">
        <v>21</v>
      </c>
      <c r="H1193" s="52"/>
    </row>
    <row r="1194" spans="1:8">
      <c r="A1194" s="76">
        <v>43822</v>
      </c>
      <c r="B1194" s="77">
        <v>0.45881944444444445</v>
      </c>
      <c r="C1194" s="82">
        <v>81</v>
      </c>
      <c r="D1194" s="83">
        <v>65.540000000000006</v>
      </c>
      <c r="E1194" s="81">
        <v>5308.7400000000007</v>
      </c>
      <c r="F1194" s="84" t="s">
        <v>21</v>
      </c>
      <c r="H1194" s="52"/>
    </row>
    <row r="1195" spans="1:8">
      <c r="A1195" s="76">
        <v>43822</v>
      </c>
      <c r="B1195" s="77">
        <v>0.45881944444444445</v>
      </c>
      <c r="C1195" s="82">
        <v>47</v>
      </c>
      <c r="D1195" s="83">
        <v>65.540000000000006</v>
      </c>
      <c r="E1195" s="81">
        <v>3080.38</v>
      </c>
      <c r="F1195" s="84" t="s">
        <v>21</v>
      </c>
      <c r="H1195" s="52"/>
    </row>
    <row r="1196" spans="1:8">
      <c r="A1196" s="76">
        <v>43822</v>
      </c>
      <c r="B1196" s="77">
        <v>0.46100694444444446</v>
      </c>
      <c r="C1196" s="82">
        <v>347</v>
      </c>
      <c r="D1196" s="83">
        <v>65.58</v>
      </c>
      <c r="E1196" s="81">
        <v>22756.26</v>
      </c>
      <c r="F1196" s="84" t="s">
        <v>21</v>
      </c>
      <c r="H1196" s="52"/>
    </row>
    <row r="1197" spans="1:8">
      <c r="A1197" s="76">
        <v>43822</v>
      </c>
      <c r="B1197" s="77">
        <v>0.46103009259259259</v>
      </c>
      <c r="C1197" s="82">
        <v>126</v>
      </c>
      <c r="D1197" s="83">
        <v>65.58</v>
      </c>
      <c r="E1197" s="81">
        <v>8263.08</v>
      </c>
      <c r="F1197" s="84" t="s">
        <v>21</v>
      </c>
      <c r="H1197" s="52"/>
    </row>
    <row r="1198" spans="1:8">
      <c r="A1198" s="76">
        <v>43822</v>
      </c>
      <c r="B1198" s="77">
        <v>0.46195601851851853</v>
      </c>
      <c r="C1198" s="82">
        <v>49</v>
      </c>
      <c r="D1198" s="83">
        <v>65.56</v>
      </c>
      <c r="E1198" s="81">
        <v>3212.44</v>
      </c>
      <c r="F1198" s="84" t="s">
        <v>21</v>
      </c>
      <c r="H1198" s="52"/>
    </row>
    <row r="1199" spans="1:8">
      <c r="A1199" s="76">
        <v>43822</v>
      </c>
      <c r="B1199" s="77">
        <v>0.46416666666666667</v>
      </c>
      <c r="C1199" s="82">
        <v>319</v>
      </c>
      <c r="D1199" s="83">
        <v>65.56</v>
      </c>
      <c r="E1199" s="81">
        <v>20913.64</v>
      </c>
      <c r="F1199" s="84" t="s">
        <v>21</v>
      </c>
      <c r="H1199" s="52"/>
    </row>
    <row r="1200" spans="1:8">
      <c r="A1200" s="76">
        <v>43822</v>
      </c>
      <c r="B1200" s="77">
        <v>0.46416666666666667</v>
      </c>
      <c r="C1200" s="82">
        <v>21</v>
      </c>
      <c r="D1200" s="83">
        <v>65.56</v>
      </c>
      <c r="E1200" s="81">
        <v>1376.76</v>
      </c>
      <c r="F1200" s="84" t="s">
        <v>21</v>
      </c>
      <c r="H1200" s="52"/>
    </row>
    <row r="1201" spans="1:8">
      <c r="A1201" s="76">
        <v>43822</v>
      </c>
      <c r="B1201" s="77">
        <v>0.46416666666666667</v>
      </c>
      <c r="C1201" s="82">
        <v>83</v>
      </c>
      <c r="D1201" s="83">
        <v>65.56</v>
      </c>
      <c r="E1201" s="81">
        <v>5441.4800000000005</v>
      </c>
      <c r="F1201" s="84" t="s">
        <v>21</v>
      </c>
      <c r="H1201" s="52"/>
    </row>
    <row r="1202" spans="1:8">
      <c r="A1202" s="76">
        <v>43822</v>
      </c>
      <c r="B1202" s="77">
        <v>0.46497685185185184</v>
      </c>
      <c r="C1202" s="82">
        <v>55</v>
      </c>
      <c r="D1202" s="83">
        <v>65.56</v>
      </c>
      <c r="E1202" s="81">
        <v>3605.8</v>
      </c>
      <c r="F1202" s="84" t="s">
        <v>21</v>
      </c>
      <c r="H1202" s="52"/>
    </row>
    <row r="1203" spans="1:8">
      <c r="A1203" s="76">
        <v>43822</v>
      </c>
      <c r="B1203" s="77">
        <v>0.46574074074074073</v>
      </c>
      <c r="C1203" s="82">
        <v>38</v>
      </c>
      <c r="D1203" s="83">
        <v>65.56</v>
      </c>
      <c r="E1203" s="81">
        <v>2491.2800000000002</v>
      </c>
      <c r="F1203" s="84" t="s">
        <v>21</v>
      </c>
      <c r="H1203" s="52"/>
    </row>
    <row r="1204" spans="1:8">
      <c r="A1204" s="76">
        <v>43822</v>
      </c>
      <c r="B1204" s="77">
        <v>0.46574074074074073</v>
      </c>
      <c r="C1204" s="82">
        <v>90</v>
      </c>
      <c r="D1204" s="83">
        <v>65.56</v>
      </c>
      <c r="E1204" s="81">
        <v>5900.4000000000005</v>
      </c>
      <c r="F1204" s="84" t="s">
        <v>21</v>
      </c>
      <c r="H1204" s="52"/>
    </row>
    <row r="1205" spans="1:8">
      <c r="A1205" s="76">
        <v>43822</v>
      </c>
      <c r="B1205" s="77">
        <v>0.46697916666666667</v>
      </c>
      <c r="C1205" s="82">
        <v>50</v>
      </c>
      <c r="D1205" s="83">
        <v>65.58</v>
      </c>
      <c r="E1205" s="81">
        <v>3279</v>
      </c>
      <c r="F1205" s="84" t="s">
        <v>21</v>
      </c>
      <c r="H1205" s="52"/>
    </row>
    <row r="1206" spans="1:8">
      <c r="A1206" s="76">
        <v>43822</v>
      </c>
      <c r="B1206" s="77">
        <v>0.46697916666666667</v>
      </c>
      <c r="C1206" s="82">
        <v>93</v>
      </c>
      <c r="D1206" s="83">
        <v>65.58</v>
      </c>
      <c r="E1206" s="81">
        <v>6098.94</v>
      </c>
      <c r="F1206" s="84" t="s">
        <v>21</v>
      </c>
      <c r="H1206" s="52"/>
    </row>
    <row r="1207" spans="1:8">
      <c r="A1207" s="76">
        <v>43822</v>
      </c>
      <c r="B1207" s="77">
        <v>0.46762731481481484</v>
      </c>
      <c r="C1207" s="82">
        <v>98</v>
      </c>
      <c r="D1207" s="83">
        <v>65.58</v>
      </c>
      <c r="E1207" s="81">
        <v>6426.84</v>
      </c>
      <c r="F1207" s="84" t="s">
        <v>21</v>
      </c>
      <c r="H1207" s="52"/>
    </row>
    <row r="1208" spans="1:8">
      <c r="A1208" s="76">
        <v>43822</v>
      </c>
      <c r="B1208" s="77">
        <v>0.46908564814814818</v>
      </c>
      <c r="C1208" s="82">
        <v>97</v>
      </c>
      <c r="D1208" s="83">
        <v>65.599999999999994</v>
      </c>
      <c r="E1208" s="81">
        <v>6363.2</v>
      </c>
      <c r="F1208" s="84" t="s">
        <v>21</v>
      </c>
      <c r="H1208" s="52"/>
    </row>
    <row r="1209" spans="1:8">
      <c r="A1209" s="76">
        <v>43822</v>
      </c>
      <c r="B1209" s="77">
        <v>0.46949074074074071</v>
      </c>
      <c r="C1209" s="82">
        <v>105</v>
      </c>
      <c r="D1209" s="83">
        <v>65.599999999999994</v>
      </c>
      <c r="E1209" s="81">
        <v>6887.9999999999991</v>
      </c>
      <c r="F1209" s="84" t="s">
        <v>21</v>
      </c>
      <c r="H1209" s="52"/>
    </row>
    <row r="1210" spans="1:8">
      <c r="A1210" s="76">
        <v>43822</v>
      </c>
      <c r="B1210" s="77">
        <v>0.47018518518518521</v>
      </c>
      <c r="C1210" s="82">
        <v>304</v>
      </c>
      <c r="D1210" s="83">
        <v>65.62</v>
      </c>
      <c r="E1210" s="81">
        <v>19948.480000000003</v>
      </c>
      <c r="F1210" s="84" t="s">
        <v>21</v>
      </c>
      <c r="H1210" s="52"/>
    </row>
    <row r="1211" spans="1:8">
      <c r="A1211" s="76">
        <v>43822</v>
      </c>
      <c r="B1211" s="77">
        <v>0.47018518518518521</v>
      </c>
      <c r="C1211" s="82">
        <v>67</v>
      </c>
      <c r="D1211" s="83">
        <v>65.62</v>
      </c>
      <c r="E1211" s="81">
        <v>4396.54</v>
      </c>
      <c r="F1211" s="84" t="s">
        <v>21</v>
      </c>
      <c r="H1211" s="52"/>
    </row>
    <row r="1212" spans="1:8">
      <c r="A1212" s="76">
        <v>43822</v>
      </c>
      <c r="B1212" s="77">
        <v>0.47096064814814814</v>
      </c>
      <c r="C1212" s="82">
        <v>69</v>
      </c>
      <c r="D1212" s="83">
        <v>65.62</v>
      </c>
      <c r="E1212" s="81">
        <v>4527.7800000000007</v>
      </c>
      <c r="F1212" s="84" t="s">
        <v>21</v>
      </c>
      <c r="H1212" s="52"/>
    </row>
    <row r="1213" spans="1:8">
      <c r="A1213" s="76">
        <v>43822</v>
      </c>
      <c r="B1213" s="77">
        <v>0.47230324074074076</v>
      </c>
      <c r="C1213" s="82">
        <v>258</v>
      </c>
      <c r="D1213" s="83">
        <v>65.62</v>
      </c>
      <c r="E1213" s="81">
        <v>16929.960000000003</v>
      </c>
      <c r="F1213" s="84" t="s">
        <v>21</v>
      </c>
      <c r="H1213" s="52"/>
    </row>
    <row r="1214" spans="1:8">
      <c r="A1214" s="76">
        <v>43822</v>
      </c>
      <c r="B1214" s="77">
        <v>0.47313657407407406</v>
      </c>
      <c r="C1214" s="82">
        <v>84</v>
      </c>
      <c r="D1214" s="83">
        <v>65.599999999999994</v>
      </c>
      <c r="E1214" s="81">
        <v>5510.4</v>
      </c>
      <c r="F1214" s="84" t="s">
        <v>21</v>
      </c>
      <c r="H1214" s="52"/>
    </row>
    <row r="1215" spans="1:8">
      <c r="A1215" s="76">
        <v>43822</v>
      </c>
      <c r="B1215" s="77">
        <v>0.47313657407407406</v>
      </c>
      <c r="C1215" s="82">
        <v>116</v>
      </c>
      <c r="D1215" s="83">
        <v>65.599999999999994</v>
      </c>
      <c r="E1215" s="81">
        <v>7609.5999999999995</v>
      </c>
      <c r="F1215" s="84" t="s">
        <v>21</v>
      </c>
      <c r="H1215" s="52"/>
    </row>
    <row r="1216" spans="1:8">
      <c r="A1216" s="76">
        <v>43822</v>
      </c>
      <c r="B1216" s="77">
        <v>0.47403935185185181</v>
      </c>
      <c r="C1216" s="82">
        <v>53</v>
      </c>
      <c r="D1216" s="83">
        <v>65.599999999999994</v>
      </c>
      <c r="E1216" s="81">
        <v>3476.7999999999997</v>
      </c>
      <c r="F1216" s="84" t="s">
        <v>21</v>
      </c>
      <c r="H1216" s="52"/>
    </row>
    <row r="1217" spans="1:8">
      <c r="A1217" s="76">
        <v>43822</v>
      </c>
      <c r="B1217" s="77">
        <v>0.47640046296296296</v>
      </c>
      <c r="C1217" s="82">
        <v>352</v>
      </c>
      <c r="D1217" s="83">
        <v>65.599999999999994</v>
      </c>
      <c r="E1217" s="81">
        <v>23091.199999999997</v>
      </c>
      <c r="F1217" s="84" t="s">
        <v>21</v>
      </c>
      <c r="H1217" s="52"/>
    </row>
    <row r="1218" spans="1:8">
      <c r="A1218" s="76">
        <v>43822</v>
      </c>
      <c r="B1218" s="77">
        <v>0.48135416666666669</v>
      </c>
      <c r="C1218" s="82">
        <v>303</v>
      </c>
      <c r="D1218" s="83">
        <v>65.64</v>
      </c>
      <c r="E1218" s="81">
        <v>19888.920000000002</v>
      </c>
      <c r="F1218" s="84" t="s">
        <v>21</v>
      </c>
      <c r="H1218" s="52"/>
    </row>
    <row r="1219" spans="1:8">
      <c r="A1219" s="76">
        <v>43822</v>
      </c>
      <c r="B1219" s="77">
        <v>0.48136574074074073</v>
      </c>
      <c r="C1219" s="82">
        <v>50</v>
      </c>
      <c r="D1219" s="83">
        <v>65.64</v>
      </c>
      <c r="E1219" s="81">
        <v>3282</v>
      </c>
      <c r="F1219" s="84" t="s">
        <v>21</v>
      </c>
      <c r="H1219" s="52"/>
    </row>
    <row r="1220" spans="1:8">
      <c r="A1220" s="76">
        <v>43822</v>
      </c>
      <c r="B1220" s="77">
        <v>0.48136574074074073</v>
      </c>
      <c r="C1220" s="82">
        <v>125</v>
      </c>
      <c r="D1220" s="83">
        <v>65.64</v>
      </c>
      <c r="E1220" s="81">
        <v>8205</v>
      </c>
      <c r="F1220" s="84" t="s">
        <v>21</v>
      </c>
      <c r="H1220" s="52"/>
    </row>
    <row r="1221" spans="1:8">
      <c r="A1221" s="76">
        <v>43822</v>
      </c>
      <c r="B1221" s="77">
        <v>0.48136574074074073</v>
      </c>
      <c r="C1221" s="82">
        <v>50</v>
      </c>
      <c r="D1221" s="83">
        <v>65.64</v>
      </c>
      <c r="E1221" s="81">
        <v>3282</v>
      </c>
      <c r="F1221" s="84" t="s">
        <v>21</v>
      </c>
      <c r="H1221" s="52"/>
    </row>
    <row r="1222" spans="1:8">
      <c r="A1222" s="76">
        <v>43822</v>
      </c>
      <c r="B1222" s="77">
        <v>0.48339120370370375</v>
      </c>
      <c r="C1222" s="82">
        <v>5</v>
      </c>
      <c r="D1222" s="83">
        <v>65.66</v>
      </c>
      <c r="E1222" s="81">
        <v>328.29999999999995</v>
      </c>
      <c r="F1222" s="84" t="s">
        <v>21</v>
      </c>
      <c r="H1222" s="52"/>
    </row>
    <row r="1223" spans="1:8">
      <c r="A1223" s="76">
        <v>43822</v>
      </c>
      <c r="B1223" s="77">
        <v>0.48339120370370375</v>
      </c>
      <c r="C1223" s="82">
        <v>251</v>
      </c>
      <c r="D1223" s="83">
        <v>65.66</v>
      </c>
      <c r="E1223" s="81">
        <v>16480.66</v>
      </c>
      <c r="F1223" s="84" t="s">
        <v>21</v>
      </c>
      <c r="H1223" s="52"/>
    </row>
    <row r="1224" spans="1:8">
      <c r="A1224" s="76">
        <v>43822</v>
      </c>
      <c r="B1224" s="77">
        <v>0.48340277777777779</v>
      </c>
      <c r="C1224" s="82">
        <v>135</v>
      </c>
      <c r="D1224" s="83">
        <v>65.66</v>
      </c>
      <c r="E1224" s="81">
        <v>8864.1</v>
      </c>
      <c r="F1224" s="84" t="s">
        <v>21</v>
      </c>
      <c r="H1224" s="52"/>
    </row>
    <row r="1225" spans="1:8">
      <c r="A1225" s="76">
        <v>43822</v>
      </c>
      <c r="B1225" s="77">
        <v>0.48340277777777779</v>
      </c>
      <c r="C1225" s="82">
        <v>50</v>
      </c>
      <c r="D1225" s="83">
        <v>65.66</v>
      </c>
      <c r="E1225" s="81">
        <v>3283</v>
      </c>
      <c r="F1225" s="84" t="s">
        <v>21</v>
      </c>
      <c r="H1225" s="52"/>
    </row>
    <row r="1226" spans="1:8">
      <c r="A1226" s="76">
        <v>43822</v>
      </c>
      <c r="B1226" s="77">
        <v>0.48442129629629632</v>
      </c>
      <c r="C1226" s="82">
        <v>125</v>
      </c>
      <c r="D1226" s="83">
        <v>65.66</v>
      </c>
      <c r="E1226" s="81">
        <v>8207.5</v>
      </c>
      <c r="F1226" s="84" t="s">
        <v>21</v>
      </c>
      <c r="H1226" s="52"/>
    </row>
    <row r="1227" spans="1:8">
      <c r="A1227" s="76">
        <v>43822</v>
      </c>
      <c r="B1227" s="77">
        <v>0.48442129629629632</v>
      </c>
      <c r="C1227" s="82">
        <v>130</v>
      </c>
      <c r="D1227" s="83">
        <v>65.66</v>
      </c>
      <c r="E1227" s="81">
        <v>8535.7999999999993</v>
      </c>
      <c r="F1227" s="84" t="s">
        <v>21</v>
      </c>
      <c r="H1227" s="52"/>
    </row>
    <row r="1228" spans="1:8">
      <c r="A1228" s="76">
        <v>43822</v>
      </c>
      <c r="B1228" s="77">
        <v>0.48442129629629632</v>
      </c>
      <c r="C1228" s="82">
        <v>50</v>
      </c>
      <c r="D1228" s="83">
        <v>65.66</v>
      </c>
      <c r="E1228" s="81">
        <v>3283</v>
      </c>
      <c r="F1228" s="84" t="s">
        <v>21</v>
      </c>
      <c r="H1228" s="52"/>
    </row>
    <row r="1229" spans="1:8">
      <c r="A1229" s="76">
        <v>43822</v>
      </c>
      <c r="B1229" s="77">
        <v>0.48478009259259264</v>
      </c>
      <c r="C1229" s="82">
        <v>151</v>
      </c>
      <c r="D1229" s="83">
        <v>65.64</v>
      </c>
      <c r="E1229" s="81">
        <v>9911.64</v>
      </c>
      <c r="F1229" s="84" t="s">
        <v>21</v>
      </c>
      <c r="H1229" s="52"/>
    </row>
    <row r="1230" spans="1:8">
      <c r="A1230" s="76">
        <v>43822</v>
      </c>
      <c r="B1230" s="77">
        <v>0.48496527777777776</v>
      </c>
      <c r="C1230" s="82">
        <v>83</v>
      </c>
      <c r="D1230" s="83">
        <v>65.62</v>
      </c>
      <c r="E1230" s="81">
        <v>5446.46</v>
      </c>
      <c r="F1230" s="84" t="s">
        <v>21</v>
      </c>
      <c r="H1230" s="52"/>
    </row>
    <row r="1231" spans="1:8">
      <c r="A1231" s="76">
        <v>43822</v>
      </c>
      <c r="B1231" s="77">
        <v>0.48871527777777773</v>
      </c>
      <c r="C1231" s="82">
        <v>232</v>
      </c>
      <c r="D1231" s="83">
        <v>65.64</v>
      </c>
      <c r="E1231" s="81">
        <v>15228.48</v>
      </c>
      <c r="F1231" s="84" t="s">
        <v>21</v>
      </c>
      <c r="H1231" s="52"/>
    </row>
    <row r="1232" spans="1:8">
      <c r="A1232" s="76">
        <v>43822</v>
      </c>
      <c r="B1232" s="77">
        <v>0.48872685185185188</v>
      </c>
      <c r="C1232" s="82">
        <v>179</v>
      </c>
      <c r="D1232" s="83">
        <v>65.64</v>
      </c>
      <c r="E1232" s="81">
        <v>11749.56</v>
      </c>
      <c r="F1232" s="84" t="s">
        <v>21</v>
      </c>
      <c r="H1232" s="52"/>
    </row>
    <row r="1233" spans="1:8">
      <c r="A1233" s="76">
        <v>43822</v>
      </c>
      <c r="B1233" s="77">
        <v>0.49070601851851853</v>
      </c>
      <c r="C1233" s="82">
        <v>1</v>
      </c>
      <c r="D1233" s="83">
        <v>65.64</v>
      </c>
      <c r="E1233" s="81">
        <v>65.64</v>
      </c>
      <c r="F1233" s="84" t="s">
        <v>21</v>
      </c>
      <c r="H1233" s="52"/>
    </row>
    <row r="1234" spans="1:8">
      <c r="A1234" s="76">
        <v>43822</v>
      </c>
      <c r="B1234" s="77">
        <v>0.49141203703703701</v>
      </c>
      <c r="C1234" s="82">
        <v>331</v>
      </c>
      <c r="D1234" s="83">
        <v>65.64</v>
      </c>
      <c r="E1234" s="81">
        <v>21726.84</v>
      </c>
      <c r="F1234" s="84" t="s">
        <v>21</v>
      </c>
      <c r="H1234" s="52"/>
    </row>
    <row r="1235" spans="1:8">
      <c r="A1235" s="76">
        <v>43822</v>
      </c>
      <c r="B1235" s="77">
        <v>0.4939351851851852</v>
      </c>
      <c r="C1235" s="82">
        <v>75</v>
      </c>
      <c r="D1235" s="83">
        <v>65.680000000000007</v>
      </c>
      <c r="E1235" s="81">
        <v>4926.0000000000009</v>
      </c>
      <c r="F1235" s="84" t="s">
        <v>21</v>
      </c>
      <c r="H1235" s="52"/>
    </row>
    <row r="1236" spans="1:8">
      <c r="A1236" s="76">
        <v>43822</v>
      </c>
      <c r="B1236" s="77">
        <v>0.4939351851851852</v>
      </c>
      <c r="C1236" s="82">
        <v>50</v>
      </c>
      <c r="D1236" s="83">
        <v>65.680000000000007</v>
      </c>
      <c r="E1236" s="81">
        <v>3284.0000000000005</v>
      </c>
      <c r="F1236" s="84" t="s">
        <v>21</v>
      </c>
      <c r="H1236" s="52"/>
    </row>
    <row r="1237" spans="1:8">
      <c r="A1237" s="76">
        <v>43822</v>
      </c>
      <c r="B1237" s="77">
        <v>0.4939351851851852</v>
      </c>
      <c r="C1237" s="82">
        <v>50</v>
      </c>
      <c r="D1237" s="83">
        <v>65.680000000000007</v>
      </c>
      <c r="E1237" s="81">
        <v>3284.0000000000005</v>
      </c>
      <c r="F1237" s="84" t="s">
        <v>21</v>
      </c>
      <c r="H1237" s="52"/>
    </row>
    <row r="1238" spans="1:8">
      <c r="A1238" s="76">
        <v>43822</v>
      </c>
      <c r="B1238" s="77">
        <v>0.4939351851851852</v>
      </c>
      <c r="C1238" s="82">
        <v>78</v>
      </c>
      <c r="D1238" s="83">
        <v>65.680000000000007</v>
      </c>
      <c r="E1238" s="81">
        <v>5123.0400000000009</v>
      </c>
      <c r="F1238" s="84" t="s">
        <v>21</v>
      </c>
      <c r="H1238" s="52"/>
    </row>
    <row r="1239" spans="1:8">
      <c r="A1239" s="76">
        <v>43822</v>
      </c>
      <c r="B1239" s="77">
        <v>0.4939351851851852</v>
      </c>
      <c r="C1239" s="82">
        <v>148</v>
      </c>
      <c r="D1239" s="83">
        <v>65.680000000000007</v>
      </c>
      <c r="E1239" s="81">
        <v>9720.6400000000012</v>
      </c>
      <c r="F1239" s="84" t="s">
        <v>21</v>
      </c>
      <c r="H1239" s="52"/>
    </row>
    <row r="1240" spans="1:8">
      <c r="A1240" s="76">
        <v>43822</v>
      </c>
      <c r="B1240" s="77">
        <v>0.4939351851851852</v>
      </c>
      <c r="C1240" s="82">
        <v>29</v>
      </c>
      <c r="D1240" s="83">
        <v>65.680000000000007</v>
      </c>
      <c r="E1240" s="81">
        <v>1904.7200000000003</v>
      </c>
      <c r="F1240" s="84" t="s">
        <v>21</v>
      </c>
      <c r="H1240" s="52"/>
    </row>
    <row r="1241" spans="1:8">
      <c r="A1241" s="76">
        <v>43822</v>
      </c>
      <c r="B1241" s="77">
        <v>0.49461805555555555</v>
      </c>
      <c r="C1241" s="82">
        <v>143</v>
      </c>
      <c r="D1241" s="83">
        <v>65.66</v>
      </c>
      <c r="E1241" s="81">
        <v>9389.3799999999992</v>
      </c>
      <c r="F1241" s="84" t="s">
        <v>21</v>
      </c>
      <c r="H1241" s="52"/>
    </row>
    <row r="1242" spans="1:8">
      <c r="A1242" s="76">
        <v>43822</v>
      </c>
      <c r="B1242" s="77">
        <v>0.49553240740740739</v>
      </c>
      <c r="C1242" s="82">
        <v>50</v>
      </c>
      <c r="D1242" s="83">
        <v>65.66</v>
      </c>
      <c r="E1242" s="81">
        <v>3283</v>
      </c>
      <c r="F1242" s="84" t="s">
        <v>21</v>
      </c>
      <c r="H1242" s="52"/>
    </row>
    <row r="1243" spans="1:8">
      <c r="A1243" s="76">
        <v>43822</v>
      </c>
      <c r="B1243" s="77">
        <v>0.49553240740740739</v>
      </c>
      <c r="C1243" s="82">
        <v>68</v>
      </c>
      <c r="D1243" s="83">
        <v>65.66</v>
      </c>
      <c r="E1243" s="81">
        <v>4464.88</v>
      </c>
      <c r="F1243" s="84" t="s">
        <v>21</v>
      </c>
      <c r="H1243" s="52"/>
    </row>
    <row r="1244" spans="1:8">
      <c r="A1244" s="76">
        <v>43822</v>
      </c>
      <c r="B1244" s="77">
        <v>0.49608796296296293</v>
      </c>
      <c r="C1244" s="82">
        <v>135</v>
      </c>
      <c r="D1244" s="83">
        <v>65.64</v>
      </c>
      <c r="E1244" s="81">
        <v>8861.4</v>
      </c>
      <c r="F1244" s="84" t="s">
        <v>21</v>
      </c>
      <c r="H1244" s="52"/>
    </row>
    <row r="1245" spans="1:8">
      <c r="A1245" s="76">
        <v>43822</v>
      </c>
      <c r="B1245" s="77">
        <v>0.49633101851851852</v>
      </c>
      <c r="C1245" s="82">
        <v>155</v>
      </c>
      <c r="D1245" s="83">
        <v>65.62</v>
      </c>
      <c r="E1245" s="81">
        <v>10171.1</v>
      </c>
      <c r="F1245" s="84" t="s">
        <v>21</v>
      </c>
      <c r="H1245" s="52"/>
    </row>
    <row r="1246" spans="1:8">
      <c r="A1246" s="76">
        <v>43822</v>
      </c>
      <c r="B1246" s="77">
        <v>0.49886574074074069</v>
      </c>
      <c r="C1246" s="82">
        <v>125</v>
      </c>
      <c r="D1246" s="83">
        <v>65.62</v>
      </c>
      <c r="E1246" s="81">
        <v>8202.5</v>
      </c>
      <c r="F1246" s="84" t="s">
        <v>21</v>
      </c>
      <c r="H1246" s="52"/>
    </row>
    <row r="1247" spans="1:8">
      <c r="A1247" s="76">
        <v>43822</v>
      </c>
      <c r="B1247" s="77">
        <v>0.49886574074074069</v>
      </c>
      <c r="C1247" s="82">
        <v>50</v>
      </c>
      <c r="D1247" s="83">
        <v>65.62</v>
      </c>
      <c r="E1247" s="81">
        <v>3281</v>
      </c>
      <c r="F1247" s="84" t="s">
        <v>21</v>
      </c>
      <c r="H1247" s="52"/>
    </row>
    <row r="1248" spans="1:8">
      <c r="A1248" s="76">
        <v>43822</v>
      </c>
      <c r="B1248" s="77">
        <v>0.49886574074074069</v>
      </c>
      <c r="C1248" s="82">
        <v>20</v>
      </c>
      <c r="D1248" s="83">
        <v>65.62</v>
      </c>
      <c r="E1248" s="81">
        <v>1312.4</v>
      </c>
      <c r="F1248" s="84" t="s">
        <v>21</v>
      </c>
      <c r="H1248" s="52"/>
    </row>
    <row r="1249" spans="1:8">
      <c r="A1249" s="76">
        <v>43822</v>
      </c>
      <c r="B1249" s="77">
        <v>0.49990740740740741</v>
      </c>
      <c r="C1249" s="82">
        <v>125</v>
      </c>
      <c r="D1249" s="83">
        <v>65.64</v>
      </c>
      <c r="E1249" s="81">
        <v>8205</v>
      </c>
      <c r="F1249" s="84" t="s">
        <v>21</v>
      </c>
      <c r="H1249" s="52"/>
    </row>
    <row r="1250" spans="1:8">
      <c r="A1250" s="76">
        <v>43822</v>
      </c>
      <c r="B1250" s="77">
        <v>0.49990740740740741</v>
      </c>
      <c r="C1250" s="82">
        <v>28</v>
      </c>
      <c r="D1250" s="83">
        <v>65.64</v>
      </c>
      <c r="E1250" s="81">
        <v>1837.92</v>
      </c>
      <c r="F1250" s="84" t="s">
        <v>21</v>
      </c>
      <c r="H1250" s="52"/>
    </row>
    <row r="1251" spans="1:8">
      <c r="A1251" s="76">
        <v>43822</v>
      </c>
      <c r="B1251" s="77">
        <v>0.5007638888888889</v>
      </c>
      <c r="C1251" s="82">
        <v>14</v>
      </c>
      <c r="D1251" s="83">
        <v>65.64</v>
      </c>
      <c r="E1251" s="81">
        <v>918.96</v>
      </c>
      <c r="F1251" s="84" t="s">
        <v>21</v>
      </c>
      <c r="H1251" s="52"/>
    </row>
    <row r="1252" spans="1:8">
      <c r="A1252" s="76">
        <v>43822</v>
      </c>
      <c r="B1252" s="77">
        <v>0.5007638888888889</v>
      </c>
      <c r="C1252" s="82">
        <v>50</v>
      </c>
      <c r="D1252" s="83">
        <v>65.64</v>
      </c>
      <c r="E1252" s="81">
        <v>3282</v>
      </c>
      <c r="F1252" s="84" t="s">
        <v>21</v>
      </c>
      <c r="H1252" s="52"/>
    </row>
    <row r="1253" spans="1:8">
      <c r="A1253" s="76">
        <v>43822</v>
      </c>
      <c r="B1253" s="77">
        <v>0.5007638888888889</v>
      </c>
      <c r="C1253" s="82">
        <v>50</v>
      </c>
      <c r="D1253" s="83">
        <v>65.64</v>
      </c>
      <c r="E1253" s="81">
        <v>3282</v>
      </c>
      <c r="F1253" s="84" t="s">
        <v>21</v>
      </c>
      <c r="H1253" s="52"/>
    </row>
    <row r="1254" spans="1:8">
      <c r="A1254" s="76">
        <v>43822</v>
      </c>
      <c r="B1254" s="77">
        <v>0.5007638888888889</v>
      </c>
      <c r="C1254" s="82">
        <v>15</v>
      </c>
      <c r="D1254" s="83">
        <v>65.64</v>
      </c>
      <c r="E1254" s="81">
        <v>984.6</v>
      </c>
      <c r="F1254" s="84" t="s">
        <v>21</v>
      </c>
      <c r="H1254" s="52"/>
    </row>
    <row r="1255" spans="1:8">
      <c r="A1255" s="76">
        <v>43822</v>
      </c>
      <c r="B1255" s="77">
        <v>0.50266203703703705</v>
      </c>
      <c r="C1255" s="82">
        <v>125</v>
      </c>
      <c r="D1255" s="83">
        <v>65.680000000000007</v>
      </c>
      <c r="E1255" s="81">
        <v>8210</v>
      </c>
      <c r="F1255" s="84" t="s">
        <v>21</v>
      </c>
      <c r="H1255" s="52"/>
    </row>
    <row r="1256" spans="1:8">
      <c r="A1256" s="76">
        <v>43822</v>
      </c>
      <c r="B1256" s="77">
        <v>0.50266203703703705</v>
      </c>
      <c r="C1256" s="82">
        <v>3</v>
      </c>
      <c r="D1256" s="83">
        <v>65.680000000000007</v>
      </c>
      <c r="E1256" s="81">
        <v>197.04000000000002</v>
      </c>
      <c r="F1256" s="84" t="s">
        <v>21</v>
      </c>
      <c r="H1256" s="52"/>
    </row>
    <row r="1257" spans="1:8">
      <c r="A1257" s="76">
        <v>43822</v>
      </c>
      <c r="B1257" s="77">
        <v>0.50266203703703705</v>
      </c>
      <c r="C1257" s="82">
        <v>88</v>
      </c>
      <c r="D1257" s="83">
        <v>65.680000000000007</v>
      </c>
      <c r="E1257" s="81">
        <v>5779.84</v>
      </c>
      <c r="F1257" s="84" t="s">
        <v>21</v>
      </c>
      <c r="H1257" s="52"/>
    </row>
    <row r="1258" spans="1:8">
      <c r="A1258" s="76">
        <v>43822</v>
      </c>
      <c r="B1258" s="77">
        <v>0.50266203703703705</v>
      </c>
      <c r="C1258" s="82">
        <v>77</v>
      </c>
      <c r="D1258" s="83">
        <v>65.680000000000007</v>
      </c>
      <c r="E1258" s="81">
        <v>5057.3600000000006</v>
      </c>
      <c r="F1258" s="84" t="s">
        <v>21</v>
      </c>
      <c r="H1258" s="52"/>
    </row>
    <row r="1259" spans="1:8">
      <c r="A1259" s="76">
        <v>43822</v>
      </c>
      <c r="B1259" s="77">
        <v>0.50296296296296295</v>
      </c>
      <c r="C1259" s="82">
        <v>115</v>
      </c>
      <c r="D1259" s="83">
        <v>65.680000000000007</v>
      </c>
      <c r="E1259" s="81">
        <v>7553.2000000000007</v>
      </c>
      <c r="F1259" s="84" t="s">
        <v>21</v>
      </c>
      <c r="H1259" s="52"/>
    </row>
    <row r="1260" spans="1:8">
      <c r="A1260" s="76">
        <v>43822</v>
      </c>
      <c r="B1260" s="77">
        <v>0.50543981481481481</v>
      </c>
      <c r="C1260" s="82">
        <v>125</v>
      </c>
      <c r="D1260" s="83">
        <v>65.739999999999995</v>
      </c>
      <c r="E1260" s="81">
        <v>8217.5</v>
      </c>
      <c r="F1260" s="84" t="s">
        <v>21</v>
      </c>
      <c r="H1260" s="52"/>
    </row>
    <row r="1261" spans="1:8">
      <c r="A1261" s="76">
        <v>43822</v>
      </c>
      <c r="B1261" s="77">
        <v>0.50543981481481481</v>
      </c>
      <c r="C1261" s="82">
        <v>28</v>
      </c>
      <c r="D1261" s="83">
        <v>65.739999999999995</v>
      </c>
      <c r="E1261" s="81">
        <v>1840.7199999999998</v>
      </c>
      <c r="F1261" s="84" t="s">
        <v>21</v>
      </c>
      <c r="H1261" s="52"/>
    </row>
    <row r="1262" spans="1:8">
      <c r="A1262" s="76">
        <v>43822</v>
      </c>
      <c r="B1262" s="77">
        <v>0.50543981481481481</v>
      </c>
      <c r="C1262" s="82">
        <v>20</v>
      </c>
      <c r="D1262" s="83">
        <v>65.739999999999995</v>
      </c>
      <c r="E1262" s="81">
        <v>1314.8</v>
      </c>
      <c r="F1262" s="84" t="s">
        <v>21</v>
      </c>
      <c r="H1262" s="52"/>
    </row>
    <row r="1263" spans="1:8">
      <c r="A1263" s="76">
        <v>43822</v>
      </c>
      <c r="B1263" s="77">
        <v>0.50543981481481481</v>
      </c>
      <c r="C1263" s="82">
        <v>50</v>
      </c>
      <c r="D1263" s="83">
        <v>65.739999999999995</v>
      </c>
      <c r="E1263" s="81">
        <v>3286.9999999999995</v>
      </c>
      <c r="F1263" s="84" t="s">
        <v>21</v>
      </c>
      <c r="H1263" s="52"/>
    </row>
    <row r="1264" spans="1:8">
      <c r="A1264" s="76">
        <v>43822</v>
      </c>
      <c r="B1264" s="77">
        <v>0.50689814814814815</v>
      </c>
      <c r="C1264" s="82">
        <v>170</v>
      </c>
      <c r="D1264" s="83">
        <v>65.739999999999995</v>
      </c>
      <c r="E1264" s="81">
        <v>11175.8</v>
      </c>
      <c r="F1264" s="84" t="s">
        <v>21</v>
      </c>
      <c r="H1264" s="52"/>
    </row>
    <row r="1265" spans="1:8">
      <c r="A1265" s="76">
        <v>43822</v>
      </c>
      <c r="B1265" s="77">
        <v>0.50689814814814815</v>
      </c>
      <c r="C1265" s="82">
        <v>142</v>
      </c>
      <c r="D1265" s="83">
        <v>65.739999999999995</v>
      </c>
      <c r="E1265" s="81">
        <v>9335.08</v>
      </c>
      <c r="F1265" s="84" t="s">
        <v>21</v>
      </c>
      <c r="H1265" s="52"/>
    </row>
    <row r="1266" spans="1:8">
      <c r="A1266" s="76">
        <v>43822</v>
      </c>
      <c r="B1266" s="77">
        <v>0.5071296296296296</v>
      </c>
      <c r="C1266" s="82">
        <v>85</v>
      </c>
      <c r="D1266" s="83">
        <v>65.72</v>
      </c>
      <c r="E1266" s="81">
        <v>5586.2</v>
      </c>
      <c r="F1266" s="84" t="s">
        <v>21</v>
      </c>
      <c r="H1266" s="52"/>
    </row>
    <row r="1267" spans="1:8">
      <c r="A1267" s="76">
        <v>43822</v>
      </c>
      <c r="B1267" s="77">
        <v>0.50809027777777771</v>
      </c>
      <c r="C1267" s="82">
        <v>56</v>
      </c>
      <c r="D1267" s="83">
        <v>65.7</v>
      </c>
      <c r="E1267" s="81">
        <v>3679.2000000000003</v>
      </c>
      <c r="F1267" s="84" t="s">
        <v>21</v>
      </c>
      <c r="H1267" s="52"/>
    </row>
    <row r="1268" spans="1:8">
      <c r="A1268" s="76">
        <v>43822</v>
      </c>
      <c r="B1268" s="77">
        <v>0.50824074074074077</v>
      </c>
      <c r="C1268" s="82">
        <v>110</v>
      </c>
      <c r="D1268" s="83">
        <v>65.680000000000007</v>
      </c>
      <c r="E1268" s="81">
        <v>7224.8000000000011</v>
      </c>
      <c r="F1268" s="84" t="s">
        <v>21</v>
      </c>
      <c r="H1268" s="52"/>
    </row>
    <row r="1269" spans="1:8">
      <c r="A1269" s="76">
        <v>43822</v>
      </c>
      <c r="B1269" s="77">
        <v>0.5093981481481481</v>
      </c>
      <c r="C1269" s="82">
        <v>51</v>
      </c>
      <c r="D1269" s="83">
        <v>65.66</v>
      </c>
      <c r="E1269" s="81">
        <v>3348.66</v>
      </c>
      <c r="F1269" s="84" t="s">
        <v>21</v>
      </c>
      <c r="H1269" s="52"/>
    </row>
    <row r="1270" spans="1:8">
      <c r="A1270" s="76">
        <v>43822</v>
      </c>
      <c r="B1270" s="77">
        <v>0.50949074074074074</v>
      </c>
      <c r="C1270" s="82">
        <v>57</v>
      </c>
      <c r="D1270" s="83">
        <v>65.62</v>
      </c>
      <c r="E1270" s="81">
        <v>3740.34</v>
      </c>
      <c r="F1270" s="84" t="s">
        <v>21</v>
      </c>
      <c r="H1270" s="52"/>
    </row>
    <row r="1271" spans="1:8">
      <c r="A1271" s="76">
        <v>43822</v>
      </c>
      <c r="B1271" s="77">
        <v>0.50958333333333339</v>
      </c>
      <c r="C1271" s="82">
        <v>52</v>
      </c>
      <c r="D1271" s="83">
        <v>65.599999999999994</v>
      </c>
      <c r="E1271" s="81">
        <v>3411.2</v>
      </c>
      <c r="F1271" s="84" t="s">
        <v>21</v>
      </c>
      <c r="H1271" s="52"/>
    </row>
    <row r="1272" spans="1:8">
      <c r="A1272" s="76">
        <v>43822</v>
      </c>
      <c r="B1272" s="77">
        <v>0.5113657407407407</v>
      </c>
      <c r="C1272" s="82">
        <v>190</v>
      </c>
      <c r="D1272" s="83">
        <v>65.62</v>
      </c>
      <c r="E1272" s="81">
        <v>12467.800000000001</v>
      </c>
      <c r="F1272" s="84" t="s">
        <v>21</v>
      </c>
      <c r="H1272" s="52"/>
    </row>
    <row r="1273" spans="1:8">
      <c r="A1273" s="76">
        <v>43822</v>
      </c>
      <c r="B1273" s="77">
        <v>0.51253472222222218</v>
      </c>
      <c r="C1273" s="82">
        <v>50</v>
      </c>
      <c r="D1273" s="83">
        <v>65.62</v>
      </c>
      <c r="E1273" s="81">
        <v>3281</v>
      </c>
      <c r="F1273" s="84" t="s">
        <v>21</v>
      </c>
      <c r="H1273" s="52"/>
    </row>
    <row r="1274" spans="1:8">
      <c r="A1274" s="76">
        <v>43822</v>
      </c>
      <c r="B1274" s="77">
        <v>0.51253472222222218</v>
      </c>
      <c r="C1274" s="82">
        <v>56</v>
      </c>
      <c r="D1274" s="83">
        <v>65.62</v>
      </c>
      <c r="E1274" s="81">
        <v>3674.7200000000003</v>
      </c>
      <c r="F1274" s="84" t="s">
        <v>21</v>
      </c>
      <c r="H1274" s="52"/>
    </row>
    <row r="1275" spans="1:8">
      <c r="A1275" s="76">
        <v>43822</v>
      </c>
      <c r="B1275" s="77">
        <v>0.51371527777777781</v>
      </c>
      <c r="C1275" s="82">
        <v>50</v>
      </c>
      <c r="D1275" s="83">
        <v>65.62</v>
      </c>
      <c r="E1275" s="81">
        <v>3281</v>
      </c>
      <c r="F1275" s="84" t="s">
        <v>21</v>
      </c>
      <c r="H1275" s="52"/>
    </row>
    <row r="1276" spans="1:8">
      <c r="A1276" s="76">
        <v>43822</v>
      </c>
      <c r="B1276" s="77">
        <v>0.51371527777777781</v>
      </c>
      <c r="C1276" s="82">
        <v>50</v>
      </c>
      <c r="D1276" s="83">
        <v>65.62</v>
      </c>
      <c r="E1276" s="81">
        <v>3281</v>
      </c>
      <c r="F1276" s="84" t="s">
        <v>21</v>
      </c>
      <c r="H1276" s="52"/>
    </row>
    <row r="1277" spans="1:8">
      <c r="A1277" s="76">
        <v>43822</v>
      </c>
      <c r="B1277" s="77">
        <v>0.51371527777777781</v>
      </c>
      <c r="C1277" s="82">
        <v>69</v>
      </c>
      <c r="D1277" s="83">
        <v>65.62</v>
      </c>
      <c r="E1277" s="81">
        <v>4527.7800000000007</v>
      </c>
      <c r="F1277" s="84" t="s">
        <v>21</v>
      </c>
      <c r="H1277" s="52"/>
    </row>
    <row r="1278" spans="1:8">
      <c r="A1278" s="76">
        <v>43822</v>
      </c>
      <c r="B1278" s="77">
        <v>0.51531249999999995</v>
      </c>
      <c r="C1278" s="82">
        <v>255</v>
      </c>
      <c r="D1278" s="83">
        <v>65.599999999999994</v>
      </c>
      <c r="E1278" s="81">
        <v>16728</v>
      </c>
      <c r="F1278" s="84" t="s">
        <v>21</v>
      </c>
      <c r="H1278" s="52"/>
    </row>
    <row r="1279" spans="1:8">
      <c r="A1279" s="76">
        <v>43822</v>
      </c>
      <c r="B1279" s="77">
        <v>0.51834490740740746</v>
      </c>
      <c r="C1279" s="82">
        <v>70</v>
      </c>
      <c r="D1279" s="83">
        <v>65.599999999999994</v>
      </c>
      <c r="E1279" s="81">
        <v>4592</v>
      </c>
      <c r="F1279" s="84" t="s">
        <v>21</v>
      </c>
      <c r="H1279" s="52"/>
    </row>
    <row r="1280" spans="1:8">
      <c r="A1280" s="76">
        <v>43822</v>
      </c>
      <c r="B1280" s="77">
        <v>0.51834490740740746</v>
      </c>
      <c r="C1280" s="82">
        <v>1</v>
      </c>
      <c r="D1280" s="83">
        <v>65.599999999999994</v>
      </c>
      <c r="E1280" s="81">
        <v>65.599999999999994</v>
      </c>
      <c r="F1280" s="84" t="s">
        <v>21</v>
      </c>
      <c r="H1280" s="52"/>
    </row>
    <row r="1281" spans="1:8">
      <c r="A1281" s="76">
        <v>43822</v>
      </c>
      <c r="B1281" s="77">
        <v>0.51834490740740746</v>
      </c>
      <c r="C1281" s="82">
        <v>76</v>
      </c>
      <c r="D1281" s="83">
        <v>65.599999999999994</v>
      </c>
      <c r="E1281" s="81">
        <v>4985.5999999999995</v>
      </c>
      <c r="F1281" s="84" t="s">
        <v>21</v>
      </c>
      <c r="H1281" s="52"/>
    </row>
    <row r="1282" spans="1:8">
      <c r="A1282" s="76">
        <v>43822</v>
      </c>
      <c r="B1282" s="77">
        <v>0.51906249999999998</v>
      </c>
      <c r="C1282" s="82">
        <v>214</v>
      </c>
      <c r="D1282" s="83">
        <v>65.599999999999994</v>
      </c>
      <c r="E1282" s="81">
        <v>14038.4</v>
      </c>
      <c r="F1282" s="84" t="s">
        <v>21</v>
      </c>
      <c r="H1282" s="52"/>
    </row>
    <row r="1283" spans="1:8">
      <c r="A1283" s="76">
        <v>43822</v>
      </c>
      <c r="B1283" s="77">
        <v>0.51906249999999998</v>
      </c>
      <c r="C1283" s="82">
        <v>24</v>
      </c>
      <c r="D1283" s="83">
        <v>65.599999999999994</v>
      </c>
      <c r="E1283" s="81">
        <v>1574.3999999999999</v>
      </c>
      <c r="F1283" s="84" t="s">
        <v>21</v>
      </c>
      <c r="H1283" s="52"/>
    </row>
    <row r="1284" spans="1:8">
      <c r="A1284" s="76">
        <v>43822</v>
      </c>
      <c r="B1284" s="77">
        <v>0.51906249999999998</v>
      </c>
      <c r="C1284" s="82">
        <v>50</v>
      </c>
      <c r="D1284" s="83">
        <v>65.599999999999994</v>
      </c>
      <c r="E1284" s="81">
        <v>3279.9999999999995</v>
      </c>
      <c r="F1284" s="84" t="s">
        <v>21</v>
      </c>
      <c r="H1284" s="52"/>
    </row>
    <row r="1285" spans="1:8">
      <c r="A1285" s="76">
        <v>43822</v>
      </c>
      <c r="B1285" s="77">
        <v>0.52012731481481478</v>
      </c>
      <c r="C1285" s="82">
        <v>30</v>
      </c>
      <c r="D1285" s="83">
        <v>65.599999999999994</v>
      </c>
      <c r="E1285" s="81">
        <v>1967.9999999999998</v>
      </c>
      <c r="F1285" s="84" t="s">
        <v>21</v>
      </c>
      <c r="H1285" s="52"/>
    </row>
    <row r="1286" spans="1:8">
      <c r="A1286" s="76">
        <v>43822</v>
      </c>
      <c r="B1286" s="77">
        <v>0.52012731481481478</v>
      </c>
      <c r="C1286" s="82">
        <v>50</v>
      </c>
      <c r="D1286" s="83">
        <v>65.599999999999994</v>
      </c>
      <c r="E1286" s="81">
        <v>3279.9999999999995</v>
      </c>
      <c r="F1286" s="84" t="s">
        <v>21</v>
      </c>
      <c r="H1286" s="52"/>
    </row>
    <row r="1287" spans="1:8">
      <c r="A1287" s="76">
        <v>43822</v>
      </c>
      <c r="B1287" s="77">
        <v>0.52031250000000007</v>
      </c>
      <c r="C1287" s="82">
        <v>137</v>
      </c>
      <c r="D1287" s="83">
        <v>65.58</v>
      </c>
      <c r="E1287" s="81">
        <v>8984.4599999999991</v>
      </c>
      <c r="F1287" s="84" t="s">
        <v>21</v>
      </c>
      <c r="H1287" s="52"/>
    </row>
    <row r="1288" spans="1:8">
      <c r="A1288" s="76">
        <v>43822</v>
      </c>
      <c r="B1288" s="77">
        <v>0.52774305555555556</v>
      </c>
      <c r="C1288" s="82">
        <v>200</v>
      </c>
      <c r="D1288" s="83">
        <v>65.599999999999994</v>
      </c>
      <c r="E1288" s="81">
        <v>13119.999999999998</v>
      </c>
      <c r="F1288" s="84" t="s">
        <v>21</v>
      </c>
      <c r="H1288" s="52"/>
    </row>
    <row r="1289" spans="1:8">
      <c r="A1289" s="76">
        <v>43822</v>
      </c>
      <c r="B1289" s="77">
        <v>0.52774305555555556</v>
      </c>
      <c r="C1289" s="82">
        <v>50</v>
      </c>
      <c r="D1289" s="83">
        <v>65.599999999999994</v>
      </c>
      <c r="E1289" s="81">
        <v>3279.9999999999995</v>
      </c>
      <c r="F1289" s="84" t="s">
        <v>21</v>
      </c>
      <c r="H1289" s="52"/>
    </row>
    <row r="1290" spans="1:8">
      <c r="A1290" s="76">
        <v>43822</v>
      </c>
      <c r="B1290" s="77">
        <v>0.52924768518518517</v>
      </c>
      <c r="C1290" s="82">
        <v>21</v>
      </c>
      <c r="D1290" s="83">
        <v>65.599999999999994</v>
      </c>
      <c r="E1290" s="81">
        <v>1377.6</v>
      </c>
      <c r="F1290" s="84" t="s">
        <v>21</v>
      </c>
      <c r="H1290" s="52"/>
    </row>
    <row r="1291" spans="1:8">
      <c r="A1291" s="76">
        <v>43822</v>
      </c>
      <c r="B1291" s="77">
        <v>0.52924768518518517</v>
      </c>
      <c r="C1291" s="82">
        <v>125</v>
      </c>
      <c r="D1291" s="83">
        <v>65.599999999999994</v>
      </c>
      <c r="E1291" s="81">
        <v>8200</v>
      </c>
      <c r="F1291" s="84" t="s">
        <v>21</v>
      </c>
      <c r="H1291" s="52"/>
    </row>
    <row r="1292" spans="1:8">
      <c r="A1292" s="76">
        <v>43822</v>
      </c>
      <c r="B1292" s="77">
        <v>0.52924768518518517</v>
      </c>
      <c r="C1292" s="82">
        <v>50</v>
      </c>
      <c r="D1292" s="83">
        <v>65.599999999999994</v>
      </c>
      <c r="E1292" s="81">
        <v>3279.9999999999995</v>
      </c>
      <c r="F1292" s="84" t="s">
        <v>21</v>
      </c>
      <c r="H1292" s="52"/>
    </row>
    <row r="1293" spans="1:8">
      <c r="A1293" s="76">
        <v>43822</v>
      </c>
      <c r="B1293" s="77">
        <v>0.52924768518518517</v>
      </c>
      <c r="C1293" s="82">
        <v>50</v>
      </c>
      <c r="D1293" s="83">
        <v>65.599999999999994</v>
      </c>
      <c r="E1293" s="81">
        <v>3279.9999999999995</v>
      </c>
      <c r="F1293" s="84" t="s">
        <v>21</v>
      </c>
      <c r="H1293" s="52"/>
    </row>
    <row r="1294" spans="1:8">
      <c r="A1294" s="76">
        <v>43822</v>
      </c>
      <c r="B1294" s="77">
        <v>0.53038194444444442</v>
      </c>
      <c r="C1294" s="82">
        <v>100</v>
      </c>
      <c r="D1294" s="83">
        <v>65.599999999999994</v>
      </c>
      <c r="E1294" s="81">
        <v>6559.9999999999991</v>
      </c>
      <c r="F1294" s="84" t="s">
        <v>21</v>
      </c>
      <c r="H1294" s="52"/>
    </row>
    <row r="1295" spans="1:8">
      <c r="A1295" s="76">
        <v>43822</v>
      </c>
      <c r="B1295" s="77">
        <v>0.53038194444444442</v>
      </c>
      <c r="C1295" s="82">
        <v>50</v>
      </c>
      <c r="D1295" s="83">
        <v>65.599999999999994</v>
      </c>
      <c r="E1295" s="81">
        <v>3279.9999999999995</v>
      </c>
      <c r="F1295" s="84" t="s">
        <v>21</v>
      </c>
      <c r="H1295" s="52"/>
    </row>
    <row r="1296" spans="1:8">
      <c r="A1296" s="76">
        <v>43822</v>
      </c>
      <c r="B1296" s="77">
        <v>0.53038194444444442</v>
      </c>
      <c r="C1296" s="82">
        <v>48</v>
      </c>
      <c r="D1296" s="83">
        <v>65.599999999999994</v>
      </c>
      <c r="E1296" s="81">
        <v>3148.7999999999997</v>
      </c>
      <c r="F1296" s="84" t="s">
        <v>21</v>
      </c>
      <c r="H1296" s="52"/>
    </row>
    <row r="1297" spans="1:8">
      <c r="A1297" s="76">
        <v>43822</v>
      </c>
      <c r="B1297" s="77">
        <v>0.53144675925925922</v>
      </c>
      <c r="C1297" s="82">
        <v>50</v>
      </c>
      <c r="D1297" s="83">
        <v>65.599999999999994</v>
      </c>
      <c r="E1297" s="81">
        <v>3279.9999999999995</v>
      </c>
      <c r="F1297" s="84" t="s">
        <v>21</v>
      </c>
      <c r="H1297" s="52"/>
    </row>
    <row r="1298" spans="1:8">
      <c r="A1298" s="76">
        <v>43822</v>
      </c>
      <c r="B1298" s="77">
        <v>0.53144675925925922</v>
      </c>
      <c r="C1298" s="82">
        <v>108</v>
      </c>
      <c r="D1298" s="83">
        <v>65.599999999999994</v>
      </c>
      <c r="E1298" s="81">
        <v>7084.7999999999993</v>
      </c>
      <c r="F1298" s="84" t="s">
        <v>21</v>
      </c>
      <c r="H1298" s="52"/>
    </row>
    <row r="1299" spans="1:8">
      <c r="A1299" s="76">
        <v>43822</v>
      </c>
      <c r="B1299" s="77">
        <v>0.53144675925925922</v>
      </c>
      <c r="C1299" s="82">
        <v>51</v>
      </c>
      <c r="D1299" s="83">
        <v>65.599999999999994</v>
      </c>
      <c r="E1299" s="81">
        <v>3345.6</v>
      </c>
      <c r="F1299" s="84" t="s">
        <v>21</v>
      </c>
      <c r="H1299" s="52"/>
    </row>
    <row r="1300" spans="1:8">
      <c r="A1300" s="76">
        <v>43822</v>
      </c>
      <c r="B1300" s="77">
        <v>0.53144675925925922</v>
      </c>
      <c r="C1300" s="82">
        <v>84</v>
      </c>
      <c r="D1300" s="83">
        <v>65.599999999999994</v>
      </c>
      <c r="E1300" s="81">
        <v>5510.4</v>
      </c>
      <c r="F1300" s="84" t="s">
        <v>21</v>
      </c>
      <c r="H1300" s="52"/>
    </row>
    <row r="1301" spans="1:8">
      <c r="A1301" s="76">
        <v>43822</v>
      </c>
      <c r="B1301" s="77">
        <v>0.53144675925925922</v>
      </c>
      <c r="C1301" s="82">
        <v>67</v>
      </c>
      <c r="D1301" s="83">
        <v>65.599999999999994</v>
      </c>
      <c r="E1301" s="81">
        <v>4395.2</v>
      </c>
      <c r="F1301" s="84" t="s">
        <v>21</v>
      </c>
      <c r="H1301" s="52"/>
    </row>
    <row r="1302" spans="1:8">
      <c r="A1302" s="76">
        <v>43822</v>
      </c>
      <c r="B1302" s="77">
        <v>0.53255787037037039</v>
      </c>
      <c r="C1302" s="82">
        <v>43</v>
      </c>
      <c r="D1302" s="83">
        <v>65.599999999999994</v>
      </c>
      <c r="E1302" s="81">
        <v>2820.7999999999997</v>
      </c>
      <c r="F1302" s="84" t="s">
        <v>21</v>
      </c>
      <c r="H1302" s="52"/>
    </row>
    <row r="1303" spans="1:8">
      <c r="A1303" s="76">
        <v>43822</v>
      </c>
      <c r="B1303" s="77">
        <v>0.53392361111111108</v>
      </c>
      <c r="C1303" s="82">
        <v>162</v>
      </c>
      <c r="D1303" s="83">
        <v>65.599999999999994</v>
      </c>
      <c r="E1303" s="81">
        <v>10627.199999999999</v>
      </c>
      <c r="F1303" s="84" t="s">
        <v>21</v>
      </c>
      <c r="H1303" s="52"/>
    </row>
    <row r="1304" spans="1:8">
      <c r="A1304" s="76">
        <v>43822</v>
      </c>
      <c r="B1304" s="77">
        <v>0.53660879629629632</v>
      </c>
      <c r="C1304" s="82">
        <v>125</v>
      </c>
      <c r="D1304" s="83">
        <v>65.599999999999994</v>
      </c>
      <c r="E1304" s="81">
        <v>8200</v>
      </c>
      <c r="F1304" s="84" t="s">
        <v>21</v>
      </c>
      <c r="H1304" s="52"/>
    </row>
    <row r="1305" spans="1:8">
      <c r="A1305" s="76">
        <v>43822</v>
      </c>
      <c r="B1305" s="77">
        <v>0.53660879629629632</v>
      </c>
      <c r="C1305" s="82">
        <v>78</v>
      </c>
      <c r="D1305" s="83">
        <v>65.599999999999994</v>
      </c>
      <c r="E1305" s="81">
        <v>5116.7999999999993</v>
      </c>
      <c r="F1305" s="84" t="s">
        <v>21</v>
      </c>
      <c r="H1305" s="52"/>
    </row>
    <row r="1306" spans="1:8">
      <c r="A1306" s="76">
        <v>43822</v>
      </c>
      <c r="B1306" s="77">
        <v>0.53660879629629632</v>
      </c>
      <c r="C1306" s="82">
        <v>50</v>
      </c>
      <c r="D1306" s="83">
        <v>65.599999999999994</v>
      </c>
      <c r="E1306" s="81">
        <v>3279.9999999999995</v>
      </c>
      <c r="F1306" s="84" t="s">
        <v>21</v>
      </c>
      <c r="H1306" s="52"/>
    </row>
    <row r="1307" spans="1:8">
      <c r="A1307" s="76">
        <v>43822</v>
      </c>
      <c r="B1307" s="77">
        <v>0.53724537037037035</v>
      </c>
      <c r="C1307" s="82">
        <v>131</v>
      </c>
      <c r="D1307" s="83">
        <v>65.58</v>
      </c>
      <c r="E1307" s="81">
        <v>8590.98</v>
      </c>
      <c r="F1307" s="84" t="s">
        <v>21</v>
      </c>
      <c r="H1307" s="52"/>
    </row>
    <row r="1308" spans="1:8">
      <c r="A1308" s="76">
        <v>43822</v>
      </c>
      <c r="B1308" s="77">
        <v>0.5372569444444445</v>
      </c>
      <c r="C1308" s="82">
        <v>130</v>
      </c>
      <c r="D1308" s="83">
        <v>65.58</v>
      </c>
      <c r="E1308" s="81">
        <v>8525.4</v>
      </c>
      <c r="F1308" s="84" t="s">
        <v>21</v>
      </c>
      <c r="H1308" s="52"/>
    </row>
    <row r="1309" spans="1:8">
      <c r="A1309" s="76">
        <v>43822</v>
      </c>
      <c r="B1309" s="77">
        <v>0.5372569444444445</v>
      </c>
      <c r="C1309" s="82">
        <v>50</v>
      </c>
      <c r="D1309" s="83">
        <v>65.58</v>
      </c>
      <c r="E1309" s="81">
        <v>3279</v>
      </c>
      <c r="F1309" s="84" t="s">
        <v>21</v>
      </c>
      <c r="H1309" s="52"/>
    </row>
    <row r="1310" spans="1:8">
      <c r="A1310" s="76">
        <v>43822</v>
      </c>
      <c r="B1310" s="77">
        <v>0.5372569444444445</v>
      </c>
      <c r="C1310" s="82">
        <v>50</v>
      </c>
      <c r="D1310" s="83">
        <v>65.58</v>
      </c>
      <c r="E1310" s="81">
        <v>3279</v>
      </c>
      <c r="F1310" s="84" t="s">
        <v>21</v>
      </c>
      <c r="H1310" s="52"/>
    </row>
    <row r="1311" spans="1:8">
      <c r="A1311" s="76">
        <v>43822</v>
      </c>
      <c r="B1311" s="77">
        <v>0.5372569444444445</v>
      </c>
      <c r="C1311" s="82">
        <v>5</v>
      </c>
      <c r="D1311" s="83">
        <v>65.58</v>
      </c>
      <c r="E1311" s="81">
        <v>327.9</v>
      </c>
      <c r="F1311" s="84" t="s">
        <v>21</v>
      </c>
      <c r="H1311" s="52"/>
    </row>
    <row r="1312" spans="1:8">
      <c r="A1312" s="76">
        <v>43822</v>
      </c>
      <c r="B1312" s="77">
        <v>0.5372569444444445</v>
      </c>
      <c r="C1312" s="82">
        <v>52</v>
      </c>
      <c r="D1312" s="83">
        <v>65.58</v>
      </c>
      <c r="E1312" s="81">
        <v>3410.16</v>
      </c>
      <c r="F1312" s="84" t="s">
        <v>21</v>
      </c>
      <c r="H1312" s="52"/>
    </row>
    <row r="1313" spans="1:8">
      <c r="A1313" s="76">
        <v>43822</v>
      </c>
      <c r="B1313" s="77">
        <v>0.5404282407407407</v>
      </c>
      <c r="C1313" s="82">
        <v>247</v>
      </c>
      <c r="D1313" s="83">
        <v>65.58</v>
      </c>
      <c r="E1313" s="81">
        <v>16198.26</v>
      </c>
      <c r="F1313" s="84" t="s">
        <v>21</v>
      </c>
      <c r="H1313" s="52"/>
    </row>
    <row r="1314" spans="1:8">
      <c r="A1314" s="76">
        <v>43822</v>
      </c>
      <c r="B1314" s="77">
        <v>0.54043981481481485</v>
      </c>
      <c r="C1314" s="82">
        <v>50</v>
      </c>
      <c r="D1314" s="83">
        <v>65.58</v>
      </c>
      <c r="E1314" s="81">
        <v>3279</v>
      </c>
      <c r="F1314" s="84" t="s">
        <v>21</v>
      </c>
      <c r="H1314" s="52"/>
    </row>
    <row r="1315" spans="1:8">
      <c r="A1315" s="76">
        <v>43822</v>
      </c>
      <c r="B1315" s="77">
        <v>0.54043981481481485</v>
      </c>
      <c r="C1315" s="82">
        <v>50</v>
      </c>
      <c r="D1315" s="83">
        <v>65.58</v>
      </c>
      <c r="E1315" s="81">
        <v>3279</v>
      </c>
      <c r="F1315" s="84" t="s">
        <v>21</v>
      </c>
      <c r="H1315" s="52"/>
    </row>
    <row r="1316" spans="1:8">
      <c r="A1316" s="76">
        <v>43822</v>
      </c>
      <c r="B1316" s="77">
        <v>0.54043981481481485</v>
      </c>
      <c r="C1316" s="82">
        <v>49</v>
      </c>
      <c r="D1316" s="83">
        <v>65.58</v>
      </c>
      <c r="E1316" s="81">
        <v>3213.42</v>
      </c>
      <c r="F1316" s="84" t="s">
        <v>21</v>
      </c>
      <c r="H1316" s="52"/>
    </row>
    <row r="1317" spans="1:8">
      <c r="A1317" s="76">
        <v>43822</v>
      </c>
      <c r="B1317" s="77">
        <v>0.54043981481481485</v>
      </c>
      <c r="C1317" s="82">
        <v>29</v>
      </c>
      <c r="D1317" s="83">
        <v>65.58</v>
      </c>
      <c r="E1317" s="81">
        <v>1901.82</v>
      </c>
      <c r="F1317" s="84" t="s">
        <v>21</v>
      </c>
      <c r="H1317" s="52"/>
    </row>
    <row r="1318" spans="1:8">
      <c r="A1318" s="76">
        <v>43822</v>
      </c>
      <c r="B1318" s="77">
        <v>0.54043981481481485</v>
      </c>
      <c r="C1318" s="82">
        <v>115</v>
      </c>
      <c r="D1318" s="83">
        <v>65.58</v>
      </c>
      <c r="E1318" s="81">
        <v>7541.7</v>
      </c>
      <c r="F1318" s="84" t="s">
        <v>21</v>
      </c>
      <c r="H1318" s="52"/>
    </row>
    <row r="1319" spans="1:8">
      <c r="A1319" s="76">
        <v>43822</v>
      </c>
      <c r="B1319" s="77">
        <v>0.54449074074074078</v>
      </c>
      <c r="C1319" s="82">
        <v>25</v>
      </c>
      <c r="D1319" s="83">
        <v>65.599999999999994</v>
      </c>
      <c r="E1319" s="81">
        <v>1639.9999999999998</v>
      </c>
      <c r="F1319" s="84" t="s">
        <v>21</v>
      </c>
      <c r="H1319" s="52"/>
    </row>
    <row r="1320" spans="1:8">
      <c r="A1320" s="76">
        <v>43822</v>
      </c>
      <c r="B1320" s="77">
        <v>0.54449074074074078</v>
      </c>
      <c r="C1320" s="82">
        <v>10</v>
      </c>
      <c r="D1320" s="83">
        <v>65.599999999999994</v>
      </c>
      <c r="E1320" s="81">
        <v>656</v>
      </c>
      <c r="F1320" s="84" t="s">
        <v>21</v>
      </c>
      <c r="H1320" s="52"/>
    </row>
    <row r="1321" spans="1:8">
      <c r="A1321" s="76">
        <v>43822</v>
      </c>
      <c r="B1321" s="77">
        <v>0.54449074074074078</v>
      </c>
      <c r="C1321" s="82">
        <v>4</v>
      </c>
      <c r="D1321" s="83">
        <v>65.599999999999994</v>
      </c>
      <c r="E1321" s="81">
        <v>262.39999999999998</v>
      </c>
      <c r="F1321" s="84" t="s">
        <v>21</v>
      </c>
      <c r="H1321" s="52"/>
    </row>
    <row r="1322" spans="1:8">
      <c r="A1322" s="76">
        <v>43822</v>
      </c>
      <c r="B1322" s="77">
        <v>0.54449074074074078</v>
      </c>
      <c r="C1322" s="82">
        <v>50</v>
      </c>
      <c r="D1322" s="83">
        <v>65.599999999999994</v>
      </c>
      <c r="E1322" s="81">
        <v>3279.9999999999995</v>
      </c>
      <c r="F1322" s="84" t="s">
        <v>21</v>
      </c>
      <c r="H1322" s="52"/>
    </row>
    <row r="1323" spans="1:8">
      <c r="A1323" s="76">
        <v>43822</v>
      </c>
      <c r="B1323" s="77">
        <v>0.54449074074074078</v>
      </c>
      <c r="C1323" s="82">
        <v>50</v>
      </c>
      <c r="D1323" s="83">
        <v>65.599999999999994</v>
      </c>
      <c r="E1323" s="81">
        <v>3279.9999999999995</v>
      </c>
      <c r="F1323" s="84" t="s">
        <v>21</v>
      </c>
      <c r="H1323" s="52"/>
    </row>
    <row r="1324" spans="1:8">
      <c r="A1324" s="76">
        <v>43822</v>
      </c>
      <c r="B1324" s="77">
        <v>0.54449074074074078</v>
      </c>
      <c r="C1324" s="82">
        <v>125</v>
      </c>
      <c r="D1324" s="83">
        <v>65.599999999999994</v>
      </c>
      <c r="E1324" s="81">
        <v>8200</v>
      </c>
      <c r="F1324" s="84" t="s">
        <v>21</v>
      </c>
      <c r="H1324" s="52"/>
    </row>
    <row r="1325" spans="1:8">
      <c r="A1325" s="76">
        <v>43822</v>
      </c>
      <c r="B1325" s="77">
        <v>0.54449074074074078</v>
      </c>
      <c r="C1325" s="82">
        <v>154</v>
      </c>
      <c r="D1325" s="83">
        <v>65.599999999999994</v>
      </c>
      <c r="E1325" s="81">
        <v>10102.4</v>
      </c>
      <c r="F1325" s="84" t="s">
        <v>21</v>
      </c>
      <c r="H1325" s="52"/>
    </row>
    <row r="1326" spans="1:8">
      <c r="A1326" s="76">
        <v>43822</v>
      </c>
      <c r="B1326" s="77">
        <v>0.54789351851851853</v>
      </c>
      <c r="C1326" s="82">
        <v>356</v>
      </c>
      <c r="D1326" s="83">
        <v>65.58</v>
      </c>
      <c r="E1326" s="81">
        <v>23346.48</v>
      </c>
      <c r="F1326" s="84" t="s">
        <v>21</v>
      </c>
      <c r="H1326" s="52"/>
    </row>
    <row r="1327" spans="1:8">
      <c r="A1327" s="76">
        <v>43822</v>
      </c>
      <c r="B1327" s="77">
        <v>0.54791666666666672</v>
      </c>
      <c r="C1327" s="82">
        <v>50</v>
      </c>
      <c r="D1327" s="83">
        <v>65.58</v>
      </c>
      <c r="E1327" s="81">
        <v>3279</v>
      </c>
      <c r="F1327" s="84" t="s">
        <v>21</v>
      </c>
      <c r="H1327" s="52"/>
    </row>
    <row r="1328" spans="1:8">
      <c r="A1328" s="76">
        <v>43822</v>
      </c>
      <c r="B1328" s="77">
        <v>0.54791666666666672</v>
      </c>
      <c r="C1328" s="82">
        <v>125</v>
      </c>
      <c r="D1328" s="83">
        <v>65.58</v>
      </c>
      <c r="E1328" s="81">
        <v>8197.5</v>
      </c>
      <c r="F1328" s="84" t="s">
        <v>21</v>
      </c>
      <c r="H1328" s="52"/>
    </row>
    <row r="1329" spans="1:8">
      <c r="A1329" s="76">
        <v>43822</v>
      </c>
      <c r="B1329" s="77">
        <v>0.54791666666666672</v>
      </c>
      <c r="C1329" s="82">
        <v>130</v>
      </c>
      <c r="D1329" s="83">
        <v>65.58</v>
      </c>
      <c r="E1329" s="81">
        <v>8525.4</v>
      </c>
      <c r="F1329" s="84" t="s">
        <v>21</v>
      </c>
      <c r="H1329" s="52"/>
    </row>
    <row r="1330" spans="1:8">
      <c r="A1330" s="76">
        <v>43822</v>
      </c>
      <c r="B1330" s="77">
        <v>0.54791666666666672</v>
      </c>
      <c r="C1330" s="82">
        <v>110</v>
      </c>
      <c r="D1330" s="83">
        <v>65.58</v>
      </c>
      <c r="E1330" s="81">
        <v>7213.8</v>
      </c>
      <c r="F1330" s="84" t="s">
        <v>21</v>
      </c>
      <c r="H1330" s="52"/>
    </row>
    <row r="1331" spans="1:8">
      <c r="A1331" s="76">
        <v>43822</v>
      </c>
      <c r="B1331" s="77">
        <v>0.54791666666666672</v>
      </c>
      <c r="C1331" s="82">
        <v>49</v>
      </c>
      <c r="D1331" s="83">
        <v>65.58</v>
      </c>
      <c r="E1331" s="81">
        <v>3213.42</v>
      </c>
      <c r="F1331" s="84" t="s">
        <v>21</v>
      </c>
      <c r="H1331" s="52"/>
    </row>
    <row r="1332" spans="1:8">
      <c r="A1332" s="76">
        <v>43822</v>
      </c>
      <c r="B1332" s="77">
        <v>0.54791666666666672</v>
      </c>
      <c r="C1332" s="82">
        <v>19</v>
      </c>
      <c r="D1332" s="83">
        <v>65.58</v>
      </c>
      <c r="E1332" s="81">
        <v>1246.02</v>
      </c>
      <c r="F1332" s="84" t="s">
        <v>21</v>
      </c>
      <c r="H1332" s="52"/>
    </row>
    <row r="1333" spans="1:8">
      <c r="A1333" s="76">
        <v>43822</v>
      </c>
      <c r="B1333" s="77">
        <v>0.55160879629629633</v>
      </c>
      <c r="C1333" s="82">
        <v>202</v>
      </c>
      <c r="D1333" s="83">
        <v>65.58</v>
      </c>
      <c r="E1333" s="81">
        <v>13247.16</v>
      </c>
      <c r="F1333" s="84" t="s">
        <v>21</v>
      </c>
    </row>
    <row r="1334" spans="1:8">
      <c r="A1334" s="76">
        <v>43822</v>
      </c>
      <c r="B1334" s="77">
        <v>0.55162037037037037</v>
      </c>
      <c r="C1334" s="82">
        <v>100</v>
      </c>
      <c r="D1334" s="83">
        <v>65.58</v>
      </c>
      <c r="E1334" s="81">
        <v>6558</v>
      </c>
      <c r="F1334" s="84" t="s">
        <v>21</v>
      </c>
    </row>
    <row r="1335" spans="1:8">
      <c r="A1335" s="76">
        <v>43822</v>
      </c>
      <c r="B1335" s="77">
        <v>0.55589120370370371</v>
      </c>
      <c r="C1335" s="82">
        <v>50</v>
      </c>
      <c r="D1335" s="83">
        <v>65.599999999999994</v>
      </c>
      <c r="E1335" s="81">
        <v>3279.9999999999995</v>
      </c>
      <c r="F1335" s="84" t="s">
        <v>21</v>
      </c>
    </row>
    <row r="1336" spans="1:8">
      <c r="A1336" s="76">
        <v>43822</v>
      </c>
      <c r="B1336" s="77">
        <v>0.55589120370370371</v>
      </c>
      <c r="C1336" s="82">
        <v>50</v>
      </c>
      <c r="D1336" s="83">
        <v>65.599999999999994</v>
      </c>
      <c r="E1336" s="81">
        <v>3279.9999999999995</v>
      </c>
      <c r="F1336" s="84" t="s">
        <v>21</v>
      </c>
    </row>
    <row r="1337" spans="1:8">
      <c r="A1337" s="76">
        <v>43822</v>
      </c>
      <c r="B1337" s="77">
        <v>0.56070601851851853</v>
      </c>
      <c r="C1337" s="82">
        <v>50</v>
      </c>
      <c r="D1337" s="83">
        <v>65.680000000000007</v>
      </c>
      <c r="E1337" s="81">
        <v>3284.0000000000005</v>
      </c>
      <c r="F1337" s="84" t="s">
        <v>21</v>
      </c>
    </row>
    <row r="1338" spans="1:8">
      <c r="A1338" s="76">
        <v>43822</v>
      </c>
      <c r="B1338" s="77">
        <v>0.56070601851851853</v>
      </c>
      <c r="C1338" s="82">
        <v>49</v>
      </c>
      <c r="D1338" s="83">
        <v>65.680000000000007</v>
      </c>
      <c r="E1338" s="81">
        <v>3218.32</v>
      </c>
      <c r="F1338" s="84" t="s">
        <v>21</v>
      </c>
    </row>
    <row r="1339" spans="1:8" s="7" customFormat="1">
      <c r="A1339" s="76">
        <v>43822</v>
      </c>
      <c r="B1339" s="77">
        <v>0.56070601851851853</v>
      </c>
      <c r="C1339" s="82">
        <v>5</v>
      </c>
      <c r="D1339" s="83">
        <v>65.680000000000007</v>
      </c>
      <c r="E1339" s="81">
        <v>328.40000000000003</v>
      </c>
      <c r="F1339" s="84" t="s">
        <v>21</v>
      </c>
      <c r="H1339" s="6"/>
    </row>
    <row r="1340" spans="1:8" s="7" customFormat="1">
      <c r="A1340" s="76">
        <v>43822</v>
      </c>
      <c r="B1340" s="77">
        <v>0.56070601851851853</v>
      </c>
      <c r="C1340" s="82">
        <v>50</v>
      </c>
      <c r="D1340" s="83">
        <v>65.680000000000007</v>
      </c>
      <c r="E1340" s="81">
        <v>3284.0000000000005</v>
      </c>
      <c r="F1340" s="84" t="s">
        <v>21</v>
      </c>
      <c r="H1340" s="6"/>
    </row>
    <row r="1341" spans="1:8" s="7" customFormat="1">
      <c r="A1341" s="76">
        <v>43822</v>
      </c>
      <c r="B1341" s="77">
        <v>0.56130787037037033</v>
      </c>
      <c r="C1341" s="82">
        <v>125</v>
      </c>
      <c r="D1341" s="83">
        <v>65.680000000000007</v>
      </c>
      <c r="E1341" s="81">
        <v>8210</v>
      </c>
      <c r="F1341" s="84" t="s">
        <v>21</v>
      </c>
      <c r="H1341" s="6"/>
    </row>
    <row r="1342" spans="1:8" s="7" customFormat="1">
      <c r="A1342" s="76">
        <v>43822</v>
      </c>
      <c r="B1342" s="77">
        <v>0.56130787037037033</v>
      </c>
      <c r="C1342" s="82">
        <v>133</v>
      </c>
      <c r="D1342" s="83">
        <v>65.680000000000007</v>
      </c>
      <c r="E1342" s="81">
        <v>8735.44</v>
      </c>
      <c r="F1342" s="84" t="s">
        <v>21</v>
      </c>
      <c r="H1342" s="6"/>
    </row>
    <row r="1343" spans="1:8" s="7" customFormat="1">
      <c r="A1343" s="76">
        <v>43822</v>
      </c>
      <c r="B1343" s="77">
        <v>0.56130787037037033</v>
      </c>
      <c r="C1343" s="82">
        <v>50</v>
      </c>
      <c r="D1343" s="83">
        <v>65.680000000000007</v>
      </c>
      <c r="E1343" s="81">
        <v>3284.0000000000005</v>
      </c>
      <c r="F1343" s="84" t="s">
        <v>21</v>
      </c>
      <c r="H1343" s="6"/>
    </row>
    <row r="1344" spans="1:8" s="7" customFormat="1">
      <c r="A1344" s="76">
        <v>43822</v>
      </c>
      <c r="B1344" s="77">
        <v>0.56260416666666668</v>
      </c>
      <c r="C1344" s="82">
        <v>472</v>
      </c>
      <c r="D1344" s="83">
        <v>65.680000000000007</v>
      </c>
      <c r="E1344" s="81">
        <v>31000.960000000003</v>
      </c>
      <c r="F1344" s="84" t="s">
        <v>21</v>
      </c>
      <c r="H1344" s="6"/>
    </row>
    <row r="1345" spans="1:8" s="7" customFormat="1">
      <c r="A1345" s="76">
        <v>43822</v>
      </c>
      <c r="B1345" s="77">
        <v>0.56260416666666668</v>
      </c>
      <c r="C1345" s="82">
        <v>50</v>
      </c>
      <c r="D1345" s="83">
        <v>65.680000000000007</v>
      </c>
      <c r="E1345" s="81">
        <v>3284.0000000000005</v>
      </c>
      <c r="F1345" s="84" t="s">
        <v>21</v>
      </c>
      <c r="H1345" s="6"/>
    </row>
    <row r="1346" spans="1:8" s="7" customFormat="1">
      <c r="A1346" s="76">
        <v>43822</v>
      </c>
      <c r="B1346" s="77">
        <v>0.56260416666666668</v>
      </c>
      <c r="C1346" s="82">
        <v>50</v>
      </c>
      <c r="D1346" s="83">
        <v>65.680000000000007</v>
      </c>
      <c r="E1346" s="81">
        <v>3284.0000000000005</v>
      </c>
      <c r="F1346" s="84" t="s">
        <v>21</v>
      </c>
      <c r="H1346" s="6"/>
    </row>
    <row r="1347" spans="1:8" s="7" customFormat="1">
      <c r="A1347" s="76">
        <v>43822</v>
      </c>
      <c r="B1347" s="77">
        <v>0.56260416666666668</v>
      </c>
      <c r="C1347" s="82">
        <v>100</v>
      </c>
      <c r="D1347" s="83">
        <v>65.680000000000007</v>
      </c>
      <c r="E1347" s="81">
        <v>6568.0000000000009</v>
      </c>
      <c r="F1347" s="84" t="s">
        <v>21</v>
      </c>
      <c r="H1347" s="6"/>
    </row>
    <row r="1348" spans="1:8" s="7" customFormat="1">
      <c r="A1348" s="76">
        <v>43822</v>
      </c>
      <c r="B1348" s="77">
        <v>0.56336805555555558</v>
      </c>
      <c r="C1348" s="82">
        <v>50</v>
      </c>
      <c r="D1348" s="83">
        <v>65.680000000000007</v>
      </c>
      <c r="E1348" s="81">
        <v>3284.0000000000005</v>
      </c>
      <c r="F1348" s="84" t="s">
        <v>21</v>
      </c>
      <c r="H1348" s="6"/>
    </row>
    <row r="1349" spans="1:8" s="7" customFormat="1">
      <c r="A1349" s="76">
        <v>43822</v>
      </c>
      <c r="B1349" s="77">
        <v>0.56336805555555558</v>
      </c>
      <c r="C1349" s="82">
        <v>50</v>
      </c>
      <c r="D1349" s="83">
        <v>65.680000000000007</v>
      </c>
      <c r="E1349" s="81">
        <v>3284.0000000000005</v>
      </c>
      <c r="F1349" s="84" t="s">
        <v>21</v>
      </c>
      <c r="H1349" s="6"/>
    </row>
    <row r="1350" spans="1:8" s="7" customFormat="1">
      <c r="A1350" s="76">
        <v>43822</v>
      </c>
      <c r="B1350" s="77">
        <v>0.56336805555555558</v>
      </c>
      <c r="C1350" s="82">
        <v>90</v>
      </c>
      <c r="D1350" s="83">
        <v>65.680000000000007</v>
      </c>
      <c r="E1350" s="81">
        <v>5911.2000000000007</v>
      </c>
      <c r="F1350" s="84" t="s">
        <v>21</v>
      </c>
      <c r="H1350" s="6"/>
    </row>
    <row r="1351" spans="1:8" s="7" customFormat="1">
      <c r="A1351" s="76">
        <v>43822</v>
      </c>
      <c r="B1351" s="77">
        <v>0.56406250000000002</v>
      </c>
      <c r="C1351" s="82">
        <v>61</v>
      </c>
      <c r="D1351" s="83">
        <v>65.680000000000007</v>
      </c>
      <c r="E1351" s="81">
        <v>4006.4800000000005</v>
      </c>
      <c r="F1351" s="84" t="s">
        <v>21</v>
      </c>
      <c r="H1351" s="6"/>
    </row>
    <row r="1352" spans="1:8" s="7" customFormat="1">
      <c r="A1352" s="76">
        <v>43822</v>
      </c>
      <c r="B1352" s="77">
        <v>0.56406250000000002</v>
      </c>
      <c r="C1352" s="82">
        <v>90</v>
      </c>
      <c r="D1352" s="83">
        <v>65.680000000000007</v>
      </c>
      <c r="E1352" s="81">
        <v>5911.2000000000007</v>
      </c>
      <c r="F1352" s="84" t="s">
        <v>21</v>
      </c>
      <c r="H1352" s="6"/>
    </row>
    <row r="1353" spans="1:8" s="7" customFormat="1">
      <c r="A1353" s="76">
        <v>43822</v>
      </c>
      <c r="B1353" s="77">
        <v>0.56406250000000002</v>
      </c>
      <c r="C1353" s="82">
        <v>50</v>
      </c>
      <c r="D1353" s="83">
        <v>65.680000000000007</v>
      </c>
      <c r="E1353" s="81">
        <v>3284.0000000000005</v>
      </c>
      <c r="F1353" s="84" t="s">
        <v>21</v>
      </c>
      <c r="H1353" s="6"/>
    </row>
    <row r="1354" spans="1:8" s="7" customFormat="1">
      <c r="A1354" s="76">
        <v>43822</v>
      </c>
      <c r="B1354" s="77">
        <v>0.56406250000000002</v>
      </c>
      <c r="C1354" s="82">
        <v>45</v>
      </c>
      <c r="D1354" s="83">
        <v>65.680000000000007</v>
      </c>
      <c r="E1354" s="81">
        <v>2955.6000000000004</v>
      </c>
      <c r="F1354" s="84" t="s">
        <v>21</v>
      </c>
      <c r="H1354" s="6"/>
    </row>
    <row r="1355" spans="1:8" s="7" customFormat="1">
      <c r="A1355" s="76">
        <v>43822</v>
      </c>
      <c r="B1355" s="77">
        <v>0.56436342592592592</v>
      </c>
      <c r="C1355" s="82">
        <v>97</v>
      </c>
      <c r="D1355" s="83">
        <v>65.66</v>
      </c>
      <c r="E1355" s="81">
        <v>6369.0199999999995</v>
      </c>
      <c r="F1355" s="84" t="s">
        <v>21</v>
      </c>
      <c r="H1355" s="6"/>
    </row>
    <row r="1356" spans="1:8" s="7" customFormat="1">
      <c r="A1356" s="76">
        <v>43822</v>
      </c>
      <c r="B1356" s="77">
        <v>0.56592592592592594</v>
      </c>
      <c r="C1356" s="82">
        <v>27</v>
      </c>
      <c r="D1356" s="83">
        <v>65.66</v>
      </c>
      <c r="E1356" s="81">
        <v>1772.82</v>
      </c>
      <c r="F1356" s="84" t="s">
        <v>21</v>
      </c>
      <c r="H1356" s="6"/>
    </row>
    <row r="1357" spans="1:8" s="7" customFormat="1">
      <c r="A1357" s="76">
        <v>43822</v>
      </c>
      <c r="B1357" s="77">
        <v>0.5663541666666666</v>
      </c>
      <c r="C1357" s="82">
        <v>228</v>
      </c>
      <c r="D1357" s="83">
        <v>65.66</v>
      </c>
      <c r="E1357" s="81">
        <v>14970.48</v>
      </c>
      <c r="F1357" s="84" t="s">
        <v>21</v>
      </c>
      <c r="H1357" s="6"/>
    </row>
    <row r="1358" spans="1:8" s="7" customFormat="1">
      <c r="A1358" s="76">
        <v>43822</v>
      </c>
      <c r="B1358" s="77">
        <v>0.56652777777777774</v>
      </c>
      <c r="C1358" s="82">
        <v>86</v>
      </c>
      <c r="D1358" s="83">
        <v>65.64</v>
      </c>
      <c r="E1358" s="81">
        <v>5645.04</v>
      </c>
      <c r="F1358" s="84" t="s">
        <v>21</v>
      </c>
      <c r="H1358" s="6"/>
    </row>
    <row r="1359" spans="1:8" s="7" customFormat="1">
      <c r="A1359" s="76">
        <v>43822</v>
      </c>
      <c r="B1359" s="77">
        <v>0.56695601851851851</v>
      </c>
      <c r="C1359" s="82">
        <v>47</v>
      </c>
      <c r="D1359" s="83">
        <v>65.64</v>
      </c>
      <c r="E1359" s="81">
        <v>3085.08</v>
      </c>
      <c r="F1359" s="84" t="s">
        <v>21</v>
      </c>
      <c r="H1359" s="6"/>
    </row>
    <row r="1360" spans="1:8" s="7" customFormat="1">
      <c r="A1360" s="76">
        <v>43822</v>
      </c>
      <c r="B1360" s="77">
        <v>0.56763888888888892</v>
      </c>
      <c r="C1360" s="82">
        <v>47</v>
      </c>
      <c r="D1360" s="83">
        <v>65.62</v>
      </c>
      <c r="E1360" s="81">
        <v>3084.1400000000003</v>
      </c>
      <c r="F1360" s="84" t="s">
        <v>21</v>
      </c>
      <c r="H1360" s="6"/>
    </row>
    <row r="1361" spans="1:8" s="7" customFormat="1">
      <c r="A1361" s="76">
        <v>43822</v>
      </c>
      <c r="B1361" s="77">
        <v>0.56821759259259264</v>
      </c>
      <c r="C1361" s="82">
        <v>88</v>
      </c>
      <c r="D1361" s="83">
        <v>65.599999999999994</v>
      </c>
      <c r="E1361" s="81">
        <v>5772.7999999999993</v>
      </c>
      <c r="F1361" s="84" t="s">
        <v>21</v>
      </c>
      <c r="H1361" s="6"/>
    </row>
    <row r="1362" spans="1:8" s="7" customFormat="1">
      <c r="A1362" s="76">
        <v>43822</v>
      </c>
      <c r="B1362" s="77">
        <v>0.56947916666666665</v>
      </c>
      <c r="C1362" s="82">
        <v>53</v>
      </c>
      <c r="D1362" s="83">
        <v>65.58</v>
      </c>
      <c r="E1362" s="81">
        <v>3475.74</v>
      </c>
      <c r="F1362" s="84" t="s">
        <v>21</v>
      </c>
      <c r="H1362" s="6"/>
    </row>
    <row r="1363" spans="1:8" s="7" customFormat="1">
      <c r="A1363" s="76">
        <v>43822</v>
      </c>
      <c r="B1363" s="77">
        <v>0.56958333333333333</v>
      </c>
      <c r="C1363" s="82">
        <v>132</v>
      </c>
      <c r="D1363" s="83">
        <v>65.56</v>
      </c>
      <c r="E1363" s="81">
        <v>8653.92</v>
      </c>
      <c r="F1363" s="84" t="s">
        <v>21</v>
      </c>
      <c r="H1363" s="6"/>
    </row>
    <row r="1364" spans="1:8" s="7" customFormat="1">
      <c r="A1364" s="76">
        <v>43822</v>
      </c>
      <c r="B1364" s="77">
        <v>0.57008101851851845</v>
      </c>
      <c r="C1364" s="82">
        <v>53</v>
      </c>
      <c r="D1364" s="83">
        <v>65.52</v>
      </c>
      <c r="E1364" s="81">
        <v>3472.56</v>
      </c>
      <c r="F1364" s="84" t="s">
        <v>21</v>
      </c>
      <c r="H1364" s="6"/>
    </row>
    <row r="1365" spans="1:8" s="7" customFormat="1">
      <c r="A1365" s="76">
        <v>43822</v>
      </c>
      <c r="B1365" s="77">
        <v>0.57717592592592593</v>
      </c>
      <c r="C1365" s="82">
        <v>30</v>
      </c>
      <c r="D1365" s="83">
        <v>65.56</v>
      </c>
      <c r="E1365" s="81">
        <v>1966.8000000000002</v>
      </c>
      <c r="F1365" s="84" t="s">
        <v>21</v>
      </c>
      <c r="H1365" s="6"/>
    </row>
    <row r="1366" spans="1:8" s="7" customFormat="1">
      <c r="A1366" s="76">
        <v>43822</v>
      </c>
      <c r="B1366" s="77">
        <v>0.57717592592592593</v>
      </c>
      <c r="C1366" s="82">
        <v>337</v>
      </c>
      <c r="D1366" s="83">
        <v>65.56</v>
      </c>
      <c r="E1366" s="81">
        <v>22093.72</v>
      </c>
      <c r="F1366" s="84" t="s">
        <v>21</v>
      </c>
      <c r="H1366" s="6"/>
    </row>
    <row r="1367" spans="1:8" s="7" customFormat="1">
      <c r="A1367" s="76">
        <v>43822</v>
      </c>
      <c r="B1367" s="77">
        <v>0.58068287037037036</v>
      </c>
      <c r="C1367" s="82">
        <v>262</v>
      </c>
      <c r="D1367" s="83">
        <v>65.599999999999994</v>
      </c>
      <c r="E1367" s="81">
        <v>17187.199999999997</v>
      </c>
      <c r="F1367" s="84" t="s">
        <v>21</v>
      </c>
      <c r="H1367" s="6"/>
    </row>
    <row r="1368" spans="1:8" s="7" customFormat="1">
      <c r="A1368" s="76">
        <v>43822</v>
      </c>
      <c r="B1368" s="77">
        <v>0.58069444444444451</v>
      </c>
      <c r="C1368" s="82">
        <v>125</v>
      </c>
      <c r="D1368" s="83">
        <v>65.599999999999994</v>
      </c>
      <c r="E1368" s="81">
        <v>8200</v>
      </c>
      <c r="F1368" s="84" t="s">
        <v>21</v>
      </c>
      <c r="H1368" s="6"/>
    </row>
    <row r="1369" spans="1:8" s="7" customFormat="1">
      <c r="A1369" s="76">
        <v>43822</v>
      </c>
      <c r="B1369" s="77">
        <v>0.58069444444444451</v>
      </c>
      <c r="C1369" s="82">
        <v>53</v>
      </c>
      <c r="D1369" s="83">
        <v>65.599999999999994</v>
      </c>
      <c r="E1369" s="81">
        <v>3476.7999999999997</v>
      </c>
      <c r="F1369" s="84" t="s">
        <v>21</v>
      </c>
      <c r="H1369" s="6"/>
    </row>
    <row r="1370" spans="1:8" s="7" customFormat="1">
      <c r="A1370" s="76">
        <v>43822</v>
      </c>
      <c r="B1370" s="77">
        <v>0.58069444444444451</v>
      </c>
      <c r="C1370" s="82">
        <v>110</v>
      </c>
      <c r="D1370" s="83">
        <v>65.599999999999994</v>
      </c>
      <c r="E1370" s="81">
        <v>7215.9999999999991</v>
      </c>
      <c r="F1370" s="84" t="s">
        <v>21</v>
      </c>
      <c r="H1370" s="6"/>
    </row>
    <row r="1371" spans="1:8" s="7" customFormat="1">
      <c r="A1371" s="76">
        <v>43822</v>
      </c>
      <c r="B1371" s="77">
        <v>0.58069444444444451</v>
      </c>
      <c r="C1371" s="82">
        <v>90</v>
      </c>
      <c r="D1371" s="83">
        <v>65.599999999999994</v>
      </c>
      <c r="E1371" s="81">
        <v>5903.9999999999991</v>
      </c>
      <c r="F1371" s="84" t="s">
        <v>21</v>
      </c>
      <c r="H1371" s="6"/>
    </row>
    <row r="1372" spans="1:8" s="7" customFormat="1">
      <c r="A1372" s="76">
        <v>43822</v>
      </c>
      <c r="B1372" s="77">
        <v>0.58168981481481474</v>
      </c>
      <c r="C1372" s="82">
        <v>81</v>
      </c>
      <c r="D1372" s="83">
        <v>65.599999999999994</v>
      </c>
      <c r="E1372" s="81">
        <v>5313.5999999999995</v>
      </c>
      <c r="F1372" s="84" t="s">
        <v>21</v>
      </c>
      <c r="H1372" s="6"/>
    </row>
    <row r="1373" spans="1:8" s="7" customFormat="1">
      <c r="A1373" s="76">
        <v>43822</v>
      </c>
      <c r="B1373" s="77">
        <v>0.58168981481481474</v>
      </c>
      <c r="C1373" s="82">
        <v>19</v>
      </c>
      <c r="D1373" s="83">
        <v>65.599999999999994</v>
      </c>
      <c r="E1373" s="81">
        <v>1246.3999999999999</v>
      </c>
      <c r="F1373" s="84" t="s">
        <v>21</v>
      </c>
      <c r="H1373" s="6"/>
    </row>
    <row r="1374" spans="1:8" s="7" customFormat="1">
      <c r="A1374" s="76">
        <v>43822</v>
      </c>
      <c r="B1374" s="77">
        <v>0.58168981481481474</v>
      </c>
      <c r="C1374" s="82">
        <v>50</v>
      </c>
      <c r="D1374" s="83">
        <v>65.599999999999994</v>
      </c>
      <c r="E1374" s="81">
        <v>3279.9999999999995</v>
      </c>
      <c r="F1374" s="84" t="s">
        <v>21</v>
      </c>
      <c r="H1374" s="6"/>
    </row>
    <row r="1375" spans="1:8" s="7" customFormat="1">
      <c r="A1375" s="76">
        <v>43822</v>
      </c>
      <c r="B1375" s="77">
        <v>0.58168981481481474</v>
      </c>
      <c r="C1375" s="82">
        <v>50</v>
      </c>
      <c r="D1375" s="83">
        <v>65.599999999999994</v>
      </c>
      <c r="E1375" s="81">
        <v>3279.9999999999995</v>
      </c>
      <c r="F1375" s="84" t="s">
        <v>21</v>
      </c>
      <c r="H1375" s="6"/>
    </row>
    <row r="1376" spans="1:8" s="7" customFormat="1">
      <c r="A1376" s="76">
        <v>43822</v>
      </c>
      <c r="B1376" s="77">
        <v>0.58168981481481474</v>
      </c>
      <c r="C1376" s="82">
        <v>14</v>
      </c>
      <c r="D1376" s="83">
        <v>65.599999999999994</v>
      </c>
      <c r="E1376" s="81">
        <v>918.39999999999986</v>
      </c>
      <c r="F1376" s="84" t="s">
        <v>21</v>
      </c>
      <c r="H1376" s="6"/>
    </row>
    <row r="1377" spans="1:8" s="7" customFormat="1">
      <c r="A1377" s="76">
        <v>43822</v>
      </c>
      <c r="B1377" s="77">
        <v>0.58168981481481474</v>
      </c>
      <c r="C1377" s="82">
        <v>49</v>
      </c>
      <c r="D1377" s="83">
        <v>65.599999999999994</v>
      </c>
      <c r="E1377" s="81">
        <v>3214.3999999999996</v>
      </c>
      <c r="F1377" s="84" t="s">
        <v>21</v>
      </c>
      <c r="H1377" s="6"/>
    </row>
    <row r="1378" spans="1:8" s="7" customFormat="1">
      <c r="A1378" s="76">
        <v>43822</v>
      </c>
      <c r="B1378" s="77">
        <v>0.58217592592592593</v>
      </c>
      <c r="C1378" s="82">
        <v>107</v>
      </c>
      <c r="D1378" s="83">
        <v>65.58</v>
      </c>
      <c r="E1378" s="81">
        <v>7017.0599999999995</v>
      </c>
      <c r="F1378" s="84" t="s">
        <v>21</v>
      </c>
      <c r="H1378" s="6"/>
    </row>
    <row r="1379" spans="1:8" s="7" customFormat="1">
      <c r="A1379" s="76">
        <v>43822</v>
      </c>
      <c r="B1379" s="77">
        <v>0.58287037037037037</v>
      </c>
      <c r="C1379" s="82">
        <v>50</v>
      </c>
      <c r="D1379" s="83">
        <v>65.58</v>
      </c>
      <c r="E1379" s="81">
        <v>3279</v>
      </c>
      <c r="F1379" s="84" t="s">
        <v>21</v>
      </c>
      <c r="H1379" s="6"/>
    </row>
    <row r="1380" spans="1:8" s="7" customFormat="1">
      <c r="A1380" s="76">
        <v>43822</v>
      </c>
      <c r="B1380" s="77">
        <v>0.58287037037037037</v>
      </c>
      <c r="C1380" s="82">
        <v>50</v>
      </c>
      <c r="D1380" s="83">
        <v>65.58</v>
      </c>
      <c r="E1380" s="81">
        <v>3279</v>
      </c>
      <c r="F1380" s="84" t="s">
        <v>21</v>
      </c>
      <c r="H1380" s="6"/>
    </row>
    <row r="1381" spans="1:8" s="7" customFormat="1">
      <c r="A1381" s="76">
        <v>43822</v>
      </c>
      <c r="B1381" s="77">
        <v>0.58564814814814814</v>
      </c>
      <c r="C1381" s="82">
        <v>46</v>
      </c>
      <c r="D1381" s="83">
        <v>65.58</v>
      </c>
      <c r="E1381" s="81">
        <v>3016.68</v>
      </c>
      <c r="F1381" s="84" t="s">
        <v>21</v>
      </c>
      <c r="H1381" s="6"/>
    </row>
    <row r="1382" spans="1:8" s="7" customFormat="1">
      <c r="A1382" s="76">
        <v>43822</v>
      </c>
      <c r="B1382" s="77">
        <v>0.58565972222222229</v>
      </c>
      <c r="C1382" s="82">
        <v>130</v>
      </c>
      <c r="D1382" s="83">
        <v>65.58</v>
      </c>
      <c r="E1382" s="81">
        <v>8525.4</v>
      </c>
      <c r="F1382" s="84" t="s">
        <v>21</v>
      </c>
      <c r="H1382" s="6"/>
    </row>
    <row r="1383" spans="1:8" s="7" customFormat="1">
      <c r="A1383" s="76">
        <v>43822</v>
      </c>
      <c r="B1383" s="77">
        <v>0.58565972222222229</v>
      </c>
      <c r="C1383" s="82">
        <v>50</v>
      </c>
      <c r="D1383" s="83">
        <v>65.58</v>
      </c>
      <c r="E1383" s="81">
        <v>3279</v>
      </c>
      <c r="F1383" s="84" t="s">
        <v>21</v>
      </c>
      <c r="H1383" s="6"/>
    </row>
    <row r="1384" spans="1:8" s="7" customFormat="1">
      <c r="A1384" s="76">
        <v>43822</v>
      </c>
      <c r="B1384" s="77">
        <v>0.58565972222222229</v>
      </c>
      <c r="C1384" s="82">
        <v>60</v>
      </c>
      <c r="D1384" s="83">
        <v>65.58</v>
      </c>
      <c r="E1384" s="81">
        <v>3934.7999999999997</v>
      </c>
      <c r="F1384" s="84" t="s">
        <v>21</v>
      </c>
      <c r="H1384" s="6"/>
    </row>
    <row r="1385" spans="1:8" s="7" customFormat="1">
      <c r="A1385" s="76">
        <v>43822</v>
      </c>
      <c r="B1385" s="77">
        <v>0.58565972222222229</v>
      </c>
      <c r="C1385" s="82">
        <v>100</v>
      </c>
      <c r="D1385" s="83">
        <v>65.58</v>
      </c>
      <c r="E1385" s="81">
        <v>6558</v>
      </c>
      <c r="F1385" s="84" t="s">
        <v>21</v>
      </c>
      <c r="H1385" s="6"/>
    </row>
    <row r="1386" spans="1:8" s="7" customFormat="1">
      <c r="A1386" s="76">
        <v>43822</v>
      </c>
      <c r="B1386" s="77">
        <v>0.58565972222222229</v>
      </c>
      <c r="C1386" s="82">
        <v>28</v>
      </c>
      <c r="D1386" s="83">
        <v>65.58</v>
      </c>
      <c r="E1386" s="81">
        <v>1836.24</v>
      </c>
      <c r="F1386" s="84" t="s">
        <v>21</v>
      </c>
      <c r="H1386" s="6"/>
    </row>
    <row r="1387" spans="1:8" s="7" customFormat="1">
      <c r="A1387" s="76">
        <v>43822</v>
      </c>
      <c r="B1387" s="77">
        <v>0.58743055555555557</v>
      </c>
      <c r="C1387" s="82">
        <v>351</v>
      </c>
      <c r="D1387" s="83">
        <v>65.58</v>
      </c>
      <c r="E1387" s="81">
        <v>23018.579999999998</v>
      </c>
      <c r="F1387" s="84" t="s">
        <v>21</v>
      </c>
      <c r="H1387" s="6"/>
    </row>
    <row r="1388" spans="1:8" s="7" customFormat="1">
      <c r="A1388" s="76">
        <v>43822</v>
      </c>
      <c r="B1388" s="77">
        <v>0.59062500000000007</v>
      </c>
      <c r="C1388" s="82">
        <v>125</v>
      </c>
      <c r="D1388" s="83">
        <v>65.58</v>
      </c>
      <c r="E1388" s="81">
        <v>8197.5</v>
      </c>
      <c r="F1388" s="84" t="s">
        <v>21</v>
      </c>
      <c r="H1388" s="6"/>
    </row>
    <row r="1389" spans="1:8" s="7" customFormat="1">
      <c r="A1389" s="76">
        <v>43822</v>
      </c>
      <c r="B1389" s="77">
        <v>0.59062500000000007</v>
      </c>
      <c r="C1389" s="82">
        <v>177</v>
      </c>
      <c r="D1389" s="83">
        <v>65.58</v>
      </c>
      <c r="E1389" s="81">
        <v>11607.66</v>
      </c>
      <c r="F1389" s="84" t="s">
        <v>21</v>
      </c>
      <c r="H1389" s="6"/>
    </row>
    <row r="1390" spans="1:8" s="7" customFormat="1">
      <c r="A1390" s="76">
        <v>43822</v>
      </c>
      <c r="B1390" s="77">
        <v>0.59063657407407411</v>
      </c>
      <c r="C1390" s="82">
        <v>50</v>
      </c>
      <c r="D1390" s="83">
        <v>65.58</v>
      </c>
      <c r="E1390" s="81">
        <v>3279</v>
      </c>
      <c r="F1390" s="84" t="s">
        <v>21</v>
      </c>
      <c r="H1390" s="6"/>
    </row>
    <row r="1391" spans="1:8" s="7" customFormat="1">
      <c r="A1391" s="76">
        <v>43822</v>
      </c>
      <c r="B1391" s="77">
        <v>0.59144675925925927</v>
      </c>
      <c r="C1391" s="82">
        <v>5</v>
      </c>
      <c r="D1391" s="83">
        <v>65.58</v>
      </c>
      <c r="E1391" s="81">
        <v>327.9</v>
      </c>
      <c r="F1391" s="84" t="s">
        <v>21</v>
      </c>
      <c r="H1391" s="6"/>
    </row>
    <row r="1392" spans="1:8" s="7" customFormat="1">
      <c r="A1392" s="76">
        <v>43822</v>
      </c>
      <c r="B1392" s="77">
        <v>0.59144675925925927</v>
      </c>
      <c r="C1392" s="82">
        <v>50</v>
      </c>
      <c r="D1392" s="83">
        <v>65.58</v>
      </c>
      <c r="E1392" s="81">
        <v>3279</v>
      </c>
      <c r="F1392" s="84" t="s">
        <v>21</v>
      </c>
      <c r="H1392" s="6"/>
    </row>
    <row r="1393" spans="1:8" s="7" customFormat="1">
      <c r="A1393" s="76">
        <v>43822</v>
      </c>
      <c r="B1393" s="77">
        <v>0.59144675925925927</v>
      </c>
      <c r="C1393" s="82">
        <v>47</v>
      </c>
      <c r="D1393" s="83">
        <v>65.58</v>
      </c>
      <c r="E1393" s="81">
        <v>3082.2599999999998</v>
      </c>
      <c r="F1393" s="84" t="s">
        <v>21</v>
      </c>
      <c r="H1393" s="6"/>
    </row>
    <row r="1394" spans="1:8" s="7" customFormat="1">
      <c r="A1394" s="76">
        <v>43822</v>
      </c>
      <c r="B1394" s="77">
        <v>0.59234953703703697</v>
      </c>
      <c r="C1394" s="82">
        <v>103</v>
      </c>
      <c r="D1394" s="83">
        <v>65.58</v>
      </c>
      <c r="E1394" s="81">
        <v>6754.74</v>
      </c>
      <c r="F1394" s="84" t="s">
        <v>21</v>
      </c>
      <c r="H1394" s="6"/>
    </row>
    <row r="1395" spans="1:8" s="7" customFormat="1">
      <c r="A1395" s="76">
        <v>43822</v>
      </c>
      <c r="B1395" s="77">
        <v>0.59234953703703697</v>
      </c>
      <c r="C1395" s="82">
        <v>9</v>
      </c>
      <c r="D1395" s="83">
        <v>65.58</v>
      </c>
      <c r="E1395" s="81">
        <v>590.22</v>
      </c>
      <c r="F1395" s="84" t="s">
        <v>21</v>
      </c>
      <c r="H1395" s="6"/>
    </row>
    <row r="1396" spans="1:8" s="7" customFormat="1">
      <c r="A1396" s="76">
        <v>43822</v>
      </c>
      <c r="B1396" s="77">
        <v>0.59281249999999996</v>
      </c>
      <c r="C1396" s="82">
        <v>117</v>
      </c>
      <c r="D1396" s="83">
        <v>65.56</v>
      </c>
      <c r="E1396" s="81">
        <v>7670.52</v>
      </c>
      <c r="F1396" s="84" t="s">
        <v>21</v>
      </c>
      <c r="H1396" s="6"/>
    </row>
    <row r="1397" spans="1:8" s="7" customFormat="1">
      <c r="A1397" s="76">
        <v>43822</v>
      </c>
      <c r="B1397" s="77">
        <v>0.59332175925925923</v>
      </c>
      <c r="C1397" s="82">
        <v>49</v>
      </c>
      <c r="D1397" s="83">
        <v>65.540000000000006</v>
      </c>
      <c r="E1397" s="81">
        <v>3211.4600000000005</v>
      </c>
      <c r="F1397" s="84" t="s">
        <v>21</v>
      </c>
      <c r="H1397" s="6"/>
    </row>
    <row r="1398" spans="1:8" s="7" customFormat="1">
      <c r="A1398" s="76">
        <v>43822</v>
      </c>
      <c r="B1398" s="77">
        <v>0.59429398148148149</v>
      </c>
      <c r="C1398" s="82">
        <v>29</v>
      </c>
      <c r="D1398" s="83">
        <v>65.540000000000006</v>
      </c>
      <c r="E1398" s="81">
        <v>1900.66</v>
      </c>
      <c r="F1398" s="84" t="s">
        <v>21</v>
      </c>
      <c r="H1398" s="6"/>
    </row>
    <row r="1399" spans="1:8" s="7" customFormat="1">
      <c r="A1399" s="76">
        <v>43822</v>
      </c>
      <c r="B1399" s="77">
        <v>0.59429398148148149</v>
      </c>
      <c r="C1399" s="82">
        <v>153</v>
      </c>
      <c r="D1399" s="83">
        <v>65.540000000000006</v>
      </c>
      <c r="E1399" s="81">
        <v>10027.620000000001</v>
      </c>
      <c r="F1399" s="84" t="s">
        <v>21</v>
      </c>
      <c r="H1399" s="6"/>
    </row>
    <row r="1400" spans="1:8" s="7" customFormat="1">
      <c r="A1400" s="76">
        <v>43822</v>
      </c>
      <c r="B1400" s="77">
        <v>0.59538194444444448</v>
      </c>
      <c r="C1400" s="82">
        <v>49</v>
      </c>
      <c r="D1400" s="83">
        <v>65.540000000000006</v>
      </c>
      <c r="E1400" s="81">
        <v>3211.4600000000005</v>
      </c>
      <c r="F1400" s="84" t="s">
        <v>21</v>
      </c>
      <c r="H1400" s="6"/>
    </row>
    <row r="1401" spans="1:8" s="7" customFormat="1">
      <c r="A1401" s="76">
        <v>43822</v>
      </c>
      <c r="B1401" s="77">
        <v>0.59630787037037036</v>
      </c>
      <c r="C1401" s="82">
        <v>100</v>
      </c>
      <c r="D1401" s="83">
        <v>65.540000000000006</v>
      </c>
      <c r="E1401" s="81">
        <v>6554.0000000000009</v>
      </c>
      <c r="F1401" s="84" t="s">
        <v>21</v>
      </c>
      <c r="H1401" s="6"/>
    </row>
    <row r="1402" spans="1:8" s="7" customFormat="1">
      <c r="A1402" s="76">
        <v>43822</v>
      </c>
      <c r="B1402" s="77">
        <v>0.59630787037037036</v>
      </c>
      <c r="C1402" s="82">
        <v>19</v>
      </c>
      <c r="D1402" s="83">
        <v>65.540000000000006</v>
      </c>
      <c r="E1402" s="81">
        <v>1245.2600000000002</v>
      </c>
      <c r="F1402" s="84" t="s">
        <v>21</v>
      </c>
      <c r="H1402" s="6"/>
    </row>
    <row r="1403" spans="1:8" s="7" customFormat="1">
      <c r="A1403" s="76">
        <v>43822</v>
      </c>
      <c r="B1403" s="77">
        <v>0.59709490740740734</v>
      </c>
      <c r="C1403" s="82">
        <v>81</v>
      </c>
      <c r="D1403" s="83">
        <v>65.56</v>
      </c>
      <c r="E1403" s="81">
        <v>5310.3600000000006</v>
      </c>
      <c r="F1403" s="84" t="s">
        <v>21</v>
      </c>
      <c r="H1403" s="6"/>
    </row>
    <row r="1404" spans="1:8" s="7" customFormat="1">
      <c r="A1404" s="76">
        <v>43822</v>
      </c>
      <c r="B1404" s="77">
        <v>0.59827546296296297</v>
      </c>
      <c r="C1404" s="82">
        <v>23</v>
      </c>
      <c r="D1404" s="83">
        <v>65.56</v>
      </c>
      <c r="E1404" s="81">
        <v>1507.88</v>
      </c>
      <c r="F1404" s="84" t="s">
        <v>21</v>
      </c>
      <c r="H1404" s="6"/>
    </row>
    <row r="1405" spans="1:8" s="7" customFormat="1">
      <c r="A1405" s="76">
        <v>43822</v>
      </c>
      <c r="B1405" s="77">
        <v>0.59827546296296297</v>
      </c>
      <c r="C1405" s="82">
        <v>50</v>
      </c>
      <c r="D1405" s="83">
        <v>65.56</v>
      </c>
      <c r="E1405" s="81">
        <v>3278</v>
      </c>
      <c r="F1405" s="84" t="s">
        <v>21</v>
      </c>
      <c r="H1405" s="6"/>
    </row>
    <row r="1406" spans="1:8" s="7" customFormat="1">
      <c r="A1406" s="76">
        <v>43822</v>
      </c>
      <c r="B1406" s="77">
        <v>0.59827546296296297</v>
      </c>
      <c r="C1406" s="82">
        <v>50</v>
      </c>
      <c r="D1406" s="83">
        <v>65.56</v>
      </c>
      <c r="E1406" s="81">
        <v>3278</v>
      </c>
      <c r="F1406" s="84" t="s">
        <v>21</v>
      </c>
      <c r="H1406" s="6"/>
    </row>
    <row r="1407" spans="1:8" s="7" customFormat="1">
      <c r="A1407" s="76">
        <v>43822</v>
      </c>
      <c r="B1407" s="77">
        <v>0.59827546296296297</v>
      </c>
      <c r="C1407" s="82">
        <v>84</v>
      </c>
      <c r="D1407" s="83">
        <v>65.56</v>
      </c>
      <c r="E1407" s="81">
        <v>5507.04</v>
      </c>
      <c r="F1407" s="84" t="s">
        <v>21</v>
      </c>
      <c r="H1407" s="6"/>
    </row>
    <row r="1408" spans="1:8" s="7" customFormat="1">
      <c r="A1408" s="76">
        <v>43822</v>
      </c>
      <c r="B1408" s="77">
        <v>0.59827546296296297</v>
      </c>
      <c r="C1408" s="82">
        <v>1</v>
      </c>
      <c r="D1408" s="83">
        <v>65.56</v>
      </c>
      <c r="E1408" s="81">
        <v>65.56</v>
      </c>
      <c r="F1408" s="84" t="s">
        <v>21</v>
      </c>
      <c r="H1408" s="6"/>
    </row>
    <row r="1409" spans="1:8" s="7" customFormat="1">
      <c r="A1409" s="76">
        <v>43822</v>
      </c>
      <c r="B1409" s="77">
        <v>0.60390046296296296</v>
      </c>
      <c r="C1409" s="82">
        <v>22</v>
      </c>
      <c r="D1409" s="83">
        <v>65.56</v>
      </c>
      <c r="E1409" s="81">
        <v>1442.3200000000002</v>
      </c>
      <c r="F1409" s="84" t="s">
        <v>21</v>
      </c>
      <c r="H1409" s="6"/>
    </row>
    <row r="1410" spans="1:8" s="7" customFormat="1">
      <c r="A1410" s="76">
        <v>43822</v>
      </c>
      <c r="B1410" s="77">
        <v>0.60390046296296296</v>
      </c>
      <c r="C1410" s="82">
        <v>593</v>
      </c>
      <c r="D1410" s="83">
        <v>65.56</v>
      </c>
      <c r="E1410" s="81">
        <v>38877.08</v>
      </c>
      <c r="F1410" s="84" t="s">
        <v>21</v>
      </c>
      <c r="H1410" s="6"/>
    </row>
    <row r="1411" spans="1:8" s="7" customFormat="1">
      <c r="A1411" s="76">
        <v>43822</v>
      </c>
      <c r="B1411" s="77">
        <v>0.60391203703703711</v>
      </c>
      <c r="C1411" s="82">
        <v>90</v>
      </c>
      <c r="D1411" s="83">
        <v>65.56</v>
      </c>
      <c r="E1411" s="81">
        <v>5900.4000000000005</v>
      </c>
      <c r="F1411" s="84" t="s">
        <v>21</v>
      </c>
      <c r="H1411" s="6"/>
    </row>
    <row r="1412" spans="1:8" s="7" customFormat="1">
      <c r="A1412" s="76">
        <v>43822</v>
      </c>
      <c r="B1412" s="77">
        <v>0.60391203703703711</v>
      </c>
      <c r="C1412" s="82">
        <v>84</v>
      </c>
      <c r="D1412" s="83">
        <v>65.56</v>
      </c>
      <c r="E1412" s="81">
        <v>5507.04</v>
      </c>
      <c r="F1412" s="84" t="s">
        <v>21</v>
      </c>
      <c r="H1412" s="6"/>
    </row>
    <row r="1413" spans="1:8" s="7" customFormat="1">
      <c r="A1413" s="76">
        <v>43822</v>
      </c>
      <c r="B1413" s="77">
        <v>0.60406250000000006</v>
      </c>
      <c r="C1413" s="82">
        <v>119</v>
      </c>
      <c r="D1413" s="83">
        <v>65.540000000000006</v>
      </c>
      <c r="E1413" s="81">
        <v>7799.2600000000011</v>
      </c>
      <c r="F1413" s="84" t="s">
        <v>21</v>
      </c>
      <c r="H1413" s="6"/>
    </row>
    <row r="1414" spans="1:8" s="7" customFormat="1">
      <c r="A1414" s="76">
        <v>43822</v>
      </c>
      <c r="B1414" s="77">
        <v>0.60616898148148146</v>
      </c>
      <c r="C1414" s="82">
        <v>350</v>
      </c>
      <c r="D1414" s="83">
        <v>65.540000000000006</v>
      </c>
      <c r="E1414" s="81">
        <v>22939.000000000004</v>
      </c>
      <c r="F1414" s="84" t="s">
        <v>21</v>
      </c>
      <c r="H1414" s="6"/>
    </row>
    <row r="1415" spans="1:8" s="7" customFormat="1">
      <c r="A1415" s="76">
        <v>43822</v>
      </c>
      <c r="B1415" s="77">
        <v>0.61038194444444438</v>
      </c>
      <c r="C1415" s="82">
        <v>451</v>
      </c>
      <c r="D1415" s="83">
        <v>65.58</v>
      </c>
      <c r="E1415" s="81">
        <v>29576.579999999998</v>
      </c>
      <c r="F1415" s="84" t="s">
        <v>21</v>
      </c>
      <c r="H1415" s="6"/>
    </row>
    <row r="1416" spans="1:8" s="7" customFormat="1">
      <c r="A1416" s="76">
        <v>43822</v>
      </c>
      <c r="B1416" s="77">
        <v>0.61039351851851853</v>
      </c>
      <c r="C1416" s="82">
        <v>37</v>
      </c>
      <c r="D1416" s="83">
        <v>65.58</v>
      </c>
      <c r="E1416" s="81">
        <v>2426.46</v>
      </c>
      <c r="F1416" s="84" t="s">
        <v>21</v>
      </c>
      <c r="H1416" s="6"/>
    </row>
    <row r="1417" spans="1:8" s="7" customFormat="1">
      <c r="A1417" s="76">
        <v>43822</v>
      </c>
      <c r="B1417" s="77">
        <v>0.61039351851851853</v>
      </c>
      <c r="C1417" s="82">
        <v>50</v>
      </c>
      <c r="D1417" s="83">
        <v>65.58</v>
      </c>
      <c r="E1417" s="81">
        <v>3279</v>
      </c>
      <c r="F1417" s="84" t="s">
        <v>21</v>
      </c>
      <c r="H1417" s="6"/>
    </row>
    <row r="1418" spans="1:8" s="7" customFormat="1">
      <c r="A1418" s="76">
        <v>43822</v>
      </c>
      <c r="B1418" s="77">
        <v>0.61039351851851853</v>
      </c>
      <c r="C1418" s="82">
        <v>50</v>
      </c>
      <c r="D1418" s="83">
        <v>65.58</v>
      </c>
      <c r="E1418" s="81">
        <v>3279</v>
      </c>
      <c r="F1418" s="84" t="s">
        <v>21</v>
      </c>
      <c r="H1418" s="6"/>
    </row>
    <row r="1419" spans="1:8" s="7" customFormat="1">
      <c r="A1419" s="76">
        <v>43822</v>
      </c>
      <c r="B1419" s="77">
        <v>0.61039351851851853</v>
      </c>
      <c r="C1419" s="82">
        <v>19</v>
      </c>
      <c r="D1419" s="83">
        <v>65.58</v>
      </c>
      <c r="E1419" s="81">
        <v>1246.02</v>
      </c>
      <c r="F1419" s="84" t="s">
        <v>21</v>
      </c>
      <c r="H1419" s="6"/>
    </row>
    <row r="1420" spans="1:8" s="7" customFormat="1">
      <c r="A1420" s="76">
        <v>43822</v>
      </c>
      <c r="B1420" s="77">
        <v>0.61157407407407405</v>
      </c>
      <c r="C1420" s="82">
        <v>50</v>
      </c>
      <c r="D1420" s="83">
        <v>65.58</v>
      </c>
      <c r="E1420" s="81">
        <v>3279</v>
      </c>
      <c r="F1420" s="84" t="s">
        <v>21</v>
      </c>
      <c r="H1420" s="6"/>
    </row>
    <row r="1421" spans="1:8" s="7" customFormat="1">
      <c r="A1421" s="76">
        <v>43822</v>
      </c>
      <c r="B1421" s="77">
        <v>0.61157407407407405</v>
      </c>
      <c r="C1421" s="82">
        <v>26</v>
      </c>
      <c r="D1421" s="83">
        <v>65.58</v>
      </c>
      <c r="E1421" s="81">
        <v>1705.08</v>
      </c>
      <c r="F1421" s="84" t="s">
        <v>21</v>
      </c>
      <c r="H1421" s="6"/>
    </row>
    <row r="1422" spans="1:8" s="7" customFormat="1">
      <c r="A1422" s="76">
        <v>43822</v>
      </c>
      <c r="B1422" s="77">
        <v>0.61157407407407405</v>
      </c>
      <c r="C1422" s="82">
        <v>98</v>
      </c>
      <c r="D1422" s="83">
        <v>65.58</v>
      </c>
      <c r="E1422" s="81">
        <v>6426.84</v>
      </c>
      <c r="F1422" s="84" t="s">
        <v>21</v>
      </c>
      <c r="H1422" s="6"/>
    </row>
    <row r="1423" spans="1:8" s="7" customFormat="1">
      <c r="A1423" s="76">
        <v>43822</v>
      </c>
      <c r="B1423" s="77">
        <v>0.61236111111111113</v>
      </c>
      <c r="C1423" s="82">
        <v>50</v>
      </c>
      <c r="D1423" s="83">
        <v>65.58</v>
      </c>
      <c r="E1423" s="81">
        <v>3279</v>
      </c>
      <c r="F1423" s="84" t="s">
        <v>21</v>
      </c>
      <c r="H1423" s="6"/>
    </row>
    <row r="1424" spans="1:8" s="7" customFormat="1">
      <c r="A1424" s="76">
        <v>43822</v>
      </c>
      <c r="B1424" s="77">
        <v>0.61236111111111113</v>
      </c>
      <c r="C1424" s="82">
        <v>50</v>
      </c>
      <c r="D1424" s="83">
        <v>65.58</v>
      </c>
      <c r="E1424" s="81">
        <v>3279</v>
      </c>
      <c r="F1424" s="84" t="s">
        <v>21</v>
      </c>
      <c r="H1424" s="6"/>
    </row>
    <row r="1425" spans="1:8" s="7" customFormat="1">
      <c r="A1425" s="76">
        <v>43822</v>
      </c>
      <c r="B1425" s="77">
        <v>0.61236111111111113</v>
      </c>
      <c r="C1425" s="82">
        <v>17</v>
      </c>
      <c r="D1425" s="83">
        <v>65.58</v>
      </c>
      <c r="E1425" s="81">
        <v>1114.8599999999999</v>
      </c>
      <c r="F1425" s="84" t="s">
        <v>21</v>
      </c>
      <c r="H1425" s="6"/>
    </row>
    <row r="1426" spans="1:8" s="7" customFormat="1">
      <c r="A1426" s="76">
        <v>43822</v>
      </c>
      <c r="B1426" s="77">
        <v>0.61340277777777774</v>
      </c>
      <c r="C1426" s="82">
        <v>109</v>
      </c>
      <c r="D1426" s="83">
        <v>65.58</v>
      </c>
      <c r="E1426" s="81">
        <v>7148.22</v>
      </c>
      <c r="F1426" s="84" t="s">
        <v>21</v>
      </c>
      <c r="H1426" s="6"/>
    </row>
    <row r="1427" spans="1:8" s="7" customFormat="1">
      <c r="A1427" s="76">
        <v>43822</v>
      </c>
      <c r="B1427" s="77">
        <v>0.61340277777777774</v>
      </c>
      <c r="C1427" s="82">
        <v>43</v>
      </c>
      <c r="D1427" s="83">
        <v>65.58</v>
      </c>
      <c r="E1427" s="81">
        <v>2819.94</v>
      </c>
      <c r="F1427" s="84" t="s">
        <v>21</v>
      </c>
      <c r="H1427" s="6"/>
    </row>
    <row r="1428" spans="1:8" s="7" customFormat="1">
      <c r="A1428" s="76">
        <v>43822</v>
      </c>
      <c r="B1428" s="77">
        <v>0.61443287037037042</v>
      </c>
      <c r="C1428" s="82">
        <v>30</v>
      </c>
      <c r="D1428" s="83">
        <v>65.58</v>
      </c>
      <c r="E1428" s="81">
        <v>1967.3999999999999</v>
      </c>
      <c r="F1428" s="84" t="s">
        <v>21</v>
      </c>
      <c r="H1428" s="6"/>
    </row>
    <row r="1429" spans="1:8" s="7" customFormat="1">
      <c r="A1429" s="76">
        <v>43822</v>
      </c>
      <c r="B1429" s="77">
        <v>0.61443287037037042</v>
      </c>
      <c r="C1429" s="82">
        <v>50</v>
      </c>
      <c r="D1429" s="83">
        <v>65.58</v>
      </c>
      <c r="E1429" s="81">
        <v>3279</v>
      </c>
      <c r="F1429" s="84" t="s">
        <v>21</v>
      </c>
      <c r="H1429" s="6"/>
    </row>
    <row r="1430" spans="1:8" s="7" customFormat="1">
      <c r="A1430" s="76">
        <v>43822</v>
      </c>
      <c r="B1430" s="77">
        <v>0.61443287037037042</v>
      </c>
      <c r="C1430" s="82">
        <v>50</v>
      </c>
      <c r="D1430" s="83">
        <v>65.58</v>
      </c>
      <c r="E1430" s="81">
        <v>3279</v>
      </c>
      <c r="F1430" s="84" t="s">
        <v>21</v>
      </c>
      <c r="H1430" s="6"/>
    </row>
    <row r="1431" spans="1:8" s="7" customFormat="1">
      <c r="A1431" s="76">
        <v>43822</v>
      </c>
      <c r="B1431" s="77">
        <v>0.61446759259259254</v>
      </c>
      <c r="C1431" s="82">
        <v>37</v>
      </c>
      <c r="D1431" s="83">
        <v>65.56</v>
      </c>
      <c r="E1431" s="81">
        <v>2425.7200000000003</v>
      </c>
      <c r="F1431" s="84" t="s">
        <v>21</v>
      </c>
      <c r="H1431" s="6"/>
    </row>
    <row r="1432" spans="1:8" s="7" customFormat="1">
      <c r="A1432" s="76">
        <v>43822</v>
      </c>
      <c r="B1432" s="77">
        <v>0.6168865740740741</v>
      </c>
      <c r="C1432" s="82">
        <v>20</v>
      </c>
      <c r="D1432" s="83">
        <v>65.58</v>
      </c>
      <c r="E1432" s="81">
        <v>1311.6</v>
      </c>
      <c r="F1432" s="84" t="s">
        <v>21</v>
      </c>
      <c r="H1432" s="6"/>
    </row>
    <row r="1433" spans="1:8" s="7" customFormat="1">
      <c r="A1433" s="76">
        <v>43822</v>
      </c>
      <c r="B1433" s="77">
        <v>0.6168865740740741</v>
      </c>
      <c r="C1433" s="82">
        <v>141</v>
      </c>
      <c r="D1433" s="83">
        <v>65.58</v>
      </c>
      <c r="E1433" s="81">
        <v>9246.7800000000007</v>
      </c>
      <c r="F1433" s="84" t="s">
        <v>21</v>
      </c>
      <c r="H1433" s="6"/>
    </row>
    <row r="1434" spans="1:8" s="7" customFormat="1">
      <c r="A1434" s="76">
        <v>43822</v>
      </c>
      <c r="B1434" s="77">
        <v>0.6168865740740741</v>
      </c>
      <c r="C1434" s="82">
        <v>29</v>
      </c>
      <c r="D1434" s="83">
        <v>65.58</v>
      </c>
      <c r="E1434" s="81">
        <v>1901.82</v>
      </c>
      <c r="F1434" s="84" t="s">
        <v>21</v>
      </c>
      <c r="H1434" s="6"/>
    </row>
    <row r="1435" spans="1:8" s="7" customFormat="1">
      <c r="A1435" s="76">
        <v>43822</v>
      </c>
      <c r="B1435" s="77">
        <v>0.6168865740740741</v>
      </c>
      <c r="C1435" s="82">
        <v>100</v>
      </c>
      <c r="D1435" s="83">
        <v>65.58</v>
      </c>
      <c r="E1435" s="81">
        <v>6558</v>
      </c>
      <c r="F1435" s="84" t="s">
        <v>21</v>
      </c>
      <c r="H1435" s="6"/>
    </row>
    <row r="1436" spans="1:8" s="7" customFormat="1">
      <c r="A1436" s="76">
        <v>43822</v>
      </c>
      <c r="B1436" s="77">
        <v>0.6168865740740741</v>
      </c>
      <c r="C1436" s="82">
        <v>76</v>
      </c>
      <c r="D1436" s="83">
        <v>65.58</v>
      </c>
      <c r="E1436" s="81">
        <v>4984.08</v>
      </c>
      <c r="F1436" s="84" t="s">
        <v>21</v>
      </c>
      <c r="H1436" s="6"/>
    </row>
    <row r="1437" spans="1:8" s="7" customFormat="1">
      <c r="A1437" s="76">
        <v>43822</v>
      </c>
      <c r="B1437" s="77">
        <v>0.6168865740740741</v>
      </c>
      <c r="C1437" s="82">
        <v>17</v>
      </c>
      <c r="D1437" s="83">
        <v>65.58</v>
      </c>
      <c r="E1437" s="81">
        <v>1114.8599999999999</v>
      </c>
      <c r="F1437" s="84" t="s">
        <v>21</v>
      </c>
      <c r="H1437" s="6"/>
    </row>
    <row r="1438" spans="1:8" s="7" customFormat="1">
      <c r="A1438" s="76">
        <v>43822</v>
      </c>
      <c r="B1438" s="77">
        <v>0.61761574074074077</v>
      </c>
      <c r="C1438" s="82">
        <v>179</v>
      </c>
      <c r="D1438" s="83">
        <v>65.56</v>
      </c>
      <c r="E1438" s="81">
        <v>11735.24</v>
      </c>
      <c r="F1438" s="84" t="s">
        <v>21</v>
      </c>
      <c r="H1438" s="6"/>
    </row>
    <row r="1439" spans="1:8" s="7" customFormat="1">
      <c r="A1439" s="76">
        <v>43822</v>
      </c>
      <c r="B1439" s="77">
        <v>0.61791666666666667</v>
      </c>
      <c r="C1439" s="82">
        <v>76</v>
      </c>
      <c r="D1439" s="83">
        <v>65.540000000000006</v>
      </c>
      <c r="E1439" s="81">
        <v>4981.0400000000009</v>
      </c>
      <c r="F1439" s="84" t="s">
        <v>21</v>
      </c>
      <c r="H1439" s="6"/>
    </row>
    <row r="1440" spans="1:8" s="7" customFormat="1">
      <c r="A1440" s="76">
        <v>43822</v>
      </c>
      <c r="B1440" s="77">
        <v>0.62047453703703703</v>
      </c>
      <c r="C1440" s="82">
        <v>100</v>
      </c>
      <c r="D1440" s="83">
        <v>65.540000000000006</v>
      </c>
      <c r="E1440" s="81">
        <v>6554.0000000000009</v>
      </c>
      <c r="F1440" s="84" t="s">
        <v>21</v>
      </c>
      <c r="H1440" s="6"/>
    </row>
    <row r="1441" spans="1:8" s="7" customFormat="1">
      <c r="A1441" s="76">
        <v>43822</v>
      </c>
      <c r="B1441" s="77">
        <v>0.62119212962962966</v>
      </c>
      <c r="C1441" s="82">
        <v>100</v>
      </c>
      <c r="D1441" s="83">
        <v>65.540000000000006</v>
      </c>
      <c r="E1441" s="81">
        <v>6554.0000000000009</v>
      </c>
      <c r="F1441" s="84" t="s">
        <v>21</v>
      </c>
      <c r="H1441" s="6"/>
    </row>
    <row r="1442" spans="1:8" s="7" customFormat="1">
      <c r="A1442" s="76">
        <v>43822</v>
      </c>
      <c r="B1442" s="77">
        <v>0.62119212962962966</v>
      </c>
      <c r="C1442" s="82">
        <v>31</v>
      </c>
      <c r="D1442" s="83">
        <v>65.540000000000006</v>
      </c>
      <c r="E1442" s="81">
        <v>2031.7400000000002</v>
      </c>
      <c r="F1442" s="84" t="s">
        <v>21</v>
      </c>
      <c r="H1442" s="6"/>
    </row>
    <row r="1443" spans="1:8" s="7" customFormat="1">
      <c r="A1443" s="76">
        <v>43822</v>
      </c>
      <c r="B1443" s="77">
        <v>0.62119212962962966</v>
      </c>
      <c r="C1443" s="82">
        <v>50</v>
      </c>
      <c r="D1443" s="83">
        <v>65.540000000000006</v>
      </c>
      <c r="E1443" s="81">
        <v>3277.0000000000005</v>
      </c>
      <c r="F1443" s="84" t="s">
        <v>21</v>
      </c>
      <c r="H1443" s="6"/>
    </row>
    <row r="1444" spans="1:8" s="7" customFormat="1">
      <c r="A1444" s="76">
        <v>43822</v>
      </c>
      <c r="B1444" s="77">
        <v>0.62119212962962966</v>
      </c>
      <c r="C1444" s="82">
        <v>50</v>
      </c>
      <c r="D1444" s="83">
        <v>65.540000000000006</v>
      </c>
      <c r="E1444" s="81">
        <v>3277.0000000000005</v>
      </c>
      <c r="F1444" s="84" t="s">
        <v>21</v>
      </c>
      <c r="H1444" s="6"/>
    </row>
    <row r="1445" spans="1:8" s="7" customFormat="1">
      <c r="A1445" s="76">
        <v>43822</v>
      </c>
      <c r="B1445" s="77">
        <v>0.62119212962962966</v>
      </c>
      <c r="C1445" s="82">
        <v>41</v>
      </c>
      <c r="D1445" s="83">
        <v>65.540000000000006</v>
      </c>
      <c r="E1445" s="81">
        <v>2687.1400000000003</v>
      </c>
      <c r="F1445" s="84" t="s">
        <v>21</v>
      </c>
      <c r="H1445" s="6"/>
    </row>
    <row r="1446" spans="1:8" s="7" customFormat="1">
      <c r="A1446" s="76">
        <v>43822</v>
      </c>
      <c r="B1446" s="77">
        <v>0.6216666666666667</v>
      </c>
      <c r="C1446" s="82">
        <v>141</v>
      </c>
      <c r="D1446" s="83">
        <v>65.52</v>
      </c>
      <c r="E1446" s="81">
        <v>9238.32</v>
      </c>
      <c r="F1446" s="84" t="s">
        <v>21</v>
      </c>
      <c r="H1446" s="6"/>
    </row>
    <row r="1447" spans="1:8" s="7" customFormat="1">
      <c r="A1447" s="76">
        <v>43822</v>
      </c>
      <c r="B1447" s="77">
        <v>0.62173611111111116</v>
      </c>
      <c r="C1447" s="82">
        <v>61</v>
      </c>
      <c r="D1447" s="83">
        <v>65.5</v>
      </c>
      <c r="E1447" s="81">
        <v>3995.5</v>
      </c>
      <c r="F1447" s="84" t="s">
        <v>21</v>
      </c>
      <c r="H1447" s="6"/>
    </row>
    <row r="1448" spans="1:8" s="7" customFormat="1">
      <c r="A1448" s="76">
        <v>43822</v>
      </c>
      <c r="B1448" s="77">
        <v>0.62258101851851855</v>
      </c>
      <c r="C1448" s="82">
        <v>46</v>
      </c>
      <c r="D1448" s="83">
        <v>65.48</v>
      </c>
      <c r="E1448" s="81">
        <v>3012.0800000000004</v>
      </c>
      <c r="F1448" s="84" t="s">
        <v>21</v>
      </c>
      <c r="H1448" s="6"/>
    </row>
    <row r="1449" spans="1:8" s="7" customFormat="1">
      <c r="A1449" s="76">
        <v>43822</v>
      </c>
      <c r="B1449" s="77">
        <v>0.62263888888888885</v>
      </c>
      <c r="C1449" s="82">
        <v>72</v>
      </c>
      <c r="D1449" s="83">
        <v>65.48</v>
      </c>
      <c r="E1449" s="81">
        <v>4714.5600000000004</v>
      </c>
      <c r="F1449" s="84" t="s">
        <v>21</v>
      </c>
      <c r="H1449" s="6"/>
    </row>
    <row r="1450" spans="1:8" s="7" customFormat="1">
      <c r="A1450" s="76">
        <v>43822</v>
      </c>
      <c r="B1450" s="77">
        <v>0.62501157407407404</v>
      </c>
      <c r="C1450" s="82">
        <v>9</v>
      </c>
      <c r="D1450" s="83">
        <v>65.5</v>
      </c>
      <c r="E1450" s="81">
        <v>589.5</v>
      </c>
      <c r="F1450" s="84" t="s">
        <v>21</v>
      </c>
      <c r="H1450" s="6"/>
    </row>
    <row r="1451" spans="1:8" s="7" customFormat="1">
      <c r="A1451" s="76">
        <v>43822</v>
      </c>
      <c r="B1451" s="77">
        <v>0.62501157407407404</v>
      </c>
      <c r="C1451" s="82">
        <v>48</v>
      </c>
      <c r="D1451" s="83">
        <v>65.5</v>
      </c>
      <c r="E1451" s="81">
        <v>3144</v>
      </c>
      <c r="F1451" s="84" t="s">
        <v>21</v>
      </c>
      <c r="H1451" s="6"/>
    </row>
    <row r="1452" spans="1:8" s="7" customFormat="1">
      <c r="A1452" s="76">
        <v>43822</v>
      </c>
      <c r="B1452" s="77">
        <v>0.62615740740740744</v>
      </c>
      <c r="C1452" s="82">
        <v>372</v>
      </c>
      <c r="D1452" s="83">
        <v>65.5</v>
      </c>
      <c r="E1452" s="81">
        <v>24366</v>
      </c>
      <c r="F1452" s="84" t="s">
        <v>21</v>
      </c>
      <c r="H1452" s="6"/>
    </row>
    <row r="1453" spans="1:8" s="7" customFormat="1">
      <c r="A1453" s="76">
        <v>43822</v>
      </c>
      <c r="B1453" s="77">
        <v>0.62724537037037031</v>
      </c>
      <c r="C1453" s="82">
        <v>183</v>
      </c>
      <c r="D1453" s="83">
        <v>65.5</v>
      </c>
      <c r="E1453" s="81">
        <v>11986.5</v>
      </c>
      <c r="F1453" s="84" t="s">
        <v>21</v>
      </c>
      <c r="H1453" s="6"/>
    </row>
    <row r="1454" spans="1:8" s="7" customFormat="1">
      <c r="A1454" s="76">
        <v>43822</v>
      </c>
      <c r="B1454" s="77">
        <v>0.62890046296296298</v>
      </c>
      <c r="C1454" s="82">
        <v>57</v>
      </c>
      <c r="D1454" s="83">
        <v>65.52</v>
      </c>
      <c r="E1454" s="81">
        <v>3734.64</v>
      </c>
      <c r="F1454" s="84" t="s">
        <v>21</v>
      </c>
      <c r="H1454" s="6"/>
    </row>
    <row r="1455" spans="1:8" s="7" customFormat="1">
      <c r="A1455" s="76">
        <v>43822</v>
      </c>
      <c r="B1455" s="77">
        <v>0.62890046296296298</v>
      </c>
      <c r="C1455" s="82">
        <v>236</v>
      </c>
      <c r="D1455" s="83">
        <v>65.52</v>
      </c>
      <c r="E1455" s="81">
        <v>15462.72</v>
      </c>
      <c r="F1455" s="84" t="s">
        <v>21</v>
      </c>
      <c r="H1455" s="6"/>
    </row>
    <row r="1456" spans="1:8" s="7" customFormat="1">
      <c r="A1456" s="76">
        <v>43822</v>
      </c>
      <c r="B1456" s="77">
        <v>0.63138888888888889</v>
      </c>
      <c r="C1456" s="82">
        <v>298</v>
      </c>
      <c r="D1456" s="83">
        <v>65.540000000000006</v>
      </c>
      <c r="E1456" s="81">
        <v>19530.920000000002</v>
      </c>
      <c r="F1456" s="84" t="s">
        <v>21</v>
      </c>
      <c r="H1456" s="6"/>
    </row>
    <row r="1457" spans="1:8" s="7" customFormat="1">
      <c r="A1457" s="76">
        <v>43822</v>
      </c>
      <c r="B1457" s="77">
        <v>0.63239583333333338</v>
      </c>
      <c r="C1457" s="82">
        <v>100</v>
      </c>
      <c r="D1457" s="83">
        <v>65.540000000000006</v>
      </c>
      <c r="E1457" s="81">
        <v>6554.0000000000009</v>
      </c>
      <c r="F1457" s="84" t="s">
        <v>21</v>
      </c>
      <c r="H1457" s="6"/>
    </row>
    <row r="1458" spans="1:8" s="7" customFormat="1">
      <c r="A1458" s="76">
        <v>43822</v>
      </c>
      <c r="B1458" s="77">
        <v>0.63239583333333338</v>
      </c>
      <c r="C1458" s="82">
        <v>5</v>
      </c>
      <c r="D1458" s="83">
        <v>65.540000000000006</v>
      </c>
      <c r="E1458" s="81">
        <v>327.70000000000005</v>
      </c>
      <c r="F1458" s="84" t="s">
        <v>21</v>
      </c>
      <c r="H1458" s="6"/>
    </row>
    <row r="1459" spans="1:8" s="7" customFormat="1">
      <c r="A1459" s="76">
        <v>43822</v>
      </c>
      <c r="B1459" s="77">
        <v>0.63318287037037035</v>
      </c>
      <c r="C1459" s="82">
        <v>87</v>
      </c>
      <c r="D1459" s="83">
        <v>65.540000000000006</v>
      </c>
      <c r="E1459" s="81">
        <v>5701.9800000000005</v>
      </c>
      <c r="F1459" s="84" t="s">
        <v>21</v>
      </c>
      <c r="H1459" s="6"/>
    </row>
    <row r="1460" spans="1:8" s="7" customFormat="1">
      <c r="A1460" s="76">
        <v>43822</v>
      </c>
      <c r="B1460" s="77">
        <v>0.6338773148148148</v>
      </c>
      <c r="C1460" s="82">
        <v>100</v>
      </c>
      <c r="D1460" s="83">
        <v>65.540000000000006</v>
      </c>
      <c r="E1460" s="81">
        <v>6554.0000000000009</v>
      </c>
      <c r="F1460" s="84" t="s">
        <v>21</v>
      </c>
      <c r="H1460" s="6"/>
    </row>
    <row r="1461" spans="1:8" s="7" customFormat="1">
      <c r="A1461" s="76">
        <v>43822</v>
      </c>
      <c r="B1461" s="77">
        <v>0.6338773148148148</v>
      </c>
      <c r="C1461" s="82">
        <v>21</v>
      </c>
      <c r="D1461" s="83">
        <v>65.540000000000006</v>
      </c>
      <c r="E1461" s="81">
        <v>1376.3400000000001</v>
      </c>
      <c r="F1461" s="84" t="s">
        <v>21</v>
      </c>
      <c r="H1461" s="6"/>
    </row>
    <row r="1462" spans="1:8" s="7" customFormat="1">
      <c r="A1462" s="76">
        <v>43822</v>
      </c>
      <c r="B1462" s="77">
        <v>0.63466435185185188</v>
      </c>
      <c r="C1462" s="82">
        <v>23</v>
      </c>
      <c r="D1462" s="83">
        <v>65.540000000000006</v>
      </c>
      <c r="E1462" s="81">
        <v>1507.42</v>
      </c>
      <c r="F1462" s="84" t="s">
        <v>21</v>
      </c>
      <c r="H1462" s="6"/>
    </row>
    <row r="1463" spans="1:8" s="7" customFormat="1">
      <c r="A1463" s="76">
        <v>43822</v>
      </c>
      <c r="B1463" s="77">
        <v>0.63466435185185188</v>
      </c>
      <c r="C1463" s="82">
        <v>84</v>
      </c>
      <c r="D1463" s="83">
        <v>65.540000000000006</v>
      </c>
      <c r="E1463" s="81">
        <v>5505.3600000000006</v>
      </c>
      <c r="F1463" s="84" t="s">
        <v>21</v>
      </c>
      <c r="H1463" s="6"/>
    </row>
    <row r="1464" spans="1:8" s="7" customFormat="1">
      <c r="A1464" s="76">
        <v>43822</v>
      </c>
      <c r="B1464" s="77">
        <v>0.63528935185185187</v>
      </c>
      <c r="C1464" s="82">
        <v>125</v>
      </c>
      <c r="D1464" s="83">
        <v>65.52</v>
      </c>
      <c r="E1464" s="81">
        <v>8189.9999999999991</v>
      </c>
      <c r="F1464" s="84" t="s">
        <v>21</v>
      </c>
      <c r="H1464" s="6"/>
    </row>
    <row r="1465" spans="1:8" s="7" customFormat="1">
      <c r="A1465" s="76">
        <v>43822</v>
      </c>
      <c r="B1465" s="77">
        <v>0.63528935185185187</v>
      </c>
      <c r="C1465" s="82">
        <v>18</v>
      </c>
      <c r="D1465" s="83">
        <v>65.52</v>
      </c>
      <c r="E1465" s="81">
        <v>1179.3599999999999</v>
      </c>
      <c r="F1465" s="84" t="s">
        <v>21</v>
      </c>
      <c r="H1465" s="6"/>
    </row>
    <row r="1466" spans="1:8" s="7" customFormat="1">
      <c r="A1466" s="76">
        <v>43822</v>
      </c>
      <c r="B1466" s="77">
        <v>0.63827546296296289</v>
      </c>
      <c r="C1466" s="82">
        <v>40</v>
      </c>
      <c r="D1466" s="83">
        <v>65.540000000000006</v>
      </c>
      <c r="E1466" s="81">
        <v>2621.6000000000004</v>
      </c>
      <c r="F1466" s="84" t="s">
        <v>21</v>
      </c>
      <c r="H1466" s="6"/>
    </row>
    <row r="1467" spans="1:8" s="7" customFormat="1">
      <c r="A1467" s="76">
        <v>43822</v>
      </c>
      <c r="B1467" s="77">
        <v>0.63827546296296289</v>
      </c>
      <c r="C1467" s="82">
        <v>5</v>
      </c>
      <c r="D1467" s="83">
        <v>65.540000000000006</v>
      </c>
      <c r="E1467" s="81">
        <v>327.70000000000005</v>
      </c>
      <c r="F1467" s="84" t="s">
        <v>21</v>
      </c>
      <c r="H1467" s="6"/>
    </row>
    <row r="1468" spans="1:8" s="7" customFormat="1">
      <c r="A1468" s="76">
        <v>43822</v>
      </c>
      <c r="B1468" s="77">
        <v>0.63827546296296289</v>
      </c>
      <c r="C1468" s="82">
        <v>100</v>
      </c>
      <c r="D1468" s="83">
        <v>65.540000000000006</v>
      </c>
      <c r="E1468" s="81">
        <v>6554.0000000000009</v>
      </c>
      <c r="F1468" s="84" t="s">
        <v>21</v>
      </c>
      <c r="H1468" s="6"/>
    </row>
    <row r="1469" spans="1:8" s="7" customFormat="1">
      <c r="A1469" s="76">
        <v>43822</v>
      </c>
      <c r="B1469" s="77">
        <v>0.63827546296296289</v>
      </c>
      <c r="C1469" s="82">
        <v>44</v>
      </c>
      <c r="D1469" s="83">
        <v>65.540000000000006</v>
      </c>
      <c r="E1469" s="81">
        <v>2883.76</v>
      </c>
      <c r="F1469" s="84" t="s">
        <v>21</v>
      </c>
      <c r="H1469" s="6"/>
    </row>
    <row r="1470" spans="1:8" s="7" customFormat="1">
      <c r="A1470" s="76">
        <v>43822</v>
      </c>
      <c r="B1470" s="77">
        <v>0.63827546296296289</v>
      </c>
      <c r="C1470" s="82">
        <v>57</v>
      </c>
      <c r="D1470" s="83">
        <v>65.540000000000006</v>
      </c>
      <c r="E1470" s="81">
        <v>3735.78</v>
      </c>
      <c r="F1470" s="84" t="s">
        <v>21</v>
      </c>
      <c r="H1470" s="6"/>
    </row>
    <row r="1471" spans="1:8" s="7" customFormat="1">
      <c r="A1471" s="76">
        <v>43822</v>
      </c>
      <c r="B1471" s="77">
        <v>0.63827546296296289</v>
      </c>
      <c r="C1471" s="82">
        <v>66</v>
      </c>
      <c r="D1471" s="83">
        <v>65.540000000000006</v>
      </c>
      <c r="E1471" s="81">
        <v>4325.6400000000003</v>
      </c>
      <c r="F1471" s="84" t="s">
        <v>21</v>
      </c>
      <c r="H1471" s="6"/>
    </row>
    <row r="1472" spans="1:8" s="7" customFormat="1">
      <c r="A1472" s="76">
        <v>43822</v>
      </c>
      <c r="B1472" s="77">
        <v>0.63875000000000004</v>
      </c>
      <c r="C1472" s="82">
        <v>57</v>
      </c>
      <c r="D1472" s="83">
        <v>65.52</v>
      </c>
      <c r="E1472" s="81">
        <v>3734.64</v>
      </c>
      <c r="F1472" s="84" t="s">
        <v>21</v>
      </c>
      <c r="H1472" s="6"/>
    </row>
    <row r="1473" spans="1:8" s="7" customFormat="1">
      <c r="A1473" s="76">
        <v>43822</v>
      </c>
      <c r="B1473" s="77">
        <v>0.63875000000000004</v>
      </c>
      <c r="C1473" s="82">
        <v>161</v>
      </c>
      <c r="D1473" s="83">
        <v>65.52</v>
      </c>
      <c r="E1473" s="81">
        <v>10548.72</v>
      </c>
      <c r="F1473" s="84" t="s">
        <v>21</v>
      </c>
      <c r="H1473" s="6"/>
    </row>
    <row r="1474" spans="1:8" s="7" customFormat="1">
      <c r="A1474" s="76">
        <v>43822</v>
      </c>
      <c r="B1474" s="77">
        <v>0.64103009259259258</v>
      </c>
      <c r="C1474" s="82">
        <v>100</v>
      </c>
      <c r="D1474" s="83">
        <v>65.540000000000006</v>
      </c>
      <c r="E1474" s="81">
        <v>6554.0000000000009</v>
      </c>
      <c r="F1474" s="84" t="s">
        <v>21</v>
      </c>
      <c r="H1474" s="6"/>
    </row>
    <row r="1475" spans="1:8" s="7" customFormat="1">
      <c r="A1475" s="76">
        <v>43822</v>
      </c>
      <c r="B1475" s="77">
        <v>0.64103009259259258</v>
      </c>
      <c r="C1475" s="82">
        <v>100</v>
      </c>
      <c r="D1475" s="83">
        <v>65.540000000000006</v>
      </c>
      <c r="E1475" s="81">
        <v>6554.0000000000009</v>
      </c>
      <c r="F1475" s="84" t="s">
        <v>21</v>
      </c>
      <c r="H1475" s="6"/>
    </row>
    <row r="1476" spans="1:8" s="7" customFormat="1">
      <c r="A1476" s="76">
        <v>43822</v>
      </c>
      <c r="B1476" s="77">
        <v>0.64103009259259258</v>
      </c>
      <c r="C1476" s="82">
        <v>8</v>
      </c>
      <c r="D1476" s="83">
        <v>65.540000000000006</v>
      </c>
      <c r="E1476" s="81">
        <v>524.32000000000005</v>
      </c>
      <c r="F1476" s="84" t="s">
        <v>21</v>
      </c>
      <c r="H1476" s="6"/>
    </row>
    <row r="1477" spans="1:8" s="7" customFormat="1">
      <c r="A1477" s="76">
        <v>43822</v>
      </c>
      <c r="B1477" s="77">
        <v>0.64172453703703702</v>
      </c>
      <c r="C1477" s="82">
        <v>95</v>
      </c>
      <c r="D1477" s="83">
        <v>65.540000000000006</v>
      </c>
      <c r="E1477" s="81">
        <v>6226.3</v>
      </c>
      <c r="F1477" s="84" t="s">
        <v>21</v>
      </c>
      <c r="H1477" s="6"/>
    </row>
    <row r="1478" spans="1:8" s="7" customFormat="1">
      <c r="A1478" s="76">
        <v>43822</v>
      </c>
      <c r="B1478" s="77">
        <v>0.64443287037037034</v>
      </c>
      <c r="C1478" s="82">
        <v>767</v>
      </c>
      <c r="D1478" s="83">
        <v>65.5</v>
      </c>
      <c r="E1478" s="81">
        <v>50238.5</v>
      </c>
      <c r="F1478" s="84" t="s">
        <v>21</v>
      </c>
      <c r="H1478" s="6"/>
    </row>
    <row r="1479" spans="1:8" s="7" customFormat="1">
      <c r="A1479" s="76">
        <v>43822</v>
      </c>
      <c r="B1479" s="77">
        <v>0.64481481481481484</v>
      </c>
      <c r="C1479" s="82">
        <v>50</v>
      </c>
      <c r="D1479" s="83">
        <v>65.459999999999994</v>
      </c>
      <c r="E1479" s="81">
        <v>3272.9999999999995</v>
      </c>
      <c r="F1479" s="84" t="s">
        <v>21</v>
      </c>
      <c r="H1479" s="6"/>
    </row>
    <row r="1480" spans="1:8" s="7" customFormat="1">
      <c r="A1480" s="76">
        <v>43822</v>
      </c>
      <c r="B1480" s="77">
        <v>0.64582175925925933</v>
      </c>
      <c r="C1480" s="82">
        <v>9</v>
      </c>
      <c r="D1480" s="83">
        <v>65.44</v>
      </c>
      <c r="E1480" s="81">
        <v>588.96</v>
      </c>
      <c r="F1480" s="84" t="s">
        <v>21</v>
      </c>
      <c r="H1480" s="6"/>
    </row>
    <row r="1481" spans="1:8" s="7" customFormat="1">
      <c r="A1481" s="76">
        <v>43822</v>
      </c>
      <c r="B1481" s="77">
        <v>0.64582175925925933</v>
      </c>
      <c r="C1481" s="82">
        <v>11</v>
      </c>
      <c r="D1481" s="83">
        <v>65.44</v>
      </c>
      <c r="E1481" s="81">
        <v>719.83999999999992</v>
      </c>
      <c r="F1481" s="84" t="s">
        <v>21</v>
      </c>
      <c r="H1481" s="6"/>
    </row>
    <row r="1482" spans="1:8" s="7" customFormat="1">
      <c r="A1482" s="76">
        <v>43822</v>
      </c>
      <c r="B1482" s="77">
        <v>0.64582175925925933</v>
      </c>
      <c r="C1482" s="82">
        <v>93</v>
      </c>
      <c r="D1482" s="83">
        <v>65.44</v>
      </c>
      <c r="E1482" s="81">
        <v>6085.92</v>
      </c>
      <c r="F1482" s="84" t="s">
        <v>21</v>
      </c>
      <c r="H1482" s="6"/>
    </row>
    <row r="1483" spans="1:8" s="7" customFormat="1">
      <c r="A1483" s="76">
        <v>43822</v>
      </c>
      <c r="B1483" s="77">
        <v>0.64582175925925933</v>
      </c>
      <c r="C1483" s="82">
        <v>148</v>
      </c>
      <c r="D1483" s="83">
        <v>65.44</v>
      </c>
      <c r="E1483" s="81">
        <v>9685.119999999999</v>
      </c>
      <c r="F1483" s="84" t="s">
        <v>21</v>
      </c>
      <c r="H1483" s="6"/>
    </row>
    <row r="1484" spans="1:8" s="7" customFormat="1">
      <c r="A1484" s="76">
        <v>43822</v>
      </c>
      <c r="B1484" s="77">
        <v>0.64756944444444442</v>
      </c>
      <c r="C1484" s="82">
        <v>29</v>
      </c>
      <c r="D1484" s="83">
        <v>65.48</v>
      </c>
      <c r="E1484" s="81">
        <v>1898.92</v>
      </c>
      <c r="F1484" s="84" t="s">
        <v>21</v>
      </c>
      <c r="H1484" s="6"/>
    </row>
    <row r="1485" spans="1:8" s="7" customFormat="1">
      <c r="A1485" s="76">
        <v>43822</v>
      </c>
      <c r="B1485" s="77">
        <v>0.64756944444444442</v>
      </c>
      <c r="C1485" s="82">
        <v>507</v>
      </c>
      <c r="D1485" s="83">
        <v>65.48</v>
      </c>
      <c r="E1485" s="81">
        <v>33198.36</v>
      </c>
      <c r="F1485" s="84" t="s">
        <v>21</v>
      </c>
      <c r="H1485" s="6"/>
    </row>
    <row r="1486" spans="1:8" s="7" customFormat="1">
      <c r="A1486" s="76">
        <v>43822</v>
      </c>
      <c r="B1486" s="77">
        <v>0.6519328703703704</v>
      </c>
      <c r="C1486" s="82">
        <v>354</v>
      </c>
      <c r="D1486" s="83">
        <v>65.48</v>
      </c>
      <c r="E1486" s="81">
        <v>23179.920000000002</v>
      </c>
      <c r="F1486" s="84" t="s">
        <v>21</v>
      </c>
      <c r="H1486" s="6"/>
    </row>
    <row r="1487" spans="1:8" s="7" customFormat="1">
      <c r="A1487" s="76">
        <v>43822</v>
      </c>
      <c r="B1487" s="77">
        <v>0.65265046296296292</v>
      </c>
      <c r="C1487" s="82">
        <v>127</v>
      </c>
      <c r="D1487" s="83">
        <v>65.48</v>
      </c>
      <c r="E1487" s="81">
        <v>8315.9600000000009</v>
      </c>
      <c r="F1487" s="84" t="s">
        <v>21</v>
      </c>
      <c r="H1487" s="6"/>
    </row>
    <row r="1488" spans="1:8" s="7" customFormat="1">
      <c r="A1488" s="76">
        <v>43822</v>
      </c>
      <c r="B1488" s="77">
        <v>0.65265046296296292</v>
      </c>
      <c r="C1488" s="82">
        <v>100</v>
      </c>
      <c r="D1488" s="83">
        <v>65.48</v>
      </c>
      <c r="E1488" s="81">
        <v>6548</v>
      </c>
      <c r="F1488" s="84" t="s">
        <v>21</v>
      </c>
      <c r="H1488" s="6"/>
    </row>
    <row r="1489" spans="1:8" s="7" customFormat="1">
      <c r="A1489" s="76">
        <v>43822</v>
      </c>
      <c r="B1489" s="77">
        <v>0.65265046296296292</v>
      </c>
      <c r="C1489" s="82">
        <v>100</v>
      </c>
      <c r="D1489" s="83">
        <v>65.48</v>
      </c>
      <c r="E1489" s="81">
        <v>6548</v>
      </c>
      <c r="F1489" s="84" t="s">
        <v>21</v>
      </c>
      <c r="H1489" s="6"/>
    </row>
    <row r="1490" spans="1:8" s="7" customFormat="1">
      <c r="A1490" s="76">
        <v>43822</v>
      </c>
      <c r="B1490" s="77">
        <v>0.65265046296296292</v>
      </c>
      <c r="C1490" s="82">
        <v>63</v>
      </c>
      <c r="D1490" s="83">
        <v>65.48</v>
      </c>
      <c r="E1490" s="81">
        <v>4125.2400000000007</v>
      </c>
      <c r="F1490" s="84" t="s">
        <v>21</v>
      </c>
      <c r="H1490" s="6"/>
    </row>
    <row r="1491" spans="1:8" s="7" customFormat="1">
      <c r="A1491" s="76">
        <v>43822</v>
      </c>
      <c r="B1491" s="77">
        <v>0.65265046296296292</v>
      </c>
      <c r="C1491" s="82">
        <v>38</v>
      </c>
      <c r="D1491" s="83">
        <v>65.48</v>
      </c>
      <c r="E1491" s="81">
        <v>2488.2400000000002</v>
      </c>
      <c r="F1491" s="84" t="s">
        <v>21</v>
      </c>
      <c r="H1491" s="6"/>
    </row>
    <row r="1492" spans="1:8" s="7" customFormat="1">
      <c r="A1492" s="76">
        <v>43822</v>
      </c>
      <c r="B1492" s="77">
        <v>0.65334490740740747</v>
      </c>
      <c r="C1492" s="82">
        <v>78</v>
      </c>
      <c r="D1492" s="83">
        <v>65.48</v>
      </c>
      <c r="E1492" s="81">
        <v>5107.4400000000005</v>
      </c>
      <c r="F1492" s="84" t="s">
        <v>21</v>
      </c>
      <c r="H1492" s="6"/>
    </row>
    <row r="1493" spans="1:8" s="7" customFormat="1">
      <c r="A1493" s="76">
        <v>43822</v>
      </c>
      <c r="B1493" s="77">
        <v>0.65334490740740747</v>
      </c>
      <c r="C1493" s="82">
        <v>100</v>
      </c>
      <c r="D1493" s="83">
        <v>65.48</v>
      </c>
      <c r="E1493" s="81">
        <v>6548</v>
      </c>
      <c r="F1493" s="84" t="s">
        <v>21</v>
      </c>
      <c r="H1493" s="6"/>
    </row>
    <row r="1494" spans="1:8" s="7" customFormat="1">
      <c r="A1494" s="76">
        <v>43822</v>
      </c>
      <c r="B1494" s="77">
        <v>0.65334490740740747</v>
      </c>
      <c r="C1494" s="82">
        <v>13</v>
      </c>
      <c r="D1494" s="83">
        <v>65.48</v>
      </c>
      <c r="E1494" s="81">
        <v>851.24</v>
      </c>
      <c r="F1494" s="84" t="s">
        <v>21</v>
      </c>
      <c r="H1494" s="6"/>
    </row>
    <row r="1495" spans="1:8" s="7" customFormat="1">
      <c r="A1495" s="76">
        <v>43822</v>
      </c>
      <c r="B1495" s="77">
        <v>0.65348379629629627</v>
      </c>
      <c r="C1495" s="82">
        <v>725</v>
      </c>
      <c r="D1495" s="83">
        <v>65.459999999999994</v>
      </c>
      <c r="E1495" s="81">
        <v>47458.499999999993</v>
      </c>
      <c r="F1495" s="84" t="s">
        <v>21</v>
      </c>
      <c r="H1495" s="6"/>
    </row>
    <row r="1496" spans="1:8" s="7" customFormat="1">
      <c r="A1496" s="76">
        <v>43822</v>
      </c>
      <c r="B1496" s="77">
        <v>0.65406249999999999</v>
      </c>
      <c r="C1496" s="82">
        <v>111</v>
      </c>
      <c r="D1496" s="83">
        <v>65.459999999999994</v>
      </c>
      <c r="E1496" s="81">
        <v>7266.0599999999995</v>
      </c>
      <c r="F1496" s="84" t="s">
        <v>21</v>
      </c>
      <c r="H1496" s="6"/>
    </row>
    <row r="1497" spans="1:8" s="7" customFormat="1">
      <c r="A1497" s="76">
        <v>43822</v>
      </c>
      <c r="B1497" s="77">
        <v>0.65504629629629629</v>
      </c>
      <c r="C1497" s="82">
        <v>80</v>
      </c>
      <c r="D1497" s="83">
        <v>65.44</v>
      </c>
      <c r="E1497" s="81">
        <v>5235.2</v>
      </c>
      <c r="F1497" s="84" t="s">
        <v>21</v>
      </c>
      <c r="H1497" s="6"/>
    </row>
    <row r="1498" spans="1:8" s="7" customFormat="1">
      <c r="A1498" s="76">
        <v>43822</v>
      </c>
      <c r="B1498" s="77">
        <v>0.65504629629629629</v>
      </c>
      <c r="C1498" s="82">
        <v>159</v>
      </c>
      <c r="D1498" s="83">
        <v>65.44</v>
      </c>
      <c r="E1498" s="81">
        <v>10404.959999999999</v>
      </c>
      <c r="F1498" s="84" t="s">
        <v>21</v>
      </c>
      <c r="H1498" s="6"/>
    </row>
    <row r="1499" spans="1:8" s="7" customFormat="1">
      <c r="A1499" s="76">
        <v>43822</v>
      </c>
      <c r="B1499" s="77">
        <v>0.65567129629629628</v>
      </c>
      <c r="C1499" s="82">
        <v>67</v>
      </c>
      <c r="D1499" s="83">
        <v>65.42</v>
      </c>
      <c r="E1499" s="81">
        <v>4383.1400000000003</v>
      </c>
      <c r="F1499" s="84" t="s">
        <v>21</v>
      </c>
      <c r="H1499" s="6"/>
    </row>
    <row r="1500" spans="1:8" s="7" customFormat="1">
      <c r="A1500" s="76">
        <v>43822</v>
      </c>
      <c r="B1500" s="77">
        <v>0.65607638888888886</v>
      </c>
      <c r="C1500" s="82">
        <v>155</v>
      </c>
      <c r="D1500" s="83">
        <v>65.400000000000006</v>
      </c>
      <c r="E1500" s="81">
        <v>10137</v>
      </c>
      <c r="F1500" s="84" t="s">
        <v>21</v>
      </c>
      <c r="H1500" s="6"/>
    </row>
    <row r="1501" spans="1:8" s="7" customFormat="1">
      <c r="A1501" s="76">
        <v>43822</v>
      </c>
      <c r="B1501" s="77">
        <v>0.65748842592592593</v>
      </c>
      <c r="C1501" s="82">
        <v>136</v>
      </c>
      <c r="D1501" s="83">
        <v>65.400000000000006</v>
      </c>
      <c r="E1501" s="81">
        <v>8894.4000000000015</v>
      </c>
      <c r="F1501" s="84" t="s">
        <v>21</v>
      </c>
      <c r="H1501" s="6"/>
    </row>
    <row r="1502" spans="1:8" s="7" customFormat="1">
      <c r="A1502" s="76">
        <v>43822</v>
      </c>
      <c r="B1502" s="77">
        <v>0.65748842592592593</v>
      </c>
      <c r="C1502" s="82">
        <v>301</v>
      </c>
      <c r="D1502" s="83">
        <v>65.400000000000006</v>
      </c>
      <c r="E1502" s="81">
        <v>19685.400000000001</v>
      </c>
      <c r="F1502" s="84" t="s">
        <v>21</v>
      </c>
      <c r="H1502" s="6"/>
    </row>
    <row r="1503" spans="1:8" s="7" customFormat="1">
      <c r="A1503" s="76">
        <v>43822</v>
      </c>
      <c r="B1503" s="77">
        <v>0.65773148148148153</v>
      </c>
      <c r="C1503" s="82">
        <v>49</v>
      </c>
      <c r="D1503" s="83">
        <v>65.400000000000006</v>
      </c>
      <c r="E1503" s="81">
        <v>3204.6000000000004</v>
      </c>
      <c r="F1503" s="84" t="s">
        <v>21</v>
      </c>
      <c r="H1503" s="6"/>
    </row>
    <row r="1504" spans="1:8" s="7" customFormat="1">
      <c r="A1504" s="76">
        <v>43822</v>
      </c>
      <c r="B1504" s="77">
        <v>0.65900462962962958</v>
      </c>
      <c r="C1504" s="82">
        <v>246</v>
      </c>
      <c r="D1504" s="83">
        <v>65.38</v>
      </c>
      <c r="E1504" s="81">
        <v>16083.48</v>
      </c>
      <c r="F1504" s="84" t="s">
        <v>21</v>
      </c>
      <c r="H1504" s="6"/>
    </row>
    <row r="1505" spans="1:8" s="7" customFormat="1">
      <c r="A1505" s="76">
        <v>43822</v>
      </c>
      <c r="B1505" s="77">
        <v>0.66085648148148146</v>
      </c>
      <c r="C1505" s="82">
        <v>48</v>
      </c>
      <c r="D1505" s="83">
        <v>65.38</v>
      </c>
      <c r="E1505" s="81">
        <v>3138.24</v>
      </c>
      <c r="F1505" s="84" t="s">
        <v>21</v>
      </c>
      <c r="H1505" s="6"/>
    </row>
    <row r="1506" spans="1:8" s="7" customFormat="1">
      <c r="A1506" s="76">
        <v>43822</v>
      </c>
      <c r="B1506" s="77">
        <v>0.66177083333333331</v>
      </c>
      <c r="C1506" s="82">
        <v>32</v>
      </c>
      <c r="D1506" s="83">
        <v>65.38</v>
      </c>
      <c r="E1506" s="81">
        <v>2092.16</v>
      </c>
      <c r="F1506" s="84" t="s">
        <v>21</v>
      </c>
      <c r="H1506" s="6"/>
    </row>
    <row r="1507" spans="1:8" s="7" customFormat="1">
      <c r="A1507" s="76">
        <v>43822</v>
      </c>
      <c r="B1507" s="77">
        <v>0.66289351851851852</v>
      </c>
      <c r="C1507" s="82">
        <v>233</v>
      </c>
      <c r="D1507" s="83">
        <v>65.38</v>
      </c>
      <c r="E1507" s="81">
        <v>15233.539999999999</v>
      </c>
      <c r="F1507" s="84" t="s">
        <v>21</v>
      </c>
      <c r="H1507" s="6"/>
    </row>
    <row r="1508" spans="1:8" s="7" customFormat="1">
      <c r="A1508" s="76">
        <v>43822</v>
      </c>
      <c r="B1508" s="77">
        <v>0.66568287037037044</v>
      </c>
      <c r="C1508" s="82">
        <v>69</v>
      </c>
      <c r="D1508" s="83">
        <v>65.400000000000006</v>
      </c>
      <c r="E1508" s="81">
        <v>4512.6000000000004</v>
      </c>
      <c r="F1508" s="84" t="s">
        <v>21</v>
      </c>
      <c r="H1508" s="6"/>
    </row>
    <row r="1509" spans="1:8" s="7" customFormat="1">
      <c r="A1509" s="76">
        <v>43822</v>
      </c>
      <c r="B1509" s="77">
        <v>0.66568287037037044</v>
      </c>
      <c r="C1509" s="82">
        <v>86</v>
      </c>
      <c r="D1509" s="83">
        <v>65.400000000000006</v>
      </c>
      <c r="E1509" s="81">
        <v>5624.4000000000005</v>
      </c>
      <c r="F1509" s="84" t="s">
        <v>21</v>
      </c>
      <c r="H1509" s="6"/>
    </row>
    <row r="1510" spans="1:8" s="7" customFormat="1">
      <c r="A1510" s="76">
        <v>43822</v>
      </c>
      <c r="B1510" s="77">
        <v>0.66568287037037044</v>
      </c>
      <c r="C1510" s="82">
        <v>33</v>
      </c>
      <c r="D1510" s="83">
        <v>65.400000000000006</v>
      </c>
      <c r="E1510" s="81">
        <v>2158.2000000000003</v>
      </c>
      <c r="F1510" s="84" t="s">
        <v>21</v>
      </c>
      <c r="H1510" s="6"/>
    </row>
    <row r="1511" spans="1:8" s="7" customFormat="1">
      <c r="A1511" s="76">
        <v>43822</v>
      </c>
      <c r="B1511" s="77">
        <v>0.66804398148148147</v>
      </c>
      <c r="C1511" s="82">
        <v>354</v>
      </c>
      <c r="D1511" s="83">
        <v>65.42</v>
      </c>
      <c r="E1511" s="81">
        <v>23158.68</v>
      </c>
      <c r="F1511" s="84" t="s">
        <v>21</v>
      </c>
      <c r="H1511" s="6"/>
    </row>
    <row r="1512" spans="1:8" s="7" customFormat="1">
      <c r="A1512" s="76">
        <v>43822</v>
      </c>
      <c r="B1512" s="77">
        <v>0.66811342592592593</v>
      </c>
      <c r="C1512" s="82">
        <v>125</v>
      </c>
      <c r="D1512" s="83">
        <v>65.42</v>
      </c>
      <c r="E1512" s="81">
        <v>8177.5</v>
      </c>
      <c r="F1512" s="84" t="s">
        <v>21</v>
      </c>
      <c r="H1512" s="6"/>
    </row>
    <row r="1513" spans="1:8" s="7" customFormat="1">
      <c r="A1513" s="76">
        <v>43822</v>
      </c>
      <c r="B1513" s="77">
        <v>0.66811342592592593</v>
      </c>
      <c r="C1513" s="82">
        <v>100</v>
      </c>
      <c r="D1513" s="83">
        <v>65.42</v>
      </c>
      <c r="E1513" s="81">
        <v>6542</v>
      </c>
      <c r="F1513" s="84" t="s">
        <v>21</v>
      </c>
      <c r="H1513" s="6"/>
    </row>
    <row r="1514" spans="1:8" s="7" customFormat="1">
      <c r="A1514" s="76">
        <v>43822</v>
      </c>
      <c r="B1514" s="77">
        <v>0.66813657407407412</v>
      </c>
      <c r="C1514" s="82">
        <v>125</v>
      </c>
      <c r="D1514" s="83">
        <v>65.42</v>
      </c>
      <c r="E1514" s="81">
        <v>8177.5</v>
      </c>
      <c r="F1514" s="84" t="s">
        <v>21</v>
      </c>
      <c r="H1514" s="6"/>
    </row>
    <row r="1515" spans="1:8" s="7" customFormat="1">
      <c r="A1515" s="76">
        <v>43822</v>
      </c>
      <c r="B1515" s="77">
        <v>0.66813657407407412</v>
      </c>
      <c r="C1515" s="82">
        <v>100</v>
      </c>
      <c r="D1515" s="83">
        <v>65.42</v>
      </c>
      <c r="E1515" s="81">
        <v>6542</v>
      </c>
      <c r="F1515" s="84" t="s">
        <v>21</v>
      </c>
      <c r="H1515" s="6"/>
    </row>
    <row r="1516" spans="1:8" s="7" customFormat="1">
      <c r="A1516" s="76">
        <v>43822</v>
      </c>
      <c r="B1516" s="77">
        <v>0.66887731481481483</v>
      </c>
      <c r="C1516" s="82">
        <v>27</v>
      </c>
      <c r="D1516" s="83">
        <v>65.42</v>
      </c>
      <c r="E1516" s="81">
        <v>1766.3400000000001</v>
      </c>
      <c r="F1516" s="84" t="s">
        <v>21</v>
      </c>
      <c r="H1516" s="6"/>
    </row>
    <row r="1517" spans="1:8" s="7" customFormat="1">
      <c r="A1517" s="76">
        <v>43822</v>
      </c>
      <c r="B1517" s="77">
        <v>0.66887731481481483</v>
      </c>
      <c r="C1517" s="82">
        <v>108</v>
      </c>
      <c r="D1517" s="83">
        <v>65.42</v>
      </c>
      <c r="E1517" s="81">
        <v>7065.3600000000006</v>
      </c>
      <c r="F1517" s="84" t="s">
        <v>21</v>
      </c>
      <c r="H1517" s="6"/>
    </row>
    <row r="1518" spans="1:8" s="7" customFormat="1">
      <c r="A1518" s="76">
        <v>43822</v>
      </c>
      <c r="B1518" s="77">
        <v>0.66887731481481483</v>
      </c>
      <c r="C1518" s="82">
        <v>100</v>
      </c>
      <c r="D1518" s="83">
        <v>65.42</v>
      </c>
      <c r="E1518" s="81">
        <v>6542</v>
      </c>
      <c r="F1518" s="84" t="s">
        <v>21</v>
      </c>
      <c r="H1518" s="6"/>
    </row>
    <row r="1519" spans="1:8" s="7" customFormat="1">
      <c r="A1519" s="76">
        <v>43822</v>
      </c>
      <c r="B1519" s="77">
        <v>0.66887731481481483</v>
      </c>
      <c r="C1519" s="82">
        <v>172</v>
      </c>
      <c r="D1519" s="83">
        <v>65.42</v>
      </c>
      <c r="E1519" s="81">
        <v>11252.24</v>
      </c>
      <c r="F1519" s="84" t="s">
        <v>21</v>
      </c>
      <c r="H1519" s="6"/>
    </row>
    <row r="1520" spans="1:8" s="7" customFormat="1">
      <c r="A1520" s="76">
        <v>43822</v>
      </c>
      <c r="B1520" s="77">
        <v>0.66887731481481483</v>
      </c>
      <c r="C1520" s="82">
        <v>2</v>
      </c>
      <c r="D1520" s="83">
        <v>65.42</v>
      </c>
      <c r="E1520" s="81">
        <v>130.84</v>
      </c>
      <c r="F1520" s="84" t="s">
        <v>21</v>
      </c>
      <c r="H1520" s="6"/>
    </row>
    <row r="1521" spans="1:8" s="7" customFormat="1">
      <c r="A1521" s="76">
        <v>43822</v>
      </c>
      <c r="B1521" s="77">
        <v>0.66887731481481483</v>
      </c>
      <c r="C1521" s="82">
        <v>13</v>
      </c>
      <c r="D1521" s="83">
        <v>65.42</v>
      </c>
      <c r="E1521" s="81">
        <v>850.46</v>
      </c>
      <c r="F1521" s="84" t="s">
        <v>21</v>
      </c>
      <c r="H1521" s="6"/>
    </row>
    <row r="1522" spans="1:8" s="7" customFormat="1">
      <c r="A1522" s="76">
        <v>43822</v>
      </c>
      <c r="B1522" s="77">
        <v>0.66994212962962962</v>
      </c>
      <c r="C1522" s="82">
        <v>488</v>
      </c>
      <c r="D1522" s="83">
        <v>65.42</v>
      </c>
      <c r="E1522" s="81">
        <v>31924.959999999999</v>
      </c>
      <c r="F1522" s="84" t="s">
        <v>21</v>
      </c>
      <c r="H1522" s="6"/>
    </row>
    <row r="1523" spans="1:8" s="7" customFormat="1">
      <c r="A1523" s="76">
        <v>43822</v>
      </c>
      <c r="B1523" s="77">
        <v>0.66994212962962962</v>
      </c>
      <c r="C1523" s="82">
        <v>17</v>
      </c>
      <c r="D1523" s="83">
        <v>65.42</v>
      </c>
      <c r="E1523" s="81">
        <v>1112.1400000000001</v>
      </c>
      <c r="F1523" s="84" t="s">
        <v>21</v>
      </c>
      <c r="H1523" s="6"/>
    </row>
    <row r="1524" spans="1:8" s="7" customFormat="1">
      <c r="A1524" s="76">
        <v>43822</v>
      </c>
      <c r="B1524" s="77">
        <v>0.66995370370370377</v>
      </c>
      <c r="C1524" s="82">
        <v>78</v>
      </c>
      <c r="D1524" s="83">
        <v>65.42</v>
      </c>
      <c r="E1524" s="81">
        <v>5102.76</v>
      </c>
      <c r="F1524" s="84" t="s">
        <v>21</v>
      </c>
      <c r="H1524" s="6"/>
    </row>
    <row r="1525" spans="1:8" s="7" customFormat="1">
      <c r="A1525" s="76">
        <v>43822</v>
      </c>
      <c r="B1525" s="77">
        <v>0.66995370370370377</v>
      </c>
      <c r="C1525" s="82">
        <v>11</v>
      </c>
      <c r="D1525" s="83">
        <v>65.42</v>
      </c>
      <c r="E1525" s="81">
        <v>719.62</v>
      </c>
      <c r="F1525" s="84" t="s">
        <v>21</v>
      </c>
      <c r="H1525" s="6"/>
    </row>
    <row r="1526" spans="1:8" s="7" customFormat="1">
      <c r="A1526" s="76">
        <v>43822</v>
      </c>
      <c r="B1526" s="77">
        <v>0.67018518518518511</v>
      </c>
      <c r="C1526" s="82">
        <v>125</v>
      </c>
      <c r="D1526" s="83">
        <v>65.42</v>
      </c>
      <c r="E1526" s="81">
        <v>8177.5</v>
      </c>
      <c r="F1526" s="84" t="s">
        <v>21</v>
      </c>
      <c r="H1526" s="6"/>
    </row>
    <row r="1527" spans="1:8" s="7" customFormat="1">
      <c r="A1527" s="76">
        <v>43822</v>
      </c>
      <c r="B1527" s="77">
        <v>0.67018518518518511</v>
      </c>
      <c r="C1527" s="82">
        <v>289</v>
      </c>
      <c r="D1527" s="83">
        <v>65.42</v>
      </c>
      <c r="E1527" s="81">
        <v>18906.38</v>
      </c>
      <c r="F1527" s="84" t="s">
        <v>21</v>
      </c>
      <c r="H1527" s="6"/>
    </row>
    <row r="1528" spans="1:8" s="7" customFormat="1">
      <c r="A1528" s="76">
        <v>43822</v>
      </c>
      <c r="B1528" s="77">
        <v>0.67097222222222219</v>
      </c>
      <c r="C1528" s="82">
        <v>217</v>
      </c>
      <c r="D1528" s="83">
        <v>65.42</v>
      </c>
      <c r="E1528" s="81">
        <v>14196.140000000001</v>
      </c>
      <c r="F1528" s="84" t="s">
        <v>21</v>
      </c>
      <c r="H1528" s="6"/>
    </row>
    <row r="1529" spans="1:8" s="7" customFormat="1">
      <c r="A1529" s="76">
        <v>43822</v>
      </c>
      <c r="B1529" s="77">
        <v>0.67140046296296296</v>
      </c>
      <c r="C1529" s="82">
        <v>49</v>
      </c>
      <c r="D1529" s="83">
        <v>65.400000000000006</v>
      </c>
      <c r="E1529" s="81">
        <v>3204.6000000000004</v>
      </c>
      <c r="F1529" s="84" t="s">
        <v>21</v>
      </c>
      <c r="H1529" s="6"/>
    </row>
    <row r="1530" spans="1:8" s="7" customFormat="1">
      <c r="A1530" s="76">
        <v>43822</v>
      </c>
      <c r="B1530" s="77">
        <v>0.67162037037037037</v>
      </c>
      <c r="C1530" s="82">
        <v>67</v>
      </c>
      <c r="D1530" s="83">
        <v>65.38</v>
      </c>
      <c r="E1530" s="81">
        <v>4380.46</v>
      </c>
      <c r="F1530" s="84" t="s">
        <v>21</v>
      </c>
      <c r="H1530" s="6"/>
    </row>
    <row r="1531" spans="1:8" s="7" customFormat="1">
      <c r="A1531" s="76">
        <v>43822</v>
      </c>
      <c r="B1531" s="77">
        <v>0.67181712962962958</v>
      </c>
      <c r="C1531" s="82">
        <v>53</v>
      </c>
      <c r="D1531" s="83">
        <v>65.36</v>
      </c>
      <c r="E1531" s="81">
        <v>3464.08</v>
      </c>
      <c r="F1531" s="84" t="s">
        <v>21</v>
      </c>
      <c r="H1531" s="6"/>
    </row>
    <row r="1532" spans="1:8" s="7" customFormat="1">
      <c r="A1532" s="76">
        <v>43822</v>
      </c>
      <c r="B1532" s="77">
        <v>0.67309027777777775</v>
      </c>
      <c r="C1532" s="82">
        <v>16</v>
      </c>
      <c r="D1532" s="83">
        <v>65.36</v>
      </c>
      <c r="E1532" s="81">
        <v>1045.76</v>
      </c>
      <c r="F1532" s="84" t="s">
        <v>21</v>
      </c>
      <c r="H1532" s="6"/>
    </row>
    <row r="1533" spans="1:8" s="7" customFormat="1">
      <c r="A1533" s="76">
        <v>43822</v>
      </c>
      <c r="B1533" s="77">
        <v>0.67309027777777775</v>
      </c>
      <c r="C1533" s="82">
        <v>160</v>
      </c>
      <c r="D1533" s="83">
        <v>65.36</v>
      </c>
      <c r="E1533" s="81">
        <v>10457.6</v>
      </c>
      <c r="F1533" s="84" t="s">
        <v>21</v>
      </c>
      <c r="H1533" s="6"/>
    </row>
    <row r="1534" spans="1:8" s="7" customFormat="1">
      <c r="A1534" s="76">
        <v>43822</v>
      </c>
      <c r="B1534" s="77">
        <v>0.67341435185185183</v>
      </c>
      <c r="C1534" s="82">
        <v>1</v>
      </c>
      <c r="D1534" s="83">
        <v>65.34</v>
      </c>
      <c r="E1534" s="81">
        <v>65.34</v>
      </c>
      <c r="F1534" s="84" t="s">
        <v>21</v>
      </c>
      <c r="H1534" s="6"/>
    </row>
    <row r="1535" spans="1:8" s="7" customFormat="1">
      <c r="A1535" s="76">
        <v>43822</v>
      </c>
      <c r="B1535" s="77">
        <v>0.67341435185185183</v>
      </c>
      <c r="C1535" s="82">
        <v>159</v>
      </c>
      <c r="D1535" s="83">
        <v>65.34</v>
      </c>
      <c r="E1535" s="81">
        <v>10389.060000000001</v>
      </c>
      <c r="F1535" s="84" t="s">
        <v>21</v>
      </c>
      <c r="H1535" s="6"/>
    </row>
    <row r="1536" spans="1:8" s="7" customFormat="1">
      <c r="A1536" s="76">
        <v>43822</v>
      </c>
      <c r="B1536" s="77">
        <v>0.67660879629629633</v>
      </c>
      <c r="C1536" s="82">
        <v>114</v>
      </c>
      <c r="D1536" s="83">
        <v>65.36</v>
      </c>
      <c r="E1536" s="81">
        <v>7451.04</v>
      </c>
      <c r="F1536" s="84" t="s">
        <v>21</v>
      </c>
      <c r="H1536" s="6"/>
    </row>
    <row r="1537" spans="1:8" s="7" customFormat="1">
      <c r="A1537" s="76">
        <v>43822</v>
      </c>
      <c r="B1537" s="77">
        <v>0.67660879629629633</v>
      </c>
      <c r="C1537" s="82">
        <v>101</v>
      </c>
      <c r="D1537" s="83">
        <v>65.36</v>
      </c>
      <c r="E1537" s="81">
        <v>6601.36</v>
      </c>
      <c r="F1537" s="84" t="s">
        <v>21</v>
      </c>
      <c r="H1537" s="6"/>
    </row>
    <row r="1538" spans="1:8" s="7" customFormat="1">
      <c r="A1538" s="76">
        <v>43822</v>
      </c>
      <c r="B1538" s="77">
        <v>0.67662037037037026</v>
      </c>
      <c r="C1538" s="82">
        <v>100</v>
      </c>
      <c r="D1538" s="83">
        <v>65.36</v>
      </c>
      <c r="E1538" s="81">
        <v>6536</v>
      </c>
      <c r="F1538" s="84" t="s">
        <v>21</v>
      </c>
      <c r="H1538" s="6"/>
    </row>
    <row r="1539" spans="1:8" s="7" customFormat="1">
      <c r="A1539" s="76">
        <v>43822</v>
      </c>
      <c r="B1539" s="77">
        <v>0.67662037037037026</v>
      </c>
      <c r="C1539" s="82">
        <v>100</v>
      </c>
      <c r="D1539" s="83">
        <v>65.36</v>
      </c>
      <c r="E1539" s="81">
        <v>6536</v>
      </c>
      <c r="F1539" s="84" t="s">
        <v>21</v>
      </c>
      <c r="H1539" s="6"/>
    </row>
    <row r="1540" spans="1:8" s="7" customFormat="1">
      <c r="A1540" s="76">
        <v>43822</v>
      </c>
      <c r="B1540" s="77">
        <v>0.67662037037037026</v>
      </c>
      <c r="C1540" s="82">
        <v>98</v>
      </c>
      <c r="D1540" s="83">
        <v>65.36</v>
      </c>
      <c r="E1540" s="81">
        <v>6405.28</v>
      </c>
      <c r="F1540" s="84" t="s">
        <v>21</v>
      </c>
      <c r="H1540" s="6"/>
    </row>
    <row r="1541" spans="1:8" s="7" customFormat="1">
      <c r="A1541" s="76">
        <v>43822</v>
      </c>
      <c r="B1541" s="77">
        <v>0.67662037037037026</v>
      </c>
      <c r="C1541" s="82">
        <v>71</v>
      </c>
      <c r="D1541" s="83">
        <v>65.36</v>
      </c>
      <c r="E1541" s="81">
        <v>4640.5600000000004</v>
      </c>
      <c r="F1541" s="84" t="s">
        <v>21</v>
      </c>
      <c r="H1541" s="6"/>
    </row>
    <row r="1542" spans="1:8" s="7" customFormat="1">
      <c r="A1542" s="76">
        <v>43822</v>
      </c>
      <c r="B1542" s="77">
        <v>0.67662037037037026</v>
      </c>
      <c r="C1542" s="82">
        <v>63</v>
      </c>
      <c r="D1542" s="83">
        <v>65.36</v>
      </c>
      <c r="E1542" s="81">
        <v>4117.68</v>
      </c>
      <c r="F1542" s="84" t="s">
        <v>21</v>
      </c>
      <c r="H1542" s="6"/>
    </row>
    <row r="1543" spans="1:8" s="7" customFormat="1">
      <c r="A1543" s="76">
        <v>43822</v>
      </c>
      <c r="B1543" s="77">
        <v>0.67730324074074078</v>
      </c>
      <c r="C1543" s="82">
        <v>201</v>
      </c>
      <c r="D1543" s="83">
        <v>65.34</v>
      </c>
      <c r="E1543" s="81">
        <v>13133.34</v>
      </c>
      <c r="F1543" s="84" t="s">
        <v>21</v>
      </c>
      <c r="H1543" s="6"/>
    </row>
    <row r="1544" spans="1:8" s="7" customFormat="1">
      <c r="A1544" s="76">
        <v>43822</v>
      </c>
      <c r="B1544" s="77">
        <v>0.67797453703703703</v>
      </c>
      <c r="C1544" s="82">
        <v>155</v>
      </c>
      <c r="D1544" s="83">
        <v>65.34</v>
      </c>
      <c r="E1544" s="81">
        <v>10127.700000000001</v>
      </c>
      <c r="F1544" s="84" t="s">
        <v>21</v>
      </c>
      <c r="H1544" s="6"/>
    </row>
    <row r="1545" spans="1:8" s="7" customFormat="1">
      <c r="A1545" s="76">
        <v>43822</v>
      </c>
      <c r="B1545" s="77">
        <v>0.67797453703703703</v>
      </c>
      <c r="C1545" s="82">
        <v>15</v>
      </c>
      <c r="D1545" s="83">
        <v>65.34</v>
      </c>
      <c r="E1545" s="81">
        <v>980.1</v>
      </c>
      <c r="F1545" s="84" t="s">
        <v>21</v>
      </c>
      <c r="H1545" s="6"/>
    </row>
    <row r="1546" spans="1:8" s="7" customFormat="1">
      <c r="A1546" s="76">
        <v>43822</v>
      </c>
      <c r="B1546" s="77">
        <v>0.67812499999999998</v>
      </c>
      <c r="C1546" s="82">
        <v>5</v>
      </c>
      <c r="D1546" s="83">
        <v>65.34</v>
      </c>
      <c r="E1546" s="81">
        <v>326.70000000000005</v>
      </c>
      <c r="F1546" s="84" t="s">
        <v>21</v>
      </c>
      <c r="H1546" s="6"/>
    </row>
    <row r="1547" spans="1:8" s="7" customFormat="1">
      <c r="A1547" s="76">
        <v>43822</v>
      </c>
      <c r="B1547" s="77">
        <v>0.68013888888888896</v>
      </c>
      <c r="C1547" s="82">
        <v>130</v>
      </c>
      <c r="D1547" s="83">
        <v>65.36</v>
      </c>
      <c r="E1547" s="81">
        <v>8496.7999999999993</v>
      </c>
      <c r="F1547" s="84" t="s">
        <v>21</v>
      </c>
      <c r="H1547" s="6"/>
    </row>
    <row r="1548" spans="1:8" s="7" customFormat="1">
      <c r="A1548" s="76">
        <v>43822</v>
      </c>
      <c r="B1548" s="77">
        <v>0.68016203703703704</v>
      </c>
      <c r="C1548" s="82">
        <v>100</v>
      </c>
      <c r="D1548" s="83">
        <v>65.36</v>
      </c>
      <c r="E1548" s="81">
        <v>6536</v>
      </c>
      <c r="F1548" s="84" t="s">
        <v>21</v>
      </c>
      <c r="H1548" s="6"/>
    </row>
    <row r="1549" spans="1:8" s="7" customFormat="1">
      <c r="A1549" s="76">
        <v>43822</v>
      </c>
      <c r="B1549" s="77">
        <v>0.68016203703703704</v>
      </c>
      <c r="C1549" s="82">
        <v>74</v>
      </c>
      <c r="D1549" s="83">
        <v>65.36</v>
      </c>
      <c r="E1549" s="81">
        <v>4836.6400000000003</v>
      </c>
      <c r="F1549" s="84" t="s">
        <v>21</v>
      </c>
      <c r="H1549" s="6"/>
    </row>
    <row r="1550" spans="1:8" s="7" customFormat="1">
      <c r="A1550" s="76">
        <v>43822</v>
      </c>
      <c r="B1550" s="77">
        <v>0.68016203703703704</v>
      </c>
      <c r="C1550" s="82">
        <v>142</v>
      </c>
      <c r="D1550" s="83">
        <v>65.36</v>
      </c>
      <c r="E1550" s="81">
        <v>9281.1200000000008</v>
      </c>
      <c r="F1550" s="84" t="s">
        <v>21</v>
      </c>
      <c r="H1550" s="6"/>
    </row>
    <row r="1551" spans="1:8" s="7" customFormat="1">
      <c r="A1551" s="76">
        <v>43822</v>
      </c>
      <c r="B1551" s="77">
        <v>0.68016203703703704</v>
      </c>
      <c r="C1551" s="82">
        <v>56</v>
      </c>
      <c r="D1551" s="83">
        <v>65.36</v>
      </c>
      <c r="E1551" s="81">
        <v>3660.16</v>
      </c>
      <c r="F1551" s="84" t="s">
        <v>21</v>
      </c>
      <c r="H1551" s="6"/>
    </row>
    <row r="1552" spans="1:8" s="7" customFormat="1">
      <c r="A1552" s="76">
        <v>43822</v>
      </c>
      <c r="B1552" s="77">
        <v>0.68055555555555547</v>
      </c>
      <c r="C1552" s="82">
        <v>28</v>
      </c>
      <c r="D1552" s="83">
        <v>65.34</v>
      </c>
      <c r="E1552" s="81">
        <v>1829.52</v>
      </c>
      <c r="F1552" s="84" t="s">
        <v>21</v>
      </c>
      <c r="H1552" s="6"/>
    </row>
    <row r="1553" spans="1:8" s="7" customFormat="1">
      <c r="A1553" s="76">
        <v>43822</v>
      </c>
      <c r="B1553" s="77">
        <v>0.68055555555555547</v>
      </c>
      <c r="C1553" s="82">
        <v>122</v>
      </c>
      <c r="D1553" s="83">
        <v>65.34</v>
      </c>
      <c r="E1553" s="81">
        <v>7971.4800000000005</v>
      </c>
      <c r="F1553" s="84" t="s">
        <v>21</v>
      </c>
      <c r="H1553" s="6"/>
    </row>
    <row r="1554" spans="1:8" s="7" customFormat="1">
      <c r="A1554" s="76">
        <v>43822</v>
      </c>
      <c r="B1554" s="77">
        <v>0.68405092592592587</v>
      </c>
      <c r="C1554" s="82">
        <v>125</v>
      </c>
      <c r="D1554" s="83">
        <v>65.38</v>
      </c>
      <c r="E1554" s="81">
        <v>8172.4999999999991</v>
      </c>
      <c r="F1554" s="84" t="s">
        <v>21</v>
      </c>
      <c r="H1554" s="6"/>
    </row>
    <row r="1555" spans="1:8" s="7" customFormat="1">
      <c r="A1555" s="76">
        <v>43822</v>
      </c>
      <c r="B1555" s="77">
        <v>0.68405092592592587</v>
      </c>
      <c r="C1555" s="82">
        <v>100</v>
      </c>
      <c r="D1555" s="83">
        <v>65.38</v>
      </c>
      <c r="E1555" s="81">
        <v>6538</v>
      </c>
      <c r="F1555" s="84" t="s">
        <v>21</v>
      </c>
      <c r="H1555" s="6"/>
    </row>
    <row r="1556" spans="1:8" s="7" customFormat="1">
      <c r="A1556" s="76">
        <v>43822</v>
      </c>
      <c r="B1556" s="77">
        <v>0.68405092592592587</v>
      </c>
      <c r="C1556" s="82">
        <v>100</v>
      </c>
      <c r="D1556" s="83">
        <v>65.38</v>
      </c>
      <c r="E1556" s="81">
        <v>6538</v>
      </c>
      <c r="F1556" s="84" t="s">
        <v>21</v>
      </c>
      <c r="H1556" s="6"/>
    </row>
    <row r="1557" spans="1:8" s="7" customFormat="1">
      <c r="A1557" s="76">
        <v>43822</v>
      </c>
      <c r="B1557" s="77">
        <v>0.6847685185185185</v>
      </c>
      <c r="C1557" s="82">
        <v>35</v>
      </c>
      <c r="D1557" s="83">
        <v>65.36</v>
      </c>
      <c r="E1557" s="81">
        <v>2287.6</v>
      </c>
      <c r="F1557" s="84" t="s">
        <v>21</v>
      </c>
      <c r="H1557" s="6"/>
    </row>
    <row r="1558" spans="1:8" s="7" customFormat="1">
      <c r="A1558" s="76">
        <v>43822</v>
      </c>
      <c r="B1558" s="77">
        <v>0.6847685185185185</v>
      </c>
      <c r="C1558" s="82">
        <v>184</v>
      </c>
      <c r="D1558" s="83">
        <v>65.36</v>
      </c>
      <c r="E1558" s="81">
        <v>12026.24</v>
      </c>
      <c r="F1558" s="84" t="s">
        <v>21</v>
      </c>
      <c r="H1558" s="6"/>
    </row>
    <row r="1559" spans="1:8" s="7" customFormat="1">
      <c r="A1559" s="76">
        <v>43822</v>
      </c>
      <c r="B1559" s="77">
        <v>0.68699074074074085</v>
      </c>
      <c r="C1559" s="82">
        <v>5</v>
      </c>
      <c r="D1559" s="83">
        <v>65.38</v>
      </c>
      <c r="E1559" s="81">
        <v>326.89999999999998</v>
      </c>
      <c r="F1559" s="84" t="s">
        <v>21</v>
      </c>
      <c r="H1559" s="6"/>
    </row>
    <row r="1560" spans="1:8" s="7" customFormat="1">
      <c r="A1560" s="76">
        <v>43822</v>
      </c>
      <c r="B1560" s="77">
        <v>0.68699074074074085</v>
      </c>
      <c r="C1560" s="82">
        <v>341</v>
      </c>
      <c r="D1560" s="83">
        <v>65.38</v>
      </c>
      <c r="E1560" s="81">
        <v>22294.579999999998</v>
      </c>
      <c r="F1560" s="84" t="s">
        <v>21</v>
      </c>
      <c r="H1560" s="6"/>
    </row>
    <row r="1561" spans="1:8" s="7" customFormat="1">
      <c r="A1561" s="76">
        <v>43822</v>
      </c>
      <c r="B1561" s="77">
        <v>0.68699074074074085</v>
      </c>
      <c r="C1561" s="82">
        <v>100</v>
      </c>
      <c r="D1561" s="83">
        <v>65.38</v>
      </c>
      <c r="E1561" s="81">
        <v>6538</v>
      </c>
      <c r="F1561" s="84" t="s">
        <v>21</v>
      </c>
      <c r="H1561" s="6"/>
    </row>
    <row r="1562" spans="1:8" s="7" customFormat="1">
      <c r="A1562" s="76">
        <v>43822</v>
      </c>
      <c r="B1562" s="77">
        <v>0.68699074074074085</v>
      </c>
      <c r="C1562" s="82">
        <v>100</v>
      </c>
      <c r="D1562" s="83">
        <v>65.38</v>
      </c>
      <c r="E1562" s="81">
        <v>6538</v>
      </c>
      <c r="F1562" s="84" t="s">
        <v>21</v>
      </c>
      <c r="H1562" s="6"/>
    </row>
    <row r="1563" spans="1:8" s="7" customFormat="1">
      <c r="A1563" s="76">
        <v>43822</v>
      </c>
      <c r="B1563" s="77">
        <v>0.68699074074074085</v>
      </c>
      <c r="C1563" s="82">
        <v>84</v>
      </c>
      <c r="D1563" s="83">
        <v>65.38</v>
      </c>
      <c r="E1563" s="81">
        <v>5491.92</v>
      </c>
      <c r="F1563" s="84" t="s">
        <v>21</v>
      </c>
      <c r="H1563" s="6"/>
    </row>
    <row r="1564" spans="1:8" s="7" customFormat="1">
      <c r="A1564" s="76">
        <v>43822</v>
      </c>
      <c r="B1564" s="77">
        <v>0.68699074074074085</v>
      </c>
      <c r="C1564" s="82">
        <v>78</v>
      </c>
      <c r="D1564" s="83">
        <v>65.38</v>
      </c>
      <c r="E1564" s="81">
        <v>5099.6399999999994</v>
      </c>
      <c r="F1564" s="84" t="s">
        <v>21</v>
      </c>
      <c r="H1564" s="6"/>
    </row>
    <row r="1565" spans="1:8" s="7" customFormat="1">
      <c r="A1565" s="76">
        <v>43822</v>
      </c>
      <c r="B1565" s="77">
        <v>0.68887731481481485</v>
      </c>
      <c r="C1565" s="82">
        <v>109</v>
      </c>
      <c r="D1565" s="83">
        <v>65.400000000000006</v>
      </c>
      <c r="E1565" s="81">
        <v>7128.6</v>
      </c>
      <c r="F1565" s="84" t="s">
        <v>21</v>
      </c>
      <c r="H1565" s="6"/>
    </row>
    <row r="1566" spans="1:8" s="7" customFormat="1">
      <c r="A1566" s="76">
        <v>43822</v>
      </c>
      <c r="B1566" s="77">
        <v>0.68887731481481485</v>
      </c>
      <c r="C1566" s="82">
        <v>295</v>
      </c>
      <c r="D1566" s="83">
        <v>65.400000000000006</v>
      </c>
      <c r="E1566" s="81">
        <v>19293</v>
      </c>
      <c r="F1566" s="84" t="s">
        <v>21</v>
      </c>
      <c r="H1566" s="6"/>
    </row>
    <row r="1567" spans="1:8" s="7" customFormat="1">
      <c r="A1567" s="76">
        <v>43822</v>
      </c>
      <c r="B1567" s="77">
        <v>0.69087962962962957</v>
      </c>
      <c r="C1567" s="82">
        <v>351</v>
      </c>
      <c r="D1567" s="83">
        <v>65.42</v>
      </c>
      <c r="E1567" s="81">
        <v>22962.420000000002</v>
      </c>
      <c r="F1567" s="84" t="s">
        <v>21</v>
      </c>
      <c r="H1567" s="6"/>
    </row>
    <row r="1568" spans="1:8" s="7" customFormat="1">
      <c r="A1568" s="76">
        <v>43822</v>
      </c>
      <c r="B1568" s="77">
        <v>0.69089120370370372</v>
      </c>
      <c r="C1568" s="82">
        <v>9</v>
      </c>
      <c r="D1568" s="83">
        <v>65.42</v>
      </c>
      <c r="E1568" s="81">
        <v>588.78</v>
      </c>
      <c r="F1568" s="84" t="s">
        <v>21</v>
      </c>
      <c r="H1568" s="6"/>
    </row>
    <row r="1569" spans="1:8" s="7" customFormat="1">
      <c r="A1569" s="76">
        <v>43822</v>
      </c>
      <c r="B1569" s="77">
        <v>0.69089120370370372</v>
      </c>
      <c r="C1569" s="82">
        <v>11</v>
      </c>
      <c r="D1569" s="83">
        <v>65.42</v>
      </c>
      <c r="E1569" s="81">
        <v>719.62</v>
      </c>
      <c r="F1569" s="84" t="s">
        <v>21</v>
      </c>
      <c r="H1569" s="6"/>
    </row>
    <row r="1570" spans="1:8" s="7" customFormat="1">
      <c r="A1570" s="76">
        <v>43822</v>
      </c>
      <c r="B1570" s="77">
        <v>0.69164351851851846</v>
      </c>
      <c r="C1570" s="82">
        <v>327</v>
      </c>
      <c r="D1570" s="83">
        <v>65.42</v>
      </c>
      <c r="E1570" s="81">
        <v>21392.34</v>
      </c>
      <c r="F1570" s="84" t="s">
        <v>21</v>
      </c>
      <c r="H1570" s="6"/>
    </row>
    <row r="1571" spans="1:8" s="7" customFormat="1">
      <c r="A1571" s="76">
        <v>43822</v>
      </c>
      <c r="B1571" s="77">
        <v>0.69165509259259261</v>
      </c>
      <c r="C1571" s="82">
        <v>100</v>
      </c>
      <c r="D1571" s="83">
        <v>65.42</v>
      </c>
      <c r="E1571" s="81">
        <v>6542</v>
      </c>
      <c r="F1571" s="84" t="s">
        <v>21</v>
      </c>
      <c r="H1571" s="6"/>
    </row>
    <row r="1572" spans="1:8" s="7" customFormat="1">
      <c r="A1572" s="76">
        <v>43822</v>
      </c>
      <c r="B1572" s="77">
        <v>0.69165509259259261</v>
      </c>
      <c r="C1572" s="82">
        <v>51</v>
      </c>
      <c r="D1572" s="83">
        <v>65.42</v>
      </c>
      <c r="E1572" s="81">
        <v>3336.42</v>
      </c>
      <c r="F1572" s="84" t="s">
        <v>21</v>
      </c>
      <c r="H1572" s="6"/>
    </row>
    <row r="1573" spans="1:8" s="7" customFormat="1">
      <c r="A1573" s="76">
        <v>43822</v>
      </c>
      <c r="B1573" s="77">
        <v>0.69569444444444439</v>
      </c>
      <c r="C1573" s="82">
        <v>339</v>
      </c>
      <c r="D1573" s="83">
        <v>65.44</v>
      </c>
      <c r="E1573" s="81">
        <v>22184.16</v>
      </c>
      <c r="F1573" s="84" t="s">
        <v>21</v>
      </c>
      <c r="H1573" s="6"/>
    </row>
    <row r="1574" spans="1:8" s="7" customFormat="1">
      <c r="A1574" s="76">
        <v>43822</v>
      </c>
      <c r="B1574" s="77">
        <v>0.69570601851851854</v>
      </c>
      <c r="C1574" s="82">
        <v>100</v>
      </c>
      <c r="D1574" s="83">
        <v>65.44</v>
      </c>
      <c r="E1574" s="81">
        <v>6544</v>
      </c>
      <c r="F1574" s="84" t="s">
        <v>21</v>
      </c>
      <c r="H1574" s="6"/>
    </row>
    <row r="1575" spans="1:8" s="7" customFormat="1">
      <c r="A1575" s="76">
        <v>43822</v>
      </c>
      <c r="B1575" s="77">
        <v>0.69570601851851854</v>
      </c>
      <c r="C1575" s="82">
        <v>165</v>
      </c>
      <c r="D1575" s="83">
        <v>65.44</v>
      </c>
      <c r="E1575" s="81">
        <v>10797.6</v>
      </c>
      <c r="F1575" s="84" t="s">
        <v>21</v>
      </c>
      <c r="H1575" s="6"/>
    </row>
    <row r="1576" spans="1:8" s="7" customFormat="1">
      <c r="A1576" s="76">
        <v>43822</v>
      </c>
      <c r="B1576" s="77">
        <v>0.69570601851851854</v>
      </c>
      <c r="C1576" s="82">
        <v>10</v>
      </c>
      <c r="D1576" s="83">
        <v>65.44</v>
      </c>
      <c r="E1576" s="81">
        <v>654.4</v>
      </c>
      <c r="F1576" s="84" t="s">
        <v>21</v>
      </c>
      <c r="H1576" s="6"/>
    </row>
    <row r="1577" spans="1:8" s="7" customFormat="1">
      <c r="A1577" s="76">
        <v>43822</v>
      </c>
      <c r="B1577" s="77">
        <v>0.69570601851851854</v>
      </c>
      <c r="C1577" s="82">
        <v>32</v>
      </c>
      <c r="D1577" s="83">
        <v>65.44</v>
      </c>
      <c r="E1577" s="81">
        <v>2094.08</v>
      </c>
      <c r="F1577" s="84" t="s">
        <v>21</v>
      </c>
      <c r="H1577" s="6"/>
    </row>
    <row r="1578" spans="1:8" s="7" customFormat="1">
      <c r="A1578" s="76">
        <v>43822</v>
      </c>
      <c r="B1578" s="77">
        <v>0.69570601851851854</v>
      </c>
      <c r="C1578" s="82">
        <v>91</v>
      </c>
      <c r="D1578" s="83">
        <v>65.44</v>
      </c>
      <c r="E1578" s="81">
        <v>5955.04</v>
      </c>
      <c r="F1578" s="84" t="s">
        <v>21</v>
      </c>
      <c r="H1578" s="6"/>
    </row>
    <row r="1579" spans="1:8" s="7" customFormat="1">
      <c r="A1579" s="76">
        <v>43822</v>
      </c>
      <c r="B1579" s="77">
        <v>0.69703703703703701</v>
      </c>
      <c r="C1579" s="82">
        <v>38</v>
      </c>
      <c r="D1579" s="83">
        <v>65.44</v>
      </c>
      <c r="E1579" s="81">
        <v>2486.7199999999998</v>
      </c>
      <c r="F1579" s="84" t="s">
        <v>21</v>
      </c>
      <c r="H1579" s="6"/>
    </row>
    <row r="1580" spans="1:8" s="7" customFormat="1">
      <c r="A1580" s="76">
        <v>43822</v>
      </c>
      <c r="B1580" s="77">
        <v>0.69703703703703701</v>
      </c>
      <c r="C1580" s="82">
        <v>305</v>
      </c>
      <c r="D1580" s="83">
        <v>65.44</v>
      </c>
      <c r="E1580" s="81">
        <v>19959.2</v>
      </c>
      <c r="F1580" s="84" t="s">
        <v>21</v>
      </c>
      <c r="H1580" s="6"/>
    </row>
    <row r="1581" spans="1:8" s="7" customFormat="1">
      <c r="A1581" s="76">
        <v>43822</v>
      </c>
      <c r="B1581" s="77">
        <v>0.69703703703703701</v>
      </c>
      <c r="C1581" s="82">
        <v>201</v>
      </c>
      <c r="D1581" s="83">
        <v>65.44</v>
      </c>
      <c r="E1581" s="81">
        <v>13153.439999999999</v>
      </c>
      <c r="F1581" s="84" t="s">
        <v>21</v>
      </c>
      <c r="H1581" s="6"/>
    </row>
    <row r="1582" spans="1:8" s="7" customFormat="1">
      <c r="A1582" s="76">
        <v>43822</v>
      </c>
      <c r="B1582" s="77">
        <v>0.69959490740740737</v>
      </c>
      <c r="C1582" s="82">
        <v>100</v>
      </c>
      <c r="D1582" s="83">
        <v>65.5</v>
      </c>
      <c r="E1582" s="81">
        <v>6550</v>
      </c>
      <c r="F1582" s="84" t="s">
        <v>21</v>
      </c>
      <c r="H1582" s="6"/>
    </row>
    <row r="1583" spans="1:8" s="7" customFormat="1">
      <c r="A1583" s="76">
        <v>43822</v>
      </c>
      <c r="B1583" s="77">
        <v>0.69959490740740737</v>
      </c>
      <c r="C1583" s="82">
        <v>125</v>
      </c>
      <c r="D1583" s="83">
        <v>65.5</v>
      </c>
      <c r="E1583" s="81">
        <v>8187.5</v>
      </c>
      <c r="F1583" s="84" t="s">
        <v>21</v>
      </c>
      <c r="H1583" s="6"/>
    </row>
    <row r="1584" spans="1:8" s="7" customFormat="1">
      <c r="A1584" s="76">
        <v>43822</v>
      </c>
      <c r="B1584" s="77">
        <v>0.69959490740740737</v>
      </c>
      <c r="C1584" s="82">
        <v>193</v>
      </c>
      <c r="D1584" s="83">
        <v>65.5</v>
      </c>
      <c r="E1584" s="81">
        <v>12641.5</v>
      </c>
      <c r="F1584" s="84" t="s">
        <v>21</v>
      </c>
      <c r="H1584" s="6"/>
    </row>
    <row r="1585" spans="1:8" s="7" customFormat="1">
      <c r="A1585" s="76">
        <v>43822</v>
      </c>
      <c r="B1585" s="77">
        <v>0.70056712962962964</v>
      </c>
      <c r="C1585" s="82">
        <v>54</v>
      </c>
      <c r="D1585" s="83">
        <v>65.5</v>
      </c>
      <c r="E1585" s="81">
        <v>3537</v>
      </c>
      <c r="F1585" s="84" t="s">
        <v>21</v>
      </c>
      <c r="H1585" s="6"/>
    </row>
    <row r="1586" spans="1:8" s="7" customFormat="1">
      <c r="A1586" s="76">
        <v>43822</v>
      </c>
      <c r="B1586" s="77">
        <v>0.70056712962962964</v>
      </c>
      <c r="C1586" s="82">
        <v>120</v>
      </c>
      <c r="D1586" s="83">
        <v>65.5</v>
      </c>
      <c r="E1586" s="81">
        <v>7860</v>
      </c>
      <c r="F1586" s="84" t="s">
        <v>21</v>
      </c>
      <c r="H1586" s="6"/>
    </row>
    <row r="1587" spans="1:8" s="7" customFormat="1">
      <c r="A1587" s="76">
        <v>43822</v>
      </c>
      <c r="B1587" s="77">
        <v>0.70056712962962964</v>
      </c>
      <c r="C1587" s="82">
        <v>82</v>
      </c>
      <c r="D1587" s="83">
        <v>65.5</v>
      </c>
      <c r="E1587" s="81">
        <v>5371</v>
      </c>
      <c r="F1587" s="84" t="s">
        <v>21</v>
      </c>
      <c r="H1587" s="6"/>
    </row>
    <row r="1588" spans="1:8" s="7" customFormat="1">
      <c r="A1588" s="76">
        <v>43822</v>
      </c>
      <c r="B1588" s="77">
        <v>0.70056712962962964</v>
      </c>
      <c r="C1588" s="82">
        <v>100</v>
      </c>
      <c r="D1588" s="83">
        <v>65.5</v>
      </c>
      <c r="E1588" s="81">
        <v>6550</v>
      </c>
      <c r="F1588" s="84" t="s">
        <v>21</v>
      </c>
      <c r="H1588" s="6"/>
    </row>
    <row r="1589" spans="1:8" s="7" customFormat="1">
      <c r="A1589" s="76">
        <v>43822</v>
      </c>
      <c r="B1589" s="77">
        <v>0.70246527777777779</v>
      </c>
      <c r="C1589" s="82">
        <v>532</v>
      </c>
      <c r="D1589" s="83">
        <v>65.5</v>
      </c>
      <c r="E1589" s="81">
        <v>34846</v>
      </c>
      <c r="F1589" s="84" t="s">
        <v>21</v>
      </c>
      <c r="H1589" s="6"/>
    </row>
    <row r="1590" spans="1:8" s="7" customFormat="1">
      <c r="A1590" s="76">
        <v>43822</v>
      </c>
      <c r="B1590" s="77">
        <v>0.70248842592592586</v>
      </c>
      <c r="C1590" s="82">
        <v>69</v>
      </c>
      <c r="D1590" s="83">
        <v>65.5</v>
      </c>
      <c r="E1590" s="81">
        <v>4519.5</v>
      </c>
      <c r="F1590" s="84" t="s">
        <v>21</v>
      </c>
      <c r="H1590" s="6"/>
    </row>
    <row r="1591" spans="1:8" s="7" customFormat="1">
      <c r="A1591" s="76">
        <v>43822</v>
      </c>
      <c r="B1591" s="77">
        <v>0.70341435185185175</v>
      </c>
      <c r="C1591" s="82">
        <v>125</v>
      </c>
      <c r="D1591" s="83">
        <v>65.5</v>
      </c>
      <c r="E1591" s="81">
        <v>8187.5</v>
      </c>
      <c r="F1591" s="84" t="s">
        <v>21</v>
      </c>
      <c r="H1591" s="6"/>
    </row>
    <row r="1592" spans="1:8" s="7" customFormat="1">
      <c r="A1592" s="76">
        <v>43822</v>
      </c>
      <c r="B1592" s="77">
        <v>0.70341435185185175</v>
      </c>
      <c r="C1592" s="82">
        <v>92</v>
      </c>
      <c r="D1592" s="83">
        <v>65.5</v>
      </c>
      <c r="E1592" s="81">
        <v>6026</v>
      </c>
      <c r="F1592" s="84" t="s">
        <v>21</v>
      </c>
      <c r="H1592" s="6"/>
    </row>
    <row r="1593" spans="1:8" s="7" customFormat="1">
      <c r="A1593" s="76">
        <v>43822</v>
      </c>
      <c r="B1593" s="77">
        <v>0.70407407407407396</v>
      </c>
      <c r="C1593" s="82">
        <v>179</v>
      </c>
      <c r="D1593" s="83">
        <v>65.48</v>
      </c>
      <c r="E1593" s="81">
        <v>11720.92</v>
      </c>
      <c r="F1593" s="84" t="s">
        <v>21</v>
      </c>
      <c r="H1593" s="6"/>
    </row>
    <row r="1594" spans="1:8" s="7" customFormat="1">
      <c r="A1594" s="76">
        <v>43822</v>
      </c>
      <c r="B1594" s="77">
        <v>0.70581018518518512</v>
      </c>
      <c r="C1594" s="82">
        <v>20</v>
      </c>
      <c r="D1594" s="83">
        <v>65.52</v>
      </c>
      <c r="E1594" s="81">
        <v>1310.3999999999999</v>
      </c>
      <c r="F1594" s="84" t="s">
        <v>21</v>
      </c>
      <c r="H1594" s="6"/>
    </row>
    <row r="1595" spans="1:8" s="7" customFormat="1">
      <c r="A1595" s="76">
        <v>43822</v>
      </c>
      <c r="B1595" s="77">
        <v>0.70581018518518512</v>
      </c>
      <c r="C1595" s="82">
        <v>100</v>
      </c>
      <c r="D1595" s="83">
        <v>65.52</v>
      </c>
      <c r="E1595" s="81">
        <v>6552</v>
      </c>
      <c r="F1595" s="84" t="s">
        <v>21</v>
      </c>
      <c r="H1595" s="6"/>
    </row>
    <row r="1596" spans="1:8" s="7" customFormat="1">
      <c r="A1596" s="76">
        <v>43822</v>
      </c>
      <c r="B1596" s="77">
        <v>0.70581018518518512</v>
      </c>
      <c r="C1596" s="82">
        <v>100</v>
      </c>
      <c r="D1596" s="83">
        <v>65.52</v>
      </c>
      <c r="E1596" s="81">
        <v>6552</v>
      </c>
      <c r="F1596" s="84" t="s">
        <v>21</v>
      </c>
      <c r="H1596" s="6"/>
    </row>
    <row r="1597" spans="1:8" s="7" customFormat="1">
      <c r="A1597" s="76">
        <v>43822</v>
      </c>
      <c r="B1597" s="77">
        <v>0.70725694444444442</v>
      </c>
      <c r="C1597" s="82">
        <v>99</v>
      </c>
      <c r="D1597" s="83">
        <v>65.52</v>
      </c>
      <c r="E1597" s="81">
        <v>6486.48</v>
      </c>
      <c r="F1597" s="84" t="s">
        <v>21</v>
      </c>
      <c r="H1597" s="6"/>
    </row>
    <row r="1598" spans="1:8" s="7" customFormat="1">
      <c r="A1598" s="76">
        <v>43822</v>
      </c>
      <c r="B1598" s="77">
        <v>0.70725694444444442</v>
      </c>
      <c r="C1598" s="82">
        <v>500</v>
      </c>
      <c r="D1598" s="83">
        <v>65.52</v>
      </c>
      <c r="E1598" s="81">
        <v>32759.999999999996</v>
      </c>
      <c r="F1598" s="84" t="s">
        <v>21</v>
      </c>
      <c r="H1598" s="6"/>
    </row>
    <row r="1599" spans="1:8" s="7" customFormat="1">
      <c r="A1599" s="76">
        <v>43822</v>
      </c>
      <c r="B1599" s="77">
        <v>0.70725694444444442</v>
      </c>
      <c r="C1599" s="82">
        <v>14</v>
      </c>
      <c r="D1599" s="83">
        <v>65.52</v>
      </c>
      <c r="E1599" s="81">
        <v>917.28</v>
      </c>
      <c r="F1599" s="84" t="s">
        <v>21</v>
      </c>
      <c r="H1599" s="6"/>
    </row>
    <row r="1600" spans="1:8" s="7" customFormat="1">
      <c r="A1600" s="76">
        <v>43822</v>
      </c>
      <c r="B1600" s="77">
        <v>0.70773148148148157</v>
      </c>
      <c r="C1600" s="82">
        <v>114</v>
      </c>
      <c r="D1600" s="83">
        <v>65.5</v>
      </c>
      <c r="E1600" s="81">
        <v>7467</v>
      </c>
      <c r="F1600" s="84" t="s">
        <v>21</v>
      </c>
      <c r="H1600" s="6"/>
    </row>
    <row r="1601" spans="1:8" s="7" customFormat="1">
      <c r="A1601" s="76">
        <v>43822</v>
      </c>
      <c r="B1601" s="77">
        <v>0.70914351851851853</v>
      </c>
      <c r="C1601" s="82">
        <v>32</v>
      </c>
      <c r="D1601" s="83">
        <v>65.5</v>
      </c>
      <c r="E1601" s="81">
        <v>2096</v>
      </c>
      <c r="F1601" s="84" t="s">
        <v>21</v>
      </c>
      <c r="H1601" s="6"/>
    </row>
    <row r="1602" spans="1:8" s="7" customFormat="1">
      <c r="A1602" s="76">
        <v>43822</v>
      </c>
      <c r="B1602" s="77">
        <v>0.70914351851851853</v>
      </c>
      <c r="C1602" s="82">
        <v>50</v>
      </c>
      <c r="D1602" s="83">
        <v>65.5</v>
      </c>
      <c r="E1602" s="81">
        <v>3275</v>
      </c>
      <c r="F1602" s="84" t="s">
        <v>21</v>
      </c>
      <c r="H1602" s="6"/>
    </row>
    <row r="1603" spans="1:8" s="7" customFormat="1">
      <c r="A1603" s="76">
        <v>43822</v>
      </c>
      <c r="B1603" s="77">
        <v>0.70914351851851853</v>
      </c>
      <c r="C1603" s="82">
        <v>11</v>
      </c>
      <c r="D1603" s="83">
        <v>65.5</v>
      </c>
      <c r="E1603" s="81">
        <v>720.5</v>
      </c>
      <c r="F1603" s="84" t="s">
        <v>21</v>
      </c>
      <c r="H1603" s="6"/>
    </row>
    <row r="1604" spans="1:8" s="7" customFormat="1">
      <c r="A1604" s="76">
        <v>43822</v>
      </c>
      <c r="B1604" s="77">
        <v>0.70914351851851853</v>
      </c>
      <c r="C1604" s="82">
        <v>35</v>
      </c>
      <c r="D1604" s="83">
        <v>65.5</v>
      </c>
      <c r="E1604" s="81">
        <v>2292.5</v>
      </c>
      <c r="F1604" s="84" t="s">
        <v>21</v>
      </c>
      <c r="H1604" s="6"/>
    </row>
    <row r="1605" spans="1:8" s="7" customFormat="1">
      <c r="A1605" s="76">
        <v>43822</v>
      </c>
      <c r="B1605" s="77">
        <v>0.70914351851851853</v>
      </c>
      <c r="C1605" s="82">
        <v>100</v>
      </c>
      <c r="D1605" s="83">
        <v>65.5</v>
      </c>
      <c r="E1605" s="81">
        <v>6550</v>
      </c>
      <c r="F1605" s="84" t="s">
        <v>21</v>
      </c>
      <c r="H1605" s="6"/>
    </row>
    <row r="1606" spans="1:8" s="7" customFormat="1">
      <c r="A1606" s="76">
        <v>43822</v>
      </c>
      <c r="B1606" s="77">
        <v>0.70914351851851853</v>
      </c>
      <c r="C1606" s="82">
        <v>56</v>
      </c>
      <c r="D1606" s="83">
        <v>65.5</v>
      </c>
      <c r="E1606" s="81">
        <v>3668</v>
      </c>
      <c r="F1606" s="84" t="s">
        <v>21</v>
      </c>
      <c r="H1606" s="6"/>
    </row>
    <row r="1607" spans="1:8" s="7" customFormat="1">
      <c r="A1607" s="76">
        <v>43822</v>
      </c>
      <c r="B1607" s="77">
        <v>0.70914351851851853</v>
      </c>
      <c r="C1607" s="82">
        <v>12</v>
      </c>
      <c r="D1607" s="83">
        <v>65.5</v>
      </c>
      <c r="E1607" s="81">
        <v>786</v>
      </c>
      <c r="F1607" s="84" t="s">
        <v>21</v>
      </c>
      <c r="H1607" s="6"/>
    </row>
    <row r="1608" spans="1:8" s="7" customFormat="1">
      <c r="A1608" s="76">
        <v>43822</v>
      </c>
      <c r="B1608" s="77">
        <v>0.70914351851851853</v>
      </c>
      <c r="C1608" s="82">
        <v>27</v>
      </c>
      <c r="D1608" s="83">
        <v>65.5</v>
      </c>
      <c r="E1608" s="81">
        <v>1768.5</v>
      </c>
      <c r="F1608" s="84" t="s">
        <v>21</v>
      </c>
      <c r="H1608" s="6"/>
    </row>
    <row r="1609" spans="1:8" s="7" customFormat="1">
      <c r="A1609" s="76">
        <v>43822</v>
      </c>
      <c r="B1609" s="77">
        <v>0.71057870370370368</v>
      </c>
      <c r="C1609" s="82">
        <v>136</v>
      </c>
      <c r="D1609" s="83">
        <v>65.5</v>
      </c>
      <c r="E1609" s="81">
        <v>8908</v>
      </c>
      <c r="F1609" s="84" t="s">
        <v>21</v>
      </c>
      <c r="H1609" s="6"/>
    </row>
    <row r="1610" spans="1:8" s="7" customFormat="1">
      <c r="A1610" s="76">
        <v>43822</v>
      </c>
      <c r="B1610" s="77">
        <v>0.71057870370370368</v>
      </c>
      <c r="C1610" s="82">
        <v>64</v>
      </c>
      <c r="D1610" s="83">
        <v>65.5</v>
      </c>
      <c r="E1610" s="81">
        <v>4192</v>
      </c>
      <c r="F1610" s="84" t="s">
        <v>21</v>
      </c>
      <c r="H1610" s="6"/>
    </row>
    <row r="1611" spans="1:8" s="7" customFormat="1">
      <c r="A1611" s="76">
        <v>43822</v>
      </c>
      <c r="B1611" s="77">
        <v>0.71057870370370368</v>
      </c>
      <c r="C1611" s="82">
        <v>18</v>
      </c>
      <c r="D1611" s="83">
        <v>65.5</v>
      </c>
      <c r="E1611" s="81">
        <v>1179</v>
      </c>
      <c r="F1611" s="84" t="s">
        <v>21</v>
      </c>
      <c r="H1611" s="6"/>
    </row>
    <row r="1612" spans="1:8" s="7" customFormat="1">
      <c r="A1612" s="76">
        <v>43822</v>
      </c>
      <c r="B1612" s="77">
        <v>0.71112268518518518</v>
      </c>
      <c r="C1612" s="82">
        <v>385</v>
      </c>
      <c r="D1612" s="83">
        <v>65.48</v>
      </c>
      <c r="E1612" s="81">
        <v>25209.800000000003</v>
      </c>
      <c r="F1612" s="84" t="s">
        <v>21</v>
      </c>
      <c r="H1612" s="6"/>
    </row>
    <row r="1613" spans="1:8" s="7" customFormat="1">
      <c r="A1613" s="76">
        <v>43822</v>
      </c>
      <c r="B1613" s="77">
        <v>0.71181712962962962</v>
      </c>
      <c r="C1613" s="82">
        <v>196</v>
      </c>
      <c r="D1613" s="83">
        <v>65.459999999999994</v>
      </c>
      <c r="E1613" s="81">
        <v>12830.159999999998</v>
      </c>
      <c r="F1613" s="84" t="s">
        <v>21</v>
      </c>
      <c r="H1613" s="6"/>
    </row>
    <row r="1614" spans="1:8" s="7" customFormat="1">
      <c r="A1614" s="76">
        <v>43822</v>
      </c>
      <c r="B1614" s="77">
        <v>0.71221064814814816</v>
      </c>
      <c r="C1614" s="82">
        <v>22</v>
      </c>
      <c r="D1614" s="83">
        <v>65.44</v>
      </c>
      <c r="E1614" s="81">
        <v>1439.6799999999998</v>
      </c>
      <c r="F1614" s="84" t="s">
        <v>21</v>
      </c>
      <c r="H1614" s="6"/>
    </row>
    <row r="1615" spans="1:8" s="7" customFormat="1">
      <c r="A1615" s="76">
        <v>43822</v>
      </c>
      <c r="B1615" s="77">
        <v>0.71221064814814816</v>
      </c>
      <c r="C1615" s="82">
        <v>129</v>
      </c>
      <c r="D1615" s="83">
        <v>65.44</v>
      </c>
      <c r="E1615" s="81">
        <v>8441.76</v>
      </c>
      <c r="F1615" s="84" t="s">
        <v>21</v>
      </c>
      <c r="H1615" s="6"/>
    </row>
    <row r="1616" spans="1:8" s="7" customFormat="1">
      <c r="A1616" s="76">
        <v>43822</v>
      </c>
      <c r="B1616" s="77">
        <v>0.71237268518518515</v>
      </c>
      <c r="C1616" s="82">
        <v>100</v>
      </c>
      <c r="D1616" s="83">
        <v>65.44</v>
      </c>
      <c r="E1616" s="81">
        <v>6544</v>
      </c>
      <c r="F1616" s="84" t="s">
        <v>21</v>
      </c>
      <c r="H1616" s="6"/>
    </row>
    <row r="1617" spans="1:8" s="7" customFormat="1">
      <c r="A1617" s="76">
        <v>43822</v>
      </c>
      <c r="B1617" s="77">
        <v>0.71237268518518515</v>
      </c>
      <c r="C1617" s="82">
        <v>3</v>
      </c>
      <c r="D1617" s="83">
        <v>65.44</v>
      </c>
      <c r="E1617" s="81">
        <v>196.32</v>
      </c>
      <c r="F1617" s="84" t="s">
        <v>21</v>
      </c>
      <c r="H1617" s="6"/>
    </row>
    <row r="1618" spans="1:8" s="7" customFormat="1">
      <c r="A1618" s="76">
        <v>43822</v>
      </c>
      <c r="B1618" s="77">
        <v>0.71390046296296295</v>
      </c>
      <c r="C1618" s="82">
        <v>447</v>
      </c>
      <c r="D1618" s="83">
        <v>65.459999999999994</v>
      </c>
      <c r="E1618" s="81">
        <v>29260.62</v>
      </c>
      <c r="F1618" s="84" t="s">
        <v>21</v>
      </c>
      <c r="H1618" s="6"/>
    </row>
    <row r="1619" spans="1:8" s="7" customFormat="1">
      <c r="A1619" s="76">
        <v>43822</v>
      </c>
      <c r="B1619" s="77">
        <v>0.71493055555555562</v>
      </c>
      <c r="C1619" s="82">
        <v>97</v>
      </c>
      <c r="D1619" s="83">
        <v>65.459999999999994</v>
      </c>
      <c r="E1619" s="81">
        <v>6349.619999999999</v>
      </c>
      <c r="F1619" s="84" t="s">
        <v>21</v>
      </c>
      <c r="H1619" s="6"/>
    </row>
    <row r="1620" spans="1:8" s="7" customFormat="1">
      <c r="A1620" s="76">
        <v>43822</v>
      </c>
      <c r="B1620" s="77">
        <v>0.71532407407407417</v>
      </c>
      <c r="C1620" s="82">
        <v>215</v>
      </c>
      <c r="D1620" s="83">
        <v>65.44</v>
      </c>
      <c r="E1620" s="81">
        <v>14069.6</v>
      </c>
      <c r="F1620" s="84" t="s">
        <v>21</v>
      </c>
      <c r="H1620" s="6"/>
    </row>
    <row r="1621" spans="1:8" s="7" customFormat="1">
      <c r="A1621" s="76">
        <v>43822</v>
      </c>
      <c r="B1621" s="77">
        <v>0.71532407407407417</v>
      </c>
      <c r="C1621" s="82">
        <v>26</v>
      </c>
      <c r="D1621" s="83">
        <v>65.44</v>
      </c>
      <c r="E1621" s="81">
        <v>1701.44</v>
      </c>
      <c r="F1621" s="84" t="s">
        <v>21</v>
      </c>
      <c r="H1621" s="6"/>
    </row>
    <row r="1622" spans="1:8" s="7" customFormat="1">
      <c r="A1622" s="76">
        <v>43822</v>
      </c>
      <c r="B1622" s="77">
        <v>0.71581018518518524</v>
      </c>
      <c r="C1622" s="82">
        <v>54</v>
      </c>
      <c r="D1622" s="83">
        <v>65.42</v>
      </c>
      <c r="E1622" s="81">
        <v>3532.6800000000003</v>
      </c>
      <c r="F1622" s="84" t="s">
        <v>21</v>
      </c>
      <c r="H1622" s="6"/>
    </row>
    <row r="1623" spans="1:8" s="7" customFormat="1">
      <c r="A1623" s="76">
        <v>43822</v>
      </c>
      <c r="B1623" s="77">
        <v>0.71590277777777789</v>
      </c>
      <c r="C1623" s="82">
        <v>123</v>
      </c>
      <c r="D1623" s="83">
        <v>65.42</v>
      </c>
      <c r="E1623" s="81">
        <v>8046.66</v>
      </c>
      <c r="F1623" s="84" t="s">
        <v>21</v>
      </c>
      <c r="H1623" s="6"/>
    </row>
    <row r="1624" spans="1:8" s="7" customFormat="1">
      <c r="A1624" s="76">
        <v>43822</v>
      </c>
      <c r="B1624" s="77">
        <v>0.71680555555555558</v>
      </c>
      <c r="C1624" s="82">
        <v>31</v>
      </c>
      <c r="D1624" s="83">
        <v>65.42</v>
      </c>
      <c r="E1624" s="81">
        <v>2028.02</v>
      </c>
      <c r="F1624" s="84" t="s">
        <v>21</v>
      </c>
      <c r="H1624" s="6"/>
    </row>
    <row r="1625" spans="1:8" s="7" customFormat="1">
      <c r="A1625" s="76">
        <v>43822</v>
      </c>
      <c r="B1625" s="77">
        <v>0.72112268518518519</v>
      </c>
      <c r="C1625" s="82">
        <v>1600</v>
      </c>
      <c r="D1625" s="83">
        <v>65.42</v>
      </c>
      <c r="E1625" s="81">
        <v>104672</v>
      </c>
      <c r="F1625" s="84" t="s">
        <v>21</v>
      </c>
      <c r="H1625" s="6"/>
    </row>
    <row r="1626" spans="1:8" s="7" customFormat="1">
      <c r="A1626" s="76">
        <v>43823</v>
      </c>
      <c r="B1626" s="77">
        <v>0.37596064814814811</v>
      </c>
      <c r="C1626" s="82">
        <v>515</v>
      </c>
      <c r="D1626" s="83">
        <v>65.739999999999995</v>
      </c>
      <c r="E1626" s="81">
        <v>33856.1</v>
      </c>
      <c r="F1626" s="84" t="s">
        <v>21</v>
      </c>
      <c r="H1626" s="6"/>
    </row>
    <row r="1627" spans="1:8" s="7" customFormat="1">
      <c r="A1627" s="76">
        <v>43823</v>
      </c>
      <c r="B1627" s="77">
        <v>0.37596064814814811</v>
      </c>
      <c r="C1627" s="82">
        <v>326</v>
      </c>
      <c r="D1627" s="83">
        <v>65.739999999999995</v>
      </c>
      <c r="E1627" s="81">
        <v>21431.239999999998</v>
      </c>
      <c r="F1627" s="84" t="s">
        <v>21</v>
      </c>
      <c r="H1627" s="6"/>
    </row>
    <row r="1628" spans="1:8" s="7" customFormat="1">
      <c r="A1628" s="76">
        <v>43823</v>
      </c>
      <c r="B1628" s="77">
        <v>0.37671296296296292</v>
      </c>
      <c r="C1628" s="82">
        <v>895</v>
      </c>
      <c r="D1628" s="83">
        <v>65.8</v>
      </c>
      <c r="E1628" s="81">
        <v>58891</v>
      </c>
      <c r="F1628" s="84" t="s">
        <v>21</v>
      </c>
      <c r="H1628" s="6"/>
    </row>
    <row r="1629" spans="1:8" s="7" customFormat="1">
      <c r="A1629" s="76">
        <v>43823</v>
      </c>
      <c r="B1629" s="77">
        <v>0.37671296296296292</v>
      </c>
      <c r="C1629" s="82">
        <v>493</v>
      </c>
      <c r="D1629" s="83">
        <v>65.8</v>
      </c>
      <c r="E1629" s="81">
        <v>32439.399999999998</v>
      </c>
      <c r="F1629" s="84" t="s">
        <v>21</v>
      </c>
      <c r="H1629" s="6"/>
    </row>
    <row r="1630" spans="1:8" s="7" customFormat="1">
      <c r="A1630" s="76">
        <v>43823</v>
      </c>
      <c r="B1630" s="77">
        <v>0.37671296296296292</v>
      </c>
      <c r="C1630" s="82">
        <v>77</v>
      </c>
      <c r="D1630" s="83">
        <v>65.8</v>
      </c>
      <c r="E1630" s="81">
        <v>5066.5999999999995</v>
      </c>
      <c r="F1630" s="84" t="s">
        <v>21</v>
      </c>
      <c r="H1630" s="6"/>
    </row>
    <row r="1631" spans="1:8" s="7" customFormat="1">
      <c r="A1631" s="76">
        <v>43823</v>
      </c>
      <c r="B1631" s="77">
        <v>0.37671296296296292</v>
      </c>
      <c r="C1631" s="82">
        <v>77</v>
      </c>
      <c r="D1631" s="83">
        <v>65.8</v>
      </c>
      <c r="E1631" s="81">
        <v>5066.5999999999995</v>
      </c>
      <c r="F1631" s="84" t="s">
        <v>21</v>
      </c>
      <c r="H1631" s="6"/>
    </row>
    <row r="1632" spans="1:8" s="7" customFormat="1">
      <c r="A1632" s="76">
        <v>43823</v>
      </c>
      <c r="B1632" s="77">
        <v>0.37891203703703707</v>
      </c>
      <c r="C1632" s="82">
        <v>58</v>
      </c>
      <c r="D1632" s="83">
        <v>65.72</v>
      </c>
      <c r="E1632" s="81">
        <v>3811.7599999999998</v>
      </c>
      <c r="F1632" s="84" t="s">
        <v>21</v>
      </c>
      <c r="H1632" s="6"/>
    </row>
    <row r="1633" spans="1:8" s="7" customFormat="1">
      <c r="A1633" s="76">
        <v>43823</v>
      </c>
      <c r="B1633" s="77">
        <v>0.37899305555555557</v>
      </c>
      <c r="C1633" s="82">
        <v>57</v>
      </c>
      <c r="D1633" s="83">
        <v>65.680000000000007</v>
      </c>
      <c r="E1633" s="81">
        <v>3743.76</v>
      </c>
      <c r="F1633" s="84" t="s">
        <v>21</v>
      </c>
      <c r="H1633" s="6"/>
    </row>
    <row r="1634" spans="1:8" s="7" customFormat="1">
      <c r="A1634" s="76">
        <v>43823</v>
      </c>
      <c r="B1634" s="77">
        <v>0.38144675925925925</v>
      </c>
      <c r="C1634" s="82">
        <v>49</v>
      </c>
      <c r="D1634" s="83">
        <v>65.64</v>
      </c>
      <c r="E1634" s="81">
        <v>3216.36</v>
      </c>
      <c r="F1634" s="84" t="s">
        <v>21</v>
      </c>
      <c r="H1634" s="6"/>
    </row>
    <row r="1635" spans="1:8" s="7" customFormat="1">
      <c r="A1635" s="76">
        <v>43823</v>
      </c>
      <c r="B1635" s="77">
        <v>0.38182870370370375</v>
      </c>
      <c r="C1635" s="82">
        <v>244</v>
      </c>
      <c r="D1635" s="83">
        <v>65.62</v>
      </c>
      <c r="E1635" s="81">
        <v>16011.28</v>
      </c>
      <c r="F1635" s="84" t="s">
        <v>21</v>
      </c>
      <c r="H1635" s="6"/>
    </row>
    <row r="1636" spans="1:8" s="7" customFormat="1">
      <c r="A1636" s="76">
        <v>43823</v>
      </c>
      <c r="B1636" s="77">
        <v>0.38182870370370375</v>
      </c>
      <c r="C1636" s="82">
        <v>74</v>
      </c>
      <c r="D1636" s="83">
        <v>65.62</v>
      </c>
      <c r="E1636" s="81">
        <v>4855.88</v>
      </c>
      <c r="F1636" s="84" t="s">
        <v>21</v>
      </c>
      <c r="H1636" s="6"/>
    </row>
    <row r="1637" spans="1:8" s="7" customFormat="1">
      <c r="A1637" s="76">
        <v>43823</v>
      </c>
      <c r="B1637" s="77">
        <v>0.38199074074074074</v>
      </c>
      <c r="C1637" s="82">
        <v>56</v>
      </c>
      <c r="D1637" s="83">
        <v>65.66</v>
      </c>
      <c r="E1637" s="81">
        <v>3676.96</v>
      </c>
      <c r="F1637" s="84" t="s">
        <v>21</v>
      </c>
      <c r="H1637" s="6"/>
    </row>
    <row r="1638" spans="1:8" s="7" customFormat="1">
      <c r="A1638" s="76">
        <v>43823</v>
      </c>
      <c r="B1638" s="77">
        <v>0.38233796296296302</v>
      </c>
      <c r="C1638" s="82">
        <v>65</v>
      </c>
      <c r="D1638" s="83">
        <v>65.66</v>
      </c>
      <c r="E1638" s="81">
        <v>4267.8999999999996</v>
      </c>
      <c r="F1638" s="84" t="s">
        <v>21</v>
      </c>
      <c r="H1638" s="6"/>
    </row>
    <row r="1639" spans="1:8" s="7" customFormat="1">
      <c r="A1639" s="76">
        <v>43823</v>
      </c>
      <c r="B1639" s="77">
        <v>0.38306712962962958</v>
      </c>
      <c r="C1639" s="82">
        <v>66</v>
      </c>
      <c r="D1639" s="83">
        <v>65.66</v>
      </c>
      <c r="E1639" s="81">
        <v>4333.5599999999995</v>
      </c>
      <c r="F1639" s="84" t="s">
        <v>21</v>
      </c>
      <c r="H1639" s="6"/>
    </row>
    <row r="1640" spans="1:8" s="7" customFormat="1">
      <c r="A1640" s="76">
        <v>43823</v>
      </c>
      <c r="B1640" s="77">
        <v>0.3837268518518519</v>
      </c>
      <c r="C1640" s="82">
        <v>48</v>
      </c>
      <c r="D1640" s="83">
        <v>65.66</v>
      </c>
      <c r="E1640" s="81">
        <v>3151.68</v>
      </c>
      <c r="F1640" s="84" t="s">
        <v>21</v>
      </c>
      <c r="H1640" s="6"/>
    </row>
    <row r="1641" spans="1:8" s="7" customFormat="1">
      <c r="A1641" s="76">
        <v>43823</v>
      </c>
      <c r="B1641" s="77">
        <v>0.38375000000000004</v>
      </c>
      <c r="C1641" s="82">
        <v>23</v>
      </c>
      <c r="D1641" s="83">
        <v>65.66</v>
      </c>
      <c r="E1641" s="81">
        <v>1510.1799999999998</v>
      </c>
      <c r="F1641" s="84" t="s">
        <v>21</v>
      </c>
      <c r="H1641" s="6"/>
    </row>
    <row r="1642" spans="1:8" s="7" customFormat="1">
      <c r="A1642" s="76">
        <v>43823</v>
      </c>
      <c r="B1642" s="77">
        <v>0.38375000000000004</v>
      </c>
      <c r="C1642" s="82">
        <v>26</v>
      </c>
      <c r="D1642" s="83">
        <v>65.66</v>
      </c>
      <c r="E1642" s="81">
        <v>1707.1599999999999</v>
      </c>
      <c r="F1642" s="84" t="s">
        <v>21</v>
      </c>
      <c r="H1642" s="6"/>
    </row>
    <row r="1643" spans="1:8" s="7" customFormat="1">
      <c r="A1643" s="76">
        <v>43823</v>
      </c>
      <c r="B1643" s="77">
        <v>0.38377314814814811</v>
      </c>
      <c r="C1643" s="82">
        <v>61</v>
      </c>
      <c r="D1643" s="83">
        <v>65.66</v>
      </c>
      <c r="E1643" s="81">
        <v>4005.2599999999998</v>
      </c>
      <c r="F1643" s="84" t="s">
        <v>21</v>
      </c>
      <c r="H1643" s="6"/>
    </row>
    <row r="1644" spans="1:8" s="7" customFormat="1">
      <c r="A1644" s="76">
        <v>43823</v>
      </c>
      <c r="B1644" s="77">
        <v>0.38379629629629625</v>
      </c>
      <c r="C1644" s="82">
        <v>59</v>
      </c>
      <c r="D1644" s="83">
        <v>65.66</v>
      </c>
      <c r="E1644" s="81">
        <v>3873.9399999999996</v>
      </c>
      <c r="F1644" s="84" t="s">
        <v>21</v>
      </c>
      <c r="H1644" s="6"/>
    </row>
    <row r="1645" spans="1:8" s="7" customFormat="1">
      <c r="A1645" s="76">
        <v>43823</v>
      </c>
      <c r="B1645" s="77">
        <v>0.38381944444444444</v>
      </c>
      <c r="C1645" s="82">
        <v>61</v>
      </c>
      <c r="D1645" s="83">
        <v>65.66</v>
      </c>
      <c r="E1645" s="81">
        <v>4005.2599999999998</v>
      </c>
      <c r="F1645" s="84" t="s">
        <v>21</v>
      </c>
      <c r="H1645" s="6"/>
    </row>
    <row r="1646" spans="1:8" s="7" customFormat="1">
      <c r="A1646" s="76">
        <v>43823</v>
      </c>
      <c r="B1646" s="77">
        <v>0.38384259259259257</v>
      </c>
      <c r="C1646" s="82">
        <v>68</v>
      </c>
      <c r="D1646" s="83">
        <v>65.66</v>
      </c>
      <c r="E1646" s="81">
        <v>4464.88</v>
      </c>
      <c r="F1646" s="84" t="s">
        <v>21</v>
      </c>
      <c r="H1646" s="6"/>
    </row>
    <row r="1647" spans="1:8" s="7" customFormat="1">
      <c r="A1647" s="76">
        <v>43823</v>
      </c>
      <c r="B1647" s="77">
        <v>0.3838657407407407</v>
      </c>
      <c r="C1647" s="82">
        <v>10</v>
      </c>
      <c r="D1647" s="83">
        <v>65.66</v>
      </c>
      <c r="E1647" s="81">
        <v>656.59999999999991</v>
      </c>
      <c r="F1647" s="84" t="s">
        <v>21</v>
      </c>
      <c r="H1647" s="6"/>
    </row>
    <row r="1648" spans="1:8" s="7" customFormat="1">
      <c r="A1648" s="76">
        <v>43823</v>
      </c>
      <c r="B1648" s="77">
        <v>0.38393518518518516</v>
      </c>
      <c r="C1648" s="82">
        <v>48</v>
      </c>
      <c r="D1648" s="83">
        <v>65.66</v>
      </c>
      <c r="E1648" s="81">
        <v>3151.68</v>
      </c>
      <c r="F1648" s="84" t="s">
        <v>21</v>
      </c>
      <c r="H1648" s="6"/>
    </row>
    <row r="1649" spans="1:8" s="7" customFormat="1">
      <c r="A1649" s="76">
        <v>43823</v>
      </c>
      <c r="B1649" s="77">
        <v>0.38430555555555551</v>
      </c>
      <c r="C1649" s="82">
        <v>66</v>
      </c>
      <c r="D1649" s="83">
        <v>65.66</v>
      </c>
      <c r="E1649" s="81">
        <v>4333.5599999999995</v>
      </c>
      <c r="F1649" s="84" t="s">
        <v>21</v>
      </c>
      <c r="H1649" s="6"/>
    </row>
    <row r="1650" spans="1:8" s="7" customFormat="1">
      <c r="A1650" s="76">
        <v>43823</v>
      </c>
      <c r="B1650" s="77">
        <v>0.38443287037037038</v>
      </c>
      <c r="C1650" s="82">
        <v>68</v>
      </c>
      <c r="D1650" s="83">
        <v>65.680000000000007</v>
      </c>
      <c r="E1650" s="81">
        <v>4466.2400000000007</v>
      </c>
      <c r="F1650" s="84" t="s">
        <v>21</v>
      </c>
      <c r="H1650" s="6"/>
    </row>
    <row r="1651" spans="1:8" s="7" customFormat="1">
      <c r="A1651" s="76">
        <v>43823</v>
      </c>
      <c r="B1651" s="77">
        <v>0.38471064814814815</v>
      </c>
      <c r="C1651" s="82">
        <v>232</v>
      </c>
      <c r="D1651" s="83">
        <v>65.66</v>
      </c>
      <c r="E1651" s="81">
        <v>15233.119999999999</v>
      </c>
      <c r="F1651" s="84" t="s">
        <v>21</v>
      </c>
      <c r="H1651" s="6"/>
    </row>
    <row r="1652" spans="1:8" s="7" customFormat="1">
      <c r="A1652" s="76">
        <v>43823</v>
      </c>
      <c r="B1652" s="77">
        <v>0.38472222222222219</v>
      </c>
      <c r="C1652" s="82">
        <v>49</v>
      </c>
      <c r="D1652" s="83">
        <v>65.66</v>
      </c>
      <c r="E1652" s="81">
        <v>3217.3399999999997</v>
      </c>
      <c r="F1652" s="84" t="s">
        <v>21</v>
      </c>
      <c r="H1652" s="6"/>
    </row>
    <row r="1653" spans="1:8" s="7" customFormat="1">
      <c r="A1653" s="76">
        <v>43823</v>
      </c>
      <c r="B1653" s="77">
        <v>0.38474537037037032</v>
      </c>
      <c r="C1653" s="82">
        <v>58</v>
      </c>
      <c r="D1653" s="83">
        <v>65.66</v>
      </c>
      <c r="E1653" s="81">
        <v>3808.2799999999997</v>
      </c>
      <c r="F1653" s="84" t="s">
        <v>21</v>
      </c>
      <c r="H1653" s="6"/>
    </row>
    <row r="1654" spans="1:8" s="7" customFormat="1">
      <c r="A1654" s="76">
        <v>43823</v>
      </c>
      <c r="B1654" s="77">
        <v>0.38501157407407405</v>
      </c>
      <c r="C1654" s="82">
        <v>67</v>
      </c>
      <c r="D1654" s="83">
        <v>65.66</v>
      </c>
      <c r="E1654" s="81">
        <v>4399.2199999999993</v>
      </c>
      <c r="F1654" s="84" t="s">
        <v>21</v>
      </c>
      <c r="H1654" s="6"/>
    </row>
    <row r="1655" spans="1:8" s="7" customFormat="1">
      <c r="A1655" s="76">
        <v>43823</v>
      </c>
      <c r="B1655" s="77">
        <v>0.38504629629629633</v>
      </c>
      <c r="C1655" s="82">
        <v>54</v>
      </c>
      <c r="D1655" s="83">
        <v>65.66</v>
      </c>
      <c r="E1655" s="81">
        <v>3545.64</v>
      </c>
      <c r="F1655" s="84" t="s">
        <v>21</v>
      </c>
      <c r="H1655" s="6"/>
    </row>
    <row r="1656" spans="1:8" s="7" customFormat="1">
      <c r="A1656" s="76">
        <v>43823</v>
      </c>
      <c r="B1656" s="77">
        <v>0.38506944444444446</v>
      </c>
      <c r="C1656" s="82">
        <v>46</v>
      </c>
      <c r="D1656" s="83">
        <v>65.66</v>
      </c>
      <c r="E1656" s="81">
        <v>3020.3599999999997</v>
      </c>
      <c r="F1656" s="84" t="s">
        <v>21</v>
      </c>
      <c r="H1656" s="6"/>
    </row>
    <row r="1657" spans="1:8" s="7" customFormat="1">
      <c r="A1657" s="76">
        <v>43823</v>
      </c>
      <c r="B1657" s="77">
        <v>0.38516203703703705</v>
      </c>
      <c r="C1657" s="82">
        <v>19</v>
      </c>
      <c r="D1657" s="83">
        <v>65.680000000000007</v>
      </c>
      <c r="E1657" s="81">
        <v>1247.92</v>
      </c>
      <c r="F1657" s="84" t="s">
        <v>21</v>
      </c>
      <c r="H1657" s="6"/>
    </row>
    <row r="1658" spans="1:8" s="7" customFormat="1">
      <c r="A1658" s="76">
        <v>43823</v>
      </c>
      <c r="B1658" s="77">
        <v>0.38631944444444444</v>
      </c>
      <c r="C1658" s="82">
        <v>60</v>
      </c>
      <c r="D1658" s="83">
        <v>65.78</v>
      </c>
      <c r="E1658" s="81">
        <v>3946.8</v>
      </c>
      <c r="F1658" s="84" t="s">
        <v>21</v>
      </c>
      <c r="H1658" s="6"/>
    </row>
    <row r="1659" spans="1:8" s="7" customFormat="1">
      <c r="A1659" s="76">
        <v>43823</v>
      </c>
      <c r="B1659" s="77">
        <v>0.38636574074074076</v>
      </c>
      <c r="C1659" s="82">
        <v>49</v>
      </c>
      <c r="D1659" s="83">
        <v>65.78</v>
      </c>
      <c r="E1659" s="81">
        <v>3223.2200000000003</v>
      </c>
      <c r="F1659" s="84" t="s">
        <v>21</v>
      </c>
      <c r="H1659" s="6"/>
    </row>
    <row r="1660" spans="1:8" s="7" customFormat="1">
      <c r="A1660" s="76">
        <v>43823</v>
      </c>
      <c r="B1660" s="77">
        <v>0.38638888888888889</v>
      </c>
      <c r="C1660" s="82">
        <v>51</v>
      </c>
      <c r="D1660" s="83">
        <v>65.78</v>
      </c>
      <c r="E1660" s="81">
        <v>3354.78</v>
      </c>
      <c r="F1660" s="84" t="s">
        <v>21</v>
      </c>
      <c r="H1660" s="6"/>
    </row>
    <row r="1661" spans="1:8" s="7" customFormat="1">
      <c r="A1661" s="76">
        <v>43823</v>
      </c>
      <c r="B1661" s="77">
        <v>0.38645833333333335</v>
      </c>
      <c r="C1661" s="82">
        <v>46</v>
      </c>
      <c r="D1661" s="83">
        <v>65.78</v>
      </c>
      <c r="E1661" s="81">
        <v>3025.88</v>
      </c>
      <c r="F1661" s="84" t="s">
        <v>21</v>
      </c>
      <c r="H1661" s="6"/>
    </row>
    <row r="1662" spans="1:8" s="7" customFormat="1">
      <c r="A1662" s="76">
        <v>43823</v>
      </c>
      <c r="B1662" s="77">
        <v>0.38648148148148148</v>
      </c>
      <c r="C1662" s="82">
        <v>68</v>
      </c>
      <c r="D1662" s="83">
        <v>65.78</v>
      </c>
      <c r="E1662" s="81">
        <v>4473.04</v>
      </c>
      <c r="F1662" s="84" t="s">
        <v>21</v>
      </c>
      <c r="H1662" s="6"/>
    </row>
    <row r="1663" spans="1:8" s="7" customFormat="1">
      <c r="A1663" s="76">
        <v>43823</v>
      </c>
      <c r="B1663" s="77">
        <v>0.38734953703703701</v>
      </c>
      <c r="C1663" s="82">
        <v>6</v>
      </c>
      <c r="D1663" s="83">
        <v>65.819999999999993</v>
      </c>
      <c r="E1663" s="81">
        <v>394.91999999999996</v>
      </c>
      <c r="F1663" s="84" t="s">
        <v>21</v>
      </c>
      <c r="H1663" s="6"/>
    </row>
    <row r="1664" spans="1:8" s="7" customFormat="1">
      <c r="A1664" s="76">
        <v>43823</v>
      </c>
      <c r="B1664" s="77">
        <v>0.38734953703703701</v>
      </c>
      <c r="C1664" s="82">
        <v>7</v>
      </c>
      <c r="D1664" s="83">
        <v>65.819999999999993</v>
      </c>
      <c r="E1664" s="81">
        <v>460.73999999999995</v>
      </c>
      <c r="F1664" s="84" t="s">
        <v>21</v>
      </c>
      <c r="H1664" s="6"/>
    </row>
    <row r="1665" spans="1:8" s="7" customFormat="1">
      <c r="A1665" s="76">
        <v>43823</v>
      </c>
      <c r="B1665" s="77">
        <v>0.38734953703703701</v>
      </c>
      <c r="C1665" s="82">
        <v>47</v>
      </c>
      <c r="D1665" s="83">
        <v>65.819999999999993</v>
      </c>
      <c r="E1665" s="81">
        <v>3093.5399999999995</v>
      </c>
      <c r="F1665" s="84" t="s">
        <v>21</v>
      </c>
      <c r="H1665" s="6"/>
    </row>
    <row r="1666" spans="1:8" s="7" customFormat="1">
      <c r="A1666" s="76">
        <v>43823</v>
      </c>
      <c r="B1666" s="77">
        <v>0.38740740740740742</v>
      </c>
      <c r="C1666" s="82">
        <v>55</v>
      </c>
      <c r="D1666" s="83">
        <v>65.819999999999993</v>
      </c>
      <c r="E1666" s="81">
        <v>3620.0999999999995</v>
      </c>
      <c r="F1666" s="84" t="s">
        <v>21</v>
      </c>
      <c r="H1666" s="6"/>
    </row>
    <row r="1667" spans="1:8" s="7" customFormat="1">
      <c r="A1667" s="76">
        <v>43823</v>
      </c>
      <c r="B1667" s="77">
        <v>0.38743055555555556</v>
      </c>
      <c r="C1667" s="82">
        <v>49</v>
      </c>
      <c r="D1667" s="83">
        <v>65.819999999999993</v>
      </c>
      <c r="E1667" s="81">
        <v>3225.18</v>
      </c>
      <c r="F1667" s="84" t="s">
        <v>21</v>
      </c>
      <c r="H1667" s="6"/>
    </row>
    <row r="1668" spans="1:8" s="7" customFormat="1">
      <c r="A1668" s="76">
        <v>43823</v>
      </c>
      <c r="B1668" s="77">
        <v>0.38768518518518519</v>
      </c>
      <c r="C1668" s="82">
        <v>52</v>
      </c>
      <c r="D1668" s="83">
        <v>65.819999999999993</v>
      </c>
      <c r="E1668" s="81">
        <v>3422.6399999999994</v>
      </c>
      <c r="F1668" s="84" t="s">
        <v>21</v>
      </c>
      <c r="H1668" s="6"/>
    </row>
    <row r="1669" spans="1:8" s="7" customFormat="1">
      <c r="A1669" s="76">
        <v>43823</v>
      </c>
      <c r="B1669" s="77">
        <v>0.3886574074074074</v>
      </c>
      <c r="C1669" s="82">
        <v>55</v>
      </c>
      <c r="D1669" s="83">
        <v>65.86</v>
      </c>
      <c r="E1669" s="81">
        <v>3622.3</v>
      </c>
      <c r="F1669" s="84" t="s">
        <v>21</v>
      </c>
      <c r="H1669" s="6"/>
    </row>
    <row r="1670" spans="1:8" s="7" customFormat="1">
      <c r="A1670" s="76">
        <v>43823</v>
      </c>
      <c r="B1670" s="77">
        <v>0.39118055555555559</v>
      </c>
      <c r="C1670" s="82">
        <v>25</v>
      </c>
      <c r="D1670" s="83">
        <v>66.02</v>
      </c>
      <c r="E1670" s="81">
        <v>1650.5</v>
      </c>
      <c r="F1670" s="84" t="s">
        <v>21</v>
      </c>
      <c r="H1670" s="6"/>
    </row>
    <row r="1671" spans="1:8" s="7" customFormat="1">
      <c r="A1671" s="76">
        <v>43823</v>
      </c>
      <c r="B1671" s="77">
        <v>0.39118055555555559</v>
      </c>
      <c r="C1671" s="82">
        <v>26</v>
      </c>
      <c r="D1671" s="83">
        <v>66.02</v>
      </c>
      <c r="E1671" s="81">
        <v>1716.52</v>
      </c>
      <c r="F1671" s="84" t="s">
        <v>21</v>
      </c>
      <c r="H1671" s="6"/>
    </row>
    <row r="1672" spans="1:8" s="7" customFormat="1">
      <c r="A1672" s="76">
        <v>43823</v>
      </c>
      <c r="B1672" s="77">
        <v>0.39120370370370372</v>
      </c>
      <c r="C1672" s="82">
        <v>59</v>
      </c>
      <c r="D1672" s="83">
        <v>66.02</v>
      </c>
      <c r="E1672" s="81">
        <v>3895.18</v>
      </c>
      <c r="F1672" s="84" t="s">
        <v>21</v>
      </c>
      <c r="H1672" s="6"/>
    </row>
    <row r="1673" spans="1:8" s="7" customFormat="1">
      <c r="A1673" s="76">
        <v>43823</v>
      </c>
      <c r="B1673" s="77">
        <v>0.39122685185185185</v>
      </c>
      <c r="C1673" s="82">
        <v>63</v>
      </c>
      <c r="D1673" s="83">
        <v>66.02</v>
      </c>
      <c r="E1673" s="81">
        <v>4159.2599999999993</v>
      </c>
      <c r="F1673" s="84" t="s">
        <v>21</v>
      </c>
      <c r="H1673" s="6"/>
    </row>
    <row r="1674" spans="1:8" s="7" customFormat="1">
      <c r="A1674" s="76">
        <v>43823</v>
      </c>
      <c r="B1674" s="77">
        <v>0.39125000000000004</v>
      </c>
      <c r="C1674" s="82">
        <v>47</v>
      </c>
      <c r="D1674" s="83">
        <v>66.02</v>
      </c>
      <c r="E1674" s="81">
        <v>3102.9399999999996</v>
      </c>
      <c r="F1674" s="84" t="s">
        <v>21</v>
      </c>
      <c r="H1674" s="6"/>
    </row>
    <row r="1675" spans="1:8" s="7" customFormat="1">
      <c r="A1675" s="76">
        <v>43823</v>
      </c>
      <c r="B1675" s="77">
        <v>0.39125000000000004</v>
      </c>
      <c r="C1675" s="82">
        <v>3</v>
      </c>
      <c r="D1675" s="83">
        <v>66.02</v>
      </c>
      <c r="E1675" s="81">
        <v>198.06</v>
      </c>
      <c r="F1675" s="84" t="s">
        <v>21</v>
      </c>
      <c r="H1675" s="6"/>
    </row>
    <row r="1676" spans="1:8" s="7" customFormat="1">
      <c r="A1676" s="76">
        <v>43823</v>
      </c>
      <c r="B1676" s="77">
        <v>0.39127314814814818</v>
      </c>
      <c r="C1676" s="82">
        <v>53</v>
      </c>
      <c r="D1676" s="83">
        <v>66.02</v>
      </c>
      <c r="E1676" s="81">
        <v>3499.06</v>
      </c>
      <c r="F1676" s="84" t="s">
        <v>21</v>
      </c>
      <c r="H1676" s="6"/>
    </row>
    <row r="1677" spans="1:8" s="7" customFormat="1">
      <c r="A1677" s="76">
        <v>43823</v>
      </c>
      <c r="B1677" s="77">
        <v>0.39129629629629631</v>
      </c>
      <c r="C1677" s="82">
        <v>44</v>
      </c>
      <c r="D1677" s="83">
        <v>66.02</v>
      </c>
      <c r="E1677" s="81">
        <v>2904.8799999999997</v>
      </c>
      <c r="F1677" s="84" t="s">
        <v>21</v>
      </c>
      <c r="H1677" s="6"/>
    </row>
    <row r="1678" spans="1:8" s="7" customFormat="1">
      <c r="A1678" s="76">
        <v>43823</v>
      </c>
      <c r="B1678" s="77">
        <v>0.39129629629629631</v>
      </c>
      <c r="C1678" s="82">
        <v>12</v>
      </c>
      <c r="D1678" s="83">
        <v>66.02</v>
      </c>
      <c r="E1678" s="81">
        <v>792.24</v>
      </c>
      <c r="F1678" s="84" t="s">
        <v>21</v>
      </c>
      <c r="H1678" s="6"/>
    </row>
    <row r="1679" spans="1:8" s="7" customFormat="1">
      <c r="A1679" s="76">
        <v>43823</v>
      </c>
      <c r="B1679" s="77">
        <v>0.3913194444444445</v>
      </c>
      <c r="C1679" s="82">
        <v>66</v>
      </c>
      <c r="D1679" s="83">
        <v>66.02</v>
      </c>
      <c r="E1679" s="81">
        <v>4357.32</v>
      </c>
      <c r="F1679" s="84" t="s">
        <v>21</v>
      </c>
      <c r="H1679" s="6"/>
    </row>
    <row r="1680" spans="1:8" s="7" customFormat="1">
      <c r="A1680" s="76">
        <v>43823</v>
      </c>
      <c r="B1680" s="77">
        <v>0.39134259259259263</v>
      </c>
      <c r="C1680" s="82">
        <v>43</v>
      </c>
      <c r="D1680" s="83">
        <v>66.02</v>
      </c>
      <c r="E1680" s="81">
        <v>2838.8599999999997</v>
      </c>
      <c r="F1680" s="84" t="s">
        <v>21</v>
      </c>
      <c r="H1680" s="6"/>
    </row>
    <row r="1681" spans="1:8" s="7" customFormat="1">
      <c r="A1681" s="76">
        <v>43823</v>
      </c>
      <c r="B1681" s="77">
        <v>0.39134259259259263</v>
      </c>
      <c r="C1681" s="82">
        <v>7</v>
      </c>
      <c r="D1681" s="83">
        <v>66.02</v>
      </c>
      <c r="E1681" s="81">
        <v>462.14</v>
      </c>
      <c r="F1681" s="84" t="s">
        <v>21</v>
      </c>
      <c r="H1681" s="6"/>
    </row>
    <row r="1682" spans="1:8" s="7" customFormat="1">
      <c r="A1682" s="76">
        <v>43823</v>
      </c>
      <c r="B1682" s="77">
        <v>0.39136574074074071</v>
      </c>
      <c r="C1682" s="82">
        <v>51</v>
      </c>
      <c r="D1682" s="83">
        <v>66</v>
      </c>
      <c r="E1682" s="81">
        <v>3366</v>
      </c>
      <c r="F1682" s="84" t="s">
        <v>21</v>
      </c>
      <c r="H1682" s="6"/>
    </row>
    <row r="1683" spans="1:8" s="7" customFormat="1">
      <c r="A1683" s="76">
        <v>43823</v>
      </c>
      <c r="B1683" s="77">
        <v>0.39138888888888884</v>
      </c>
      <c r="C1683" s="82">
        <v>100</v>
      </c>
      <c r="D1683" s="83">
        <v>66</v>
      </c>
      <c r="E1683" s="81">
        <v>6600</v>
      </c>
      <c r="F1683" s="84" t="s">
        <v>21</v>
      </c>
      <c r="H1683" s="6"/>
    </row>
    <row r="1684" spans="1:8" s="7" customFormat="1">
      <c r="A1684" s="76">
        <v>43823</v>
      </c>
      <c r="B1684" s="77">
        <v>0.39148148148148149</v>
      </c>
      <c r="C1684" s="82">
        <v>65</v>
      </c>
      <c r="D1684" s="83">
        <v>66</v>
      </c>
      <c r="E1684" s="81">
        <v>4290</v>
      </c>
      <c r="F1684" s="84" t="s">
        <v>21</v>
      </c>
      <c r="H1684" s="6"/>
    </row>
    <row r="1685" spans="1:8" s="7" customFormat="1">
      <c r="A1685" s="76">
        <v>43823</v>
      </c>
      <c r="B1685" s="77">
        <v>0.39150462962962962</v>
      </c>
      <c r="C1685" s="82">
        <v>59</v>
      </c>
      <c r="D1685" s="83">
        <v>66</v>
      </c>
      <c r="E1685" s="81">
        <v>3894</v>
      </c>
      <c r="F1685" s="84" t="s">
        <v>21</v>
      </c>
      <c r="H1685" s="6"/>
    </row>
    <row r="1686" spans="1:8" s="7" customFormat="1">
      <c r="A1686" s="76">
        <v>43823</v>
      </c>
      <c r="B1686" s="77">
        <v>0.39156250000000004</v>
      </c>
      <c r="C1686" s="82">
        <v>66</v>
      </c>
      <c r="D1686" s="83">
        <v>66</v>
      </c>
      <c r="E1686" s="81">
        <v>4356</v>
      </c>
      <c r="F1686" s="84" t="s">
        <v>21</v>
      </c>
      <c r="H1686" s="6"/>
    </row>
    <row r="1687" spans="1:8" s="7" customFormat="1">
      <c r="A1687" s="76">
        <v>43823</v>
      </c>
      <c r="B1687" s="77">
        <v>0.39168981481481485</v>
      </c>
      <c r="C1687" s="82">
        <v>60</v>
      </c>
      <c r="D1687" s="83">
        <v>66</v>
      </c>
      <c r="E1687" s="81">
        <v>3960</v>
      </c>
      <c r="F1687" s="84" t="s">
        <v>21</v>
      </c>
      <c r="H1687" s="6"/>
    </row>
    <row r="1688" spans="1:8" s="7" customFormat="1">
      <c r="A1688" s="76">
        <v>43823</v>
      </c>
      <c r="B1688" s="77">
        <v>0.39171296296296299</v>
      </c>
      <c r="C1688" s="82">
        <v>60</v>
      </c>
      <c r="D1688" s="83">
        <v>66</v>
      </c>
      <c r="E1688" s="81">
        <v>3960</v>
      </c>
      <c r="F1688" s="84" t="s">
        <v>21</v>
      </c>
      <c r="H1688" s="6"/>
    </row>
    <row r="1689" spans="1:8" s="7" customFormat="1">
      <c r="A1689" s="76">
        <v>43823</v>
      </c>
      <c r="B1689" s="77">
        <v>0.39173611111111112</v>
      </c>
      <c r="C1689" s="82">
        <v>55</v>
      </c>
      <c r="D1689" s="83">
        <v>66</v>
      </c>
      <c r="E1689" s="81">
        <v>3630</v>
      </c>
      <c r="F1689" s="84" t="s">
        <v>21</v>
      </c>
      <c r="H1689" s="6"/>
    </row>
    <row r="1690" spans="1:8" s="7" customFormat="1">
      <c r="A1690" s="76">
        <v>43823</v>
      </c>
      <c r="B1690" s="77">
        <v>0.39222222222222225</v>
      </c>
      <c r="C1690" s="82">
        <v>60</v>
      </c>
      <c r="D1690" s="83">
        <v>66.040000000000006</v>
      </c>
      <c r="E1690" s="81">
        <v>3962.4000000000005</v>
      </c>
      <c r="F1690" s="84" t="s">
        <v>21</v>
      </c>
      <c r="H1690" s="6"/>
    </row>
    <row r="1691" spans="1:8" s="7" customFormat="1">
      <c r="A1691" s="76">
        <v>43823</v>
      </c>
      <c r="B1691" s="77">
        <v>0.39224537037037038</v>
      </c>
      <c r="C1691" s="82">
        <v>58</v>
      </c>
      <c r="D1691" s="83">
        <v>66.040000000000006</v>
      </c>
      <c r="E1691" s="81">
        <v>3830.32</v>
      </c>
      <c r="F1691" s="84" t="s">
        <v>21</v>
      </c>
      <c r="H1691" s="6"/>
    </row>
    <row r="1692" spans="1:8" s="7" customFormat="1">
      <c r="A1692" s="76">
        <v>43823</v>
      </c>
      <c r="B1692" s="77">
        <v>0.39226851851851857</v>
      </c>
      <c r="C1692" s="82">
        <v>7</v>
      </c>
      <c r="D1692" s="83">
        <v>66.040000000000006</v>
      </c>
      <c r="E1692" s="81">
        <v>462.28000000000003</v>
      </c>
      <c r="F1692" s="84" t="s">
        <v>21</v>
      </c>
      <c r="H1692" s="6"/>
    </row>
    <row r="1693" spans="1:8" s="7" customFormat="1">
      <c r="A1693" s="76">
        <v>43823</v>
      </c>
      <c r="B1693" s="77">
        <v>0.39226851851851857</v>
      </c>
      <c r="C1693" s="82">
        <v>8</v>
      </c>
      <c r="D1693" s="83">
        <v>66.040000000000006</v>
      </c>
      <c r="E1693" s="81">
        <v>528.32000000000005</v>
      </c>
      <c r="F1693" s="84" t="s">
        <v>21</v>
      </c>
      <c r="H1693" s="6"/>
    </row>
    <row r="1694" spans="1:8" s="7" customFormat="1">
      <c r="A1694" s="76">
        <v>43823</v>
      </c>
      <c r="B1694" s="77">
        <v>0.39226851851851857</v>
      </c>
      <c r="C1694" s="82">
        <v>35</v>
      </c>
      <c r="D1694" s="83">
        <v>66.040000000000006</v>
      </c>
      <c r="E1694" s="81">
        <v>2311.4</v>
      </c>
      <c r="F1694" s="84" t="s">
        <v>21</v>
      </c>
      <c r="H1694" s="6"/>
    </row>
    <row r="1695" spans="1:8" s="7" customFormat="1">
      <c r="A1695" s="76">
        <v>43823</v>
      </c>
      <c r="B1695" s="77">
        <v>0.39285879629629633</v>
      </c>
      <c r="C1695" s="82">
        <v>54</v>
      </c>
      <c r="D1695" s="83">
        <v>66.040000000000006</v>
      </c>
      <c r="E1695" s="81">
        <v>3566.1600000000003</v>
      </c>
      <c r="F1695" s="84" t="s">
        <v>21</v>
      </c>
      <c r="H1695" s="6"/>
    </row>
    <row r="1696" spans="1:8" s="7" customFormat="1">
      <c r="A1696" s="76">
        <v>43823</v>
      </c>
      <c r="B1696" s="77">
        <v>0.39287037037037037</v>
      </c>
      <c r="C1696" s="82">
        <v>52</v>
      </c>
      <c r="D1696" s="83">
        <v>66.040000000000006</v>
      </c>
      <c r="E1696" s="81">
        <v>3434.0800000000004</v>
      </c>
      <c r="F1696" s="84" t="s">
        <v>21</v>
      </c>
      <c r="H1696" s="6"/>
    </row>
    <row r="1697" spans="1:8" s="7" customFormat="1">
      <c r="A1697" s="76">
        <v>43823</v>
      </c>
      <c r="B1697" s="77">
        <v>0.39310185185185187</v>
      </c>
      <c r="C1697" s="82">
        <v>47</v>
      </c>
      <c r="D1697" s="83">
        <v>66.040000000000006</v>
      </c>
      <c r="E1697" s="81">
        <v>3103.88</v>
      </c>
      <c r="F1697" s="84" t="s">
        <v>21</v>
      </c>
      <c r="H1697" s="6"/>
    </row>
    <row r="1698" spans="1:8" s="7" customFormat="1">
      <c r="A1698" s="76">
        <v>43823</v>
      </c>
      <c r="B1698" s="77">
        <v>0.39310185185185187</v>
      </c>
      <c r="C1698" s="82">
        <v>9</v>
      </c>
      <c r="D1698" s="83">
        <v>66.040000000000006</v>
      </c>
      <c r="E1698" s="81">
        <v>594.36</v>
      </c>
      <c r="F1698" s="84" t="s">
        <v>21</v>
      </c>
      <c r="H1698" s="6"/>
    </row>
    <row r="1699" spans="1:8" s="7" customFormat="1">
      <c r="A1699" s="76">
        <v>43823</v>
      </c>
      <c r="B1699" s="77">
        <v>0.393125</v>
      </c>
      <c r="C1699" s="82">
        <v>48</v>
      </c>
      <c r="D1699" s="83">
        <v>66.040000000000006</v>
      </c>
      <c r="E1699" s="81">
        <v>3169.92</v>
      </c>
      <c r="F1699" s="84" t="s">
        <v>21</v>
      </c>
      <c r="H1699" s="6"/>
    </row>
    <row r="1700" spans="1:8" s="7" customFormat="1">
      <c r="A1700" s="76">
        <v>43823</v>
      </c>
      <c r="B1700" s="77">
        <v>0.39321759259259265</v>
      </c>
      <c r="C1700" s="82">
        <v>51</v>
      </c>
      <c r="D1700" s="83">
        <v>66.040000000000006</v>
      </c>
      <c r="E1700" s="81">
        <v>3368.0400000000004</v>
      </c>
      <c r="F1700" s="84" t="s">
        <v>21</v>
      </c>
      <c r="H1700" s="6"/>
    </row>
    <row r="1701" spans="1:8" s="7" customFormat="1">
      <c r="A1701" s="76">
        <v>43823</v>
      </c>
      <c r="B1701" s="77">
        <v>0.39321759259259265</v>
      </c>
      <c r="C1701" s="82">
        <v>2</v>
      </c>
      <c r="D1701" s="83">
        <v>66.040000000000006</v>
      </c>
      <c r="E1701" s="81">
        <v>132.08000000000001</v>
      </c>
      <c r="F1701" s="84" t="s">
        <v>21</v>
      </c>
      <c r="H1701" s="6"/>
    </row>
    <row r="1702" spans="1:8" s="7" customFormat="1">
      <c r="A1702" s="76">
        <v>43823</v>
      </c>
      <c r="B1702" s="77">
        <v>0.39324074074074072</v>
      </c>
      <c r="C1702" s="82">
        <v>52</v>
      </c>
      <c r="D1702" s="83">
        <v>66.040000000000006</v>
      </c>
      <c r="E1702" s="81">
        <v>3434.0800000000004</v>
      </c>
      <c r="F1702" s="84" t="s">
        <v>21</v>
      </c>
      <c r="H1702" s="6"/>
    </row>
    <row r="1703" spans="1:8" s="7" customFormat="1">
      <c r="A1703" s="76">
        <v>43823</v>
      </c>
      <c r="B1703" s="77">
        <v>0.39326388888888886</v>
      </c>
      <c r="C1703" s="82">
        <v>55</v>
      </c>
      <c r="D1703" s="83">
        <v>66.040000000000006</v>
      </c>
      <c r="E1703" s="81">
        <v>3632.2000000000003</v>
      </c>
      <c r="F1703" s="84" t="s">
        <v>21</v>
      </c>
      <c r="H1703" s="6"/>
    </row>
    <row r="1704" spans="1:8" s="7" customFormat="1">
      <c r="A1704" s="76">
        <v>43823</v>
      </c>
      <c r="B1704" s="77">
        <v>0.39328703703703699</v>
      </c>
      <c r="C1704" s="82">
        <v>55</v>
      </c>
      <c r="D1704" s="83">
        <v>66.040000000000006</v>
      </c>
      <c r="E1704" s="81">
        <v>3632.2000000000003</v>
      </c>
      <c r="F1704" s="84" t="s">
        <v>21</v>
      </c>
      <c r="H1704" s="6"/>
    </row>
    <row r="1705" spans="1:8" s="7" customFormat="1">
      <c r="A1705" s="76">
        <v>43823</v>
      </c>
      <c r="B1705" s="77">
        <v>0.39400462962962962</v>
      </c>
      <c r="C1705" s="82">
        <v>47</v>
      </c>
      <c r="D1705" s="83">
        <v>66.06</v>
      </c>
      <c r="E1705" s="81">
        <v>3104.82</v>
      </c>
      <c r="F1705" s="84" t="s">
        <v>21</v>
      </c>
      <c r="H1705" s="6"/>
    </row>
    <row r="1706" spans="1:8" s="7" customFormat="1">
      <c r="A1706" s="76">
        <v>43823</v>
      </c>
      <c r="B1706" s="77">
        <v>0.39468750000000002</v>
      </c>
      <c r="C1706" s="82">
        <v>262</v>
      </c>
      <c r="D1706" s="83">
        <v>66.06</v>
      </c>
      <c r="E1706" s="81">
        <v>17307.72</v>
      </c>
      <c r="F1706" s="84" t="s">
        <v>21</v>
      </c>
      <c r="H1706" s="6"/>
    </row>
    <row r="1707" spans="1:8" s="7" customFormat="1">
      <c r="A1707" s="76">
        <v>43823</v>
      </c>
      <c r="B1707" s="77">
        <v>0.39469907407407406</v>
      </c>
      <c r="C1707" s="82">
        <v>60</v>
      </c>
      <c r="D1707" s="83">
        <v>66.06</v>
      </c>
      <c r="E1707" s="81">
        <v>3963.6000000000004</v>
      </c>
      <c r="F1707" s="84" t="s">
        <v>21</v>
      </c>
      <c r="H1707" s="6"/>
    </row>
    <row r="1708" spans="1:8" s="7" customFormat="1">
      <c r="A1708" s="76">
        <v>43823</v>
      </c>
      <c r="B1708" s="77">
        <v>0.3947222222222222</v>
      </c>
      <c r="C1708" s="82">
        <v>59</v>
      </c>
      <c r="D1708" s="83">
        <v>66.06</v>
      </c>
      <c r="E1708" s="81">
        <v>3897.54</v>
      </c>
      <c r="F1708" s="84" t="s">
        <v>21</v>
      </c>
      <c r="H1708" s="6"/>
    </row>
    <row r="1709" spans="1:8" s="7" customFormat="1">
      <c r="A1709" s="76">
        <v>43823</v>
      </c>
      <c r="B1709" s="77">
        <v>0.39474537037037033</v>
      </c>
      <c r="C1709" s="82">
        <v>66</v>
      </c>
      <c r="D1709" s="83">
        <v>66.06</v>
      </c>
      <c r="E1709" s="81">
        <v>4359.96</v>
      </c>
      <c r="F1709" s="84" t="s">
        <v>21</v>
      </c>
      <c r="H1709" s="6"/>
    </row>
    <row r="1710" spans="1:8" s="7" customFormat="1">
      <c r="A1710" s="76">
        <v>43823</v>
      </c>
      <c r="B1710" s="77">
        <v>0.39476851851851852</v>
      </c>
      <c r="C1710" s="82">
        <v>63</v>
      </c>
      <c r="D1710" s="83">
        <v>66.06</v>
      </c>
      <c r="E1710" s="81">
        <v>4161.78</v>
      </c>
      <c r="F1710" s="84" t="s">
        <v>21</v>
      </c>
      <c r="H1710" s="6"/>
    </row>
    <row r="1711" spans="1:8" s="7" customFormat="1">
      <c r="A1711" s="76">
        <v>43823</v>
      </c>
      <c r="B1711" s="77">
        <v>0.39479166666666665</v>
      </c>
      <c r="C1711" s="82">
        <v>56</v>
      </c>
      <c r="D1711" s="83">
        <v>66.06</v>
      </c>
      <c r="E1711" s="81">
        <v>3699.36</v>
      </c>
      <c r="F1711" s="84" t="s">
        <v>21</v>
      </c>
      <c r="H1711" s="6"/>
    </row>
    <row r="1712" spans="1:8" s="7" customFormat="1">
      <c r="A1712" s="76">
        <v>43823</v>
      </c>
      <c r="B1712" s="77">
        <v>0.39481481481481479</v>
      </c>
      <c r="C1712" s="82">
        <v>6</v>
      </c>
      <c r="D1712" s="83">
        <v>66.06</v>
      </c>
      <c r="E1712" s="81">
        <v>396.36</v>
      </c>
      <c r="F1712" s="84" t="s">
        <v>21</v>
      </c>
      <c r="H1712" s="6"/>
    </row>
    <row r="1713" spans="1:8" s="7" customFormat="1">
      <c r="A1713" s="76">
        <v>43823</v>
      </c>
      <c r="B1713" s="77">
        <v>0.39481481481481479</v>
      </c>
      <c r="C1713" s="82">
        <v>57</v>
      </c>
      <c r="D1713" s="83">
        <v>66.06</v>
      </c>
      <c r="E1713" s="81">
        <v>3765.42</v>
      </c>
      <c r="F1713" s="84" t="s">
        <v>21</v>
      </c>
      <c r="H1713" s="6"/>
    </row>
    <row r="1714" spans="1:8" s="7" customFormat="1">
      <c r="A1714" s="76">
        <v>43823</v>
      </c>
      <c r="B1714" s="77">
        <v>0.39483796296296297</v>
      </c>
      <c r="C1714" s="82">
        <v>43</v>
      </c>
      <c r="D1714" s="83">
        <v>66.06</v>
      </c>
      <c r="E1714" s="81">
        <v>2840.58</v>
      </c>
      <c r="F1714" s="84" t="s">
        <v>21</v>
      </c>
      <c r="H1714" s="6"/>
    </row>
    <row r="1715" spans="1:8" s="7" customFormat="1">
      <c r="A1715" s="76">
        <v>43823</v>
      </c>
      <c r="B1715" s="77">
        <v>0.39486111111111111</v>
      </c>
      <c r="C1715" s="82">
        <v>66</v>
      </c>
      <c r="D1715" s="83">
        <v>66.06</v>
      </c>
      <c r="E1715" s="81">
        <v>4359.96</v>
      </c>
      <c r="F1715" s="84" t="s">
        <v>21</v>
      </c>
      <c r="H1715" s="6"/>
    </row>
    <row r="1716" spans="1:8" s="7" customFormat="1">
      <c r="A1716" s="76">
        <v>43823</v>
      </c>
      <c r="B1716" s="77">
        <v>0.39488425925925924</v>
      </c>
      <c r="C1716" s="82">
        <v>59</v>
      </c>
      <c r="D1716" s="83">
        <v>66.06</v>
      </c>
      <c r="E1716" s="81">
        <v>3897.54</v>
      </c>
      <c r="F1716" s="84" t="s">
        <v>21</v>
      </c>
      <c r="H1716" s="6"/>
    </row>
    <row r="1717" spans="1:8" s="7" customFormat="1">
      <c r="A1717" s="76">
        <v>43823</v>
      </c>
      <c r="B1717" s="77">
        <v>0.39490740740740743</v>
      </c>
      <c r="C1717" s="82">
        <v>64</v>
      </c>
      <c r="D1717" s="83">
        <v>66.06</v>
      </c>
      <c r="E1717" s="81">
        <v>4227.84</v>
      </c>
      <c r="F1717" s="84" t="s">
        <v>21</v>
      </c>
      <c r="H1717" s="6"/>
    </row>
    <row r="1718" spans="1:8" s="7" customFormat="1">
      <c r="A1718" s="76">
        <v>43823</v>
      </c>
      <c r="B1718" s="77">
        <v>0.39493055555555556</v>
      </c>
      <c r="C1718" s="82">
        <v>55</v>
      </c>
      <c r="D1718" s="83">
        <v>66.06</v>
      </c>
      <c r="E1718" s="81">
        <v>3633.3</v>
      </c>
      <c r="F1718" s="84" t="s">
        <v>21</v>
      </c>
      <c r="H1718" s="6"/>
    </row>
    <row r="1719" spans="1:8" s="7" customFormat="1">
      <c r="A1719" s="76">
        <v>43823</v>
      </c>
      <c r="B1719" s="77">
        <v>0.3949537037037037</v>
      </c>
      <c r="C1719" s="82">
        <v>45</v>
      </c>
      <c r="D1719" s="83">
        <v>66.06</v>
      </c>
      <c r="E1719" s="81">
        <v>2972.7000000000003</v>
      </c>
      <c r="F1719" s="84" t="s">
        <v>21</v>
      </c>
      <c r="H1719" s="6"/>
    </row>
    <row r="1720" spans="1:8" s="7" customFormat="1">
      <c r="A1720" s="76">
        <v>43823</v>
      </c>
      <c r="B1720" s="77">
        <v>0.3949537037037037</v>
      </c>
      <c r="C1720" s="82">
        <v>13</v>
      </c>
      <c r="D1720" s="83">
        <v>66.06</v>
      </c>
      <c r="E1720" s="81">
        <v>858.78</v>
      </c>
      <c r="F1720" s="84" t="s">
        <v>21</v>
      </c>
      <c r="H1720" s="6"/>
    </row>
    <row r="1721" spans="1:8" s="7" customFormat="1">
      <c r="A1721" s="76">
        <v>43823</v>
      </c>
      <c r="B1721" s="77">
        <v>0.39497685185185188</v>
      </c>
      <c r="C1721" s="82">
        <v>59</v>
      </c>
      <c r="D1721" s="83">
        <v>66.06</v>
      </c>
      <c r="E1721" s="81">
        <v>3897.54</v>
      </c>
      <c r="F1721" s="84" t="s">
        <v>21</v>
      </c>
      <c r="H1721" s="6"/>
    </row>
    <row r="1722" spans="1:8" s="7" customFormat="1">
      <c r="A1722" s="76">
        <v>43823</v>
      </c>
      <c r="B1722" s="77">
        <v>0.39504629629629634</v>
      </c>
      <c r="C1722" s="82">
        <v>60</v>
      </c>
      <c r="D1722" s="83">
        <v>66.06</v>
      </c>
      <c r="E1722" s="81">
        <v>3963.6000000000004</v>
      </c>
      <c r="F1722" s="84" t="s">
        <v>21</v>
      </c>
      <c r="H1722" s="6"/>
    </row>
    <row r="1723" spans="1:8" s="7" customFormat="1">
      <c r="A1723" s="76">
        <v>43823</v>
      </c>
      <c r="B1723" s="77">
        <v>0.39506944444444447</v>
      </c>
      <c r="C1723" s="82">
        <v>60</v>
      </c>
      <c r="D1723" s="83">
        <v>66.06</v>
      </c>
      <c r="E1723" s="81">
        <v>3963.6000000000004</v>
      </c>
      <c r="F1723" s="84" t="s">
        <v>21</v>
      </c>
      <c r="H1723" s="6"/>
    </row>
    <row r="1724" spans="1:8" s="7" customFormat="1">
      <c r="A1724" s="76">
        <v>43823</v>
      </c>
      <c r="B1724" s="77">
        <v>0.39509259259259261</v>
      </c>
      <c r="C1724" s="82">
        <v>54</v>
      </c>
      <c r="D1724" s="83">
        <v>66.06</v>
      </c>
      <c r="E1724" s="81">
        <v>3567.2400000000002</v>
      </c>
      <c r="F1724" s="84" t="s">
        <v>21</v>
      </c>
      <c r="H1724" s="6"/>
    </row>
    <row r="1725" spans="1:8" s="7" customFormat="1">
      <c r="A1725" s="76">
        <v>43823</v>
      </c>
      <c r="B1725" s="77">
        <v>0.39511574074074068</v>
      </c>
      <c r="C1725" s="82">
        <v>46</v>
      </c>
      <c r="D1725" s="83">
        <v>66.06</v>
      </c>
      <c r="E1725" s="81">
        <v>3038.76</v>
      </c>
      <c r="F1725" s="84" t="s">
        <v>21</v>
      </c>
      <c r="H1725" s="6"/>
    </row>
    <row r="1726" spans="1:8" s="7" customFormat="1">
      <c r="A1726" s="76">
        <v>43823</v>
      </c>
      <c r="B1726" s="77">
        <v>0.39511574074074068</v>
      </c>
      <c r="C1726" s="82">
        <v>7</v>
      </c>
      <c r="D1726" s="83">
        <v>66.06</v>
      </c>
      <c r="E1726" s="81">
        <v>462.42</v>
      </c>
      <c r="F1726" s="84" t="s">
        <v>21</v>
      </c>
      <c r="H1726" s="6"/>
    </row>
    <row r="1727" spans="1:8" s="7" customFormat="1">
      <c r="A1727" s="76">
        <v>43823</v>
      </c>
      <c r="B1727" s="77">
        <v>0.39513888888888887</v>
      </c>
      <c r="C1727" s="82">
        <v>64</v>
      </c>
      <c r="D1727" s="83">
        <v>66.06</v>
      </c>
      <c r="E1727" s="81">
        <v>4227.84</v>
      </c>
      <c r="F1727" s="84" t="s">
        <v>21</v>
      </c>
      <c r="H1727" s="6"/>
    </row>
    <row r="1728" spans="1:8" s="7" customFormat="1">
      <c r="A1728" s="76">
        <v>43823</v>
      </c>
      <c r="B1728" s="77">
        <v>0.39516203703703701</v>
      </c>
      <c r="C1728" s="82">
        <v>57</v>
      </c>
      <c r="D1728" s="83">
        <v>66.06</v>
      </c>
      <c r="E1728" s="81">
        <v>3765.42</v>
      </c>
      <c r="F1728" s="84" t="s">
        <v>21</v>
      </c>
      <c r="H1728" s="6"/>
    </row>
    <row r="1729" spans="1:8" s="7" customFormat="1">
      <c r="A1729" s="76">
        <v>43823</v>
      </c>
      <c r="B1729" s="77">
        <v>0.39518518518518514</v>
      </c>
      <c r="C1729" s="82">
        <v>38</v>
      </c>
      <c r="D1729" s="83">
        <v>66.06</v>
      </c>
      <c r="E1729" s="81">
        <v>2510.2800000000002</v>
      </c>
      <c r="F1729" s="84" t="s">
        <v>21</v>
      </c>
      <c r="H1729" s="6"/>
    </row>
    <row r="1730" spans="1:8" s="7" customFormat="1">
      <c r="A1730" s="76">
        <v>43823</v>
      </c>
      <c r="B1730" s="77">
        <v>0.39518518518518514</v>
      </c>
      <c r="C1730" s="82">
        <v>100</v>
      </c>
      <c r="D1730" s="83">
        <v>66.06</v>
      </c>
      <c r="E1730" s="81">
        <v>6606</v>
      </c>
      <c r="F1730" s="84" t="s">
        <v>21</v>
      </c>
      <c r="H1730" s="6"/>
    </row>
    <row r="1731" spans="1:8" s="7" customFormat="1">
      <c r="A1731" s="76">
        <v>43823</v>
      </c>
      <c r="B1731" s="77">
        <v>0.39537037037037037</v>
      </c>
      <c r="C1731" s="82">
        <v>74</v>
      </c>
      <c r="D1731" s="83">
        <v>66.06</v>
      </c>
      <c r="E1731" s="81">
        <v>4888.4400000000005</v>
      </c>
      <c r="F1731" s="84" t="s">
        <v>21</v>
      </c>
      <c r="H1731" s="6"/>
    </row>
    <row r="1732" spans="1:8" s="7" customFormat="1">
      <c r="A1732" s="76">
        <v>43823</v>
      </c>
      <c r="B1732" s="77">
        <v>0.39537037037037037</v>
      </c>
      <c r="C1732" s="82">
        <v>47</v>
      </c>
      <c r="D1732" s="83">
        <v>66.06</v>
      </c>
      <c r="E1732" s="81">
        <v>3104.82</v>
      </c>
      <c r="F1732" s="84" t="s">
        <v>21</v>
      </c>
      <c r="H1732" s="6"/>
    </row>
    <row r="1733" spans="1:8" s="7" customFormat="1">
      <c r="A1733" s="76">
        <v>43823</v>
      </c>
      <c r="B1733" s="77">
        <v>0.39537037037037037</v>
      </c>
      <c r="C1733" s="82">
        <v>42</v>
      </c>
      <c r="D1733" s="83">
        <v>66.06</v>
      </c>
      <c r="E1733" s="81">
        <v>2774.52</v>
      </c>
      <c r="F1733" s="84" t="s">
        <v>21</v>
      </c>
      <c r="H1733" s="6"/>
    </row>
    <row r="1734" spans="1:8" s="7" customFormat="1">
      <c r="A1734" s="76">
        <v>43823</v>
      </c>
      <c r="B1734" s="77">
        <v>0.39539351851851851</v>
      </c>
      <c r="C1734" s="82">
        <v>78</v>
      </c>
      <c r="D1734" s="83">
        <v>66.06</v>
      </c>
      <c r="E1734" s="81">
        <v>5152.68</v>
      </c>
      <c r="F1734" s="84" t="s">
        <v>21</v>
      </c>
      <c r="H1734" s="6"/>
    </row>
    <row r="1735" spans="1:8" s="7" customFormat="1">
      <c r="A1735" s="76">
        <v>43823</v>
      </c>
      <c r="B1735" s="77">
        <v>0.39539351851851851</v>
      </c>
      <c r="C1735" s="82">
        <v>70</v>
      </c>
      <c r="D1735" s="83">
        <v>66.06</v>
      </c>
      <c r="E1735" s="81">
        <v>4624.2</v>
      </c>
      <c r="F1735" s="84" t="s">
        <v>21</v>
      </c>
      <c r="H1735" s="6"/>
    </row>
    <row r="1736" spans="1:8" s="7" customFormat="1">
      <c r="A1736" s="76">
        <v>43823</v>
      </c>
      <c r="B1736" s="77">
        <v>0.39548611111111115</v>
      </c>
      <c r="C1736" s="82">
        <v>54</v>
      </c>
      <c r="D1736" s="83">
        <v>66.08</v>
      </c>
      <c r="E1736" s="81">
        <v>3568.3199999999997</v>
      </c>
      <c r="F1736" s="84" t="s">
        <v>21</v>
      </c>
      <c r="H1736" s="6"/>
    </row>
    <row r="1737" spans="1:8" s="7" customFormat="1">
      <c r="A1737" s="76">
        <v>43823</v>
      </c>
      <c r="B1737" s="77">
        <v>0.3964699074074074</v>
      </c>
      <c r="C1737" s="82">
        <v>59</v>
      </c>
      <c r="D1737" s="83">
        <v>66.099999999999994</v>
      </c>
      <c r="E1737" s="81">
        <v>3899.8999999999996</v>
      </c>
      <c r="F1737" s="84" t="s">
        <v>21</v>
      </c>
      <c r="H1737" s="6"/>
    </row>
    <row r="1738" spans="1:8" s="7" customFormat="1">
      <c r="A1738" s="76">
        <v>43823</v>
      </c>
      <c r="B1738" s="77">
        <v>0.39648148148148149</v>
      </c>
      <c r="C1738" s="82">
        <v>66</v>
      </c>
      <c r="D1738" s="83">
        <v>66.099999999999994</v>
      </c>
      <c r="E1738" s="81">
        <v>4362.5999999999995</v>
      </c>
      <c r="F1738" s="84" t="s">
        <v>21</v>
      </c>
      <c r="H1738" s="6"/>
    </row>
    <row r="1739" spans="1:8" s="7" customFormat="1">
      <c r="A1739" s="76">
        <v>43823</v>
      </c>
      <c r="B1739" s="77">
        <v>0.39728009259259256</v>
      </c>
      <c r="C1739" s="82">
        <v>64</v>
      </c>
      <c r="D1739" s="83">
        <v>66.099999999999994</v>
      </c>
      <c r="E1739" s="81">
        <v>4230.3999999999996</v>
      </c>
      <c r="F1739" s="84" t="s">
        <v>21</v>
      </c>
      <c r="H1739" s="6"/>
    </row>
    <row r="1740" spans="1:8" s="7" customFormat="1">
      <c r="A1740" s="76">
        <v>43823</v>
      </c>
      <c r="B1740" s="77">
        <v>0.39743055555555556</v>
      </c>
      <c r="C1740" s="82">
        <v>49</v>
      </c>
      <c r="D1740" s="83">
        <v>66.099999999999994</v>
      </c>
      <c r="E1740" s="81">
        <v>3238.8999999999996</v>
      </c>
      <c r="F1740" s="84" t="s">
        <v>21</v>
      </c>
      <c r="H1740" s="6"/>
    </row>
    <row r="1741" spans="1:8" s="7" customFormat="1">
      <c r="A1741" s="76">
        <v>43823</v>
      </c>
      <c r="B1741" s="77">
        <v>0.39872685185185186</v>
      </c>
      <c r="C1741" s="82">
        <v>61</v>
      </c>
      <c r="D1741" s="83">
        <v>66.12</v>
      </c>
      <c r="E1741" s="81">
        <v>4033.32</v>
      </c>
      <c r="F1741" s="84" t="s">
        <v>21</v>
      </c>
      <c r="H1741" s="6"/>
    </row>
    <row r="1742" spans="1:8" s="7" customFormat="1">
      <c r="A1742" s="76">
        <v>43823</v>
      </c>
      <c r="B1742" s="77">
        <v>0.39872685185185186</v>
      </c>
      <c r="C1742" s="82">
        <v>4</v>
      </c>
      <c r="D1742" s="83">
        <v>66.12</v>
      </c>
      <c r="E1742" s="81">
        <v>264.48</v>
      </c>
      <c r="F1742" s="84" t="s">
        <v>21</v>
      </c>
      <c r="H1742" s="6"/>
    </row>
    <row r="1743" spans="1:8" s="7" customFormat="1">
      <c r="A1743" s="76">
        <v>43823</v>
      </c>
      <c r="B1743" s="77">
        <v>0.39879629629629632</v>
      </c>
      <c r="C1743" s="82">
        <v>54</v>
      </c>
      <c r="D1743" s="83">
        <v>66.12</v>
      </c>
      <c r="E1743" s="81">
        <v>3570.4800000000005</v>
      </c>
      <c r="F1743" s="84" t="s">
        <v>21</v>
      </c>
      <c r="H1743" s="6"/>
    </row>
    <row r="1744" spans="1:8" s="7" customFormat="1">
      <c r="A1744" s="76">
        <v>43823</v>
      </c>
      <c r="B1744" s="77">
        <v>0.39881944444444445</v>
      </c>
      <c r="C1744" s="82">
        <v>62</v>
      </c>
      <c r="D1744" s="83">
        <v>66.12</v>
      </c>
      <c r="E1744" s="81">
        <v>4099.4400000000005</v>
      </c>
      <c r="F1744" s="84" t="s">
        <v>21</v>
      </c>
      <c r="H1744" s="6"/>
    </row>
    <row r="1745" spans="1:8" s="7" customFormat="1">
      <c r="A1745" s="76">
        <v>43823</v>
      </c>
      <c r="B1745" s="77">
        <v>0.39884259259259264</v>
      </c>
      <c r="C1745" s="82">
        <v>38</v>
      </c>
      <c r="D1745" s="83">
        <v>66.12</v>
      </c>
      <c r="E1745" s="81">
        <v>2512.5600000000004</v>
      </c>
      <c r="F1745" s="84" t="s">
        <v>21</v>
      </c>
      <c r="H1745" s="6"/>
    </row>
    <row r="1746" spans="1:8" s="7" customFormat="1">
      <c r="A1746" s="76">
        <v>43823</v>
      </c>
      <c r="B1746" s="77">
        <v>0.39884259259259264</v>
      </c>
      <c r="C1746" s="82">
        <v>16</v>
      </c>
      <c r="D1746" s="83">
        <v>66.12</v>
      </c>
      <c r="E1746" s="81">
        <v>1057.92</v>
      </c>
      <c r="F1746" s="84" t="s">
        <v>21</v>
      </c>
      <c r="H1746" s="6"/>
    </row>
    <row r="1747" spans="1:8" s="7" customFormat="1">
      <c r="A1747" s="76">
        <v>43823</v>
      </c>
      <c r="B1747" s="77">
        <v>0.39886574074074077</v>
      </c>
      <c r="C1747" s="82">
        <v>59</v>
      </c>
      <c r="D1747" s="83">
        <v>66.12</v>
      </c>
      <c r="E1747" s="81">
        <v>3901.0800000000004</v>
      </c>
      <c r="F1747" s="84" t="s">
        <v>21</v>
      </c>
      <c r="H1747" s="6"/>
    </row>
    <row r="1748" spans="1:8" s="7" customFormat="1">
      <c r="A1748" s="76">
        <v>43823</v>
      </c>
      <c r="B1748" s="77">
        <v>0.3988888888888889</v>
      </c>
      <c r="C1748" s="82">
        <v>91</v>
      </c>
      <c r="D1748" s="83">
        <v>66.12</v>
      </c>
      <c r="E1748" s="81">
        <v>6016.92</v>
      </c>
      <c r="F1748" s="84" t="s">
        <v>21</v>
      </c>
      <c r="H1748" s="6"/>
    </row>
    <row r="1749" spans="1:8" s="7" customFormat="1">
      <c r="A1749" s="76">
        <v>43823</v>
      </c>
      <c r="B1749" s="77">
        <v>0.39928240740740745</v>
      </c>
      <c r="C1749" s="82">
        <v>67</v>
      </c>
      <c r="D1749" s="83">
        <v>66.16</v>
      </c>
      <c r="E1749" s="81">
        <v>4432.7199999999993</v>
      </c>
      <c r="F1749" s="84" t="s">
        <v>21</v>
      </c>
      <c r="H1749" s="6"/>
    </row>
    <row r="1750" spans="1:8" s="7" customFormat="1">
      <c r="A1750" s="76">
        <v>43823</v>
      </c>
      <c r="B1750" s="77">
        <v>0.39928240740740745</v>
      </c>
      <c r="C1750" s="82">
        <v>100</v>
      </c>
      <c r="D1750" s="83">
        <v>66.14</v>
      </c>
      <c r="E1750" s="81">
        <v>6614</v>
      </c>
      <c r="F1750" s="84" t="s">
        <v>21</v>
      </c>
      <c r="H1750" s="6"/>
    </row>
    <row r="1751" spans="1:8" s="7" customFormat="1">
      <c r="A1751" s="76">
        <v>43823</v>
      </c>
      <c r="B1751" s="77">
        <v>0.39928240740740745</v>
      </c>
      <c r="C1751" s="82">
        <v>128</v>
      </c>
      <c r="D1751" s="83">
        <v>66.14</v>
      </c>
      <c r="E1751" s="81">
        <v>8465.92</v>
      </c>
      <c r="F1751" s="84" t="s">
        <v>21</v>
      </c>
      <c r="H1751" s="6"/>
    </row>
    <row r="1752" spans="1:8" s="7" customFormat="1">
      <c r="A1752" s="76">
        <v>43823</v>
      </c>
      <c r="B1752" s="77">
        <v>0.39939814814814811</v>
      </c>
      <c r="C1752" s="82">
        <v>59</v>
      </c>
      <c r="D1752" s="83">
        <v>66.14</v>
      </c>
      <c r="E1752" s="81">
        <v>3902.26</v>
      </c>
      <c r="F1752" s="84" t="s">
        <v>21</v>
      </c>
      <c r="H1752" s="6"/>
    </row>
    <row r="1753" spans="1:8" s="7" customFormat="1">
      <c r="A1753" s="76">
        <v>43823</v>
      </c>
      <c r="B1753" s="77">
        <v>0.39939814814814811</v>
      </c>
      <c r="C1753" s="82">
        <v>4</v>
      </c>
      <c r="D1753" s="83">
        <v>66.14</v>
      </c>
      <c r="E1753" s="81">
        <v>264.56</v>
      </c>
      <c r="F1753" s="84" t="s">
        <v>21</v>
      </c>
      <c r="H1753" s="6"/>
    </row>
    <row r="1754" spans="1:8" s="7" customFormat="1">
      <c r="A1754" s="76">
        <v>43823</v>
      </c>
      <c r="B1754" s="77">
        <v>0.39962962962962961</v>
      </c>
      <c r="C1754" s="82">
        <v>46</v>
      </c>
      <c r="D1754" s="83">
        <v>66.14</v>
      </c>
      <c r="E1754" s="81">
        <v>3042.44</v>
      </c>
      <c r="F1754" s="84" t="s">
        <v>21</v>
      </c>
      <c r="H1754" s="6"/>
    </row>
    <row r="1755" spans="1:8" s="7" customFormat="1">
      <c r="A1755" s="76">
        <v>43823</v>
      </c>
      <c r="B1755" s="77">
        <v>0.39967592592592593</v>
      </c>
      <c r="C1755" s="82">
        <v>59</v>
      </c>
      <c r="D1755" s="83">
        <v>66.14</v>
      </c>
      <c r="E1755" s="81">
        <v>3902.26</v>
      </c>
      <c r="F1755" s="84" t="s">
        <v>21</v>
      </c>
      <c r="H1755" s="6"/>
    </row>
    <row r="1756" spans="1:8" s="7" customFormat="1">
      <c r="A1756" s="76">
        <v>43823</v>
      </c>
      <c r="B1756" s="77">
        <v>0.39967592592592593</v>
      </c>
      <c r="C1756" s="82">
        <v>8</v>
      </c>
      <c r="D1756" s="83">
        <v>66.14</v>
      </c>
      <c r="E1756" s="81">
        <v>529.12</v>
      </c>
      <c r="F1756" s="84" t="s">
        <v>21</v>
      </c>
      <c r="H1756" s="6"/>
    </row>
    <row r="1757" spans="1:8" s="7" customFormat="1">
      <c r="A1757" s="76">
        <v>43823</v>
      </c>
      <c r="B1757" s="77">
        <v>0.39969907407407407</v>
      </c>
      <c r="C1757" s="82">
        <v>53</v>
      </c>
      <c r="D1757" s="83">
        <v>66.14</v>
      </c>
      <c r="E1757" s="81">
        <v>3505.42</v>
      </c>
      <c r="F1757" s="84" t="s">
        <v>21</v>
      </c>
      <c r="H1757" s="6"/>
    </row>
    <row r="1758" spans="1:8" s="7" customFormat="1">
      <c r="A1758" s="76">
        <v>43823</v>
      </c>
      <c r="B1758" s="77">
        <v>0.39972222222222226</v>
      </c>
      <c r="C1758" s="82">
        <v>58</v>
      </c>
      <c r="D1758" s="83">
        <v>66.14</v>
      </c>
      <c r="E1758" s="81">
        <v>3836.12</v>
      </c>
      <c r="F1758" s="84" t="s">
        <v>21</v>
      </c>
      <c r="H1758" s="6"/>
    </row>
    <row r="1759" spans="1:8" s="7" customFormat="1">
      <c r="A1759" s="76">
        <v>43823</v>
      </c>
      <c r="B1759" s="77">
        <v>0.39974537037037039</v>
      </c>
      <c r="C1759" s="82">
        <v>42</v>
      </c>
      <c r="D1759" s="83">
        <v>66.14</v>
      </c>
      <c r="E1759" s="81">
        <v>2777.88</v>
      </c>
      <c r="F1759" s="84" t="s">
        <v>21</v>
      </c>
      <c r="H1759" s="6"/>
    </row>
    <row r="1760" spans="1:8" s="7" customFormat="1">
      <c r="A1760" s="76">
        <v>43823</v>
      </c>
      <c r="B1760" s="77">
        <v>0.39974537037037039</v>
      </c>
      <c r="C1760" s="82">
        <v>9</v>
      </c>
      <c r="D1760" s="83">
        <v>66.14</v>
      </c>
      <c r="E1760" s="81">
        <v>595.26</v>
      </c>
      <c r="F1760" s="84" t="s">
        <v>21</v>
      </c>
      <c r="H1760" s="6"/>
    </row>
    <row r="1761" spans="1:8" s="7" customFormat="1">
      <c r="A1761" s="76">
        <v>43823</v>
      </c>
      <c r="B1761" s="77">
        <v>0.39976851851851852</v>
      </c>
      <c r="C1761" s="82">
        <v>47</v>
      </c>
      <c r="D1761" s="83">
        <v>66.14</v>
      </c>
      <c r="E1761" s="81">
        <v>3108.58</v>
      </c>
      <c r="F1761" s="84" t="s">
        <v>21</v>
      </c>
      <c r="H1761" s="6"/>
    </row>
    <row r="1762" spans="1:8" s="7" customFormat="1">
      <c r="A1762" s="76">
        <v>43823</v>
      </c>
      <c r="B1762" s="77">
        <v>0.39979166666666671</v>
      </c>
      <c r="C1762" s="82">
        <v>36</v>
      </c>
      <c r="D1762" s="83">
        <v>66.14</v>
      </c>
      <c r="E1762" s="81">
        <v>2381.04</v>
      </c>
      <c r="F1762" s="84" t="s">
        <v>21</v>
      </c>
      <c r="H1762" s="6"/>
    </row>
    <row r="1763" spans="1:8" s="7" customFormat="1">
      <c r="A1763" s="76">
        <v>43823</v>
      </c>
      <c r="B1763" s="77">
        <v>0.39979166666666671</v>
      </c>
      <c r="C1763" s="82">
        <v>21</v>
      </c>
      <c r="D1763" s="83">
        <v>66.14</v>
      </c>
      <c r="E1763" s="81">
        <v>1388.94</v>
      </c>
      <c r="F1763" s="84" t="s">
        <v>21</v>
      </c>
      <c r="H1763" s="6"/>
    </row>
    <row r="1764" spans="1:8" s="7" customFormat="1">
      <c r="A1764" s="76">
        <v>43823</v>
      </c>
      <c r="B1764" s="77">
        <v>0.39981481481481485</v>
      </c>
      <c r="C1764" s="82">
        <v>79</v>
      </c>
      <c r="D1764" s="83">
        <v>66.14</v>
      </c>
      <c r="E1764" s="81">
        <v>5225.0600000000004</v>
      </c>
      <c r="F1764" s="84" t="s">
        <v>21</v>
      </c>
      <c r="H1764" s="6"/>
    </row>
    <row r="1765" spans="1:8" s="7" customFormat="1">
      <c r="A1765" s="76">
        <v>43823</v>
      </c>
      <c r="B1765" s="77">
        <v>0.39990740740740738</v>
      </c>
      <c r="C1765" s="82">
        <v>59</v>
      </c>
      <c r="D1765" s="83">
        <v>66.14</v>
      </c>
      <c r="E1765" s="81">
        <v>3902.26</v>
      </c>
      <c r="F1765" s="84" t="s">
        <v>21</v>
      </c>
      <c r="H1765" s="6"/>
    </row>
    <row r="1766" spans="1:8" s="7" customFormat="1">
      <c r="A1766" s="76">
        <v>43823</v>
      </c>
      <c r="B1766" s="77">
        <v>0.39990740740740738</v>
      </c>
      <c r="C1766" s="82">
        <v>100</v>
      </c>
      <c r="D1766" s="83">
        <v>66.14</v>
      </c>
      <c r="E1766" s="81">
        <v>6614</v>
      </c>
      <c r="F1766" s="84" t="s">
        <v>21</v>
      </c>
      <c r="H1766" s="6"/>
    </row>
    <row r="1767" spans="1:8" s="7" customFormat="1">
      <c r="A1767" s="76">
        <v>43823</v>
      </c>
      <c r="B1767" s="77">
        <v>0.39990740740740738</v>
      </c>
      <c r="C1767" s="82">
        <v>18</v>
      </c>
      <c r="D1767" s="83">
        <v>66.14</v>
      </c>
      <c r="E1767" s="81">
        <v>1190.52</v>
      </c>
      <c r="F1767" s="84" t="s">
        <v>21</v>
      </c>
      <c r="H1767" s="6"/>
    </row>
    <row r="1768" spans="1:8" s="7" customFormat="1">
      <c r="A1768" s="76">
        <v>43823</v>
      </c>
      <c r="B1768" s="77">
        <v>0.40129629629629626</v>
      </c>
      <c r="C1768" s="82">
        <v>125</v>
      </c>
      <c r="D1768" s="83">
        <v>66.180000000000007</v>
      </c>
      <c r="E1768" s="81">
        <v>8272.5</v>
      </c>
      <c r="F1768" s="84" t="s">
        <v>21</v>
      </c>
      <c r="H1768" s="6"/>
    </row>
    <row r="1769" spans="1:8" s="7" customFormat="1">
      <c r="A1769" s="76">
        <v>43823</v>
      </c>
      <c r="B1769" s="77">
        <v>0.40129629629629626</v>
      </c>
      <c r="C1769" s="82">
        <v>100</v>
      </c>
      <c r="D1769" s="83">
        <v>66.180000000000007</v>
      </c>
      <c r="E1769" s="81">
        <v>6618.0000000000009</v>
      </c>
      <c r="F1769" s="84" t="s">
        <v>21</v>
      </c>
      <c r="H1769" s="6"/>
    </row>
    <row r="1770" spans="1:8" s="7" customFormat="1">
      <c r="A1770" s="76">
        <v>43823</v>
      </c>
      <c r="B1770" s="77">
        <v>0.40129629629629626</v>
      </c>
      <c r="C1770" s="82">
        <v>98</v>
      </c>
      <c r="D1770" s="83">
        <v>66.180000000000007</v>
      </c>
      <c r="E1770" s="81">
        <v>6485.64</v>
      </c>
      <c r="F1770" s="84" t="s">
        <v>21</v>
      </c>
      <c r="H1770" s="6"/>
    </row>
    <row r="1771" spans="1:8" s="7" customFormat="1">
      <c r="A1771" s="76">
        <v>43823</v>
      </c>
      <c r="B1771" s="77">
        <v>0.4013194444444444</v>
      </c>
      <c r="C1771" s="82">
        <v>23</v>
      </c>
      <c r="D1771" s="83">
        <v>66.180000000000007</v>
      </c>
      <c r="E1771" s="81">
        <v>1522.14</v>
      </c>
      <c r="F1771" s="84" t="s">
        <v>21</v>
      </c>
      <c r="H1771" s="6"/>
    </row>
    <row r="1772" spans="1:8" s="7" customFormat="1">
      <c r="A1772" s="76">
        <v>43823</v>
      </c>
      <c r="B1772" s="77">
        <v>0.4013194444444444</v>
      </c>
      <c r="C1772" s="82">
        <v>125</v>
      </c>
      <c r="D1772" s="83">
        <v>66.180000000000007</v>
      </c>
      <c r="E1772" s="81">
        <v>8272.5</v>
      </c>
      <c r="F1772" s="84" t="s">
        <v>21</v>
      </c>
      <c r="H1772" s="6"/>
    </row>
    <row r="1773" spans="1:8" s="7" customFormat="1">
      <c r="A1773" s="76">
        <v>43823</v>
      </c>
      <c r="B1773" s="77">
        <v>0.4013194444444444</v>
      </c>
      <c r="C1773" s="82">
        <v>100</v>
      </c>
      <c r="D1773" s="83">
        <v>66.180000000000007</v>
      </c>
      <c r="E1773" s="81">
        <v>6618.0000000000009</v>
      </c>
      <c r="F1773" s="84" t="s">
        <v>21</v>
      </c>
      <c r="H1773" s="6"/>
    </row>
    <row r="1774" spans="1:8" s="7" customFormat="1">
      <c r="A1774" s="76">
        <v>43823</v>
      </c>
      <c r="B1774" s="77">
        <v>0.4013194444444444</v>
      </c>
      <c r="C1774" s="82">
        <v>75</v>
      </c>
      <c r="D1774" s="83">
        <v>66.180000000000007</v>
      </c>
      <c r="E1774" s="81">
        <v>4963.5000000000009</v>
      </c>
      <c r="F1774" s="84" t="s">
        <v>21</v>
      </c>
      <c r="H1774" s="6"/>
    </row>
    <row r="1775" spans="1:8" s="7" customFormat="1">
      <c r="A1775" s="76">
        <v>43823</v>
      </c>
      <c r="B1775" s="77">
        <v>0.40179398148148149</v>
      </c>
      <c r="C1775" s="82">
        <v>70</v>
      </c>
      <c r="D1775" s="83">
        <v>66.180000000000007</v>
      </c>
      <c r="E1775" s="81">
        <v>4632.6000000000004</v>
      </c>
      <c r="F1775" s="84" t="s">
        <v>21</v>
      </c>
      <c r="H1775" s="6"/>
    </row>
    <row r="1776" spans="1:8" s="7" customFormat="1">
      <c r="A1776" s="76">
        <v>43823</v>
      </c>
      <c r="B1776" s="77">
        <v>0.40179398148148149</v>
      </c>
      <c r="C1776" s="82">
        <v>317</v>
      </c>
      <c r="D1776" s="83">
        <v>66.180000000000007</v>
      </c>
      <c r="E1776" s="81">
        <v>20979.06</v>
      </c>
      <c r="F1776" s="84" t="s">
        <v>21</v>
      </c>
      <c r="H1776" s="6"/>
    </row>
    <row r="1777" spans="1:8" s="7" customFormat="1">
      <c r="A1777" s="76">
        <v>43823</v>
      </c>
      <c r="B1777" s="77">
        <v>0.40180555555555553</v>
      </c>
      <c r="C1777" s="82">
        <v>71</v>
      </c>
      <c r="D1777" s="83">
        <v>66.16</v>
      </c>
      <c r="E1777" s="81">
        <v>4697.3599999999997</v>
      </c>
      <c r="F1777" s="84" t="s">
        <v>21</v>
      </c>
      <c r="H1777" s="6"/>
    </row>
    <row r="1778" spans="1:8" s="7" customFormat="1">
      <c r="A1778" s="76">
        <v>43823</v>
      </c>
      <c r="B1778" s="77">
        <v>0.40180555555555553</v>
      </c>
      <c r="C1778" s="82">
        <v>47</v>
      </c>
      <c r="D1778" s="83">
        <v>66.16</v>
      </c>
      <c r="E1778" s="81">
        <v>3109.52</v>
      </c>
      <c r="F1778" s="84" t="s">
        <v>21</v>
      </c>
      <c r="H1778" s="6"/>
    </row>
    <row r="1779" spans="1:8" s="7" customFormat="1">
      <c r="A1779" s="76">
        <v>43823</v>
      </c>
      <c r="B1779" s="77">
        <v>0.40180555555555553</v>
      </c>
      <c r="C1779" s="82">
        <v>100</v>
      </c>
      <c r="D1779" s="83">
        <v>66.16</v>
      </c>
      <c r="E1779" s="81">
        <v>6616</v>
      </c>
      <c r="F1779" s="84" t="s">
        <v>21</v>
      </c>
      <c r="H1779" s="6"/>
    </row>
    <row r="1780" spans="1:8" s="7" customFormat="1">
      <c r="A1780" s="76">
        <v>43823</v>
      </c>
      <c r="B1780" s="77">
        <v>0.40219907407407413</v>
      </c>
      <c r="C1780" s="82">
        <v>125</v>
      </c>
      <c r="D1780" s="83">
        <v>66.180000000000007</v>
      </c>
      <c r="E1780" s="81">
        <v>8272.5</v>
      </c>
      <c r="F1780" s="84" t="s">
        <v>21</v>
      </c>
      <c r="H1780" s="6"/>
    </row>
    <row r="1781" spans="1:8" s="7" customFormat="1">
      <c r="A1781" s="76">
        <v>43823</v>
      </c>
      <c r="B1781" s="77">
        <v>0.40296296296296297</v>
      </c>
      <c r="C1781" s="82">
        <v>292</v>
      </c>
      <c r="D1781" s="83">
        <v>66.180000000000007</v>
      </c>
      <c r="E1781" s="81">
        <v>19324.560000000001</v>
      </c>
      <c r="F1781" s="84" t="s">
        <v>21</v>
      </c>
      <c r="H1781" s="6"/>
    </row>
    <row r="1782" spans="1:8" s="7" customFormat="1">
      <c r="A1782" s="76">
        <v>43823</v>
      </c>
      <c r="B1782" s="77">
        <v>0.40296296296296297</v>
      </c>
      <c r="C1782" s="82">
        <v>292</v>
      </c>
      <c r="D1782" s="83">
        <v>66.16</v>
      </c>
      <c r="E1782" s="81">
        <v>19318.719999999998</v>
      </c>
      <c r="F1782" s="84" t="s">
        <v>21</v>
      </c>
      <c r="H1782" s="6"/>
    </row>
    <row r="1783" spans="1:8" s="7" customFormat="1">
      <c r="A1783" s="76">
        <v>43823</v>
      </c>
      <c r="B1783" s="77">
        <v>0.40296296296296297</v>
      </c>
      <c r="C1783" s="82">
        <v>84</v>
      </c>
      <c r="D1783" s="83">
        <v>66.16</v>
      </c>
      <c r="E1783" s="81">
        <v>5557.44</v>
      </c>
      <c r="F1783" s="84" t="s">
        <v>21</v>
      </c>
      <c r="H1783" s="6"/>
    </row>
    <row r="1784" spans="1:8" s="7" customFormat="1">
      <c r="A1784" s="76">
        <v>43823</v>
      </c>
      <c r="B1784" s="77">
        <v>0.40296296296296297</v>
      </c>
      <c r="C1784" s="82">
        <v>91</v>
      </c>
      <c r="D1784" s="83">
        <v>66.16</v>
      </c>
      <c r="E1784" s="81">
        <v>6020.5599999999995</v>
      </c>
      <c r="F1784" s="84" t="s">
        <v>21</v>
      </c>
      <c r="H1784" s="6"/>
    </row>
    <row r="1785" spans="1:8" s="7" customFormat="1">
      <c r="A1785" s="76">
        <v>43823</v>
      </c>
      <c r="B1785" s="77">
        <v>0.40296296296296297</v>
      </c>
      <c r="C1785" s="82">
        <v>67</v>
      </c>
      <c r="D1785" s="83">
        <v>66.16</v>
      </c>
      <c r="E1785" s="81">
        <v>4432.7199999999993</v>
      </c>
      <c r="F1785" s="84" t="s">
        <v>21</v>
      </c>
      <c r="H1785" s="6"/>
    </row>
    <row r="1786" spans="1:8" s="7" customFormat="1">
      <c r="A1786" s="76">
        <v>43823</v>
      </c>
      <c r="B1786" s="77">
        <v>0.4029861111111111</v>
      </c>
      <c r="C1786" s="82">
        <v>49</v>
      </c>
      <c r="D1786" s="83">
        <v>66.16</v>
      </c>
      <c r="E1786" s="81">
        <v>3241.8399999999997</v>
      </c>
      <c r="F1786" s="84" t="s">
        <v>21</v>
      </c>
      <c r="H1786" s="6"/>
    </row>
    <row r="1787" spans="1:8" s="7" customFormat="1">
      <c r="A1787" s="76">
        <v>43823</v>
      </c>
      <c r="B1787" s="77">
        <v>0.4029861111111111</v>
      </c>
      <c r="C1787" s="82">
        <v>103</v>
      </c>
      <c r="D1787" s="83">
        <v>66.16</v>
      </c>
      <c r="E1787" s="81">
        <v>6814.48</v>
      </c>
      <c r="F1787" s="84" t="s">
        <v>21</v>
      </c>
      <c r="H1787" s="6"/>
    </row>
    <row r="1788" spans="1:8" s="7" customFormat="1">
      <c r="A1788" s="76">
        <v>43823</v>
      </c>
      <c r="B1788" s="77">
        <v>0.40303240740740742</v>
      </c>
      <c r="C1788" s="82">
        <v>84</v>
      </c>
      <c r="D1788" s="83">
        <v>66.16</v>
      </c>
      <c r="E1788" s="81">
        <v>5557.44</v>
      </c>
      <c r="F1788" s="84" t="s">
        <v>21</v>
      </c>
      <c r="H1788" s="6"/>
    </row>
    <row r="1789" spans="1:8" s="7" customFormat="1">
      <c r="A1789" s="76">
        <v>43823</v>
      </c>
      <c r="B1789" s="77">
        <v>0.40303240740740742</v>
      </c>
      <c r="C1789" s="82">
        <v>100</v>
      </c>
      <c r="D1789" s="83">
        <v>66.16</v>
      </c>
      <c r="E1789" s="81">
        <v>6616</v>
      </c>
      <c r="F1789" s="84" t="s">
        <v>21</v>
      </c>
      <c r="H1789" s="6"/>
    </row>
    <row r="1790" spans="1:8" s="7" customFormat="1">
      <c r="A1790" s="76">
        <v>43823</v>
      </c>
      <c r="B1790" s="77">
        <v>0.40303240740740742</v>
      </c>
      <c r="C1790" s="82">
        <v>100</v>
      </c>
      <c r="D1790" s="83">
        <v>66.16</v>
      </c>
      <c r="E1790" s="81">
        <v>6616</v>
      </c>
      <c r="F1790" s="84" t="s">
        <v>21</v>
      </c>
      <c r="H1790" s="6"/>
    </row>
    <row r="1791" spans="1:8" s="7" customFormat="1">
      <c r="A1791" s="76">
        <v>43823</v>
      </c>
      <c r="B1791" s="77">
        <v>0.4045138888888889</v>
      </c>
      <c r="C1791" s="82">
        <v>125</v>
      </c>
      <c r="D1791" s="83">
        <v>66.180000000000007</v>
      </c>
      <c r="E1791" s="81">
        <v>8272.5</v>
      </c>
      <c r="F1791" s="84" t="s">
        <v>21</v>
      </c>
      <c r="H1791" s="6"/>
    </row>
    <row r="1792" spans="1:8" s="7" customFormat="1">
      <c r="A1792" s="76">
        <v>43823</v>
      </c>
      <c r="B1792" s="77">
        <v>0.4045138888888889</v>
      </c>
      <c r="C1792" s="82">
        <v>47</v>
      </c>
      <c r="D1792" s="83">
        <v>66.180000000000007</v>
      </c>
      <c r="E1792" s="81">
        <v>3110.4600000000005</v>
      </c>
      <c r="F1792" s="84" t="s">
        <v>21</v>
      </c>
      <c r="H1792" s="6"/>
    </row>
    <row r="1793" spans="1:8" s="7" customFormat="1">
      <c r="A1793" s="76">
        <v>43823</v>
      </c>
      <c r="B1793" s="77">
        <v>0.40564814814814815</v>
      </c>
      <c r="C1793" s="82">
        <v>125</v>
      </c>
      <c r="D1793" s="83">
        <v>66.22</v>
      </c>
      <c r="E1793" s="81">
        <v>8277.5</v>
      </c>
      <c r="F1793" s="84" t="s">
        <v>21</v>
      </c>
      <c r="H1793" s="6"/>
    </row>
    <row r="1794" spans="1:8" s="7" customFormat="1">
      <c r="A1794" s="76">
        <v>43823</v>
      </c>
      <c r="B1794" s="77">
        <v>0.40564814814814815</v>
      </c>
      <c r="C1794" s="82">
        <v>100</v>
      </c>
      <c r="D1794" s="83">
        <v>66.22</v>
      </c>
      <c r="E1794" s="81">
        <v>6622</v>
      </c>
      <c r="F1794" s="84" t="s">
        <v>21</v>
      </c>
      <c r="H1794" s="6"/>
    </row>
    <row r="1795" spans="1:8" s="7" customFormat="1">
      <c r="A1795" s="76">
        <v>43823</v>
      </c>
      <c r="B1795" s="77">
        <v>0.40564814814814815</v>
      </c>
      <c r="C1795" s="82">
        <v>100</v>
      </c>
      <c r="D1795" s="83">
        <v>66.22</v>
      </c>
      <c r="E1795" s="81">
        <v>6622</v>
      </c>
      <c r="F1795" s="84" t="s">
        <v>21</v>
      </c>
      <c r="H1795" s="6"/>
    </row>
    <row r="1796" spans="1:8" s="7" customFormat="1">
      <c r="A1796" s="76">
        <v>43823</v>
      </c>
      <c r="B1796" s="77">
        <v>0.40567129629629628</v>
      </c>
      <c r="C1796" s="82">
        <v>125</v>
      </c>
      <c r="D1796" s="83">
        <v>66.22</v>
      </c>
      <c r="E1796" s="81">
        <v>8277.5</v>
      </c>
      <c r="F1796" s="84" t="s">
        <v>21</v>
      </c>
      <c r="H1796" s="6"/>
    </row>
    <row r="1797" spans="1:8" s="7" customFormat="1">
      <c r="A1797" s="76">
        <v>43823</v>
      </c>
      <c r="B1797" s="77">
        <v>0.40652777777777777</v>
      </c>
      <c r="C1797" s="82">
        <v>306</v>
      </c>
      <c r="D1797" s="83">
        <v>66.239999999999995</v>
      </c>
      <c r="E1797" s="81">
        <v>20269.439999999999</v>
      </c>
      <c r="F1797" s="84" t="s">
        <v>21</v>
      </c>
      <c r="H1797" s="6"/>
    </row>
    <row r="1798" spans="1:8" s="7" customFormat="1">
      <c r="A1798" s="76">
        <v>43823</v>
      </c>
      <c r="B1798" s="77">
        <v>0.40652777777777777</v>
      </c>
      <c r="C1798" s="82">
        <v>112</v>
      </c>
      <c r="D1798" s="83">
        <v>66.239999999999995</v>
      </c>
      <c r="E1798" s="81">
        <v>7418.8799999999992</v>
      </c>
      <c r="F1798" s="84" t="s">
        <v>21</v>
      </c>
      <c r="H1798" s="6"/>
    </row>
    <row r="1799" spans="1:8" s="7" customFormat="1">
      <c r="A1799" s="76">
        <v>43823</v>
      </c>
      <c r="B1799" s="77">
        <v>0.40652777777777777</v>
      </c>
      <c r="C1799" s="82">
        <v>125</v>
      </c>
      <c r="D1799" s="83">
        <v>66.239999999999995</v>
      </c>
      <c r="E1799" s="81">
        <v>8280</v>
      </c>
      <c r="F1799" s="84" t="s">
        <v>21</v>
      </c>
      <c r="H1799" s="6"/>
    </row>
    <row r="1800" spans="1:8" s="7" customFormat="1">
      <c r="A1800" s="76">
        <v>43823</v>
      </c>
      <c r="B1800" s="77">
        <v>0.40761574074074075</v>
      </c>
      <c r="C1800" s="82">
        <v>124</v>
      </c>
      <c r="D1800" s="83">
        <v>66.260000000000005</v>
      </c>
      <c r="E1800" s="81">
        <v>8216.24</v>
      </c>
      <c r="F1800" s="84" t="s">
        <v>21</v>
      </c>
      <c r="H1800" s="6"/>
    </row>
    <row r="1801" spans="1:8" s="7" customFormat="1">
      <c r="A1801" s="76">
        <v>43823</v>
      </c>
      <c r="B1801" s="77">
        <v>0.40761574074074075</v>
      </c>
      <c r="C1801" s="82">
        <v>100</v>
      </c>
      <c r="D1801" s="83">
        <v>66.260000000000005</v>
      </c>
      <c r="E1801" s="81">
        <v>6626.0000000000009</v>
      </c>
      <c r="F1801" s="84" t="s">
        <v>21</v>
      </c>
      <c r="H1801" s="6"/>
    </row>
    <row r="1802" spans="1:8" s="7" customFormat="1">
      <c r="A1802" s="76">
        <v>43823</v>
      </c>
      <c r="B1802" s="77">
        <v>0.40795138888888888</v>
      </c>
      <c r="C1802" s="82">
        <v>670</v>
      </c>
      <c r="D1802" s="83">
        <v>66.260000000000005</v>
      </c>
      <c r="E1802" s="81">
        <v>44394.200000000004</v>
      </c>
      <c r="F1802" s="84" t="s">
        <v>21</v>
      </c>
      <c r="H1802" s="6"/>
    </row>
    <row r="1803" spans="1:8" s="7" customFormat="1">
      <c r="A1803" s="76">
        <v>43823</v>
      </c>
      <c r="B1803" s="77">
        <v>0.40915509259259258</v>
      </c>
      <c r="C1803" s="82">
        <v>25</v>
      </c>
      <c r="D1803" s="83">
        <v>66.28</v>
      </c>
      <c r="E1803" s="81">
        <v>1657</v>
      </c>
      <c r="F1803" s="84" t="s">
        <v>21</v>
      </c>
      <c r="H1803" s="6"/>
    </row>
    <row r="1804" spans="1:8" s="7" customFormat="1">
      <c r="A1804" s="76">
        <v>43823</v>
      </c>
      <c r="B1804" s="77">
        <v>0.40915509259259258</v>
      </c>
      <c r="C1804" s="82">
        <v>568</v>
      </c>
      <c r="D1804" s="83">
        <v>66.28</v>
      </c>
      <c r="E1804" s="81">
        <v>37647.040000000001</v>
      </c>
      <c r="F1804" s="84" t="s">
        <v>21</v>
      </c>
      <c r="H1804" s="6"/>
    </row>
    <row r="1805" spans="1:8" s="7" customFormat="1">
      <c r="A1805" s="76">
        <v>43823</v>
      </c>
      <c r="B1805" s="77">
        <v>0.40915509259259258</v>
      </c>
      <c r="C1805" s="82">
        <v>9</v>
      </c>
      <c r="D1805" s="83">
        <v>66.28</v>
      </c>
      <c r="E1805" s="81">
        <v>596.52</v>
      </c>
      <c r="F1805" s="84" t="s">
        <v>21</v>
      </c>
      <c r="H1805" s="6"/>
    </row>
    <row r="1806" spans="1:8" s="7" customFormat="1">
      <c r="A1806" s="76">
        <v>43823</v>
      </c>
      <c r="B1806" s="77">
        <v>0.40916666666666668</v>
      </c>
      <c r="C1806" s="82">
        <v>130</v>
      </c>
      <c r="D1806" s="83">
        <v>66.28</v>
      </c>
      <c r="E1806" s="81">
        <v>8616.4</v>
      </c>
      <c r="F1806" s="84" t="s">
        <v>21</v>
      </c>
      <c r="H1806" s="6"/>
    </row>
    <row r="1807" spans="1:8" s="7" customFormat="1">
      <c r="A1807" s="76">
        <v>43823</v>
      </c>
      <c r="B1807" s="77">
        <v>0.40916666666666668</v>
      </c>
      <c r="C1807" s="82">
        <v>100</v>
      </c>
      <c r="D1807" s="83">
        <v>66.28</v>
      </c>
      <c r="E1807" s="81">
        <v>6628</v>
      </c>
      <c r="F1807" s="84" t="s">
        <v>21</v>
      </c>
      <c r="H1807" s="6"/>
    </row>
    <row r="1808" spans="1:8" s="7" customFormat="1">
      <c r="A1808" s="76">
        <v>43823</v>
      </c>
      <c r="B1808" s="77">
        <v>0.40916666666666668</v>
      </c>
      <c r="C1808" s="82">
        <v>100</v>
      </c>
      <c r="D1808" s="83">
        <v>66.28</v>
      </c>
      <c r="E1808" s="81">
        <v>6628</v>
      </c>
      <c r="F1808" s="84" t="s">
        <v>21</v>
      </c>
      <c r="H1808" s="6"/>
    </row>
    <row r="1809" spans="1:8" s="7" customFormat="1">
      <c r="A1809" s="76">
        <v>43823</v>
      </c>
      <c r="B1809" s="77">
        <v>0.40916666666666668</v>
      </c>
      <c r="C1809" s="82">
        <v>88</v>
      </c>
      <c r="D1809" s="83">
        <v>66.28</v>
      </c>
      <c r="E1809" s="81">
        <v>5832.64</v>
      </c>
      <c r="F1809" s="84" t="s">
        <v>21</v>
      </c>
      <c r="H1809" s="6"/>
    </row>
    <row r="1810" spans="1:8" s="7" customFormat="1">
      <c r="A1810" s="76">
        <v>43823</v>
      </c>
      <c r="B1810" s="77">
        <v>0.4105671296296296</v>
      </c>
      <c r="C1810" s="82">
        <v>207</v>
      </c>
      <c r="D1810" s="83">
        <v>66.319999999999993</v>
      </c>
      <c r="E1810" s="81">
        <v>13728.239999999998</v>
      </c>
      <c r="F1810" s="84" t="s">
        <v>21</v>
      </c>
      <c r="H1810" s="6"/>
    </row>
    <row r="1811" spans="1:8" s="7" customFormat="1">
      <c r="A1811" s="76">
        <v>43823</v>
      </c>
      <c r="B1811" s="77">
        <v>0.4105671296296296</v>
      </c>
      <c r="C1811" s="82">
        <v>168</v>
      </c>
      <c r="D1811" s="83">
        <v>66.319999999999993</v>
      </c>
      <c r="E1811" s="81">
        <v>11141.759999999998</v>
      </c>
      <c r="F1811" s="84" t="s">
        <v>21</v>
      </c>
      <c r="H1811" s="6"/>
    </row>
    <row r="1812" spans="1:8" s="7" customFormat="1">
      <c r="A1812" s="76">
        <v>43823</v>
      </c>
      <c r="B1812" s="77">
        <v>0.41071759259259261</v>
      </c>
      <c r="C1812" s="82">
        <v>100</v>
      </c>
      <c r="D1812" s="83">
        <v>66.319999999999993</v>
      </c>
      <c r="E1812" s="81">
        <v>6631.9999999999991</v>
      </c>
      <c r="F1812" s="84" t="s">
        <v>21</v>
      </c>
      <c r="H1812" s="6"/>
    </row>
    <row r="1813" spans="1:8" s="7" customFormat="1">
      <c r="A1813" s="76">
        <v>43823</v>
      </c>
      <c r="B1813" s="77">
        <v>0.41071759259259261</v>
      </c>
      <c r="C1813" s="82">
        <v>100</v>
      </c>
      <c r="D1813" s="83">
        <v>66.319999999999993</v>
      </c>
      <c r="E1813" s="81">
        <v>6631.9999999999991</v>
      </c>
      <c r="F1813" s="84" t="s">
        <v>21</v>
      </c>
      <c r="H1813" s="6"/>
    </row>
    <row r="1814" spans="1:8" s="7" customFormat="1">
      <c r="A1814" s="76">
        <v>43823</v>
      </c>
      <c r="B1814" s="77">
        <v>0.41071759259259261</v>
      </c>
      <c r="C1814" s="82">
        <v>125</v>
      </c>
      <c r="D1814" s="83">
        <v>66.319999999999993</v>
      </c>
      <c r="E1814" s="81">
        <v>8290</v>
      </c>
      <c r="F1814" s="84" t="s">
        <v>21</v>
      </c>
      <c r="H1814" s="6"/>
    </row>
    <row r="1815" spans="1:8" s="7" customFormat="1">
      <c r="A1815" s="76">
        <v>43823</v>
      </c>
      <c r="B1815" s="77">
        <v>0.41071759259259261</v>
      </c>
      <c r="C1815" s="82">
        <v>83</v>
      </c>
      <c r="D1815" s="83">
        <v>66.319999999999993</v>
      </c>
      <c r="E1815" s="81">
        <v>5504.5599999999995</v>
      </c>
      <c r="F1815" s="84" t="s">
        <v>21</v>
      </c>
      <c r="H1815" s="6"/>
    </row>
    <row r="1816" spans="1:8" s="7" customFormat="1">
      <c r="A1816" s="76">
        <v>43823</v>
      </c>
      <c r="B1816" s="77">
        <v>0.41152777777777777</v>
      </c>
      <c r="C1816" s="82">
        <v>408</v>
      </c>
      <c r="D1816" s="83">
        <v>66.34</v>
      </c>
      <c r="E1816" s="81">
        <v>27066.720000000001</v>
      </c>
      <c r="F1816" s="84" t="s">
        <v>21</v>
      </c>
      <c r="H1816" s="6"/>
    </row>
    <row r="1817" spans="1:8" s="7" customFormat="1">
      <c r="A1817" s="76">
        <v>43823</v>
      </c>
      <c r="B1817" s="77">
        <v>0.41192129629629631</v>
      </c>
      <c r="C1817" s="82">
        <v>53</v>
      </c>
      <c r="D1817" s="83">
        <v>66.38</v>
      </c>
      <c r="E1817" s="81">
        <v>3518.14</v>
      </c>
      <c r="F1817" s="84" t="s">
        <v>21</v>
      </c>
      <c r="H1817" s="6"/>
    </row>
    <row r="1818" spans="1:8" s="7" customFormat="1">
      <c r="A1818" s="76">
        <v>43823</v>
      </c>
      <c r="B1818" s="77">
        <v>0.41194444444444445</v>
      </c>
      <c r="C1818" s="82">
        <v>58</v>
      </c>
      <c r="D1818" s="83">
        <v>66.38</v>
      </c>
      <c r="E1818" s="81">
        <v>3850.04</v>
      </c>
      <c r="F1818" s="84" t="s">
        <v>21</v>
      </c>
      <c r="H1818" s="6"/>
    </row>
    <row r="1819" spans="1:8" s="7" customFormat="1">
      <c r="A1819" s="76">
        <v>43823</v>
      </c>
      <c r="B1819" s="77">
        <v>0.41196759259259258</v>
      </c>
      <c r="C1819" s="82">
        <v>125</v>
      </c>
      <c r="D1819" s="83">
        <v>66.38</v>
      </c>
      <c r="E1819" s="81">
        <v>8297.5</v>
      </c>
      <c r="F1819" s="84" t="s">
        <v>21</v>
      </c>
      <c r="H1819" s="6"/>
    </row>
    <row r="1820" spans="1:8" s="7" customFormat="1">
      <c r="A1820" s="76">
        <v>43823</v>
      </c>
      <c r="B1820" s="77">
        <v>0.41196759259259258</v>
      </c>
      <c r="C1820" s="82">
        <v>100</v>
      </c>
      <c r="D1820" s="83">
        <v>66.38</v>
      </c>
      <c r="E1820" s="81">
        <v>6638</v>
      </c>
      <c r="F1820" s="84" t="s">
        <v>21</v>
      </c>
      <c r="H1820" s="6"/>
    </row>
    <row r="1821" spans="1:8" s="7" customFormat="1">
      <c r="A1821" s="76">
        <v>43823</v>
      </c>
      <c r="B1821" s="77">
        <v>0.41196759259259258</v>
      </c>
      <c r="C1821" s="82">
        <v>33</v>
      </c>
      <c r="D1821" s="83">
        <v>66.38</v>
      </c>
      <c r="E1821" s="81">
        <v>2190.54</v>
      </c>
      <c r="F1821" s="84" t="s">
        <v>21</v>
      </c>
      <c r="H1821" s="6"/>
    </row>
    <row r="1822" spans="1:8" s="7" customFormat="1">
      <c r="A1822" s="76">
        <v>43823</v>
      </c>
      <c r="B1822" s="77">
        <v>0.41199074074074077</v>
      </c>
      <c r="C1822" s="82">
        <v>125</v>
      </c>
      <c r="D1822" s="83">
        <v>66.38</v>
      </c>
      <c r="E1822" s="81">
        <v>8297.5</v>
      </c>
      <c r="F1822" s="84" t="s">
        <v>21</v>
      </c>
      <c r="H1822" s="6"/>
    </row>
    <row r="1823" spans="1:8" s="7" customFormat="1">
      <c r="A1823" s="76">
        <v>43823</v>
      </c>
      <c r="B1823" s="77">
        <v>0.41199074074074077</v>
      </c>
      <c r="C1823" s="82">
        <v>53</v>
      </c>
      <c r="D1823" s="83">
        <v>66.38</v>
      </c>
      <c r="E1823" s="81">
        <v>3518.14</v>
      </c>
      <c r="F1823" s="84" t="s">
        <v>21</v>
      </c>
      <c r="H1823" s="6"/>
    </row>
    <row r="1824" spans="1:8" s="7" customFormat="1">
      <c r="A1824" s="76">
        <v>43823</v>
      </c>
      <c r="B1824" s="77">
        <v>0.41199074074074077</v>
      </c>
      <c r="C1824" s="82">
        <v>100</v>
      </c>
      <c r="D1824" s="83">
        <v>66.38</v>
      </c>
      <c r="E1824" s="81">
        <v>6638</v>
      </c>
      <c r="F1824" s="84" t="s">
        <v>21</v>
      </c>
      <c r="H1824" s="6"/>
    </row>
    <row r="1825" spans="1:8" s="7" customFormat="1">
      <c r="A1825" s="76">
        <v>43823</v>
      </c>
      <c r="B1825" s="77">
        <v>0.41238425925925926</v>
      </c>
      <c r="C1825" s="82">
        <v>100</v>
      </c>
      <c r="D1825" s="83">
        <v>66.38</v>
      </c>
      <c r="E1825" s="81">
        <v>6638</v>
      </c>
      <c r="F1825" s="84" t="s">
        <v>21</v>
      </c>
      <c r="H1825" s="6"/>
    </row>
    <row r="1826" spans="1:8" s="7" customFormat="1">
      <c r="A1826" s="76">
        <v>43823</v>
      </c>
      <c r="B1826" s="77">
        <v>0.41238425925925926</v>
      </c>
      <c r="C1826" s="82">
        <v>300</v>
      </c>
      <c r="D1826" s="83">
        <v>66.38</v>
      </c>
      <c r="E1826" s="81">
        <v>19914</v>
      </c>
      <c r="F1826" s="84" t="s">
        <v>21</v>
      </c>
      <c r="H1826" s="6"/>
    </row>
    <row r="1827" spans="1:8" s="7" customFormat="1">
      <c r="A1827" s="76">
        <v>43823</v>
      </c>
      <c r="B1827" s="77">
        <v>0.41238425925925926</v>
      </c>
      <c r="C1827" s="82">
        <v>53</v>
      </c>
      <c r="D1827" s="83">
        <v>66.38</v>
      </c>
      <c r="E1827" s="81">
        <v>3518.14</v>
      </c>
      <c r="F1827" s="84" t="s">
        <v>21</v>
      </c>
      <c r="H1827" s="6"/>
    </row>
    <row r="1828" spans="1:8" s="7" customFormat="1">
      <c r="A1828" s="76">
        <v>43823</v>
      </c>
      <c r="B1828" s="77">
        <v>0.41238425925925926</v>
      </c>
      <c r="C1828" s="82">
        <v>100</v>
      </c>
      <c r="D1828" s="83">
        <v>66.38</v>
      </c>
      <c r="E1828" s="81">
        <v>6638</v>
      </c>
      <c r="F1828" s="84" t="s">
        <v>21</v>
      </c>
      <c r="H1828" s="6"/>
    </row>
    <row r="1829" spans="1:8" s="7" customFormat="1">
      <c r="A1829" s="76">
        <v>43823</v>
      </c>
      <c r="B1829" s="77">
        <v>0.41238425925925926</v>
      </c>
      <c r="C1829" s="82">
        <v>100</v>
      </c>
      <c r="D1829" s="83">
        <v>66.38</v>
      </c>
      <c r="E1829" s="81">
        <v>6638</v>
      </c>
      <c r="F1829" s="84" t="s">
        <v>21</v>
      </c>
      <c r="H1829" s="6"/>
    </row>
    <row r="1830" spans="1:8" s="7" customFormat="1">
      <c r="A1830" s="76">
        <v>43823</v>
      </c>
      <c r="B1830" s="77">
        <v>0.41307870370370375</v>
      </c>
      <c r="C1830" s="82">
        <v>53</v>
      </c>
      <c r="D1830" s="83">
        <v>66.38</v>
      </c>
      <c r="E1830" s="81">
        <v>3518.14</v>
      </c>
      <c r="F1830" s="84" t="s">
        <v>21</v>
      </c>
      <c r="H1830" s="6"/>
    </row>
    <row r="1831" spans="1:8" s="7" customFormat="1">
      <c r="A1831" s="76">
        <v>43823</v>
      </c>
      <c r="B1831" s="77">
        <v>0.41307870370370375</v>
      </c>
      <c r="C1831" s="82">
        <v>100</v>
      </c>
      <c r="D1831" s="83">
        <v>66.38</v>
      </c>
      <c r="E1831" s="81">
        <v>6638</v>
      </c>
      <c r="F1831" s="84" t="s">
        <v>21</v>
      </c>
      <c r="H1831" s="6"/>
    </row>
    <row r="1832" spans="1:8" s="7" customFormat="1">
      <c r="A1832" s="76">
        <v>43823</v>
      </c>
      <c r="B1832" s="77">
        <v>0.41307870370370375</v>
      </c>
      <c r="C1832" s="82">
        <v>100</v>
      </c>
      <c r="D1832" s="83">
        <v>66.38</v>
      </c>
      <c r="E1832" s="81">
        <v>6638</v>
      </c>
      <c r="F1832" s="84" t="s">
        <v>21</v>
      </c>
      <c r="H1832" s="6"/>
    </row>
    <row r="1833" spans="1:8" s="7" customFormat="1">
      <c r="A1833" s="76">
        <v>43823</v>
      </c>
      <c r="B1833" s="77">
        <v>0.41307870370370375</v>
      </c>
      <c r="C1833" s="82">
        <v>100</v>
      </c>
      <c r="D1833" s="83">
        <v>66.38</v>
      </c>
      <c r="E1833" s="81">
        <v>6638</v>
      </c>
      <c r="F1833" s="84" t="s">
        <v>21</v>
      </c>
      <c r="H1833" s="6"/>
    </row>
    <row r="1834" spans="1:8" s="7" customFormat="1">
      <c r="A1834" s="76">
        <v>43823</v>
      </c>
      <c r="B1834" s="77">
        <v>0.41340277777777779</v>
      </c>
      <c r="C1834" s="82">
        <v>263</v>
      </c>
      <c r="D1834" s="83">
        <v>66.36</v>
      </c>
      <c r="E1834" s="81">
        <v>17452.68</v>
      </c>
      <c r="F1834" s="84" t="s">
        <v>21</v>
      </c>
      <c r="H1834" s="6"/>
    </row>
    <row r="1835" spans="1:8" s="7" customFormat="1">
      <c r="A1835" s="76">
        <v>43823</v>
      </c>
      <c r="B1835" s="77">
        <v>0.41342592592592592</v>
      </c>
      <c r="C1835" s="82">
        <v>76</v>
      </c>
      <c r="D1835" s="83">
        <v>66.34</v>
      </c>
      <c r="E1835" s="81">
        <v>5041.84</v>
      </c>
      <c r="F1835" s="84" t="s">
        <v>21</v>
      </c>
      <c r="H1835" s="6"/>
    </row>
    <row r="1836" spans="1:8" s="7" customFormat="1">
      <c r="A1836" s="76">
        <v>43823</v>
      </c>
      <c r="B1836" s="77">
        <v>0.41342592592592592</v>
      </c>
      <c r="C1836" s="82">
        <v>89</v>
      </c>
      <c r="D1836" s="83">
        <v>66.34</v>
      </c>
      <c r="E1836" s="81">
        <v>5904.26</v>
      </c>
      <c r="F1836" s="84" t="s">
        <v>21</v>
      </c>
      <c r="H1836" s="6"/>
    </row>
    <row r="1837" spans="1:8" s="7" customFormat="1">
      <c r="A1837" s="76">
        <v>43823</v>
      </c>
      <c r="B1837" s="77">
        <v>0.4145138888888889</v>
      </c>
      <c r="C1837" s="82">
        <v>72</v>
      </c>
      <c r="D1837" s="83">
        <v>66.34</v>
      </c>
      <c r="E1837" s="81">
        <v>4776.4800000000005</v>
      </c>
      <c r="F1837" s="84" t="s">
        <v>21</v>
      </c>
      <c r="H1837" s="6"/>
    </row>
    <row r="1838" spans="1:8" s="7" customFormat="1">
      <c r="A1838" s="76">
        <v>43823</v>
      </c>
      <c r="B1838" s="77">
        <v>0.4145138888888889</v>
      </c>
      <c r="C1838" s="82">
        <v>77</v>
      </c>
      <c r="D1838" s="83">
        <v>66.34</v>
      </c>
      <c r="E1838" s="81">
        <v>5108.18</v>
      </c>
      <c r="F1838" s="84" t="s">
        <v>21</v>
      </c>
      <c r="H1838" s="6"/>
    </row>
    <row r="1839" spans="1:8" s="7" customFormat="1">
      <c r="A1839" s="76">
        <v>43823</v>
      </c>
      <c r="B1839" s="77">
        <v>0.4145138888888889</v>
      </c>
      <c r="C1839" s="82">
        <v>100</v>
      </c>
      <c r="D1839" s="83">
        <v>66.34</v>
      </c>
      <c r="E1839" s="81">
        <v>6634</v>
      </c>
      <c r="F1839" s="84" t="s">
        <v>21</v>
      </c>
      <c r="H1839" s="6"/>
    </row>
    <row r="1840" spans="1:8" s="7" customFormat="1">
      <c r="A1840" s="76">
        <v>43823</v>
      </c>
      <c r="B1840" s="77">
        <v>0.4145138888888889</v>
      </c>
      <c r="C1840" s="82">
        <v>117</v>
      </c>
      <c r="D1840" s="83">
        <v>66.34</v>
      </c>
      <c r="E1840" s="81">
        <v>7761.7800000000007</v>
      </c>
      <c r="F1840" s="84" t="s">
        <v>21</v>
      </c>
      <c r="H1840" s="6"/>
    </row>
    <row r="1841" spans="1:8" s="7" customFormat="1">
      <c r="A1841" s="76">
        <v>43823</v>
      </c>
      <c r="B1841" s="77">
        <v>0.41483796296296299</v>
      </c>
      <c r="C1841" s="82">
        <v>398</v>
      </c>
      <c r="D1841" s="83">
        <v>66.3</v>
      </c>
      <c r="E1841" s="81">
        <v>26387.399999999998</v>
      </c>
      <c r="F1841" s="84" t="s">
        <v>21</v>
      </c>
      <c r="H1841" s="6"/>
    </row>
    <row r="1842" spans="1:8" s="7" customFormat="1">
      <c r="A1842" s="76">
        <v>43823</v>
      </c>
      <c r="B1842" s="77">
        <v>0.41516203703703702</v>
      </c>
      <c r="C1842" s="82">
        <v>46</v>
      </c>
      <c r="D1842" s="83">
        <v>66.260000000000005</v>
      </c>
      <c r="E1842" s="81">
        <v>3047.96</v>
      </c>
      <c r="F1842" s="84" t="s">
        <v>21</v>
      </c>
      <c r="H1842" s="6"/>
    </row>
    <row r="1843" spans="1:8" s="7" customFormat="1">
      <c r="A1843" s="76">
        <v>43823</v>
      </c>
      <c r="B1843" s="77">
        <v>0.41533564814814811</v>
      </c>
      <c r="C1843" s="82">
        <v>1</v>
      </c>
      <c r="D1843" s="83">
        <v>66.22</v>
      </c>
      <c r="E1843" s="81">
        <v>66.22</v>
      </c>
      <c r="F1843" s="84" t="s">
        <v>21</v>
      </c>
      <c r="H1843" s="6"/>
    </row>
    <row r="1844" spans="1:8" s="7" customFormat="1">
      <c r="A1844" s="76">
        <v>43823</v>
      </c>
      <c r="B1844" s="77">
        <v>0.41533564814814811</v>
      </c>
      <c r="C1844" s="82">
        <v>46</v>
      </c>
      <c r="D1844" s="83">
        <v>66.22</v>
      </c>
      <c r="E1844" s="81">
        <v>3046.12</v>
      </c>
      <c r="F1844" s="84" t="s">
        <v>21</v>
      </c>
      <c r="H1844" s="6"/>
    </row>
    <row r="1845" spans="1:8" s="7" customFormat="1">
      <c r="A1845" s="76">
        <v>43823</v>
      </c>
      <c r="B1845" s="77">
        <v>0.4163310185185185</v>
      </c>
      <c r="C1845" s="82">
        <v>303</v>
      </c>
      <c r="D1845" s="83">
        <v>66.2</v>
      </c>
      <c r="E1845" s="81">
        <v>20058.600000000002</v>
      </c>
      <c r="F1845" s="84" t="s">
        <v>21</v>
      </c>
      <c r="H1845" s="6"/>
    </row>
    <row r="1846" spans="1:8" s="7" customFormat="1">
      <c r="A1846" s="76">
        <v>43823</v>
      </c>
      <c r="B1846" s="77">
        <v>0.41653935185185187</v>
      </c>
      <c r="C1846" s="82">
        <v>105</v>
      </c>
      <c r="D1846" s="83">
        <v>66.16</v>
      </c>
      <c r="E1846" s="81">
        <v>6946.7999999999993</v>
      </c>
      <c r="F1846" s="84" t="s">
        <v>21</v>
      </c>
      <c r="H1846" s="6"/>
    </row>
    <row r="1847" spans="1:8" s="7" customFormat="1">
      <c r="A1847" s="76">
        <v>43823</v>
      </c>
      <c r="B1847" s="77">
        <v>0.41681712962962963</v>
      </c>
      <c r="C1847" s="82">
        <v>84</v>
      </c>
      <c r="D1847" s="83">
        <v>66.099999999999994</v>
      </c>
      <c r="E1847" s="81">
        <v>5552.4</v>
      </c>
      <c r="F1847" s="84" t="s">
        <v>21</v>
      </c>
      <c r="H1847" s="6"/>
    </row>
    <row r="1848" spans="1:8" s="7" customFormat="1">
      <c r="A1848" s="76">
        <v>43823</v>
      </c>
      <c r="B1848" s="77">
        <v>0.41962962962962963</v>
      </c>
      <c r="C1848" s="82">
        <v>300</v>
      </c>
      <c r="D1848" s="83">
        <v>66.099999999999994</v>
      </c>
      <c r="E1848" s="81">
        <v>19830</v>
      </c>
      <c r="F1848" s="84" t="s">
        <v>21</v>
      </c>
      <c r="H1848" s="6"/>
    </row>
    <row r="1849" spans="1:8" s="7" customFormat="1">
      <c r="A1849" s="76">
        <v>43823</v>
      </c>
      <c r="B1849" s="77">
        <v>0.41962962962962963</v>
      </c>
      <c r="C1849" s="82">
        <v>52</v>
      </c>
      <c r="D1849" s="83">
        <v>66.099999999999994</v>
      </c>
      <c r="E1849" s="81">
        <v>3437.2</v>
      </c>
      <c r="F1849" s="84" t="s">
        <v>21</v>
      </c>
      <c r="H1849" s="6"/>
    </row>
    <row r="1850" spans="1:8" s="7" customFormat="1">
      <c r="A1850" s="76">
        <v>43823</v>
      </c>
      <c r="B1850" s="77">
        <v>0.42027777777777775</v>
      </c>
      <c r="C1850" s="82">
        <v>78</v>
      </c>
      <c r="D1850" s="83">
        <v>66.08</v>
      </c>
      <c r="E1850" s="81">
        <v>5154.24</v>
      </c>
      <c r="F1850" s="84" t="s">
        <v>21</v>
      </c>
      <c r="H1850" s="6"/>
    </row>
    <row r="1851" spans="1:8" s="7" customFormat="1">
      <c r="A1851" s="76">
        <v>43823</v>
      </c>
      <c r="B1851" s="77">
        <v>0.42027777777777775</v>
      </c>
      <c r="C1851" s="82">
        <v>72</v>
      </c>
      <c r="D1851" s="83">
        <v>66.08</v>
      </c>
      <c r="E1851" s="81">
        <v>4757.76</v>
      </c>
      <c r="F1851" s="84" t="s">
        <v>21</v>
      </c>
      <c r="H1851" s="6"/>
    </row>
    <row r="1852" spans="1:8" s="7" customFormat="1">
      <c r="A1852" s="76">
        <v>43823</v>
      </c>
      <c r="B1852" s="77">
        <v>0.42027777777777775</v>
      </c>
      <c r="C1852" s="82">
        <v>10</v>
      </c>
      <c r="D1852" s="83">
        <v>66.08</v>
      </c>
      <c r="E1852" s="81">
        <v>660.8</v>
      </c>
      <c r="F1852" s="84" t="s">
        <v>21</v>
      </c>
      <c r="H1852" s="6"/>
    </row>
    <row r="1853" spans="1:8" s="7" customFormat="1">
      <c r="A1853" s="76">
        <v>43823</v>
      </c>
      <c r="B1853" s="77">
        <v>0.42067129629629635</v>
      </c>
      <c r="C1853" s="82">
        <v>20</v>
      </c>
      <c r="D1853" s="83">
        <v>66.08</v>
      </c>
      <c r="E1853" s="81">
        <v>1321.6</v>
      </c>
      <c r="F1853" s="84" t="s">
        <v>21</v>
      </c>
      <c r="H1853" s="6"/>
    </row>
    <row r="1854" spans="1:8" s="7" customFormat="1">
      <c r="A1854" s="76">
        <v>43823</v>
      </c>
      <c r="B1854" s="77">
        <v>0.42111111111111116</v>
      </c>
      <c r="C1854" s="82">
        <v>273</v>
      </c>
      <c r="D1854" s="83">
        <v>66.12</v>
      </c>
      <c r="E1854" s="81">
        <v>18050.760000000002</v>
      </c>
      <c r="F1854" s="84" t="s">
        <v>21</v>
      </c>
      <c r="H1854" s="6"/>
    </row>
    <row r="1855" spans="1:8" s="7" customFormat="1">
      <c r="A1855" s="76">
        <v>43823</v>
      </c>
      <c r="B1855" s="77">
        <v>0.42357638888888888</v>
      </c>
      <c r="C1855" s="82">
        <v>117</v>
      </c>
      <c r="D1855" s="83">
        <v>66.2</v>
      </c>
      <c r="E1855" s="81">
        <v>7745.4000000000005</v>
      </c>
      <c r="F1855" s="84" t="s">
        <v>21</v>
      </c>
      <c r="H1855" s="6"/>
    </row>
    <row r="1856" spans="1:8" s="7" customFormat="1">
      <c r="A1856" s="76">
        <v>43823</v>
      </c>
      <c r="B1856" s="77">
        <v>0.42357638888888888</v>
      </c>
      <c r="C1856" s="82">
        <v>142</v>
      </c>
      <c r="D1856" s="83">
        <v>66.2</v>
      </c>
      <c r="E1856" s="81">
        <v>9400.4</v>
      </c>
      <c r="F1856" s="84" t="s">
        <v>21</v>
      </c>
      <c r="H1856" s="6"/>
    </row>
    <row r="1857" spans="1:8" s="7" customFormat="1">
      <c r="A1857" s="76">
        <v>43823</v>
      </c>
      <c r="B1857" s="77">
        <v>0.42358796296296292</v>
      </c>
      <c r="C1857" s="82">
        <v>125</v>
      </c>
      <c r="D1857" s="83">
        <v>66.2</v>
      </c>
      <c r="E1857" s="81">
        <v>8275</v>
      </c>
      <c r="F1857" s="84" t="s">
        <v>21</v>
      </c>
      <c r="H1857" s="6"/>
    </row>
    <row r="1858" spans="1:8" s="7" customFormat="1">
      <c r="A1858" s="76">
        <v>43823</v>
      </c>
      <c r="B1858" s="77">
        <v>0.42358796296296292</v>
      </c>
      <c r="C1858" s="82">
        <v>100</v>
      </c>
      <c r="D1858" s="83">
        <v>66.2</v>
      </c>
      <c r="E1858" s="81">
        <v>6620</v>
      </c>
      <c r="F1858" s="84" t="s">
        <v>21</v>
      </c>
      <c r="H1858" s="6"/>
    </row>
    <row r="1859" spans="1:8" s="7" customFormat="1">
      <c r="A1859" s="76">
        <v>43823</v>
      </c>
      <c r="B1859" s="77">
        <v>0.42358796296296292</v>
      </c>
      <c r="C1859" s="82">
        <v>100</v>
      </c>
      <c r="D1859" s="83">
        <v>66.2</v>
      </c>
      <c r="E1859" s="81">
        <v>6620</v>
      </c>
      <c r="F1859" s="84" t="s">
        <v>21</v>
      </c>
      <c r="H1859" s="6"/>
    </row>
    <row r="1860" spans="1:8" s="7" customFormat="1">
      <c r="A1860" s="76">
        <v>43823</v>
      </c>
      <c r="B1860" s="77">
        <v>0.4236111111111111</v>
      </c>
      <c r="C1860" s="82">
        <v>100</v>
      </c>
      <c r="D1860" s="83">
        <v>66.22</v>
      </c>
      <c r="E1860" s="81">
        <v>6622</v>
      </c>
      <c r="F1860" s="84" t="s">
        <v>21</v>
      </c>
      <c r="H1860" s="6"/>
    </row>
    <row r="1861" spans="1:8" s="7" customFormat="1">
      <c r="A1861" s="76">
        <v>43823</v>
      </c>
      <c r="B1861" s="77">
        <v>0.42449074074074072</v>
      </c>
      <c r="C1861" s="82">
        <v>125</v>
      </c>
      <c r="D1861" s="83">
        <v>66.239999999999995</v>
      </c>
      <c r="E1861" s="81">
        <v>8280</v>
      </c>
      <c r="F1861" s="84" t="s">
        <v>21</v>
      </c>
      <c r="H1861" s="6"/>
    </row>
    <row r="1862" spans="1:8" s="7" customFormat="1">
      <c r="A1862" s="76">
        <v>43823</v>
      </c>
      <c r="B1862" s="77">
        <v>0.42449074074074072</v>
      </c>
      <c r="C1862" s="82">
        <v>100</v>
      </c>
      <c r="D1862" s="83">
        <v>66.239999999999995</v>
      </c>
      <c r="E1862" s="81">
        <v>6623.9999999999991</v>
      </c>
      <c r="F1862" s="84" t="s">
        <v>21</v>
      </c>
      <c r="H1862" s="6"/>
    </row>
    <row r="1863" spans="1:8" s="7" customFormat="1">
      <c r="A1863" s="76">
        <v>43823</v>
      </c>
      <c r="B1863" s="77">
        <v>0.42449074074074072</v>
      </c>
      <c r="C1863" s="82">
        <v>78</v>
      </c>
      <c r="D1863" s="83">
        <v>66.239999999999995</v>
      </c>
      <c r="E1863" s="81">
        <v>5166.7199999999993</v>
      </c>
      <c r="F1863" s="84" t="s">
        <v>21</v>
      </c>
      <c r="H1863" s="6"/>
    </row>
    <row r="1864" spans="1:8" s="7" customFormat="1">
      <c r="A1864" s="76">
        <v>43823</v>
      </c>
      <c r="B1864" s="77">
        <v>0.42451388888888886</v>
      </c>
      <c r="C1864" s="82">
        <v>125</v>
      </c>
      <c r="D1864" s="83">
        <v>66.239999999999995</v>
      </c>
      <c r="E1864" s="81">
        <v>8280</v>
      </c>
      <c r="F1864" s="84" t="s">
        <v>21</v>
      </c>
      <c r="H1864" s="6"/>
    </row>
    <row r="1865" spans="1:8" s="7" customFormat="1">
      <c r="A1865" s="76">
        <v>43823</v>
      </c>
      <c r="B1865" s="77">
        <v>0.42451388888888886</v>
      </c>
      <c r="C1865" s="82">
        <v>100</v>
      </c>
      <c r="D1865" s="83">
        <v>66.239999999999995</v>
      </c>
      <c r="E1865" s="81">
        <v>6623.9999999999991</v>
      </c>
      <c r="F1865" s="84" t="s">
        <v>21</v>
      </c>
      <c r="H1865" s="6"/>
    </row>
    <row r="1866" spans="1:8" s="7" customFormat="1">
      <c r="A1866" s="76">
        <v>43823</v>
      </c>
      <c r="B1866" s="77">
        <v>0.42451388888888886</v>
      </c>
      <c r="C1866" s="82">
        <v>100</v>
      </c>
      <c r="D1866" s="83">
        <v>66.239999999999995</v>
      </c>
      <c r="E1866" s="81">
        <v>6623.9999999999991</v>
      </c>
      <c r="F1866" s="84" t="s">
        <v>21</v>
      </c>
      <c r="H1866" s="6"/>
    </row>
    <row r="1867" spans="1:8" s="7" customFormat="1">
      <c r="A1867" s="76">
        <v>43823</v>
      </c>
      <c r="B1867" s="77">
        <v>0.42486111111111113</v>
      </c>
      <c r="C1867" s="82">
        <v>125</v>
      </c>
      <c r="D1867" s="83">
        <v>66.239999999999995</v>
      </c>
      <c r="E1867" s="81">
        <v>8280</v>
      </c>
      <c r="F1867" s="84" t="s">
        <v>21</v>
      </c>
      <c r="H1867" s="6"/>
    </row>
    <row r="1868" spans="1:8" s="7" customFormat="1">
      <c r="A1868" s="76">
        <v>43823</v>
      </c>
      <c r="B1868" s="77">
        <v>0.42486111111111113</v>
      </c>
      <c r="C1868" s="82">
        <v>100</v>
      </c>
      <c r="D1868" s="83">
        <v>66.239999999999995</v>
      </c>
      <c r="E1868" s="81">
        <v>6623.9999999999991</v>
      </c>
      <c r="F1868" s="84" t="s">
        <v>21</v>
      </c>
      <c r="H1868" s="6"/>
    </row>
    <row r="1869" spans="1:8" s="7" customFormat="1">
      <c r="A1869" s="76">
        <v>43823</v>
      </c>
      <c r="B1869" s="77">
        <v>0.42486111111111113</v>
      </c>
      <c r="C1869" s="82">
        <v>100</v>
      </c>
      <c r="D1869" s="83">
        <v>66.239999999999995</v>
      </c>
      <c r="E1869" s="81">
        <v>6623.9999999999991</v>
      </c>
      <c r="F1869" s="84" t="s">
        <v>21</v>
      </c>
      <c r="H1869" s="6"/>
    </row>
    <row r="1870" spans="1:8" s="7" customFormat="1">
      <c r="A1870" s="76">
        <v>43823</v>
      </c>
      <c r="B1870" s="77">
        <v>0.42512731481481486</v>
      </c>
      <c r="C1870" s="82">
        <v>343</v>
      </c>
      <c r="D1870" s="83">
        <v>66.22</v>
      </c>
      <c r="E1870" s="81">
        <v>22713.46</v>
      </c>
      <c r="F1870" s="84" t="s">
        <v>21</v>
      </c>
      <c r="H1870" s="6"/>
    </row>
    <row r="1871" spans="1:8" s="7" customFormat="1">
      <c r="A1871" s="76">
        <v>43823</v>
      </c>
      <c r="B1871" s="77">
        <v>0.42729166666666668</v>
      </c>
      <c r="C1871" s="82">
        <v>320</v>
      </c>
      <c r="D1871" s="83">
        <v>66.260000000000005</v>
      </c>
      <c r="E1871" s="81">
        <v>21203.200000000001</v>
      </c>
      <c r="F1871" s="84" t="s">
        <v>21</v>
      </c>
      <c r="H1871" s="6"/>
    </row>
    <row r="1872" spans="1:8" s="7" customFormat="1">
      <c r="A1872" s="76">
        <v>43823</v>
      </c>
      <c r="B1872" s="77">
        <v>0.42768518518518522</v>
      </c>
      <c r="C1872" s="82">
        <v>125</v>
      </c>
      <c r="D1872" s="83">
        <v>66.28</v>
      </c>
      <c r="E1872" s="81">
        <v>8285</v>
      </c>
      <c r="F1872" s="84" t="s">
        <v>21</v>
      </c>
      <c r="H1872" s="6"/>
    </row>
    <row r="1873" spans="1:8" s="7" customFormat="1">
      <c r="A1873" s="76">
        <v>43823</v>
      </c>
      <c r="B1873" s="77">
        <v>0.42768518518518522</v>
      </c>
      <c r="C1873" s="82">
        <v>100</v>
      </c>
      <c r="D1873" s="83">
        <v>66.28</v>
      </c>
      <c r="E1873" s="81">
        <v>6628</v>
      </c>
      <c r="F1873" s="84" t="s">
        <v>21</v>
      </c>
      <c r="H1873" s="6"/>
    </row>
    <row r="1874" spans="1:8" s="7" customFormat="1">
      <c r="A1874" s="76">
        <v>43823</v>
      </c>
      <c r="B1874" s="77">
        <v>0.42768518518518522</v>
      </c>
      <c r="C1874" s="82">
        <v>100</v>
      </c>
      <c r="D1874" s="83">
        <v>66.28</v>
      </c>
      <c r="E1874" s="81">
        <v>6628</v>
      </c>
      <c r="F1874" s="84" t="s">
        <v>21</v>
      </c>
      <c r="H1874" s="6"/>
    </row>
    <row r="1875" spans="1:8" s="7" customFormat="1">
      <c r="A1875" s="76">
        <v>43823</v>
      </c>
      <c r="B1875" s="77">
        <v>0.42790509259259263</v>
      </c>
      <c r="C1875" s="82">
        <v>265</v>
      </c>
      <c r="D1875" s="83">
        <v>66.28</v>
      </c>
      <c r="E1875" s="81">
        <v>17564.2</v>
      </c>
      <c r="F1875" s="84" t="s">
        <v>21</v>
      </c>
      <c r="H1875" s="6"/>
    </row>
    <row r="1876" spans="1:8" s="7" customFormat="1">
      <c r="A1876" s="76">
        <v>43823</v>
      </c>
      <c r="B1876" s="77">
        <v>0.43122685185185183</v>
      </c>
      <c r="C1876" s="82">
        <v>146</v>
      </c>
      <c r="D1876" s="83">
        <v>66.3</v>
      </c>
      <c r="E1876" s="81">
        <v>9679.7999999999993</v>
      </c>
      <c r="F1876" s="84" t="s">
        <v>21</v>
      </c>
      <c r="H1876" s="6"/>
    </row>
    <row r="1877" spans="1:8" s="7" customFormat="1">
      <c r="A1877" s="76">
        <v>43823</v>
      </c>
      <c r="B1877" s="77">
        <v>0.43122685185185183</v>
      </c>
      <c r="C1877" s="82">
        <v>256</v>
      </c>
      <c r="D1877" s="83">
        <v>66.3</v>
      </c>
      <c r="E1877" s="81">
        <v>16972.8</v>
      </c>
      <c r="F1877" s="84" t="s">
        <v>21</v>
      </c>
      <c r="H1877" s="6"/>
    </row>
    <row r="1878" spans="1:8" s="7" customFormat="1">
      <c r="A1878" s="76">
        <v>43823</v>
      </c>
      <c r="B1878" s="77">
        <v>0.43124999999999997</v>
      </c>
      <c r="C1878" s="82">
        <v>61</v>
      </c>
      <c r="D1878" s="83">
        <v>66.2</v>
      </c>
      <c r="E1878" s="81">
        <v>4038.2000000000003</v>
      </c>
      <c r="F1878" s="84" t="s">
        <v>21</v>
      </c>
      <c r="H1878" s="6"/>
    </row>
    <row r="1879" spans="1:8" s="7" customFormat="1">
      <c r="A1879" s="76">
        <v>43823</v>
      </c>
      <c r="B1879" s="77">
        <v>0.43124999999999997</v>
      </c>
      <c r="C1879" s="82">
        <v>100</v>
      </c>
      <c r="D1879" s="83">
        <v>66.2</v>
      </c>
      <c r="E1879" s="81">
        <v>6620</v>
      </c>
      <c r="F1879" s="84" t="s">
        <v>21</v>
      </c>
      <c r="H1879" s="6"/>
    </row>
    <row r="1880" spans="1:8" s="7" customFormat="1">
      <c r="A1880" s="76">
        <v>43823</v>
      </c>
      <c r="B1880" s="77">
        <v>0.43124999999999997</v>
      </c>
      <c r="C1880" s="82">
        <v>100</v>
      </c>
      <c r="D1880" s="83">
        <v>66.2</v>
      </c>
      <c r="E1880" s="81">
        <v>6620</v>
      </c>
      <c r="F1880" s="84" t="s">
        <v>21</v>
      </c>
      <c r="H1880" s="6"/>
    </row>
    <row r="1881" spans="1:8" s="7" customFormat="1">
      <c r="A1881" s="76">
        <v>43823</v>
      </c>
      <c r="B1881" s="77">
        <v>0.43158564814814815</v>
      </c>
      <c r="C1881" s="82">
        <v>125</v>
      </c>
      <c r="D1881" s="83">
        <v>66.2</v>
      </c>
      <c r="E1881" s="81">
        <v>8275</v>
      </c>
      <c r="F1881" s="84" t="s">
        <v>21</v>
      </c>
      <c r="H1881" s="6"/>
    </row>
    <row r="1882" spans="1:8" s="7" customFormat="1">
      <c r="A1882" s="76">
        <v>43823</v>
      </c>
      <c r="B1882" s="77">
        <v>0.43158564814814815</v>
      </c>
      <c r="C1882" s="82">
        <v>176</v>
      </c>
      <c r="D1882" s="83">
        <v>66.2</v>
      </c>
      <c r="E1882" s="81">
        <v>11651.2</v>
      </c>
      <c r="F1882" s="84" t="s">
        <v>21</v>
      </c>
      <c r="H1882" s="6"/>
    </row>
    <row r="1883" spans="1:8" s="7" customFormat="1">
      <c r="A1883" s="76">
        <v>43823</v>
      </c>
      <c r="B1883" s="77">
        <v>0.43158564814814815</v>
      </c>
      <c r="C1883" s="82">
        <v>20</v>
      </c>
      <c r="D1883" s="83">
        <v>66.2</v>
      </c>
      <c r="E1883" s="81">
        <v>1324</v>
      </c>
      <c r="F1883" s="84" t="s">
        <v>21</v>
      </c>
      <c r="H1883" s="6"/>
    </row>
    <row r="1884" spans="1:8" s="7" customFormat="1">
      <c r="A1884" s="76">
        <v>43823</v>
      </c>
      <c r="B1884" s="77">
        <v>0.43159722222222219</v>
      </c>
      <c r="C1884" s="82">
        <v>125</v>
      </c>
      <c r="D1884" s="83">
        <v>66.2</v>
      </c>
      <c r="E1884" s="81">
        <v>8275</v>
      </c>
      <c r="F1884" s="84" t="s">
        <v>21</v>
      </c>
      <c r="H1884" s="6"/>
    </row>
    <row r="1885" spans="1:8" s="7" customFormat="1">
      <c r="A1885" s="76">
        <v>43823</v>
      </c>
      <c r="B1885" s="77">
        <v>0.43159722222222219</v>
      </c>
      <c r="C1885" s="82">
        <v>100</v>
      </c>
      <c r="D1885" s="83">
        <v>66.2</v>
      </c>
      <c r="E1885" s="81">
        <v>6620</v>
      </c>
      <c r="F1885" s="84" t="s">
        <v>21</v>
      </c>
      <c r="H1885" s="6"/>
    </row>
    <row r="1886" spans="1:8" s="7" customFormat="1">
      <c r="A1886" s="76">
        <v>43823</v>
      </c>
      <c r="B1886" s="77">
        <v>0.43159722222222219</v>
      </c>
      <c r="C1886" s="82">
        <v>100</v>
      </c>
      <c r="D1886" s="83">
        <v>66.2</v>
      </c>
      <c r="E1886" s="81">
        <v>6620</v>
      </c>
      <c r="F1886" s="84" t="s">
        <v>21</v>
      </c>
      <c r="H1886" s="6"/>
    </row>
    <row r="1887" spans="1:8" s="7" customFormat="1">
      <c r="A1887" s="76">
        <v>43823</v>
      </c>
      <c r="B1887" s="77">
        <v>0.43159722222222219</v>
      </c>
      <c r="C1887" s="82">
        <v>78</v>
      </c>
      <c r="D1887" s="83">
        <v>66.2</v>
      </c>
      <c r="E1887" s="81">
        <v>5163.6000000000004</v>
      </c>
      <c r="F1887" s="84" t="s">
        <v>21</v>
      </c>
      <c r="H1887" s="6"/>
    </row>
    <row r="1888" spans="1:8" s="7" customFormat="1">
      <c r="A1888" s="76">
        <v>43823</v>
      </c>
      <c r="B1888" s="77">
        <v>0.43159722222222219</v>
      </c>
      <c r="C1888" s="82">
        <v>100</v>
      </c>
      <c r="D1888" s="83">
        <v>66.2</v>
      </c>
      <c r="E1888" s="81">
        <v>6620</v>
      </c>
      <c r="F1888" s="84" t="s">
        <v>21</v>
      </c>
      <c r="H1888" s="6"/>
    </row>
    <row r="1889" spans="1:8" s="7" customFormat="1">
      <c r="A1889" s="76">
        <v>43823</v>
      </c>
      <c r="B1889" s="77">
        <v>0.43341435185185184</v>
      </c>
      <c r="C1889" s="82">
        <v>125</v>
      </c>
      <c r="D1889" s="83">
        <v>66.239999999999995</v>
      </c>
      <c r="E1889" s="81">
        <v>8280</v>
      </c>
      <c r="F1889" s="84" t="s">
        <v>21</v>
      </c>
      <c r="H1889" s="6"/>
    </row>
    <row r="1890" spans="1:8" s="7" customFormat="1">
      <c r="A1890" s="76">
        <v>43823</v>
      </c>
      <c r="B1890" s="77">
        <v>0.43341435185185184</v>
      </c>
      <c r="C1890" s="82">
        <v>85</v>
      </c>
      <c r="D1890" s="83">
        <v>66.239999999999995</v>
      </c>
      <c r="E1890" s="81">
        <v>5630.4</v>
      </c>
      <c r="F1890" s="84" t="s">
        <v>21</v>
      </c>
      <c r="H1890" s="6"/>
    </row>
    <row r="1891" spans="1:8" s="7" customFormat="1">
      <c r="A1891" s="76">
        <v>43823</v>
      </c>
      <c r="B1891" s="77">
        <v>0.43386574074074075</v>
      </c>
      <c r="C1891" s="82">
        <v>355</v>
      </c>
      <c r="D1891" s="83">
        <v>66.22</v>
      </c>
      <c r="E1891" s="81">
        <v>23508.1</v>
      </c>
      <c r="F1891" s="84" t="s">
        <v>21</v>
      </c>
      <c r="H1891" s="6"/>
    </row>
    <row r="1892" spans="1:8" s="7" customFormat="1">
      <c r="A1892" s="76">
        <v>43823</v>
      </c>
      <c r="B1892" s="77">
        <v>0.43386574074074075</v>
      </c>
      <c r="C1892" s="82">
        <v>76</v>
      </c>
      <c r="D1892" s="83">
        <v>66.22</v>
      </c>
      <c r="E1892" s="81">
        <v>5032.72</v>
      </c>
      <c r="F1892" s="84" t="s">
        <v>21</v>
      </c>
      <c r="H1892" s="6"/>
    </row>
    <row r="1893" spans="1:8" s="7" customFormat="1">
      <c r="A1893" s="76">
        <v>43823</v>
      </c>
      <c r="B1893" s="77">
        <v>0.43387731481481479</v>
      </c>
      <c r="C1893" s="82">
        <v>100</v>
      </c>
      <c r="D1893" s="83">
        <v>66.22</v>
      </c>
      <c r="E1893" s="81">
        <v>6622</v>
      </c>
      <c r="F1893" s="84" t="s">
        <v>21</v>
      </c>
      <c r="H1893" s="6"/>
    </row>
    <row r="1894" spans="1:8" s="7" customFormat="1">
      <c r="A1894" s="76">
        <v>43823</v>
      </c>
      <c r="B1894" s="77">
        <v>0.43387731481481479</v>
      </c>
      <c r="C1894" s="82">
        <v>100</v>
      </c>
      <c r="D1894" s="83">
        <v>66.22</v>
      </c>
      <c r="E1894" s="81">
        <v>6622</v>
      </c>
      <c r="F1894" s="84" t="s">
        <v>21</v>
      </c>
      <c r="H1894" s="6"/>
    </row>
    <row r="1895" spans="1:8" s="7" customFormat="1">
      <c r="A1895" s="76">
        <v>43823</v>
      </c>
      <c r="B1895" s="77">
        <v>0.43387731481481479</v>
      </c>
      <c r="C1895" s="82">
        <v>65</v>
      </c>
      <c r="D1895" s="83">
        <v>66.22</v>
      </c>
      <c r="E1895" s="81">
        <v>4304.3</v>
      </c>
      <c r="F1895" s="84" t="s">
        <v>21</v>
      </c>
      <c r="H1895" s="6"/>
    </row>
    <row r="1896" spans="1:8" s="7" customFormat="1">
      <c r="A1896" s="76">
        <v>43823</v>
      </c>
      <c r="B1896" s="77">
        <v>0.43457175925925928</v>
      </c>
      <c r="C1896" s="82">
        <v>78</v>
      </c>
      <c r="D1896" s="83">
        <v>66.22</v>
      </c>
      <c r="E1896" s="81">
        <v>5165.16</v>
      </c>
      <c r="F1896" s="84" t="s">
        <v>21</v>
      </c>
      <c r="H1896" s="6"/>
    </row>
    <row r="1897" spans="1:8" s="7" customFormat="1">
      <c r="A1897" s="76">
        <v>43823</v>
      </c>
      <c r="B1897" s="77">
        <v>0.43457175925925928</v>
      </c>
      <c r="C1897" s="82">
        <v>59</v>
      </c>
      <c r="D1897" s="83">
        <v>66.22</v>
      </c>
      <c r="E1897" s="81">
        <v>3906.98</v>
      </c>
      <c r="F1897" s="84" t="s">
        <v>21</v>
      </c>
      <c r="H1897" s="6"/>
    </row>
    <row r="1898" spans="1:8" s="7" customFormat="1">
      <c r="A1898" s="76">
        <v>43823</v>
      </c>
      <c r="B1898" s="77">
        <v>0.43607638888888883</v>
      </c>
      <c r="C1898" s="82">
        <v>209</v>
      </c>
      <c r="D1898" s="83">
        <v>66.22</v>
      </c>
      <c r="E1898" s="81">
        <v>13839.98</v>
      </c>
      <c r="F1898" s="84" t="s">
        <v>21</v>
      </c>
      <c r="H1898" s="6"/>
    </row>
    <row r="1899" spans="1:8" s="7" customFormat="1">
      <c r="A1899" s="76">
        <v>43823</v>
      </c>
      <c r="B1899" s="77">
        <v>0.43607638888888883</v>
      </c>
      <c r="C1899" s="82">
        <v>100</v>
      </c>
      <c r="D1899" s="83">
        <v>66.22</v>
      </c>
      <c r="E1899" s="81">
        <v>6622</v>
      </c>
      <c r="F1899" s="84" t="s">
        <v>21</v>
      </c>
      <c r="H1899" s="6"/>
    </row>
    <row r="1900" spans="1:8" s="7" customFormat="1">
      <c r="A1900" s="76">
        <v>43823</v>
      </c>
      <c r="B1900" s="77">
        <v>0.43607638888888883</v>
      </c>
      <c r="C1900" s="82">
        <v>100</v>
      </c>
      <c r="D1900" s="83">
        <v>66.22</v>
      </c>
      <c r="E1900" s="81">
        <v>6622</v>
      </c>
      <c r="F1900" s="84" t="s">
        <v>21</v>
      </c>
      <c r="H1900" s="6"/>
    </row>
    <row r="1901" spans="1:8" s="7" customFormat="1">
      <c r="A1901" s="76">
        <v>43823</v>
      </c>
      <c r="B1901" s="77">
        <v>0.43679398148148146</v>
      </c>
      <c r="C1901" s="82">
        <v>100</v>
      </c>
      <c r="D1901" s="83">
        <v>66.239999999999995</v>
      </c>
      <c r="E1901" s="81">
        <v>6623.9999999999991</v>
      </c>
      <c r="F1901" s="84" t="s">
        <v>21</v>
      </c>
      <c r="H1901" s="6"/>
    </row>
    <row r="1902" spans="1:8" s="7" customFormat="1">
      <c r="A1902" s="76">
        <v>43823</v>
      </c>
      <c r="B1902" s="77">
        <v>0.43679398148148146</v>
      </c>
      <c r="C1902" s="82">
        <v>100</v>
      </c>
      <c r="D1902" s="83">
        <v>66.239999999999995</v>
      </c>
      <c r="E1902" s="81">
        <v>6623.9999999999991</v>
      </c>
      <c r="F1902" s="84" t="s">
        <v>21</v>
      </c>
      <c r="H1902" s="6"/>
    </row>
    <row r="1903" spans="1:8" s="7" customFormat="1">
      <c r="A1903" s="76">
        <v>43823</v>
      </c>
      <c r="B1903" s="77">
        <v>0.43755787037037036</v>
      </c>
      <c r="C1903" s="82">
        <v>100</v>
      </c>
      <c r="D1903" s="83">
        <v>66.239999999999995</v>
      </c>
      <c r="E1903" s="81">
        <v>6623.9999999999991</v>
      </c>
      <c r="F1903" s="84" t="s">
        <v>21</v>
      </c>
      <c r="H1903" s="6"/>
    </row>
    <row r="1904" spans="1:8" s="7" customFormat="1">
      <c r="A1904" s="76">
        <v>43823</v>
      </c>
      <c r="B1904" s="77">
        <v>0.43755787037037036</v>
      </c>
      <c r="C1904" s="82">
        <v>28</v>
      </c>
      <c r="D1904" s="83">
        <v>66.239999999999995</v>
      </c>
      <c r="E1904" s="81">
        <v>1854.7199999999998</v>
      </c>
      <c r="F1904" s="84" t="s">
        <v>21</v>
      </c>
      <c r="H1904" s="6"/>
    </row>
    <row r="1905" spans="1:8" s="7" customFormat="1">
      <c r="A1905" s="76">
        <v>43823</v>
      </c>
      <c r="B1905" s="77">
        <v>0.43914351851851857</v>
      </c>
      <c r="C1905" s="82">
        <v>433</v>
      </c>
      <c r="D1905" s="83">
        <v>66.239999999999995</v>
      </c>
      <c r="E1905" s="81">
        <v>28681.919999999998</v>
      </c>
      <c r="F1905" s="84" t="s">
        <v>21</v>
      </c>
      <c r="H1905" s="6"/>
    </row>
    <row r="1906" spans="1:8" s="7" customFormat="1">
      <c r="A1906" s="76">
        <v>43823</v>
      </c>
      <c r="B1906" s="77">
        <v>0.43915509259259261</v>
      </c>
      <c r="C1906" s="82">
        <v>125</v>
      </c>
      <c r="D1906" s="83">
        <v>66.239999999999995</v>
      </c>
      <c r="E1906" s="81">
        <v>8280</v>
      </c>
      <c r="F1906" s="84" t="s">
        <v>21</v>
      </c>
      <c r="H1906" s="6"/>
    </row>
    <row r="1907" spans="1:8" s="7" customFormat="1">
      <c r="A1907" s="76">
        <v>43823</v>
      </c>
      <c r="B1907" s="77">
        <v>0.43915509259259261</v>
      </c>
      <c r="C1907" s="82">
        <v>100</v>
      </c>
      <c r="D1907" s="83">
        <v>66.239999999999995</v>
      </c>
      <c r="E1907" s="81">
        <v>6623.9999999999991</v>
      </c>
      <c r="F1907" s="84" t="s">
        <v>21</v>
      </c>
      <c r="H1907" s="6"/>
    </row>
    <row r="1908" spans="1:8" s="7" customFormat="1">
      <c r="A1908" s="76">
        <v>43823</v>
      </c>
      <c r="B1908" s="77">
        <v>0.43915509259259261</v>
      </c>
      <c r="C1908" s="82">
        <v>77</v>
      </c>
      <c r="D1908" s="83">
        <v>66.239999999999995</v>
      </c>
      <c r="E1908" s="81">
        <v>5100.4799999999996</v>
      </c>
      <c r="F1908" s="84" t="s">
        <v>21</v>
      </c>
      <c r="H1908" s="6"/>
    </row>
    <row r="1909" spans="1:8" s="7" customFormat="1">
      <c r="A1909" s="76">
        <v>43823</v>
      </c>
      <c r="B1909" s="77">
        <v>0.43915509259259261</v>
      </c>
      <c r="C1909" s="82">
        <v>167</v>
      </c>
      <c r="D1909" s="83">
        <v>66.239999999999995</v>
      </c>
      <c r="E1909" s="81">
        <v>11062.08</v>
      </c>
      <c r="F1909" s="84" t="s">
        <v>21</v>
      </c>
      <c r="H1909" s="6"/>
    </row>
    <row r="1910" spans="1:8" s="7" customFormat="1">
      <c r="A1910" s="76">
        <v>43823</v>
      </c>
      <c r="B1910" s="77">
        <v>0.43915509259259261</v>
      </c>
      <c r="C1910" s="82">
        <v>43</v>
      </c>
      <c r="D1910" s="83">
        <v>66.239999999999995</v>
      </c>
      <c r="E1910" s="81">
        <v>2848.3199999999997</v>
      </c>
      <c r="F1910" s="84" t="s">
        <v>21</v>
      </c>
      <c r="H1910" s="6"/>
    </row>
    <row r="1911" spans="1:8" s="7" customFormat="1">
      <c r="A1911" s="76">
        <v>43823</v>
      </c>
      <c r="B1911" s="77">
        <v>0.43984953703703705</v>
      </c>
      <c r="C1911" s="82">
        <v>125</v>
      </c>
      <c r="D1911" s="83">
        <v>66.239999999999995</v>
      </c>
      <c r="E1911" s="81">
        <v>8280</v>
      </c>
      <c r="F1911" s="84" t="s">
        <v>21</v>
      </c>
      <c r="H1911" s="6"/>
    </row>
    <row r="1912" spans="1:8" s="7" customFormat="1">
      <c r="A1912" s="76">
        <v>43823</v>
      </c>
      <c r="B1912" s="77">
        <v>0.43984953703703705</v>
      </c>
      <c r="C1912" s="82">
        <v>100</v>
      </c>
      <c r="D1912" s="83">
        <v>66.239999999999995</v>
      </c>
      <c r="E1912" s="81">
        <v>6623.9999999999991</v>
      </c>
      <c r="F1912" s="84" t="s">
        <v>21</v>
      </c>
      <c r="H1912" s="6"/>
    </row>
    <row r="1913" spans="1:8" s="7" customFormat="1">
      <c r="A1913" s="76">
        <v>43823</v>
      </c>
      <c r="B1913" s="77">
        <v>0.43984953703703705</v>
      </c>
      <c r="C1913" s="82">
        <v>46</v>
      </c>
      <c r="D1913" s="83">
        <v>66.239999999999995</v>
      </c>
      <c r="E1913" s="81">
        <v>3047.04</v>
      </c>
      <c r="F1913" s="84" t="s">
        <v>21</v>
      </c>
      <c r="H1913" s="6"/>
    </row>
    <row r="1914" spans="1:8" s="7" customFormat="1">
      <c r="A1914" s="76">
        <v>43823</v>
      </c>
      <c r="B1914" s="77">
        <v>0.43984953703703705</v>
      </c>
      <c r="C1914" s="82">
        <v>100</v>
      </c>
      <c r="D1914" s="83">
        <v>66.239999999999995</v>
      </c>
      <c r="E1914" s="81">
        <v>6623.9999999999991</v>
      </c>
      <c r="F1914" s="84" t="s">
        <v>21</v>
      </c>
      <c r="H1914" s="6"/>
    </row>
    <row r="1915" spans="1:8" s="7" customFormat="1">
      <c r="A1915" s="76">
        <v>43823</v>
      </c>
      <c r="B1915" s="77">
        <v>0.44270833333333331</v>
      </c>
      <c r="C1915" s="82">
        <v>403</v>
      </c>
      <c r="D1915" s="83">
        <v>66.3</v>
      </c>
      <c r="E1915" s="81">
        <v>26718.899999999998</v>
      </c>
      <c r="F1915" s="84" t="s">
        <v>21</v>
      </c>
      <c r="H1915" s="6"/>
    </row>
    <row r="1916" spans="1:8" s="7" customFormat="1">
      <c r="A1916" s="76">
        <v>43823</v>
      </c>
      <c r="B1916" s="77">
        <v>0.44270833333333331</v>
      </c>
      <c r="C1916" s="82">
        <v>35</v>
      </c>
      <c r="D1916" s="83">
        <v>66.3</v>
      </c>
      <c r="E1916" s="81">
        <v>2320.5</v>
      </c>
      <c r="F1916" s="84" t="s">
        <v>21</v>
      </c>
      <c r="H1916" s="6"/>
    </row>
    <row r="1917" spans="1:8" s="7" customFormat="1">
      <c r="A1917" s="76">
        <v>43823</v>
      </c>
      <c r="B1917" s="77">
        <v>0.44271990740740735</v>
      </c>
      <c r="C1917" s="82">
        <v>100</v>
      </c>
      <c r="D1917" s="83">
        <v>66.3</v>
      </c>
      <c r="E1917" s="81">
        <v>6630</v>
      </c>
      <c r="F1917" s="84" t="s">
        <v>21</v>
      </c>
      <c r="H1917" s="6"/>
    </row>
    <row r="1918" spans="1:8" s="7" customFormat="1">
      <c r="A1918" s="76">
        <v>43823</v>
      </c>
      <c r="B1918" s="77">
        <v>0.44271990740740735</v>
      </c>
      <c r="C1918" s="82">
        <v>100</v>
      </c>
      <c r="D1918" s="83">
        <v>66.3</v>
      </c>
      <c r="E1918" s="81">
        <v>6630</v>
      </c>
      <c r="F1918" s="84" t="s">
        <v>21</v>
      </c>
      <c r="H1918" s="6"/>
    </row>
    <row r="1919" spans="1:8" s="7" customFormat="1">
      <c r="A1919" s="76">
        <v>43823</v>
      </c>
      <c r="B1919" s="77">
        <v>0.44271990740740735</v>
      </c>
      <c r="C1919" s="82">
        <v>125</v>
      </c>
      <c r="D1919" s="83">
        <v>66.3</v>
      </c>
      <c r="E1919" s="81">
        <v>8287.5</v>
      </c>
      <c r="F1919" s="84" t="s">
        <v>21</v>
      </c>
      <c r="H1919" s="6"/>
    </row>
    <row r="1920" spans="1:8" s="7" customFormat="1">
      <c r="A1920" s="76">
        <v>43823</v>
      </c>
      <c r="B1920" s="77">
        <v>0.44302083333333336</v>
      </c>
      <c r="C1920" s="82">
        <v>6</v>
      </c>
      <c r="D1920" s="83">
        <v>66.3</v>
      </c>
      <c r="E1920" s="81">
        <v>397.79999999999995</v>
      </c>
      <c r="F1920" s="84" t="s">
        <v>21</v>
      </c>
      <c r="H1920" s="6"/>
    </row>
    <row r="1921" spans="1:8" s="7" customFormat="1">
      <c r="A1921" s="76">
        <v>43823</v>
      </c>
      <c r="B1921" s="77">
        <v>0.4432638888888889</v>
      </c>
      <c r="C1921" s="82">
        <v>159</v>
      </c>
      <c r="D1921" s="83">
        <v>66.3</v>
      </c>
      <c r="E1921" s="81">
        <v>10541.699999999999</v>
      </c>
      <c r="F1921" s="84" t="s">
        <v>21</v>
      </c>
      <c r="H1921" s="6"/>
    </row>
    <row r="1922" spans="1:8" s="7" customFormat="1">
      <c r="A1922" s="76">
        <v>43823</v>
      </c>
      <c r="B1922" s="77">
        <v>0.4432638888888889</v>
      </c>
      <c r="C1922" s="82">
        <v>76</v>
      </c>
      <c r="D1922" s="83">
        <v>66.3</v>
      </c>
      <c r="E1922" s="81">
        <v>5038.8</v>
      </c>
      <c r="F1922" s="84" t="s">
        <v>21</v>
      </c>
      <c r="H1922" s="6"/>
    </row>
    <row r="1923" spans="1:8" s="7" customFormat="1">
      <c r="A1923" s="76">
        <v>43823</v>
      </c>
      <c r="B1923" s="77">
        <v>0.44327546296296294</v>
      </c>
      <c r="C1923" s="82">
        <v>125</v>
      </c>
      <c r="D1923" s="83">
        <v>66.3</v>
      </c>
      <c r="E1923" s="81">
        <v>8287.5</v>
      </c>
      <c r="F1923" s="84" t="s">
        <v>21</v>
      </c>
      <c r="H1923" s="6"/>
    </row>
    <row r="1924" spans="1:8" s="7" customFormat="1">
      <c r="A1924" s="76">
        <v>43823</v>
      </c>
      <c r="B1924" s="77">
        <v>0.44327546296296294</v>
      </c>
      <c r="C1924" s="82">
        <v>100</v>
      </c>
      <c r="D1924" s="83">
        <v>66.3</v>
      </c>
      <c r="E1924" s="81">
        <v>6630</v>
      </c>
      <c r="F1924" s="84" t="s">
        <v>21</v>
      </c>
      <c r="H1924" s="6"/>
    </row>
    <row r="1925" spans="1:8" s="7" customFormat="1">
      <c r="A1925" s="76">
        <v>43823</v>
      </c>
      <c r="B1925" s="77">
        <v>0.44327546296296294</v>
      </c>
      <c r="C1925" s="82">
        <v>51</v>
      </c>
      <c r="D1925" s="83">
        <v>66.3</v>
      </c>
      <c r="E1925" s="81">
        <v>3381.2999999999997</v>
      </c>
      <c r="F1925" s="84" t="s">
        <v>21</v>
      </c>
      <c r="H1925" s="6"/>
    </row>
    <row r="1926" spans="1:8" s="7" customFormat="1">
      <c r="A1926" s="76">
        <v>43823</v>
      </c>
      <c r="B1926" s="77">
        <v>0.44438657407407406</v>
      </c>
      <c r="C1926" s="82">
        <v>100</v>
      </c>
      <c r="D1926" s="83">
        <v>66.3</v>
      </c>
      <c r="E1926" s="81">
        <v>6630</v>
      </c>
      <c r="F1926" s="84" t="s">
        <v>21</v>
      </c>
      <c r="H1926" s="6"/>
    </row>
    <row r="1927" spans="1:8" s="7" customFormat="1">
      <c r="A1927" s="76">
        <v>43823</v>
      </c>
      <c r="B1927" s="77">
        <v>0.44465277777777779</v>
      </c>
      <c r="C1927" s="82">
        <v>156</v>
      </c>
      <c r="D1927" s="83">
        <v>66.3</v>
      </c>
      <c r="E1927" s="81">
        <v>10342.799999999999</v>
      </c>
      <c r="F1927" s="84" t="s">
        <v>21</v>
      </c>
      <c r="H1927" s="6"/>
    </row>
    <row r="1928" spans="1:8" s="7" customFormat="1">
      <c r="A1928" s="76">
        <v>43823</v>
      </c>
      <c r="B1928" s="77">
        <v>0.44465277777777779</v>
      </c>
      <c r="C1928" s="82">
        <v>17</v>
      </c>
      <c r="D1928" s="83">
        <v>66.3</v>
      </c>
      <c r="E1928" s="81">
        <v>1127.0999999999999</v>
      </c>
      <c r="F1928" s="84" t="s">
        <v>21</v>
      </c>
      <c r="H1928" s="6"/>
    </row>
    <row r="1929" spans="1:8" s="7" customFormat="1">
      <c r="A1929" s="76">
        <v>43823</v>
      </c>
      <c r="B1929" s="77">
        <v>0.44466435185185182</v>
      </c>
      <c r="C1929" s="82">
        <v>8</v>
      </c>
      <c r="D1929" s="83">
        <v>66.3</v>
      </c>
      <c r="E1929" s="81">
        <v>530.4</v>
      </c>
      <c r="F1929" s="84" t="s">
        <v>21</v>
      </c>
      <c r="H1929" s="6"/>
    </row>
    <row r="1930" spans="1:8" s="7" customFormat="1">
      <c r="A1930" s="76">
        <v>43823</v>
      </c>
      <c r="B1930" s="77">
        <v>0.4455439814814815</v>
      </c>
      <c r="C1930" s="82">
        <v>117</v>
      </c>
      <c r="D1930" s="83">
        <v>66.3</v>
      </c>
      <c r="E1930" s="81">
        <v>7757.0999999999995</v>
      </c>
      <c r="F1930" s="84" t="s">
        <v>21</v>
      </c>
      <c r="H1930" s="6"/>
    </row>
    <row r="1931" spans="1:8" s="7" customFormat="1">
      <c r="A1931" s="76">
        <v>43823</v>
      </c>
      <c r="B1931" s="77">
        <v>0.4455439814814815</v>
      </c>
      <c r="C1931" s="82">
        <v>6</v>
      </c>
      <c r="D1931" s="83">
        <v>66.3</v>
      </c>
      <c r="E1931" s="81">
        <v>397.79999999999995</v>
      </c>
      <c r="F1931" s="84" t="s">
        <v>21</v>
      </c>
      <c r="H1931" s="6"/>
    </row>
    <row r="1932" spans="1:8" s="7" customFormat="1">
      <c r="A1932" s="76">
        <v>43823</v>
      </c>
      <c r="B1932" s="77">
        <v>0.4455439814814815</v>
      </c>
      <c r="C1932" s="82">
        <v>100</v>
      </c>
      <c r="D1932" s="83">
        <v>66.3</v>
      </c>
      <c r="E1932" s="81">
        <v>6630</v>
      </c>
      <c r="F1932" s="84" t="s">
        <v>21</v>
      </c>
      <c r="H1932" s="6"/>
    </row>
    <row r="1933" spans="1:8" s="7" customFormat="1">
      <c r="A1933" s="76">
        <v>43823</v>
      </c>
      <c r="B1933" s="77">
        <v>0.4455439814814815</v>
      </c>
      <c r="C1933" s="82">
        <v>100</v>
      </c>
      <c r="D1933" s="83">
        <v>66.3</v>
      </c>
      <c r="E1933" s="81">
        <v>6630</v>
      </c>
      <c r="F1933" s="84" t="s">
        <v>21</v>
      </c>
      <c r="H1933" s="6"/>
    </row>
    <row r="1934" spans="1:8" s="7" customFormat="1">
      <c r="A1934" s="76">
        <v>43823</v>
      </c>
      <c r="B1934" s="77">
        <v>0.4455439814814815</v>
      </c>
      <c r="C1934" s="82">
        <v>58</v>
      </c>
      <c r="D1934" s="83">
        <v>66.3</v>
      </c>
      <c r="E1934" s="81">
        <v>3845.3999999999996</v>
      </c>
      <c r="F1934" s="84" t="s">
        <v>21</v>
      </c>
      <c r="H1934" s="6"/>
    </row>
    <row r="1935" spans="1:8" s="7" customFormat="1">
      <c r="A1935" s="76">
        <v>43823</v>
      </c>
      <c r="B1935" s="77">
        <v>0.4455439814814815</v>
      </c>
      <c r="C1935" s="82">
        <v>64</v>
      </c>
      <c r="D1935" s="83">
        <v>66.3</v>
      </c>
      <c r="E1935" s="81">
        <v>4243.2</v>
      </c>
      <c r="F1935" s="84" t="s">
        <v>21</v>
      </c>
      <c r="H1935" s="6"/>
    </row>
    <row r="1936" spans="1:8" s="7" customFormat="1">
      <c r="A1936" s="76">
        <v>43823</v>
      </c>
      <c r="B1936" s="77">
        <v>0.4457638888888889</v>
      </c>
      <c r="C1936" s="82">
        <v>251</v>
      </c>
      <c r="D1936" s="83">
        <v>66.28</v>
      </c>
      <c r="E1936" s="81">
        <v>16636.28</v>
      </c>
      <c r="F1936" s="84" t="s">
        <v>21</v>
      </c>
      <c r="H1936" s="6"/>
    </row>
    <row r="1937" spans="1:8" s="7" customFormat="1">
      <c r="A1937" s="76">
        <v>43823</v>
      </c>
      <c r="B1937" s="77">
        <v>0.44651620370370365</v>
      </c>
      <c r="C1937" s="82">
        <v>48</v>
      </c>
      <c r="D1937" s="83">
        <v>66.260000000000005</v>
      </c>
      <c r="E1937" s="81">
        <v>3180.4800000000005</v>
      </c>
      <c r="F1937" s="84" t="s">
        <v>21</v>
      </c>
      <c r="H1937" s="6"/>
    </row>
    <row r="1938" spans="1:8" s="7" customFormat="1">
      <c r="A1938" s="76">
        <v>43823</v>
      </c>
      <c r="B1938" s="77">
        <v>0.44692129629629629</v>
      </c>
      <c r="C1938" s="82">
        <v>216</v>
      </c>
      <c r="D1938" s="83">
        <v>66.239999999999995</v>
      </c>
      <c r="E1938" s="81">
        <v>14307.839999999998</v>
      </c>
      <c r="F1938" s="84" t="s">
        <v>21</v>
      </c>
      <c r="H1938" s="6"/>
    </row>
    <row r="1939" spans="1:8" s="7" customFormat="1">
      <c r="A1939" s="76">
        <v>43823</v>
      </c>
      <c r="B1939" s="77">
        <v>0.44707175925925924</v>
      </c>
      <c r="C1939" s="82">
        <v>42</v>
      </c>
      <c r="D1939" s="83">
        <v>66.22</v>
      </c>
      <c r="E1939" s="81">
        <v>2781.24</v>
      </c>
      <c r="F1939" s="84" t="s">
        <v>21</v>
      </c>
      <c r="H1939" s="6"/>
    </row>
    <row r="1940" spans="1:8" s="7" customFormat="1">
      <c r="A1940" s="76">
        <v>43823</v>
      </c>
      <c r="B1940" s="77">
        <v>0.44707175925925924</v>
      </c>
      <c r="C1940" s="82">
        <v>84</v>
      </c>
      <c r="D1940" s="83">
        <v>66.22</v>
      </c>
      <c r="E1940" s="81">
        <v>5562.48</v>
      </c>
      <c r="F1940" s="84" t="s">
        <v>21</v>
      </c>
      <c r="H1940" s="6"/>
    </row>
    <row r="1941" spans="1:8" s="7" customFormat="1">
      <c r="A1941" s="76">
        <v>43823</v>
      </c>
      <c r="B1941" s="77">
        <v>0.44836805555555559</v>
      </c>
      <c r="C1941" s="82">
        <v>125</v>
      </c>
      <c r="D1941" s="83">
        <v>66.239999999999995</v>
      </c>
      <c r="E1941" s="81">
        <v>8280</v>
      </c>
      <c r="F1941" s="84" t="s">
        <v>21</v>
      </c>
      <c r="H1941" s="6"/>
    </row>
    <row r="1942" spans="1:8" s="7" customFormat="1">
      <c r="A1942" s="76">
        <v>43823</v>
      </c>
      <c r="B1942" s="77">
        <v>0.44836805555555559</v>
      </c>
      <c r="C1942" s="82">
        <v>100</v>
      </c>
      <c r="D1942" s="83">
        <v>66.239999999999995</v>
      </c>
      <c r="E1942" s="81">
        <v>6623.9999999999991</v>
      </c>
      <c r="F1942" s="84" t="s">
        <v>21</v>
      </c>
      <c r="H1942" s="6"/>
    </row>
    <row r="1943" spans="1:8" s="7" customFormat="1">
      <c r="A1943" s="76">
        <v>43823</v>
      </c>
      <c r="B1943" s="77">
        <v>0.44836805555555559</v>
      </c>
      <c r="C1943" s="82">
        <v>5</v>
      </c>
      <c r="D1943" s="83">
        <v>66.239999999999995</v>
      </c>
      <c r="E1943" s="81">
        <v>331.2</v>
      </c>
      <c r="F1943" s="84" t="s">
        <v>21</v>
      </c>
      <c r="H1943" s="6"/>
    </row>
    <row r="1944" spans="1:8" s="7" customFormat="1">
      <c r="A1944" s="76">
        <v>43823</v>
      </c>
      <c r="B1944" s="77">
        <v>0.44907407407407413</v>
      </c>
      <c r="C1944" s="82">
        <v>223</v>
      </c>
      <c r="D1944" s="83">
        <v>66.22</v>
      </c>
      <c r="E1944" s="81">
        <v>14767.06</v>
      </c>
      <c r="F1944" s="84" t="s">
        <v>21</v>
      </c>
      <c r="H1944" s="6"/>
    </row>
    <row r="1945" spans="1:8" s="7" customFormat="1">
      <c r="A1945" s="76">
        <v>43823</v>
      </c>
      <c r="B1945" s="77">
        <v>0.45019675925925928</v>
      </c>
      <c r="C1945" s="82">
        <v>125</v>
      </c>
      <c r="D1945" s="83">
        <v>66.22</v>
      </c>
      <c r="E1945" s="81">
        <v>8277.5</v>
      </c>
      <c r="F1945" s="84" t="s">
        <v>21</v>
      </c>
      <c r="H1945" s="6"/>
    </row>
    <row r="1946" spans="1:8" s="7" customFormat="1">
      <c r="A1946" s="76">
        <v>43823</v>
      </c>
      <c r="B1946" s="77">
        <v>0.45019675925925928</v>
      </c>
      <c r="C1946" s="82">
        <v>116</v>
      </c>
      <c r="D1946" s="83">
        <v>66.22</v>
      </c>
      <c r="E1946" s="81">
        <v>7681.5199999999995</v>
      </c>
      <c r="F1946" s="84" t="s">
        <v>21</v>
      </c>
      <c r="H1946" s="6"/>
    </row>
    <row r="1947" spans="1:8" s="7" customFormat="1">
      <c r="A1947" s="76">
        <v>43823</v>
      </c>
      <c r="B1947" s="77">
        <v>0.45034722222222223</v>
      </c>
      <c r="C1947" s="82">
        <v>321</v>
      </c>
      <c r="D1947" s="83">
        <v>66.2</v>
      </c>
      <c r="E1947" s="81">
        <v>21250.2</v>
      </c>
      <c r="F1947" s="84" t="s">
        <v>21</v>
      </c>
      <c r="H1947" s="6"/>
    </row>
    <row r="1948" spans="1:8" s="7" customFormat="1">
      <c r="A1948" s="76">
        <v>43823</v>
      </c>
      <c r="B1948" s="77">
        <v>0.45055555555555554</v>
      </c>
      <c r="C1948" s="82">
        <v>36</v>
      </c>
      <c r="D1948" s="83">
        <v>66.180000000000007</v>
      </c>
      <c r="E1948" s="81">
        <v>2382.4800000000005</v>
      </c>
      <c r="F1948" s="84" t="s">
        <v>21</v>
      </c>
      <c r="H1948" s="6"/>
    </row>
    <row r="1949" spans="1:8" s="7" customFormat="1">
      <c r="A1949" s="76">
        <v>43823</v>
      </c>
      <c r="B1949" s="77">
        <v>0.45078703703703704</v>
      </c>
      <c r="C1949" s="82">
        <v>14</v>
      </c>
      <c r="D1949" s="83">
        <v>66.180000000000007</v>
      </c>
      <c r="E1949" s="81">
        <v>926.5200000000001</v>
      </c>
      <c r="F1949" s="84" t="s">
        <v>21</v>
      </c>
      <c r="H1949" s="6"/>
    </row>
    <row r="1950" spans="1:8" s="7" customFormat="1">
      <c r="A1950" s="76">
        <v>43823</v>
      </c>
      <c r="B1950" s="77">
        <v>0.45105324074074077</v>
      </c>
      <c r="C1950" s="82">
        <v>31</v>
      </c>
      <c r="D1950" s="83">
        <v>66.180000000000007</v>
      </c>
      <c r="E1950" s="81">
        <v>2051.5800000000004</v>
      </c>
      <c r="F1950" s="84" t="s">
        <v>21</v>
      </c>
      <c r="H1950" s="6"/>
    </row>
    <row r="1951" spans="1:8" s="7" customFormat="1">
      <c r="A1951" s="76">
        <v>43823</v>
      </c>
      <c r="B1951" s="77">
        <v>0.45121527777777781</v>
      </c>
      <c r="C1951" s="82">
        <v>3</v>
      </c>
      <c r="D1951" s="83">
        <v>66.180000000000007</v>
      </c>
      <c r="E1951" s="81">
        <v>198.54000000000002</v>
      </c>
      <c r="F1951" s="84" t="s">
        <v>21</v>
      </c>
      <c r="H1951" s="6"/>
    </row>
    <row r="1952" spans="1:8" s="7" customFormat="1">
      <c r="A1952" s="76">
        <v>43823</v>
      </c>
      <c r="B1952" s="77">
        <v>0.45123842592592589</v>
      </c>
      <c r="C1952" s="82">
        <v>140</v>
      </c>
      <c r="D1952" s="83">
        <v>66.180000000000007</v>
      </c>
      <c r="E1952" s="81">
        <v>9265.2000000000007</v>
      </c>
      <c r="F1952" s="84" t="s">
        <v>21</v>
      </c>
      <c r="H1952" s="6"/>
    </row>
    <row r="1953" spans="1:8" s="7" customFormat="1">
      <c r="A1953" s="76">
        <v>43823</v>
      </c>
      <c r="B1953" s="77">
        <v>0.45409722222222221</v>
      </c>
      <c r="C1953" s="82">
        <v>163</v>
      </c>
      <c r="D1953" s="83">
        <v>66.180000000000007</v>
      </c>
      <c r="E1953" s="81">
        <v>10787.340000000002</v>
      </c>
      <c r="F1953" s="84" t="s">
        <v>21</v>
      </c>
      <c r="H1953" s="6"/>
    </row>
    <row r="1954" spans="1:8" s="7" customFormat="1">
      <c r="A1954" s="76">
        <v>43823</v>
      </c>
      <c r="B1954" s="77">
        <v>0.45496527777777779</v>
      </c>
      <c r="C1954" s="82">
        <v>125</v>
      </c>
      <c r="D1954" s="83">
        <v>66.22</v>
      </c>
      <c r="E1954" s="81">
        <v>8277.5</v>
      </c>
      <c r="F1954" s="84" t="s">
        <v>21</v>
      </c>
      <c r="H1954" s="6"/>
    </row>
    <row r="1955" spans="1:8" s="7" customFormat="1">
      <c r="A1955" s="76">
        <v>43823</v>
      </c>
      <c r="B1955" s="77">
        <v>0.45496527777777779</v>
      </c>
      <c r="C1955" s="82">
        <v>100</v>
      </c>
      <c r="D1955" s="83">
        <v>66.22</v>
      </c>
      <c r="E1955" s="81">
        <v>6622</v>
      </c>
      <c r="F1955" s="84" t="s">
        <v>21</v>
      </c>
      <c r="H1955" s="6"/>
    </row>
    <row r="1956" spans="1:8" s="7" customFormat="1">
      <c r="A1956" s="76">
        <v>43823</v>
      </c>
      <c r="B1956" s="77">
        <v>0.45496527777777779</v>
      </c>
      <c r="C1956" s="82">
        <v>100</v>
      </c>
      <c r="D1956" s="83">
        <v>66.22</v>
      </c>
      <c r="E1956" s="81">
        <v>6622</v>
      </c>
      <c r="F1956" s="84" t="s">
        <v>21</v>
      </c>
      <c r="H1956" s="6"/>
    </row>
    <row r="1957" spans="1:8" s="7" customFormat="1">
      <c r="A1957" s="76">
        <v>43823</v>
      </c>
      <c r="B1957" s="77">
        <v>0.45496527777777779</v>
      </c>
      <c r="C1957" s="82">
        <v>15</v>
      </c>
      <c r="D1957" s="83">
        <v>66.22</v>
      </c>
      <c r="E1957" s="81">
        <v>993.3</v>
      </c>
      <c r="F1957" s="84" t="s">
        <v>21</v>
      </c>
      <c r="H1957" s="6"/>
    </row>
    <row r="1958" spans="1:8" s="7" customFormat="1">
      <c r="A1958" s="76">
        <v>43823</v>
      </c>
      <c r="B1958" s="77">
        <v>0.45534722222222218</v>
      </c>
      <c r="C1958" s="82">
        <v>238</v>
      </c>
      <c r="D1958" s="83">
        <v>66.2</v>
      </c>
      <c r="E1958" s="81">
        <v>15755.6</v>
      </c>
      <c r="F1958" s="84" t="s">
        <v>21</v>
      </c>
      <c r="H1958" s="6"/>
    </row>
    <row r="1959" spans="1:8" s="7" customFormat="1">
      <c r="A1959" s="76">
        <v>43823</v>
      </c>
      <c r="B1959" s="77">
        <v>0.45587962962962963</v>
      </c>
      <c r="C1959" s="82">
        <v>125</v>
      </c>
      <c r="D1959" s="83">
        <v>66.12</v>
      </c>
      <c r="E1959" s="81">
        <v>8265</v>
      </c>
      <c r="F1959" s="84" t="s">
        <v>21</v>
      </c>
      <c r="H1959" s="6"/>
    </row>
    <row r="1960" spans="1:8" s="7" customFormat="1">
      <c r="A1960" s="76">
        <v>43823</v>
      </c>
      <c r="B1960" s="77">
        <v>0.45587962962962963</v>
      </c>
      <c r="C1960" s="82">
        <v>94</v>
      </c>
      <c r="D1960" s="83">
        <v>66.12</v>
      </c>
      <c r="E1960" s="81">
        <v>6215.2800000000007</v>
      </c>
      <c r="F1960" s="84" t="s">
        <v>21</v>
      </c>
      <c r="H1960" s="6"/>
    </row>
    <row r="1961" spans="1:8" s="7" customFormat="1">
      <c r="A1961" s="76">
        <v>43823</v>
      </c>
      <c r="B1961" s="77">
        <v>0.45587962962962963</v>
      </c>
      <c r="C1961" s="82">
        <v>138</v>
      </c>
      <c r="D1961" s="83">
        <v>66.12</v>
      </c>
      <c r="E1961" s="81">
        <v>9124.5600000000013</v>
      </c>
      <c r="F1961" s="84" t="s">
        <v>21</v>
      </c>
      <c r="H1961" s="6"/>
    </row>
    <row r="1962" spans="1:8" s="7" customFormat="1">
      <c r="A1962" s="76">
        <v>43823</v>
      </c>
      <c r="B1962" s="77">
        <v>0.45589120370370373</v>
      </c>
      <c r="C1962" s="82">
        <v>125</v>
      </c>
      <c r="D1962" s="83">
        <v>66.12</v>
      </c>
      <c r="E1962" s="81">
        <v>8265</v>
      </c>
      <c r="F1962" s="84" t="s">
        <v>21</v>
      </c>
      <c r="H1962" s="6"/>
    </row>
    <row r="1963" spans="1:8" s="7" customFormat="1">
      <c r="A1963" s="76">
        <v>43823</v>
      </c>
      <c r="B1963" s="77">
        <v>0.45589120370370373</v>
      </c>
      <c r="C1963" s="82">
        <v>100</v>
      </c>
      <c r="D1963" s="83">
        <v>66.12</v>
      </c>
      <c r="E1963" s="81">
        <v>6612</v>
      </c>
      <c r="F1963" s="84" t="s">
        <v>21</v>
      </c>
      <c r="H1963" s="6"/>
    </row>
    <row r="1964" spans="1:8" s="7" customFormat="1">
      <c r="A1964" s="76">
        <v>43823</v>
      </c>
      <c r="B1964" s="77">
        <v>0.45589120370370373</v>
      </c>
      <c r="C1964" s="82">
        <v>100</v>
      </c>
      <c r="D1964" s="83">
        <v>66.12</v>
      </c>
      <c r="E1964" s="81">
        <v>6612</v>
      </c>
      <c r="F1964" s="84" t="s">
        <v>21</v>
      </c>
      <c r="H1964" s="6"/>
    </row>
    <row r="1965" spans="1:8" s="7" customFormat="1">
      <c r="A1965" s="76">
        <v>43823</v>
      </c>
      <c r="B1965" s="77">
        <v>0.46039351851851856</v>
      </c>
      <c r="C1965" s="82">
        <v>219</v>
      </c>
      <c r="D1965" s="83">
        <v>66.12</v>
      </c>
      <c r="E1965" s="81">
        <v>14480.28</v>
      </c>
      <c r="F1965" s="84" t="s">
        <v>21</v>
      </c>
      <c r="H1965" s="6"/>
    </row>
    <row r="1966" spans="1:8" s="7" customFormat="1">
      <c r="A1966" s="76">
        <v>43823</v>
      </c>
      <c r="B1966" s="77">
        <v>0.46094907407407404</v>
      </c>
      <c r="C1966" s="82">
        <v>170</v>
      </c>
      <c r="D1966" s="83">
        <v>66.14</v>
      </c>
      <c r="E1966" s="81">
        <v>11243.8</v>
      </c>
      <c r="F1966" s="84" t="s">
        <v>21</v>
      </c>
      <c r="H1966" s="6"/>
    </row>
    <row r="1967" spans="1:8" s="7" customFormat="1">
      <c r="A1967" s="76">
        <v>43823</v>
      </c>
      <c r="B1967" s="77">
        <v>0.46094907407407404</v>
      </c>
      <c r="C1967" s="82">
        <v>49</v>
      </c>
      <c r="D1967" s="83">
        <v>66.14</v>
      </c>
      <c r="E1967" s="81">
        <v>3240.86</v>
      </c>
      <c r="F1967" s="84" t="s">
        <v>21</v>
      </c>
      <c r="H1967" s="6"/>
    </row>
    <row r="1968" spans="1:8" s="7" customFormat="1">
      <c r="A1968" s="76">
        <v>43823</v>
      </c>
      <c r="B1968" s="77">
        <v>0.46094907407407404</v>
      </c>
      <c r="C1968" s="82">
        <v>78</v>
      </c>
      <c r="D1968" s="83">
        <v>66.14</v>
      </c>
      <c r="E1968" s="81">
        <v>5158.92</v>
      </c>
      <c r="F1968" s="84" t="s">
        <v>21</v>
      </c>
      <c r="H1968" s="6"/>
    </row>
    <row r="1969" spans="1:8" s="7" customFormat="1">
      <c r="A1969" s="76">
        <v>43823</v>
      </c>
      <c r="B1969" s="77">
        <v>0.46094907407407404</v>
      </c>
      <c r="C1969" s="82">
        <v>42</v>
      </c>
      <c r="D1969" s="83">
        <v>66.14</v>
      </c>
      <c r="E1969" s="81">
        <v>2777.88</v>
      </c>
      <c r="F1969" s="84" t="s">
        <v>21</v>
      </c>
      <c r="H1969" s="6"/>
    </row>
    <row r="1970" spans="1:8" s="7" customFormat="1">
      <c r="A1970" s="76">
        <v>43823</v>
      </c>
      <c r="B1970" s="77">
        <v>0.46094907407407404</v>
      </c>
      <c r="C1970" s="82">
        <v>92</v>
      </c>
      <c r="D1970" s="83">
        <v>66.14</v>
      </c>
      <c r="E1970" s="81">
        <v>6084.88</v>
      </c>
      <c r="F1970" s="84" t="s">
        <v>21</v>
      </c>
      <c r="H1970" s="6"/>
    </row>
    <row r="1971" spans="1:8" s="7" customFormat="1">
      <c r="A1971" s="76">
        <v>43823</v>
      </c>
      <c r="B1971" s="77">
        <v>0.46098379629629632</v>
      </c>
      <c r="C1971" s="82">
        <v>190</v>
      </c>
      <c r="D1971" s="83">
        <v>66.16</v>
      </c>
      <c r="E1971" s="81">
        <v>12570.4</v>
      </c>
      <c r="F1971" s="84" t="s">
        <v>21</v>
      </c>
      <c r="H1971" s="6"/>
    </row>
    <row r="1972" spans="1:8" s="7" customFormat="1">
      <c r="A1972" s="76">
        <v>43823</v>
      </c>
      <c r="B1972" s="77">
        <v>0.4611689814814815</v>
      </c>
      <c r="C1972" s="82">
        <v>152</v>
      </c>
      <c r="D1972" s="83">
        <v>66.16</v>
      </c>
      <c r="E1972" s="81">
        <v>10056.32</v>
      </c>
      <c r="F1972" s="84" t="s">
        <v>21</v>
      </c>
      <c r="H1972" s="6"/>
    </row>
    <row r="1973" spans="1:8" s="7" customFormat="1">
      <c r="A1973" s="76">
        <v>43823</v>
      </c>
      <c r="B1973" s="77">
        <v>0.46181712962962962</v>
      </c>
      <c r="C1973" s="82">
        <v>292</v>
      </c>
      <c r="D1973" s="83">
        <v>66.14</v>
      </c>
      <c r="E1973" s="81">
        <v>19312.88</v>
      </c>
      <c r="F1973" s="84" t="s">
        <v>21</v>
      </c>
      <c r="H1973" s="6"/>
    </row>
    <row r="1974" spans="1:8" s="7" customFormat="1">
      <c r="A1974" s="76">
        <v>43823</v>
      </c>
      <c r="B1974" s="77">
        <v>0.46252314814814816</v>
      </c>
      <c r="C1974" s="82">
        <v>4</v>
      </c>
      <c r="D1974" s="83">
        <v>66.14</v>
      </c>
      <c r="E1974" s="81">
        <v>264.56</v>
      </c>
      <c r="F1974" s="84" t="s">
        <v>21</v>
      </c>
      <c r="H1974" s="6"/>
    </row>
    <row r="1975" spans="1:8" s="7" customFormat="1">
      <c r="A1975" s="76">
        <v>43823</v>
      </c>
      <c r="B1975" s="77">
        <v>0.46252314814814816</v>
      </c>
      <c r="C1975" s="82">
        <v>50</v>
      </c>
      <c r="D1975" s="83">
        <v>66.14</v>
      </c>
      <c r="E1975" s="81">
        <v>3307</v>
      </c>
      <c r="F1975" s="84" t="s">
        <v>21</v>
      </c>
      <c r="H1975" s="6"/>
    </row>
    <row r="1976" spans="1:8" s="7" customFormat="1">
      <c r="A1976" s="76">
        <v>43823</v>
      </c>
      <c r="B1976" s="77">
        <v>0.46252314814814816</v>
      </c>
      <c r="C1976" s="82">
        <v>50</v>
      </c>
      <c r="D1976" s="83">
        <v>66.14</v>
      </c>
      <c r="E1976" s="81">
        <v>3307</v>
      </c>
      <c r="F1976" s="84" t="s">
        <v>21</v>
      </c>
      <c r="H1976" s="6"/>
    </row>
    <row r="1977" spans="1:8" s="7" customFormat="1">
      <c r="A1977" s="76">
        <v>43823</v>
      </c>
      <c r="B1977" s="77">
        <v>0.47238425925925925</v>
      </c>
      <c r="C1977" s="82">
        <v>523</v>
      </c>
      <c r="D1977" s="83">
        <v>66.14</v>
      </c>
      <c r="E1977" s="81">
        <v>34591.22</v>
      </c>
      <c r="F1977" s="84" t="s">
        <v>21</v>
      </c>
      <c r="H1977" s="6"/>
    </row>
    <row r="1978" spans="1:8" s="7" customFormat="1">
      <c r="A1978" s="76">
        <v>43823</v>
      </c>
      <c r="B1978" s="77">
        <v>0.47238425925925925</v>
      </c>
      <c r="C1978" s="82">
        <v>302</v>
      </c>
      <c r="D1978" s="83">
        <v>66.14</v>
      </c>
      <c r="E1978" s="81">
        <v>19974.28</v>
      </c>
      <c r="F1978" s="84" t="s">
        <v>21</v>
      </c>
      <c r="H1978" s="6"/>
    </row>
    <row r="1979" spans="1:8" s="7" customFormat="1">
      <c r="A1979" s="76">
        <v>43823</v>
      </c>
      <c r="B1979" s="77">
        <v>0.47238425925925925</v>
      </c>
      <c r="C1979" s="82">
        <v>71</v>
      </c>
      <c r="D1979" s="83">
        <v>66.14</v>
      </c>
      <c r="E1979" s="81">
        <v>4695.9399999999996</v>
      </c>
      <c r="F1979" s="84" t="s">
        <v>21</v>
      </c>
      <c r="H1979" s="6"/>
    </row>
    <row r="1980" spans="1:8" s="7" customFormat="1">
      <c r="A1980" s="76">
        <v>43823</v>
      </c>
      <c r="B1980" s="77">
        <v>0.47239583333333335</v>
      </c>
      <c r="C1980" s="82">
        <v>28</v>
      </c>
      <c r="D1980" s="83">
        <v>66.14</v>
      </c>
      <c r="E1980" s="81">
        <v>1851.92</v>
      </c>
      <c r="F1980" s="84" t="s">
        <v>21</v>
      </c>
      <c r="H1980" s="6"/>
    </row>
    <row r="1981" spans="1:8" s="7" customFormat="1">
      <c r="A1981" s="76">
        <v>43823</v>
      </c>
      <c r="B1981" s="77">
        <v>0.47239583333333335</v>
      </c>
      <c r="C1981" s="82">
        <v>50</v>
      </c>
      <c r="D1981" s="83">
        <v>66.14</v>
      </c>
      <c r="E1981" s="81">
        <v>3307</v>
      </c>
      <c r="F1981" s="84" t="s">
        <v>21</v>
      </c>
      <c r="H1981" s="6"/>
    </row>
    <row r="1982" spans="1:8" s="7" customFormat="1">
      <c r="A1982" s="76">
        <v>43823</v>
      </c>
      <c r="B1982" s="77">
        <v>0.47239583333333335</v>
      </c>
      <c r="C1982" s="82">
        <v>91</v>
      </c>
      <c r="D1982" s="83">
        <v>66.14</v>
      </c>
      <c r="E1982" s="81">
        <v>6018.74</v>
      </c>
      <c r="F1982" s="84" t="s">
        <v>21</v>
      </c>
      <c r="H1982" s="6"/>
    </row>
    <row r="1983" spans="1:8" s="7" customFormat="1">
      <c r="A1983" s="76">
        <v>43823</v>
      </c>
      <c r="B1983" s="77">
        <v>0.47239583333333335</v>
      </c>
      <c r="C1983" s="82">
        <v>175</v>
      </c>
      <c r="D1983" s="83">
        <v>66.14</v>
      </c>
      <c r="E1983" s="81">
        <v>11574.5</v>
      </c>
      <c r="F1983" s="84" t="s">
        <v>21</v>
      </c>
      <c r="H1983" s="6"/>
    </row>
    <row r="1984" spans="1:8" s="7" customFormat="1">
      <c r="A1984" s="76">
        <v>43823</v>
      </c>
      <c r="B1984" s="77">
        <v>0.47239583333333335</v>
      </c>
      <c r="C1984" s="82">
        <v>100</v>
      </c>
      <c r="D1984" s="83">
        <v>66.14</v>
      </c>
      <c r="E1984" s="81">
        <v>6614</v>
      </c>
      <c r="F1984" s="84" t="s">
        <v>21</v>
      </c>
      <c r="H1984" s="6"/>
    </row>
    <row r="1985" spans="1:8" s="7" customFormat="1">
      <c r="A1985" s="76">
        <v>43823</v>
      </c>
      <c r="B1985" s="77">
        <v>0.47239583333333335</v>
      </c>
      <c r="C1985" s="82">
        <v>90</v>
      </c>
      <c r="D1985" s="83">
        <v>66.14</v>
      </c>
      <c r="E1985" s="81">
        <v>5952.6</v>
      </c>
      <c r="F1985" s="84" t="s">
        <v>21</v>
      </c>
      <c r="H1985" s="6"/>
    </row>
    <row r="1986" spans="1:8" s="7" customFormat="1">
      <c r="A1986" s="76">
        <v>43823</v>
      </c>
      <c r="B1986" s="77">
        <v>0.47239583333333335</v>
      </c>
      <c r="C1986" s="82">
        <v>51</v>
      </c>
      <c r="D1986" s="83">
        <v>66.14</v>
      </c>
      <c r="E1986" s="81">
        <v>3373.14</v>
      </c>
      <c r="F1986" s="84" t="s">
        <v>21</v>
      </c>
      <c r="H1986" s="6"/>
    </row>
    <row r="1987" spans="1:8" s="7" customFormat="1">
      <c r="A1987" s="76">
        <v>43823</v>
      </c>
      <c r="B1987" s="77">
        <v>0.47239583333333335</v>
      </c>
      <c r="C1987" s="82">
        <v>91</v>
      </c>
      <c r="D1987" s="83">
        <v>66.14</v>
      </c>
      <c r="E1987" s="81">
        <v>6018.74</v>
      </c>
      <c r="F1987" s="84" t="s">
        <v>21</v>
      </c>
      <c r="H1987" s="6"/>
    </row>
    <row r="1988" spans="1:8" s="7" customFormat="1">
      <c r="A1988" s="76">
        <v>43823</v>
      </c>
      <c r="B1988" s="77">
        <v>0.47239583333333335</v>
      </c>
      <c r="C1988" s="82">
        <v>70</v>
      </c>
      <c r="D1988" s="83">
        <v>66.14</v>
      </c>
      <c r="E1988" s="81">
        <v>4629.8</v>
      </c>
      <c r="F1988" s="84" t="s">
        <v>21</v>
      </c>
      <c r="H1988" s="6"/>
    </row>
    <row r="1989" spans="1:8" s="7" customFormat="1">
      <c r="A1989" s="76">
        <v>43823</v>
      </c>
      <c r="B1989" s="77">
        <v>0.47239583333333335</v>
      </c>
      <c r="C1989" s="82">
        <v>287</v>
      </c>
      <c r="D1989" s="83">
        <v>66.14</v>
      </c>
      <c r="E1989" s="81">
        <v>18982.18</v>
      </c>
      <c r="F1989" s="84" t="s">
        <v>21</v>
      </c>
      <c r="H1989" s="6"/>
    </row>
    <row r="1990" spans="1:8" s="7" customFormat="1">
      <c r="A1990" s="76">
        <v>43823</v>
      </c>
      <c r="B1990" s="77">
        <v>0.4728472222222222</v>
      </c>
      <c r="C1990" s="82">
        <v>451</v>
      </c>
      <c r="D1990" s="83">
        <v>66.16</v>
      </c>
      <c r="E1990" s="81">
        <v>29838.16</v>
      </c>
      <c r="F1990" s="84" t="s">
        <v>21</v>
      </c>
      <c r="H1990" s="6"/>
    </row>
    <row r="1991" spans="1:8" s="7" customFormat="1">
      <c r="A1991" s="76">
        <v>43823</v>
      </c>
      <c r="B1991" s="77">
        <v>0.47285879629629629</v>
      </c>
      <c r="C1991" s="82">
        <v>50</v>
      </c>
      <c r="D1991" s="83">
        <v>66.16</v>
      </c>
      <c r="E1991" s="81">
        <v>3308</v>
      </c>
      <c r="F1991" s="84" t="s">
        <v>21</v>
      </c>
      <c r="H1991" s="6"/>
    </row>
    <row r="1992" spans="1:8" s="7" customFormat="1">
      <c r="A1992" s="76">
        <v>43823</v>
      </c>
      <c r="B1992" s="77">
        <v>0.47285879629629629</v>
      </c>
      <c r="C1992" s="82">
        <v>50</v>
      </c>
      <c r="D1992" s="83">
        <v>66.16</v>
      </c>
      <c r="E1992" s="81">
        <v>3308</v>
      </c>
      <c r="F1992" s="84" t="s">
        <v>21</v>
      </c>
      <c r="H1992" s="6"/>
    </row>
    <row r="1993" spans="1:8" s="7" customFormat="1">
      <c r="A1993" s="76">
        <v>43823</v>
      </c>
      <c r="B1993" s="77">
        <v>0.47285879629629629</v>
      </c>
      <c r="C1993" s="82">
        <v>51</v>
      </c>
      <c r="D1993" s="83">
        <v>66.16</v>
      </c>
      <c r="E1993" s="81">
        <v>3374.16</v>
      </c>
      <c r="F1993" s="84" t="s">
        <v>21</v>
      </c>
      <c r="H1993" s="6"/>
    </row>
    <row r="1994" spans="1:8" s="7" customFormat="1">
      <c r="A1994" s="76">
        <v>43823</v>
      </c>
      <c r="B1994" s="77">
        <v>0.47285879629629629</v>
      </c>
      <c r="C1994" s="82">
        <v>125</v>
      </c>
      <c r="D1994" s="83">
        <v>66.16</v>
      </c>
      <c r="E1994" s="81">
        <v>8270</v>
      </c>
      <c r="F1994" s="84" t="s">
        <v>21</v>
      </c>
      <c r="H1994" s="6"/>
    </row>
    <row r="1995" spans="1:8" s="7" customFormat="1">
      <c r="A1995" s="76">
        <v>43823</v>
      </c>
      <c r="B1995" s="77">
        <v>0.47471064814814817</v>
      </c>
      <c r="C1995" s="82">
        <v>50</v>
      </c>
      <c r="D1995" s="83">
        <v>66.180000000000007</v>
      </c>
      <c r="E1995" s="81">
        <v>3309.0000000000005</v>
      </c>
      <c r="F1995" s="84" t="s">
        <v>21</v>
      </c>
      <c r="H1995" s="6"/>
    </row>
    <row r="1996" spans="1:8" s="7" customFormat="1">
      <c r="A1996" s="76">
        <v>43823</v>
      </c>
      <c r="B1996" s="77">
        <v>0.47471064814814817</v>
      </c>
      <c r="C1996" s="82">
        <v>50</v>
      </c>
      <c r="D1996" s="83">
        <v>66.180000000000007</v>
      </c>
      <c r="E1996" s="81">
        <v>3309.0000000000005</v>
      </c>
      <c r="F1996" s="84" t="s">
        <v>21</v>
      </c>
      <c r="H1996" s="6"/>
    </row>
    <row r="1997" spans="1:8" s="7" customFormat="1">
      <c r="A1997" s="76">
        <v>43823</v>
      </c>
      <c r="B1997" s="77">
        <v>0.47471064814814817</v>
      </c>
      <c r="C1997" s="82">
        <v>50</v>
      </c>
      <c r="D1997" s="83">
        <v>66.180000000000007</v>
      </c>
      <c r="E1997" s="81">
        <v>3309.0000000000005</v>
      </c>
      <c r="F1997" s="84" t="s">
        <v>21</v>
      </c>
      <c r="H1997" s="6"/>
    </row>
    <row r="1998" spans="1:8" s="7" customFormat="1">
      <c r="A1998" s="76">
        <v>43823</v>
      </c>
      <c r="B1998" s="77">
        <v>0.47471064814814817</v>
      </c>
      <c r="C1998" s="82">
        <v>50</v>
      </c>
      <c r="D1998" s="83">
        <v>66.180000000000007</v>
      </c>
      <c r="E1998" s="81">
        <v>3309.0000000000005</v>
      </c>
      <c r="F1998" s="84" t="s">
        <v>21</v>
      </c>
      <c r="H1998" s="6"/>
    </row>
    <row r="1999" spans="1:8" s="7" customFormat="1">
      <c r="A1999" s="76">
        <v>43823</v>
      </c>
      <c r="B1999" s="77">
        <v>0.47471064814814817</v>
      </c>
      <c r="C1999" s="82">
        <v>50</v>
      </c>
      <c r="D1999" s="83">
        <v>66.180000000000007</v>
      </c>
      <c r="E1999" s="81">
        <v>3309.0000000000005</v>
      </c>
      <c r="F1999" s="84" t="s">
        <v>21</v>
      </c>
      <c r="H1999" s="6"/>
    </row>
    <row r="2000" spans="1:8" s="7" customFormat="1">
      <c r="A2000" s="76">
        <v>43823</v>
      </c>
      <c r="B2000" s="77">
        <v>0.47471064814814817</v>
      </c>
      <c r="C2000" s="82">
        <v>106</v>
      </c>
      <c r="D2000" s="83">
        <v>66.180000000000007</v>
      </c>
      <c r="E2000" s="81">
        <v>7015.0800000000008</v>
      </c>
      <c r="F2000" s="84" t="s">
        <v>21</v>
      </c>
      <c r="H2000" s="6"/>
    </row>
    <row r="2001" spans="1:8" s="7" customFormat="1">
      <c r="A2001" s="76">
        <v>43823</v>
      </c>
      <c r="B2001" s="77">
        <v>0.47471064814814817</v>
      </c>
      <c r="C2001" s="82">
        <v>125</v>
      </c>
      <c r="D2001" s="83">
        <v>66.180000000000007</v>
      </c>
      <c r="E2001" s="81">
        <v>8272.5</v>
      </c>
      <c r="F2001" s="84" t="s">
        <v>21</v>
      </c>
      <c r="H2001" s="6"/>
    </row>
    <row r="2002" spans="1:8" s="7" customFormat="1">
      <c r="A2002" s="76">
        <v>43823</v>
      </c>
      <c r="B2002" s="77">
        <v>0.47473379629629631</v>
      </c>
      <c r="C2002" s="82">
        <v>38</v>
      </c>
      <c r="D2002" s="83">
        <v>66.180000000000007</v>
      </c>
      <c r="E2002" s="81">
        <v>2514.84</v>
      </c>
      <c r="F2002" s="84" t="s">
        <v>21</v>
      </c>
      <c r="H2002" s="6"/>
    </row>
    <row r="2003" spans="1:8" s="7" customFormat="1">
      <c r="A2003" s="76">
        <v>43823</v>
      </c>
      <c r="B2003" s="77">
        <v>0.47473379629629631</v>
      </c>
      <c r="C2003" s="82">
        <v>50</v>
      </c>
      <c r="D2003" s="83">
        <v>66.180000000000007</v>
      </c>
      <c r="E2003" s="81">
        <v>3309.0000000000005</v>
      </c>
      <c r="F2003" s="84" t="s">
        <v>21</v>
      </c>
      <c r="H2003" s="6"/>
    </row>
    <row r="2004" spans="1:8" s="7" customFormat="1">
      <c r="A2004" s="76">
        <v>43823</v>
      </c>
      <c r="B2004" s="77">
        <v>0.47473379629629631</v>
      </c>
      <c r="C2004" s="82">
        <v>50</v>
      </c>
      <c r="D2004" s="83">
        <v>66.180000000000007</v>
      </c>
      <c r="E2004" s="81">
        <v>3309.0000000000005</v>
      </c>
      <c r="F2004" s="84" t="s">
        <v>21</v>
      </c>
      <c r="H2004" s="6"/>
    </row>
    <row r="2005" spans="1:8" s="7" customFormat="1">
      <c r="A2005" s="76">
        <v>43823</v>
      </c>
      <c r="B2005" s="77">
        <v>0.47473379629629631</v>
      </c>
      <c r="C2005" s="82">
        <v>50</v>
      </c>
      <c r="D2005" s="83">
        <v>66.180000000000007</v>
      </c>
      <c r="E2005" s="81">
        <v>3309.0000000000005</v>
      </c>
      <c r="F2005" s="84" t="s">
        <v>21</v>
      </c>
      <c r="H2005" s="6"/>
    </row>
    <row r="2006" spans="1:8" s="7" customFormat="1">
      <c r="A2006" s="76">
        <v>43823</v>
      </c>
      <c r="B2006" s="77">
        <v>0.47473379629629631</v>
      </c>
      <c r="C2006" s="82">
        <v>100</v>
      </c>
      <c r="D2006" s="83">
        <v>66.180000000000007</v>
      </c>
      <c r="E2006" s="81">
        <v>6618.0000000000009</v>
      </c>
      <c r="F2006" s="84" t="s">
        <v>21</v>
      </c>
      <c r="H2006" s="6"/>
    </row>
    <row r="2007" spans="1:8" s="7" customFormat="1">
      <c r="A2007" s="76">
        <v>43823</v>
      </c>
      <c r="B2007" s="77">
        <v>0.47473379629629631</v>
      </c>
      <c r="C2007" s="82">
        <v>101</v>
      </c>
      <c r="D2007" s="83">
        <v>66.180000000000007</v>
      </c>
      <c r="E2007" s="81">
        <v>6684.18</v>
      </c>
      <c r="F2007" s="84" t="s">
        <v>21</v>
      </c>
      <c r="H2007" s="6"/>
    </row>
    <row r="2008" spans="1:8" s="7" customFormat="1">
      <c r="A2008" s="76">
        <v>43823</v>
      </c>
      <c r="B2008" s="77">
        <v>0.47473379629629631</v>
      </c>
      <c r="C2008" s="82">
        <v>91</v>
      </c>
      <c r="D2008" s="83">
        <v>66.180000000000007</v>
      </c>
      <c r="E2008" s="81">
        <v>6022.380000000001</v>
      </c>
      <c r="F2008" s="84" t="s">
        <v>21</v>
      </c>
      <c r="H2008" s="6"/>
    </row>
    <row r="2009" spans="1:8" s="7" customFormat="1">
      <c r="A2009" s="76">
        <v>43823</v>
      </c>
      <c r="B2009" s="77">
        <v>0.47491898148148143</v>
      </c>
      <c r="C2009" s="82">
        <v>50</v>
      </c>
      <c r="D2009" s="83">
        <v>66.180000000000007</v>
      </c>
      <c r="E2009" s="81">
        <v>3309.0000000000005</v>
      </c>
      <c r="F2009" s="84" t="s">
        <v>21</v>
      </c>
      <c r="H2009" s="6"/>
    </row>
    <row r="2010" spans="1:8" s="7" customFormat="1">
      <c r="A2010" s="76">
        <v>43823</v>
      </c>
      <c r="B2010" s="77">
        <v>0.47491898148148143</v>
      </c>
      <c r="C2010" s="82">
        <v>125</v>
      </c>
      <c r="D2010" s="83">
        <v>66.180000000000007</v>
      </c>
      <c r="E2010" s="81">
        <v>8272.5</v>
      </c>
      <c r="F2010" s="84" t="s">
        <v>21</v>
      </c>
      <c r="H2010" s="6"/>
    </row>
    <row r="2011" spans="1:8" s="7" customFormat="1">
      <c r="A2011" s="76">
        <v>43823</v>
      </c>
      <c r="B2011" s="77">
        <v>0.47491898148148143</v>
      </c>
      <c r="C2011" s="82">
        <v>50</v>
      </c>
      <c r="D2011" s="83">
        <v>66.180000000000007</v>
      </c>
      <c r="E2011" s="81">
        <v>3309.0000000000005</v>
      </c>
      <c r="F2011" s="84" t="s">
        <v>21</v>
      </c>
      <c r="H2011" s="6"/>
    </row>
    <row r="2012" spans="1:8" s="7" customFormat="1">
      <c r="A2012" s="76">
        <v>43823</v>
      </c>
      <c r="B2012" s="77">
        <v>0.47491898148148143</v>
      </c>
      <c r="C2012" s="82">
        <v>50</v>
      </c>
      <c r="D2012" s="83">
        <v>66.180000000000007</v>
      </c>
      <c r="E2012" s="81">
        <v>3309.0000000000005</v>
      </c>
      <c r="F2012" s="84" t="s">
        <v>21</v>
      </c>
      <c r="H2012" s="6"/>
    </row>
    <row r="2013" spans="1:8" s="7" customFormat="1">
      <c r="A2013" s="76">
        <v>43823</v>
      </c>
      <c r="B2013" s="77">
        <v>0.47491898148148143</v>
      </c>
      <c r="C2013" s="82">
        <v>360</v>
      </c>
      <c r="D2013" s="83">
        <v>66.180000000000007</v>
      </c>
      <c r="E2013" s="81">
        <v>23824.800000000003</v>
      </c>
      <c r="F2013" s="84" t="s">
        <v>21</v>
      </c>
      <c r="H2013" s="6"/>
    </row>
    <row r="2014" spans="1:8" s="7" customFormat="1">
      <c r="A2014" s="76">
        <v>43823</v>
      </c>
      <c r="B2014" s="77">
        <v>0.47577546296296297</v>
      </c>
      <c r="C2014" s="82">
        <v>125</v>
      </c>
      <c r="D2014" s="83">
        <v>66.180000000000007</v>
      </c>
      <c r="E2014" s="81">
        <v>8272.5</v>
      </c>
      <c r="F2014" s="84" t="s">
        <v>21</v>
      </c>
      <c r="H2014" s="6"/>
    </row>
    <row r="2015" spans="1:8" s="7" customFormat="1">
      <c r="A2015" s="76">
        <v>43823</v>
      </c>
      <c r="B2015" s="77">
        <v>0.47577546296296297</v>
      </c>
      <c r="C2015" s="82">
        <v>50</v>
      </c>
      <c r="D2015" s="83">
        <v>66.180000000000007</v>
      </c>
      <c r="E2015" s="81">
        <v>3309.0000000000005</v>
      </c>
      <c r="F2015" s="84" t="s">
        <v>21</v>
      </c>
      <c r="H2015" s="6"/>
    </row>
    <row r="2016" spans="1:8" s="7" customFormat="1">
      <c r="A2016" s="76">
        <v>43823</v>
      </c>
      <c r="B2016" s="77">
        <v>0.47577546296296297</v>
      </c>
      <c r="C2016" s="82">
        <v>50</v>
      </c>
      <c r="D2016" s="83">
        <v>66.180000000000007</v>
      </c>
      <c r="E2016" s="81">
        <v>3309.0000000000005</v>
      </c>
      <c r="F2016" s="84" t="s">
        <v>21</v>
      </c>
      <c r="H2016" s="6"/>
    </row>
    <row r="2017" spans="1:8" s="7" customFormat="1">
      <c r="A2017" s="76">
        <v>43823</v>
      </c>
      <c r="B2017" s="77">
        <v>0.47658564814814813</v>
      </c>
      <c r="C2017" s="82">
        <v>314</v>
      </c>
      <c r="D2017" s="83">
        <v>66.16</v>
      </c>
      <c r="E2017" s="81">
        <v>20774.239999999998</v>
      </c>
      <c r="F2017" s="84" t="s">
        <v>21</v>
      </c>
      <c r="H2017" s="6"/>
    </row>
    <row r="2018" spans="1:8" s="7" customFormat="1">
      <c r="A2018" s="76">
        <v>43823</v>
      </c>
      <c r="B2018" s="77">
        <v>0.47658564814814813</v>
      </c>
      <c r="C2018" s="82">
        <v>50</v>
      </c>
      <c r="D2018" s="83">
        <v>66.16</v>
      </c>
      <c r="E2018" s="81">
        <v>3308</v>
      </c>
      <c r="F2018" s="84" t="s">
        <v>21</v>
      </c>
      <c r="H2018" s="6"/>
    </row>
    <row r="2019" spans="1:8" s="7" customFormat="1">
      <c r="A2019" s="76">
        <v>43823</v>
      </c>
      <c r="B2019" s="77">
        <v>0.47658564814814813</v>
      </c>
      <c r="C2019" s="82">
        <v>50</v>
      </c>
      <c r="D2019" s="83">
        <v>66.16</v>
      </c>
      <c r="E2019" s="81">
        <v>3308</v>
      </c>
      <c r="F2019" s="84" t="s">
        <v>21</v>
      </c>
      <c r="H2019" s="6"/>
    </row>
    <row r="2020" spans="1:8" s="7" customFormat="1">
      <c r="A2020" s="76">
        <v>43823</v>
      </c>
      <c r="B2020" s="77">
        <v>0.47658564814814813</v>
      </c>
      <c r="C2020" s="82">
        <v>125</v>
      </c>
      <c r="D2020" s="83">
        <v>66.16</v>
      </c>
      <c r="E2020" s="81">
        <v>8270</v>
      </c>
      <c r="F2020" s="84" t="s">
        <v>21</v>
      </c>
      <c r="H2020" s="6"/>
    </row>
    <row r="2021" spans="1:8" s="7" customFormat="1">
      <c r="A2021" s="76">
        <v>43823</v>
      </c>
      <c r="B2021" s="77">
        <v>0.47658564814814813</v>
      </c>
      <c r="C2021" s="82">
        <v>78</v>
      </c>
      <c r="D2021" s="83">
        <v>66.16</v>
      </c>
      <c r="E2021" s="81">
        <v>5160.4799999999996</v>
      </c>
      <c r="F2021" s="84" t="s">
        <v>21</v>
      </c>
      <c r="H2021" s="6"/>
    </row>
    <row r="2022" spans="1:8" s="7" customFormat="1">
      <c r="A2022" s="76">
        <v>43823</v>
      </c>
      <c r="B2022" s="77">
        <v>0.47658564814814813</v>
      </c>
      <c r="C2022" s="82">
        <v>70</v>
      </c>
      <c r="D2022" s="83">
        <v>66.16</v>
      </c>
      <c r="E2022" s="81">
        <v>4631.2</v>
      </c>
      <c r="F2022" s="84" t="s">
        <v>21</v>
      </c>
      <c r="H2022" s="6"/>
    </row>
    <row r="2023" spans="1:8" s="7" customFormat="1">
      <c r="A2023" s="76">
        <v>43823</v>
      </c>
      <c r="B2023" s="77">
        <v>0.47812499999999997</v>
      </c>
      <c r="C2023" s="82">
        <v>78</v>
      </c>
      <c r="D2023" s="83">
        <v>66.16</v>
      </c>
      <c r="E2023" s="81">
        <v>5160.4799999999996</v>
      </c>
      <c r="F2023" s="84" t="s">
        <v>21</v>
      </c>
      <c r="H2023" s="6"/>
    </row>
    <row r="2024" spans="1:8" s="7" customFormat="1">
      <c r="A2024" s="76">
        <v>43823</v>
      </c>
      <c r="B2024" s="77">
        <v>0.47812499999999997</v>
      </c>
      <c r="C2024" s="82">
        <v>50</v>
      </c>
      <c r="D2024" s="83">
        <v>66.16</v>
      </c>
      <c r="E2024" s="81">
        <v>3308</v>
      </c>
      <c r="F2024" s="84" t="s">
        <v>21</v>
      </c>
      <c r="H2024" s="6"/>
    </row>
    <row r="2025" spans="1:8" s="7" customFormat="1">
      <c r="A2025" s="76">
        <v>43823</v>
      </c>
      <c r="B2025" s="77">
        <v>0.47812499999999997</v>
      </c>
      <c r="C2025" s="82">
        <v>50</v>
      </c>
      <c r="D2025" s="83">
        <v>66.16</v>
      </c>
      <c r="E2025" s="81">
        <v>3308</v>
      </c>
      <c r="F2025" s="84" t="s">
        <v>21</v>
      </c>
      <c r="H2025" s="6"/>
    </row>
    <row r="2026" spans="1:8" s="7" customFormat="1">
      <c r="A2026" s="76">
        <v>43823</v>
      </c>
      <c r="B2026" s="77">
        <v>0.47812499999999997</v>
      </c>
      <c r="C2026" s="82">
        <v>125</v>
      </c>
      <c r="D2026" s="83">
        <v>66.16</v>
      </c>
      <c r="E2026" s="81">
        <v>8270</v>
      </c>
      <c r="F2026" s="84" t="s">
        <v>21</v>
      </c>
      <c r="H2026" s="6"/>
    </row>
    <row r="2027" spans="1:8" s="7" customFormat="1">
      <c r="A2027" s="76">
        <v>43823</v>
      </c>
      <c r="B2027" s="77">
        <v>0.47900462962962959</v>
      </c>
      <c r="C2027" s="82">
        <v>311</v>
      </c>
      <c r="D2027" s="83">
        <v>66.14</v>
      </c>
      <c r="E2027" s="81">
        <v>20569.54</v>
      </c>
      <c r="F2027" s="84" t="s">
        <v>21</v>
      </c>
      <c r="H2027" s="6"/>
    </row>
    <row r="2028" spans="1:8" s="7" customFormat="1">
      <c r="A2028" s="76">
        <v>43823</v>
      </c>
      <c r="B2028" s="77">
        <v>0.47909722222222223</v>
      </c>
      <c r="C2028" s="82">
        <v>377</v>
      </c>
      <c r="D2028" s="83">
        <v>66.099999999999994</v>
      </c>
      <c r="E2028" s="81">
        <v>24919.699999999997</v>
      </c>
      <c r="F2028" s="84" t="s">
        <v>21</v>
      </c>
      <c r="H2028" s="6"/>
    </row>
    <row r="2029" spans="1:8" s="7" customFormat="1">
      <c r="A2029" s="76">
        <v>43823</v>
      </c>
      <c r="B2029" s="77">
        <v>0.47923611111111114</v>
      </c>
      <c r="C2029" s="82">
        <v>51</v>
      </c>
      <c r="D2029" s="83">
        <v>66.08</v>
      </c>
      <c r="E2029" s="81">
        <v>3370.08</v>
      </c>
      <c r="F2029" s="84" t="s">
        <v>21</v>
      </c>
      <c r="H2029" s="6"/>
    </row>
    <row r="2030" spans="1:8" s="7" customFormat="1">
      <c r="A2030" s="76">
        <v>43823</v>
      </c>
      <c r="B2030" s="77">
        <v>0.48214120370370367</v>
      </c>
      <c r="C2030" s="82">
        <v>282</v>
      </c>
      <c r="D2030" s="83">
        <v>66.099999999999994</v>
      </c>
      <c r="E2030" s="81">
        <v>18640.199999999997</v>
      </c>
      <c r="F2030" s="84" t="s">
        <v>21</v>
      </c>
      <c r="H2030" s="6"/>
    </row>
    <row r="2031" spans="1:8" s="7" customFormat="1">
      <c r="A2031" s="76">
        <v>43823</v>
      </c>
      <c r="B2031" s="77">
        <v>0.48215277777777782</v>
      </c>
      <c r="C2031" s="82">
        <v>125</v>
      </c>
      <c r="D2031" s="83">
        <v>66.08</v>
      </c>
      <c r="E2031" s="81">
        <v>8260</v>
      </c>
      <c r="F2031" s="84" t="s">
        <v>21</v>
      </c>
      <c r="H2031" s="6"/>
    </row>
    <row r="2032" spans="1:8" s="7" customFormat="1">
      <c r="A2032" s="76">
        <v>43823</v>
      </c>
      <c r="B2032" s="77">
        <v>0.48215277777777782</v>
      </c>
      <c r="C2032" s="82">
        <v>314</v>
      </c>
      <c r="D2032" s="83">
        <v>66.08</v>
      </c>
      <c r="E2032" s="81">
        <v>20749.12</v>
      </c>
      <c r="F2032" s="84" t="s">
        <v>21</v>
      </c>
      <c r="H2032" s="6"/>
    </row>
    <row r="2033" spans="1:8" s="7" customFormat="1">
      <c r="A2033" s="76">
        <v>43823</v>
      </c>
      <c r="B2033" s="77">
        <v>0.48363425925925929</v>
      </c>
      <c r="C2033" s="82">
        <v>578</v>
      </c>
      <c r="D2033" s="83">
        <v>66.12</v>
      </c>
      <c r="E2033" s="81">
        <v>38217.360000000001</v>
      </c>
      <c r="F2033" s="84" t="s">
        <v>21</v>
      </c>
      <c r="H2033" s="6"/>
    </row>
    <row r="2034" spans="1:8" s="7" customFormat="1">
      <c r="A2034" s="76">
        <v>43823</v>
      </c>
      <c r="B2034" s="77">
        <v>0.48575231481481485</v>
      </c>
      <c r="C2034" s="82">
        <v>4</v>
      </c>
      <c r="D2034" s="83">
        <v>66.16</v>
      </c>
      <c r="E2034" s="81">
        <v>264.64</v>
      </c>
      <c r="F2034" s="84" t="s">
        <v>21</v>
      </c>
      <c r="H2034" s="6"/>
    </row>
    <row r="2035" spans="1:8" s="7" customFormat="1">
      <c r="A2035" s="76">
        <v>43823</v>
      </c>
      <c r="B2035" s="77">
        <v>0.48983796296296295</v>
      </c>
      <c r="C2035" s="82">
        <v>111</v>
      </c>
      <c r="D2035" s="83">
        <v>66.2</v>
      </c>
      <c r="E2035" s="81">
        <v>7348.2000000000007</v>
      </c>
      <c r="F2035" s="84" t="s">
        <v>21</v>
      </c>
      <c r="H2035" s="6"/>
    </row>
    <row r="2036" spans="1:8" s="7" customFormat="1">
      <c r="A2036" s="76">
        <v>43823</v>
      </c>
      <c r="B2036" s="77">
        <v>0.48983796296296295</v>
      </c>
      <c r="C2036" s="82">
        <v>452</v>
      </c>
      <c r="D2036" s="83">
        <v>66.2</v>
      </c>
      <c r="E2036" s="81">
        <v>29922.400000000001</v>
      </c>
      <c r="F2036" s="84" t="s">
        <v>21</v>
      </c>
      <c r="H2036" s="6"/>
    </row>
    <row r="2037" spans="1:8" s="7" customFormat="1">
      <c r="A2037" s="76">
        <v>43823</v>
      </c>
      <c r="B2037" s="77">
        <v>0.48983796296296295</v>
      </c>
      <c r="C2037" s="82">
        <v>48</v>
      </c>
      <c r="D2037" s="83">
        <v>66.2</v>
      </c>
      <c r="E2037" s="81">
        <v>3177.6000000000004</v>
      </c>
      <c r="F2037" s="84" t="s">
        <v>21</v>
      </c>
      <c r="H2037" s="6"/>
    </row>
    <row r="2038" spans="1:8" s="7" customFormat="1">
      <c r="A2038" s="76">
        <v>43823</v>
      </c>
      <c r="B2038" s="77">
        <v>0.48983796296296295</v>
      </c>
      <c r="C2038" s="82">
        <v>50</v>
      </c>
      <c r="D2038" s="83">
        <v>66.2</v>
      </c>
      <c r="E2038" s="81">
        <v>3310</v>
      </c>
      <c r="F2038" s="84" t="s">
        <v>21</v>
      </c>
      <c r="H2038" s="6"/>
    </row>
    <row r="2039" spans="1:8" s="7" customFormat="1">
      <c r="A2039" s="76">
        <v>43823</v>
      </c>
      <c r="B2039" s="77">
        <v>0.48983796296296295</v>
      </c>
      <c r="C2039" s="82">
        <v>50</v>
      </c>
      <c r="D2039" s="83">
        <v>66.2</v>
      </c>
      <c r="E2039" s="81">
        <v>3310</v>
      </c>
      <c r="F2039" s="84" t="s">
        <v>21</v>
      </c>
      <c r="H2039" s="6"/>
    </row>
    <row r="2040" spans="1:8" s="7" customFormat="1">
      <c r="A2040" s="76">
        <v>43823</v>
      </c>
      <c r="B2040" s="77">
        <v>0.48983796296296295</v>
      </c>
      <c r="C2040" s="82">
        <v>125</v>
      </c>
      <c r="D2040" s="83">
        <v>66.2</v>
      </c>
      <c r="E2040" s="81">
        <v>8275</v>
      </c>
      <c r="F2040" s="84" t="s">
        <v>21</v>
      </c>
      <c r="H2040" s="6"/>
    </row>
    <row r="2041" spans="1:8" s="7" customFormat="1">
      <c r="A2041" s="76">
        <v>43823</v>
      </c>
      <c r="B2041" s="77">
        <v>0.48983796296296295</v>
      </c>
      <c r="C2041" s="82">
        <v>120</v>
      </c>
      <c r="D2041" s="83">
        <v>66.2</v>
      </c>
      <c r="E2041" s="81">
        <v>7944</v>
      </c>
      <c r="F2041" s="84" t="s">
        <v>21</v>
      </c>
      <c r="H2041" s="6"/>
    </row>
    <row r="2042" spans="1:8" s="7" customFormat="1">
      <c r="A2042" s="76">
        <v>43823</v>
      </c>
      <c r="B2042" s="77">
        <v>0.48983796296296295</v>
      </c>
      <c r="C2042" s="82">
        <v>50</v>
      </c>
      <c r="D2042" s="83">
        <v>66.2</v>
      </c>
      <c r="E2042" s="81">
        <v>3310</v>
      </c>
      <c r="F2042" s="84" t="s">
        <v>21</v>
      </c>
      <c r="H2042" s="6"/>
    </row>
    <row r="2043" spans="1:8" s="7" customFormat="1">
      <c r="A2043" s="76">
        <v>43823</v>
      </c>
      <c r="B2043" s="77">
        <v>0.48983796296296295</v>
      </c>
      <c r="C2043" s="82">
        <v>85</v>
      </c>
      <c r="D2043" s="83">
        <v>66.2</v>
      </c>
      <c r="E2043" s="81">
        <v>5627</v>
      </c>
      <c r="F2043" s="84" t="s">
        <v>21</v>
      </c>
      <c r="H2043" s="6"/>
    </row>
    <row r="2044" spans="1:8" s="7" customFormat="1">
      <c r="A2044" s="76">
        <v>43823</v>
      </c>
      <c r="B2044" s="77">
        <v>0.48983796296296295</v>
      </c>
      <c r="C2044" s="82">
        <v>66</v>
      </c>
      <c r="D2044" s="83">
        <v>66.2</v>
      </c>
      <c r="E2044" s="81">
        <v>4369.2</v>
      </c>
      <c r="F2044" s="84" t="s">
        <v>21</v>
      </c>
      <c r="H2044" s="6"/>
    </row>
    <row r="2045" spans="1:8" s="7" customFormat="1">
      <c r="A2045" s="76">
        <v>43823</v>
      </c>
      <c r="B2045" s="77">
        <v>0.48983796296296295</v>
      </c>
      <c r="C2045" s="82">
        <v>91</v>
      </c>
      <c r="D2045" s="83">
        <v>66.2</v>
      </c>
      <c r="E2045" s="81">
        <v>6024.2</v>
      </c>
      <c r="F2045" s="84" t="s">
        <v>21</v>
      </c>
      <c r="H2045" s="6"/>
    </row>
    <row r="2046" spans="1:8" s="7" customFormat="1">
      <c r="A2046" s="76">
        <v>43823</v>
      </c>
      <c r="B2046" s="77">
        <v>0.49009259259259258</v>
      </c>
      <c r="C2046" s="82">
        <v>231</v>
      </c>
      <c r="D2046" s="83">
        <v>66.180000000000007</v>
      </c>
      <c r="E2046" s="81">
        <v>15287.580000000002</v>
      </c>
      <c r="F2046" s="84" t="s">
        <v>21</v>
      </c>
      <c r="H2046" s="6"/>
    </row>
    <row r="2047" spans="1:8" s="7" customFormat="1">
      <c r="A2047" s="76">
        <v>43823</v>
      </c>
      <c r="B2047" s="77">
        <v>0.49009259259259258</v>
      </c>
      <c r="C2047" s="82">
        <v>69</v>
      </c>
      <c r="D2047" s="83">
        <v>66.180000000000007</v>
      </c>
      <c r="E2047" s="81">
        <v>4566.42</v>
      </c>
      <c r="F2047" s="84" t="s">
        <v>21</v>
      </c>
      <c r="H2047" s="6"/>
    </row>
    <row r="2048" spans="1:8" s="7" customFormat="1">
      <c r="A2048" s="76">
        <v>43823</v>
      </c>
      <c r="B2048" s="77">
        <v>0.49372685185185183</v>
      </c>
      <c r="C2048" s="82">
        <v>1003</v>
      </c>
      <c r="D2048" s="83">
        <v>66.22</v>
      </c>
      <c r="E2048" s="81">
        <v>66418.66</v>
      </c>
      <c r="F2048" s="84" t="s">
        <v>21</v>
      </c>
      <c r="H2048" s="6"/>
    </row>
    <row r="2049" spans="1:8" s="7" customFormat="1">
      <c r="A2049" s="76">
        <v>43823</v>
      </c>
      <c r="B2049" s="77">
        <v>0.49372685185185183</v>
      </c>
      <c r="C2049" s="82">
        <v>16</v>
      </c>
      <c r="D2049" s="83">
        <v>66.22</v>
      </c>
      <c r="E2049" s="81">
        <v>1059.52</v>
      </c>
      <c r="F2049" s="84" t="s">
        <v>21</v>
      </c>
      <c r="H2049" s="6"/>
    </row>
    <row r="2050" spans="1:8" s="7" customFormat="1">
      <c r="A2050" s="76">
        <v>43823</v>
      </c>
      <c r="B2050" s="77">
        <v>0.49655092592592592</v>
      </c>
      <c r="C2050" s="82">
        <v>125</v>
      </c>
      <c r="D2050" s="83">
        <v>66.239999999999995</v>
      </c>
      <c r="E2050" s="81">
        <v>8280</v>
      </c>
      <c r="F2050" s="84" t="s">
        <v>21</v>
      </c>
      <c r="H2050" s="6"/>
    </row>
    <row r="2051" spans="1:8" s="7" customFormat="1">
      <c r="A2051" s="76">
        <v>43823</v>
      </c>
      <c r="B2051" s="77">
        <v>0.49655092592592592</v>
      </c>
      <c r="C2051" s="82">
        <v>52</v>
      </c>
      <c r="D2051" s="83">
        <v>66.239999999999995</v>
      </c>
      <c r="E2051" s="81">
        <v>3444.4799999999996</v>
      </c>
      <c r="F2051" s="84" t="s">
        <v>21</v>
      </c>
      <c r="H2051" s="6"/>
    </row>
    <row r="2052" spans="1:8" s="7" customFormat="1">
      <c r="A2052" s="76">
        <v>43823</v>
      </c>
      <c r="B2052" s="77">
        <v>0.49655092592592592</v>
      </c>
      <c r="C2052" s="82">
        <v>50</v>
      </c>
      <c r="D2052" s="83">
        <v>66.239999999999995</v>
      </c>
      <c r="E2052" s="81">
        <v>3311.9999999999995</v>
      </c>
      <c r="F2052" s="84" t="s">
        <v>21</v>
      </c>
      <c r="H2052" s="6"/>
    </row>
    <row r="2053" spans="1:8" s="7" customFormat="1">
      <c r="A2053" s="76">
        <v>43823</v>
      </c>
      <c r="B2053" s="77">
        <v>0.49763888888888891</v>
      </c>
      <c r="C2053" s="82">
        <v>125</v>
      </c>
      <c r="D2053" s="83">
        <v>66.28</v>
      </c>
      <c r="E2053" s="81">
        <v>8285</v>
      </c>
      <c r="F2053" s="84" t="s">
        <v>21</v>
      </c>
      <c r="H2053" s="6"/>
    </row>
    <row r="2054" spans="1:8" s="7" customFormat="1">
      <c r="A2054" s="76">
        <v>43823</v>
      </c>
      <c r="B2054" s="77">
        <v>0.49763888888888891</v>
      </c>
      <c r="C2054" s="82">
        <v>50</v>
      </c>
      <c r="D2054" s="83">
        <v>66.28</v>
      </c>
      <c r="E2054" s="81">
        <v>3314</v>
      </c>
      <c r="F2054" s="84" t="s">
        <v>21</v>
      </c>
      <c r="H2054" s="6"/>
    </row>
    <row r="2055" spans="1:8" s="7" customFormat="1">
      <c r="A2055" s="76">
        <v>43823</v>
      </c>
      <c r="B2055" s="77">
        <v>0.49863425925925925</v>
      </c>
      <c r="C2055" s="82">
        <v>125</v>
      </c>
      <c r="D2055" s="83">
        <v>66.28</v>
      </c>
      <c r="E2055" s="81">
        <v>8285</v>
      </c>
      <c r="F2055" s="84" t="s">
        <v>21</v>
      </c>
      <c r="H2055" s="6"/>
    </row>
    <row r="2056" spans="1:8" s="7" customFormat="1">
      <c r="A2056" s="76">
        <v>43823</v>
      </c>
      <c r="B2056" s="77">
        <v>0.49863425925925925</v>
      </c>
      <c r="C2056" s="82">
        <v>77</v>
      </c>
      <c r="D2056" s="83">
        <v>66.28</v>
      </c>
      <c r="E2056" s="81">
        <v>5103.5600000000004</v>
      </c>
      <c r="F2056" s="84" t="s">
        <v>21</v>
      </c>
      <c r="H2056" s="6"/>
    </row>
    <row r="2057" spans="1:8" s="7" customFormat="1">
      <c r="A2057" s="76">
        <v>43823</v>
      </c>
      <c r="B2057" s="77">
        <v>0.49863425925925925</v>
      </c>
      <c r="C2057" s="82">
        <v>51</v>
      </c>
      <c r="D2057" s="83">
        <v>66.28</v>
      </c>
      <c r="E2057" s="81">
        <v>3380.28</v>
      </c>
      <c r="F2057" s="84" t="s">
        <v>21</v>
      </c>
      <c r="H2057" s="6"/>
    </row>
    <row r="2058" spans="1:8" s="7" customFormat="1">
      <c r="A2058" s="76">
        <v>43823</v>
      </c>
      <c r="B2058" s="77">
        <v>0.49863425925925925</v>
      </c>
      <c r="C2058" s="82">
        <v>50</v>
      </c>
      <c r="D2058" s="83">
        <v>66.28</v>
      </c>
      <c r="E2058" s="81">
        <v>3314</v>
      </c>
      <c r="F2058" s="84" t="s">
        <v>21</v>
      </c>
      <c r="H2058" s="6"/>
    </row>
    <row r="2059" spans="1:8" s="7" customFormat="1">
      <c r="A2059" s="76">
        <v>43823</v>
      </c>
      <c r="B2059" s="77">
        <v>0.49863425925925925</v>
      </c>
      <c r="C2059" s="82">
        <v>100</v>
      </c>
      <c r="D2059" s="83">
        <v>66.28</v>
      </c>
      <c r="E2059" s="81">
        <v>6628</v>
      </c>
      <c r="F2059" s="84" t="s">
        <v>21</v>
      </c>
      <c r="H2059" s="6"/>
    </row>
    <row r="2060" spans="1:8" s="7" customFormat="1">
      <c r="A2060" s="76">
        <v>43823</v>
      </c>
      <c r="B2060" s="77">
        <v>0.49957175925925923</v>
      </c>
      <c r="C2060" s="82">
        <v>83</v>
      </c>
      <c r="D2060" s="83">
        <v>66.260000000000005</v>
      </c>
      <c r="E2060" s="81">
        <v>5499.5800000000008</v>
      </c>
      <c r="F2060" s="84" t="s">
        <v>21</v>
      </c>
      <c r="H2060" s="6"/>
    </row>
    <row r="2061" spans="1:8" s="7" customFormat="1">
      <c r="A2061" s="76">
        <v>43823</v>
      </c>
      <c r="B2061" s="77">
        <v>0.49957175925925923</v>
      </c>
      <c r="C2061" s="82">
        <v>268</v>
      </c>
      <c r="D2061" s="83">
        <v>66.260000000000005</v>
      </c>
      <c r="E2061" s="81">
        <v>17757.68</v>
      </c>
      <c r="F2061" s="84" t="s">
        <v>21</v>
      </c>
      <c r="H2061" s="6"/>
    </row>
    <row r="2062" spans="1:8" s="7" customFormat="1">
      <c r="A2062" s="76">
        <v>43823</v>
      </c>
      <c r="B2062" s="77">
        <v>0.49958333333333332</v>
      </c>
      <c r="C2062" s="82">
        <v>50</v>
      </c>
      <c r="D2062" s="83">
        <v>66.239999999999995</v>
      </c>
      <c r="E2062" s="81">
        <v>3311.9999999999995</v>
      </c>
      <c r="F2062" s="84" t="s">
        <v>21</v>
      </c>
      <c r="H2062" s="6"/>
    </row>
    <row r="2063" spans="1:8" s="7" customFormat="1">
      <c r="A2063" s="76">
        <v>43823</v>
      </c>
      <c r="B2063" s="77">
        <v>0.49958333333333332</v>
      </c>
      <c r="C2063" s="82">
        <v>50</v>
      </c>
      <c r="D2063" s="83">
        <v>66.239999999999995</v>
      </c>
      <c r="E2063" s="81">
        <v>3311.9999999999995</v>
      </c>
      <c r="F2063" s="84" t="s">
        <v>21</v>
      </c>
      <c r="H2063" s="6"/>
    </row>
    <row r="2064" spans="1:8" s="7" customFormat="1">
      <c r="A2064" s="76">
        <v>43823</v>
      </c>
      <c r="B2064" s="77">
        <v>0.50290509259259253</v>
      </c>
      <c r="C2064" s="82">
        <v>587</v>
      </c>
      <c r="D2064" s="83">
        <v>66.28</v>
      </c>
      <c r="E2064" s="81">
        <v>38906.36</v>
      </c>
      <c r="F2064" s="84" t="s">
        <v>21</v>
      </c>
      <c r="H2064" s="6"/>
    </row>
    <row r="2065" spans="1:8" s="7" customFormat="1">
      <c r="A2065" s="76">
        <v>43823</v>
      </c>
      <c r="B2065" s="77">
        <v>0.50291666666666668</v>
      </c>
      <c r="C2065" s="82">
        <v>125</v>
      </c>
      <c r="D2065" s="83">
        <v>66.28</v>
      </c>
      <c r="E2065" s="81">
        <v>8285</v>
      </c>
      <c r="F2065" s="84" t="s">
        <v>21</v>
      </c>
      <c r="H2065" s="6"/>
    </row>
    <row r="2066" spans="1:8" s="7" customFormat="1">
      <c r="A2066" s="76">
        <v>43823</v>
      </c>
      <c r="B2066" s="77">
        <v>0.50291666666666668</v>
      </c>
      <c r="C2066" s="82">
        <v>50</v>
      </c>
      <c r="D2066" s="83">
        <v>66.28</v>
      </c>
      <c r="E2066" s="81">
        <v>3314</v>
      </c>
      <c r="F2066" s="84" t="s">
        <v>21</v>
      </c>
      <c r="H2066" s="6"/>
    </row>
    <row r="2067" spans="1:8" s="7" customFormat="1">
      <c r="A2067" s="76">
        <v>43823</v>
      </c>
      <c r="B2067" s="77">
        <v>0.50291666666666668</v>
      </c>
      <c r="C2067" s="82">
        <v>50</v>
      </c>
      <c r="D2067" s="83">
        <v>66.28</v>
      </c>
      <c r="E2067" s="81">
        <v>3314</v>
      </c>
      <c r="F2067" s="84" t="s">
        <v>21</v>
      </c>
      <c r="H2067" s="6"/>
    </row>
    <row r="2068" spans="1:8" s="7" customFormat="1">
      <c r="A2068" s="76">
        <v>43823</v>
      </c>
      <c r="B2068" s="77">
        <v>0.50291666666666668</v>
      </c>
      <c r="C2068" s="82">
        <v>100</v>
      </c>
      <c r="D2068" s="83">
        <v>66.28</v>
      </c>
      <c r="E2068" s="81">
        <v>6628</v>
      </c>
      <c r="F2068" s="84" t="s">
        <v>21</v>
      </c>
      <c r="H2068" s="6"/>
    </row>
    <row r="2069" spans="1:8" s="7" customFormat="1">
      <c r="A2069" s="76">
        <v>43823</v>
      </c>
      <c r="B2069" s="77">
        <v>0.50354166666666667</v>
      </c>
      <c r="C2069" s="82">
        <v>125</v>
      </c>
      <c r="D2069" s="83">
        <v>66.28</v>
      </c>
      <c r="E2069" s="81">
        <v>8285</v>
      </c>
      <c r="F2069" s="84" t="s">
        <v>21</v>
      </c>
      <c r="H2069" s="6"/>
    </row>
    <row r="2070" spans="1:8" s="7" customFormat="1">
      <c r="A2070" s="76">
        <v>43823</v>
      </c>
      <c r="B2070" s="77">
        <v>0.50354166666666667</v>
      </c>
      <c r="C2070" s="82">
        <v>328</v>
      </c>
      <c r="D2070" s="83">
        <v>66.28</v>
      </c>
      <c r="E2070" s="81">
        <v>21739.84</v>
      </c>
      <c r="F2070" s="84" t="s">
        <v>21</v>
      </c>
      <c r="H2070" s="6"/>
    </row>
    <row r="2071" spans="1:8" s="7" customFormat="1">
      <c r="A2071" s="76">
        <v>43823</v>
      </c>
      <c r="B2071" s="77">
        <v>0.50423611111111111</v>
      </c>
      <c r="C2071" s="82">
        <v>125</v>
      </c>
      <c r="D2071" s="83">
        <v>66.28</v>
      </c>
      <c r="E2071" s="81">
        <v>8285</v>
      </c>
      <c r="F2071" s="84" t="s">
        <v>21</v>
      </c>
      <c r="H2071" s="6"/>
    </row>
    <row r="2072" spans="1:8" s="7" customFormat="1">
      <c r="A2072" s="76">
        <v>43823</v>
      </c>
      <c r="B2072" s="77">
        <v>0.50423611111111111</v>
      </c>
      <c r="C2072" s="82">
        <v>50</v>
      </c>
      <c r="D2072" s="83">
        <v>66.28</v>
      </c>
      <c r="E2072" s="81">
        <v>3314</v>
      </c>
      <c r="F2072" s="84" t="s">
        <v>21</v>
      </c>
      <c r="H2072" s="6"/>
    </row>
    <row r="2073" spans="1:8" s="7" customFormat="1">
      <c r="A2073" s="76">
        <v>43823</v>
      </c>
      <c r="B2073" s="77">
        <v>0.50423611111111111</v>
      </c>
      <c r="C2073" s="82">
        <v>50</v>
      </c>
      <c r="D2073" s="83">
        <v>66.28</v>
      </c>
      <c r="E2073" s="81">
        <v>3314</v>
      </c>
      <c r="F2073" s="84" t="s">
        <v>21</v>
      </c>
      <c r="H2073" s="6"/>
    </row>
    <row r="2074" spans="1:8" s="7" customFormat="1">
      <c r="A2074" s="76">
        <v>43823</v>
      </c>
      <c r="B2074" s="77">
        <v>0.50423611111111111</v>
      </c>
      <c r="C2074" s="82">
        <v>77</v>
      </c>
      <c r="D2074" s="83">
        <v>66.28</v>
      </c>
      <c r="E2074" s="81">
        <v>5103.5600000000004</v>
      </c>
      <c r="F2074" s="84" t="s">
        <v>21</v>
      </c>
      <c r="H2074" s="6"/>
    </row>
    <row r="2075" spans="1:8" s="7" customFormat="1">
      <c r="A2075" s="76">
        <v>43823</v>
      </c>
      <c r="B2075" s="77">
        <v>0.50423611111111111</v>
      </c>
      <c r="C2075" s="82">
        <v>52</v>
      </c>
      <c r="D2075" s="83">
        <v>66.28</v>
      </c>
      <c r="E2075" s="81">
        <v>3446.56</v>
      </c>
      <c r="F2075" s="84" t="s">
        <v>21</v>
      </c>
      <c r="H2075" s="6"/>
    </row>
    <row r="2076" spans="1:8" s="7" customFormat="1">
      <c r="A2076" s="76">
        <v>43823</v>
      </c>
      <c r="B2076" s="77">
        <v>0.50423611111111111</v>
      </c>
      <c r="C2076" s="82">
        <v>30</v>
      </c>
      <c r="D2076" s="83">
        <v>66.28</v>
      </c>
      <c r="E2076" s="81">
        <v>1988.4</v>
      </c>
      <c r="F2076" s="84" t="s">
        <v>21</v>
      </c>
      <c r="H2076" s="6"/>
    </row>
    <row r="2077" spans="1:8" s="7" customFormat="1">
      <c r="A2077" s="76">
        <v>43823</v>
      </c>
      <c r="B2077" s="77">
        <v>0.50519675925925933</v>
      </c>
      <c r="C2077" s="82">
        <v>125</v>
      </c>
      <c r="D2077" s="83">
        <v>66.28</v>
      </c>
      <c r="E2077" s="81">
        <v>8285</v>
      </c>
      <c r="F2077" s="84" t="s">
        <v>21</v>
      </c>
      <c r="H2077" s="6"/>
    </row>
    <row r="2078" spans="1:8" s="7" customFormat="1">
      <c r="A2078" s="76">
        <v>43823</v>
      </c>
      <c r="B2078" s="77">
        <v>0.50519675925925933</v>
      </c>
      <c r="C2078" s="82">
        <v>47</v>
      </c>
      <c r="D2078" s="83">
        <v>66.28</v>
      </c>
      <c r="E2078" s="81">
        <v>3115.16</v>
      </c>
      <c r="F2078" s="84" t="s">
        <v>21</v>
      </c>
      <c r="H2078" s="6"/>
    </row>
    <row r="2079" spans="1:8" s="7" customFormat="1">
      <c r="A2079" s="76">
        <v>43823</v>
      </c>
      <c r="B2079" s="77">
        <v>0.50519675925925933</v>
      </c>
      <c r="C2079" s="82">
        <v>77</v>
      </c>
      <c r="D2079" s="83">
        <v>66.28</v>
      </c>
      <c r="E2079" s="81">
        <v>5103.5600000000004</v>
      </c>
      <c r="F2079" s="84" t="s">
        <v>21</v>
      </c>
      <c r="H2079" s="6"/>
    </row>
    <row r="2080" spans="1:8" s="7" customFormat="1">
      <c r="A2080" s="76">
        <v>43823</v>
      </c>
      <c r="B2080" s="77">
        <v>0.5060648148148148</v>
      </c>
      <c r="C2080" s="82">
        <v>362</v>
      </c>
      <c r="D2080" s="83">
        <v>66.260000000000005</v>
      </c>
      <c r="E2080" s="81">
        <v>23986.120000000003</v>
      </c>
      <c r="F2080" s="84" t="s">
        <v>21</v>
      </c>
      <c r="H2080" s="6"/>
    </row>
    <row r="2081" spans="1:8" s="7" customFormat="1">
      <c r="A2081" s="76">
        <v>43823</v>
      </c>
      <c r="B2081" s="77">
        <v>0.50677083333333328</v>
      </c>
      <c r="C2081" s="82">
        <v>51</v>
      </c>
      <c r="D2081" s="83">
        <v>66.260000000000005</v>
      </c>
      <c r="E2081" s="81">
        <v>3379.26</v>
      </c>
      <c r="F2081" s="84" t="s">
        <v>21</v>
      </c>
      <c r="H2081" s="6"/>
    </row>
    <row r="2082" spans="1:8" s="7" customFormat="1">
      <c r="A2082" s="76">
        <v>43823</v>
      </c>
      <c r="B2082" s="77">
        <v>0.50783564814814819</v>
      </c>
      <c r="C2082" s="82">
        <v>246</v>
      </c>
      <c r="D2082" s="83">
        <v>66.260000000000005</v>
      </c>
      <c r="E2082" s="81">
        <v>16299.960000000001</v>
      </c>
      <c r="F2082" s="84" t="s">
        <v>21</v>
      </c>
      <c r="H2082" s="6"/>
    </row>
    <row r="2083" spans="1:8" s="7" customFormat="1">
      <c r="A2083" s="76">
        <v>43823</v>
      </c>
      <c r="B2083" s="77">
        <v>0.50783564814814819</v>
      </c>
      <c r="C2083" s="82">
        <v>22</v>
      </c>
      <c r="D2083" s="83">
        <v>66.260000000000005</v>
      </c>
      <c r="E2083" s="81">
        <v>1457.72</v>
      </c>
      <c r="F2083" s="84" t="s">
        <v>21</v>
      </c>
      <c r="H2083" s="6"/>
    </row>
    <row r="2084" spans="1:8" s="7" customFormat="1">
      <c r="A2084" s="76">
        <v>43823</v>
      </c>
      <c r="B2084" s="77">
        <v>0.50825231481481481</v>
      </c>
      <c r="C2084" s="82">
        <v>50</v>
      </c>
      <c r="D2084" s="83">
        <v>66.319999999999993</v>
      </c>
      <c r="E2084" s="81">
        <v>3315.9999999999995</v>
      </c>
      <c r="F2084" s="84" t="s">
        <v>21</v>
      </c>
      <c r="H2084" s="6"/>
    </row>
    <row r="2085" spans="1:8" s="7" customFormat="1">
      <c r="A2085" s="76">
        <v>43823</v>
      </c>
      <c r="B2085" s="77">
        <v>0.50825231481481481</v>
      </c>
      <c r="C2085" s="82">
        <v>55</v>
      </c>
      <c r="D2085" s="83">
        <v>66.319999999999993</v>
      </c>
      <c r="E2085" s="81">
        <v>3647.5999999999995</v>
      </c>
      <c r="F2085" s="84" t="s">
        <v>21</v>
      </c>
      <c r="H2085" s="6"/>
    </row>
    <row r="2086" spans="1:8" s="7" customFormat="1">
      <c r="A2086" s="76">
        <v>43823</v>
      </c>
      <c r="B2086" s="77">
        <v>0.50934027777777779</v>
      </c>
      <c r="C2086" s="82">
        <v>85</v>
      </c>
      <c r="D2086" s="83">
        <v>66.319999999999993</v>
      </c>
      <c r="E2086" s="81">
        <v>5637.2</v>
      </c>
      <c r="F2086" s="84" t="s">
        <v>21</v>
      </c>
      <c r="H2086" s="6"/>
    </row>
    <row r="2087" spans="1:8" s="7" customFormat="1">
      <c r="A2087" s="76">
        <v>43823</v>
      </c>
      <c r="B2087" s="77">
        <v>0.51049768518518512</v>
      </c>
      <c r="C2087" s="82">
        <v>163</v>
      </c>
      <c r="D2087" s="83">
        <v>66.319999999999993</v>
      </c>
      <c r="E2087" s="81">
        <v>10810.159999999998</v>
      </c>
      <c r="F2087" s="84" t="s">
        <v>21</v>
      </c>
      <c r="H2087" s="6"/>
    </row>
    <row r="2088" spans="1:8" s="7" customFormat="1">
      <c r="A2088" s="76">
        <v>43823</v>
      </c>
      <c r="B2088" s="77">
        <v>0.51049768518518512</v>
      </c>
      <c r="C2088" s="82">
        <v>50</v>
      </c>
      <c r="D2088" s="83">
        <v>66.319999999999993</v>
      </c>
      <c r="E2088" s="81">
        <v>3315.9999999999995</v>
      </c>
      <c r="F2088" s="84" t="s">
        <v>21</v>
      </c>
      <c r="H2088" s="6"/>
    </row>
    <row r="2089" spans="1:8" s="7" customFormat="1">
      <c r="A2089" s="76">
        <v>43823</v>
      </c>
      <c r="B2089" s="77">
        <v>0.51178240740740744</v>
      </c>
      <c r="C2089" s="82">
        <v>126</v>
      </c>
      <c r="D2089" s="83">
        <v>66.319999999999993</v>
      </c>
      <c r="E2089" s="81">
        <v>8356.32</v>
      </c>
      <c r="F2089" s="84" t="s">
        <v>21</v>
      </c>
      <c r="H2089" s="6"/>
    </row>
    <row r="2090" spans="1:8" s="7" customFormat="1">
      <c r="A2090" s="76">
        <v>43823</v>
      </c>
      <c r="B2090" s="77">
        <v>0.51178240740740744</v>
      </c>
      <c r="C2090" s="82">
        <v>403</v>
      </c>
      <c r="D2090" s="83">
        <v>66.319999999999993</v>
      </c>
      <c r="E2090" s="81">
        <v>26726.959999999995</v>
      </c>
      <c r="F2090" s="84" t="s">
        <v>21</v>
      </c>
      <c r="H2090" s="6"/>
    </row>
    <row r="2091" spans="1:8" s="7" customFormat="1">
      <c r="A2091" s="76">
        <v>43823</v>
      </c>
      <c r="B2091" s="77">
        <v>0.51244212962962965</v>
      </c>
      <c r="C2091" s="82">
        <v>3</v>
      </c>
      <c r="D2091" s="83">
        <v>66.3</v>
      </c>
      <c r="E2091" s="81">
        <v>198.89999999999998</v>
      </c>
      <c r="F2091" s="84" t="s">
        <v>21</v>
      </c>
      <c r="H2091" s="6"/>
    </row>
    <row r="2092" spans="1:8" s="7" customFormat="1">
      <c r="A2092" s="76">
        <v>43823</v>
      </c>
      <c r="B2092" s="77">
        <v>0.51244212962962965</v>
      </c>
      <c r="C2092" s="82">
        <v>50</v>
      </c>
      <c r="D2092" s="83">
        <v>66.3</v>
      </c>
      <c r="E2092" s="81">
        <v>3315</v>
      </c>
      <c r="F2092" s="84" t="s">
        <v>21</v>
      </c>
      <c r="H2092" s="6"/>
    </row>
    <row r="2093" spans="1:8" s="7" customFormat="1">
      <c r="A2093" s="76">
        <v>43823</v>
      </c>
      <c r="B2093" s="77">
        <v>0.51244212962962965</v>
      </c>
      <c r="C2093" s="82">
        <v>77</v>
      </c>
      <c r="D2093" s="83">
        <v>66.3</v>
      </c>
      <c r="E2093" s="81">
        <v>5105.0999999999995</v>
      </c>
      <c r="F2093" s="84" t="s">
        <v>21</v>
      </c>
      <c r="H2093" s="6"/>
    </row>
    <row r="2094" spans="1:8" s="7" customFormat="1">
      <c r="A2094" s="76">
        <v>43823</v>
      </c>
      <c r="B2094" s="77">
        <v>0.51244212962962965</v>
      </c>
      <c r="C2094" s="82">
        <v>50</v>
      </c>
      <c r="D2094" s="83">
        <v>66.3</v>
      </c>
      <c r="E2094" s="81">
        <v>3315</v>
      </c>
      <c r="F2094" s="84" t="s">
        <v>21</v>
      </c>
      <c r="H2094" s="6"/>
    </row>
    <row r="2095" spans="1:8" s="7" customFormat="1">
      <c r="A2095" s="76">
        <v>43823</v>
      </c>
      <c r="B2095" s="77">
        <v>0.51244212962962965</v>
      </c>
      <c r="C2095" s="82">
        <v>95</v>
      </c>
      <c r="D2095" s="83">
        <v>66.3</v>
      </c>
      <c r="E2095" s="81">
        <v>6298.5</v>
      </c>
      <c r="F2095" s="84" t="s">
        <v>21</v>
      </c>
      <c r="H2095" s="6"/>
    </row>
    <row r="2096" spans="1:8" s="7" customFormat="1">
      <c r="A2096" s="76">
        <v>43823</v>
      </c>
      <c r="B2096" s="77">
        <v>0.51247685185185188</v>
      </c>
      <c r="C2096" s="82">
        <v>3</v>
      </c>
      <c r="D2096" s="83">
        <v>66.3</v>
      </c>
      <c r="E2096" s="81">
        <v>198.89999999999998</v>
      </c>
      <c r="F2096" s="84" t="s">
        <v>21</v>
      </c>
      <c r="H2096" s="6"/>
    </row>
    <row r="2097" spans="1:8" s="7" customFormat="1">
      <c r="A2097" s="76">
        <v>43823</v>
      </c>
      <c r="B2097" s="77">
        <v>0.51282407407407404</v>
      </c>
      <c r="C2097" s="82">
        <v>155</v>
      </c>
      <c r="D2097" s="83">
        <v>66.3</v>
      </c>
      <c r="E2097" s="81">
        <v>10276.5</v>
      </c>
      <c r="F2097" s="84" t="s">
        <v>21</v>
      </c>
      <c r="H2097" s="6"/>
    </row>
    <row r="2098" spans="1:8" s="7" customFormat="1">
      <c r="A2098" s="76">
        <v>43823</v>
      </c>
      <c r="B2098" s="77">
        <v>0.51305555555555549</v>
      </c>
      <c r="C2098" s="82">
        <v>43</v>
      </c>
      <c r="D2098" s="83">
        <v>66.3</v>
      </c>
      <c r="E2098" s="81">
        <v>2850.9</v>
      </c>
      <c r="F2098" s="84" t="s">
        <v>21</v>
      </c>
      <c r="H2098" s="6"/>
    </row>
    <row r="2099" spans="1:8" s="7" customFormat="1">
      <c r="A2099" s="76">
        <v>43823</v>
      </c>
      <c r="B2099" s="77">
        <v>0.51474537037037038</v>
      </c>
      <c r="C2099" s="82">
        <v>125</v>
      </c>
      <c r="D2099" s="83">
        <v>66.319999999999993</v>
      </c>
      <c r="E2099" s="81">
        <v>8290</v>
      </c>
      <c r="F2099" s="84" t="s">
        <v>21</v>
      </c>
      <c r="H2099" s="6"/>
    </row>
    <row r="2100" spans="1:8" s="7" customFormat="1">
      <c r="A2100" s="76">
        <v>43823</v>
      </c>
      <c r="B2100" s="77">
        <v>0.51474537037037038</v>
      </c>
      <c r="C2100" s="82">
        <v>53</v>
      </c>
      <c r="D2100" s="83">
        <v>66.319999999999993</v>
      </c>
      <c r="E2100" s="81">
        <v>3514.9599999999996</v>
      </c>
      <c r="F2100" s="84" t="s">
        <v>21</v>
      </c>
      <c r="H2100" s="6"/>
    </row>
    <row r="2101" spans="1:8" s="7" customFormat="1">
      <c r="A2101" s="76">
        <v>43823</v>
      </c>
      <c r="B2101" s="77">
        <v>0.51474537037037038</v>
      </c>
      <c r="C2101" s="82">
        <v>50</v>
      </c>
      <c r="D2101" s="83">
        <v>66.319999999999993</v>
      </c>
      <c r="E2101" s="81">
        <v>3315.9999999999995</v>
      </c>
      <c r="F2101" s="84" t="s">
        <v>21</v>
      </c>
      <c r="H2101" s="6"/>
    </row>
    <row r="2102" spans="1:8" s="7" customFormat="1">
      <c r="A2102" s="76">
        <v>43823</v>
      </c>
      <c r="B2102" s="77">
        <v>0.51474537037037038</v>
      </c>
      <c r="C2102" s="82">
        <v>77</v>
      </c>
      <c r="D2102" s="83">
        <v>66.319999999999993</v>
      </c>
      <c r="E2102" s="81">
        <v>5106.6399999999994</v>
      </c>
      <c r="F2102" s="84" t="s">
        <v>21</v>
      </c>
      <c r="H2102" s="6"/>
    </row>
    <row r="2103" spans="1:8" s="7" customFormat="1">
      <c r="A2103" s="76">
        <v>43823</v>
      </c>
      <c r="B2103" s="77">
        <v>0.51474537037037038</v>
      </c>
      <c r="C2103" s="82">
        <v>109</v>
      </c>
      <c r="D2103" s="83">
        <v>66.319999999999993</v>
      </c>
      <c r="E2103" s="81">
        <v>7228.8799999999992</v>
      </c>
      <c r="F2103" s="84" t="s">
        <v>21</v>
      </c>
      <c r="H2103" s="6"/>
    </row>
    <row r="2104" spans="1:8" s="7" customFormat="1">
      <c r="A2104" s="76">
        <v>43823</v>
      </c>
      <c r="B2104" s="77">
        <v>0.51567129629629627</v>
      </c>
      <c r="C2104" s="82">
        <v>28</v>
      </c>
      <c r="D2104" s="83">
        <v>66.319999999999993</v>
      </c>
      <c r="E2104" s="81">
        <v>1856.9599999999998</v>
      </c>
      <c r="F2104" s="84" t="s">
        <v>21</v>
      </c>
      <c r="H2104" s="6"/>
    </row>
    <row r="2105" spans="1:8" s="7" customFormat="1">
      <c r="A2105" s="76">
        <v>43823</v>
      </c>
      <c r="B2105" s="77">
        <v>0.51567129629629627</v>
      </c>
      <c r="C2105" s="82">
        <v>50</v>
      </c>
      <c r="D2105" s="83">
        <v>66.319999999999993</v>
      </c>
      <c r="E2105" s="81">
        <v>3315.9999999999995</v>
      </c>
      <c r="F2105" s="84" t="s">
        <v>21</v>
      </c>
      <c r="H2105" s="6"/>
    </row>
    <row r="2106" spans="1:8" s="7" customFormat="1">
      <c r="A2106" s="76">
        <v>43823</v>
      </c>
      <c r="B2106" s="77">
        <v>0.51567129629629627</v>
      </c>
      <c r="C2106" s="82">
        <v>50</v>
      </c>
      <c r="D2106" s="83">
        <v>66.319999999999993</v>
      </c>
      <c r="E2106" s="81">
        <v>3315.9999999999995</v>
      </c>
      <c r="F2106" s="84" t="s">
        <v>21</v>
      </c>
      <c r="H2106" s="6"/>
    </row>
    <row r="2107" spans="1:8" s="7" customFormat="1">
      <c r="A2107" s="76">
        <v>43823</v>
      </c>
      <c r="B2107" s="77">
        <v>0.51567129629629627</v>
      </c>
      <c r="C2107" s="82">
        <v>35</v>
      </c>
      <c r="D2107" s="83">
        <v>66.319999999999993</v>
      </c>
      <c r="E2107" s="81">
        <v>2321.1999999999998</v>
      </c>
      <c r="F2107" s="84" t="s">
        <v>21</v>
      </c>
      <c r="H2107" s="6"/>
    </row>
    <row r="2108" spans="1:8" s="7" customFormat="1">
      <c r="A2108" s="76">
        <v>43823</v>
      </c>
      <c r="B2108" s="77">
        <v>0.51664351851851853</v>
      </c>
      <c r="C2108" s="82">
        <v>125</v>
      </c>
      <c r="D2108" s="83">
        <v>66.319999999999993</v>
      </c>
      <c r="E2108" s="81">
        <v>8290</v>
      </c>
      <c r="F2108" s="84" t="s">
        <v>21</v>
      </c>
      <c r="H2108" s="6"/>
    </row>
    <row r="2109" spans="1:8" s="7" customFormat="1">
      <c r="A2109" s="76">
        <v>43823</v>
      </c>
      <c r="B2109" s="77">
        <v>0.51664351851851853</v>
      </c>
      <c r="C2109" s="82">
        <v>50</v>
      </c>
      <c r="D2109" s="83">
        <v>66.319999999999993</v>
      </c>
      <c r="E2109" s="81">
        <v>3315.9999999999995</v>
      </c>
      <c r="F2109" s="84" t="s">
        <v>21</v>
      </c>
      <c r="H2109" s="6"/>
    </row>
    <row r="2110" spans="1:8" s="7" customFormat="1">
      <c r="A2110" s="76">
        <v>43823</v>
      </c>
      <c r="B2110" s="77">
        <v>0.51664351851851853</v>
      </c>
      <c r="C2110" s="82">
        <v>50</v>
      </c>
      <c r="D2110" s="83">
        <v>66.319999999999993</v>
      </c>
      <c r="E2110" s="81">
        <v>3315.9999999999995</v>
      </c>
      <c r="F2110" s="84" t="s">
        <v>21</v>
      </c>
      <c r="H2110" s="6"/>
    </row>
    <row r="2111" spans="1:8" s="7" customFormat="1">
      <c r="A2111" s="76">
        <v>43823</v>
      </c>
      <c r="B2111" s="77">
        <v>0.51664351851851853</v>
      </c>
      <c r="C2111" s="82">
        <v>52</v>
      </c>
      <c r="D2111" s="83">
        <v>66.319999999999993</v>
      </c>
      <c r="E2111" s="81">
        <v>3448.6399999999994</v>
      </c>
      <c r="F2111" s="84" t="s">
        <v>21</v>
      </c>
      <c r="H2111" s="6"/>
    </row>
    <row r="2112" spans="1:8" s="7" customFormat="1">
      <c r="A2112" s="76">
        <v>43823</v>
      </c>
      <c r="B2112" s="77">
        <v>0.51931712962962961</v>
      </c>
      <c r="C2112" s="82">
        <v>531</v>
      </c>
      <c r="D2112" s="83">
        <v>66.34</v>
      </c>
      <c r="E2112" s="81">
        <v>35226.54</v>
      </c>
      <c r="F2112" s="84" t="s">
        <v>21</v>
      </c>
      <c r="H2112" s="6"/>
    </row>
    <row r="2113" spans="1:8" s="7" customFormat="1">
      <c r="A2113" s="76">
        <v>43823</v>
      </c>
      <c r="B2113" s="77">
        <v>0.51932870370370365</v>
      </c>
      <c r="C2113" s="82">
        <v>118</v>
      </c>
      <c r="D2113" s="83">
        <v>66.34</v>
      </c>
      <c r="E2113" s="81">
        <v>7828.1200000000008</v>
      </c>
      <c r="F2113" s="84" t="s">
        <v>21</v>
      </c>
      <c r="H2113" s="6"/>
    </row>
    <row r="2114" spans="1:8" s="7" customFormat="1">
      <c r="A2114" s="76">
        <v>43823</v>
      </c>
      <c r="B2114" s="77">
        <v>0.51932870370370365</v>
      </c>
      <c r="C2114" s="82">
        <v>50</v>
      </c>
      <c r="D2114" s="83">
        <v>66.34</v>
      </c>
      <c r="E2114" s="81">
        <v>3317</v>
      </c>
      <c r="F2114" s="84" t="s">
        <v>21</v>
      </c>
      <c r="H2114" s="6"/>
    </row>
    <row r="2115" spans="1:8" s="7" customFormat="1">
      <c r="A2115" s="76">
        <v>43823</v>
      </c>
      <c r="B2115" s="77">
        <v>0.51932870370370365</v>
      </c>
      <c r="C2115" s="82">
        <v>31</v>
      </c>
      <c r="D2115" s="83">
        <v>66.34</v>
      </c>
      <c r="E2115" s="81">
        <v>2056.54</v>
      </c>
      <c r="F2115" s="84" t="s">
        <v>21</v>
      </c>
      <c r="H2115" s="6"/>
    </row>
    <row r="2116" spans="1:8" s="7" customFormat="1">
      <c r="A2116" s="76">
        <v>43823</v>
      </c>
      <c r="B2116" s="77">
        <v>0.52032407407407411</v>
      </c>
      <c r="C2116" s="82">
        <v>128</v>
      </c>
      <c r="D2116" s="83">
        <v>66.34</v>
      </c>
      <c r="E2116" s="81">
        <v>8491.52</v>
      </c>
      <c r="F2116" s="84" t="s">
        <v>21</v>
      </c>
      <c r="H2116" s="6"/>
    </row>
    <row r="2117" spans="1:8" s="7" customFormat="1">
      <c r="A2117" s="76">
        <v>43823</v>
      </c>
      <c r="B2117" s="77">
        <v>0.52032407407407411</v>
      </c>
      <c r="C2117" s="82">
        <v>50</v>
      </c>
      <c r="D2117" s="83">
        <v>66.34</v>
      </c>
      <c r="E2117" s="81">
        <v>3317</v>
      </c>
      <c r="F2117" s="84" t="s">
        <v>21</v>
      </c>
      <c r="H2117" s="6"/>
    </row>
    <row r="2118" spans="1:8" s="7" customFormat="1">
      <c r="A2118" s="76">
        <v>43823</v>
      </c>
      <c r="B2118" s="77">
        <v>0.52032407407407411</v>
      </c>
      <c r="C2118" s="82">
        <v>9</v>
      </c>
      <c r="D2118" s="83">
        <v>66.34</v>
      </c>
      <c r="E2118" s="81">
        <v>597.06000000000006</v>
      </c>
      <c r="F2118" s="84" t="s">
        <v>21</v>
      </c>
      <c r="H2118" s="6"/>
    </row>
    <row r="2119" spans="1:8" s="7" customFormat="1">
      <c r="A2119" s="76">
        <v>43823</v>
      </c>
      <c r="B2119" s="77">
        <v>0.52032407407407411</v>
      </c>
      <c r="C2119" s="82">
        <v>61</v>
      </c>
      <c r="D2119" s="83">
        <v>66.34</v>
      </c>
      <c r="E2119" s="81">
        <v>4046.7400000000002</v>
      </c>
      <c r="F2119" s="84" t="s">
        <v>21</v>
      </c>
      <c r="H2119" s="6"/>
    </row>
    <row r="2120" spans="1:8" s="7" customFormat="1">
      <c r="A2120" s="76">
        <v>43823</v>
      </c>
      <c r="B2120" s="77">
        <v>0.52145833333333336</v>
      </c>
      <c r="C2120" s="82">
        <v>50</v>
      </c>
      <c r="D2120" s="83">
        <v>66.34</v>
      </c>
      <c r="E2120" s="81">
        <v>3317</v>
      </c>
      <c r="F2120" s="84" t="s">
        <v>21</v>
      </c>
      <c r="H2120" s="6"/>
    </row>
    <row r="2121" spans="1:8" s="7" customFormat="1">
      <c r="A2121" s="76">
        <v>43823</v>
      </c>
      <c r="B2121" s="77">
        <v>0.52145833333333336</v>
      </c>
      <c r="C2121" s="82">
        <v>51</v>
      </c>
      <c r="D2121" s="83">
        <v>66.34</v>
      </c>
      <c r="E2121" s="81">
        <v>3383.34</v>
      </c>
      <c r="F2121" s="84" t="s">
        <v>21</v>
      </c>
      <c r="H2121" s="6"/>
    </row>
    <row r="2122" spans="1:8" s="7" customFormat="1">
      <c r="A2122" s="76">
        <v>43823</v>
      </c>
      <c r="B2122" s="77">
        <v>0.52145833333333336</v>
      </c>
      <c r="C2122" s="82">
        <v>50</v>
      </c>
      <c r="D2122" s="83">
        <v>66.34</v>
      </c>
      <c r="E2122" s="81">
        <v>3317</v>
      </c>
      <c r="F2122" s="84" t="s">
        <v>21</v>
      </c>
      <c r="H2122" s="6"/>
    </row>
    <row r="2123" spans="1:8" s="7" customFormat="1">
      <c r="A2123" s="76">
        <v>43823</v>
      </c>
      <c r="B2123" s="77">
        <v>0.52145833333333336</v>
      </c>
      <c r="C2123" s="82">
        <v>50</v>
      </c>
      <c r="D2123" s="83">
        <v>66.34</v>
      </c>
      <c r="E2123" s="81">
        <v>3317</v>
      </c>
      <c r="F2123" s="84" t="s">
        <v>21</v>
      </c>
      <c r="H2123" s="6"/>
    </row>
    <row r="2124" spans="1:8" s="7" customFormat="1">
      <c r="A2124" s="76">
        <v>43823</v>
      </c>
      <c r="B2124" s="77">
        <v>0.5229166666666667</v>
      </c>
      <c r="C2124" s="82">
        <v>4</v>
      </c>
      <c r="D2124" s="83">
        <v>66.36</v>
      </c>
      <c r="E2124" s="81">
        <v>265.44</v>
      </c>
      <c r="F2124" s="84" t="s">
        <v>21</v>
      </c>
      <c r="H2124" s="6"/>
    </row>
    <row r="2125" spans="1:8" s="7" customFormat="1">
      <c r="A2125" s="76">
        <v>43823</v>
      </c>
      <c r="B2125" s="77">
        <v>0.5229166666666667</v>
      </c>
      <c r="C2125" s="82">
        <v>572</v>
      </c>
      <c r="D2125" s="83">
        <v>66.36</v>
      </c>
      <c r="E2125" s="81">
        <v>37957.919999999998</v>
      </c>
      <c r="F2125" s="84" t="s">
        <v>21</v>
      </c>
      <c r="H2125" s="6"/>
    </row>
    <row r="2126" spans="1:8" s="7" customFormat="1">
      <c r="A2126" s="76">
        <v>43823</v>
      </c>
      <c r="B2126" s="77">
        <v>0.52545138888888887</v>
      </c>
      <c r="C2126" s="82">
        <v>500</v>
      </c>
      <c r="D2126" s="83">
        <v>66.38</v>
      </c>
      <c r="E2126" s="81">
        <v>33190</v>
      </c>
      <c r="F2126" s="84" t="s">
        <v>21</v>
      </c>
      <c r="H2126" s="6"/>
    </row>
    <row r="2127" spans="1:8" s="7" customFormat="1">
      <c r="A2127" s="76">
        <v>43823</v>
      </c>
      <c r="B2127" s="77">
        <v>0.52545138888888887</v>
      </c>
      <c r="C2127" s="82">
        <v>144</v>
      </c>
      <c r="D2127" s="83">
        <v>66.38</v>
      </c>
      <c r="E2127" s="81">
        <v>9558.7199999999993</v>
      </c>
      <c r="F2127" s="84" t="s">
        <v>21</v>
      </c>
      <c r="H2127" s="6"/>
    </row>
    <row r="2128" spans="1:8" s="7" customFormat="1">
      <c r="A2128" s="76">
        <v>43823</v>
      </c>
      <c r="B2128" s="77">
        <v>0.52545138888888887</v>
      </c>
      <c r="C2128" s="82">
        <v>451</v>
      </c>
      <c r="D2128" s="83">
        <v>66.36</v>
      </c>
      <c r="E2128" s="81">
        <v>29928.36</v>
      </c>
      <c r="F2128" s="84" t="s">
        <v>21</v>
      </c>
      <c r="H2128" s="6"/>
    </row>
    <row r="2129" spans="1:8" s="7" customFormat="1">
      <c r="A2129" s="76">
        <v>43823</v>
      </c>
      <c r="B2129" s="77">
        <v>0.52849537037037042</v>
      </c>
      <c r="C2129" s="82">
        <v>287</v>
      </c>
      <c r="D2129" s="83">
        <v>66.34</v>
      </c>
      <c r="E2129" s="81">
        <v>19039.580000000002</v>
      </c>
      <c r="F2129" s="84" t="s">
        <v>21</v>
      </c>
      <c r="H2129" s="6"/>
    </row>
    <row r="2130" spans="1:8" s="7" customFormat="1">
      <c r="A2130" s="76">
        <v>43823</v>
      </c>
      <c r="B2130" s="77">
        <v>0.52849537037037042</v>
      </c>
      <c r="C2130" s="82">
        <v>47</v>
      </c>
      <c r="D2130" s="83">
        <v>66.34</v>
      </c>
      <c r="E2130" s="81">
        <v>3117.98</v>
      </c>
      <c r="F2130" s="84" t="s">
        <v>21</v>
      </c>
      <c r="H2130" s="6"/>
    </row>
    <row r="2131" spans="1:8" s="7" customFormat="1">
      <c r="A2131" s="76">
        <v>43823</v>
      </c>
      <c r="B2131" s="77">
        <v>0.53061342592592597</v>
      </c>
      <c r="C2131" s="82">
        <v>25</v>
      </c>
      <c r="D2131" s="83">
        <v>66.34</v>
      </c>
      <c r="E2131" s="81">
        <v>1658.5</v>
      </c>
      <c r="F2131" s="84" t="s">
        <v>21</v>
      </c>
      <c r="H2131" s="6"/>
    </row>
    <row r="2132" spans="1:8" s="7" customFormat="1">
      <c r="A2132" s="76">
        <v>43823</v>
      </c>
      <c r="B2132" s="77">
        <v>0.53061342592592597</v>
      </c>
      <c r="C2132" s="82">
        <v>304</v>
      </c>
      <c r="D2132" s="83">
        <v>66.34</v>
      </c>
      <c r="E2132" s="81">
        <v>20167.36</v>
      </c>
      <c r="F2132" s="84" t="s">
        <v>21</v>
      </c>
      <c r="H2132" s="6"/>
    </row>
    <row r="2133" spans="1:8" s="7" customFormat="1">
      <c r="A2133" s="76">
        <v>43823</v>
      </c>
      <c r="B2133" s="77">
        <v>0.53473379629629625</v>
      </c>
      <c r="C2133" s="82">
        <v>500</v>
      </c>
      <c r="D2133" s="83">
        <v>66.38</v>
      </c>
      <c r="E2133" s="81">
        <v>33190</v>
      </c>
      <c r="F2133" s="84" t="s">
        <v>21</v>
      </c>
      <c r="H2133" s="6"/>
    </row>
    <row r="2134" spans="1:8">
      <c r="A2134" s="76">
        <v>43823</v>
      </c>
      <c r="B2134" s="77">
        <v>0.53473379629629625</v>
      </c>
      <c r="C2134" s="82">
        <v>55</v>
      </c>
      <c r="D2134" s="83">
        <v>66.38</v>
      </c>
      <c r="E2134" s="81">
        <v>3650.8999999999996</v>
      </c>
      <c r="F2134" s="84" t="s">
        <v>21</v>
      </c>
    </row>
    <row r="2135" spans="1:8">
      <c r="A2135" s="76">
        <v>43823</v>
      </c>
      <c r="B2135" s="77">
        <v>0.53473379629629625</v>
      </c>
      <c r="C2135" s="82">
        <v>120</v>
      </c>
      <c r="D2135" s="83">
        <v>66.38</v>
      </c>
      <c r="E2135" s="81">
        <v>7965.5999999999995</v>
      </c>
      <c r="F2135" s="84" t="s">
        <v>21</v>
      </c>
    </row>
    <row r="2136" spans="1:8">
      <c r="A2136" s="76">
        <v>43823</v>
      </c>
      <c r="B2136" s="77">
        <v>0.53473379629629625</v>
      </c>
      <c r="C2136" s="82">
        <v>338</v>
      </c>
      <c r="D2136" s="83">
        <v>66.38</v>
      </c>
      <c r="E2136" s="81">
        <v>22436.44</v>
      </c>
      <c r="F2136" s="84" t="s">
        <v>21</v>
      </c>
    </row>
    <row r="2137" spans="1:8">
      <c r="A2137" s="76">
        <v>43823</v>
      </c>
      <c r="B2137" s="77">
        <v>0.53637731481481488</v>
      </c>
      <c r="C2137" s="82">
        <v>450</v>
      </c>
      <c r="D2137" s="83">
        <v>66.38</v>
      </c>
      <c r="E2137" s="81">
        <v>29870.999999999996</v>
      </c>
      <c r="F2137" s="84" t="s">
        <v>21</v>
      </c>
    </row>
    <row r="2138" spans="1:8">
      <c r="A2138" s="76">
        <v>43823</v>
      </c>
      <c r="B2138" s="77">
        <v>0.53637731481481488</v>
      </c>
      <c r="C2138" s="82">
        <v>4</v>
      </c>
      <c r="D2138" s="83">
        <v>66.38</v>
      </c>
      <c r="E2138" s="81">
        <v>265.52</v>
      </c>
      <c r="F2138" s="84" t="s">
        <v>21</v>
      </c>
    </row>
    <row r="2139" spans="1:8">
      <c r="A2139" s="76">
        <v>43823</v>
      </c>
      <c r="B2139" s="77">
        <v>0.5379976851851852</v>
      </c>
      <c r="C2139" s="82">
        <v>426</v>
      </c>
      <c r="D2139" s="83">
        <v>66.38</v>
      </c>
      <c r="E2139" s="81">
        <v>28277.879999999997</v>
      </c>
      <c r="F2139" s="84" t="s">
        <v>21</v>
      </c>
    </row>
    <row r="2140" spans="1:8">
      <c r="A2140" s="76">
        <v>43823</v>
      </c>
      <c r="B2140" s="77">
        <v>0.53869212962962965</v>
      </c>
      <c r="C2140" s="82">
        <v>460</v>
      </c>
      <c r="D2140" s="83">
        <v>66.36</v>
      </c>
      <c r="E2140" s="81">
        <v>30525.599999999999</v>
      </c>
      <c r="F2140" s="84" t="s">
        <v>21</v>
      </c>
    </row>
    <row r="2141" spans="1:8">
      <c r="A2141" s="76">
        <v>43823</v>
      </c>
      <c r="B2141" s="77">
        <v>0.53995370370370377</v>
      </c>
      <c r="C2141" s="82">
        <v>108</v>
      </c>
      <c r="D2141" s="83">
        <v>66.319999999999993</v>
      </c>
      <c r="E2141" s="81">
        <v>7162.5599999999995</v>
      </c>
      <c r="F2141" s="84" t="s">
        <v>21</v>
      </c>
    </row>
    <row r="2142" spans="1:8">
      <c r="A2142" s="76">
        <v>43823</v>
      </c>
      <c r="B2142" s="77">
        <v>0.54031249999999997</v>
      </c>
      <c r="C2142" s="82">
        <v>134</v>
      </c>
      <c r="D2142" s="83">
        <v>66.319999999999993</v>
      </c>
      <c r="E2142" s="81">
        <v>8886.8799999999992</v>
      </c>
      <c r="F2142" s="84" t="s">
        <v>21</v>
      </c>
    </row>
    <row r="2143" spans="1:8">
      <c r="A2143" s="76">
        <v>43823</v>
      </c>
      <c r="B2143" s="77">
        <v>0.54226851851851854</v>
      </c>
      <c r="C2143" s="82">
        <v>77</v>
      </c>
      <c r="D2143" s="83">
        <v>66.36</v>
      </c>
      <c r="E2143" s="81">
        <v>5109.72</v>
      </c>
      <c r="F2143" s="84" t="s">
        <v>21</v>
      </c>
    </row>
    <row r="2144" spans="1:8">
      <c r="A2144" s="76">
        <v>43823</v>
      </c>
      <c r="B2144" s="77">
        <v>0.54226851851851854</v>
      </c>
      <c r="C2144" s="82">
        <v>85</v>
      </c>
      <c r="D2144" s="83">
        <v>66.36</v>
      </c>
      <c r="E2144" s="81">
        <v>5640.6</v>
      </c>
      <c r="F2144" s="84" t="s">
        <v>21</v>
      </c>
    </row>
    <row r="2145" spans="1:6">
      <c r="A2145" s="76">
        <v>43823</v>
      </c>
      <c r="B2145" s="77">
        <v>0.54226851851851854</v>
      </c>
      <c r="C2145" s="82">
        <v>50</v>
      </c>
      <c r="D2145" s="83">
        <v>66.36</v>
      </c>
      <c r="E2145" s="81">
        <v>3318</v>
      </c>
      <c r="F2145" s="84" t="s">
        <v>21</v>
      </c>
    </row>
    <row r="2146" spans="1:6">
      <c r="A2146" s="76">
        <v>43823</v>
      </c>
      <c r="B2146" s="77">
        <v>0.54226851851851854</v>
      </c>
      <c r="C2146" s="82">
        <v>52</v>
      </c>
      <c r="D2146" s="83">
        <v>66.36</v>
      </c>
      <c r="E2146" s="81">
        <v>3450.72</v>
      </c>
      <c r="F2146" s="84" t="s">
        <v>21</v>
      </c>
    </row>
    <row r="2147" spans="1:6">
      <c r="A2147" s="76">
        <v>43823</v>
      </c>
      <c r="B2147" s="77">
        <v>0.5433796296296296</v>
      </c>
      <c r="C2147" s="82">
        <v>191</v>
      </c>
      <c r="D2147" s="83">
        <v>66.36</v>
      </c>
      <c r="E2147" s="81">
        <v>12674.76</v>
      </c>
      <c r="F2147" s="84" t="s">
        <v>21</v>
      </c>
    </row>
    <row r="2148" spans="1:6">
      <c r="A2148" s="76">
        <v>43823</v>
      </c>
      <c r="B2148" s="77">
        <v>0.5433796296296296</v>
      </c>
      <c r="C2148" s="82">
        <v>50</v>
      </c>
      <c r="D2148" s="83">
        <v>66.36</v>
      </c>
      <c r="E2148" s="81">
        <v>3318</v>
      </c>
      <c r="F2148" s="84" t="s">
        <v>21</v>
      </c>
    </row>
    <row r="2149" spans="1:6">
      <c r="A2149" s="76">
        <v>43823</v>
      </c>
      <c r="B2149" s="77">
        <v>0.5433796296296296</v>
      </c>
      <c r="C2149" s="82">
        <v>85</v>
      </c>
      <c r="D2149" s="83">
        <v>66.36</v>
      </c>
      <c r="E2149" s="81">
        <v>5640.6</v>
      </c>
      <c r="F2149" s="84" t="s">
        <v>21</v>
      </c>
    </row>
    <row r="2150" spans="1:6">
      <c r="A2150" s="76">
        <v>43823</v>
      </c>
      <c r="B2150" s="77">
        <v>0.5433796296296296</v>
      </c>
      <c r="C2150" s="82">
        <v>41</v>
      </c>
      <c r="D2150" s="83">
        <v>66.36</v>
      </c>
      <c r="E2150" s="81">
        <v>2720.7599999999998</v>
      </c>
      <c r="F2150" s="84" t="s">
        <v>21</v>
      </c>
    </row>
    <row r="2151" spans="1:6">
      <c r="A2151" s="76">
        <v>43823</v>
      </c>
      <c r="B2151" s="77">
        <v>0.5433796296296296</v>
      </c>
      <c r="C2151" s="82">
        <v>65</v>
      </c>
      <c r="D2151" s="83">
        <v>66.36</v>
      </c>
      <c r="E2151" s="81">
        <v>4313.3999999999996</v>
      </c>
      <c r="F2151" s="84" t="s">
        <v>21</v>
      </c>
    </row>
    <row r="2152" spans="1:6">
      <c r="A2152" s="76">
        <v>43823</v>
      </c>
      <c r="B2152" s="77">
        <v>0.5433796296296296</v>
      </c>
      <c r="C2152" s="82">
        <v>77</v>
      </c>
      <c r="D2152" s="83">
        <v>66.36</v>
      </c>
      <c r="E2152" s="81">
        <v>5109.72</v>
      </c>
      <c r="F2152" s="84" t="s">
        <v>21</v>
      </c>
    </row>
    <row r="2153" spans="1:6">
      <c r="A2153" s="76">
        <v>43823</v>
      </c>
      <c r="B2153" s="77">
        <v>0.5433796296296296</v>
      </c>
      <c r="C2153" s="82">
        <v>8</v>
      </c>
      <c r="D2153" s="83">
        <v>66.36</v>
      </c>
      <c r="E2153" s="81">
        <v>530.88</v>
      </c>
      <c r="F2153" s="84" t="s">
        <v>21</v>
      </c>
    </row>
    <row r="2154" spans="1:6">
      <c r="A2154" s="76">
        <v>43823</v>
      </c>
      <c r="B2154" s="77">
        <v>0.54520833333333341</v>
      </c>
      <c r="C2154" s="82">
        <v>423</v>
      </c>
      <c r="D2154" s="83">
        <v>66.38</v>
      </c>
      <c r="E2154" s="81">
        <v>28078.739999999998</v>
      </c>
      <c r="F2154" s="84" t="s">
        <v>21</v>
      </c>
    </row>
    <row r="2155" spans="1:6">
      <c r="A2155" s="76">
        <v>43823</v>
      </c>
      <c r="B2155" s="77">
        <v>0.54520833333333341</v>
      </c>
      <c r="C2155" s="82">
        <v>65</v>
      </c>
      <c r="D2155" s="83">
        <v>66.38</v>
      </c>
      <c r="E2155" s="81">
        <v>4314.7</v>
      </c>
      <c r="F2155" s="84" t="s">
        <v>21</v>
      </c>
    </row>
    <row r="2156" spans="1:6">
      <c r="A2156" s="76">
        <v>43823</v>
      </c>
      <c r="B2156" s="77">
        <v>0.54520833333333341</v>
      </c>
      <c r="C2156" s="82">
        <v>63</v>
      </c>
      <c r="D2156" s="83">
        <v>66.38</v>
      </c>
      <c r="E2156" s="81">
        <v>4181.9399999999996</v>
      </c>
      <c r="F2156" s="84" t="s">
        <v>21</v>
      </c>
    </row>
    <row r="2157" spans="1:6">
      <c r="A2157" s="76">
        <v>43823</v>
      </c>
      <c r="B2157" s="77">
        <v>0.54591435185185189</v>
      </c>
      <c r="C2157" s="82">
        <v>368</v>
      </c>
      <c r="D2157" s="83">
        <v>66.36</v>
      </c>
      <c r="E2157" s="81">
        <v>24420.48</v>
      </c>
      <c r="F2157" s="84" t="s">
        <v>21</v>
      </c>
    </row>
    <row r="2158" spans="1:6">
      <c r="A2158" s="76">
        <v>43823</v>
      </c>
      <c r="B2158" s="77">
        <v>0.54701388888888891</v>
      </c>
      <c r="C2158" s="82">
        <v>82</v>
      </c>
      <c r="D2158" s="83">
        <v>66.36</v>
      </c>
      <c r="E2158" s="81">
        <v>5441.5199999999995</v>
      </c>
      <c r="F2158" s="84" t="s">
        <v>21</v>
      </c>
    </row>
    <row r="2159" spans="1:6">
      <c r="A2159" s="76">
        <v>43823</v>
      </c>
      <c r="B2159" s="77">
        <v>0.55023148148148149</v>
      </c>
      <c r="C2159" s="82">
        <v>399</v>
      </c>
      <c r="D2159" s="83">
        <v>66.38</v>
      </c>
      <c r="E2159" s="81">
        <v>26485.62</v>
      </c>
      <c r="F2159" s="84" t="s">
        <v>21</v>
      </c>
    </row>
    <row r="2160" spans="1:6">
      <c r="A2160" s="76">
        <v>43823</v>
      </c>
      <c r="B2160" s="77">
        <v>0.55023148148148149</v>
      </c>
      <c r="C2160" s="82">
        <v>85</v>
      </c>
      <c r="D2160" s="83">
        <v>66.38</v>
      </c>
      <c r="E2160" s="81">
        <v>5642.2999999999993</v>
      </c>
      <c r="F2160" s="84" t="s">
        <v>21</v>
      </c>
    </row>
    <row r="2161" spans="1:6">
      <c r="A2161" s="76">
        <v>43823</v>
      </c>
      <c r="B2161" s="77">
        <v>0.55023148148148149</v>
      </c>
      <c r="C2161" s="82">
        <v>49</v>
      </c>
      <c r="D2161" s="83">
        <v>66.38</v>
      </c>
      <c r="E2161" s="81">
        <v>3252.62</v>
      </c>
      <c r="F2161" s="84" t="s">
        <v>21</v>
      </c>
    </row>
    <row r="2162" spans="1:6">
      <c r="A2162" s="76">
        <v>43823</v>
      </c>
      <c r="B2162" s="77">
        <v>0.55023148148148149</v>
      </c>
      <c r="C2162" s="82">
        <v>235</v>
      </c>
      <c r="D2162" s="83">
        <v>66.38</v>
      </c>
      <c r="E2162" s="81">
        <v>15599.3</v>
      </c>
      <c r="F2162" s="84" t="s">
        <v>21</v>
      </c>
    </row>
    <row r="2163" spans="1:6">
      <c r="A2163" s="76">
        <v>43823</v>
      </c>
      <c r="B2163" s="77">
        <v>0.55138888888888882</v>
      </c>
      <c r="C2163" s="82">
        <v>71</v>
      </c>
      <c r="D2163" s="83">
        <v>66.36</v>
      </c>
      <c r="E2163" s="81">
        <v>4711.5600000000004</v>
      </c>
      <c r="F2163" s="84" t="s">
        <v>21</v>
      </c>
    </row>
    <row r="2164" spans="1:6">
      <c r="A2164" s="76">
        <v>43823</v>
      </c>
      <c r="B2164" s="77">
        <v>0.55138888888888882</v>
      </c>
      <c r="C2164" s="82">
        <v>345</v>
      </c>
      <c r="D2164" s="83">
        <v>66.36</v>
      </c>
      <c r="E2164" s="81">
        <v>22894.2</v>
      </c>
      <c r="F2164" s="84" t="s">
        <v>21</v>
      </c>
    </row>
    <row r="2165" spans="1:6">
      <c r="A2165" s="76">
        <v>43823</v>
      </c>
      <c r="B2165" s="77">
        <v>0.55185185185185182</v>
      </c>
      <c r="C2165" s="82">
        <v>63</v>
      </c>
      <c r="D2165" s="83">
        <v>66.34</v>
      </c>
      <c r="E2165" s="81">
        <v>4179.42</v>
      </c>
      <c r="F2165" s="84" t="s">
        <v>21</v>
      </c>
    </row>
    <row r="2166" spans="1:6">
      <c r="A2166" s="76">
        <v>43823</v>
      </c>
      <c r="B2166" s="77">
        <v>0.55202546296296295</v>
      </c>
      <c r="C2166" s="82">
        <v>106</v>
      </c>
      <c r="D2166" s="83">
        <v>66.319999999999993</v>
      </c>
      <c r="E2166" s="81">
        <v>7029.9199999999992</v>
      </c>
      <c r="F2166" s="84" t="s">
        <v>21</v>
      </c>
    </row>
    <row r="2167" spans="1:6">
      <c r="A2167" s="76">
        <v>43823</v>
      </c>
      <c r="B2167" s="77">
        <v>0.55297453703703703</v>
      </c>
      <c r="C2167" s="82">
        <v>46</v>
      </c>
      <c r="D2167" s="83">
        <v>66.319999999999993</v>
      </c>
      <c r="E2167" s="81">
        <v>3050.72</v>
      </c>
      <c r="F2167" s="84" t="s">
        <v>21</v>
      </c>
    </row>
    <row r="2168" spans="1:6">
      <c r="A2168" s="76">
        <v>43823</v>
      </c>
      <c r="B2168" s="77">
        <v>0.5539236111111111</v>
      </c>
      <c r="C2168" s="82">
        <v>221</v>
      </c>
      <c r="D2168" s="83">
        <v>66.319999999999993</v>
      </c>
      <c r="E2168" s="81">
        <v>14656.72</v>
      </c>
      <c r="F2168" s="84" t="s">
        <v>21</v>
      </c>
    </row>
    <row r="2169" spans="1:6">
      <c r="A2169" s="76">
        <v>43823</v>
      </c>
      <c r="B2169" s="77">
        <v>0.55471064814814819</v>
      </c>
      <c r="C2169" s="82">
        <v>180</v>
      </c>
      <c r="D2169" s="83">
        <v>66.319999999999993</v>
      </c>
      <c r="E2169" s="81">
        <v>11937.599999999999</v>
      </c>
      <c r="F2169" s="84" t="s">
        <v>21</v>
      </c>
    </row>
    <row r="2170" spans="1:6">
      <c r="A2170" s="76">
        <v>43823</v>
      </c>
      <c r="B2170" s="77">
        <v>0.55559027777777781</v>
      </c>
      <c r="C2170" s="82">
        <v>286</v>
      </c>
      <c r="D2170" s="83">
        <v>66.3</v>
      </c>
      <c r="E2170" s="81">
        <v>18961.8</v>
      </c>
      <c r="F2170" s="84" t="s">
        <v>21</v>
      </c>
    </row>
    <row r="2171" spans="1:6">
      <c r="A2171" s="76">
        <v>43823</v>
      </c>
      <c r="B2171" s="77">
        <v>0.55630787037037044</v>
      </c>
      <c r="C2171" s="82">
        <v>86</v>
      </c>
      <c r="D2171" s="83">
        <v>66.3</v>
      </c>
      <c r="E2171" s="81">
        <v>5701.8</v>
      </c>
      <c r="F2171" s="84" t="s">
        <v>21</v>
      </c>
    </row>
    <row r="2172" spans="1:6">
      <c r="A2172" s="76">
        <v>43823</v>
      </c>
      <c r="B2172" s="77">
        <v>0.55630787037037044</v>
      </c>
      <c r="C2172" s="82">
        <v>12</v>
      </c>
      <c r="D2172" s="83">
        <v>66.3</v>
      </c>
      <c r="E2172" s="81">
        <v>795.59999999999991</v>
      </c>
      <c r="F2172" s="84" t="s">
        <v>21</v>
      </c>
    </row>
    <row r="2173" spans="1:6">
      <c r="A2173" s="76">
        <v>43823</v>
      </c>
      <c r="B2173" s="77">
        <v>0.55751157407407403</v>
      </c>
      <c r="C2173" s="82">
        <v>108</v>
      </c>
      <c r="D2173" s="83">
        <v>66.3</v>
      </c>
      <c r="E2173" s="81">
        <v>7160.4</v>
      </c>
      <c r="F2173" s="84" t="s">
        <v>21</v>
      </c>
    </row>
    <row r="2174" spans="1:6">
      <c r="A2174" s="76">
        <v>43823</v>
      </c>
      <c r="B2174" s="77">
        <v>0.55751157407407403</v>
      </c>
      <c r="C2174" s="82">
        <v>190</v>
      </c>
      <c r="D2174" s="83">
        <v>66.3</v>
      </c>
      <c r="E2174" s="81">
        <v>12597</v>
      </c>
      <c r="F2174" s="84" t="s">
        <v>21</v>
      </c>
    </row>
    <row r="2175" spans="1:6">
      <c r="A2175" s="76">
        <v>43823</v>
      </c>
      <c r="B2175" s="77">
        <v>0.5647685185185185</v>
      </c>
      <c r="C2175" s="82">
        <v>77</v>
      </c>
      <c r="D2175" s="83">
        <v>66.34</v>
      </c>
      <c r="E2175" s="81">
        <v>5108.18</v>
      </c>
      <c r="F2175" s="84" t="s">
        <v>21</v>
      </c>
    </row>
    <row r="2176" spans="1:6">
      <c r="A2176" s="76">
        <v>43823</v>
      </c>
      <c r="B2176" s="77">
        <v>0.5647685185185185</v>
      </c>
      <c r="C2176" s="82">
        <v>42</v>
      </c>
      <c r="D2176" s="83">
        <v>66.34</v>
      </c>
      <c r="E2176" s="81">
        <v>2786.28</v>
      </c>
      <c r="F2176" s="84" t="s">
        <v>21</v>
      </c>
    </row>
    <row r="2177" spans="1:6">
      <c r="A2177" s="76">
        <v>43823</v>
      </c>
      <c r="B2177" s="77">
        <v>0.56578703703703703</v>
      </c>
      <c r="C2177" s="82">
        <v>465</v>
      </c>
      <c r="D2177" s="83">
        <v>66.38</v>
      </c>
      <c r="E2177" s="81">
        <v>30866.699999999997</v>
      </c>
      <c r="F2177" s="84" t="s">
        <v>21</v>
      </c>
    </row>
    <row r="2178" spans="1:6">
      <c r="A2178" s="76">
        <v>43823</v>
      </c>
      <c r="B2178" s="77">
        <v>0.56578703703703703</v>
      </c>
      <c r="C2178" s="82">
        <v>5</v>
      </c>
      <c r="D2178" s="83">
        <v>66.38</v>
      </c>
      <c r="E2178" s="81">
        <v>331.9</v>
      </c>
      <c r="F2178" s="84" t="s">
        <v>21</v>
      </c>
    </row>
    <row r="2179" spans="1:6">
      <c r="A2179" s="76">
        <v>43823</v>
      </c>
      <c r="B2179" s="77">
        <v>0.56578703703703703</v>
      </c>
      <c r="C2179" s="82">
        <v>1289</v>
      </c>
      <c r="D2179" s="83">
        <v>66.38</v>
      </c>
      <c r="E2179" s="81">
        <v>85563.819999999992</v>
      </c>
      <c r="F2179" s="84" t="s">
        <v>21</v>
      </c>
    </row>
    <row r="2180" spans="1:6">
      <c r="A2180" s="76">
        <v>43824</v>
      </c>
      <c r="B2180" s="77">
        <v>0.37562500000000004</v>
      </c>
      <c r="C2180" s="82">
        <v>42</v>
      </c>
      <c r="D2180" s="83">
        <v>66.28</v>
      </c>
      <c r="E2180" s="81">
        <v>2783.76</v>
      </c>
      <c r="F2180" s="84" t="s">
        <v>21</v>
      </c>
    </row>
    <row r="2181" spans="1:6">
      <c r="A2181" s="76">
        <v>43824</v>
      </c>
      <c r="B2181" s="77">
        <v>0.37562500000000004</v>
      </c>
      <c r="C2181" s="82">
        <v>726</v>
      </c>
      <c r="D2181" s="83">
        <v>66.28</v>
      </c>
      <c r="E2181" s="81">
        <v>48119.28</v>
      </c>
      <c r="F2181" s="84" t="s">
        <v>21</v>
      </c>
    </row>
    <row r="2182" spans="1:6">
      <c r="A2182" s="76">
        <v>43824</v>
      </c>
      <c r="B2182" s="77">
        <v>0.37562500000000004</v>
      </c>
      <c r="C2182" s="82">
        <v>101</v>
      </c>
      <c r="D2182" s="83">
        <v>66.28</v>
      </c>
      <c r="E2182" s="81">
        <v>6694.28</v>
      </c>
      <c r="F2182" s="84" t="s">
        <v>21</v>
      </c>
    </row>
    <row r="2183" spans="1:6">
      <c r="A2183" s="76">
        <v>43824</v>
      </c>
      <c r="B2183" s="77">
        <v>0.37650462962962966</v>
      </c>
      <c r="C2183" s="82">
        <v>224</v>
      </c>
      <c r="D2183" s="83">
        <v>66.3</v>
      </c>
      <c r="E2183" s="81">
        <v>14851.199999999999</v>
      </c>
      <c r="F2183" s="84" t="s">
        <v>21</v>
      </c>
    </row>
    <row r="2184" spans="1:6">
      <c r="A2184" s="76">
        <v>43824</v>
      </c>
      <c r="B2184" s="77">
        <v>0.37753472222222223</v>
      </c>
      <c r="C2184" s="82">
        <v>66</v>
      </c>
      <c r="D2184" s="83">
        <v>66.319999999999993</v>
      </c>
      <c r="E2184" s="81">
        <v>4377.12</v>
      </c>
      <c r="F2184" s="84" t="s">
        <v>21</v>
      </c>
    </row>
    <row r="2185" spans="1:6">
      <c r="A2185" s="76">
        <v>43824</v>
      </c>
      <c r="B2185" s="77">
        <v>0.37753472222222223</v>
      </c>
      <c r="C2185" s="82">
        <v>266</v>
      </c>
      <c r="D2185" s="83">
        <v>66.319999999999993</v>
      </c>
      <c r="E2185" s="81">
        <v>17641.12</v>
      </c>
      <c r="F2185" s="84" t="s">
        <v>21</v>
      </c>
    </row>
    <row r="2186" spans="1:6">
      <c r="A2186" s="76">
        <v>43824</v>
      </c>
      <c r="B2186" s="77">
        <v>0.38138888888888883</v>
      </c>
      <c r="C2186" s="82">
        <v>496</v>
      </c>
      <c r="D2186" s="83">
        <v>66.3</v>
      </c>
      <c r="E2186" s="81">
        <v>32884.799999999996</v>
      </c>
      <c r="F2186" s="84" t="s">
        <v>21</v>
      </c>
    </row>
    <row r="2187" spans="1:6">
      <c r="A2187" s="76">
        <v>43824</v>
      </c>
      <c r="B2187" s="77">
        <v>0.38172453703703701</v>
      </c>
      <c r="C2187" s="82">
        <v>154</v>
      </c>
      <c r="D2187" s="83">
        <v>66.28</v>
      </c>
      <c r="E2187" s="81">
        <v>10207.120000000001</v>
      </c>
      <c r="F2187" s="84" t="s">
        <v>21</v>
      </c>
    </row>
    <row r="2188" spans="1:6">
      <c r="A2188" s="76">
        <v>43824</v>
      </c>
      <c r="B2188" s="77">
        <v>0.38188657407407406</v>
      </c>
      <c r="C2188" s="82">
        <v>75</v>
      </c>
      <c r="D2188" s="83">
        <v>66.180000000000007</v>
      </c>
      <c r="E2188" s="81">
        <v>4963.5000000000009</v>
      </c>
      <c r="F2188" s="84" t="s">
        <v>21</v>
      </c>
    </row>
    <row r="2189" spans="1:6">
      <c r="A2189" s="76">
        <v>43824</v>
      </c>
      <c r="B2189" s="77">
        <v>0.38202546296296297</v>
      </c>
      <c r="C2189" s="82">
        <v>50</v>
      </c>
      <c r="D2189" s="83">
        <v>66.180000000000007</v>
      </c>
      <c r="E2189" s="81">
        <v>3309.0000000000005</v>
      </c>
      <c r="F2189" s="84" t="s">
        <v>21</v>
      </c>
    </row>
    <row r="2190" spans="1:6">
      <c r="A2190" s="76">
        <v>43824</v>
      </c>
      <c r="B2190" s="77">
        <v>0.38296296296296295</v>
      </c>
      <c r="C2190" s="82">
        <v>46</v>
      </c>
      <c r="D2190" s="83">
        <v>66.2</v>
      </c>
      <c r="E2190" s="81">
        <v>3045.2000000000003</v>
      </c>
      <c r="F2190" s="84" t="s">
        <v>21</v>
      </c>
    </row>
    <row r="2191" spans="1:6">
      <c r="A2191" s="76">
        <v>43824</v>
      </c>
      <c r="B2191" s="77">
        <v>0.38296296296296295</v>
      </c>
      <c r="C2191" s="82">
        <v>120</v>
      </c>
      <c r="D2191" s="83">
        <v>66.2</v>
      </c>
      <c r="E2191" s="81">
        <v>7944</v>
      </c>
      <c r="F2191" s="84" t="s">
        <v>21</v>
      </c>
    </row>
    <row r="2192" spans="1:6">
      <c r="A2192" s="76">
        <v>43824</v>
      </c>
      <c r="B2192" s="77">
        <v>0.38344907407407408</v>
      </c>
      <c r="C2192" s="82">
        <v>50</v>
      </c>
      <c r="D2192" s="83">
        <v>66.12</v>
      </c>
      <c r="E2192" s="81">
        <v>3306</v>
      </c>
      <c r="F2192" s="84" t="s">
        <v>21</v>
      </c>
    </row>
    <row r="2193" spans="1:6">
      <c r="A2193" s="76">
        <v>43824</v>
      </c>
      <c r="B2193" s="77">
        <v>0.38370370370370371</v>
      </c>
      <c r="C2193" s="82">
        <v>131</v>
      </c>
      <c r="D2193" s="83">
        <v>66.12</v>
      </c>
      <c r="E2193" s="81">
        <v>8661.7200000000012</v>
      </c>
      <c r="F2193" s="84" t="s">
        <v>21</v>
      </c>
    </row>
    <row r="2194" spans="1:6">
      <c r="A2194" s="76">
        <v>43824</v>
      </c>
      <c r="B2194" s="77">
        <v>0.38408564814814811</v>
      </c>
      <c r="C2194" s="82">
        <v>5</v>
      </c>
      <c r="D2194" s="83">
        <v>66.06</v>
      </c>
      <c r="E2194" s="81">
        <v>330.3</v>
      </c>
      <c r="F2194" s="84" t="s">
        <v>21</v>
      </c>
    </row>
    <row r="2195" spans="1:6">
      <c r="A2195" s="76">
        <v>43824</v>
      </c>
      <c r="B2195" s="77">
        <v>0.38408564814814811</v>
      </c>
      <c r="C2195" s="82">
        <v>45</v>
      </c>
      <c r="D2195" s="83">
        <v>66.06</v>
      </c>
      <c r="E2195" s="81">
        <v>2972.7000000000003</v>
      </c>
      <c r="F2195" s="84" t="s">
        <v>21</v>
      </c>
    </row>
    <row r="2196" spans="1:6">
      <c r="A2196" s="76">
        <v>43824</v>
      </c>
      <c r="B2196" s="77">
        <v>0.38521990740740741</v>
      </c>
      <c r="C2196" s="82">
        <v>89</v>
      </c>
      <c r="D2196" s="83">
        <v>66.180000000000007</v>
      </c>
      <c r="E2196" s="81">
        <v>5890.02</v>
      </c>
      <c r="F2196" s="84" t="s">
        <v>21</v>
      </c>
    </row>
    <row r="2197" spans="1:6">
      <c r="A2197" s="76">
        <v>43824</v>
      </c>
      <c r="B2197" s="77">
        <v>0.38521990740740741</v>
      </c>
      <c r="C2197" s="82">
        <v>239</v>
      </c>
      <c r="D2197" s="83">
        <v>66.180000000000007</v>
      </c>
      <c r="E2197" s="81">
        <v>15817.020000000002</v>
      </c>
      <c r="F2197" s="84" t="s">
        <v>21</v>
      </c>
    </row>
    <row r="2198" spans="1:6">
      <c r="A2198" s="76">
        <v>43824</v>
      </c>
      <c r="B2198" s="77">
        <v>0.38559027777777777</v>
      </c>
      <c r="C2198" s="82">
        <v>129</v>
      </c>
      <c r="D2198" s="83">
        <v>66.22</v>
      </c>
      <c r="E2198" s="81">
        <v>8542.3799999999992</v>
      </c>
      <c r="F2198" s="84" t="s">
        <v>21</v>
      </c>
    </row>
    <row r="2199" spans="1:6">
      <c r="A2199" s="76">
        <v>43824</v>
      </c>
      <c r="B2199" s="77">
        <v>0.38609953703703703</v>
      </c>
      <c r="C2199" s="82">
        <v>50</v>
      </c>
      <c r="D2199" s="83">
        <v>66.180000000000007</v>
      </c>
      <c r="E2199" s="81">
        <v>3309.0000000000005</v>
      </c>
      <c r="F2199" s="84" t="s">
        <v>21</v>
      </c>
    </row>
    <row r="2200" spans="1:6">
      <c r="A2200" s="76">
        <v>43824</v>
      </c>
      <c r="B2200" s="77">
        <v>0.38681712962962966</v>
      </c>
      <c r="C2200" s="82">
        <v>45</v>
      </c>
      <c r="D2200" s="83">
        <v>66.180000000000007</v>
      </c>
      <c r="E2200" s="81">
        <v>2978.1000000000004</v>
      </c>
      <c r="F2200" s="84" t="s">
        <v>21</v>
      </c>
    </row>
    <row r="2201" spans="1:6">
      <c r="A2201" s="76">
        <v>43824</v>
      </c>
      <c r="B2201" s="77">
        <v>0.38681712962962966</v>
      </c>
      <c r="C2201" s="82">
        <v>44</v>
      </c>
      <c r="D2201" s="83">
        <v>66.180000000000007</v>
      </c>
      <c r="E2201" s="81">
        <v>2911.92</v>
      </c>
      <c r="F2201" s="84" t="s">
        <v>21</v>
      </c>
    </row>
    <row r="2202" spans="1:6">
      <c r="A2202" s="76">
        <v>43824</v>
      </c>
      <c r="B2202" s="77">
        <v>0.38689814814814816</v>
      </c>
      <c r="C2202" s="82">
        <v>76</v>
      </c>
      <c r="D2202" s="83">
        <v>66.180000000000007</v>
      </c>
      <c r="E2202" s="81">
        <v>5029.68</v>
      </c>
      <c r="F2202" s="84" t="s">
        <v>21</v>
      </c>
    </row>
    <row r="2203" spans="1:6">
      <c r="A2203" s="76">
        <v>43824</v>
      </c>
      <c r="B2203" s="77">
        <v>0.38724537037037038</v>
      </c>
      <c r="C2203" s="82">
        <v>265</v>
      </c>
      <c r="D2203" s="83">
        <v>66.14</v>
      </c>
      <c r="E2203" s="81">
        <v>17527.099999999999</v>
      </c>
      <c r="F2203" s="84" t="s">
        <v>21</v>
      </c>
    </row>
    <row r="2204" spans="1:6">
      <c r="A2204" s="76">
        <v>43824</v>
      </c>
      <c r="B2204" s="77">
        <v>0.38745370370370374</v>
      </c>
      <c r="C2204" s="82">
        <v>50</v>
      </c>
      <c r="D2204" s="83">
        <v>66.12</v>
      </c>
      <c r="E2204" s="81">
        <v>3306</v>
      </c>
      <c r="F2204" s="84" t="s">
        <v>21</v>
      </c>
    </row>
    <row r="2205" spans="1:6">
      <c r="A2205" s="76">
        <v>43824</v>
      </c>
      <c r="B2205" s="77">
        <v>0.38930555555555557</v>
      </c>
      <c r="C2205" s="82">
        <v>522</v>
      </c>
      <c r="D2205" s="83">
        <v>66.22</v>
      </c>
      <c r="E2205" s="81">
        <v>34566.839999999997</v>
      </c>
      <c r="F2205" s="84" t="s">
        <v>21</v>
      </c>
    </row>
    <row r="2206" spans="1:6">
      <c r="A2206" s="76">
        <v>43824</v>
      </c>
      <c r="B2206" s="77">
        <v>0.3910763888888889</v>
      </c>
      <c r="C2206" s="82">
        <v>432</v>
      </c>
      <c r="D2206" s="83">
        <v>66.319999999999993</v>
      </c>
      <c r="E2206" s="81">
        <v>28650.239999999998</v>
      </c>
      <c r="F2206" s="84" t="s">
        <v>21</v>
      </c>
    </row>
    <row r="2207" spans="1:6">
      <c r="A2207" s="76">
        <v>43824</v>
      </c>
      <c r="B2207" s="77">
        <v>0.3910763888888889</v>
      </c>
      <c r="C2207" s="82">
        <v>90</v>
      </c>
      <c r="D2207" s="83">
        <v>66.319999999999993</v>
      </c>
      <c r="E2207" s="81">
        <v>5968.7999999999993</v>
      </c>
      <c r="F2207" s="84" t="s">
        <v>21</v>
      </c>
    </row>
    <row r="2208" spans="1:6">
      <c r="A2208" s="76">
        <v>43824</v>
      </c>
      <c r="B2208" s="77">
        <v>0.3914583333333333</v>
      </c>
      <c r="C2208" s="82">
        <v>50</v>
      </c>
      <c r="D2208" s="83">
        <v>66.260000000000005</v>
      </c>
      <c r="E2208" s="81">
        <v>3313.0000000000005</v>
      </c>
      <c r="F2208" s="84" t="s">
        <v>21</v>
      </c>
    </row>
    <row r="2209" spans="1:6">
      <c r="A2209" s="76">
        <v>43824</v>
      </c>
      <c r="B2209" s="77">
        <v>0.39234953703703707</v>
      </c>
      <c r="C2209" s="82">
        <v>175</v>
      </c>
      <c r="D2209" s="83">
        <v>66.28</v>
      </c>
      <c r="E2209" s="81">
        <v>11599</v>
      </c>
      <c r="F2209" s="84" t="s">
        <v>21</v>
      </c>
    </row>
    <row r="2210" spans="1:6">
      <c r="A2210" s="76">
        <v>43824</v>
      </c>
      <c r="B2210" s="77">
        <v>0.39234953703703707</v>
      </c>
      <c r="C2210" s="82">
        <v>39</v>
      </c>
      <c r="D2210" s="83">
        <v>66.28</v>
      </c>
      <c r="E2210" s="81">
        <v>2584.92</v>
      </c>
      <c r="F2210" s="84" t="s">
        <v>21</v>
      </c>
    </row>
    <row r="2211" spans="1:6">
      <c r="A2211" s="76">
        <v>43824</v>
      </c>
      <c r="B2211" s="77">
        <v>0.39306712962962959</v>
      </c>
      <c r="C2211" s="82">
        <v>90</v>
      </c>
      <c r="D2211" s="83">
        <v>66.260000000000005</v>
      </c>
      <c r="E2211" s="81">
        <v>5963.4000000000005</v>
      </c>
      <c r="F2211" s="84" t="s">
        <v>21</v>
      </c>
    </row>
    <row r="2212" spans="1:6">
      <c r="A2212" s="76">
        <v>43824</v>
      </c>
      <c r="B2212" s="77">
        <v>0.39311342592592591</v>
      </c>
      <c r="C2212" s="82">
        <v>181</v>
      </c>
      <c r="D2212" s="83">
        <v>66.239999999999995</v>
      </c>
      <c r="E2212" s="81">
        <v>11989.439999999999</v>
      </c>
      <c r="F2212" s="84" t="s">
        <v>21</v>
      </c>
    </row>
    <row r="2213" spans="1:6">
      <c r="A2213" s="76">
        <v>43824</v>
      </c>
      <c r="B2213" s="77">
        <v>0.39337962962962963</v>
      </c>
      <c r="C2213" s="82">
        <v>49</v>
      </c>
      <c r="D2213" s="83">
        <v>66.22</v>
      </c>
      <c r="E2213" s="81">
        <v>3244.7799999999997</v>
      </c>
      <c r="F2213" s="84" t="s">
        <v>21</v>
      </c>
    </row>
    <row r="2214" spans="1:6">
      <c r="A2214" s="76">
        <v>43824</v>
      </c>
      <c r="B2214" s="77">
        <v>0.39385416666666667</v>
      </c>
      <c r="C2214" s="82">
        <v>100</v>
      </c>
      <c r="D2214" s="83">
        <v>66.36</v>
      </c>
      <c r="E2214" s="81">
        <v>6636</v>
      </c>
      <c r="F2214" s="84" t="s">
        <v>21</v>
      </c>
    </row>
    <row r="2215" spans="1:6">
      <c r="A2215" s="76">
        <v>43824</v>
      </c>
      <c r="B2215" s="77">
        <v>0.39385416666666667</v>
      </c>
      <c r="C2215" s="82">
        <v>56</v>
      </c>
      <c r="D2215" s="83">
        <v>66.36</v>
      </c>
      <c r="E2215" s="81">
        <v>3716.16</v>
      </c>
      <c r="F2215" s="84" t="s">
        <v>21</v>
      </c>
    </row>
    <row r="2216" spans="1:6">
      <c r="A2216" s="76">
        <v>43824</v>
      </c>
      <c r="B2216" s="77">
        <v>0.39416666666666672</v>
      </c>
      <c r="C2216" s="82">
        <v>79</v>
      </c>
      <c r="D2216" s="83">
        <v>66.38</v>
      </c>
      <c r="E2216" s="81">
        <v>5244.0199999999995</v>
      </c>
      <c r="F2216" s="84" t="s">
        <v>21</v>
      </c>
    </row>
    <row r="2217" spans="1:6">
      <c r="A2217" s="76">
        <v>43824</v>
      </c>
      <c r="B2217" s="77">
        <v>0.39527777777777778</v>
      </c>
      <c r="C2217" s="82">
        <v>265</v>
      </c>
      <c r="D2217" s="83">
        <v>66.459999999999994</v>
      </c>
      <c r="E2217" s="81">
        <v>17611.899999999998</v>
      </c>
      <c r="F2217" s="84" t="s">
        <v>21</v>
      </c>
    </row>
    <row r="2218" spans="1:6">
      <c r="A2218" s="76">
        <v>43824</v>
      </c>
      <c r="B2218" s="77">
        <v>0.3959375</v>
      </c>
      <c r="C2218" s="82">
        <v>131</v>
      </c>
      <c r="D2218" s="83">
        <v>66.44</v>
      </c>
      <c r="E2218" s="81">
        <v>8703.64</v>
      </c>
      <c r="F2218" s="84" t="s">
        <v>21</v>
      </c>
    </row>
    <row r="2219" spans="1:6">
      <c r="A2219" s="76">
        <v>43824</v>
      </c>
      <c r="B2219" s="77">
        <v>0.39599537037037041</v>
      </c>
      <c r="C2219" s="82">
        <v>28</v>
      </c>
      <c r="D2219" s="83">
        <v>66.44</v>
      </c>
      <c r="E2219" s="81">
        <v>1860.32</v>
      </c>
      <c r="F2219" s="84" t="s">
        <v>21</v>
      </c>
    </row>
    <row r="2220" spans="1:6">
      <c r="A2220" s="76">
        <v>43824</v>
      </c>
      <c r="B2220" s="77">
        <v>0.39599537037037041</v>
      </c>
      <c r="C2220" s="82">
        <v>38</v>
      </c>
      <c r="D2220" s="83">
        <v>66.44</v>
      </c>
      <c r="E2220" s="81">
        <v>2524.7199999999998</v>
      </c>
      <c r="F2220" s="84" t="s">
        <v>21</v>
      </c>
    </row>
    <row r="2221" spans="1:6">
      <c r="A2221" s="76">
        <v>43824</v>
      </c>
      <c r="B2221" s="77">
        <v>0.39624999999999999</v>
      </c>
      <c r="C2221" s="82">
        <v>48</v>
      </c>
      <c r="D2221" s="83">
        <v>66.400000000000006</v>
      </c>
      <c r="E2221" s="81">
        <v>3187.2000000000003</v>
      </c>
      <c r="F2221" s="84" t="s">
        <v>21</v>
      </c>
    </row>
    <row r="2222" spans="1:6">
      <c r="A2222" s="76">
        <v>43824</v>
      </c>
      <c r="B2222" s="77">
        <v>0.39728009259259256</v>
      </c>
      <c r="C2222" s="82">
        <v>53</v>
      </c>
      <c r="D2222" s="83">
        <v>66.400000000000006</v>
      </c>
      <c r="E2222" s="81">
        <v>3519.2000000000003</v>
      </c>
      <c r="F2222" s="84" t="s">
        <v>21</v>
      </c>
    </row>
    <row r="2223" spans="1:6">
      <c r="A2223" s="76">
        <v>43824</v>
      </c>
      <c r="B2223" s="77">
        <v>0.39728009259259256</v>
      </c>
      <c r="C2223" s="82">
        <v>165</v>
      </c>
      <c r="D2223" s="83">
        <v>66.400000000000006</v>
      </c>
      <c r="E2223" s="81">
        <v>10956.000000000002</v>
      </c>
      <c r="F2223" s="84" t="s">
        <v>21</v>
      </c>
    </row>
    <row r="2224" spans="1:6">
      <c r="A2224" s="76">
        <v>43824</v>
      </c>
      <c r="B2224" s="77">
        <v>0.39767361111111116</v>
      </c>
      <c r="C2224" s="82">
        <v>41</v>
      </c>
      <c r="D2224" s="83">
        <v>66.400000000000006</v>
      </c>
      <c r="E2224" s="81">
        <v>2722.4</v>
      </c>
      <c r="F2224" s="84" t="s">
        <v>21</v>
      </c>
    </row>
    <row r="2225" spans="1:6">
      <c r="A2225" s="76">
        <v>43824</v>
      </c>
      <c r="B2225" s="77">
        <v>0.39796296296296302</v>
      </c>
      <c r="C2225" s="82">
        <v>108</v>
      </c>
      <c r="D2225" s="83">
        <v>66.400000000000006</v>
      </c>
      <c r="E2225" s="81">
        <v>7171.2000000000007</v>
      </c>
      <c r="F2225" s="84" t="s">
        <v>21</v>
      </c>
    </row>
    <row r="2226" spans="1:6">
      <c r="A2226" s="76">
        <v>43824</v>
      </c>
      <c r="B2226" s="77">
        <v>0.39862268518518523</v>
      </c>
      <c r="C2226" s="82">
        <v>239</v>
      </c>
      <c r="D2226" s="83">
        <v>66.44</v>
      </c>
      <c r="E2226" s="81">
        <v>15879.16</v>
      </c>
      <c r="F2226" s="84" t="s">
        <v>21</v>
      </c>
    </row>
    <row r="2227" spans="1:6">
      <c r="A2227" s="76">
        <v>43824</v>
      </c>
      <c r="B2227" s="77">
        <v>0.39878472222222222</v>
      </c>
      <c r="C2227" s="82">
        <v>47</v>
      </c>
      <c r="D2227" s="83">
        <v>66.42</v>
      </c>
      <c r="E2227" s="81">
        <v>3121.7400000000002</v>
      </c>
      <c r="F2227" s="84" t="s">
        <v>21</v>
      </c>
    </row>
    <row r="2228" spans="1:6">
      <c r="A2228" s="76">
        <v>43824</v>
      </c>
      <c r="B2228" s="77">
        <v>0.40016203703703707</v>
      </c>
      <c r="C2228" s="82">
        <v>298</v>
      </c>
      <c r="D2228" s="83">
        <v>66.459999999999994</v>
      </c>
      <c r="E2228" s="81">
        <v>19805.079999999998</v>
      </c>
      <c r="F2228" s="84" t="s">
        <v>21</v>
      </c>
    </row>
    <row r="2229" spans="1:6">
      <c r="A2229" s="76">
        <v>43824</v>
      </c>
      <c r="B2229" s="77">
        <v>0.40020833333333333</v>
      </c>
      <c r="C2229" s="82">
        <v>68</v>
      </c>
      <c r="D2229" s="83">
        <v>66.459999999999994</v>
      </c>
      <c r="E2229" s="81">
        <v>4519.28</v>
      </c>
      <c r="F2229" s="84" t="s">
        <v>21</v>
      </c>
    </row>
    <row r="2230" spans="1:6">
      <c r="A2230" s="76">
        <v>43824</v>
      </c>
      <c r="B2230" s="77">
        <v>0.40043981481481478</v>
      </c>
      <c r="C2230" s="82">
        <v>51</v>
      </c>
      <c r="D2230" s="83">
        <v>66.459999999999994</v>
      </c>
      <c r="E2230" s="81">
        <v>3389.4599999999996</v>
      </c>
      <c r="F2230" s="84" t="s">
        <v>21</v>
      </c>
    </row>
    <row r="2231" spans="1:6">
      <c r="A2231" s="76">
        <v>43824</v>
      </c>
      <c r="B2231" s="77">
        <v>0.40068287037037037</v>
      </c>
      <c r="C2231" s="82">
        <v>50</v>
      </c>
      <c r="D2231" s="83">
        <v>66.44</v>
      </c>
      <c r="E2231" s="81">
        <v>3322</v>
      </c>
      <c r="F2231" s="84" t="s">
        <v>21</v>
      </c>
    </row>
    <row r="2232" spans="1:6">
      <c r="A2232" s="76">
        <v>43824</v>
      </c>
      <c r="B2232" s="77">
        <v>0.40085648148148145</v>
      </c>
      <c r="C2232" s="82">
        <v>51</v>
      </c>
      <c r="D2232" s="83">
        <v>66.44</v>
      </c>
      <c r="E2232" s="81">
        <v>3388.44</v>
      </c>
      <c r="F2232" s="84" t="s">
        <v>21</v>
      </c>
    </row>
    <row r="2233" spans="1:6">
      <c r="A2233" s="76">
        <v>43824</v>
      </c>
      <c r="B2233" s="77">
        <v>0.40142361111111113</v>
      </c>
      <c r="C2233" s="82">
        <v>29</v>
      </c>
      <c r="D2233" s="83">
        <v>66.44</v>
      </c>
      <c r="E2233" s="81">
        <v>1926.76</v>
      </c>
      <c r="F2233" s="84" t="s">
        <v>21</v>
      </c>
    </row>
    <row r="2234" spans="1:6">
      <c r="A2234" s="76">
        <v>43824</v>
      </c>
      <c r="B2234" s="77">
        <v>0.40142361111111113</v>
      </c>
      <c r="C2234" s="82">
        <v>89</v>
      </c>
      <c r="D2234" s="83">
        <v>66.44</v>
      </c>
      <c r="E2234" s="81">
        <v>5913.16</v>
      </c>
      <c r="F2234" s="84" t="s">
        <v>21</v>
      </c>
    </row>
    <row r="2235" spans="1:6">
      <c r="A2235" s="76">
        <v>43824</v>
      </c>
      <c r="B2235" s="77">
        <v>0.40164351851851854</v>
      </c>
      <c r="C2235" s="82">
        <v>34</v>
      </c>
      <c r="D2235" s="83">
        <v>66.42</v>
      </c>
      <c r="E2235" s="81">
        <v>2258.2800000000002</v>
      </c>
      <c r="F2235" s="84" t="s">
        <v>21</v>
      </c>
    </row>
    <row r="2236" spans="1:6">
      <c r="A2236" s="76">
        <v>43824</v>
      </c>
      <c r="B2236" s="77">
        <v>0.40164351851851854</v>
      </c>
      <c r="C2236" s="82">
        <v>17</v>
      </c>
      <c r="D2236" s="83">
        <v>66.42</v>
      </c>
      <c r="E2236" s="81">
        <v>1129.1400000000001</v>
      </c>
      <c r="F2236" s="84" t="s">
        <v>21</v>
      </c>
    </row>
    <row r="2237" spans="1:6">
      <c r="A2237" s="76">
        <v>43824</v>
      </c>
      <c r="B2237" s="77">
        <v>0.4033680555555556</v>
      </c>
      <c r="C2237" s="82">
        <v>10</v>
      </c>
      <c r="D2237" s="83">
        <v>66.56</v>
      </c>
      <c r="E2237" s="81">
        <v>665.6</v>
      </c>
      <c r="F2237" s="84" t="s">
        <v>21</v>
      </c>
    </row>
    <row r="2238" spans="1:6">
      <c r="A2238" s="76">
        <v>43824</v>
      </c>
      <c r="B2238" s="77">
        <v>0.4033680555555556</v>
      </c>
      <c r="C2238" s="82">
        <v>392</v>
      </c>
      <c r="D2238" s="83">
        <v>66.56</v>
      </c>
      <c r="E2238" s="81">
        <v>26091.52</v>
      </c>
      <c r="F2238" s="84" t="s">
        <v>21</v>
      </c>
    </row>
    <row r="2239" spans="1:6">
      <c r="A2239" s="76">
        <v>43824</v>
      </c>
      <c r="B2239" s="77">
        <v>0.40359953703703705</v>
      </c>
      <c r="C2239" s="82">
        <v>47</v>
      </c>
      <c r="D2239" s="83">
        <v>66.540000000000006</v>
      </c>
      <c r="E2239" s="81">
        <v>3127.38</v>
      </c>
      <c r="F2239" s="84" t="s">
        <v>21</v>
      </c>
    </row>
    <row r="2240" spans="1:6">
      <c r="A2240" s="76">
        <v>43824</v>
      </c>
      <c r="B2240" s="77">
        <v>0.4051967592592593</v>
      </c>
      <c r="C2240" s="82">
        <v>68</v>
      </c>
      <c r="D2240" s="83">
        <v>66.599999999999994</v>
      </c>
      <c r="E2240" s="81">
        <v>4528.7999999999993</v>
      </c>
      <c r="F2240" s="84" t="s">
        <v>21</v>
      </c>
    </row>
    <row r="2241" spans="1:6">
      <c r="A2241" s="76">
        <v>43824</v>
      </c>
      <c r="B2241" s="77">
        <v>0.40565972222222224</v>
      </c>
      <c r="C2241" s="82">
        <v>287</v>
      </c>
      <c r="D2241" s="83">
        <v>66.58</v>
      </c>
      <c r="E2241" s="81">
        <v>19108.46</v>
      </c>
      <c r="F2241" s="84" t="s">
        <v>21</v>
      </c>
    </row>
    <row r="2242" spans="1:6">
      <c r="A2242" s="76">
        <v>43824</v>
      </c>
      <c r="B2242" s="77">
        <v>0.40565972222222224</v>
      </c>
      <c r="C2242" s="82">
        <v>13</v>
      </c>
      <c r="D2242" s="83">
        <v>66.58</v>
      </c>
      <c r="E2242" s="81">
        <v>865.54</v>
      </c>
      <c r="F2242" s="84" t="s">
        <v>21</v>
      </c>
    </row>
    <row r="2243" spans="1:6">
      <c r="A2243" s="76">
        <v>43824</v>
      </c>
      <c r="B2243" s="77">
        <v>0.40715277777777775</v>
      </c>
      <c r="C2243" s="82">
        <v>323</v>
      </c>
      <c r="D2243" s="83">
        <v>66.599999999999994</v>
      </c>
      <c r="E2243" s="81">
        <v>21511.8</v>
      </c>
      <c r="F2243" s="84" t="s">
        <v>21</v>
      </c>
    </row>
    <row r="2244" spans="1:6">
      <c r="A2244" s="76">
        <v>43824</v>
      </c>
      <c r="B2244" s="77">
        <v>0.40748842592592593</v>
      </c>
      <c r="C2244" s="82">
        <v>105</v>
      </c>
      <c r="D2244" s="83">
        <v>66.540000000000006</v>
      </c>
      <c r="E2244" s="81">
        <v>6986.7000000000007</v>
      </c>
      <c r="F2244" s="84" t="s">
        <v>21</v>
      </c>
    </row>
    <row r="2245" spans="1:6">
      <c r="A2245" s="76">
        <v>43824</v>
      </c>
      <c r="B2245" s="77">
        <v>0.40769675925925924</v>
      </c>
      <c r="C2245" s="82">
        <v>91</v>
      </c>
      <c r="D2245" s="83">
        <v>66.540000000000006</v>
      </c>
      <c r="E2245" s="81">
        <v>6055.14</v>
      </c>
      <c r="F2245" s="84" t="s">
        <v>21</v>
      </c>
    </row>
    <row r="2246" spans="1:6">
      <c r="A2246" s="76">
        <v>43824</v>
      </c>
      <c r="B2246" s="77">
        <v>0.40811342592592598</v>
      </c>
      <c r="C2246" s="82">
        <v>48</v>
      </c>
      <c r="D2246" s="83">
        <v>66.52</v>
      </c>
      <c r="E2246" s="81">
        <v>3192.96</v>
      </c>
      <c r="F2246" s="84" t="s">
        <v>21</v>
      </c>
    </row>
    <row r="2247" spans="1:6">
      <c r="A2247" s="76">
        <v>43824</v>
      </c>
      <c r="B2247" s="77">
        <v>0.40871527777777777</v>
      </c>
      <c r="C2247" s="82">
        <v>58</v>
      </c>
      <c r="D2247" s="83">
        <v>66.5</v>
      </c>
      <c r="E2247" s="81">
        <v>3857</v>
      </c>
      <c r="F2247" s="84" t="s">
        <v>21</v>
      </c>
    </row>
    <row r="2248" spans="1:6">
      <c r="A2248" s="76">
        <v>43824</v>
      </c>
      <c r="B2248" s="77">
        <v>0.40929398148148149</v>
      </c>
      <c r="C2248" s="82">
        <v>124</v>
      </c>
      <c r="D2248" s="83">
        <v>66.48</v>
      </c>
      <c r="E2248" s="81">
        <v>8243.52</v>
      </c>
      <c r="F2248" s="84" t="s">
        <v>21</v>
      </c>
    </row>
    <row r="2249" spans="1:6">
      <c r="A2249" s="76">
        <v>43824</v>
      </c>
      <c r="B2249" s="77">
        <v>0.40986111111111106</v>
      </c>
      <c r="C2249" s="82">
        <v>125</v>
      </c>
      <c r="D2249" s="83">
        <v>66.459999999999994</v>
      </c>
      <c r="E2249" s="81">
        <v>8307.5</v>
      </c>
      <c r="F2249" s="84" t="s">
        <v>21</v>
      </c>
    </row>
    <row r="2250" spans="1:6">
      <c r="A2250" s="76">
        <v>43824</v>
      </c>
      <c r="B2250" s="77">
        <v>0.41001157407407413</v>
      </c>
      <c r="C2250" s="82">
        <v>155</v>
      </c>
      <c r="D2250" s="83">
        <v>66.459999999999994</v>
      </c>
      <c r="E2250" s="81">
        <v>10301.299999999999</v>
      </c>
      <c r="F2250" s="84" t="s">
        <v>21</v>
      </c>
    </row>
    <row r="2251" spans="1:6">
      <c r="A2251" s="76">
        <v>43824</v>
      </c>
      <c r="B2251" s="77">
        <v>0.41040509259259261</v>
      </c>
      <c r="C2251" s="82">
        <v>83</v>
      </c>
      <c r="D2251" s="83">
        <v>66.52</v>
      </c>
      <c r="E2251" s="81">
        <v>5521.16</v>
      </c>
      <c r="F2251" s="84" t="s">
        <v>21</v>
      </c>
    </row>
    <row r="2252" spans="1:6">
      <c r="A2252" s="76">
        <v>43824</v>
      </c>
      <c r="B2252" s="77">
        <v>0.41307870370370375</v>
      </c>
      <c r="C2252" s="82">
        <v>452</v>
      </c>
      <c r="D2252" s="83">
        <v>66.58</v>
      </c>
      <c r="E2252" s="81">
        <v>30094.16</v>
      </c>
      <c r="F2252" s="84" t="s">
        <v>21</v>
      </c>
    </row>
    <row r="2253" spans="1:6">
      <c r="A2253" s="76">
        <v>43824</v>
      </c>
      <c r="B2253" s="77">
        <v>0.41310185185185189</v>
      </c>
      <c r="C2253" s="82">
        <v>127</v>
      </c>
      <c r="D2253" s="83">
        <v>66.56</v>
      </c>
      <c r="E2253" s="81">
        <v>8453.1200000000008</v>
      </c>
      <c r="F2253" s="84" t="s">
        <v>21</v>
      </c>
    </row>
    <row r="2254" spans="1:6">
      <c r="A2254" s="76">
        <v>43824</v>
      </c>
      <c r="B2254" s="77">
        <v>0.41342592592592592</v>
      </c>
      <c r="C2254" s="82">
        <v>9</v>
      </c>
      <c r="D2254" s="83">
        <v>66.5</v>
      </c>
      <c r="E2254" s="81">
        <v>598.5</v>
      </c>
      <c r="F2254" s="84" t="s">
        <v>21</v>
      </c>
    </row>
    <row r="2255" spans="1:6">
      <c r="A2255" s="76">
        <v>43824</v>
      </c>
      <c r="B2255" s="77">
        <v>0.4136111111111111</v>
      </c>
      <c r="C2255" s="82">
        <v>52</v>
      </c>
      <c r="D2255" s="83">
        <v>66.5</v>
      </c>
      <c r="E2255" s="81">
        <v>3458</v>
      </c>
      <c r="F2255" s="84" t="s">
        <v>21</v>
      </c>
    </row>
    <row r="2256" spans="1:6">
      <c r="A2256" s="76">
        <v>43824</v>
      </c>
      <c r="B2256" s="77">
        <v>0.4137615740740741</v>
      </c>
      <c r="C2256" s="82">
        <v>48</v>
      </c>
      <c r="D2256" s="83">
        <v>66.48</v>
      </c>
      <c r="E2256" s="81">
        <v>3191.04</v>
      </c>
      <c r="F2256" s="84" t="s">
        <v>21</v>
      </c>
    </row>
    <row r="2257" spans="1:6">
      <c r="A2257" s="76">
        <v>43824</v>
      </c>
      <c r="B2257" s="77">
        <v>0.4145138888888889</v>
      </c>
      <c r="C2257" s="82">
        <v>86</v>
      </c>
      <c r="D2257" s="83">
        <v>66.48</v>
      </c>
      <c r="E2257" s="81">
        <v>5717.2800000000007</v>
      </c>
      <c r="F2257" s="84" t="s">
        <v>21</v>
      </c>
    </row>
    <row r="2258" spans="1:6">
      <c r="A2258" s="76">
        <v>43824</v>
      </c>
      <c r="B2258" s="77">
        <v>0.4145138888888889</v>
      </c>
      <c r="C2258" s="82">
        <v>15</v>
      </c>
      <c r="D2258" s="83">
        <v>66.48</v>
      </c>
      <c r="E2258" s="81">
        <v>997.2</v>
      </c>
      <c r="F2258" s="84" t="s">
        <v>21</v>
      </c>
    </row>
    <row r="2259" spans="1:6">
      <c r="A2259" s="76">
        <v>43824</v>
      </c>
      <c r="B2259" s="77">
        <v>0.41622685185185188</v>
      </c>
      <c r="C2259" s="82">
        <v>259</v>
      </c>
      <c r="D2259" s="83">
        <v>66.56</v>
      </c>
      <c r="E2259" s="81">
        <v>17239.04</v>
      </c>
      <c r="F2259" s="84" t="s">
        <v>21</v>
      </c>
    </row>
    <row r="2260" spans="1:6">
      <c r="A2260" s="76">
        <v>43824</v>
      </c>
      <c r="B2260" s="77">
        <v>0.41707175925925927</v>
      </c>
      <c r="C2260" s="82">
        <v>31</v>
      </c>
      <c r="D2260" s="83">
        <v>66.540000000000006</v>
      </c>
      <c r="E2260" s="81">
        <v>2062.7400000000002</v>
      </c>
      <c r="F2260" s="84" t="s">
        <v>21</v>
      </c>
    </row>
    <row r="2261" spans="1:6">
      <c r="A2261" s="76">
        <v>43824</v>
      </c>
      <c r="B2261" s="77">
        <v>0.41761574074074076</v>
      </c>
      <c r="C2261" s="82">
        <v>339</v>
      </c>
      <c r="D2261" s="83">
        <v>66.540000000000006</v>
      </c>
      <c r="E2261" s="81">
        <v>22557.06</v>
      </c>
      <c r="F2261" s="84" t="s">
        <v>21</v>
      </c>
    </row>
    <row r="2262" spans="1:6">
      <c r="A2262" s="76">
        <v>43824</v>
      </c>
      <c r="B2262" s="77">
        <v>0.41829861111111111</v>
      </c>
      <c r="C2262" s="82">
        <v>60</v>
      </c>
      <c r="D2262" s="83">
        <v>66.48</v>
      </c>
      <c r="E2262" s="81">
        <v>3988.8</v>
      </c>
      <c r="F2262" s="84" t="s">
        <v>21</v>
      </c>
    </row>
    <row r="2263" spans="1:6">
      <c r="A2263" s="76">
        <v>43824</v>
      </c>
      <c r="B2263" s="77">
        <v>0.42023148148148143</v>
      </c>
      <c r="C2263" s="82">
        <v>100</v>
      </c>
      <c r="D2263" s="83">
        <v>66.5</v>
      </c>
      <c r="E2263" s="81">
        <v>6650</v>
      </c>
      <c r="F2263" s="84" t="s">
        <v>21</v>
      </c>
    </row>
    <row r="2264" spans="1:6">
      <c r="A2264" s="76">
        <v>43824</v>
      </c>
      <c r="B2264" s="77">
        <v>0.42023148148148143</v>
      </c>
      <c r="C2264" s="82">
        <v>22</v>
      </c>
      <c r="D2264" s="83">
        <v>66.5</v>
      </c>
      <c r="E2264" s="81">
        <v>1463</v>
      </c>
      <c r="F2264" s="84" t="s">
        <v>21</v>
      </c>
    </row>
    <row r="2265" spans="1:6">
      <c r="A2265" s="76">
        <v>43824</v>
      </c>
      <c r="B2265" s="77">
        <v>0.42178240740740741</v>
      </c>
      <c r="C2265" s="82">
        <v>125</v>
      </c>
      <c r="D2265" s="83">
        <v>66.52</v>
      </c>
      <c r="E2265" s="81">
        <v>8315</v>
      </c>
      <c r="F2265" s="84" t="s">
        <v>21</v>
      </c>
    </row>
    <row r="2266" spans="1:6">
      <c r="A2266" s="76">
        <v>43824</v>
      </c>
      <c r="B2266" s="77">
        <v>0.42178240740740741</v>
      </c>
      <c r="C2266" s="82">
        <v>100</v>
      </c>
      <c r="D2266" s="83">
        <v>66.52</v>
      </c>
      <c r="E2266" s="81">
        <v>6652</v>
      </c>
      <c r="F2266" s="84" t="s">
        <v>21</v>
      </c>
    </row>
    <row r="2267" spans="1:6">
      <c r="A2267" s="76">
        <v>43824</v>
      </c>
      <c r="B2267" s="77">
        <v>0.42178240740740741</v>
      </c>
      <c r="C2267" s="82">
        <v>55</v>
      </c>
      <c r="D2267" s="83">
        <v>66.52</v>
      </c>
      <c r="E2267" s="81">
        <v>3658.6</v>
      </c>
      <c r="F2267" s="84" t="s">
        <v>21</v>
      </c>
    </row>
    <row r="2268" spans="1:6">
      <c r="A2268" s="76">
        <v>43824</v>
      </c>
      <c r="B2268" s="77">
        <v>0.42222222222222222</v>
      </c>
      <c r="C2268" s="82">
        <v>203</v>
      </c>
      <c r="D2268" s="83">
        <v>66.5</v>
      </c>
      <c r="E2268" s="81">
        <v>13499.5</v>
      </c>
      <c r="F2268" s="84" t="s">
        <v>21</v>
      </c>
    </row>
    <row r="2269" spans="1:6">
      <c r="A2269" s="76">
        <v>43824</v>
      </c>
      <c r="B2269" s="77">
        <v>0.42222222222222222</v>
      </c>
      <c r="C2269" s="82">
        <v>223</v>
      </c>
      <c r="D2269" s="83">
        <v>66.5</v>
      </c>
      <c r="E2269" s="81">
        <v>14829.5</v>
      </c>
      <c r="F2269" s="84" t="s">
        <v>21</v>
      </c>
    </row>
    <row r="2270" spans="1:6">
      <c r="A2270" s="76">
        <v>43824</v>
      </c>
      <c r="B2270" s="77">
        <v>0.42222222222222222</v>
      </c>
      <c r="C2270" s="82">
        <v>84</v>
      </c>
      <c r="D2270" s="83">
        <v>66.5</v>
      </c>
      <c r="E2270" s="81">
        <v>5586</v>
      </c>
      <c r="F2270" s="84" t="s">
        <v>21</v>
      </c>
    </row>
    <row r="2271" spans="1:6">
      <c r="A2271" s="76">
        <v>43824</v>
      </c>
      <c r="B2271" s="77">
        <v>0.42226851851851849</v>
      </c>
      <c r="C2271" s="82">
        <v>92</v>
      </c>
      <c r="D2271" s="83">
        <v>66.48</v>
      </c>
      <c r="E2271" s="81">
        <v>6116.1600000000008</v>
      </c>
      <c r="F2271" s="84" t="s">
        <v>21</v>
      </c>
    </row>
    <row r="2272" spans="1:6">
      <c r="A2272" s="76">
        <v>43824</v>
      </c>
      <c r="B2272" s="77">
        <v>0.42421296296296296</v>
      </c>
      <c r="C2272" s="82">
        <v>125</v>
      </c>
      <c r="D2272" s="83">
        <v>66.540000000000006</v>
      </c>
      <c r="E2272" s="81">
        <v>8317.5</v>
      </c>
      <c r="F2272" s="84" t="s">
        <v>21</v>
      </c>
    </row>
    <row r="2273" spans="1:6">
      <c r="A2273" s="76">
        <v>43824</v>
      </c>
      <c r="B2273" s="77">
        <v>0.42421296296296296</v>
      </c>
      <c r="C2273" s="82">
        <v>127</v>
      </c>
      <c r="D2273" s="83">
        <v>66.540000000000006</v>
      </c>
      <c r="E2273" s="81">
        <v>8450.58</v>
      </c>
      <c r="F2273" s="84" t="s">
        <v>21</v>
      </c>
    </row>
    <row r="2274" spans="1:6">
      <c r="A2274" s="76">
        <v>43824</v>
      </c>
      <c r="B2274" s="77">
        <v>0.42444444444444446</v>
      </c>
      <c r="C2274" s="82">
        <v>175</v>
      </c>
      <c r="D2274" s="83">
        <v>66.52</v>
      </c>
      <c r="E2274" s="81">
        <v>11641</v>
      </c>
      <c r="F2274" s="84" t="s">
        <v>21</v>
      </c>
    </row>
    <row r="2275" spans="1:6">
      <c r="A2275" s="76">
        <v>43824</v>
      </c>
      <c r="B2275" s="77">
        <v>0.42540509259259257</v>
      </c>
      <c r="C2275" s="82">
        <v>146</v>
      </c>
      <c r="D2275" s="83">
        <v>66.540000000000006</v>
      </c>
      <c r="E2275" s="81">
        <v>9714.84</v>
      </c>
      <c r="F2275" s="84" t="s">
        <v>21</v>
      </c>
    </row>
    <row r="2276" spans="1:6">
      <c r="A2276" s="76">
        <v>43824</v>
      </c>
      <c r="B2276" s="77">
        <v>0.42585648148148153</v>
      </c>
      <c r="C2276" s="82">
        <v>67</v>
      </c>
      <c r="D2276" s="83">
        <v>66.540000000000006</v>
      </c>
      <c r="E2276" s="81">
        <v>4458.18</v>
      </c>
      <c r="F2276" s="84" t="s">
        <v>21</v>
      </c>
    </row>
    <row r="2277" spans="1:6">
      <c r="A2277" s="76">
        <v>43824</v>
      </c>
      <c r="B2277" s="77">
        <v>0.4258912037037037</v>
      </c>
      <c r="C2277" s="82">
        <v>28</v>
      </c>
      <c r="D2277" s="83">
        <v>66.540000000000006</v>
      </c>
      <c r="E2277" s="81">
        <v>1863.1200000000001</v>
      </c>
      <c r="F2277" s="84" t="s">
        <v>21</v>
      </c>
    </row>
    <row r="2278" spans="1:6">
      <c r="A2278" s="76">
        <v>43824</v>
      </c>
      <c r="B2278" s="77">
        <v>0.42815972222222221</v>
      </c>
      <c r="C2278" s="82">
        <v>13</v>
      </c>
      <c r="D2278" s="83">
        <v>66.52</v>
      </c>
      <c r="E2278" s="81">
        <v>864.76</v>
      </c>
      <c r="F2278" s="84" t="s">
        <v>21</v>
      </c>
    </row>
    <row r="2279" spans="1:6">
      <c r="A2279" s="76">
        <v>43824</v>
      </c>
      <c r="B2279" s="77">
        <v>0.42815972222222221</v>
      </c>
      <c r="C2279" s="82">
        <v>125</v>
      </c>
      <c r="D2279" s="83">
        <v>66.52</v>
      </c>
      <c r="E2279" s="81">
        <v>8315</v>
      </c>
      <c r="F2279" s="84" t="s">
        <v>21</v>
      </c>
    </row>
    <row r="2280" spans="1:6">
      <c r="A2280" s="76">
        <v>43824</v>
      </c>
      <c r="B2280" s="77">
        <v>0.42815972222222221</v>
      </c>
      <c r="C2280" s="82">
        <v>183</v>
      </c>
      <c r="D2280" s="83">
        <v>66.52</v>
      </c>
      <c r="E2280" s="81">
        <v>12173.16</v>
      </c>
      <c r="F2280" s="84" t="s">
        <v>21</v>
      </c>
    </row>
    <row r="2281" spans="1:6">
      <c r="A2281" s="76">
        <v>43824</v>
      </c>
      <c r="B2281" s="77">
        <v>0.43006944444444445</v>
      </c>
      <c r="C2281" s="82">
        <v>119</v>
      </c>
      <c r="D2281" s="83">
        <v>66.540000000000006</v>
      </c>
      <c r="E2281" s="81">
        <v>7918.2600000000011</v>
      </c>
      <c r="F2281" s="84" t="s">
        <v>21</v>
      </c>
    </row>
    <row r="2282" spans="1:6">
      <c r="A2282" s="76">
        <v>43824</v>
      </c>
      <c r="B2282" s="77">
        <v>0.43031250000000004</v>
      </c>
      <c r="C2282" s="82">
        <v>81</v>
      </c>
      <c r="D2282" s="83">
        <v>66.540000000000006</v>
      </c>
      <c r="E2282" s="81">
        <v>5389.7400000000007</v>
      </c>
      <c r="F2282" s="84" t="s">
        <v>21</v>
      </c>
    </row>
    <row r="2283" spans="1:6">
      <c r="A2283" s="76">
        <v>43824</v>
      </c>
      <c r="B2283" s="77">
        <v>0.43031250000000004</v>
      </c>
      <c r="C2283" s="82">
        <v>214</v>
      </c>
      <c r="D2283" s="83">
        <v>66.540000000000006</v>
      </c>
      <c r="E2283" s="81">
        <v>14239.560000000001</v>
      </c>
      <c r="F2283" s="84" t="s">
        <v>21</v>
      </c>
    </row>
    <row r="2284" spans="1:6">
      <c r="A2284" s="76">
        <v>43824</v>
      </c>
      <c r="B2284" s="77">
        <v>0.43123842592592593</v>
      </c>
      <c r="C2284" s="82">
        <v>637</v>
      </c>
      <c r="D2284" s="83">
        <v>66.5</v>
      </c>
      <c r="E2284" s="81">
        <v>42360.5</v>
      </c>
      <c r="F2284" s="84" t="s">
        <v>21</v>
      </c>
    </row>
    <row r="2285" spans="1:6">
      <c r="A2285" s="76">
        <v>43824</v>
      </c>
      <c r="B2285" s="77">
        <v>0.43408564814814815</v>
      </c>
      <c r="C2285" s="82">
        <v>23</v>
      </c>
      <c r="D2285" s="83">
        <v>66.400000000000006</v>
      </c>
      <c r="E2285" s="81">
        <v>1527.2</v>
      </c>
      <c r="F2285" s="84" t="s">
        <v>21</v>
      </c>
    </row>
    <row r="2286" spans="1:6">
      <c r="A2286" s="76">
        <v>43824</v>
      </c>
      <c r="B2286" s="77">
        <v>0.43408564814814815</v>
      </c>
      <c r="C2286" s="82">
        <v>25</v>
      </c>
      <c r="D2286" s="83">
        <v>66.400000000000006</v>
      </c>
      <c r="E2286" s="81">
        <v>1660.0000000000002</v>
      </c>
      <c r="F2286" s="84" t="s">
        <v>21</v>
      </c>
    </row>
    <row r="2287" spans="1:6">
      <c r="A2287" s="76">
        <v>43824</v>
      </c>
      <c r="B2287" s="77">
        <v>0.43413194444444447</v>
      </c>
      <c r="C2287" s="82">
        <v>125</v>
      </c>
      <c r="D2287" s="83">
        <v>66.38</v>
      </c>
      <c r="E2287" s="81">
        <v>8297.5</v>
      </c>
      <c r="F2287" s="84" t="s">
        <v>21</v>
      </c>
    </row>
    <row r="2288" spans="1:6">
      <c r="A2288" s="76">
        <v>43824</v>
      </c>
      <c r="B2288" s="77">
        <v>0.43600694444444449</v>
      </c>
      <c r="C2288" s="82">
        <v>212</v>
      </c>
      <c r="D2288" s="83">
        <v>66.44</v>
      </c>
      <c r="E2288" s="81">
        <v>14085.279999999999</v>
      </c>
      <c r="F2288" s="84" t="s">
        <v>21</v>
      </c>
    </row>
    <row r="2289" spans="1:6">
      <c r="A2289" s="76">
        <v>43824</v>
      </c>
      <c r="B2289" s="77">
        <v>0.43611111111111112</v>
      </c>
      <c r="C2289" s="82">
        <v>12</v>
      </c>
      <c r="D2289" s="83">
        <v>66.42</v>
      </c>
      <c r="E2289" s="81">
        <v>797.04</v>
      </c>
      <c r="F2289" s="84" t="s">
        <v>21</v>
      </c>
    </row>
    <row r="2290" spans="1:6">
      <c r="A2290" s="76">
        <v>43824</v>
      </c>
      <c r="B2290" s="77">
        <v>0.43611111111111112</v>
      </c>
      <c r="C2290" s="82">
        <v>65</v>
      </c>
      <c r="D2290" s="83">
        <v>66.42</v>
      </c>
      <c r="E2290" s="81">
        <v>4317.3</v>
      </c>
      <c r="F2290" s="84" t="s">
        <v>21</v>
      </c>
    </row>
    <row r="2291" spans="1:6">
      <c r="A2291" s="76">
        <v>43824</v>
      </c>
      <c r="B2291" s="77">
        <v>0.43770833333333337</v>
      </c>
      <c r="C2291" s="82">
        <v>38</v>
      </c>
      <c r="D2291" s="83">
        <v>66.44</v>
      </c>
      <c r="E2291" s="81">
        <v>2524.7199999999998</v>
      </c>
      <c r="F2291" s="84" t="s">
        <v>21</v>
      </c>
    </row>
    <row r="2292" spans="1:6">
      <c r="A2292" s="76">
        <v>43824</v>
      </c>
      <c r="B2292" s="77">
        <v>0.43770833333333337</v>
      </c>
      <c r="C2292" s="82">
        <v>127</v>
      </c>
      <c r="D2292" s="83">
        <v>66.44</v>
      </c>
      <c r="E2292" s="81">
        <v>8437.8799999999992</v>
      </c>
      <c r="F2292" s="84" t="s">
        <v>21</v>
      </c>
    </row>
    <row r="2293" spans="1:6">
      <c r="A2293" s="76">
        <v>43824</v>
      </c>
      <c r="B2293" s="77">
        <v>0.43783564814814818</v>
      </c>
      <c r="C2293" s="82">
        <v>17</v>
      </c>
      <c r="D2293" s="83">
        <v>66.44</v>
      </c>
      <c r="E2293" s="81">
        <v>1129.48</v>
      </c>
      <c r="F2293" s="84" t="s">
        <v>21</v>
      </c>
    </row>
    <row r="2294" spans="1:6">
      <c r="A2294" s="76">
        <v>43824</v>
      </c>
      <c r="B2294" s="77">
        <v>0.43799768518518517</v>
      </c>
      <c r="C2294" s="82">
        <v>122</v>
      </c>
      <c r="D2294" s="83">
        <v>66.44</v>
      </c>
      <c r="E2294" s="81">
        <v>8105.6799999999994</v>
      </c>
      <c r="F2294" s="84" t="s">
        <v>21</v>
      </c>
    </row>
    <row r="2295" spans="1:6">
      <c r="A2295" s="76">
        <v>43824</v>
      </c>
      <c r="B2295" s="77">
        <v>0.43920138888888888</v>
      </c>
      <c r="C2295" s="82">
        <v>242</v>
      </c>
      <c r="D2295" s="83">
        <v>66.42</v>
      </c>
      <c r="E2295" s="81">
        <v>16073.640000000001</v>
      </c>
      <c r="F2295" s="84" t="s">
        <v>21</v>
      </c>
    </row>
    <row r="2296" spans="1:6">
      <c r="A2296" s="76">
        <v>43824</v>
      </c>
      <c r="B2296" s="77">
        <v>0.43952546296296297</v>
      </c>
      <c r="C2296" s="82">
        <v>46</v>
      </c>
      <c r="D2296" s="83">
        <v>66.38</v>
      </c>
      <c r="E2296" s="81">
        <v>3053.4799999999996</v>
      </c>
      <c r="F2296" s="84" t="s">
        <v>21</v>
      </c>
    </row>
    <row r="2297" spans="1:6">
      <c r="A2297" s="76">
        <v>43824</v>
      </c>
      <c r="B2297" s="77">
        <v>0.43952546296296297</v>
      </c>
      <c r="C2297" s="82">
        <v>14</v>
      </c>
      <c r="D2297" s="83">
        <v>66.38</v>
      </c>
      <c r="E2297" s="81">
        <v>929.31999999999994</v>
      </c>
      <c r="F2297" s="84" t="s">
        <v>21</v>
      </c>
    </row>
    <row r="2298" spans="1:6">
      <c r="A2298" s="76">
        <v>43824</v>
      </c>
      <c r="B2298" s="77">
        <v>0.4395486111111111</v>
      </c>
      <c r="C2298" s="82">
        <v>48</v>
      </c>
      <c r="D2298" s="83">
        <v>66.36</v>
      </c>
      <c r="E2298" s="81">
        <v>3185.2799999999997</v>
      </c>
      <c r="F2298" s="84" t="s">
        <v>21</v>
      </c>
    </row>
    <row r="2299" spans="1:6">
      <c r="A2299" s="76">
        <v>43824</v>
      </c>
      <c r="B2299" s="77">
        <v>0.44258101851851855</v>
      </c>
      <c r="C2299" s="82">
        <v>100</v>
      </c>
      <c r="D2299" s="83">
        <v>66.36</v>
      </c>
      <c r="E2299" s="81">
        <v>6636</v>
      </c>
      <c r="F2299" s="84" t="s">
        <v>21</v>
      </c>
    </row>
    <row r="2300" spans="1:6">
      <c r="A2300" s="76">
        <v>43824</v>
      </c>
      <c r="B2300" s="77">
        <v>0.44258101851851855</v>
      </c>
      <c r="C2300" s="82">
        <v>67</v>
      </c>
      <c r="D2300" s="83">
        <v>66.36</v>
      </c>
      <c r="E2300" s="81">
        <v>4446.12</v>
      </c>
      <c r="F2300" s="84" t="s">
        <v>21</v>
      </c>
    </row>
    <row r="2301" spans="1:6">
      <c r="A2301" s="76">
        <v>43824</v>
      </c>
      <c r="B2301" s="77">
        <v>0.44266203703703705</v>
      </c>
      <c r="C2301" s="82">
        <v>377</v>
      </c>
      <c r="D2301" s="83">
        <v>66.34</v>
      </c>
      <c r="E2301" s="81">
        <v>25010.18</v>
      </c>
      <c r="F2301" s="84" t="s">
        <v>21</v>
      </c>
    </row>
    <row r="2302" spans="1:6">
      <c r="A2302" s="76">
        <v>43824</v>
      </c>
      <c r="B2302" s="77">
        <v>0.44295138888888891</v>
      </c>
      <c r="C2302" s="82">
        <v>46</v>
      </c>
      <c r="D2302" s="83">
        <v>66.3</v>
      </c>
      <c r="E2302" s="81">
        <v>3049.7999999999997</v>
      </c>
      <c r="F2302" s="84" t="s">
        <v>21</v>
      </c>
    </row>
    <row r="2303" spans="1:6">
      <c r="A2303" s="76">
        <v>43824</v>
      </c>
      <c r="B2303" s="77">
        <v>0.44543981481481482</v>
      </c>
      <c r="C2303" s="82">
        <v>421</v>
      </c>
      <c r="D2303" s="83">
        <v>66.3</v>
      </c>
      <c r="E2303" s="81">
        <v>27912.3</v>
      </c>
      <c r="F2303" s="84" t="s">
        <v>21</v>
      </c>
    </row>
    <row r="2304" spans="1:6">
      <c r="A2304" s="76">
        <v>43824</v>
      </c>
      <c r="B2304" s="77">
        <v>0.44608796296296299</v>
      </c>
      <c r="C2304" s="82">
        <v>57</v>
      </c>
      <c r="D2304" s="83">
        <v>66.3</v>
      </c>
      <c r="E2304" s="81">
        <v>3779.1</v>
      </c>
      <c r="F2304" s="84" t="s">
        <v>21</v>
      </c>
    </row>
    <row r="2305" spans="1:6">
      <c r="A2305" s="76">
        <v>43824</v>
      </c>
      <c r="B2305" s="77">
        <v>0.44666666666666671</v>
      </c>
      <c r="C2305" s="82">
        <v>58</v>
      </c>
      <c r="D2305" s="83">
        <v>66.28</v>
      </c>
      <c r="E2305" s="81">
        <v>3844.2400000000002</v>
      </c>
      <c r="F2305" s="84" t="s">
        <v>21</v>
      </c>
    </row>
    <row r="2306" spans="1:6">
      <c r="A2306" s="76">
        <v>43824</v>
      </c>
      <c r="B2306" s="77">
        <v>0.44695601851851857</v>
      </c>
      <c r="C2306" s="82">
        <v>93</v>
      </c>
      <c r="D2306" s="83">
        <v>66.260000000000005</v>
      </c>
      <c r="E2306" s="81">
        <v>6162.18</v>
      </c>
      <c r="F2306" s="84" t="s">
        <v>21</v>
      </c>
    </row>
    <row r="2307" spans="1:6">
      <c r="A2307" s="76">
        <v>43824</v>
      </c>
      <c r="B2307" s="77">
        <v>0.44734953703703706</v>
      </c>
      <c r="C2307" s="82">
        <v>48</v>
      </c>
      <c r="D2307" s="83">
        <v>66.260000000000005</v>
      </c>
      <c r="E2307" s="81">
        <v>3180.4800000000005</v>
      </c>
      <c r="F2307" s="84" t="s">
        <v>21</v>
      </c>
    </row>
    <row r="2308" spans="1:6">
      <c r="A2308" s="76">
        <v>43824</v>
      </c>
      <c r="B2308" s="77">
        <v>0.4478125</v>
      </c>
      <c r="C2308" s="82">
        <v>80</v>
      </c>
      <c r="D2308" s="83">
        <v>66.239999999999995</v>
      </c>
      <c r="E2308" s="81">
        <v>5299.2</v>
      </c>
      <c r="F2308" s="84" t="s">
        <v>21</v>
      </c>
    </row>
    <row r="2309" spans="1:6">
      <c r="A2309" s="76">
        <v>43824</v>
      </c>
      <c r="B2309" s="77">
        <v>0.4478125</v>
      </c>
      <c r="C2309" s="82">
        <v>47</v>
      </c>
      <c r="D2309" s="83">
        <v>66.239999999999995</v>
      </c>
      <c r="E2309" s="81">
        <v>3113.2799999999997</v>
      </c>
      <c r="F2309" s="84" t="s">
        <v>21</v>
      </c>
    </row>
    <row r="2310" spans="1:6">
      <c r="A2310" s="76">
        <v>43824</v>
      </c>
      <c r="B2310" s="77">
        <v>0.44892361111111106</v>
      </c>
      <c r="C2310" s="82">
        <v>52</v>
      </c>
      <c r="D2310" s="83">
        <v>66.239999999999995</v>
      </c>
      <c r="E2310" s="81">
        <v>3444.4799999999996</v>
      </c>
      <c r="F2310" s="84" t="s">
        <v>21</v>
      </c>
    </row>
    <row r="2311" spans="1:6">
      <c r="A2311" s="76">
        <v>43824</v>
      </c>
      <c r="B2311" s="77">
        <v>0.44892361111111106</v>
      </c>
      <c r="C2311" s="82">
        <v>23</v>
      </c>
      <c r="D2311" s="83">
        <v>66.239999999999995</v>
      </c>
      <c r="E2311" s="81">
        <v>1523.52</v>
      </c>
      <c r="F2311" s="84" t="s">
        <v>21</v>
      </c>
    </row>
    <row r="2312" spans="1:6">
      <c r="A2312" s="76">
        <v>43824</v>
      </c>
      <c r="B2312" s="77">
        <v>0.44937500000000002</v>
      </c>
      <c r="C2312" s="82">
        <v>2</v>
      </c>
      <c r="D2312" s="83">
        <v>66.22</v>
      </c>
      <c r="E2312" s="81">
        <v>132.44</v>
      </c>
      <c r="F2312" s="84" t="s">
        <v>21</v>
      </c>
    </row>
    <row r="2313" spans="1:6">
      <c r="A2313" s="76">
        <v>43824</v>
      </c>
      <c r="B2313" s="77">
        <v>0.44937500000000002</v>
      </c>
      <c r="C2313" s="82">
        <v>118</v>
      </c>
      <c r="D2313" s="83">
        <v>66.22</v>
      </c>
      <c r="E2313" s="81">
        <v>7813.96</v>
      </c>
      <c r="F2313" s="84" t="s">
        <v>21</v>
      </c>
    </row>
    <row r="2314" spans="1:6">
      <c r="A2314" s="76">
        <v>43824</v>
      </c>
      <c r="B2314" s="77">
        <v>0.44957175925925924</v>
      </c>
      <c r="C2314" s="82">
        <v>65</v>
      </c>
      <c r="D2314" s="83">
        <v>66.2</v>
      </c>
      <c r="E2314" s="81">
        <v>4303</v>
      </c>
      <c r="F2314" s="84" t="s">
        <v>21</v>
      </c>
    </row>
    <row r="2315" spans="1:6">
      <c r="A2315" s="76">
        <v>43824</v>
      </c>
      <c r="B2315" s="77">
        <v>0.44957175925925924</v>
      </c>
      <c r="C2315" s="82">
        <v>2</v>
      </c>
      <c r="D2315" s="83">
        <v>66.2</v>
      </c>
      <c r="E2315" s="81">
        <v>132.4</v>
      </c>
      <c r="F2315" s="84" t="s">
        <v>21</v>
      </c>
    </row>
    <row r="2316" spans="1:6">
      <c r="A2316" s="76">
        <v>43824</v>
      </c>
      <c r="B2316" s="77">
        <v>0.45195601851851852</v>
      </c>
      <c r="C2316" s="82">
        <v>8</v>
      </c>
      <c r="D2316" s="83">
        <v>66.180000000000007</v>
      </c>
      <c r="E2316" s="81">
        <v>529.44000000000005</v>
      </c>
      <c r="F2316" s="84" t="s">
        <v>21</v>
      </c>
    </row>
    <row r="2317" spans="1:6">
      <c r="A2317" s="76">
        <v>43824</v>
      </c>
      <c r="B2317" s="77">
        <v>0.45195601851851852</v>
      </c>
      <c r="C2317" s="82">
        <v>400</v>
      </c>
      <c r="D2317" s="83">
        <v>66.180000000000007</v>
      </c>
      <c r="E2317" s="81">
        <v>26472.000000000004</v>
      </c>
      <c r="F2317" s="84" t="s">
        <v>21</v>
      </c>
    </row>
    <row r="2318" spans="1:6">
      <c r="A2318" s="76">
        <v>43824</v>
      </c>
      <c r="B2318" s="77">
        <v>0.45351851851851849</v>
      </c>
      <c r="C2318" s="82">
        <v>276</v>
      </c>
      <c r="D2318" s="83">
        <v>66.180000000000007</v>
      </c>
      <c r="E2318" s="81">
        <v>18265.68</v>
      </c>
      <c r="F2318" s="84" t="s">
        <v>21</v>
      </c>
    </row>
    <row r="2319" spans="1:6">
      <c r="A2319" s="76">
        <v>43824</v>
      </c>
      <c r="B2319" s="77">
        <v>0.45366898148148144</v>
      </c>
      <c r="C2319" s="82">
        <v>49</v>
      </c>
      <c r="D2319" s="83">
        <v>66.16</v>
      </c>
      <c r="E2319" s="81">
        <v>3241.8399999999997</v>
      </c>
      <c r="F2319" s="84" t="s">
        <v>21</v>
      </c>
    </row>
    <row r="2320" spans="1:6">
      <c r="A2320" s="76">
        <v>43824</v>
      </c>
      <c r="B2320" s="77">
        <v>0.45413194444444444</v>
      </c>
      <c r="C2320" s="82">
        <v>57</v>
      </c>
      <c r="D2320" s="83">
        <v>66.16</v>
      </c>
      <c r="E2320" s="81">
        <v>3771.12</v>
      </c>
      <c r="F2320" s="84" t="s">
        <v>21</v>
      </c>
    </row>
    <row r="2321" spans="1:6">
      <c r="A2321" s="76">
        <v>43824</v>
      </c>
      <c r="B2321" s="77">
        <v>0.45415509259259257</v>
      </c>
      <c r="C2321" s="82">
        <v>51</v>
      </c>
      <c r="D2321" s="83">
        <v>66.14</v>
      </c>
      <c r="E2321" s="81">
        <v>3373.14</v>
      </c>
      <c r="F2321" s="84" t="s">
        <v>21</v>
      </c>
    </row>
    <row r="2322" spans="1:6">
      <c r="A2322" s="76">
        <v>43824</v>
      </c>
      <c r="B2322" s="77">
        <v>0.45461805555555551</v>
      </c>
      <c r="C2322" s="82">
        <v>49</v>
      </c>
      <c r="D2322" s="83">
        <v>66.14</v>
      </c>
      <c r="E2322" s="81">
        <v>3240.86</v>
      </c>
      <c r="F2322" s="84" t="s">
        <v>21</v>
      </c>
    </row>
    <row r="2323" spans="1:6">
      <c r="A2323" s="76">
        <v>43824</v>
      </c>
      <c r="B2323" s="77">
        <v>0.45488425925925924</v>
      </c>
      <c r="C2323" s="82">
        <v>10</v>
      </c>
      <c r="D2323" s="83">
        <v>66.12</v>
      </c>
      <c r="E2323" s="81">
        <v>661.2</v>
      </c>
      <c r="F2323" s="84" t="s">
        <v>21</v>
      </c>
    </row>
    <row r="2324" spans="1:6">
      <c r="A2324" s="76">
        <v>43824</v>
      </c>
      <c r="B2324" s="77">
        <v>0.45488425925925924</v>
      </c>
      <c r="C2324" s="82">
        <v>46</v>
      </c>
      <c r="D2324" s="83">
        <v>66.12</v>
      </c>
      <c r="E2324" s="81">
        <v>3041.5200000000004</v>
      </c>
      <c r="F2324" s="84" t="s">
        <v>21</v>
      </c>
    </row>
    <row r="2325" spans="1:6">
      <c r="A2325" s="76">
        <v>43824</v>
      </c>
      <c r="B2325" s="77">
        <v>0.45531250000000001</v>
      </c>
      <c r="C2325" s="82">
        <v>31</v>
      </c>
      <c r="D2325" s="83">
        <v>66.12</v>
      </c>
      <c r="E2325" s="81">
        <v>2049.7200000000003</v>
      </c>
      <c r="F2325" s="84" t="s">
        <v>21</v>
      </c>
    </row>
    <row r="2326" spans="1:6">
      <c r="A2326" s="76">
        <v>43824</v>
      </c>
      <c r="B2326" s="77">
        <v>0.45531250000000001</v>
      </c>
      <c r="C2326" s="82">
        <v>76</v>
      </c>
      <c r="D2326" s="83">
        <v>66.12</v>
      </c>
      <c r="E2326" s="81">
        <v>5025.1200000000008</v>
      </c>
      <c r="F2326" s="84" t="s">
        <v>21</v>
      </c>
    </row>
    <row r="2327" spans="1:6">
      <c r="A2327" s="76">
        <v>43824</v>
      </c>
      <c r="B2327" s="77">
        <v>0.45607638888888885</v>
      </c>
      <c r="C2327" s="82">
        <v>55</v>
      </c>
      <c r="D2327" s="83">
        <v>66.099999999999994</v>
      </c>
      <c r="E2327" s="81">
        <v>3635.4999999999995</v>
      </c>
      <c r="F2327" s="84" t="s">
        <v>21</v>
      </c>
    </row>
    <row r="2328" spans="1:6">
      <c r="A2328" s="76">
        <v>43824</v>
      </c>
      <c r="B2328" s="77">
        <v>0.45771990740740742</v>
      </c>
      <c r="C2328" s="82">
        <v>101</v>
      </c>
      <c r="D2328" s="83">
        <v>66.099999999999994</v>
      </c>
      <c r="E2328" s="81">
        <v>6676.0999999999995</v>
      </c>
      <c r="F2328" s="84" t="s">
        <v>21</v>
      </c>
    </row>
    <row r="2329" spans="1:6">
      <c r="A2329" s="76">
        <v>43824</v>
      </c>
      <c r="B2329" s="77">
        <v>0.45771990740740742</v>
      </c>
      <c r="C2329" s="82">
        <v>169</v>
      </c>
      <c r="D2329" s="83">
        <v>66.099999999999994</v>
      </c>
      <c r="E2329" s="81">
        <v>11170.9</v>
      </c>
      <c r="F2329" s="84" t="s">
        <v>21</v>
      </c>
    </row>
    <row r="2330" spans="1:6">
      <c r="A2330" s="76">
        <v>43824</v>
      </c>
      <c r="B2330" s="77">
        <v>0.45935185185185184</v>
      </c>
      <c r="C2330" s="82">
        <v>221</v>
      </c>
      <c r="D2330" s="83">
        <v>66.099999999999994</v>
      </c>
      <c r="E2330" s="81">
        <v>14608.099999999999</v>
      </c>
      <c r="F2330" s="84" t="s">
        <v>21</v>
      </c>
    </row>
    <row r="2331" spans="1:6">
      <c r="A2331" s="76">
        <v>43824</v>
      </c>
      <c r="B2331" s="77">
        <v>0.46076388888888892</v>
      </c>
      <c r="C2331" s="82">
        <v>15</v>
      </c>
      <c r="D2331" s="83">
        <v>66.099999999999994</v>
      </c>
      <c r="E2331" s="81">
        <v>991.49999999999989</v>
      </c>
      <c r="F2331" s="84" t="s">
        <v>21</v>
      </c>
    </row>
    <row r="2332" spans="1:6">
      <c r="A2332" s="76">
        <v>43824</v>
      </c>
      <c r="B2332" s="77">
        <v>0.46076388888888892</v>
      </c>
      <c r="C2332" s="82">
        <v>108</v>
      </c>
      <c r="D2332" s="83">
        <v>66.099999999999994</v>
      </c>
      <c r="E2332" s="81">
        <v>7138.7999999999993</v>
      </c>
      <c r="F2332" s="84" t="s">
        <v>21</v>
      </c>
    </row>
    <row r="2333" spans="1:6">
      <c r="A2333" s="76">
        <v>43824</v>
      </c>
      <c r="B2333" s="77">
        <v>0.4614583333333333</v>
      </c>
      <c r="C2333" s="82">
        <v>125</v>
      </c>
      <c r="D2333" s="83">
        <v>66.099999999999994</v>
      </c>
      <c r="E2333" s="81">
        <v>8262.5</v>
      </c>
      <c r="F2333" s="84" t="s">
        <v>21</v>
      </c>
    </row>
    <row r="2334" spans="1:6">
      <c r="A2334" s="76">
        <v>43824</v>
      </c>
      <c r="B2334" s="77">
        <v>0.4614583333333333</v>
      </c>
      <c r="C2334" s="82">
        <v>30</v>
      </c>
      <c r="D2334" s="83">
        <v>66.099999999999994</v>
      </c>
      <c r="E2334" s="81">
        <v>1982.9999999999998</v>
      </c>
      <c r="F2334" s="84" t="s">
        <v>21</v>
      </c>
    </row>
    <row r="2335" spans="1:6">
      <c r="A2335" s="76">
        <v>43824</v>
      </c>
      <c r="B2335" s="77">
        <v>0.46170138888888884</v>
      </c>
      <c r="C2335" s="82">
        <v>156</v>
      </c>
      <c r="D2335" s="83">
        <v>66.099999999999994</v>
      </c>
      <c r="E2335" s="81">
        <v>10311.599999999999</v>
      </c>
      <c r="F2335" s="84" t="s">
        <v>21</v>
      </c>
    </row>
    <row r="2336" spans="1:6">
      <c r="A2336" s="76">
        <v>43824</v>
      </c>
      <c r="B2336" s="77">
        <v>0.46219907407407407</v>
      </c>
      <c r="C2336" s="82">
        <v>48</v>
      </c>
      <c r="D2336" s="83">
        <v>66.08</v>
      </c>
      <c r="E2336" s="81">
        <v>3171.84</v>
      </c>
      <c r="F2336" s="84" t="s">
        <v>21</v>
      </c>
    </row>
    <row r="2337" spans="1:6">
      <c r="A2337" s="76">
        <v>43824</v>
      </c>
      <c r="B2337" s="77">
        <v>0.4636805555555556</v>
      </c>
      <c r="C2337" s="82">
        <v>125</v>
      </c>
      <c r="D2337" s="83">
        <v>66.099999999999994</v>
      </c>
      <c r="E2337" s="81">
        <v>8262.5</v>
      </c>
      <c r="F2337" s="84" t="s">
        <v>21</v>
      </c>
    </row>
    <row r="2338" spans="1:6">
      <c r="A2338" s="76">
        <v>43824</v>
      </c>
      <c r="B2338" s="77">
        <v>0.4636805555555556</v>
      </c>
      <c r="C2338" s="82">
        <v>23</v>
      </c>
      <c r="D2338" s="83">
        <v>66.099999999999994</v>
      </c>
      <c r="E2338" s="81">
        <v>1520.3</v>
      </c>
      <c r="F2338" s="84" t="s">
        <v>21</v>
      </c>
    </row>
    <row r="2339" spans="1:6">
      <c r="A2339" s="76">
        <v>43824</v>
      </c>
      <c r="B2339" s="77">
        <v>0.46430555555555553</v>
      </c>
      <c r="C2339" s="82">
        <v>124</v>
      </c>
      <c r="D2339" s="83">
        <v>66.08</v>
      </c>
      <c r="E2339" s="81">
        <v>8193.92</v>
      </c>
      <c r="F2339" s="84" t="s">
        <v>21</v>
      </c>
    </row>
    <row r="2340" spans="1:6">
      <c r="A2340" s="76">
        <v>43824</v>
      </c>
      <c r="B2340" s="77">
        <v>0.46430555555555553</v>
      </c>
      <c r="C2340" s="82">
        <v>19</v>
      </c>
      <c r="D2340" s="83">
        <v>66.08</v>
      </c>
      <c r="E2340" s="81">
        <v>1255.52</v>
      </c>
      <c r="F2340" s="84" t="s">
        <v>21</v>
      </c>
    </row>
    <row r="2341" spans="1:6">
      <c r="A2341" s="76">
        <v>43824</v>
      </c>
      <c r="B2341" s="77">
        <v>0.46635416666666668</v>
      </c>
      <c r="C2341" s="82">
        <v>76</v>
      </c>
      <c r="D2341" s="83">
        <v>66.08</v>
      </c>
      <c r="E2341" s="81">
        <v>5022.08</v>
      </c>
      <c r="F2341" s="84" t="s">
        <v>21</v>
      </c>
    </row>
    <row r="2342" spans="1:6">
      <c r="A2342" s="76">
        <v>43824</v>
      </c>
      <c r="B2342" s="77">
        <v>0.46635416666666668</v>
      </c>
      <c r="C2342" s="82">
        <v>125</v>
      </c>
      <c r="D2342" s="83">
        <v>66.08</v>
      </c>
      <c r="E2342" s="81">
        <v>8260</v>
      </c>
      <c r="F2342" s="84" t="s">
        <v>21</v>
      </c>
    </row>
    <row r="2343" spans="1:6">
      <c r="A2343" s="76">
        <v>43824</v>
      </c>
      <c r="B2343" s="77">
        <v>0.46635416666666668</v>
      </c>
      <c r="C2343" s="82">
        <v>159</v>
      </c>
      <c r="D2343" s="83">
        <v>66.08</v>
      </c>
      <c r="E2343" s="81">
        <v>10506.72</v>
      </c>
      <c r="F2343" s="84" t="s">
        <v>21</v>
      </c>
    </row>
    <row r="2344" spans="1:6">
      <c r="A2344" s="76">
        <v>43824</v>
      </c>
      <c r="B2344" s="77">
        <v>0.46773148148148147</v>
      </c>
      <c r="C2344" s="82">
        <v>68</v>
      </c>
      <c r="D2344" s="83">
        <v>66.08</v>
      </c>
      <c r="E2344" s="81">
        <v>4493.4399999999996</v>
      </c>
      <c r="F2344" s="84" t="s">
        <v>21</v>
      </c>
    </row>
    <row r="2345" spans="1:6">
      <c r="A2345" s="76">
        <v>43824</v>
      </c>
      <c r="B2345" s="77">
        <v>0.46773148148148147</v>
      </c>
      <c r="C2345" s="82">
        <v>128</v>
      </c>
      <c r="D2345" s="83">
        <v>66.08</v>
      </c>
      <c r="E2345" s="81">
        <v>8458.24</v>
      </c>
      <c r="F2345" s="84" t="s">
        <v>21</v>
      </c>
    </row>
    <row r="2346" spans="1:6">
      <c r="A2346" s="76">
        <v>43824</v>
      </c>
      <c r="B2346" s="77">
        <v>0.46796296296296297</v>
      </c>
      <c r="C2346" s="82">
        <v>116</v>
      </c>
      <c r="D2346" s="83">
        <v>66.08</v>
      </c>
      <c r="E2346" s="81">
        <v>7665.28</v>
      </c>
      <c r="F2346" s="84" t="s">
        <v>21</v>
      </c>
    </row>
    <row r="2347" spans="1:6">
      <c r="A2347" s="76">
        <v>43824</v>
      </c>
      <c r="B2347" s="77">
        <v>0.4689699074074074</v>
      </c>
      <c r="C2347" s="82">
        <v>183</v>
      </c>
      <c r="D2347" s="83">
        <v>66.12</v>
      </c>
      <c r="E2347" s="81">
        <v>12099.960000000001</v>
      </c>
      <c r="F2347" s="84" t="s">
        <v>21</v>
      </c>
    </row>
    <row r="2348" spans="1:6">
      <c r="A2348" s="76">
        <v>43824</v>
      </c>
      <c r="B2348" s="77">
        <v>0.4732986111111111</v>
      </c>
      <c r="C2348" s="82">
        <v>2</v>
      </c>
      <c r="D2348" s="83">
        <v>66.099999999999994</v>
      </c>
      <c r="E2348" s="81">
        <v>132.19999999999999</v>
      </c>
      <c r="F2348" s="84" t="s">
        <v>21</v>
      </c>
    </row>
    <row r="2349" spans="1:6">
      <c r="A2349" s="76">
        <v>43824</v>
      </c>
      <c r="B2349" s="77">
        <v>0.4732986111111111</v>
      </c>
      <c r="C2349" s="82">
        <v>68</v>
      </c>
      <c r="D2349" s="83">
        <v>66.099999999999994</v>
      </c>
      <c r="E2349" s="81">
        <v>4494.7999999999993</v>
      </c>
      <c r="F2349" s="84" t="s">
        <v>21</v>
      </c>
    </row>
    <row r="2350" spans="1:6">
      <c r="A2350" s="76">
        <v>43824</v>
      </c>
      <c r="B2350" s="77">
        <v>0.4732986111111111</v>
      </c>
      <c r="C2350" s="82">
        <v>107</v>
      </c>
      <c r="D2350" s="83">
        <v>66.099999999999994</v>
      </c>
      <c r="E2350" s="81">
        <v>7072.7</v>
      </c>
      <c r="F2350" s="84" t="s">
        <v>21</v>
      </c>
    </row>
    <row r="2351" spans="1:6">
      <c r="A2351" s="76">
        <v>43824</v>
      </c>
      <c r="B2351" s="77">
        <v>0.4732986111111111</v>
      </c>
      <c r="C2351" s="82">
        <v>50</v>
      </c>
      <c r="D2351" s="83">
        <v>66.099999999999994</v>
      </c>
      <c r="E2351" s="81">
        <v>3304.9999999999995</v>
      </c>
      <c r="F2351" s="84" t="s">
        <v>21</v>
      </c>
    </row>
    <row r="2352" spans="1:6">
      <c r="A2352" s="76">
        <v>43824</v>
      </c>
      <c r="B2352" s="77">
        <v>0.4732986111111111</v>
      </c>
      <c r="C2352" s="82">
        <v>49</v>
      </c>
      <c r="D2352" s="83">
        <v>66.099999999999994</v>
      </c>
      <c r="E2352" s="81">
        <v>3238.8999999999996</v>
      </c>
      <c r="F2352" s="84" t="s">
        <v>21</v>
      </c>
    </row>
    <row r="2353" spans="1:6">
      <c r="A2353" s="76">
        <v>43824</v>
      </c>
      <c r="B2353" s="77">
        <v>0.47393518518518518</v>
      </c>
      <c r="C2353" s="82">
        <v>464</v>
      </c>
      <c r="D2353" s="83">
        <v>66.08</v>
      </c>
      <c r="E2353" s="81">
        <v>30661.119999999999</v>
      </c>
      <c r="F2353" s="84" t="s">
        <v>21</v>
      </c>
    </row>
    <row r="2354" spans="1:6">
      <c r="A2354" s="76">
        <v>43824</v>
      </c>
      <c r="B2354" s="77">
        <v>0.47464120370370372</v>
      </c>
      <c r="C2354" s="82">
        <v>78</v>
      </c>
      <c r="D2354" s="83">
        <v>66.08</v>
      </c>
      <c r="E2354" s="81">
        <v>5154.24</v>
      </c>
      <c r="F2354" s="84" t="s">
        <v>21</v>
      </c>
    </row>
    <row r="2355" spans="1:6">
      <c r="A2355" s="76">
        <v>43824</v>
      </c>
      <c r="B2355" s="77">
        <v>0.47464120370370372</v>
      </c>
      <c r="C2355" s="82">
        <v>27</v>
      </c>
      <c r="D2355" s="83">
        <v>66.08</v>
      </c>
      <c r="E2355" s="81">
        <v>1784.1599999999999</v>
      </c>
      <c r="F2355" s="84" t="s">
        <v>21</v>
      </c>
    </row>
    <row r="2356" spans="1:6">
      <c r="A2356" s="76">
        <v>43824</v>
      </c>
      <c r="B2356" s="77">
        <v>0.47585648148148146</v>
      </c>
      <c r="C2356" s="82">
        <v>248</v>
      </c>
      <c r="D2356" s="83">
        <v>66.12</v>
      </c>
      <c r="E2356" s="81">
        <v>16397.760000000002</v>
      </c>
      <c r="F2356" s="84" t="s">
        <v>21</v>
      </c>
    </row>
    <row r="2357" spans="1:6">
      <c r="A2357" s="76">
        <v>43824</v>
      </c>
      <c r="B2357" s="77">
        <v>0.47681712962962958</v>
      </c>
      <c r="C2357" s="82">
        <v>50</v>
      </c>
      <c r="D2357" s="83">
        <v>66.12</v>
      </c>
      <c r="E2357" s="81">
        <v>3306</v>
      </c>
      <c r="F2357" s="84" t="s">
        <v>21</v>
      </c>
    </row>
    <row r="2358" spans="1:6">
      <c r="A2358" s="76">
        <v>43824</v>
      </c>
      <c r="B2358" s="77">
        <v>0.47681712962962958</v>
      </c>
      <c r="C2358" s="82">
        <v>58</v>
      </c>
      <c r="D2358" s="83">
        <v>66.12</v>
      </c>
      <c r="E2358" s="81">
        <v>3834.96</v>
      </c>
      <c r="F2358" s="84" t="s">
        <v>21</v>
      </c>
    </row>
    <row r="2359" spans="1:6">
      <c r="A2359" s="76">
        <v>43824</v>
      </c>
      <c r="B2359" s="77">
        <v>0.47685185185185186</v>
      </c>
      <c r="C2359" s="82">
        <v>169</v>
      </c>
      <c r="D2359" s="83">
        <v>66.099999999999994</v>
      </c>
      <c r="E2359" s="81">
        <v>11170.9</v>
      </c>
      <c r="F2359" s="84" t="s">
        <v>21</v>
      </c>
    </row>
    <row r="2360" spans="1:6">
      <c r="A2360" s="76">
        <v>43824</v>
      </c>
      <c r="B2360" s="77">
        <v>0.48026620370370371</v>
      </c>
      <c r="C2360" s="82">
        <v>85</v>
      </c>
      <c r="D2360" s="83">
        <v>66.099999999999994</v>
      </c>
      <c r="E2360" s="81">
        <v>5618.4999999999991</v>
      </c>
      <c r="F2360" s="84" t="s">
        <v>21</v>
      </c>
    </row>
    <row r="2361" spans="1:6">
      <c r="A2361" s="76">
        <v>43824</v>
      </c>
      <c r="B2361" s="77">
        <v>0.48026620370370371</v>
      </c>
      <c r="C2361" s="82">
        <v>12</v>
      </c>
      <c r="D2361" s="83">
        <v>66.099999999999994</v>
      </c>
      <c r="E2361" s="81">
        <v>793.19999999999993</v>
      </c>
      <c r="F2361" s="84" t="s">
        <v>21</v>
      </c>
    </row>
    <row r="2362" spans="1:6">
      <c r="A2362" s="76">
        <v>43824</v>
      </c>
      <c r="B2362" s="77">
        <v>0.48026620370370371</v>
      </c>
      <c r="C2362" s="82">
        <v>59</v>
      </c>
      <c r="D2362" s="83">
        <v>66.099999999999994</v>
      </c>
      <c r="E2362" s="81">
        <v>3899.8999999999996</v>
      </c>
      <c r="F2362" s="84" t="s">
        <v>21</v>
      </c>
    </row>
    <row r="2363" spans="1:6">
      <c r="A2363" s="76">
        <v>43824</v>
      </c>
      <c r="B2363" s="77">
        <v>0.48026620370370371</v>
      </c>
      <c r="C2363" s="82">
        <v>50</v>
      </c>
      <c r="D2363" s="83">
        <v>66.099999999999994</v>
      </c>
      <c r="E2363" s="81">
        <v>3304.9999999999995</v>
      </c>
      <c r="F2363" s="84" t="s">
        <v>21</v>
      </c>
    </row>
    <row r="2364" spans="1:6">
      <c r="A2364" s="76">
        <v>43824</v>
      </c>
      <c r="B2364" s="77">
        <v>0.48026620370370371</v>
      </c>
      <c r="C2364" s="82">
        <v>50</v>
      </c>
      <c r="D2364" s="83">
        <v>66.099999999999994</v>
      </c>
      <c r="E2364" s="81">
        <v>3304.9999999999995</v>
      </c>
      <c r="F2364" s="84" t="s">
        <v>21</v>
      </c>
    </row>
    <row r="2365" spans="1:6">
      <c r="A2365" s="76">
        <v>43824</v>
      </c>
      <c r="B2365" s="77">
        <v>0.48026620370370371</v>
      </c>
      <c r="C2365" s="82">
        <v>49</v>
      </c>
      <c r="D2365" s="83">
        <v>66.099999999999994</v>
      </c>
      <c r="E2365" s="81">
        <v>3238.8999999999996</v>
      </c>
      <c r="F2365" s="84" t="s">
        <v>21</v>
      </c>
    </row>
    <row r="2366" spans="1:6">
      <c r="A2366" s="76">
        <v>43824</v>
      </c>
      <c r="B2366" s="77">
        <v>0.48026620370370371</v>
      </c>
      <c r="C2366" s="82">
        <v>85</v>
      </c>
      <c r="D2366" s="83">
        <v>66.099999999999994</v>
      </c>
      <c r="E2366" s="81">
        <v>5618.4999999999991</v>
      </c>
      <c r="F2366" s="84" t="s">
        <v>21</v>
      </c>
    </row>
    <row r="2367" spans="1:6">
      <c r="A2367" s="76">
        <v>43824</v>
      </c>
      <c r="B2367" s="77">
        <v>0.48026620370370371</v>
      </c>
      <c r="C2367" s="82">
        <v>9</v>
      </c>
      <c r="D2367" s="83">
        <v>66.099999999999994</v>
      </c>
      <c r="E2367" s="81">
        <v>594.9</v>
      </c>
      <c r="F2367" s="84" t="s">
        <v>21</v>
      </c>
    </row>
    <row r="2368" spans="1:6">
      <c r="A2368" s="76">
        <v>43824</v>
      </c>
      <c r="B2368" s="77">
        <v>0.48054398148148153</v>
      </c>
      <c r="C2368" s="82">
        <v>119</v>
      </c>
      <c r="D2368" s="83">
        <v>66.08</v>
      </c>
      <c r="E2368" s="81">
        <v>7863.5199999999995</v>
      </c>
      <c r="F2368" s="84" t="s">
        <v>21</v>
      </c>
    </row>
    <row r="2369" spans="1:6">
      <c r="A2369" s="76">
        <v>43824</v>
      </c>
      <c r="B2369" s="77">
        <v>0.48181712962962964</v>
      </c>
      <c r="C2369" s="82">
        <v>166</v>
      </c>
      <c r="D2369" s="83">
        <v>66.06</v>
      </c>
      <c r="E2369" s="81">
        <v>10965.960000000001</v>
      </c>
      <c r="F2369" s="84" t="s">
        <v>21</v>
      </c>
    </row>
    <row r="2370" spans="1:6">
      <c r="A2370" s="76">
        <v>43824</v>
      </c>
      <c r="B2370" s="77">
        <v>0.48181712962962964</v>
      </c>
      <c r="C2370" s="82">
        <v>34</v>
      </c>
      <c r="D2370" s="83">
        <v>66.06</v>
      </c>
      <c r="E2370" s="81">
        <v>2246.04</v>
      </c>
      <c r="F2370" s="84" t="s">
        <v>21</v>
      </c>
    </row>
    <row r="2371" spans="1:6">
      <c r="A2371" s="76">
        <v>43824</v>
      </c>
      <c r="B2371" s="77">
        <v>0.48194444444444445</v>
      </c>
      <c r="C2371" s="82">
        <v>49</v>
      </c>
      <c r="D2371" s="83">
        <v>66.040000000000006</v>
      </c>
      <c r="E2371" s="81">
        <v>3235.9600000000005</v>
      </c>
      <c r="F2371" s="84" t="s">
        <v>21</v>
      </c>
    </row>
    <row r="2372" spans="1:6">
      <c r="A2372" s="76">
        <v>43824</v>
      </c>
      <c r="B2372" s="77">
        <v>0.48256944444444444</v>
      </c>
      <c r="C2372" s="82">
        <v>101</v>
      </c>
      <c r="D2372" s="83">
        <v>66.040000000000006</v>
      </c>
      <c r="E2372" s="81">
        <v>6670.0400000000009</v>
      </c>
      <c r="F2372" s="84" t="s">
        <v>21</v>
      </c>
    </row>
    <row r="2373" spans="1:6">
      <c r="A2373" s="76">
        <v>43824</v>
      </c>
      <c r="B2373" s="77">
        <v>0.48312500000000003</v>
      </c>
      <c r="C2373" s="82">
        <v>95</v>
      </c>
      <c r="D2373" s="83">
        <v>66.040000000000006</v>
      </c>
      <c r="E2373" s="81">
        <v>6273.8</v>
      </c>
      <c r="F2373" s="84" t="s">
        <v>21</v>
      </c>
    </row>
    <row r="2374" spans="1:6">
      <c r="A2374" s="76">
        <v>43824</v>
      </c>
      <c r="B2374" s="77">
        <v>0.48469907407407403</v>
      </c>
      <c r="C2374" s="82">
        <v>69</v>
      </c>
      <c r="D2374" s="83">
        <v>66.08</v>
      </c>
      <c r="E2374" s="81">
        <v>4559.5199999999995</v>
      </c>
      <c r="F2374" s="84" t="s">
        <v>21</v>
      </c>
    </row>
    <row r="2375" spans="1:6">
      <c r="A2375" s="76">
        <v>43824</v>
      </c>
      <c r="B2375" s="77">
        <v>0.48469907407407403</v>
      </c>
      <c r="C2375" s="82">
        <v>50</v>
      </c>
      <c r="D2375" s="83">
        <v>66.08</v>
      </c>
      <c r="E2375" s="81">
        <v>3304</v>
      </c>
      <c r="F2375" s="84" t="s">
        <v>21</v>
      </c>
    </row>
    <row r="2376" spans="1:6">
      <c r="A2376" s="76">
        <v>43824</v>
      </c>
      <c r="B2376" s="77">
        <v>0.48469907407407403</v>
      </c>
      <c r="C2376" s="82">
        <v>12</v>
      </c>
      <c r="D2376" s="83">
        <v>66.08</v>
      </c>
      <c r="E2376" s="81">
        <v>792.96</v>
      </c>
      <c r="F2376" s="84" t="s">
        <v>21</v>
      </c>
    </row>
    <row r="2377" spans="1:6">
      <c r="A2377" s="76">
        <v>43824</v>
      </c>
      <c r="B2377" s="77">
        <v>0.48513888888888884</v>
      </c>
      <c r="C2377" s="82">
        <v>62</v>
      </c>
      <c r="D2377" s="83">
        <v>66.06</v>
      </c>
      <c r="E2377" s="81">
        <v>4095.7200000000003</v>
      </c>
      <c r="F2377" s="84" t="s">
        <v>21</v>
      </c>
    </row>
    <row r="2378" spans="1:6">
      <c r="A2378" s="76">
        <v>43824</v>
      </c>
      <c r="B2378" s="77">
        <v>0.48513888888888884</v>
      </c>
      <c r="C2378" s="82">
        <v>82</v>
      </c>
      <c r="D2378" s="83">
        <v>66.06</v>
      </c>
      <c r="E2378" s="81">
        <v>5416.92</v>
      </c>
      <c r="F2378" s="84" t="s">
        <v>21</v>
      </c>
    </row>
    <row r="2379" spans="1:6">
      <c r="A2379" s="76">
        <v>43824</v>
      </c>
      <c r="B2379" s="77">
        <v>0.48615740740740737</v>
      </c>
      <c r="C2379" s="82">
        <v>66</v>
      </c>
      <c r="D2379" s="83">
        <v>66.06</v>
      </c>
      <c r="E2379" s="81">
        <v>4359.96</v>
      </c>
      <c r="F2379" s="84" t="s">
        <v>21</v>
      </c>
    </row>
    <row r="2380" spans="1:6">
      <c r="A2380" s="76">
        <v>43824</v>
      </c>
      <c r="B2380" s="77">
        <v>0.48694444444444446</v>
      </c>
      <c r="C2380" s="82">
        <v>100</v>
      </c>
      <c r="D2380" s="83">
        <v>66.06</v>
      </c>
      <c r="E2380" s="81">
        <v>6606</v>
      </c>
      <c r="F2380" s="84" t="s">
        <v>21</v>
      </c>
    </row>
    <row r="2381" spans="1:6">
      <c r="A2381" s="76">
        <v>43824</v>
      </c>
      <c r="B2381" s="77">
        <v>0.48722222222222222</v>
      </c>
      <c r="C2381" s="82">
        <v>51</v>
      </c>
      <c r="D2381" s="83">
        <v>66.040000000000006</v>
      </c>
      <c r="E2381" s="81">
        <v>3368.0400000000004</v>
      </c>
      <c r="F2381" s="84" t="s">
        <v>21</v>
      </c>
    </row>
    <row r="2382" spans="1:6">
      <c r="A2382" s="76">
        <v>43824</v>
      </c>
      <c r="B2382" s="77">
        <v>0.48722222222222222</v>
      </c>
      <c r="C2382" s="82">
        <v>50</v>
      </c>
      <c r="D2382" s="83">
        <v>66.040000000000006</v>
      </c>
      <c r="E2382" s="81">
        <v>3302.0000000000005</v>
      </c>
      <c r="F2382" s="84" t="s">
        <v>21</v>
      </c>
    </row>
    <row r="2383" spans="1:6">
      <c r="A2383" s="76">
        <v>43824</v>
      </c>
      <c r="B2383" s="77">
        <v>0.48875000000000002</v>
      </c>
      <c r="C2383" s="82">
        <v>50</v>
      </c>
      <c r="D2383" s="83">
        <v>66.08</v>
      </c>
      <c r="E2383" s="81">
        <v>3304</v>
      </c>
      <c r="F2383" s="84" t="s">
        <v>21</v>
      </c>
    </row>
    <row r="2384" spans="1:6">
      <c r="A2384" s="76">
        <v>43824</v>
      </c>
      <c r="B2384" s="77">
        <v>0.48875000000000002</v>
      </c>
      <c r="C2384" s="82">
        <v>50</v>
      </c>
      <c r="D2384" s="83">
        <v>66.08</v>
      </c>
      <c r="E2384" s="81">
        <v>3304</v>
      </c>
      <c r="F2384" s="84" t="s">
        <v>21</v>
      </c>
    </row>
    <row r="2385" spans="1:6">
      <c r="A2385" s="76">
        <v>43824</v>
      </c>
      <c r="B2385" s="77">
        <v>0.48875000000000002</v>
      </c>
      <c r="C2385" s="82">
        <v>21</v>
      </c>
      <c r="D2385" s="83">
        <v>66.08</v>
      </c>
      <c r="E2385" s="81">
        <v>1387.68</v>
      </c>
      <c r="F2385" s="84" t="s">
        <v>21</v>
      </c>
    </row>
    <row r="2386" spans="1:6">
      <c r="A2386" s="76">
        <v>43824</v>
      </c>
      <c r="B2386" s="77">
        <v>0.48901620370370374</v>
      </c>
      <c r="C2386" s="82">
        <v>119</v>
      </c>
      <c r="D2386" s="83">
        <v>66.06</v>
      </c>
      <c r="E2386" s="81">
        <v>7861.14</v>
      </c>
      <c r="F2386" s="84" t="s">
        <v>21</v>
      </c>
    </row>
    <row r="2387" spans="1:6">
      <c r="A2387" s="76">
        <v>43824</v>
      </c>
      <c r="B2387" s="77">
        <v>0.49094907407407407</v>
      </c>
      <c r="C2387" s="82">
        <v>50</v>
      </c>
      <c r="D2387" s="83">
        <v>66.12</v>
      </c>
      <c r="E2387" s="81">
        <v>3306</v>
      </c>
      <c r="F2387" s="84" t="s">
        <v>21</v>
      </c>
    </row>
    <row r="2388" spans="1:6">
      <c r="A2388" s="76">
        <v>43824</v>
      </c>
      <c r="B2388" s="77">
        <v>0.49094907407407407</v>
      </c>
      <c r="C2388" s="82">
        <v>50</v>
      </c>
      <c r="D2388" s="83">
        <v>66.12</v>
      </c>
      <c r="E2388" s="81">
        <v>3306</v>
      </c>
      <c r="F2388" s="84" t="s">
        <v>21</v>
      </c>
    </row>
    <row r="2389" spans="1:6">
      <c r="A2389" s="76">
        <v>43824</v>
      </c>
      <c r="B2389" s="77">
        <v>0.49201388888888892</v>
      </c>
      <c r="C2389" s="82">
        <v>90</v>
      </c>
      <c r="D2389" s="83">
        <v>66.14</v>
      </c>
      <c r="E2389" s="81">
        <v>5952.6</v>
      </c>
      <c r="F2389" s="84" t="s">
        <v>21</v>
      </c>
    </row>
    <row r="2390" spans="1:6">
      <c r="A2390" s="76">
        <v>43824</v>
      </c>
      <c r="B2390" s="77">
        <v>0.49201388888888892</v>
      </c>
      <c r="C2390" s="82">
        <v>48</v>
      </c>
      <c r="D2390" s="83">
        <v>66.14</v>
      </c>
      <c r="E2390" s="81">
        <v>3174.7200000000003</v>
      </c>
      <c r="F2390" s="84" t="s">
        <v>21</v>
      </c>
    </row>
    <row r="2391" spans="1:6">
      <c r="A2391" s="76">
        <v>43824</v>
      </c>
      <c r="B2391" s="77">
        <v>0.4927083333333333</v>
      </c>
      <c r="C2391" s="82">
        <v>68</v>
      </c>
      <c r="D2391" s="83">
        <v>66.14</v>
      </c>
      <c r="E2391" s="81">
        <v>4497.5200000000004</v>
      </c>
      <c r="F2391" s="84" t="s">
        <v>21</v>
      </c>
    </row>
    <row r="2392" spans="1:6">
      <c r="A2392" s="76">
        <v>43824</v>
      </c>
      <c r="B2392" s="77">
        <v>0.49408564814814815</v>
      </c>
      <c r="C2392" s="82">
        <v>233</v>
      </c>
      <c r="D2392" s="83">
        <v>66.180000000000007</v>
      </c>
      <c r="E2392" s="81">
        <v>15419.940000000002</v>
      </c>
      <c r="F2392" s="84" t="s">
        <v>21</v>
      </c>
    </row>
    <row r="2393" spans="1:6">
      <c r="A2393" s="76">
        <v>43824</v>
      </c>
      <c r="B2393" s="77">
        <v>0.49408564814814815</v>
      </c>
      <c r="C2393" s="82">
        <v>174</v>
      </c>
      <c r="D2393" s="83">
        <v>66.180000000000007</v>
      </c>
      <c r="E2393" s="81">
        <v>11515.320000000002</v>
      </c>
      <c r="F2393" s="84" t="s">
        <v>21</v>
      </c>
    </row>
    <row r="2394" spans="1:6">
      <c r="A2394" s="76">
        <v>43824</v>
      </c>
      <c r="B2394" s="77">
        <v>0.49442129629629633</v>
      </c>
      <c r="C2394" s="82">
        <v>31</v>
      </c>
      <c r="D2394" s="83">
        <v>66.16</v>
      </c>
      <c r="E2394" s="81">
        <v>2050.96</v>
      </c>
      <c r="F2394" s="84" t="s">
        <v>21</v>
      </c>
    </row>
    <row r="2395" spans="1:6">
      <c r="A2395" s="76">
        <v>43824</v>
      </c>
      <c r="B2395" s="77">
        <v>0.49451388888888892</v>
      </c>
      <c r="C2395" s="82">
        <v>27</v>
      </c>
      <c r="D2395" s="83">
        <v>66.16</v>
      </c>
      <c r="E2395" s="81">
        <v>1786.32</v>
      </c>
      <c r="F2395" s="84" t="s">
        <v>21</v>
      </c>
    </row>
    <row r="2396" spans="1:6">
      <c r="A2396" s="76">
        <v>43824</v>
      </c>
      <c r="B2396" s="77">
        <v>0.49453703703703705</v>
      </c>
      <c r="C2396" s="82">
        <v>66</v>
      </c>
      <c r="D2396" s="83">
        <v>66.14</v>
      </c>
      <c r="E2396" s="81">
        <v>4365.24</v>
      </c>
      <c r="F2396" s="84" t="s">
        <v>21</v>
      </c>
    </row>
    <row r="2397" spans="1:6">
      <c r="A2397" s="76">
        <v>43824</v>
      </c>
      <c r="B2397" s="77">
        <v>0.49518518518518517</v>
      </c>
      <c r="C2397" s="82">
        <v>47</v>
      </c>
      <c r="D2397" s="83">
        <v>66.14</v>
      </c>
      <c r="E2397" s="81">
        <v>3108.58</v>
      </c>
      <c r="F2397" s="84" t="s">
        <v>21</v>
      </c>
    </row>
    <row r="2398" spans="1:6">
      <c r="A2398" s="76">
        <v>43824</v>
      </c>
      <c r="B2398" s="77">
        <v>0.49547453703703703</v>
      </c>
      <c r="C2398" s="82">
        <v>59</v>
      </c>
      <c r="D2398" s="83">
        <v>66.12</v>
      </c>
      <c r="E2398" s="81">
        <v>3901.0800000000004</v>
      </c>
      <c r="F2398" s="84" t="s">
        <v>21</v>
      </c>
    </row>
    <row r="2399" spans="1:6">
      <c r="A2399" s="76">
        <v>43824</v>
      </c>
      <c r="B2399" s="77">
        <v>0.49634259259259261</v>
      </c>
      <c r="C2399" s="82">
        <v>148</v>
      </c>
      <c r="D2399" s="83">
        <v>66.12</v>
      </c>
      <c r="E2399" s="81">
        <v>9785.76</v>
      </c>
      <c r="F2399" s="84" t="s">
        <v>21</v>
      </c>
    </row>
    <row r="2400" spans="1:6">
      <c r="A2400" s="76">
        <v>43824</v>
      </c>
      <c r="B2400" s="77">
        <v>0.49917824074074074</v>
      </c>
      <c r="C2400" s="82">
        <v>26</v>
      </c>
      <c r="D2400" s="83">
        <v>66.14</v>
      </c>
      <c r="E2400" s="81">
        <v>1719.64</v>
      </c>
      <c r="F2400" s="84" t="s">
        <v>21</v>
      </c>
    </row>
    <row r="2401" spans="1:6">
      <c r="A2401" s="76">
        <v>43824</v>
      </c>
      <c r="B2401" s="77">
        <v>0.49917824074074074</v>
      </c>
      <c r="C2401" s="82">
        <v>156</v>
      </c>
      <c r="D2401" s="83">
        <v>66.14</v>
      </c>
      <c r="E2401" s="81">
        <v>10317.84</v>
      </c>
      <c r="F2401" s="84" t="s">
        <v>21</v>
      </c>
    </row>
    <row r="2402" spans="1:6">
      <c r="A2402" s="76">
        <v>43824</v>
      </c>
      <c r="B2402" s="77">
        <v>0.49917824074074074</v>
      </c>
      <c r="C2402" s="82">
        <v>50</v>
      </c>
      <c r="D2402" s="83">
        <v>66.14</v>
      </c>
      <c r="E2402" s="81">
        <v>3307</v>
      </c>
      <c r="F2402" s="84" t="s">
        <v>21</v>
      </c>
    </row>
    <row r="2403" spans="1:6">
      <c r="A2403" s="76">
        <v>43824</v>
      </c>
      <c r="B2403" s="77">
        <v>0.49917824074074074</v>
      </c>
      <c r="C2403" s="82">
        <v>50</v>
      </c>
      <c r="D2403" s="83">
        <v>66.14</v>
      </c>
      <c r="E2403" s="81">
        <v>3307</v>
      </c>
      <c r="F2403" s="84" t="s">
        <v>21</v>
      </c>
    </row>
    <row r="2404" spans="1:6">
      <c r="A2404" s="76">
        <v>43824</v>
      </c>
      <c r="B2404" s="77">
        <v>0.49917824074074074</v>
      </c>
      <c r="C2404" s="82">
        <v>17</v>
      </c>
      <c r="D2404" s="83">
        <v>66.14</v>
      </c>
      <c r="E2404" s="81">
        <v>1124.3800000000001</v>
      </c>
      <c r="F2404" s="84" t="s">
        <v>21</v>
      </c>
    </row>
    <row r="2405" spans="1:6">
      <c r="A2405" s="76">
        <v>43824</v>
      </c>
      <c r="B2405" s="77">
        <v>0.49917824074074074</v>
      </c>
      <c r="C2405" s="82">
        <v>125</v>
      </c>
      <c r="D2405" s="83">
        <v>66.12</v>
      </c>
      <c r="E2405" s="81">
        <v>8265</v>
      </c>
      <c r="F2405" s="84" t="s">
        <v>21</v>
      </c>
    </row>
    <row r="2406" spans="1:6">
      <c r="A2406" s="76">
        <v>43824</v>
      </c>
      <c r="B2406" s="77">
        <v>0.49917824074074074</v>
      </c>
      <c r="C2406" s="82">
        <v>50</v>
      </c>
      <c r="D2406" s="83">
        <v>66.12</v>
      </c>
      <c r="E2406" s="81">
        <v>3306</v>
      </c>
      <c r="F2406" s="84" t="s">
        <v>21</v>
      </c>
    </row>
    <row r="2407" spans="1:6">
      <c r="A2407" s="76">
        <v>43824</v>
      </c>
      <c r="B2407" s="77">
        <v>0.49917824074074074</v>
      </c>
      <c r="C2407" s="82">
        <v>50</v>
      </c>
      <c r="D2407" s="83">
        <v>66.12</v>
      </c>
      <c r="E2407" s="81">
        <v>3306</v>
      </c>
      <c r="F2407" s="84" t="s">
        <v>21</v>
      </c>
    </row>
    <row r="2408" spans="1:6">
      <c r="A2408" s="76">
        <v>43824</v>
      </c>
      <c r="B2408" s="77">
        <v>0.50151620370370364</v>
      </c>
      <c r="C2408" s="82">
        <v>88</v>
      </c>
      <c r="D2408" s="83">
        <v>66.14</v>
      </c>
      <c r="E2408" s="81">
        <v>5820.32</v>
      </c>
      <c r="F2408" s="84" t="s">
        <v>21</v>
      </c>
    </row>
    <row r="2409" spans="1:6">
      <c r="A2409" s="76">
        <v>43824</v>
      </c>
      <c r="B2409" s="77">
        <v>0.50151620370370364</v>
      </c>
      <c r="C2409" s="82">
        <v>64</v>
      </c>
      <c r="D2409" s="83">
        <v>66.14</v>
      </c>
      <c r="E2409" s="81">
        <v>4232.96</v>
      </c>
      <c r="F2409" s="84" t="s">
        <v>21</v>
      </c>
    </row>
    <row r="2410" spans="1:6">
      <c r="A2410" s="76">
        <v>43824</v>
      </c>
      <c r="B2410" s="77">
        <v>0.50300925925925932</v>
      </c>
      <c r="C2410" s="82">
        <v>116</v>
      </c>
      <c r="D2410" s="83">
        <v>66.16</v>
      </c>
      <c r="E2410" s="81">
        <v>7674.5599999999995</v>
      </c>
      <c r="F2410" s="84" t="s">
        <v>21</v>
      </c>
    </row>
    <row r="2411" spans="1:6">
      <c r="A2411" s="76">
        <v>43824</v>
      </c>
      <c r="B2411" s="77">
        <v>0.50302083333333336</v>
      </c>
      <c r="C2411" s="82">
        <v>167</v>
      </c>
      <c r="D2411" s="83">
        <v>66.16</v>
      </c>
      <c r="E2411" s="81">
        <v>11048.72</v>
      </c>
      <c r="F2411" s="84" t="s">
        <v>21</v>
      </c>
    </row>
    <row r="2412" spans="1:6">
      <c r="A2412" s="76">
        <v>43824</v>
      </c>
      <c r="B2412" s="77">
        <v>0.50402777777777774</v>
      </c>
      <c r="C2412" s="82">
        <v>30</v>
      </c>
      <c r="D2412" s="83">
        <v>66.16</v>
      </c>
      <c r="E2412" s="81">
        <v>1984.8</v>
      </c>
      <c r="F2412" s="84" t="s">
        <v>21</v>
      </c>
    </row>
    <row r="2413" spans="1:6">
      <c r="A2413" s="76">
        <v>43824</v>
      </c>
      <c r="B2413" s="77">
        <v>0.50402777777777774</v>
      </c>
      <c r="C2413" s="82">
        <v>124</v>
      </c>
      <c r="D2413" s="83">
        <v>66.16</v>
      </c>
      <c r="E2413" s="81">
        <v>8203.84</v>
      </c>
      <c r="F2413" s="84" t="s">
        <v>21</v>
      </c>
    </row>
    <row r="2414" spans="1:6">
      <c r="A2414" s="76">
        <v>43824</v>
      </c>
      <c r="B2414" s="77">
        <v>0.50699074074074069</v>
      </c>
      <c r="C2414" s="82">
        <v>87</v>
      </c>
      <c r="D2414" s="83">
        <v>66.16</v>
      </c>
      <c r="E2414" s="81">
        <v>5755.92</v>
      </c>
      <c r="F2414" s="84" t="s">
        <v>21</v>
      </c>
    </row>
    <row r="2415" spans="1:6">
      <c r="A2415" s="76">
        <v>43824</v>
      </c>
      <c r="B2415" s="77">
        <v>0.50699074074074069</v>
      </c>
      <c r="C2415" s="82">
        <v>103</v>
      </c>
      <c r="D2415" s="83">
        <v>66.16</v>
      </c>
      <c r="E2415" s="81">
        <v>6814.48</v>
      </c>
      <c r="F2415" s="84" t="s">
        <v>21</v>
      </c>
    </row>
    <row r="2416" spans="1:6">
      <c r="A2416" s="76">
        <v>43824</v>
      </c>
      <c r="B2416" s="77">
        <v>0.50762731481481482</v>
      </c>
      <c r="C2416" s="82">
        <v>308</v>
      </c>
      <c r="D2416" s="83">
        <v>66.14</v>
      </c>
      <c r="E2416" s="81">
        <v>20371.12</v>
      </c>
      <c r="F2416" s="84" t="s">
        <v>21</v>
      </c>
    </row>
    <row r="2417" spans="1:6">
      <c r="A2417" s="76">
        <v>43824</v>
      </c>
      <c r="B2417" s="77">
        <v>0.51023148148148145</v>
      </c>
      <c r="C2417" s="82">
        <v>125</v>
      </c>
      <c r="D2417" s="83">
        <v>66.16</v>
      </c>
      <c r="E2417" s="81">
        <v>8270</v>
      </c>
      <c r="F2417" s="84" t="s">
        <v>21</v>
      </c>
    </row>
    <row r="2418" spans="1:6">
      <c r="A2418" s="76">
        <v>43824</v>
      </c>
      <c r="B2418" s="77">
        <v>0.51023148148148145</v>
      </c>
      <c r="C2418" s="82">
        <v>37</v>
      </c>
      <c r="D2418" s="83">
        <v>66.16</v>
      </c>
      <c r="E2418" s="81">
        <v>2447.92</v>
      </c>
      <c r="F2418" s="84" t="s">
        <v>21</v>
      </c>
    </row>
    <row r="2419" spans="1:6">
      <c r="A2419" s="76">
        <v>43824</v>
      </c>
      <c r="B2419" s="77">
        <v>0.51023148148148145</v>
      </c>
      <c r="C2419" s="82">
        <v>50</v>
      </c>
      <c r="D2419" s="83">
        <v>66.16</v>
      </c>
      <c r="E2419" s="81">
        <v>3308</v>
      </c>
      <c r="F2419" s="84" t="s">
        <v>21</v>
      </c>
    </row>
    <row r="2420" spans="1:6">
      <c r="A2420" s="76">
        <v>43824</v>
      </c>
      <c r="B2420" s="77">
        <v>0.51023148148148145</v>
      </c>
      <c r="C2420" s="82">
        <v>45</v>
      </c>
      <c r="D2420" s="83">
        <v>66.16</v>
      </c>
      <c r="E2420" s="81">
        <v>2977.2</v>
      </c>
      <c r="F2420" s="84" t="s">
        <v>21</v>
      </c>
    </row>
    <row r="2421" spans="1:6">
      <c r="A2421" s="76">
        <v>43824</v>
      </c>
      <c r="B2421" s="77">
        <v>0.51082175925925932</v>
      </c>
      <c r="C2421" s="82">
        <v>106</v>
      </c>
      <c r="D2421" s="83">
        <v>66.14</v>
      </c>
      <c r="E2421" s="81">
        <v>7010.84</v>
      </c>
      <c r="F2421" s="84" t="s">
        <v>21</v>
      </c>
    </row>
    <row r="2422" spans="1:6">
      <c r="A2422" s="76">
        <v>43824</v>
      </c>
      <c r="B2422" s="77">
        <v>0.51138888888888889</v>
      </c>
      <c r="C2422" s="82">
        <v>78</v>
      </c>
      <c r="D2422" s="83">
        <v>66.12</v>
      </c>
      <c r="E2422" s="81">
        <v>5157.3600000000006</v>
      </c>
      <c r="F2422" s="84" t="s">
        <v>21</v>
      </c>
    </row>
    <row r="2423" spans="1:6">
      <c r="A2423" s="76">
        <v>43824</v>
      </c>
      <c r="B2423" s="77">
        <v>0.51418981481481485</v>
      </c>
      <c r="C2423" s="82">
        <v>125</v>
      </c>
      <c r="D2423" s="83">
        <v>66.12</v>
      </c>
      <c r="E2423" s="81">
        <v>8265</v>
      </c>
      <c r="F2423" s="84" t="s">
        <v>21</v>
      </c>
    </row>
    <row r="2424" spans="1:6">
      <c r="A2424" s="76">
        <v>43824</v>
      </c>
      <c r="B2424" s="77">
        <v>0.51418981481481485</v>
      </c>
      <c r="C2424" s="82">
        <v>50</v>
      </c>
      <c r="D2424" s="83">
        <v>66.12</v>
      </c>
      <c r="E2424" s="81">
        <v>3306</v>
      </c>
      <c r="F2424" s="84" t="s">
        <v>21</v>
      </c>
    </row>
    <row r="2425" spans="1:6">
      <c r="A2425" s="76">
        <v>43824</v>
      </c>
      <c r="B2425" s="77">
        <v>0.51418981481481485</v>
      </c>
      <c r="C2425" s="82">
        <v>29</v>
      </c>
      <c r="D2425" s="83">
        <v>66.12</v>
      </c>
      <c r="E2425" s="81">
        <v>1917.48</v>
      </c>
      <c r="F2425" s="84" t="s">
        <v>21</v>
      </c>
    </row>
    <row r="2426" spans="1:6">
      <c r="A2426" s="76">
        <v>43824</v>
      </c>
      <c r="B2426" s="77">
        <v>0.51557870370370373</v>
      </c>
      <c r="C2426" s="82">
        <v>51</v>
      </c>
      <c r="D2426" s="83">
        <v>66.12</v>
      </c>
      <c r="E2426" s="81">
        <v>3372.1200000000003</v>
      </c>
      <c r="F2426" s="84" t="s">
        <v>21</v>
      </c>
    </row>
    <row r="2427" spans="1:6">
      <c r="A2427" s="76">
        <v>43824</v>
      </c>
      <c r="B2427" s="77">
        <v>0.51628472222222221</v>
      </c>
      <c r="C2427" s="82">
        <v>74</v>
      </c>
      <c r="D2427" s="83">
        <v>66.12</v>
      </c>
      <c r="E2427" s="81">
        <v>4892.88</v>
      </c>
      <c r="F2427" s="84" t="s">
        <v>21</v>
      </c>
    </row>
    <row r="2428" spans="1:6">
      <c r="A2428" s="76">
        <v>43824</v>
      </c>
      <c r="B2428" s="77">
        <v>0.51628472222222221</v>
      </c>
      <c r="C2428" s="82">
        <v>38</v>
      </c>
      <c r="D2428" s="83">
        <v>66.12</v>
      </c>
      <c r="E2428" s="81">
        <v>2512.5600000000004</v>
      </c>
      <c r="F2428" s="84" t="s">
        <v>21</v>
      </c>
    </row>
    <row r="2429" spans="1:6">
      <c r="A2429" s="76">
        <v>43824</v>
      </c>
      <c r="B2429" s="77">
        <v>0.51697916666666666</v>
      </c>
      <c r="C2429" s="82">
        <v>119</v>
      </c>
      <c r="D2429" s="83">
        <v>66.12</v>
      </c>
      <c r="E2429" s="81">
        <v>7868.2800000000007</v>
      </c>
      <c r="F2429" s="84" t="s">
        <v>21</v>
      </c>
    </row>
    <row r="2430" spans="1:6">
      <c r="A2430" s="76">
        <v>43824</v>
      </c>
      <c r="B2430" s="77">
        <v>0.5169907407407407</v>
      </c>
      <c r="C2430" s="82">
        <v>360</v>
      </c>
      <c r="D2430" s="83">
        <v>66.099999999999994</v>
      </c>
      <c r="E2430" s="81">
        <v>23795.999999999996</v>
      </c>
      <c r="F2430" s="84" t="s">
        <v>21</v>
      </c>
    </row>
    <row r="2431" spans="1:6">
      <c r="A2431" s="76">
        <v>43824</v>
      </c>
      <c r="B2431" s="77">
        <v>0.51873842592592589</v>
      </c>
      <c r="C2431" s="82">
        <v>152</v>
      </c>
      <c r="D2431" s="83">
        <v>66.12</v>
      </c>
      <c r="E2431" s="81">
        <v>10050.240000000002</v>
      </c>
      <c r="F2431" s="84" t="s">
        <v>21</v>
      </c>
    </row>
    <row r="2432" spans="1:6">
      <c r="A2432" s="76">
        <v>43824</v>
      </c>
      <c r="B2432" s="77">
        <v>0.51968749999999997</v>
      </c>
      <c r="C2432" s="82">
        <v>78</v>
      </c>
      <c r="D2432" s="83">
        <v>66.12</v>
      </c>
      <c r="E2432" s="81">
        <v>5157.3600000000006</v>
      </c>
      <c r="F2432" s="84" t="s">
        <v>21</v>
      </c>
    </row>
    <row r="2433" spans="1:6">
      <c r="A2433" s="76">
        <v>43824</v>
      </c>
      <c r="B2433" s="77">
        <v>0.51968749999999997</v>
      </c>
      <c r="C2433" s="82">
        <v>25</v>
      </c>
      <c r="D2433" s="83">
        <v>66.12</v>
      </c>
      <c r="E2433" s="81">
        <v>1653</v>
      </c>
      <c r="F2433" s="84" t="s">
        <v>21</v>
      </c>
    </row>
    <row r="2434" spans="1:6">
      <c r="A2434" s="76">
        <v>43824</v>
      </c>
      <c r="B2434" s="77">
        <v>0.52151620370370366</v>
      </c>
      <c r="C2434" s="82">
        <v>125</v>
      </c>
      <c r="D2434" s="83">
        <v>66.12</v>
      </c>
      <c r="E2434" s="81">
        <v>8265</v>
      </c>
      <c r="F2434" s="84" t="s">
        <v>21</v>
      </c>
    </row>
    <row r="2435" spans="1:6">
      <c r="A2435" s="76">
        <v>43824</v>
      </c>
      <c r="B2435" s="77">
        <v>0.52151620370370366</v>
      </c>
      <c r="C2435" s="82">
        <v>50</v>
      </c>
      <c r="D2435" s="83">
        <v>66.12</v>
      </c>
      <c r="E2435" s="81">
        <v>3306</v>
      </c>
      <c r="F2435" s="84" t="s">
        <v>21</v>
      </c>
    </row>
    <row r="2436" spans="1:6">
      <c r="A2436" s="76">
        <v>43824</v>
      </c>
      <c r="B2436" s="77">
        <v>0.52151620370370366</v>
      </c>
      <c r="C2436" s="82">
        <v>50</v>
      </c>
      <c r="D2436" s="83">
        <v>66.12</v>
      </c>
      <c r="E2436" s="81">
        <v>3306</v>
      </c>
      <c r="F2436" s="84" t="s">
        <v>21</v>
      </c>
    </row>
    <row r="2437" spans="1:6">
      <c r="A2437" s="76">
        <v>43824</v>
      </c>
      <c r="B2437" s="77">
        <v>0.52151620370370366</v>
      </c>
      <c r="C2437" s="82">
        <v>36</v>
      </c>
      <c r="D2437" s="83">
        <v>66.12</v>
      </c>
      <c r="E2437" s="81">
        <v>2380.3200000000002</v>
      </c>
      <c r="F2437" s="84" t="s">
        <v>21</v>
      </c>
    </row>
    <row r="2438" spans="1:6">
      <c r="A2438" s="76">
        <v>43824</v>
      </c>
      <c r="B2438" s="77">
        <v>0.52468749999999997</v>
      </c>
      <c r="C2438" s="82">
        <v>125</v>
      </c>
      <c r="D2438" s="83">
        <v>66.16</v>
      </c>
      <c r="E2438" s="81">
        <v>8270</v>
      </c>
      <c r="F2438" s="84" t="s">
        <v>21</v>
      </c>
    </row>
    <row r="2439" spans="1:6">
      <c r="A2439" s="76">
        <v>43824</v>
      </c>
      <c r="B2439" s="77">
        <v>0.52468749999999997</v>
      </c>
      <c r="C2439" s="82">
        <v>84</v>
      </c>
      <c r="D2439" s="83">
        <v>66.16</v>
      </c>
      <c r="E2439" s="81">
        <v>5557.44</v>
      </c>
      <c r="F2439" s="84" t="s">
        <v>21</v>
      </c>
    </row>
    <row r="2440" spans="1:6">
      <c r="A2440" s="76">
        <v>43824</v>
      </c>
      <c r="B2440" s="77">
        <v>0.52468749999999997</v>
      </c>
      <c r="C2440" s="82">
        <v>50</v>
      </c>
      <c r="D2440" s="83">
        <v>66.16</v>
      </c>
      <c r="E2440" s="81">
        <v>3308</v>
      </c>
      <c r="F2440" s="84" t="s">
        <v>21</v>
      </c>
    </row>
    <row r="2441" spans="1:6">
      <c r="A2441" s="76">
        <v>43824</v>
      </c>
      <c r="B2441" s="77">
        <v>0.52568287037037031</v>
      </c>
      <c r="C2441" s="82">
        <v>13</v>
      </c>
      <c r="D2441" s="83">
        <v>66.16</v>
      </c>
      <c r="E2441" s="81">
        <v>860.07999999999993</v>
      </c>
      <c r="F2441" s="84" t="s">
        <v>21</v>
      </c>
    </row>
    <row r="2442" spans="1:6">
      <c r="A2442" s="76">
        <v>43824</v>
      </c>
      <c r="B2442" s="77">
        <v>0.52568287037037031</v>
      </c>
      <c r="C2442" s="82">
        <v>68</v>
      </c>
      <c r="D2442" s="83">
        <v>66.16</v>
      </c>
      <c r="E2442" s="81">
        <v>4498.88</v>
      </c>
      <c r="F2442" s="84" t="s">
        <v>21</v>
      </c>
    </row>
    <row r="2443" spans="1:6">
      <c r="A2443" s="76">
        <v>43824</v>
      </c>
      <c r="B2443" s="77">
        <v>0.52568287037037031</v>
      </c>
      <c r="C2443" s="82">
        <v>78</v>
      </c>
      <c r="D2443" s="83">
        <v>66.16</v>
      </c>
      <c r="E2443" s="81">
        <v>5160.4799999999996</v>
      </c>
      <c r="F2443" s="84" t="s">
        <v>21</v>
      </c>
    </row>
    <row r="2444" spans="1:6">
      <c r="A2444" s="76">
        <v>43824</v>
      </c>
      <c r="B2444" s="77">
        <v>0.52663194444444439</v>
      </c>
      <c r="C2444" s="82">
        <v>16</v>
      </c>
      <c r="D2444" s="83">
        <v>66.16</v>
      </c>
      <c r="E2444" s="81">
        <v>1058.56</v>
      </c>
      <c r="F2444" s="84" t="s">
        <v>21</v>
      </c>
    </row>
    <row r="2445" spans="1:6">
      <c r="A2445" s="76">
        <v>43824</v>
      </c>
      <c r="B2445" s="77">
        <v>0.52663194444444439</v>
      </c>
      <c r="C2445" s="82">
        <v>25</v>
      </c>
      <c r="D2445" s="83">
        <v>66.16</v>
      </c>
      <c r="E2445" s="81">
        <v>1654</v>
      </c>
      <c r="F2445" s="84" t="s">
        <v>21</v>
      </c>
    </row>
    <row r="2446" spans="1:6">
      <c r="A2446" s="76">
        <v>43824</v>
      </c>
      <c r="B2446" s="77">
        <v>0.52663194444444439</v>
      </c>
      <c r="C2446" s="82">
        <v>30</v>
      </c>
      <c r="D2446" s="83">
        <v>66.16</v>
      </c>
      <c r="E2446" s="81">
        <v>1984.8</v>
      </c>
      <c r="F2446" s="84" t="s">
        <v>21</v>
      </c>
    </row>
    <row r="2447" spans="1:6">
      <c r="A2447" s="76">
        <v>43824</v>
      </c>
      <c r="B2447" s="77">
        <v>0.52663194444444439</v>
      </c>
      <c r="C2447" s="82">
        <v>50</v>
      </c>
      <c r="D2447" s="83">
        <v>66.16</v>
      </c>
      <c r="E2447" s="81">
        <v>3308</v>
      </c>
      <c r="F2447" s="84" t="s">
        <v>21</v>
      </c>
    </row>
    <row r="2448" spans="1:6">
      <c r="A2448" s="76">
        <v>43824</v>
      </c>
      <c r="B2448" s="77">
        <v>0.52663194444444439</v>
      </c>
      <c r="C2448" s="82">
        <v>50</v>
      </c>
      <c r="D2448" s="83">
        <v>66.16</v>
      </c>
      <c r="E2448" s="81">
        <v>3308</v>
      </c>
      <c r="F2448" s="84" t="s">
        <v>21</v>
      </c>
    </row>
    <row r="2449" spans="1:6">
      <c r="A2449" s="76">
        <v>43824</v>
      </c>
      <c r="B2449" s="77">
        <v>0.53004629629629629</v>
      </c>
      <c r="C2449" s="82">
        <v>125</v>
      </c>
      <c r="D2449" s="83">
        <v>66.16</v>
      </c>
      <c r="E2449" s="81">
        <v>8270</v>
      </c>
      <c r="F2449" s="84" t="s">
        <v>21</v>
      </c>
    </row>
    <row r="2450" spans="1:6">
      <c r="A2450" s="76">
        <v>43824</v>
      </c>
      <c r="B2450" s="77">
        <v>0.53004629629629629</v>
      </c>
      <c r="C2450" s="82">
        <v>38</v>
      </c>
      <c r="D2450" s="83">
        <v>66.16</v>
      </c>
      <c r="E2450" s="81">
        <v>2514.08</v>
      </c>
      <c r="F2450" s="84" t="s">
        <v>21</v>
      </c>
    </row>
    <row r="2451" spans="1:6">
      <c r="A2451" s="76">
        <v>43824</v>
      </c>
      <c r="B2451" s="77">
        <v>0.53005787037037033</v>
      </c>
      <c r="C2451" s="82">
        <v>125</v>
      </c>
      <c r="D2451" s="83">
        <v>66.16</v>
      </c>
      <c r="E2451" s="81">
        <v>8270</v>
      </c>
      <c r="F2451" s="84" t="s">
        <v>21</v>
      </c>
    </row>
    <row r="2452" spans="1:6">
      <c r="A2452" s="76">
        <v>43824</v>
      </c>
      <c r="B2452" s="77">
        <v>0.53005787037037033</v>
      </c>
      <c r="C2452" s="82">
        <v>50</v>
      </c>
      <c r="D2452" s="83">
        <v>66.16</v>
      </c>
      <c r="E2452" s="81">
        <v>3308</v>
      </c>
      <c r="F2452" s="84" t="s">
        <v>21</v>
      </c>
    </row>
    <row r="2453" spans="1:6">
      <c r="A2453" s="76">
        <v>43824</v>
      </c>
      <c r="B2453" s="77">
        <v>0.53005787037037033</v>
      </c>
      <c r="C2453" s="82">
        <v>48</v>
      </c>
      <c r="D2453" s="83">
        <v>66.16</v>
      </c>
      <c r="E2453" s="81">
        <v>3175.68</v>
      </c>
      <c r="F2453" s="84" t="s">
        <v>21</v>
      </c>
    </row>
    <row r="2454" spans="1:6">
      <c r="A2454" s="76">
        <v>43824</v>
      </c>
      <c r="B2454" s="77">
        <v>0.53005787037037033</v>
      </c>
      <c r="C2454" s="82">
        <v>140</v>
      </c>
      <c r="D2454" s="83">
        <v>66.16</v>
      </c>
      <c r="E2454" s="81">
        <v>9262.4</v>
      </c>
      <c r="F2454" s="84" t="s">
        <v>21</v>
      </c>
    </row>
    <row r="2455" spans="1:6">
      <c r="A2455" s="76">
        <v>43824</v>
      </c>
      <c r="B2455" s="77">
        <v>0.53031249999999996</v>
      </c>
      <c r="C2455" s="82">
        <v>105</v>
      </c>
      <c r="D2455" s="83">
        <v>66.16</v>
      </c>
      <c r="E2455" s="81">
        <v>6946.7999999999993</v>
      </c>
      <c r="F2455" s="84" t="s">
        <v>21</v>
      </c>
    </row>
    <row r="2456" spans="1:6">
      <c r="A2456" s="76">
        <v>43824</v>
      </c>
      <c r="B2456" s="77">
        <v>0.53195601851851848</v>
      </c>
      <c r="C2456" s="82">
        <v>160</v>
      </c>
      <c r="D2456" s="83">
        <v>66.16</v>
      </c>
      <c r="E2456" s="81">
        <v>10585.599999999999</v>
      </c>
      <c r="F2456" s="84" t="s">
        <v>21</v>
      </c>
    </row>
    <row r="2457" spans="1:6">
      <c r="A2457" s="76">
        <v>43824</v>
      </c>
      <c r="B2457" s="77">
        <v>0.53221064814814811</v>
      </c>
      <c r="C2457" s="82">
        <v>63</v>
      </c>
      <c r="D2457" s="83">
        <v>66.16</v>
      </c>
      <c r="E2457" s="81">
        <v>4168.08</v>
      </c>
      <c r="F2457" s="84" t="s">
        <v>21</v>
      </c>
    </row>
    <row r="2458" spans="1:6">
      <c r="A2458" s="76">
        <v>43824</v>
      </c>
      <c r="B2458" s="77">
        <v>0.53318287037037038</v>
      </c>
      <c r="C2458" s="82">
        <v>49</v>
      </c>
      <c r="D2458" s="83">
        <v>66.16</v>
      </c>
      <c r="E2458" s="81">
        <v>3241.8399999999997</v>
      </c>
      <c r="F2458" s="84" t="s">
        <v>21</v>
      </c>
    </row>
    <row r="2459" spans="1:6">
      <c r="A2459" s="76">
        <v>43824</v>
      </c>
      <c r="B2459" s="77">
        <v>0.53392361111111108</v>
      </c>
      <c r="C2459" s="82">
        <v>76</v>
      </c>
      <c r="D2459" s="83">
        <v>66.16</v>
      </c>
      <c r="E2459" s="81">
        <v>5028.16</v>
      </c>
      <c r="F2459" s="84" t="s">
        <v>21</v>
      </c>
    </row>
    <row r="2460" spans="1:6">
      <c r="A2460" s="76">
        <v>43824</v>
      </c>
      <c r="B2460" s="77">
        <v>0.53392361111111108</v>
      </c>
      <c r="C2460" s="82">
        <v>8</v>
      </c>
      <c r="D2460" s="83">
        <v>66.16</v>
      </c>
      <c r="E2460" s="81">
        <v>529.28</v>
      </c>
      <c r="F2460" s="84" t="s">
        <v>21</v>
      </c>
    </row>
    <row r="2461" spans="1:6">
      <c r="A2461" s="76">
        <v>43824</v>
      </c>
      <c r="B2461" s="77">
        <v>0.53732638888888895</v>
      </c>
      <c r="C2461" s="82">
        <v>122</v>
      </c>
      <c r="D2461" s="83">
        <v>66.16</v>
      </c>
      <c r="E2461" s="81">
        <v>8071.5199999999995</v>
      </c>
      <c r="F2461" s="84" t="s">
        <v>21</v>
      </c>
    </row>
    <row r="2462" spans="1:6">
      <c r="A2462" s="76">
        <v>43824</v>
      </c>
      <c r="B2462" s="77">
        <v>0.54099537037037038</v>
      </c>
      <c r="C2462" s="82">
        <v>56</v>
      </c>
      <c r="D2462" s="83">
        <v>66.16</v>
      </c>
      <c r="E2462" s="81">
        <v>3704.96</v>
      </c>
      <c r="F2462" s="84" t="s">
        <v>21</v>
      </c>
    </row>
    <row r="2463" spans="1:6">
      <c r="A2463" s="76">
        <v>43824</v>
      </c>
      <c r="B2463" s="77">
        <v>0.54155092592592591</v>
      </c>
      <c r="C2463" s="82">
        <v>243</v>
      </c>
      <c r="D2463" s="83">
        <v>66.16</v>
      </c>
      <c r="E2463" s="81">
        <v>16076.88</v>
      </c>
      <c r="F2463" s="84" t="s">
        <v>21</v>
      </c>
    </row>
    <row r="2464" spans="1:6">
      <c r="A2464" s="76">
        <v>43824</v>
      </c>
      <c r="B2464" s="77">
        <v>0.54155092592592591</v>
      </c>
      <c r="C2464" s="82">
        <v>6</v>
      </c>
      <c r="D2464" s="83">
        <v>66.16</v>
      </c>
      <c r="E2464" s="81">
        <v>396.96</v>
      </c>
      <c r="F2464" s="84" t="s">
        <v>21</v>
      </c>
    </row>
    <row r="2465" spans="1:6">
      <c r="A2465" s="76">
        <v>43824</v>
      </c>
      <c r="B2465" s="77">
        <v>0.54155092592592591</v>
      </c>
      <c r="C2465" s="82">
        <v>78</v>
      </c>
      <c r="D2465" s="83">
        <v>66.16</v>
      </c>
      <c r="E2465" s="81">
        <v>5160.4799999999996</v>
      </c>
      <c r="F2465" s="84" t="s">
        <v>21</v>
      </c>
    </row>
    <row r="2466" spans="1:6">
      <c r="A2466" s="76">
        <v>43824</v>
      </c>
      <c r="B2466" s="77">
        <v>0.54155092592592591</v>
      </c>
      <c r="C2466" s="82">
        <v>26</v>
      </c>
      <c r="D2466" s="83">
        <v>66.16</v>
      </c>
      <c r="E2466" s="81">
        <v>1720.1599999999999</v>
      </c>
      <c r="F2466" s="84" t="s">
        <v>21</v>
      </c>
    </row>
    <row r="2467" spans="1:6">
      <c r="A2467" s="76">
        <v>43824</v>
      </c>
      <c r="B2467" s="77">
        <v>0.54155092592592591</v>
      </c>
      <c r="C2467" s="82">
        <v>5</v>
      </c>
      <c r="D2467" s="83">
        <v>66.16</v>
      </c>
      <c r="E2467" s="81">
        <v>330.79999999999995</v>
      </c>
      <c r="F2467" s="84" t="s">
        <v>21</v>
      </c>
    </row>
    <row r="2468" spans="1:6">
      <c r="A2468" s="76">
        <v>43824</v>
      </c>
      <c r="B2468" s="77">
        <v>0.54155092592592591</v>
      </c>
      <c r="C2468" s="82">
        <v>58</v>
      </c>
      <c r="D2468" s="83">
        <v>66.16</v>
      </c>
      <c r="E2468" s="81">
        <v>3837.2799999999997</v>
      </c>
      <c r="F2468" s="84" t="s">
        <v>21</v>
      </c>
    </row>
    <row r="2469" spans="1:6">
      <c r="A2469" s="76">
        <v>43824</v>
      </c>
      <c r="B2469" s="77">
        <v>0.54155092592592591</v>
      </c>
      <c r="C2469" s="82">
        <v>91</v>
      </c>
      <c r="D2469" s="83">
        <v>66.16</v>
      </c>
      <c r="E2469" s="81">
        <v>6020.5599999999995</v>
      </c>
      <c r="F2469" s="84" t="s">
        <v>21</v>
      </c>
    </row>
    <row r="2470" spans="1:6">
      <c r="A2470" s="76">
        <v>43824</v>
      </c>
      <c r="B2470" s="77">
        <v>0.54282407407407407</v>
      </c>
      <c r="C2470" s="82">
        <v>206</v>
      </c>
      <c r="D2470" s="83">
        <v>66.180000000000007</v>
      </c>
      <c r="E2470" s="81">
        <v>13633.080000000002</v>
      </c>
      <c r="F2470" s="84" t="s">
        <v>21</v>
      </c>
    </row>
    <row r="2471" spans="1:6">
      <c r="A2471" s="76">
        <v>43824</v>
      </c>
      <c r="B2471" s="77">
        <v>0.54282407407407407</v>
      </c>
      <c r="C2471" s="82">
        <v>125</v>
      </c>
      <c r="D2471" s="83">
        <v>66.180000000000007</v>
      </c>
      <c r="E2471" s="81">
        <v>8272.5</v>
      </c>
      <c r="F2471" s="84" t="s">
        <v>21</v>
      </c>
    </row>
    <row r="2472" spans="1:6">
      <c r="A2472" s="76">
        <v>43824</v>
      </c>
      <c r="B2472" s="77">
        <v>0.54282407407407407</v>
      </c>
      <c r="C2472" s="82">
        <v>50</v>
      </c>
      <c r="D2472" s="83">
        <v>66.180000000000007</v>
      </c>
      <c r="E2472" s="81">
        <v>3309.0000000000005</v>
      </c>
      <c r="F2472" s="84" t="s">
        <v>21</v>
      </c>
    </row>
    <row r="2473" spans="1:6">
      <c r="A2473" s="76">
        <v>43824</v>
      </c>
      <c r="B2473" s="77">
        <v>0.54282407407407407</v>
      </c>
      <c r="C2473" s="82">
        <v>50</v>
      </c>
      <c r="D2473" s="83">
        <v>66.180000000000007</v>
      </c>
      <c r="E2473" s="81">
        <v>3309.0000000000005</v>
      </c>
      <c r="F2473" s="84" t="s">
        <v>21</v>
      </c>
    </row>
    <row r="2474" spans="1:6">
      <c r="A2474" s="76">
        <v>43824</v>
      </c>
      <c r="B2474" s="77">
        <v>0.54282407407407407</v>
      </c>
      <c r="C2474" s="82">
        <v>51</v>
      </c>
      <c r="D2474" s="83">
        <v>66.180000000000007</v>
      </c>
      <c r="E2474" s="81">
        <v>3375.1800000000003</v>
      </c>
      <c r="F2474" s="84" t="s">
        <v>21</v>
      </c>
    </row>
    <row r="2475" spans="1:6">
      <c r="A2475" s="76">
        <v>43824</v>
      </c>
      <c r="B2475" s="77">
        <v>0.54282407407407407</v>
      </c>
      <c r="C2475" s="82">
        <v>68</v>
      </c>
      <c r="D2475" s="83">
        <v>66.180000000000007</v>
      </c>
      <c r="E2475" s="81">
        <v>4500.2400000000007</v>
      </c>
      <c r="F2475" s="84" t="s">
        <v>21</v>
      </c>
    </row>
    <row r="2476" spans="1:6">
      <c r="A2476" s="76">
        <v>43824</v>
      </c>
      <c r="B2476" s="77">
        <v>0.54488425925925921</v>
      </c>
      <c r="C2476" s="82">
        <v>228</v>
      </c>
      <c r="D2476" s="83">
        <v>66.22</v>
      </c>
      <c r="E2476" s="81">
        <v>15098.16</v>
      </c>
      <c r="F2476" s="84" t="s">
        <v>21</v>
      </c>
    </row>
    <row r="2477" spans="1:6">
      <c r="A2477" s="76">
        <v>43824</v>
      </c>
      <c r="B2477" s="77">
        <v>0.5452893518518519</v>
      </c>
      <c r="C2477" s="82">
        <v>118</v>
      </c>
      <c r="D2477" s="83">
        <v>66.2</v>
      </c>
      <c r="E2477" s="81">
        <v>7811.6</v>
      </c>
      <c r="F2477" s="84" t="s">
        <v>21</v>
      </c>
    </row>
    <row r="2478" spans="1:6">
      <c r="A2478" s="76">
        <v>43824</v>
      </c>
      <c r="B2478" s="77">
        <v>0.5452893518518519</v>
      </c>
      <c r="C2478" s="82">
        <v>75</v>
      </c>
      <c r="D2478" s="83">
        <v>66.2</v>
      </c>
      <c r="E2478" s="81">
        <v>4965</v>
      </c>
      <c r="F2478" s="84" t="s">
        <v>21</v>
      </c>
    </row>
    <row r="2479" spans="1:6">
      <c r="A2479" s="76">
        <v>43824</v>
      </c>
      <c r="B2479" s="77">
        <v>0.54613425925925929</v>
      </c>
      <c r="C2479" s="82">
        <v>37</v>
      </c>
      <c r="D2479" s="83">
        <v>66.2</v>
      </c>
      <c r="E2479" s="81">
        <v>2449.4</v>
      </c>
      <c r="F2479" s="84" t="s">
        <v>21</v>
      </c>
    </row>
    <row r="2480" spans="1:6">
      <c r="A2480" s="76">
        <v>43824</v>
      </c>
      <c r="B2480" s="77">
        <v>0.54613425925925929</v>
      </c>
      <c r="C2480" s="82">
        <v>35</v>
      </c>
      <c r="D2480" s="83">
        <v>66.2</v>
      </c>
      <c r="E2480" s="81">
        <v>2317</v>
      </c>
      <c r="F2480" s="84" t="s">
        <v>21</v>
      </c>
    </row>
    <row r="2481" spans="1:6">
      <c r="A2481" s="76">
        <v>43824</v>
      </c>
      <c r="B2481" s="77">
        <v>0.54689814814814819</v>
      </c>
      <c r="C2481" s="82">
        <v>99</v>
      </c>
      <c r="D2481" s="83">
        <v>66.2</v>
      </c>
      <c r="E2481" s="81">
        <v>6553.8</v>
      </c>
      <c r="F2481" s="84" t="s">
        <v>21</v>
      </c>
    </row>
    <row r="2482" spans="1:6">
      <c r="A2482" s="76">
        <v>43824</v>
      </c>
      <c r="B2482" s="77">
        <v>0.54773148148148143</v>
      </c>
      <c r="C2482" s="82">
        <v>109</v>
      </c>
      <c r="D2482" s="83">
        <v>66.2</v>
      </c>
      <c r="E2482" s="81">
        <v>7215.8</v>
      </c>
      <c r="F2482" s="84" t="s">
        <v>21</v>
      </c>
    </row>
    <row r="2483" spans="1:6">
      <c r="A2483" s="76">
        <v>43824</v>
      </c>
      <c r="B2483" s="77">
        <v>0.54805555555555552</v>
      </c>
      <c r="C2483" s="82">
        <v>42</v>
      </c>
      <c r="D2483" s="83">
        <v>66.180000000000007</v>
      </c>
      <c r="E2483" s="81">
        <v>2779.5600000000004</v>
      </c>
      <c r="F2483" s="84" t="s">
        <v>21</v>
      </c>
    </row>
    <row r="2484" spans="1:6">
      <c r="A2484" s="76">
        <v>43824</v>
      </c>
      <c r="B2484" s="77">
        <v>0.54827546296296303</v>
      </c>
      <c r="C2484" s="82">
        <v>69</v>
      </c>
      <c r="D2484" s="83">
        <v>66.180000000000007</v>
      </c>
      <c r="E2484" s="81">
        <v>4566.42</v>
      </c>
      <c r="F2484" s="84" t="s">
        <v>21</v>
      </c>
    </row>
    <row r="2485" spans="1:6">
      <c r="A2485" s="76">
        <v>43824</v>
      </c>
      <c r="B2485" s="77">
        <v>0.55620370370370364</v>
      </c>
      <c r="C2485" s="82">
        <v>122</v>
      </c>
      <c r="D2485" s="83">
        <v>66.16</v>
      </c>
      <c r="E2485" s="81">
        <v>8071.5199999999995</v>
      </c>
      <c r="F2485" s="84" t="s">
        <v>21</v>
      </c>
    </row>
    <row r="2486" spans="1:6">
      <c r="A2486" s="76">
        <v>43824</v>
      </c>
      <c r="B2486" s="77">
        <v>0.55620370370370364</v>
      </c>
      <c r="C2486" s="82">
        <v>50</v>
      </c>
      <c r="D2486" s="83">
        <v>66.16</v>
      </c>
      <c r="E2486" s="81">
        <v>3308</v>
      </c>
      <c r="F2486" s="84" t="s">
        <v>21</v>
      </c>
    </row>
    <row r="2487" spans="1:6">
      <c r="A2487" s="76">
        <v>43824</v>
      </c>
      <c r="B2487" s="77">
        <v>0.55620370370370364</v>
      </c>
      <c r="C2487" s="82">
        <v>125</v>
      </c>
      <c r="D2487" s="83">
        <v>66.16</v>
      </c>
      <c r="E2487" s="81">
        <v>8270</v>
      </c>
      <c r="F2487" s="84" t="s">
        <v>21</v>
      </c>
    </row>
    <row r="2488" spans="1:6">
      <c r="A2488" s="76">
        <v>43824</v>
      </c>
      <c r="B2488" s="77">
        <v>0.55620370370370364</v>
      </c>
      <c r="C2488" s="82">
        <v>50</v>
      </c>
      <c r="D2488" s="83">
        <v>66.16</v>
      </c>
      <c r="E2488" s="81">
        <v>3308</v>
      </c>
      <c r="F2488" s="84" t="s">
        <v>21</v>
      </c>
    </row>
    <row r="2489" spans="1:6">
      <c r="A2489" s="76">
        <v>43824</v>
      </c>
      <c r="B2489" s="77">
        <v>0.55620370370370364</v>
      </c>
      <c r="C2489" s="82">
        <v>78</v>
      </c>
      <c r="D2489" s="83">
        <v>66.16</v>
      </c>
      <c r="E2489" s="81">
        <v>5160.4799999999996</v>
      </c>
      <c r="F2489" s="84" t="s">
        <v>21</v>
      </c>
    </row>
    <row r="2490" spans="1:6">
      <c r="A2490" s="76">
        <v>43824</v>
      </c>
      <c r="B2490" s="77">
        <v>0.55620370370370364</v>
      </c>
      <c r="C2490" s="82">
        <v>73</v>
      </c>
      <c r="D2490" s="83">
        <v>66.16</v>
      </c>
      <c r="E2490" s="81">
        <v>4829.6799999999994</v>
      </c>
      <c r="F2490" s="84" t="s">
        <v>21</v>
      </c>
    </row>
    <row r="2491" spans="1:6">
      <c r="A2491" s="76">
        <v>43824</v>
      </c>
      <c r="B2491" s="77">
        <v>0.55620370370370364</v>
      </c>
      <c r="C2491" s="82">
        <v>146</v>
      </c>
      <c r="D2491" s="83">
        <v>66.16</v>
      </c>
      <c r="E2491" s="81">
        <v>9659.3599999999988</v>
      </c>
      <c r="F2491" s="84" t="s">
        <v>21</v>
      </c>
    </row>
    <row r="2492" spans="1:6">
      <c r="A2492" s="76">
        <v>43824</v>
      </c>
      <c r="B2492" s="77">
        <v>0.55620370370370364</v>
      </c>
      <c r="C2492" s="82">
        <v>38</v>
      </c>
      <c r="D2492" s="83">
        <v>66.16</v>
      </c>
      <c r="E2492" s="81">
        <v>2514.08</v>
      </c>
      <c r="F2492" s="84" t="s">
        <v>21</v>
      </c>
    </row>
    <row r="2493" spans="1:6">
      <c r="A2493" s="76">
        <v>43824</v>
      </c>
      <c r="B2493" s="77">
        <v>0.55839120370370365</v>
      </c>
      <c r="C2493" s="82">
        <v>101</v>
      </c>
      <c r="D2493" s="83">
        <v>66.180000000000007</v>
      </c>
      <c r="E2493" s="81">
        <v>6684.18</v>
      </c>
      <c r="F2493" s="84" t="s">
        <v>21</v>
      </c>
    </row>
    <row r="2494" spans="1:6">
      <c r="A2494" s="76">
        <v>43824</v>
      </c>
      <c r="B2494" s="77">
        <v>0.55839120370370365</v>
      </c>
      <c r="C2494" s="82">
        <v>187</v>
      </c>
      <c r="D2494" s="83">
        <v>66.180000000000007</v>
      </c>
      <c r="E2494" s="81">
        <v>12375.660000000002</v>
      </c>
      <c r="F2494" s="84" t="s">
        <v>21</v>
      </c>
    </row>
    <row r="2495" spans="1:6">
      <c r="A2495" s="76">
        <v>43824</v>
      </c>
      <c r="B2495" s="77">
        <v>0.5584027777777778</v>
      </c>
      <c r="C2495" s="82">
        <v>125</v>
      </c>
      <c r="D2495" s="83">
        <v>66.180000000000007</v>
      </c>
      <c r="E2495" s="81">
        <v>8272.5</v>
      </c>
      <c r="F2495" s="84" t="s">
        <v>21</v>
      </c>
    </row>
    <row r="2496" spans="1:6">
      <c r="A2496" s="76">
        <v>43824</v>
      </c>
      <c r="B2496" s="77">
        <v>0.5584027777777778</v>
      </c>
      <c r="C2496" s="82">
        <v>50</v>
      </c>
      <c r="D2496" s="83">
        <v>66.180000000000007</v>
      </c>
      <c r="E2496" s="81">
        <v>3309.0000000000005</v>
      </c>
      <c r="F2496" s="84" t="s">
        <v>21</v>
      </c>
    </row>
    <row r="2497" spans="1:6">
      <c r="A2497" s="76">
        <v>43824</v>
      </c>
      <c r="B2497" s="77">
        <v>0.5584027777777778</v>
      </c>
      <c r="C2497" s="82">
        <v>50</v>
      </c>
      <c r="D2497" s="83">
        <v>66.180000000000007</v>
      </c>
      <c r="E2497" s="81">
        <v>3309.0000000000005</v>
      </c>
      <c r="F2497" s="84" t="s">
        <v>21</v>
      </c>
    </row>
    <row r="2498" spans="1:6">
      <c r="A2498" s="76">
        <v>43824</v>
      </c>
      <c r="B2498" s="77">
        <v>0.55958333333333332</v>
      </c>
      <c r="C2498" s="82">
        <v>78</v>
      </c>
      <c r="D2498" s="83">
        <v>66.180000000000007</v>
      </c>
      <c r="E2498" s="81">
        <v>5162.0400000000009</v>
      </c>
      <c r="F2498" s="84" t="s">
        <v>21</v>
      </c>
    </row>
    <row r="2499" spans="1:6">
      <c r="A2499" s="76">
        <v>43824</v>
      </c>
      <c r="B2499" s="77">
        <v>0.55958333333333332</v>
      </c>
      <c r="C2499" s="82">
        <v>33</v>
      </c>
      <c r="D2499" s="83">
        <v>66.180000000000007</v>
      </c>
      <c r="E2499" s="81">
        <v>2183.94</v>
      </c>
      <c r="F2499" s="84" t="s">
        <v>21</v>
      </c>
    </row>
    <row r="2500" spans="1:6">
      <c r="A2500" s="76">
        <v>43824</v>
      </c>
      <c r="B2500" s="77">
        <v>0.55958333333333332</v>
      </c>
      <c r="C2500" s="82">
        <v>30</v>
      </c>
      <c r="D2500" s="83">
        <v>66.180000000000007</v>
      </c>
      <c r="E2500" s="81">
        <v>1985.4</v>
      </c>
      <c r="F2500" s="84" t="s">
        <v>21</v>
      </c>
    </row>
    <row r="2501" spans="1:6">
      <c r="A2501" s="76">
        <v>43824</v>
      </c>
      <c r="B2501" s="77">
        <v>0.55993055555555549</v>
      </c>
      <c r="C2501" s="82">
        <v>52</v>
      </c>
      <c r="D2501" s="83">
        <v>66.16</v>
      </c>
      <c r="E2501" s="81">
        <v>3440.3199999999997</v>
      </c>
      <c r="F2501" s="84" t="s">
        <v>21</v>
      </c>
    </row>
    <row r="2502" spans="1:6">
      <c r="A2502" s="76">
        <v>43824</v>
      </c>
      <c r="B2502" s="77">
        <v>0.55993055555555549</v>
      </c>
      <c r="C2502" s="82">
        <v>66</v>
      </c>
      <c r="D2502" s="83">
        <v>66.16</v>
      </c>
      <c r="E2502" s="81">
        <v>4366.5599999999995</v>
      </c>
      <c r="F2502" s="84" t="s">
        <v>21</v>
      </c>
    </row>
    <row r="2503" spans="1:6">
      <c r="A2503" s="76">
        <v>43824</v>
      </c>
      <c r="B2503" s="77">
        <v>0.56106481481481485</v>
      </c>
      <c r="C2503" s="82">
        <v>47</v>
      </c>
      <c r="D2503" s="83">
        <v>66.2</v>
      </c>
      <c r="E2503" s="81">
        <v>3111.4</v>
      </c>
      <c r="F2503" s="84" t="s">
        <v>21</v>
      </c>
    </row>
    <row r="2504" spans="1:6">
      <c r="A2504" s="76">
        <v>43824</v>
      </c>
      <c r="B2504" s="77">
        <v>0.56164351851851857</v>
      </c>
      <c r="C2504" s="82">
        <v>22</v>
      </c>
      <c r="D2504" s="83">
        <v>66.180000000000007</v>
      </c>
      <c r="E2504" s="81">
        <v>1455.96</v>
      </c>
      <c r="F2504" s="84" t="s">
        <v>21</v>
      </c>
    </row>
    <row r="2505" spans="1:6">
      <c r="A2505" s="76">
        <v>43824</v>
      </c>
      <c r="B2505" s="77">
        <v>0.5638657407407407</v>
      </c>
      <c r="C2505" s="82">
        <v>78</v>
      </c>
      <c r="D2505" s="83">
        <v>66.180000000000007</v>
      </c>
      <c r="E2505" s="81">
        <v>5162.0400000000009</v>
      </c>
      <c r="F2505" s="84" t="s">
        <v>21</v>
      </c>
    </row>
    <row r="2506" spans="1:6">
      <c r="A2506" s="76">
        <v>43824</v>
      </c>
      <c r="B2506" s="77">
        <v>0.56571759259259258</v>
      </c>
      <c r="C2506" s="82">
        <v>161</v>
      </c>
      <c r="D2506" s="83">
        <v>66.180000000000007</v>
      </c>
      <c r="E2506" s="81">
        <v>10654.980000000001</v>
      </c>
      <c r="F2506" s="84" t="s">
        <v>21</v>
      </c>
    </row>
    <row r="2507" spans="1:6">
      <c r="A2507" s="76">
        <v>43824</v>
      </c>
      <c r="B2507" s="77">
        <v>0.56571759259259258</v>
      </c>
      <c r="C2507" s="82">
        <v>50</v>
      </c>
      <c r="D2507" s="83">
        <v>66.180000000000007</v>
      </c>
      <c r="E2507" s="81">
        <v>3309.0000000000005</v>
      </c>
      <c r="F2507" s="84" t="s">
        <v>21</v>
      </c>
    </row>
    <row r="2508" spans="1:6">
      <c r="A2508" s="76">
        <v>43824</v>
      </c>
      <c r="B2508" s="77">
        <v>0.56571759259259258</v>
      </c>
      <c r="C2508" s="82">
        <v>100</v>
      </c>
      <c r="D2508" s="83">
        <v>66.180000000000007</v>
      </c>
      <c r="E2508" s="81">
        <v>6618.0000000000009</v>
      </c>
      <c r="F2508" s="84" t="s">
        <v>21</v>
      </c>
    </row>
    <row r="2509" spans="1:6">
      <c r="A2509" s="76">
        <v>43824</v>
      </c>
      <c r="B2509" s="77">
        <v>0.56571759259259258</v>
      </c>
      <c r="C2509" s="82">
        <v>50</v>
      </c>
      <c r="D2509" s="83">
        <v>66.180000000000007</v>
      </c>
      <c r="E2509" s="81">
        <v>3309.0000000000005</v>
      </c>
      <c r="F2509" s="84" t="s">
        <v>21</v>
      </c>
    </row>
    <row r="2510" spans="1:6">
      <c r="A2510" s="76">
        <v>43824</v>
      </c>
      <c r="B2510" s="77">
        <v>0.56571759259259258</v>
      </c>
      <c r="C2510" s="82">
        <v>78</v>
      </c>
      <c r="D2510" s="83">
        <v>66.180000000000007</v>
      </c>
      <c r="E2510" s="81">
        <v>5162.0400000000009</v>
      </c>
      <c r="F2510" s="84" t="s">
        <v>21</v>
      </c>
    </row>
    <row r="2511" spans="1:6">
      <c r="A2511" s="76">
        <v>43824</v>
      </c>
      <c r="B2511" s="77">
        <v>0.56571759259259258</v>
      </c>
      <c r="C2511" s="82">
        <v>37</v>
      </c>
      <c r="D2511" s="83">
        <v>66.180000000000007</v>
      </c>
      <c r="E2511" s="81">
        <v>2448.6600000000003</v>
      </c>
      <c r="F2511" s="84" t="s">
        <v>21</v>
      </c>
    </row>
    <row r="2512" spans="1:6">
      <c r="A2512" s="76">
        <v>43824</v>
      </c>
      <c r="B2512" s="77">
        <v>0.56678240740740737</v>
      </c>
      <c r="C2512" s="82">
        <v>76</v>
      </c>
      <c r="D2512" s="83">
        <v>66.16</v>
      </c>
      <c r="E2512" s="81">
        <v>5028.16</v>
      </c>
      <c r="F2512" s="84" t="s">
        <v>21</v>
      </c>
    </row>
    <row r="2513" spans="1:6">
      <c r="A2513" s="76">
        <v>43824</v>
      </c>
      <c r="B2513" s="77">
        <v>0.56678240740740737</v>
      </c>
      <c r="C2513" s="82">
        <v>56</v>
      </c>
      <c r="D2513" s="83">
        <v>66.16</v>
      </c>
      <c r="E2513" s="81">
        <v>3704.96</v>
      </c>
      <c r="F2513" s="84" t="s">
        <v>21</v>
      </c>
    </row>
    <row r="2514" spans="1:6">
      <c r="A2514" s="76">
        <v>43824</v>
      </c>
      <c r="B2514" s="77">
        <v>0.56958333333333333</v>
      </c>
      <c r="C2514" s="82">
        <v>92</v>
      </c>
      <c r="D2514" s="83">
        <v>66.16</v>
      </c>
      <c r="E2514" s="81">
        <v>6086.7199999999993</v>
      </c>
      <c r="F2514" s="84" t="s">
        <v>21</v>
      </c>
    </row>
    <row r="2515" spans="1:6">
      <c r="A2515" s="76">
        <v>43824</v>
      </c>
      <c r="B2515" s="77">
        <v>0.57097222222222221</v>
      </c>
      <c r="C2515" s="82">
        <v>70</v>
      </c>
      <c r="D2515" s="83">
        <v>66.14</v>
      </c>
      <c r="E2515" s="81">
        <v>4629.8</v>
      </c>
      <c r="F2515" s="84" t="s">
        <v>21</v>
      </c>
    </row>
    <row r="2516" spans="1:6">
      <c r="A2516" s="76">
        <v>43824</v>
      </c>
      <c r="B2516" s="77">
        <v>0.57097222222222221</v>
      </c>
      <c r="C2516" s="82">
        <v>61</v>
      </c>
      <c r="D2516" s="83">
        <v>66.14</v>
      </c>
      <c r="E2516" s="81">
        <v>4034.54</v>
      </c>
      <c r="F2516" s="84" t="s">
        <v>21</v>
      </c>
    </row>
    <row r="2517" spans="1:6">
      <c r="A2517" s="76">
        <v>43824</v>
      </c>
      <c r="B2517" s="77">
        <v>0.57097222222222221</v>
      </c>
      <c r="C2517" s="82">
        <v>154</v>
      </c>
      <c r="D2517" s="83">
        <v>66.14</v>
      </c>
      <c r="E2517" s="81">
        <v>10185.56</v>
      </c>
      <c r="F2517" s="84" t="s">
        <v>21</v>
      </c>
    </row>
    <row r="2518" spans="1:6">
      <c r="A2518" s="76">
        <v>43824</v>
      </c>
      <c r="B2518" s="77">
        <v>0.57097222222222221</v>
      </c>
      <c r="C2518" s="82">
        <v>34</v>
      </c>
      <c r="D2518" s="83">
        <v>66.14</v>
      </c>
      <c r="E2518" s="81">
        <v>2248.7600000000002</v>
      </c>
      <c r="F2518" s="84" t="s">
        <v>21</v>
      </c>
    </row>
    <row r="2519" spans="1:6">
      <c r="A2519" s="76">
        <v>43824</v>
      </c>
      <c r="B2519" s="77">
        <v>0.57097222222222221</v>
      </c>
      <c r="C2519" s="82">
        <v>58</v>
      </c>
      <c r="D2519" s="83">
        <v>66.14</v>
      </c>
      <c r="E2519" s="81">
        <v>3836.12</v>
      </c>
      <c r="F2519" s="84" t="s">
        <v>21</v>
      </c>
    </row>
    <row r="2520" spans="1:6">
      <c r="A2520" s="76">
        <v>43824</v>
      </c>
      <c r="B2520" s="77">
        <v>0.57097222222222221</v>
      </c>
      <c r="C2520" s="82">
        <v>120</v>
      </c>
      <c r="D2520" s="83">
        <v>66.14</v>
      </c>
      <c r="E2520" s="81">
        <v>7936.8</v>
      </c>
      <c r="F2520" s="84" t="s">
        <v>21</v>
      </c>
    </row>
    <row r="2521" spans="1:6">
      <c r="A2521" s="76">
        <v>43824</v>
      </c>
      <c r="B2521" s="77">
        <v>0.57305555555555554</v>
      </c>
      <c r="C2521" s="82">
        <v>75</v>
      </c>
      <c r="D2521" s="83">
        <v>66.14</v>
      </c>
      <c r="E2521" s="81">
        <v>4960.5</v>
      </c>
      <c r="F2521" s="84" t="s">
        <v>21</v>
      </c>
    </row>
    <row r="2522" spans="1:6">
      <c r="A2522" s="76">
        <v>43824</v>
      </c>
      <c r="B2522" s="77">
        <v>0.57305555555555554</v>
      </c>
      <c r="C2522" s="82">
        <v>48</v>
      </c>
      <c r="D2522" s="83">
        <v>66.14</v>
      </c>
      <c r="E2522" s="81">
        <v>3174.7200000000003</v>
      </c>
      <c r="F2522" s="84" t="s">
        <v>21</v>
      </c>
    </row>
    <row r="2523" spans="1:6">
      <c r="A2523" s="76">
        <v>43824</v>
      </c>
      <c r="B2523" s="77">
        <v>0.57305555555555554</v>
      </c>
      <c r="C2523" s="82">
        <v>47</v>
      </c>
      <c r="D2523" s="83">
        <v>66.14</v>
      </c>
      <c r="E2523" s="81">
        <v>3108.58</v>
      </c>
      <c r="F2523" s="84" t="s">
        <v>21</v>
      </c>
    </row>
    <row r="2524" spans="1:6">
      <c r="A2524" s="76">
        <v>43824</v>
      </c>
      <c r="B2524" s="77">
        <v>0.57329861111111113</v>
      </c>
      <c r="C2524" s="82">
        <v>138</v>
      </c>
      <c r="D2524" s="83">
        <v>66.14</v>
      </c>
      <c r="E2524" s="81">
        <v>9127.32</v>
      </c>
      <c r="F2524" s="84" t="s">
        <v>21</v>
      </c>
    </row>
    <row r="2525" spans="1:6">
      <c r="A2525" s="76">
        <v>43824</v>
      </c>
      <c r="B2525" s="77">
        <v>0.57800925925925928</v>
      </c>
      <c r="C2525" s="82">
        <v>479</v>
      </c>
      <c r="D2525" s="83">
        <v>66.180000000000007</v>
      </c>
      <c r="E2525" s="81">
        <v>31700.220000000005</v>
      </c>
      <c r="F2525" s="84" t="s">
        <v>21</v>
      </c>
    </row>
    <row r="2526" spans="1:6">
      <c r="A2526" s="76">
        <v>43824</v>
      </c>
      <c r="B2526" s="77">
        <v>0.57903935185185185</v>
      </c>
      <c r="C2526" s="82">
        <v>144</v>
      </c>
      <c r="D2526" s="83">
        <v>66.16</v>
      </c>
      <c r="E2526" s="81">
        <v>9527.0399999999991</v>
      </c>
      <c r="F2526" s="84" t="s">
        <v>21</v>
      </c>
    </row>
    <row r="2527" spans="1:6">
      <c r="A2527" s="76">
        <v>43824</v>
      </c>
      <c r="B2527" s="77">
        <v>0.58703703703703702</v>
      </c>
      <c r="C2527" s="82">
        <v>114</v>
      </c>
      <c r="D2527" s="83">
        <v>66.180000000000007</v>
      </c>
      <c r="E2527" s="81">
        <v>7544.52</v>
      </c>
      <c r="F2527" s="84" t="s">
        <v>21</v>
      </c>
    </row>
    <row r="2528" spans="1:6">
      <c r="A2528" s="76">
        <v>43824</v>
      </c>
      <c r="B2528" s="77">
        <v>0.58703703703703702</v>
      </c>
      <c r="C2528" s="82">
        <v>402</v>
      </c>
      <c r="D2528" s="83">
        <v>66.180000000000007</v>
      </c>
      <c r="E2528" s="81">
        <v>26604.360000000004</v>
      </c>
      <c r="F2528" s="84" t="s">
        <v>21</v>
      </c>
    </row>
    <row r="2529" spans="1:6">
      <c r="A2529" s="76">
        <v>43824</v>
      </c>
      <c r="B2529" s="77">
        <v>0.58703703703703702</v>
      </c>
      <c r="C2529" s="82">
        <v>125</v>
      </c>
      <c r="D2529" s="83">
        <v>66.180000000000007</v>
      </c>
      <c r="E2529" s="81">
        <v>8272.5</v>
      </c>
      <c r="F2529" s="84" t="s">
        <v>21</v>
      </c>
    </row>
    <row r="2530" spans="1:6">
      <c r="A2530" s="76">
        <v>43824</v>
      </c>
      <c r="B2530" s="77">
        <v>0.58703703703703702</v>
      </c>
      <c r="C2530" s="82">
        <v>129</v>
      </c>
      <c r="D2530" s="83">
        <v>66.180000000000007</v>
      </c>
      <c r="E2530" s="81">
        <v>8537.2200000000012</v>
      </c>
      <c r="F2530" s="84" t="s">
        <v>21</v>
      </c>
    </row>
    <row r="2531" spans="1:6">
      <c r="A2531" s="76">
        <v>43824</v>
      </c>
      <c r="B2531" s="77">
        <v>0.58703703703703702</v>
      </c>
      <c r="C2531" s="82">
        <v>50</v>
      </c>
      <c r="D2531" s="83">
        <v>66.180000000000007</v>
      </c>
      <c r="E2531" s="81">
        <v>3309.0000000000005</v>
      </c>
      <c r="F2531" s="84" t="s">
        <v>21</v>
      </c>
    </row>
    <row r="2532" spans="1:6">
      <c r="A2532" s="76">
        <v>43824</v>
      </c>
      <c r="B2532" s="77">
        <v>0.58703703703703702</v>
      </c>
      <c r="C2532" s="82">
        <v>239</v>
      </c>
      <c r="D2532" s="83">
        <v>66.180000000000007</v>
      </c>
      <c r="E2532" s="81">
        <v>15817.020000000002</v>
      </c>
      <c r="F2532" s="84" t="s">
        <v>21</v>
      </c>
    </row>
    <row r="2533" spans="1:6">
      <c r="A2533" s="76">
        <v>43824</v>
      </c>
      <c r="B2533" s="77">
        <v>0.59098379629629627</v>
      </c>
      <c r="C2533" s="82">
        <v>125</v>
      </c>
      <c r="D2533" s="83">
        <v>66.2</v>
      </c>
      <c r="E2533" s="81">
        <v>8275</v>
      </c>
      <c r="F2533" s="84" t="s">
        <v>21</v>
      </c>
    </row>
    <row r="2534" spans="1:6">
      <c r="A2534" s="76">
        <v>43824</v>
      </c>
      <c r="B2534" s="77">
        <v>0.59098379629629627</v>
      </c>
      <c r="C2534" s="82">
        <v>50</v>
      </c>
      <c r="D2534" s="83">
        <v>66.2</v>
      </c>
      <c r="E2534" s="81">
        <v>3310</v>
      </c>
      <c r="F2534" s="84" t="s">
        <v>21</v>
      </c>
    </row>
    <row r="2535" spans="1:6">
      <c r="A2535" s="76">
        <v>43824</v>
      </c>
      <c r="B2535" s="77">
        <v>0.59098379629629627</v>
      </c>
      <c r="C2535" s="82">
        <v>78</v>
      </c>
      <c r="D2535" s="83">
        <v>66.2</v>
      </c>
      <c r="E2535" s="81">
        <v>5163.6000000000004</v>
      </c>
      <c r="F2535" s="84" t="s">
        <v>21</v>
      </c>
    </row>
    <row r="2536" spans="1:6">
      <c r="A2536" s="76">
        <v>43824</v>
      </c>
      <c r="B2536" s="77">
        <v>0.59098379629629627</v>
      </c>
      <c r="C2536" s="82">
        <v>7</v>
      </c>
      <c r="D2536" s="83">
        <v>66.2</v>
      </c>
      <c r="E2536" s="81">
        <v>463.40000000000003</v>
      </c>
      <c r="F2536" s="84" t="s">
        <v>21</v>
      </c>
    </row>
    <row r="2537" spans="1:6">
      <c r="A2537" s="76">
        <v>43824</v>
      </c>
      <c r="B2537" s="77">
        <v>0.59098379629629627</v>
      </c>
      <c r="C2537" s="82">
        <v>278</v>
      </c>
      <c r="D2537" s="83">
        <v>66.2</v>
      </c>
      <c r="E2537" s="81">
        <v>18403.600000000002</v>
      </c>
      <c r="F2537" s="84" t="s">
        <v>21</v>
      </c>
    </row>
    <row r="2538" spans="1:6">
      <c r="A2538" s="76">
        <v>43824</v>
      </c>
      <c r="B2538" s="77">
        <v>0.59207175925925926</v>
      </c>
      <c r="C2538" s="82">
        <v>135</v>
      </c>
      <c r="D2538" s="83">
        <v>66.2</v>
      </c>
      <c r="E2538" s="81">
        <v>8937</v>
      </c>
      <c r="F2538" s="84" t="s">
        <v>21</v>
      </c>
    </row>
    <row r="2539" spans="1:6">
      <c r="A2539" s="76">
        <v>43824</v>
      </c>
      <c r="B2539" s="77">
        <v>0.59341435185185187</v>
      </c>
      <c r="C2539" s="82">
        <v>140</v>
      </c>
      <c r="D2539" s="83">
        <v>66.2</v>
      </c>
      <c r="E2539" s="81">
        <v>9268</v>
      </c>
      <c r="F2539" s="84" t="s">
        <v>21</v>
      </c>
    </row>
    <row r="2540" spans="1:6">
      <c r="A2540" s="76">
        <v>43824</v>
      </c>
      <c r="B2540" s="77">
        <v>0.59341435185185187</v>
      </c>
      <c r="C2540" s="82">
        <v>27</v>
      </c>
      <c r="D2540" s="83">
        <v>66.2</v>
      </c>
      <c r="E2540" s="81">
        <v>1787.4</v>
      </c>
      <c r="F2540" s="84" t="s">
        <v>21</v>
      </c>
    </row>
    <row r="2541" spans="1:6">
      <c r="A2541" s="76">
        <v>43824</v>
      </c>
      <c r="B2541" s="77">
        <v>0.59613425925925922</v>
      </c>
      <c r="C2541" s="82">
        <v>126</v>
      </c>
      <c r="D2541" s="83">
        <v>66.2</v>
      </c>
      <c r="E2541" s="81">
        <v>8341.2000000000007</v>
      </c>
      <c r="F2541" s="84" t="s">
        <v>21</v>
      </c>
    </row>
    <row r="2542" spans="1:6">
      <c r="A2542" s="76">
        <v>43824</v>
      </c>
      <c r="B2542" s="77">
        <v>0.59613425925925922</v>
      </c>
      <c r="C2542" s="82">
        <v>189</v>
      </c>
      <c r="D2542" s="83">
        <v>66.2</v>
      </c>
      <c r="E2542" s="81">
        <v>12511.800000000001</v>
      </c>
      <c r="F2542" s="84" t="s">
        <v>21</v>
      </c>
    </row>
    <row r="2543" spans="1:6">
      <c r="A2543" s="76">
        <v>43824</v>
      </c>
      <c r="B2543" s="77">
        <v>0.59664351851851849</v>
      </c>
      <c r="C2543" s="82">
        <v>173</v>
      </c>
      <c r="D2543" s="83">
        <v>66.2</v>
      </c>
      <c r="E2543" s="81">
        <v>11452.6</v>
      </c>
      <c r="F2543" s="84" t="s">
        <v>21</v>
      </c>
    </row>
    <row r="2544" spans="1:6">
      <c r="A2544" s="76">
        <v>43824</v>
      </c>
      <c r="B2544" s="77">
        <v>0.59729166666666667</v>
      </c>
      <c r="C2544" s="82">
        <v>120</v>
      </c>
      <c r="D2544" s="83">
        <v>66.180000000000007</v>
      </c>
      <c r="E2544" s="81">
        <v>7941.6</v>
      </c>
      <c r="F2544" s="84" t="s">
        <v>21</v>
      </c>
    </row>
    <row r="2545" spans="1:6">
      <c r="A2545" s="76">
        <v>43824</v>
      </c>
      <c r="B2545" s="77">
        <v>0.6004976851851852</v>
      </c>
      <c r="C2545" s="82">
        <v>468</v>
      </c>
      <c r="D2545" s="83">
        <v>66.16</v>
      </c>
      <c r="E2545" s="81">
        <v>30962.879999999997</v>
      </c>
      <c r="F2545" s="84" t="s">
        <v>21</v>
      </c>
    </row>
    <row r="2546" spans="1:6">
      <c r="A2546" s="76">
        <v>43824</v>
      </c>
      <c r="B2546" s="77">
        <v>0.60648148148148151</v>
      </c>
      <c r="C2546" s="82">
        <v>408</v>
      </c>
      <c r="D2546" s="83">
        <v>66.2</v>
      </c>
      <c r="E2546" s="81">
        <v>27009.600000000002</v>
      </c>
      <c r="F2546" s="84" t="s">
        <v>21</v>
      </c>
    </row>
    <row r="2547" spans="1:6">
      <c r="A2547" s="76">
        <v>43824</v>
      </c>
      <c r="B2547" s="77">
        <v>0.60829861111111116</v>
      </c>
      <c r="C2547" s="82">
        <v>86</v>
      </c>
      <c r="D2547" s="83">
        <v>66.2</v>
      </c>
      <c r="E2547" s="81">
        <v>5693.2</v>
      </c>
      <c r="F2547" s="84" t="s">
        <v>21</v>
      </c>
    </row>
    <row r="2548" spans="1:6">
      <c r="A2548" s="76">
        <v>43824</v>
      </c>
      <c r="B2548" s="77">
        <v>0.61027777777777781</v>
      </c>
      <c r="C2548" s="82">
        <v>176</v>
      </c>
      <c r="D2548" s="83">
        <v>66.2</v>
      </c>
      <c r="E2548" s="81">
        <v>11651.2</v>
      </c>
      <c r="F2548" s="84" t="s">
        <v>21</v>
      </c>
    </row>
    <row r="2549" spans="1:6">
      <c r="A2549" s="76">
        <v>43824</v>
      </c>
      <c r="B2549" s="77">
        <v>0.61135416666666664</v>
      </c>
      <c r="C2549" s="82">
        <v>124</v>
      </c>
      <c r="D2549" s="83">
        <v>66.2</v>
      </c>
      <c r="E2549" s="81">
        <v>8208.8000000000011</v>
      </c>
      <c r="F2549" s="84" t="s">
        <v>21</v>
      </c>
    </row>
    <row r="2550" spans="1:6">
      <c r="A2550" s="76">
        <v>43824</v>
      </c>
      <c r="B2550" s="77">
        <v>0.61160879629629628</v>
      </c>
      <c r="C2550" s="82">
        <v>38</v>
      </c>
      <c r="D2550" s="83">
        <v>66.2</v>
      </c>
      <c r="E2550" s="81">
        <v>2515.6</v>
      </c>
      <c r="F2550" s="84" t="s">
        <v>21</v>
      </c>
    </row>
    <row r="2551" spans="1:6">
      <c r="A2551" s="76">
        <v>43824</v>
      </c>
      <c r="B2551" s="77">
        <v>0.61479166666666674</v>
      </c>
      <c r="C2551" s="82">
        <v>336</v>
      </c>
      <c r="D2551" s="83">
        <v>66.22</v>
      </c>
      <c r="E2551" s="81">
        <v>22249.919999999998</v>
      </c>
      <c r="F2551" s="84" t="s">
        <v>21</v>
      </c>
    </row>
    <row r="2552" spans="1:6">
      <c r="A2552" s="76">
        <v>43824</v>
      </c>
      <c r="B2552" s="77">
        <v>0.61480324074074078</v>
      </c>
      <c r="C2552" s="82">
        <v>50</v>
      </c>
      <c r="D2552" s="83">
        <v>66.22</v>
      </c>
      <c r="E2552" s="81">
        <v>3311</v>
      </c>
      <c r="F2552" s="84" t="s">
        <v>21</v>
      </c>
    </row>
    <row r="2553" spans="1:6">
      <c r="A2553" s="76">
        <v>43824</v>
      </c>
      <c r="B2553" s="77">
        <v>0.61480324074074078</v>
      </c>
      <c r="C2553" s="82">
        <v>50</v>
      </c>
      <c r="D2553" s="83">
        <v>66.22</v>
      </c>
      <c r="E2553" s="81">
        <v>3311</v>
      </c>
      <c r="F2553" s="84" t="s">
        <v>21</v>
      </c>
    </row>
    <row r="2554" spans="1:6">
      <c r="A2554" s="76">
        <v>43824</v>
      </c>
      <c r="B2554" s="77">
        <v>0.61480324074074078</v>
      </c>
      <c r="C2554" s="82">
        <v>54</v>
      </c>
      <c r="D2554" s="83">
        <v>66.22</v>
      </c>
      <c r="E2554" s="81">
        <v>3575.88</v>
      </c>
      <c r="F2554" s="84" t="s">
        <v>21</v>
      </c>
    </row>
    <row r="2555" spans="1:6">
      <c r="A2555" s="76">
        <v>43824</v>
      </c>
      <c r="B2555" s="77">
        <v>0.61552083333333341</v>
      </c>
      <c r="C2555" s="82">
        <v>125</v>
      </c>
      <c r="D2555" s="83">
        <v>66.22</v>
      </c>
      <c r="E2555" s="81">
        <v>8277.5</v>
      </c>
      <c r="F2555" s="84" t="s">
        <v>21</v>
      </c>
    </row>
    <row r="2556" spans="1:6">
      <c r="A2556" s="76">
        <v>43824</v>
      </c>
      <c r="B2556" s="77">
        <v>0.61552083333333341</v>
      </c>
      <c r="C2556" s="82">
        <v>166</v>
      </c>
      <c r="D2556" s="83">
        <v>66.22</v>
      </c>
      <c r="E2556" s="81">
        <v>10992.52</v>
      </c>
      <c r="F2556" s="84" t="s">
        <v>21</v>
      </c>
    </row>
    <row r="2557" spans="1:6">
      <c r="A2557" s="76">
        <v>43824</v>
      </c>
      <c r="B2557" s="77">
        <v>0.61552083333333341</v>
      </c>
      <c r="C2557" s="82">
        <v>45</v>
      </c>
      <c r="D2557" s="83">
        <v>66.22</v>
      </c>
      <c r="E2557" s="81">
        <v>2979.9</v>
      </c>
      <c r="F2557" s="84" t="s">
        <v>21</v>
      </c>
    </row>
    <row r="2558" spans="1:6">
      <c r="A2558" s="76">
        <v>43824</v>
      </c>
      <c r="B2558" s="77">
        <v>0.61707175925925928</v>
      </c>
      <c r="C2558" s="82">
        <v>18</v>
      </c>
      <c r="D2558" s="83">
        <v>66.22</v>
      </c>
      <c r="E2558" s="81">
        <v>1191.96</v>
      </c>
      <c r="F2558" s="84" t="s">
        <v>21</v>
      </c>
    </row>
    <row r="2559" spans="1:6">
      <c r="A2559" s="76">
        <v>43824</v>
      </c>
      <c r="B2559" s="77">
        <v>0.61707175925925928</v>
      </c>
      <c r="C2559" s="82">
        <v>325</v>
      </c>
      <c r="D2559" s="83">
        <v>66.22</v>
      </c>
      <c r="E2559" s="81">
        <v>21521.5</v>
      </c>
      <c r="F2559" s="84" t="s">
        <v>21</v>
      </c>
    </row>
    <row r="2560" spans="1:6">
      <c r="A2560" s="76">
        <v>43824</v>
      </c>
      <c r="B2560" s="77">
        <v>0.61707175925925928</v>
      </c>
      <c r="C2560" s="82">
        <v>50</v>
      </c>
      <c r="D2560" s="83">
        <v>66.22</v>
      </c>
      <c r="E2560" s="81">
        <v>3311</v>
      </c>
      <c r="F2560" s="84" t="s">
        <v>21</v>
      </c>
    </row>
    <row r="2561" spans="1:6">
      <c r="A2561" s="76">
        <v>43824</v>
      </c>
      <c r="B2561" s="77">
        <v>0.61707175925925928</v>
      </c>
      <c r="C2561" s="82">
        <v>50</v>
      </c>
      <c r="D2561" s="83">
        <v>66.22</v>
      </c>
      <c r="E2561" s="81">
        <v>3311</v>
      </c>
      <c r="F2561" s="84" t="s">
        <v>21</v>
      </c>
    </row>
    <row r="2562" spans="1:6">
      <c r="A2562" s="76">
        <v>43824</v>
      </c>
      <c r="B2562" s="77">
        <v>0.61707175925925928</v>
      </c>
      <c r="C2562" s="82">
        <v>67</v>
      </c>
      <c r="D2562" s="83">
        <v>66.22</v>
      </c>
      <c r="E2562" s="81">
        <v>4436.74</v>
      </c>
      <c r="F2562" s="84" t="s">
        <v>21</v>
      </c>
    </row>
    <row r="2563" spans="1:6">
      <c r="A2563" s="76">
        <v>43824</v>
      </c>
      <c r="B2563" s="77">
        <v>0.61788194444444444</v>
      </c>
      <c r="C2563" s="82">
        <v>125</v>
      </c>
      <c r="D2563" s="83">
        <v>66.22</v>
      </c>
      <c r="E2563" s="81">
        <v>8277.5</v>
      </c>
      <c r="F2563" s="84" t="s">
        <v>21</v>
      </c>
    </row>
    <row r="2564" spans="1:6">
      <c r="A2564" s="76">
        <v>43824</v>
      </c>
      <c r="B2564" s="77">
        <v>0.61788194444444444</v>
      </c>
      <c r="C2564" s="82">
        <v>73</v>
      </c>
      <c r="D2564" s="83">
        <v>66.22</v>
      </c>
      <c r="E2564" s="81">
        <v>4834.0599999999995</v>
      </c>
      <c r="F2564" s="84" t="s">
        <v>21</v>
      </c>
    </row>
    <row r="2565" spans="1:6">
      <c r="A2565" s="76">
        <v>43824</v>
      </c>
      <c r="B2565" s="77">
        <v>0.61788194444444444</v>
      </c>
      <c r="C2565" s="82">
        <v>58</v>
      </c>
      <c r="D2565" s="83">
        <v>66.22</v>
      </c>
      <c r="E2565" s="81">
        <v>3840.7599999999998</v>
      </c>
      <c r="F2565" s="84" t="s">
        <v>21</v>
      </c>
    </row>
    <row r="2566" spans="1:6">
      <c r="A2566" s="76">
        <v>43824</v>
      </c>
      <c r="B2566" s="77">
        <v>0.61788194444444444</v>
      </c>
      <c r="C2566" s="82">
        <v>79</v>
      </c>
      <c r="D2566" s="83">
        <v>66.22</v>
      </c>
      <c r="E2566" s="81">
        <v>5231.38</v>
      </c>
      <c r="F2566" s="84" t="s">
        <v>21</v>
      </c>
    </row>
    <row r="2567" spans="1:6">
      <c r="A2567" s="76">
        <v>43824</v>
      </c>
      <c r="B2567" s="77">
        <v>0.61788194444444444</v>
      </c>
      <c r="C2567" s="82">
        <v>67</v>
      </c>
      <c r="D2567" s="83">
        <v>66.22</v>
      </c>
      <c r="E2567" s="81">
        <v>4436.74</v>
      </c>
      <c r="F2567" s="84" t="s">
        <v>21</v>
      </c>
    </row>
    <row r="2568" spans="1:6">
      <c r="A2568" s="76">
        <v>43824</v>
      </c>
      <c r="B2568" s="77">
        <v>0.61883101851851852</v>
      </c>
      <c r="C2568" s="82">
        <v>78</v>
      </c>
      <c r="D2568" s="83">
        <v>66.22</v>
      </c>
      <c r="E2568" s="81">
        <v>5165.16</v>
      </c>
      <c r="F2568" s="84" t="s">
        <v>21</v>
      </c>
    </row>
    <row r="2569" spans="1:6">
      <c r="A2569" s="76">
        <v>43824</v>
      </c>
      <c r="B2569" s="77">
        <v>0.61883101851851852</v>
      </c>
      <c r="C2569" s="82">
        <v>50</v>
      </c>
      <c r="D2569" s="83">
        <v>66.22</v>
      </c>
      <c r="E2569" s="81">
        <v>3311</v>
      </c>
      <c r="F2569" s="84" t="s">
        <v>21</v>
      </c>
    </row>
    <row r="2570" spans="1:6">
      <c r="A2570" s="76">
        <v>43824</v>
      </c>
      <c r="B2570" s="77">
        <v>0.61883101851851852</v>
      </c>
      <c r="C2570" s="82">
        <v>5</v>
      </c>
      <c r="D2570" s="83">
        <v>66.22</v>
      </c>
      <c r="E2570" s="81">
        <v>331.1</v>
      </c>
      <c r="F2570" s="84" t="s">
        <v>21</v>
      </c>
    </row>
    <row r="2571" spans="1:6">
      <c r="A2571" s="76">
        <v>43824</v>
      </c>
      <c r="B2571" s="77">
        <v>0.61907407407407411</v>
      </c>
      <c r="C2571" s="82">
        <v>132</v>
      </c>
      <c r="D2571" s="83">
        <v>66.2</v>
      </c>
      <c r="E2571" s="81">
        <v>8738.4</v>
      </c>
      <c r="F2571" s="84" t="s">
        <v>21</v>
      </c>
    </row>
    <row r="2572" spans="1:6">
      <c r="A2572" s="76">
        <v>43824</v>
      </c>
      <c r="B2572" s="77">
        <v>0.62149305555555556</v>
      </c>
      <c r="C2572" s="82">
        <v>125</v>
      </c>
      <c r="D2572" s="83">
        <v>66.2</v>
      </c>
      <c r="E2572" s="81">
        <v>8275</v>
      </c>
      <c r="F2572" s="84" t="s">
        <v>21</v>
      </c>
    </row>
    <row r="2573" spans="1:6">
      <c r="A2573" s="76">
        <v>43824</v>
      </c>
      <c r="B2573" s="77">
        <v>0.62149305555555556</v>
      </c>
      <c r="C2573" s="82">
        <v>50</v>
      </c>
      <c r="D2573" s="83">
        <v>66.2</v>
      </c>
      <c r="E2573" s="81">
        <v>3310</v>
      </c>
      <c r="F2573" s="84" t="s">
        <v>21</v>
      </c>
    </row>
    <row r="2574" spans="1:6">
      <c r="A2574" s="76">
        <v>43824</v>
      </c>
      <c r="B2574" s="77">
        <v>0.62149305555555556</v>
      </c>
      <c r="C2574" s="82">
        <v>32</v>
      </c>
      <c r="D2574" s="83">
        <v>66.2</v>
      </c>
      <c r="E2574" s="81">
        <v>2118.4</v>
      </c>
      <c r="F2574" s="84" t="s">
        <v>21</v>
      </c>
    </row>
    <row r="2575" spans="1:6">
      <c r="A2575" s="76">
        <v>43824</v>
      </c>
      <c r="B2575" s="77">
        <v>0.6221875</v>
      </c>
      <c r="C2575" s="82">
        <v>224</v>
      </c>
      <c r="D2575" s="83">
        <v>66.180000000000007</v>
      </c>
      <c r="E2575" s="81">
        <v>14824.320000000002</v>
      </c>
      <c r="F2575" s="84" t="s">
        <v>21</v>
      </c>
    </row>
    <row r="2576" spans="1:6">
      <c r="A2576" s="76">
        <v>43824</v>
      </c>
      <c r="B2576" s="77">
        <v>0.62736111111111115</v>
      </c>
      <c r="C2576" s="82">
        <v>282</v>
      </c>
      <c r="D2576" s="83">
        <v>66.2</v>
      </c>
      <c r="E2576" s="81">
        <v>18668.400000000001</v>
      </c>
      <c r="F2576" s="84" t="s">
        <v>21</v>
      </c>
    </row>
    <row r="2577" spans="1:6">
      <c r="A2577" s="76">
        <v>43824</v>
      </c>
      <c r="B2577" s="77">
        <v>0.62736111111111115</v>
      </c>
      <c r="C2577" s="82">
        <v>112</v>
      </c>
      <c r="D2577" s="83">
        <v>66.2</v>
      </c>
      <c r="E2577" s="81">
        <v>7414.4000000000005</v>
      </c>
      <c r="F2577" s="84" t="s">
        <v>21</v>
      </c>
    </row>
    <row r="2578" spans="1:6">
      <c r="A2578" s="76">
        <v>43824</v>
      </c>
      <c r="B2578" s="77">
        <v>0.62737268518518519</v>
      </c>
      <c r="C2578" s="82">
        <v>100</v>
      </c>
      <c r="D2578" s="83">
        <v>66.180000000000007</v>
      </c>
      <c r="E2578" s="81">
        <v>6618.0000000000009</v>
      </c>
      <c r="F2578" s="84" t="s">
        <v>21</v>
      </c>
    </row>
    <row r="2579" spans="1:6">
      <c r="A2579" s="76">
        <v>43824</v>
      </c>
      <c r="B2579" s="77">
        <v>0.62737268518518519</v>
      </c>
      <c r="C2579" s="82">
        <v>100</v>
      </c>
      <c r="D2579" s="83">
        <v>66.180000000000007</v>
      </c>
      <c r="E2579" s="81">
        <v>6618.0000000000009</v>
      </c>
      <c r="F2579" s="84" t="s">
        <v>21</v>
      </c>
    </row>
    <row r="2580" spans="1:6">
      <c r="A2580" s="76">
        <v>43824</v>
      </c>
      <c r="B2580" s="77">
        <v>0.62737268518518519</v>
      </c>
      <c r="C2580" s="82">
        <v>36</v>
      </c>
      <c r="D2580" s="83">
        <v>66.180000000000007</v>
      </c>
      <c r="E2580" s="81">
        <v>2382.4800000000005</v>
      </c>
      <c r="F2580" s="84" t="s">
        <v>21</v>
      </c>
    </row>
    <row r="2581" spans="1:6">
      <c r="A2581" s="76">
        <v>43824</v>
      </c>
      <c r="B2581" s="77">
        <v>0.62737268518518519</v>
      </c>
      <c r="C2581" s="82">
        <v>6</v>
      </c>
      <c r="D2581" s="83">
        <v>66.180000000000007</v>
      </c>
      <c r="E2581" s="81">
        <v>397.08000000000004</v>
      </c>
      <c r="F2581" s="84" t="s">
        <v>21</v>
      </c>
    </row>
    <row r="2582" spans="1:6">
      <c r="A2582" s="76">
        <v>43824</v>
      </c>
      <c r="B2582" s="77">
        <v>0.62890046296296298</v>
      </c>
      <c r="C2582" s="82">
        <v>100</v>
      </c>
      <c r="D2582" s="83">
        <v>66.180000000000007</v>
      </c>
      <c r="E2582" s="81">
        <v>6618.0000000000009</v>
      </c>
      <c r="F2582" s="84" t="s">
        <v>21</v>
      </c>
    </row>
    <row r="2583" spans="1:6">
      <c r="A2583" s="76">
        <v>43824</v>
      </c>
      <c r="B2583" s="77">
        <v>0.62890046296296298</v>
      </c>
      <c r="C2583" s="82">
        <v>100</v>
      </c>
      <c r="D2583" s="83">
        <v>66.180000000000007</v>
      </c>
      <c r="E2583" s="81">
        <v>6618.0000000000009</v>
      </c>
      <c r="F2583" s="84" t="s">
        <v>21</v>
      </c>
    </row>
    <row r="2584" spans="1:6">
      <c r="A2584" s="76">
        <v>43824</v>
      </c>
      <c r="B2584" s="77">
        <v>0.62890046296296298</v>
      </c>
      <c r="C2584" s="82">
        <v>62</v>
      </c>
      <c r="D2584" s="83">
        <v>66.180000000000007</v>
      </c>
      <c r="E2584" s="81">
        <v>4103.1600000000008</v>
      </c>
      <c r="F2584" s="84" t="s">
        <v>21</v>
      </c>
    </row>
    <row r="2585" spans="1:6">
      <c r="A2585" s="76">
        <v>43824</v>
      </c>
      <c r="B2585" s="77">
        <v>0.62899305555555551</v>
      </c>
      <c r="C2585" s="82">
        <v>102</v>
      </c>
      <c r="D2585" s="83">
        <v>66.16</v>
      </c>
      <c r="E2585" s="81">
        <v>6748.32</v>
      </c>
      <c r="F2585" s="84" t="s">
        <v>21</v>
      </c>
    </row>
    <row r="2586" spans="1:6">
      <c r="A2586" s="76">
        <v>43824</v>
      </c>
      <c r="B2586" s="77">
        <v>0.62998842592592597</v>
      </c>
      <c r="C2586" s="82">
        <v>47</v>
      </c>
      <c r="D2586" s="83">
        <v>66.16</v>
      </c>
      <c r="E2586" s="81">
        <v>3109.52</v>
      </c>
      <c r="F2586" s="84" t="s">
        <v>21</v>
      </c>
    </row>
    <row r="2587" spans="1:6">
      <c r="A2587" s="76">
        <v>43824</v>
      </c>
      <c r="B2587" s="77">
        <v>0.63013888888888892</v>
      </c>
      <c r="C2587" s="82">
        <v>96</v>
      </c>
      <c r="D2587" s="83">
        <v>66.14</v>
      </c>
      <c r="E2587" s="81">
        <v>6349.4400000000005</v>
      </c>
      <c r="F2587" s="84" t="s">
        <v>21</v>
      </c>
    </row>
    <row r="2588" spans="1:6">
      <c r="A2588" s="76">
        <v>43824</v>
      </c>
      <c r="B2588" s="77">
        <v>0.63105324074074076</v>
      </c>
      <c r="C2588" s="82">
        <v>47</v>
      </c>
      <c r="D2588" s="83">
        <v>66.14</v>
      </c>
      <c r="E2588" s="81">
        <v>3108.58</v>
      </c>
      <c r="F2588" s="84" t="s">
        <v>21</v>
      </c>
    </row>
    <row r="2589" spans="1:6">
      <c r="A2589" s="76">
        <v>43824</v>
      </c>
      <c r="B2589" s="77">
        <v>0.63271990740740736</v>
      </c>
      <c r="C2589" s="82">
        <v>100</v>
      </c>
      <c r="D2589" s="83">
        <v>66.260000000000005</v>
      </c>
      <c r="E2589" s="81">
        <v>6626.0000000000009</v>
      </c>
      <c r="F2589" s="84" t="s">
        <v>21</v>
      </c>
    </row>
    <row r="2590" spans="1:6">
      <c r="A2590" s="76">
        <v>43824</v>
      </c>
      <c r="B2590" s="77">
        <v>0.63271990740740736</v>
      </c>
      <c r="C2590" s="82">
        <v>100</v>
      </c>
      <c r="D2590" s="83">
        <v>66.260000000000005</v>
      </c>
      <c r="E2590" s="81">
        <v>6626.0000000000009</v>
      </c>
      <c r="F2590" s="84" t="s">
        <v>21</v>
      </c>
    </row>
    <row r="2591" spans="1:6">
      <c r="A2591" s="76">
        <v>43824</v>
      </c>
      <c r="B2591" s="77">
        <v>0.63271990740740736</v>
      </c>
      <c r="C2591" s="82">
        <v>38</v>
      </c>
      <c r="D2591" s="83">
        <v>66.260000000000005</v>
      </c>
      <c r="E2591" s="81">
        <v>2517.88</v>
      </c>
      <c r="F2591" s="84" t="s">
        <v>21</v>
      </c>
    </row>
    <row r="2592" spans="1:6">
      <c r="A2592" s="76">
        <v>43824</v>
      </c>
      <c r="B2592" s="77">
        <v>0.6329745370370371</v>
      </c>
      <c r="C2592" s="82">
        <v>133</v>
      </c>
      <c r="D2592" s="83">
        <v>66.239999999999995</v>
      </c>
      <c r="E2592" s="81">
        <v>8809.92</v>
      </c>
      <c r="F2592" s="84" t="s">
        <v>21</v>
      </c>
    </row>
    <row r="2593" spans="1:6">
      <c r="A2593" s="76">
        <v>43824</v>
      </c>
      <c r="B2593" s="77">
        <v>0.6334953703703704</v>
      </c>
      <c r="C2593" s="82">
        <v>68</v>
      </c>
      <c r="D2593" s="83">
        <v>66.16</v>
      </c>
      <c r="E2593" s="81">
        <v>4498.88</v>
      </c>
      <c r="F2593" s="84" t="s">
        <v>21</v>
      </c>
    </row>
    <row r="2594" spans="1:6">
      <c r="A2594" s="76">
        <v>43824</v>
      </c>
      <c r="B2594" s="77">
        <v>0.63354166666666667</v>
      </c>
      <c r="C2594" s="82">
        <v>47</v>
      </c>
      <c r="D2594" s="83">
        <v>66.099999999999994</v>
      </c>
      <c r="E2594" s="81">
        <v>3106.7</v>
      </c>
      <c r="F2594" s="84" t="s">
        <v>21</v>
      </c>
    </row>
    <row r="2595" spans="1:6">
      <c r="A2595" s="76">
        <v>43824</v>
      </c>
      <c r="B2595" s="77">
        <v>0.63484953703703706</v>
      </c>
      <c r="C2595" s="82">
        <v>145</v>
      </c>
      <c r="D2595" s="83">
        <v>66.12</v>
      </c>
      <c r="E2595" s="81">
        <v>9587.4000000000015</v>
      </c>
      <c r="F2595" s="84" t="s">
        <v>21</v>
      </c>
    </row>
    <row r="2596" spans="1:6">
      <c r="A2596" s="76">
        <v>43824</v>
      </c>
      <c r="B2596" s="77">
        <v>0.63627314814814817</v>
      </c>
      <c r="C2596" s="82">
        <v>103</v>
      </c>
      <c r="D2596" s="83">
        <v>66.08</v>
      </c>
      <c r="E2596" s="81">
        <v>6806.24</v>
      </c>
      <c r="F2596" s="84" t="s">
        <v>21</v>
      </c>
    </row>
    <row r="2597" spans="1:6">
      <c r="A2597" s="76">
        <v>43824</v>
      </c>
      <c r="B2597" s="77">
        <v>0.63627314814814817</v>
      </c>
      <c r="C2597" s="82">
        <v>53</v>
      </c>
      <c r="D2597" s="83">
        <v>66.08</v>
      </c>
      <c r="E2597" s="81">
        <v>3502.24</v>
      </c>
      <c r="F2597" s="84" t="s">
        <v>21</v>
      </c>
    </row>
    <row r="2598" spans="1:6">
      <c r="A2598" s="76">
        <v>43824</v>
      </c>
      <c r="B2598" s="77">
        <v>0.6369097222222222</v>
      </c>
      <c r="C2598" s="82">
        <v>73</v>
      </c>
      <c r="D2598" s="83">
        <v>66.08</v>
      </c>
      <c r="E2598" s="81">
        <v>4823.84</v>
      </c>
      <c r="F2598" s="84" t="s">
        <v>21</v>
      </c>
    </row>
    <row r="2599" spans="1:6">
      <c r="A2599" s="76">
        <v>43824</v>
      </c>
      <c r="B2599" s="77">
        <v>0.63989583333333333</v>
      </c>
      <c r="C2599" s="82">
        <v>306</v>
      </c>
      <c r="D2599" s="83">
        <v>66.08</v>
      </c>
      <c r="E2599" s="81">
        <v>20220.48</v>
      </c>
      <c r="F2599" s="84" t="s">
        <v>21</v>
      </c>
    </row>
    <row r="2600" spans="1:6">
      <c r="A2600" s="76">
        <v>43824</v>
      </c>
      <c r="B2600" s="77">
        <v>0.63989583333333333</v>
      </c>
      <c r="C2600" s="82">
        <v>52</v>
      </c>
      <c r="D2600" s="83">
        <v>66.08</v>
      </c>
      <c r="E2600" s="81">
        <v>3436.16</v>
      </c>
      <c r="F2600" s="84" t="s">
        <v>21</v>
      </c>
    </row>
    <row r="2601" spans="1:6">
      <c r="A2601" s="76">
        <v>43824</v>
      </c>
      <c r="B2601" s="77">
        <v>0.64060185185185181</v>
      </c>
      <c r="C2601" s="82">
        <v>71</v>
      </c>
      <c r="D2601" s="83">
        <v>66.08</v>
      </c>
      <c r="E2601" s="81">
        <v>4691.68</v>
      </c>
      <c r="F2601" s="84" t="s">
        <v>21</v>
      </c>
    </row>
    <row r="2602" spans="1:6">
      <c r="A2602" s="76">
        <v>43824</v>
      </c>
      <c r="B2602" s="77">
        <v>0.64268518518518525</v>
      </c>
      <c r="C2602" s="82">
        <v>66</v>
      </c>
      <c r="D2602" s="83">
        <v>66.08</v>
      </c>
      <c r="E2602" s="81">
        <v>4361.28</v>
      </c>
      <c r="F2602" s="84" t="s">
        <v>21</v>
      </c>
    </row>
    <row r="2603" spans="1:6">
      <c r="A2603" s="76">
        <v>43824</v>
      </c>
      <c r="B2603" s="77">
        <v>0.64322916666666663</v>
      </c>
      <c r="C2603" s="82">
        <v>363</v>
      </c>
      <c r="D2603" s="83">
        <v>66.06</v>
      </c>
      <c r="E2603" s="81">
        <v>23979.780000000002</v>
      </c>
      <c r="F2603" s="84" t="s">
        <v>21</v>
      </c>
    </row>
    <row r="2604" spans="1:6">
      <c r="A2604" s="76">
        <v>43824</v>
      </c>
      <c r="B2604" s="77">
        <v>0.64322916666666663</v>
      </c>
      <c r="C2604" s="82">
        <v>177</v>
      </c>
      <c r="D2604" s="83">
        <v>66.06</v>
      </c>
      <c r="E2604" s="81">
        <v>11692.62</v>
      </c>
      <c r="F2604" s="84" t="s">
        <v>21</v>
      </c>
    </row>
    <row r="2605" spans="1:6">
      <c r="A2605" s="76">
        <v>43824</v>
      </c>
      <c r="B2605" s="77">
        <v>0.64369212962962963</v>
      </c>
      <c r="C2605" s="82">
        <v>99</v>
      </c>
      <c r="D2605" s="83">
        <v>66.040000000000006</v>
      </c>
      <c r="E2605" s="81">
        <v>6537.9600000000009</v>
      </c>
      <c r="F2605" s="84" t="s">
        <v>21</v>
      </c>
    </row>
    <row r="2606" spans="1:6">
      <c r="A2606" s="76">
        <v>43824</v>
      </c>
      <c r="B2606" s="77">
        <v>0.64369212962962963</v>
      </c>
      <c r="C2606" s="82">
        <v>3</v>
      </c>
      <c r="D2606" s="83">
        <v>66.040000000000006</v>
      </c>
      <c r="E2606" s="81">
        <v>198.12</v>
      </c>
      <c r="F2606" s="84" t="s">
        <v>21</v>
      </c>
    </row>
    <row r="2607" spans="1:6">
      <c r="A2607" s="76">
        <v>43824</v>
      </c>
      <c r="B2607" s="77">
        <v>0.64710648148148142</v>
      </c>
      <c r="C2607" s="82">
        <v>444</v>
      </c>
      <c r="D2607" s="83">
        <v>66.02</v>
      </c>
      <c r="E2607" s="81">
        <v>29312.879999999997</v>
      </c>
      <c r="F2607" s="84" t="s">
        <v>21</v>
      </c>
    </row>
    <row r="2608" spans="1:6">
      <c r="A2608" s="76">
        <v>43824</v>
      </c>
      <c r="B2608" s="77">
        <v>0.64710648148148142</v>
      </c>
      <c r="C2608" s="82">
        <v>345</v>
      </c>
      <c r="D2608" s="83">
        <v>66.02</v>
      </c>
      <c r="E2608" s="81">
        <v>22776.899999999998</v>
      </c>
      <c r="F2608" s="84" t="s">
        <v>21</v>
      </c>
    </row>
    <row r="2609" spans="1:6">
      <c r="A2609" s="76">
        <v>43824</v>
      </c>
      <c r="B2609" s="77">
        <v>0.64759259259259261</v>
      </c>
      <c r="C2609" s="82">
        <v>295</v>
      </c>
      <c r="D2609" s="83">
        <v>66.02</v>
      </c>
      <c r="E2609" s="81">
        <v>19475.899999999998</v>
      </c>
      <c r="F2609" s="84" t="s">
        <v>21</v>
      </c>
    </row>
    <row r="2610" spans="1:6">
      <c r="A2610" s="76">
        <v>43824</v>
      </c>
      <c r="B2610" s="77">
        <v>0.64902777777777776</v>
      </c>
      <c r="C2610" s="82">
        <v>504</v>
      </c>
      <c r="D2610" s="83">
        <v>65.98</v>
      </c>
      <c r="E2610" s="81">
        <v>33253.920000000006</v>
      </c>
      <c r="F2610" s="84" t="s">
        <v>21</v>
      </c>
    </row>
    <row r="2611" spans="1:6">
      <c r="A2611" s="76">
        <v>43824</v>
      </c>
      <c r="B2611" s="77">
        <v>0.64924768518518516</v>
      </c>
      <c r="C2611" s="82">
        <v>46</v>
      </c>
      <c r="D2611" s="83">
        <v>65.98</v>
      </c>
      <c r="E2611" s="81">
        <v>3035.0800000000004</v>
      </c>
      <c r="F2611" s="84" t="s">
        <v>21</v>
      </c>
    </row>
    <row r="2612" spans="1:6">
      <c r="A2612" s="76">
        <v>43824</v>
      </c>
      <c r="B2612" s="77">
        <v>0.64966435185185178</v>
      </c>
      <c r="C2612" s="82">
        <v>18</v>
      </c>
      <c r="D2612" s="83">
        <v>65.959999999999994</v>
      </c>
      <c r="E2612" s="81">
        <v>1187.28</v>
      </c>
      <c r="F2612" s="84" t="s">
        <v>21</v>
      </c>
    </row>
    <row r="2613" spans="1:6">
      <c r="A2613" s="76">
        <v>43824</v>
      </c>
      <c r="B2613" s="77">
        <v>0.64966435185185178</v>
      </c>
      <c r="C2613" s="82">
        <v>85</v>
      </c>
      <c r="D2613" s="83">
        <v>65.959999999999994</v>
      </c>
      <c r="E2613" s="81">
        <v>5606.5999999999995</v>
      </c>
      <c r="F2613" s="84" t="s">
        <v>21</v>
      </c>
    </row>
    <row r="2614" spans="1:6">
      <c r="A2614" s="76">
        <v>43824</v>
      </c>
      <c r="B2614" s="77">
        <v>0.65150462962962963</v>
      </c>
      <c r="C2614" s="82">
        <v>437</v>
      </c>
      <c r="D2614" s="83">
        <v>65.92</v>
      </c>
      <c r="E2614" s="81">
        <v>28807.040000000001</v>
      </c>
      <c r="F2614" s="84" t="s">
        <v>21</v>
      </c>
    </row>
    <row r="2615" spans="1:6">
      <c r="A2615" s="76">
        <v>43824</v>
      </c>
      <c r="B2615" s="77">
        <v>0.65525462962962966</v>
      </c>
      <c r="C2615" s="82">
        <v>4</v>
      </c>
      <c r="D2615" s="83">
        <v>65.94</v>
      </c>
      <c r="E2615" s="81">
        <v>263.76</v>
      </c>
      <c r="F2615" s="84" t="s">
        <v>21</v>
      </c>
    </row>
    <row r="2616" spans="1:6">
      <c r="A2616" s="76">
        <v>43824</v>
      </c>
      <c r="B2616" s="77">
        <v>0.65525462962962966</v>
      </c>
      <c r="C2616" s="82">
        <v>549</v>
      </c>
      <c r="D2616" s="83">
        <v>65.94</v>
      </c>
      <c r="E2616" s="81">
        <v>36201.06</v>
      </c>
      <c r="F2616" s="84" t="s">
        <v>21</v>
      </c>
    </row>
    <row r="2617" spans="1:6">
      <c r="A2617" s="76">
        <v>43824</v>
      </c>
      <c r="B2617" s="77">
        <v>0.65525462962962966</v>
      </c>
      <c r="C2617" s="82">
        <v>287</v>
      </c>
      <c r="D2617" s="83">
        <v>65.94</v>
      </c>
      <c r="E2617" s="81">
        <v>18924.78</v>
      </c>
      <c r="F2617" s="84" t="s">
        <v>21</v>
      </c>
    </row>
    <row r="2618" spans="1:6">
      <c r="A2618" s="76">
        <v>43824</v>
      </c>
      <c r="B2618" s="77">
        <v>0.65525462962962966</v>
      </c>
      <c r="C2618" s="82">
        <v>160</v>
      </c>
      <c r="D2618" s="83">
        <v>65.94</v>
      </c>
      <c r="E2618" s="81">
        <v>10550.4</v>
      </c>
      <c r="F2618" s="84" t="s">
        <v>21</v>
      </c>
    </row>
    <row r="2619" spans="1:6">
      <c r="A2619" s="76">
        <v>43824</v>
      </c>
      <c r="B2619" s="77">
        <v>0.6555671296296296</v>
      </c>
      <c r="C2619" s="82">
        <v>51</v>
      </c>
      <c r="D2619" s="83">
        <v>65.92</v>
      </c>
      <c r="E2619" s="81">
        <v>3361.92</v>
      </c>
      <c r="F2619" s="84" t="s">
        <v>21</v>
      </c>
    </row>
    <row r="2620" spans="1:6">
      <c r="A2620" s="76">
        <v>43824</v>
      </c>
      <c r="B2620" s="77">
        <v>0.65637731481481476</v>
      </c>
      <c r="C2620" s="82">
        <v>250</v>
      </c>
      <c r="D2620" s="83">
        <v>65.900000000000006</v>
      </c>
      <c r="E2620" s="81">
        <v>16475</v>
      </c>
      <c r="F2620" s="84" t="s">
        <v>21</v>
      </c>
    </row>
    <row r="2621" spans="1:6">
      <c r="A2621" s="76">
        <v>43824</v>
      </c>
      <c r="B2621" s="77">
        <v>0.65766203703703707</v>
      </c>
      <c r="C2621" s="82">
        <v>78</v>
      </c>
      <c r="D2621" s="83">
        <v>65.88</v>
      </c>
      <c r="E2621" s="81">
        <v>5138.6399999999994</v>
      </c>
      <c r="F2621" s="84" t="s">
        <v>21</v>
      </c>
    </row>
    <row r="2622" spans="1:6">
      <c r="A2622" s="76">
        <v>43824</v>
      </c>
      <c r="B2622" s="77">
        <v>0.65766203703703707</v>
      </c>
      <c r="C2622" s="82">
        <v>125</v>
      </c>
      <c r="D2622" s="83">
        <v>65.88</v>
      </c>
      <c r="E2622" s="81">
        <v>8235</v>
      </c>
      <c r="F2622" s="84" t="s">
        <v>21</v>
      </c>
    </row>
    <row r="2623" spans="1:6">
      <c r="A2623" s="76">
        <v>43824</v>
      </c>
      <c r="B2623" s="77">
        <v>0.65766203703703707</v>
      </c>
      <c r="C2623" s="82">
        <v>29</v>
      </c>
      <c r="D2623" s="83">
        <v>65.88</v>
      </c>
      <c r="E2623" s="81">
        <v>1910.52</v>
      </c>
      <c r="F2623" s="84" t="s">
        <v>21</v>
      </c>
    </row>
    <row r="2624" spans="1:6">
      <c r="A2624" s="76">
        <v>43824</v>
      </c>
      <c r="B2624" s="77">
        <v>0.65788194444444448</v>
      </c>
      <c r="C2624" s="82">
        <v>76</v>
      </c>
      <c r="D2624" s="83">
        <v>65.86</v>
      </c>
      <c r="E2624" s="81">
        <v>5005.3599999999997</v>
      </c>
      <c r="F2624" s="84" t="s">
        <v>21</v>
      </c>
    </row>
    <row r="2625" spans="1:6">
      <c r="A2625" s="76">
        <v>43824</v>
      </c>
      <c r="B2625" s="77">
        <v>0.65788194444444448</v>
      </c>
      <c r="C2625" s="82">
        <v>57</v>
      </c>
      <c r="D2625" s="83">
        <v>65.86</v>
      </c>
      <c r="E2625" s="81">
        <v>3754.02</v>
      </c>
      <c r="F2625" s="84" t="s">
        <v>21</v>
      </c>
    </row>
    <row r="2626" spans="1:6">
      <c r="A2626" s="76">
        <v>43824</v>
      </c>
      <c r="B2626" s="77">
        <v>0.65834490740740736</v>
      </c>
      <c r="C2626" s="82">
        <v>165</v>
      </c>
      <c r="D2626" s="83">
        <v>65.86</v>
      </c>
      <c r="E2626" s="81">
        <v>10866.9</v>
      </c>
      <c r="F2626" s="84" t="s">
        <v>21</v>
      </c>
    </row>
    <row r="2627" spans="1:6">
      <c r="A2627" s="76">
        <v>43824</v>
      </c>
      <c r="B2627" s="77">
        <v>0.65952546296296299</v>
      </c>
      <c r="C2627" s="82">
        <v>226</v>
      </c>
      <c r="D2627" s="83">
        <v>65.86</v>
      </c>
      <c r="E2627" s="81">
        <v>14884.36</v>
      </c>
      <c r="F2627" s="84" t="s">
        <v>21</v>
      </c>
    </row>
    <row r="2628" spans="1:6">
      <c r="A2628" s="76">
        <v>43824</v>
      </c>
      <c r="B2628" s="77">
        <v>0.6610300925925926</v>
      </c>
      <c r="C2628" s="82">
        <v>153</v>
      </c>
      <c r="D2628" s="83">
        <v>65.86</v>
      </c>
      <c r="E2628" s="81">
        <v>10076.58</v>
      </c>
      <c r="F2628" s="84" t="s">
        <v>21</v>
      </c>
    </row>
    <row r="2629" spans="1:6">
      <c r="A2629" s="76">
        <v>43824</v>
      </c>
      <c r="B2629" s="77">
        <v>0.6610300925925926</v>
      </c>
      <c r="C2629" s="82">
        <v>259</v>
      </c>
      <c r="D2629" s="83">
        <v>65.86</v>
      </c>
      <c r="E2629" s="81">
        <v>17057.740000000002</v>
      </c>
      <c r="F2629" s="84" t="s">
        <v>21</v>
      </c>
    </row>
    <row r="2630" spans="1:6">
      <c r="A2630" s="76">
        <v>43824</v>
      </c>
      <c r="B2630" s="77">
        <v>0.66174768518518523</v>
      </c>
      <c r="C2630" s="82">
        <v>48</v>
      </c>
      <c r="D2630" s="83">
        <v>65.84</v>
      </c>
      <c r="E2630" s="81">
        <v>3160.32</v>
      </c>
      <c r="F2630" s="84" t="s">
        <v>21</v>
      </c>
    </row>
    <row r="2631" spans="1:6">
      <c r="A2631" s="76">
        <v>43824</v>
      </c>
      <c r="B2631" s="77">
        <v>0.66208333333333336</v>
      </c>
      <c r="C2631" s="82">
        <v>141</v>
      </c>
      <c r="D2631" s="83">
        <v>65.8</v>
      </c>
      <c r="E2631" s="81">
        <v>9277.7999999999993</v>
      </c>
      <c r="F2631" s="84" t="s">
        <v>21</v>
      </c>
    </row>
    <row r="2632" spans="1:6">
      <c r="A2632" s="76">
        <v>43824</v>
      </c>
      <c r="B2632" s="77">
        <v>0.66274305555555557</v>
      </c>
      <c r="C2632" s="82">
        <v>125</v>
      </c>
      <c r="D2632" s="83">
        <v>65.8</v>
      </c>
      <c r="E2632" s="81">
        <v>8225</v>
      </c>
      <c r="F2632" s="84" t="s">
        <v>21</v>
      </c>
    </row>
    <row r="2633" spans="1:6">
      <c r="A2633" s="76">
        <v>43824</v>
      </c>
      <c r="B2633" s="77">
        <v>0.66274305555555557</v>
      </c>
      <c r="C2633" s="82">
        <v>54</v>
      </c>
      <c r="D2633" s="83">
        <v>65.8</v>
      </c>
      <c r="E2633" s="81">
        <v>3553.2</v>
      </c>
      <c r="F2633" s="84" t="s">
        <v>21</v>
      </c>
    </row>
    <row r="2634" spans="1:6">
      <c r="A2634" s="76">
        <v>43824</v>
      </c>
      <c r="B2634" s="77">
        <v>0.66274305555555557</v>
      </c>
      <c r="C2634" s="82">
        <v>3</v>
      </c>
      <c r="D2634" s="83">
        <v>65.8</v>
      </c>
      <c r="E2634" s="81">
        <v>197.39999999999998</v>
      </c>
      <c r="F2634" s="84" t="s">
        <v>21</v>
      </c>
    </row>
    <row r="2635" spans="1:6">
      <c r="A2635" s="76">
        <v>43824</v>
      </c>
      <c r="B2635" s="77">
        <v>0.66274305555555557</v>
      </c>
      <c r="C2635" s="82">
        <v>28</v>
      </c>
      <c r="D2635" s="83">
        <v>65.8</v>
      </c>
      <c r="E2635" s="81">
        <v>1842.3999999999999</v>
      </c>
      <c r="F2635" s="84" t="s">
        <v>21</v>
      </c>
    </row>
    <row r="2636" spans="1:6">
      <c r="A2636" s="76">
        <v>43824</v>
      </c>
      <c r="B2636" s="77">
        <v>0.66340277777777779</v>
      </c>
      <c r="C2636" s="82">
        <v>53</v>
      </c>
      <c r="D2636" s="83">
        <v>65.78</v>
      </c>
      <c r="E2636" s="81">
        <v>3486.34</v>
      </c>
      <c r="F2636" s="84" t="s">
        <v>21</v>
      </c>
    </row>
    <row r="2637" spans="1:6">
      <c r="A2637" s="76">
        <v>43824</v>
      </c>
      <c r="B2637" s="77">
        <v>0.66394675925925928</v>
      </c>
      <c r="C2637" s="82">
        <v>113</v>
      </c>
      <c r="D2637" s="83">
        <v>65.760000000000005</v>
      </c>
      <c r="E2637" s="81">
        <v>7430.880000000001</v>
      </c>
      <c r="F2637" s="84" t="s">
        <v>21</v>
      </c>
    </row>
    <row r="2638" spans="1:6">
      <c r="A2638" s="76">
        <v>43824</v>
      </c>
      <c r="B2638" s="77">
        <v>0.66420138888888891</v>
      </c>
      <c r="C2638" s="82">
        <v>18</v>
      </c>
      <c r="D2638" s="83">
        <v>65.760000000000005</v>
      </c>
      <c r="E2638" s="81">
        <v>1183.68</v>
      </c>
      <c r="F2638" s="84" t="s">
        <v>21</v>
      </c>
    </row>
    <row r="2639" spans="1:6">
      <c r="A2639" s="76">
        <v>43824</v>
      </c>
      <c r="B2639" s="77">
        <v>0.66420138888888891</v>
      </c>
      <c r="C2639" s="82">
        <v>1</v>
      </c>
      <c r="D2639" s="83">
        <v>65.760000000000005</v>
      </c>
      <c r="E2639" s="81">
        <v>65.760000000000005</v>
      </c>
      <c r="F2639" s="84" t="s">
        <v>21</v>
      </c>
    </row>
    <row r="2640" spans="1:6">
      <c r="A2640" s="76">
        <v>43824</v>
      </c>
      <c r="B2640" s="77">
        <v>0.66420138888888891</v>
      </c>
      <c r="C2640" s="82">
        <v>145</v>
      </c>
      <c r="D2640" s="83">
        <v>65.760000000000005</v>
      </c>
      <c r="E2640" s="81">
        <v>9535.2000000000007</v>
      </c>
      <c r="F2640" s="84" t="s">
        <v>21</v>
      </c>
    </row>
    <row r="2641" spans="1:6">
      <c r="A2641" s="76">
        <v>43824</v>
      </c>
      <c r="B2641" s="77">
        <v>0.66487268518518516</v>
      </c>
      <c r="C2641" s="82">
        <v>76</v>
      </c>
      <c r="D2641" s="83">
        <v>65.739999999999995</v>
      </c>
      <c r="E2641" s="81">
        <v>4996.24</v>
      </c>
      <c r="F2641" s="84" t="s">
        <v>21</v>
      </c>
    </row>
    <row r="2642" spans="1:6">
      <c r="A2642" s="76">
        <v>43824</v>
      </c>
      <c r="B2642" s="77">
        <v>0.66487268518518516</v>
      </c>
      <c r="C2642" s="82">
        <v>29</v>
      </c>
      <c r="D2642" s="83">
        <v>65.739999999999995</v>
      </c>
      <c r="E2642" s="81">
        <v>1906.4599999999998</v>
      </c>
      <c r="F2642" s="84" t="s">
        <v>21</v>
      </c>
    </row>
    <row r="2643" spans="1:6">
      <c r="A2643" s="76">
        <v>43824</v>
      </c>
      <c r="B2643" s="77">
        <v>0.66527777777777775</v>
      </c>
      <c r="C2643" s="82">
        <v>91</v>
      </c>
      <c r="D2643" s="83">
        <v>65.78</v>
      </c>
      <c r="E2643" s="81">
        <v>5985.9800000000005</v>
      </c>
      <c r="F2643" s="84" t="s">
        <v>21</v>
      </c>
    </row>
    <row r="2644" spans="1:6">
      <c r="A2644" s="76">
        <v>43824</v>
      </c>
      <c r="B2644" s="77">
        <v>0.66604166666666664</v>
      </c>
      <c r="C2644" s="82">
        <v>201</v>
      </c>
      <c r="D2644" s="83">
        <v>65.78</v>
      </c>
      <c r="E2644" s="81">
        <v>13221.78</v>
      </c>
      <c r="F2644" s="84" t="s">
        <v>21</v>
      </c>
    </row>
    <row r="2645" spans="1:6">
      <c r="A2645" s="76">
        <v>43824</v>
      </c>
      <c r="B2645" s="77">
        <v>0.66636574074074073</v>
      </c>
      <c r="C2645" s="82">
        <v>73</v>
      </c>
      <c r="D2645" s="83">
        <v>65.760000000000005</v>
      </c>
      <c r="E2645" s="81">
        <v>4800.4800000000005</v>
      </c>
      <c r="F2645" s="84" t="s">
        <v>21</v>
      </c>
    </row>
    <row r="2646" spans="1:6">
      <c r="A2646" s="76">
        <v>43824</v>
      </c>
      <c r="B2646" s="77">
        <v>0.6665740740740741</v>
      </c>
      <c r="C2646" s="82">
        <v>46</v>
      </c>
      <c r="D2646" s="83">
        <v>65.739999999999995</v>
      </c>
      <c r="E2646" s="81">
        <v>3024.04</v>
      </c>
      <c r="F2646" s="84" t="s">
        <v>21</v>
      </c>
    </row>
    <row r="2647" spans="1:6">
      <c r="A2647" s="76">
        <v>43824</v>
      </c>
      <c r="B2647" s="77">
        <v>0.66760416666666667</v>
      </c>
      <c r="C2647" s="82">
        <v>291</v>
      </c>
      <c r="D2647" s="83">
        <v>65.739999999999995</v>
      </c>
      <c r="E2647" s="81">
        <v>19130.34</v>
      </c>
      <c r="F2647" s="84" t="s">
        <v>21</v>
      </c>
    </row>
    <row r="2648" spans="1:6">
      <c r="A2648" s="76">
        <v>43824</v>
      </c>
      <c r="B2648" s="77">
        <v>0.66959490740740746</v>
      </c>
      <c r="C2648" s="82">
        <v>47</v>
      </c>
      <c r="D2648" s="83">
        <v>65.72</v>
      </c>
      <c r="E2648" s="81">
        <v>3088.84</v>
      </c>
      <c r="F2648" s="84" t="s">
        <v>21</v>
      </c>
    </row>
    <row r="2649" spans="1:6">
      <c r="A2649" s="76">
        <v>43824</v>
      </c>
      <c r="B2649" s="77">
        <v>0.67280092592592589</v>
      </c>
      <c r="C2649" s="82">
        <v>78</v>
      </c>
      <c r="D2649" s="83">
        <v>65.8</v>
      </c>
      <c r="E2649" s="81">
        <v>5132.3999999999996</v>
      </c>
      <c r="F2649" s="84" t="s">
        <v>21</v>
      </c>
    </row>
    <row r="2650" spans="1:6">
      <c r="A2650" s="76">
        <v>43824</v>
      </c>
      <c r="B2650" s="77">
        <v>0.67280092592592589</v>
      </c>
      <c r="C2650" s="82">
        <v>100</v>
      </c>
      <c r="D2650" s="83">
        <v>65.8</v>
      </c>
      <c r="E2650" s="81">
        <v>6580</v>
      </c>
      <c r="F2650" s="84" t="s">
        <v>21</v>
      </c>
    </row>
    <row r="2651" spans="1:6">
      <c r="A2651" s="76">
        <v>43824</v>
      </c>
      <c r="B2651" s="77">
        <v>0.67280092592592589</v>
      </c>
      <c r="C2651" s="82">
        <v>100</v>
      </c>
      <c r="D2651" s="83">
        <v>65.8</v>
      </c>
      <c r="E2651" s="81">
        <v>6580</v>
      </c>
      <c r="F2651" s="84" t="s">
        <v>21</v>
      </c>
    </row>
    <row r="2652" spans="1:6">
      <c r="A2652" s="76">
        <v>43824</v>
      </c>
      <c r="B2652" s="77">
        <v>0.67280092592592589</v>
      </c>
      <c r="C2652" s="82">
        <v>209</v>
      </c>
      <c r="D2652" s="83">
        <v>65.8</v>
      </c>
      <c r="E2652" s="81">
        <v>13752.199999999999</v>
      </c>
      <c r="F2652" s="84" t="s">
        <v>21</v>
      </c>
    </row>
    <row r="2653" spans="1:6">
      <c r="A2653" s="76">
        <v>43824</v>
      </c>
      <c r="B2653" s="77">
        <v>0.67280092592592589</v>
      </c>
      <c r="C2653" s="82">
        <v>125</v>
      </c>
      <c r="D2653" s="83">
        <v>65.8</v>
      </c>
      <c r="E2653" s="81">
        <v>8225</v>
      </c>
      <c r="F2653" s="84" t="s">
        <v>21</v>
      </c>
    </row>
    <row r="2654" spans="1:6">
      <c r="A2654" s="76">
        <v>43824</v>
      </c>
      <c r="B2654" s="77">
        <v>0.67280092592592589</v>
      </c>
      <c r="C2654" s="82">
        <v>72</v>
      </c>
      <c r="D2654" s="83">
        <v>65.8</v>
      </c>
      <c r="E2654" s="81">
        <v>4737.5999999999995</v>
      </c>
      <c r="F2654" s="84" t="s">
        <v>21</v>
      </c>
    </row>
    <row r="2655" spans="1:6">
      <c r="A2655" s="76">
        <v>43824</v>
      </c>
      <c r="B2655" s="77">
        <v>0.67312500000000008</v>
      </c>
      <c r="C2655" s="82">
        <v>343</v>
      </c>
      <c r="D2655" s="83">
        <v>65.78</v>
      </c>
      <c r="E2655" s="81">
        <v>22562.54</v>
      </c>
      <c r="F2655" s="84" t="s">
        <v>21</v>
      </c>
    </row>
    <row r="2656" spans="1:6">
      <c r="A2656" s="76">
        <v>43824</v>
      </c>
      <c r="B2656" s="77">
        <v>0.67331018518518515</v>
      </c>
      <c r="C2656" s="82">
        <v>219</v>
      </c>
      <c r="D2656" s="83">
        <v>65.760000000000005</v>
      </c>
      <c r="E2656" s="81">
        <v>14401.44</v>
      </c>
      <c r="F2656" s="84" t="s">
        <v>21</v>
      </c>
    </row>
    <row r="2657" spans="1:6">
      <c r="A2657" s="76">
        <v>43824</v>
      </c>
      <c r="B2657" s="77">
        <v>0.67349537037037033</v>
      </c>
      <c r="C2657" s="82">
        <v>50</v>
      </c>
      <c r="D2657" s="83">
        <v>65.739999999999995</v>
      </c>
      <c r="E2657" s="81">
        <v>3286.9999999999995</v>
      </c>
      <c r="F2657" s="84" t="s">
        <v>21</v>
      </c>
    </row>
    <row r="2658" spans="1:6">
      <c r="A2658" s="76">
        <v>43824</v>
      </c>
      <c r="B2658" s="77">
        <v>0.67423611111111115</v>
      </c>
      <c r="C2658" s="82">
        <v>45</v>
      </c>
      <c r="D2658" s="83">
        <v>65.760000000000005</v>
      </c>
      <c r="E2658" s="81">
        <v>2959.2000000000003</v>
      </c>
      <c r="F2658" s="84" t="s">
        <v>21</v>
      </c>
    </row>
    <row r="2659" spans="1:6">
      <c r="A2659" s="76">
        <v>43824</v>
      </c>
      <c r="B2659" s="77">
        <v>0.67423611111111115</v>
      </c>
      <c r="C2659" s="82">
        <v>5</v>
      </c>
      <c r="D2659" s="83">
        <v>65.760000000000005</v>
      </c>
      <c r="E2659" s="81">
        <v>328.8</v>
      </c>
      <c r="F2659" s="84" t="s">
        <v>21</v>
      </c>
    </row>
    <row r="2660" spans="1:6">
      <c r="A2660" s="76">
        <v>43824</v>
      </c>
      <c r="B2660" s="77">
        <v>0.67732638888888885</v>
      </c>
      <c r="C2660" s="82">
        <v>548</v>
      </c>
      <c r="D2660" s="83">
        <v>65.819999999999993</v>
      </c>
      <c r="E2660" s="81">
        <v>36069.359999999993</v>
      </c>
      <c r="F2660" s="84" t="s">
        <v>21</v>
      </c>
    </row>
    <row r="2661" spans="1:6">
      <c r="A2661" s="76">
        <v>43824</v>
      </c>
      <c r="B2661" s="77">
        <v>0.67734953703703704</v>
      </c>
      <c r="C2661" s="82">
        <v>61</v>
      </c>
      <c r="D2661" s="83">
        <v>65.819999999999993</v>
      </c>
      <c r="E2661" s="81">
        <v>4015.0199999999995</v>
      </c>
      <c r="F2661" s="84" t="s">
        <v>21</v>
      </c>
    </row>
    <row r="2662" spans="1:6">
      <c r="A2662" s="76">
        <v>43824</v>
      </c>
      <c r="B2662" s="77">
        <v>0.677800925925926</v>
      </c>
      <c r="C2662" s="82">
        <v>140</v>
      </c>
      <c r="D2662" s="83">
        <v>65.8</v>
      </c>
      <c r="E2662" s="81">
        <v>9212</v>
      </c>
      <c r="F2662" s="84" t="s">
        <v>21</v>
      </c>
    </row>
    <row r="2663" spans="1:6">
      <c r="A2663" s="76">
        <v>43824</v>
      </c>
      <c r="B2663" s="77">
        <v>0.677800925925926</v>
      </c>
      <c r="C2663" s="82">
        <v>152</v>
      </c>
      <c r="D2663" s="83">
        <v>65.8</v>
      </c>
      <c r="E2663" s="81">
        <v>10001.6</v>
      </c>
      <c r="F2663" s="84" t="s">
        <v>21</v>
      </c>
    </row>
    <row r="2664" spans="1:6">
      <c r="A2664" s="76">
        <v>43824</v>
      </c>
      <c r="B2664" s="77">
        <v>0.67865740740740732</v>
      </c>
      <c r="C2664" s="82">
        <v>190</v>
      </c>
      <c r="D2664" s="83">
        <v>65.819999999999993</v>
      </c>
      <c r="E2664" s="81">
        <v>12505.8</v>
      </c>
      <c r="F2664" s="84" t="s">
        <v>21</v>
      </c>
    </row>
    <row r="2665" spans="1:6">
      <c r="A2665" s="76">
        <v>43824</v>
      </c>
      <c r="B2665" s="77">
        <v>0.68060185185185185</v>
      </c>
      <c r="C2665" s="82">
        <v>369</v>
      </c>
      <c r="D2665" s="83">
        <v>65.819999999999993</v>
      </c>
      <c r="E2665" s="81">
        <v>24287.579999999998</v>
      </c>
      <c r="F2665" s="84" t="s">
        <v>21</v>
      </c>
    </row>
    <row r="2666" spans="1:6">
      <c r="A2666" s="76">
        <v>43824</v>
      </c>
      <c r="B2666" s="77">
        <v>0.68060185185185185</v>
      </c>
      <c r="C2666" s="82">
        <v>17</v>
      </c>
      <c r="D2666" s="83">
        <v>65.819999999999993</v>
      </c>
      <c r="E2666" s="81">
        <v>1118.9399999999998</v>
      </c>
      <c r="F2666" s="84" t="s">
        <v>21</v>
      </c>
    </row>
    <row r="2667" spans="1:6">
      <c r="A2667" s="76">
        <v>43824</v>
      </c>
      <c r="B2667" s="77">
        <v>0.68084490740740744</v>
      </c>
      <c r="C2667" s="82">
        <v>76</v>
      </c>
      <c r="D2667" s="83">
        <v>65.819999999999993</v>
      </c>
      <c r="E2667" s="81">
        <v>5002.32</v>
      </c>
      <c r="F2667" s="84" t="s">
        <v>21</v>
      </c>
    </row>
    <row r="2668" spans="1:6">
      <c r="A2668" s="76">
        <v>43824</v>
      </c>
      <c r="B2668" s="77">
        <v>0.68084490740740744</v>
      </c>
      <c r="C2668" s="82">
        <v>91</v>
      </c>
      <c r="D2668" s="83">
        <v>65.819999999999993</v>
      </c>
      <c r="E2668" s="81">
        <v>5989.619999999999</v>
      </c>
      <c r="F2668" s="84" t="s">
        <v>21</v>
      </c>
    </row>
    <row r="2669" spans="1:6">
      <c r="A2669" s="76">
        <v>43824</v>
      </c>
      <c r="B2669" s="77">
        <v>0.68167824074074079</v>
      </c>
      <c r="C2669" s="82">
        <v>77</v>
      </c>
      <c r="D2669" s="83">
        <v>65.819999999999993</v>
      </c>
      <c r="E2669" s="81">
        <v>5068.1399999999994</v>
      </c>
      <c r="F2669" s="84" t="s">
        <v>21</v>
      </c>
    </row>
    <row r="2670" spans="1:6">
      <c r="A2670" s="76">
        <v>43824</v>
      </c>
      <c r="B2670" s="77">
        <v>0.68244212962962969</v>
      </c>
      <c r="C2670" s="82">
        <v>166</v>
      </c>
      <c r="D2670" s="83">
        <v>65.8</v>
      </c>
      <c r="E2670" s="81">
        <v>10922.8</v>
      </c>
      <c r="F2670" s="84" t="s">
        <v>21</v>
      </c>
    </row>
    <row r="2671" spans="1:6">
      <c r="A2671" s="76">
        <v>43824</v>
      </c>
      <c r="B2671" s="77">
        <v>0.68315972222222221</v>
      </c>
      <c r="C2671" s="82">
        <v>72</v>
      </c>
      <c r="D2671" s="83">
        <v>65.8</v>
      </c>
      <c r="E2671" s="81">
        <v>4737.5999999999995</v>
      </c>
      <c r="F2671" s="84" t="s">
        <v>21</v>
      </c>
    </row>
    <row r="2672" spans="1:6">
      <c r="A2672" s="76">
        <v>43824</v>
      </c>
      <c r="B2672" s="77">
        <v>0.68475694444444446</v>
      </c>
      <c r="C2672" s="82">
        <v>533</v>
      </c>
      <c r="D2672" s="83">
        <v>65.8</v>
      </c>
      <c r="E2672" s="81">
        <v>35071.4</v>
      </c>
      <c r="F2672" s="84" t="s">
        <v>21</v>
      </c>
    </row>
    <row r="2673" spans="1:6">
      <c r="A2673" s="76">
        <v>43824</v>
      </c>
      <c r="B2673" s="77">
        <v>0.68545138888888879</v>
      </c>
      <c r="C2673" s="82">
        <v>43</v>
      </c>
      <c r="D2673" s="83">
        <v>65.8</v>
      </c>
      <c r="E2673" s="81">
        <v>2829.4</v>
      </c>
      <c r="F2673" s="84" t="s">
        <v>21</v>
      </c>
    </row>
    <row r="2674" spans="1:6">
      <c r="A2674" s="76">
        <v>43824</v>
      </c>
      <c r="B2674" s="77">
        <v>0.68545138888888879</v>
      </c>
      <c r="C2674" s="82">
        <v>5</v>
      </c>
      <c r="D2674" s="83">
        <v>65.8</v>
      </c>
      <c r="E2674" s="81">
        <v>329</v>
      </c>
      <c r="F2674" s="84" t="s">
        <v>21</v>
      </c>
    </row>
    <row r="2675" spans="1:6">
      <c r="A2675" s="76">
        <v>43824</v>
      </c>
      <c r="B2675" s="77">
        <v>0.6875</v>
      </c>
      <c r="C2675" s="82">
        <v>125</v>
      </c>
      <c r="D2675" s="83">
        <v>65.8</v>
      </c>
      <c r="E2675" s="81">
        <v>8225</v>
      </c>
      <c r="F2675" s="84" t="s">
        <v>21</v>
      </c>
    </row>
    <row r="2676" spans="1:6">
      <c r="A2676" s="76">
        <v>43824</v>
      </c>
      <c r="B2676" s="77">
        <v>0.6875</v>
      </c>
      <c r="C2676" s="82">
        <v>382</v>
      </c>
      <c r="D2676" s="83">
        <v>65.8</v>
      </c>
      <c r="E2676" s="81">
        <v>25135.599999999999</v>
      </c>
      <c r="F2676" s="84" t="s">
        <v>21</v>
      </c>
    </row>
    <row r="2677" spans="1:6">
      <c r="A2677" s="76">
        <v>43824</v>
      </c>
      <c r="B2677" s="77">
        <v>0.68758101851851849</v>
      </c>
      <c r="C2677" s="82">
        <v>140</v>
      </c>
      <c r="D2677" s="83">
        <v>65.78</v>
      </c>
      <c r="E2677" s="81">
        <v>9209.2000000000007</v>
      </c>
      <c r="F2677" s="84" t="s">
        <v>21</v>
      </c>
    </row>
    <row r="2678" spans="1:6">
      <c r="A2678" s="76">
        <v>43824</v>
      </c>
      <c r="B2678" s="77">
        <v>0.68892361111111111</v>
      </c>
      <c r="C2678" s="82">
        <v>277</v>
      </c>
      <c r="D2678" s="83">
        <v>65.760000000000005</v>
      </c>
      <c r="E2678" s="81">
        <v>18215.52</v>
      </c>
      <c r="F2678" s="84" t="s">
        <v>21</v>
      </c>
    </row>
    <row r="2679" spans="1:6">
      <c r="A2679" s="76">
        <v>43824</v>
      </c>
      <c r="B2679" s="77">
        <v>0.68894675925925919</v>
      </c>
      <c r="C2679" s="82">
        <v>68</v>
      </c>
      <c r="D2679" s="83">
        <v>65.739999999999995</v>
      </c>
      <c r="E2679" s="81">
        <v>4470.32</v>
      </c>
      <c r="F2679" s="84" t="s">
        <v>21</v>
      </c>
    </row>
    <row r="2680" spans="1:6">
      <c r="A2680" s="76">
        <v>43824</v>
      </c>
      <c r="B2680" s="77">
        <v>0.68947916666666664</v>
      </c>
      <c r="C2680" s="82">
        <v>64</v>
      </c>
      <c r="D2680" s="83">
        <v>65.72</v>
      </c>
      <c r="E2680" s="81">
        <v>4206.08</v>
      </c>
      <c r="F2680" s="84" t="s">
        <v>21</v>
      </c>
    </row>
    <row r="2681" spans="1:6">
      <c r="A2681" s="76">
        <v>43824</v>
      </c>
      <c r="B2681" s="77">
        <v>0.69025462962962969</v>
      </c>
      <c r="C2681" s="82">
        <v>125</v>
      </c>
      <c r="D2681" s="83">
        <v>65.72</v>
      </c>
      <c r="E2681" s="81">
        <v>8215</v>
      </c>
      <c r="F2681" s="84" t="s">
        <v>21</v>
      </c>
    </row>
    <row r="2682" spans="1:6">
      <c r="A2682" s="76">
        <v>43824</v>
      </c>
      <c r="B2682" s="77">
        <v>0.69025462962962969</v>
      </c>
      <c r="C2682" s="82">
        <v>58</v>
      </c>
      <c r="D2682" s="83">
        <v>65.72</v>
      </c>
      <c r="E2682" s="81">
        <v>3811.7599999999998</v>
      </c>
      <c r="F2682" s="84" t="s">
        <v>21</v>
      </c>
    </row>
    <row r="2683" spans="1:6">
      <c r="A2683" s="76">
        <v>43824</v>
      </c>
      <c r="B2683" s="77">
        <v>0.69138888888888894</v>
      </c>
      <c r="C2683" s="82">
        <v>270</v>
      </c>
      <c r="D2683" s="83">
        <v>65.78</v>
      </c>
      <c r="E2683" s="81">
        <v>17760.599999999999</v>
      </c>
      <c r="F2683" s="84" t="s">
        <v>21</v>
      </c>
    </row>
    <row r="2684" spans="1:6">
      <c r="A2684" s="76">
        <v>43824</v>
      </c>
      <c r="B2684" s="77">
        <v>0.6928009259259259</v>
      </c>
      <c r="C2684" s="82">
        <v>75</v>
      </c>
      <c r="D2684" s="83">
        <v>65.8</v>
      </c>
      <c r="E2684" s="81">
        <v>4935</v>
      </c>
      <c r="F2684" s="84" t="s">
        <v>21</v>
      </c>
    </row>
    <row r="2685" spans="1:6">
      <c r="A2685" s="76">
        <v>43824</v>
      </c>
      <c r="B2685" s="77">
        <v>0.6928009259259259</v>
      </c>
      <c r="C2685" s="82">
        <v>140</v>
      </c>
      <c r="D2685" s="83">
        <v>65.8</v>
      </c>
      <c r="E2685" s="81">
        <v>9212</v>
      </c>
      <c r="F2685" s="84" t="s">
        <v>21</v>
      </c>
    </row>
    <row r="2686" spans="1:6">
      <c r="A2686" s="76">
        <v>43824</v>
      </c>
      <c r="B2686" s="77">
        <v>0.6928009259259259</v>
      </c>
      <c r="C2686" s="82">
        <v>53</v>
      </c>
      <c r="D2686" s="83">
        <v>65.8</v>
      </c>
      <c r="E2686" s="81">
        <v>3487.3999999999996</v>
      </c>
      <c r="F2686" s="84" t="s">
        <v>21</v>
      </c>
    </row>
    <row r="2687" spans="1:6">
      <c r="A2687" s="76">
        <v>43824</v>
      </c>
      <c r="B2687" s="77">
        <v>0.69326388888888879</v>
      </c>
      <c r="C2687" s="82">
        <v>193</v>
      </c>
      <c r="D2687" s="83">
        <v>65.78</v>
      </c>
      <c r="E2687" s="81">
        <v>12695.54</v>
      </c>
      <c r="F2687" s="84" t="s">
        <v>21</v>
      </c>
    </row>
    <row r="2688" spans="1:6">
      <c r="A2688" s="76">
        <v>43824</v>
      </c>
      <c r="B2688" s="77">
        <v>0.69539351851851849</v>
      </c>
      <c r="C2688" s="82">
        <v>167</v>
      </c>
      <c r="D2688" s="83">
        <v>65.84</v>
      </c>
      <c r="E2688" s="81">
        <v>10995.28</v>
      </c>
      <c r="F2688" s="84" t="s">
        <v>21</v>
      </c>
    </row>
    <row r="2689" spans="1:6">
      <c r="A2689" s="76">
        <v>43824</v>
      </c>
      <c r="B2689" s="77">
        <v>0.69539351851851849</v>
      </c>
      <c r="C2689" s="82">
        <v>71</v>
      </c>
      <c r="D2689" s="83">
        <v>65.84</v>
      </c>
      <c r="E2689" s="81">
        <v>4674.6400000000003</v>
      </c>
      <c r="F2689" s="84" t="s">
        <v>21</v>
      </c>
    </row>
    <row r="2690" spans="1:6">
      <c r="A2690" s="76">
        <v>43824</v>
      </c>
      <c r="B2690" s="77">
        <v>0.69694444444444448</v>
      </c>
      <c r="C2690" s="82">
        <v>100</v>
      </c>
      <c r="D2690" s="83">
        <v>65.84</v>
      </c>
      <c r="E2690" s="81">
        <v>6584</v>
      </c>
      <c r="F2690" s="84" t="s">
        <v>21</v>
      </c>
    </row>
    <row r="2691" spans="1:6">
      <c r="A2691" s="76">
        <v>43824</v>
      </c>
      <c r="B2691" s="77">
        <v>0.69694444444444448</v>
      </c>
      <c r="C2691" s="82">
        <v>21</v>
      </c>
      <c r="D2691" s="83">
        <v>65.84</v>
      </c>
      <c r="E2691" s="81">
        <v>1382.64</v>
      </c>
      <c r="F2691" s="84" t="s">
        <v>21</v>
      </c>
    </row>
    <row r="2692" spans="1:6">
      <c r="A2692" s="76">
        <v>43824</v>
      </c>
      <c r="B2692" s="77">
        <v>0.69694444444444448</v>
      </c>
      <c r="C2692" s="82">
        <v>122</v>
      </c>
      <c r="D2692" s="83">
        <v>65.84</v>
      </c>
      <c r="E2692" s="81">
        <v>8032.4800000000005</v>
      </c>
      <c r="F2692" s="84" t="s">
        <v>21</v>
      </c>
    </row>
    <row r="2693" spans="1:6">
      <c r="A2693" s="76">
        <v>43824</v>
      </c>
      <c r="B2693" s="77">
        <v>0.69763888888888881</v>
      </c>
      <c r="C2693" s="82">
        <v>78</v>
      </c>
      <c r="D2693" s="83">
        <v>65.84</v>
      </c>
      <c r="E2693" s="81">
        <v>5135.5200000000004</v>
      </c>
      <c r="F2693" s="84" t="s">
        <v>21</v>
      </c>
    </row>
    <row r="2694" spans="1:6">
      <c r="A2694" s="76">
        <v>43824</v>
      </c>
      <c r="B2694" s="77">
        <v>0.69763888888888881</v>
      </c>
      <c r="C2694" s="82">
        <v>25</v>
      </c>
      <c r="D2694" s="83">
        <v>65.84</v>
      </c>
      <c r="E2694" s="81">
        <v>1646</v>
      </c>
      <c r="F2694" s="84" t="s">
        <v>21</v>
      </c>
    </row>
    <row r="2695" spans="1:6">
      <c r="A2695" s="76">
        <v>43824</v>
      </c>
      <c r="B2695" s="77">
        <v>0.69831018518518517</v>
      </c>
      <c r="C2695" s="82">
        <v>542</v>
      </c>
      <c r="D2695" s="83">
        <v>65.84</v>
      </c>
      <c r="E2695" s="81">
        <v>35685.279999999999</v>
      </c>
      <c r="F2695" s="84" t="s">
        <v>21</v>
      </c>
    </row>
    <row r="2696" spans="1:6">
      <c r="A2696" s="76">
        <v>43824</v>
      </c>
      <c r="B2696" s="77">
        <v>0.69901620370370365</v>
      </c>
      <c r="C2696" s="82">
        <v>264</v>
      </c>
      <c r="D2696" s="83">
        <v>65.819999999999993</v>
      </c>
      <c r="E2696" s="81">
        <v>17376.48</v>
      </c>
      <c r="F2696" s="84" t="s">
        <v>21</v>
      </c>
    </row>
    <row r="2697" spans="1:6">
      <c r="A2697" s="76">
        <v>43824</v>
      </c>
      <c r="B2697" s="77">
        <v>0.69981481481481478</v>
      </c>
      <c r="C2697" s="82">
        <v>62</v>
      </c>
      <c r="D2697" s="83">
        <v>65.819999999999993</v>
      </c>
      <c r="E2697" s="81">
        <v>4080.8399999999997</v>
      </c>
      <c r="F2697" s="84" t="s">
        <v>21</v>
      </c>
    </row>
    <row r="2698" spans="1:6">
      <c r="A2698" s="76">
        <v>43824</v>
      </c>
      <c r="B2698" s="77">
        <v>0.69981481481481478</v>
      </c>
      <c r="C2698" s="82">
        <v>51</v>
      </c>
      <c r="D2698" s="83">
        <v>65.819999999999993</v>
      </c>
      <c r="E2698" s="81">
        <v>3356.8199999999997</v>
      </c>
      <c r="F2698" s="84" t="s">
        <v>21</v>
      </c>
    </row>
    <row r="2699" spans="1:6">
      <c r="A2699" s="76">
        <v>43824</v>
      </c>
      <c r="B2699" s="77">
        <v>0.70083333333333331</v>
      </c>
      <c r="C2699" s="82">
        <v>125</v>
      </c>
      <c r="D2699" s="83">
        <v>65.819999999999993</v>
      </c>
      <c r="E2699" s="81">
        <v>8227.5</v>
      </c>
      <c r="F2699" s="84" t="s">
        <v>21</v>
      </c>
    </row>
    <row r="2700" spans="1:6">
      <c r="A2700" s="76">
        <v>43824</v>
      </c>
      <c r="B2700" s="77">
        <v>0.70083333333333331</v>
      </c>
      <c r="C2700" s="82">
        <v>100</v>
      </c>
      <c r="D2700" s="83">
        <v>65.819999999999993</v>
      </c>
      <c r="E2700" s="81">
        <v>6581.9999999999991</v>
      </c>
      <c r="F2700" s="84" t="s">
        <v>21</v>
      </c>
    </row>
    <row r="2701" spans="1:6">
      <c r="A2701" s="76">
        <v>43824</v>
      </c>
      <c r="B2701" s="77">
        <v>0.70083333333333331</v>
      </c>
      <c r="C2701" s="82">
        <v>30</v>
      </c>
      <c r="D2701" s="83">
        <v>65.819999999999993</v>
      </c>
      <c r="E2701" s="81">
        <v>1974.6</v>
      </c>
      <c r="F2701" s="84" t="s">
        <v>21</v>
      </c>
    </row>
    <row r="2702" spans="1:6">
      <c r="A2702" s="76">
        <v>43824</v>
      </c>
      <c r="B2702" s="77">
        <v>0.70166666666666666</v>
      </c>
      <c r="C2702" s="82">
        <v>30</v>
      </c>
      <c r="D2702" s="83">
        <v>65.819999999999993</v>
      </c>
      <c r="E2702" s="81">
        <v>1974.6</v>
      </c>
      <c r="F2702" s="84" t="s">
        <v>21</v>
      </c>
    </row>
    <row r="2703" spans="1:6">
      <c r="A2703" s="76">
        <v>43824</v>
      </c>
      <c r="B2703" s="77">
        <v>0.70166666666666666</v>
      </c>
      <c r="C2703" s="82">
        <v>100</v>
      </c>
      <c r="D2703" s="83">
        <v>65.819999999999993</v>
      </c>
      <c r="E2703" s="81">
        <v>6581.9999999999991</v>
      </c>
      <c r="F2703" s="84" t="s">
        <v>21</v>
      </c>
    </row>
    <row r="2704" spans="1:6">
      <c r="A2704" s="76">
        <v>43824</v>
      </c>
      <c r="B2704" s="77">
        <v>0.70166666666666666</v>
      </c>
      <c r="C2704" s="82">
        <v>69</v>
      </c>
      <c r="D2704" s="83">
        <v>65.819999999999993</v>
      </c>
      <c r="E2704" s="81">
        <v>4541.58</v>
      </c>
      <c r="F2704" s="84" t="s">
        <v>21</v>
      </c>
    </row>
    <row r="2705" spans="1:6">
      <c r="A2705" s="76">
        <v>43824</v>
      </c>
      <c r="B2705" s="77">
        <v>0.70224537037037038</v>
      </c>
      <c r="C2705" s="82">
        <v>235</v>
      </c>
      <c r="D2705" s="83">
        <v>65.8</v>
      </c>
      <c r="E2705" s="81">
        <v>15463</v>
      </c>
      <c r="F2705" s="84" t="s">
        <v>21</v>
      </c>
    </row>
    <row r="2706" spans="1:6">
      <c r="A2706" s="76">
        <v>43824</v>
      </c>
      <c r="B2706" s="77">
        <v>0.70350694444444439</v>
      </c>
      <c r="C2706" s="82">
        <v>121</v>
      </c>
      <c r="D2706" s="83">
        <v>65.84</v>
      </c>
      <c r="E2706" s="81">
        <v>7966.64</v>
      </c>
      <c r="F2706" s="84" t="s">
        <v>21</v>
      </c>
    </row>
    <row r="2707" spans="1:6">
      <c r="A2707" s="76">
        <v>43824</v>
      </c>
      <c r="B2707" s="77">
        <v>0.70376157407407414</v>
      </c>
      <c r="C2707" s="82">
        <v>100</v>
      </c>
      <c r="D2707" s="83">
        <v>65.84</v>
      </c>
      <c r="E2707" s="81">
        <v>6584</v>
      </c>
      <c r="F2707" s="84" t="s">
        <v>21</v>
      </c>
    </row>
    <row r="2708" spans="1:6">
      <c r="A2708" s="76">
        <v>43824</v>
      </c>
      <c r="B2708" s="77">
        <v>0.70376157407407414</v>
      </c>
      <c r="C2708" s="82">
        <v>25</v>
      </c>
      <c r="D2708" s="83">
        <v>65.84</v>
      </c>
      <c r="E2708" s="81">
        <v>1646</v>
      </c>
      <c r="F2708" s="84" t="s">
        <v>21</v>
      </c>
    </row>
    <row r="2709" spans="1:6">
      <c r="A2709" s="76">
        <v>43824</v>
      </c>
      <c r="B2709" s="77">
        <v>0.70396990740740739</v>
      </c>
      <c r="C2709" s="82">
        <v>78</v>
      </c>
      <c r="D2709" s="83">
        <v>65.84</v>
      </c>
      <c r="E2709" s="81">
        <v>5135.5200000000004</v>
      </c>
      <c r="F2709" s="84" t="s">
        <v>21</v>
      </c>
    </row>
    <row r="2710" spans="1:6">
      <c r="A2710" s="76">
        <v>43824</v>
      </c>
      <c r="B2710" s="77">
        <v>0.70396990740740739</v>
      </c>
      <c r="C2710" s="82">
        <v>39</v>
      </c>
      <c r="D2710" s="83">
        <v>65.84</v>
      </c>
      <c r="E2710" s="81">
        <v>2567.7600000000002</v>
      </c>
      <c r="F2710" s="84" t="s">
        <v>21</v>
      </c>
    </row>
    <row r="2711" spans="1:6">
      <c r="A2711" s="76">
        <v>43824</v>
      </c>
      <c r="B2711" s="77">
        <v>0.70562499999999995</v>
      </c>
      <c r="C2711" s="82">
        <v>545</v>
      </c>
      <c r="D2711" s="83">
        <v>65.88</v>
      </c>
      <c r="E2711" s="81">
        <v>35904.6</v>
      </c>
      <c r="F2711" s="84" t="s">
        <v>21</v>
      </c>
    </row>
    <row r="2712" spans="1:6">
      <c r="A2712" s="76">
        <v>43824</v>
      </c>
      <c r="B2712" s="77">
        <v>0.70628472222222216</v>
      </c>
      <c r="C2712" s="82">
        <v>119</v>
      </c>
      <c r="D2712" s="83">
        <v>65.88</v>
      </c>
      <c r="E2712" s="81">
        <v>7839.7199999999993</v>
      </c>
      <c r="F2712" s="84" t="s">
        <v>21</v>
      </c>
    </row>
    <row r="2713" spans="1:6">
      <c r="A2713" s="76">
        <v>43824</v>
      </c>
      <c r="B2713" s="77">
        <v>0.70725694444444442</v>
      </c>
      <c r="C2713" s="82">
        <v>125</v>
      </c>
      <c r="D2713" s="83">
        <v>65.88</v>
      </c>
      <c r="E2713" s="81">
        <v>8235</v>
      </c>
      <c r="F2713" s="84" t="s">
        <v>21</v>
      </c>
    </row>
    <row r="2714" spans="1:6">
      <c r="A2714" s="76">
        <v>43824</v>
      </c>
      <c r="B2714" s="77">
        <v>0.70725694444444442</v>
      </c>
      <c r="C2714" s="82">
        <v>386</v>
      </c>
      <c r="D2714" s="83">
        <v>65.88</v>
      </c>
      <c r="E2714" s="81">
        <v>25429.679999999997</v>
      </c>
      <c r="F2714" s="84" t="s">
        <v>21</v>
      </c>
    </row>
    <row r="2715" spans="1:6">
      <c r="A2715" s="76">
        <v>43824</v>
      </c>
      <c r="B2715" s="77">
        <v>0.70856481481481481</v>
      </c>
      <c r="C2715" s="82">
        <v>413</v>
      </c>
      <c r="D2715" s="83">
        <v>65.88</v>
      </c>
      <c r="E2715" s="81">
        <v>27208.44</v>
      </c>
      <c r="F2715" s="84" t="s">
        <v>21</v>
      </c>
    </row>
    <row r="2716" spans="1:6">
      <c r="A2716" s="76">
        <v>43824</v>
      </c>
      <c r="B2716" s="77">
        <v>0.70915509259259257</v>
      </c>
      <c r="C2716" s="82">
        <v>100</v>
      </c>
      <c r="D2716" s="83">
        <v>65.88</v>
      </c>
      <c r="E2716" s="81">
        <v>6588</v>
      </c>
      <c r="F2716" s="84" t="s">
        <v>21</v>
      </c>
    </row>
    <row r="2717" spans="1:6">
      <c r="A2717" s="76">
        <v>43824</v>
      </c>
      <c r="B2717" s="77">
        <v>0.70984953703703713</v>
      </c>
      <c r="C2717" s="82">
        <v>92</v>
      </c>
      <c r="D2717" s="83">
        <v>65.88</v>
      </c>
      <c r="E2717" s="81">
        <v>6060.9599999999991</v>
      </c>
      <c r="F2717" s="84" t="s">
        <v>21</v>
      </c>
    </row>
    <row r="2718" spans="1:6">
      <c r="A2718" s="76">
        <v>43824</v>
      </c>
      <c r="B2718" s="77">
        <v>0.70996527777777774</v>
      </c>
      <c r="C2718" s="82">
        <v>78</v>
      </c>
      <c r="D2718" s="83">
        <v>65.88</v>
      </c>
      <c r="E2718" s="81">
        <v>5138.6399999999994</v>
      </c>
      <c r="F2718" s="84" t="s">
        <v>21</v>
      </c>
    </row>
    <row r="2719" spans="1:6">
      <c r="A2719" s="76">
        <v>43824</v>
      </c>
      <c r="B2719" s="77">
        <v>0.70996527777777774</v>
      </c>
      <c r="C2719" s="82">
        <v>55</v>
      </c>
      <c r="D2719" s="83">
        <v>65.88</v>
      </c>
      <c r="E2719" s="81">
        <v>3623.3999999999996</v>
      </c>
      <c r="F2719" s="84" t="s">
        <v>21</v>
      </c>
    </row>
    <row r="2720" spans="1:6">
      <c r="A2720" s="76">
        <v>43824</v>
      </c>
      <c r="B2720" s="77">
        <v>0.71003472222222219</v>
      </c>
      <c r="C2720" s="82">
        <v>128</v>
      </c>
      <c r="D2720" s="83">
        <v>65.88</v>
      </c>
      <c r="E2720" s="81">
        <v>8432.64</v>
      </c>
      <c r="F2720" s="84" t="s">
        <v>21</v>
      </c>
    </row>
    <row r="2721" spans="1:6">
      <c r="A2721" s="76">
        <v>43824</v>
      </c>
      <c r="B2721" s="77">
        <v>0.71026620370370364</v>
      </c>
      <c r="C2721" s="82">
        <v>518</v>
      </c>
      <c r="D2721" s="83">
        <v>65.86</v>
      </c>
      <c r="E2721" s="81">
        <v>34115.480000000003</v>
      </c>
      <c r="F2721" s="84" t="s">
        <v>21</v>
      </c>
    </row>
    <row r="2722" spans="1:6">
      <c r="A2722" s="76">
        <v>43824</v>
      </c>
      <c r="B2722" s="77">
        <v>0.71160879629629636</v>
      </c>
      <c r="C2722" s="82">
        <v>88</v>
      </c>
      <c r="D2722" s="83">
        <v>65.84</v>
      </c>
      <c r="E2722" s="81">
        <v>5793.92</v>
      </c>
      <c r="F2722" s="84" t="s">
        <v>21</v>
      </c>
    </row>
    <row r="2723" spans="1:6">
      <c r="A2723" s="76">
        <v>43824</v>
      </c>
      <c r="B2723" s="77">
        <v>0.71195601851851853</v>
      </c>
      <c r="C2723" s="82">
        <v>127</v>
      </c>
      <c r="D2723" s="83">
        <v>65.84</v>
      </c>
      <c r="E2723" s="81">
        <v>8361.68</v>
      </c>
      <c r="F2723" s="84" t="s">
        <v>21</v>
      </c>
    </row>
    <row r="2724" spans="1:6">
      <c r="A2724" s="76">
        <v>43824</v>
      </c>
      <c r="B2724" s="77">
        <v>0.71228009259259262</v>
      </c>
      <c r="C2724" s="82">
        <v>117</v>
      </c>
      <c r="D2724" s="83">
        <v>65.84</v>
      </c>
      <c r="E2724" s="81">
        <v>7703.2800000000007</v>
      </c>
      <c r="F2724" s="84" t="s">
        <v>21</v>
      </c>
    </row>
    <row r="2725" spans="1:6">
      <c r="A2725" s="76">
        <v>43824</v>
      </c>
      <c r="B2725" s="77">
        <v>0.71269675925925924</v>
      </c>
      <c r="C2725" s="82">
        <v>100</v>
      </c>
      <c r="D2725" s="83">
        <v>65.84</v>
      </c>
      <c r="E2725" s="81">
        <v>6584</v>
      </c>
      <c r="F2725" s="84" t="s">
        <v>21</v>
      </c>
    </row>
    <row r="2726" spans="1:6">
      <c r="A2726" s="76">
        <v>43824</v>
      </c>
      <c r="B2726" s="77">
        <v>0.71269675925925924</v>
      </c>
      <c r="C2726" s="82">
        <v>27</v>
      </c>
      <c r="D2726" s="83">
        <v>65.84</v>
      </c>
      <c r="E2726" s="81">
        <v>1777.68</v>
      </c>
      <c r="F2726" s="84" t="s">
        <v>21</v>
      </c>
    </row>
    <row r="2727" spans="1:6">
      <c r="A2727" s="76">
        <v>43824</v>
      </c>
      <c r="B2727" s="77">
        <v>0.71299768518518514</v>
      </c>
      <c r="C2727" s="82">
        <v>66</v>
      </c>
      <c r="D2727" s="83">
        <v>65.84</v>
      </c>
      <c r="E2727" s="81">
        <v>4345.4400000000005</v>
      </c>
      <c r="F2727" s="84" t="s">
        <v>21</v>
      </c>
    </row>
    <row r="2728" spans="1:6">
      <c r="A2728" s="76">
        <v>43824</v>
      </c>
      <c r="B2728" s="77">
        <v>0.71299768518518514</v>
      </c>
      <c r="C2728" s="82">
        <v>65</v>
      </c>
      <c r="D2728" s="83">
        <v>65.84</v>
      </c>
      <c r="E2728" s="81">
        <v>4279.6000000000004</v>
      </c>
      <c r="F2728" s="84" t="s">
        <v>21</v>
      </c>
    </row>
    <row r="2729" spans="1:6">
      <c r="A2729" s="76">
        <v>43824</v>
      </c>
      <c r="B2729" s="77">
        <v>0.71328703703703711</v>
      </c>
      <c r="C2729" s="82">
        <v>280</v>
      </c>
      <c r="D2729" s="83">
        <v>65.819999999999993</v>
      </c>
      <c r="E2729" s="81">
        <v>18429.599999999999</v>
      </c>
      <c r="F2729" s="84" t="s">
        <v>21</v>
      </c>
    </row>
    <row r="2730" spans="1:6">
      <c r="A2730" s="76">
        <v>43824</v>
      </c>
      <c r="B2730" s="77">
        <v>0.71328703703703711</v>
      </c>
      <c r="C2730" s="82">
        <v>129</v>
      </c>
      <c r="D2730" s="83">
        <v>65.819999999999993</v>
      </c>
      <c r="E2730" s="81">
        <v>8490.7799999999988</v>
      </c>
      <c r="F2730" s="84" t="s">
        <v>21</v>
      </c>
    </row>
    <row r="2731" spans="1:6">
      <c r="A2731" s="76">
        <v>43824</v>
      </c>
      <c r="B2731" s="77">
        <v>0.71442129629629625</v>
      </c>
      <c r="C2731" s="82">
        <v>30</v>
      </c>
      <c r="D2731" s="83">
        <v>65.8</v>
      </c>
      <c r="E2731" s="81">
        <v>1974</v>
      </c>
      <c r="F2731" s="84" t="s">
        <v>21</v>
      </c>
    </row>
    <row r="2732" spans="1:6">
      <c r="A2732" s="76">
        <v>43824</v>
      </c>
      <c r="B2732" s="77">
        <v>0.71442129629629625</v>
      </c>
      <c r="C2732" s="82">
        <v>29</v>
      </c>
      <c r="D2732" s="83">
        <v>65.8</v>
      </c>
      <c r="E2732" s="81">
        <v>1908.1999999999998</v>
      </c>
      <c r="F2732" s="84" t="s">
        <v>21</v>
      </c>
    </row>
    <row r="2733" spans="1:6">
      <c r="A2733" s="76">
        <v>43824</v>
      </c>
      <c r="B2733" s="77">
        <v>0.71442129629629625</v>
      </c>
      <c r="C2733" s="82">
        <v>48</v>
      </c>
      <c r="D2733" s="83">
        <v>65.8</v>
      </c>
      <c r="E2733" s="81">
        <v>3158.3999999999996</v>
      </c>
      <c r="F2733" s="84" t="s">
        <v>21</v>
      </c>
    </row>
    <row r="2734" spans="1:6">
      <c r="A2734" s="76">
        <v>43824</v>
      </c>
      <c r="B2734" s="77">
        <v>0.71472222222222215</v>
      </c>
      <c r="C2734" s="82">
        <v>412</v>
      </c>
      <c r="D2734" s="83">
        <v>65.8</v>
      </c>
      <c r="E2734" s="81">
        <v>27109.599999999999</v>
      </c>
      <c r="F2734" s="84" t="s">
        <v>21</v>
      </c>
    </row>
    <row r="2735" spans="1:6">
      <c r="A2735" s="76">
        <v>43824</v>
      </c>
      <c r="B2735" s="77">
        <v>0.71591435185185182</v>
      </c>
      <c r="C2735" s="82">
        <v>123</v>
      </c>
      <c r="D2735" s="83">
        <v>65.78</v>
      </c>
      <c r="E2735" s="81">
        <v>8090.9400000000005</v>
      </c>
      <c r="F2735" s="84" t="s">
        <v>21</v>
      </c>
    </row>
    <row r="2736" spans="1:6">
      <c r="A2736" s="76">
        <v>43824</v>
      </c>
      <c r="B2736" s="77">
        <v>0.71685185185185185</v>
      </c>
      <c r="C2736" s="82">
        <v>31</v>
      </c>
      <c r="D2736" s="83">
        <v>65.78</v>
      </c>
      <c r="E2736" s="81">
        <v>2039.18</v>
      </c>
      <c r="F2736" s="84" t="s">
        <v>21</v>
      </c>
    </row>
    <row r="2737" spans="1:6">
      <c r="A2737" s="76">
        <v>43824</v>
      </c>
      <c r="B2737" s="77">
        <v>0.71685185185185185</v>
      </c>
      <c r="C2737" s="82">
        <v>30</v>
      </c>
      <c r="D2737" s="83">
        <v>65.78</v>
      </c>
      <c r="E2737" s="81">
        <v>1973.4</v>
      </c>
      <c r="F2737" s="84" t="s">
        <v>21</v>
      </c>
    </row>
    <row r="2738" spans="1:6">
      <c r="A2738" s="76">
        <v>43824</v>
      </c>
      <c r="B2738" s="77">
        <v>0.71685185185185185</v>
      </c>
      <c r="C2738" s="82">
        <v>63</v>
      </c>
      <c r="D2738" s="83">
        <v>65.78</v>
      </c>
      <c r="E2738" s="81">
        <v>4144.1400000000003</v>
      </c>
      <c r="F2738" s="84" t="s">
        <v>21</v>
      </c>
    </row>
    <row r="2739" spans="1:6">
      <c r="A2739" s="76">
        <v>43824</v>
      </c>
      <c r="B2739" s="77">
        <v>0.71685185185185185</v>
      </c>
      <c r="C2739" s="82">
        <v>100</v>
      </c>
      <c r="D2739" s="83">
        <v>65.78</v>
      </c>
      <c r="E2739" s="81">
        <v>6578</v>
      </c>
      <c r="F2739" s="84" t="s">
        <v>21</v>
      </c>
    </row>
    <row r="2740" spans="1:6">
      <c r="A2740" s="76">
        <v>43824</v>
      </c>
      <c r="B2740" s="77">
        <v>0.71685185185185185</v>
      </c>
      <c r="C2740" s="82">
        <v>83</v>
      </c>
      <c r="D2740" s="83">
        <v>65.78</v>
      </c>
      <c r="E2740" s="81">
        <v>5459.74</v>
      </c>
      <c r="F2740" s="84" t="s">
        <v>21</v>
      </c>
    </row>
    <row r="2741" spans="1:6">
      <c r="A2741" s="76">
        <v>43824</v>
      </c>
      <c r="B2741" s="77">
        <v>0.71685185185185185</v>
      </c>
      <c r="C2741" s="82">
        <v>100</v>
      </c>
      <c r="D2741" s="83">
        <v>65.78</v>
      </c>
      <c r="E2741" s="81">
        <v>6578</v>
      </c>
      <c r="F2741" s="84" t="s">
        <v>21</v>
      </c>
    </row>
    <row r="2742" spans="1:6">
      <c r="A2742" s="76">
        <v>43824</v>
      </c>
      <c r="B2742" s="77">
        <v>0.71685185185185185</v>
      </c>
      <c r="C2742" s="82">
        <v>152</v>
      </c>
      <c r="D2742" s="83">
        <v>65.78</v>
      </c>
      <c r="E2742" s="81">
        <v>9998.56</v>
      </c>
      <c r="F2742" s="84" t="s">
        <v>21</v>
      </c>
    </row>
    <row r="2743" spans="1:6">
      <c r="A2743" s="76">
        <v>43824</v>
      </c>
      <c r="B2743" s="77">
        <v>0.71685185185185185</v>
      </c>
      <c r="C2743" s="82">
        <v>125</v>
      </c>
      <c r="D2743" s="83">
        <v>65.78</v>
      </c>
      <c r="E2743" s="81">
        <v>8222.5</v>
      </c>
      <c r="F2743" s="84" t="s">
        <v>21</v>
      </c>
    </row>
    <row r="2744" spans="1:6">
      <c r="A2744" s="76">
        <v>43824</v>
      </c>
      <c r="B2744" s="77">
        <v>0.71685185185185185</v>
      </c>
      <c r="C2744" s="82">
        <v>15</v>
      </c>
      <c r="D2744" s="83">
        <v>65.78</v>
      </c>
      <c r="E2744" s="81">
        <v>986.7</v>
      </c>
      <c r="F2744" s="84" t="s">
        <v>21</v>
      </c>
    </row>
    <row r="2745" spans="1:6">
      <c r="A2745" s="76">
        <v>43824</v>
      </c>
      <c r="B2745" s="77">
        <v>0.71761574074074075</v>
      </c>
      <c r="C2745" s="82">
        <v>1</v>
      </c>
      <c r="D2745" s="83">
        <v>65.760000000000005</v>
      </c>
      <c r="E2745" s="81">
        <v>65.760000000000005</v>
      </c>
      <c r="F2745" s="84" t="s">
        <v>21</v>
      </c>
    </row>
    <row r="2746" spans="1:6">
      <c r="A2746" s="76"/>
      <c r="B2746" s="77"/>
      <c r="C2746" s="82"/>
      <c r="D2746" s="83"/>
      <c r="E2746" s="81"/>
      <c r="F2746" s="84" t="s">
        <v>21</v>
      </c>
    </row>
    <row r="2747" spans="1:6">
      <c r="A2747" s="76"/>
      <c r="B2747" s="77"/>
      <c r="C2747" s="82"/>
      <c r="D2747" s="83"/>
      <c r="E2747" s="81"/>
      <c r="F2747" s="84" t="s">
        <v>21</v>
      </c>
    </row>
    <row r="2748" spans="1:6">
      <c r="A2748" s="76"/>
      <c r="B2748" s="77"/>
      <c r="C2748" s="82"/>
      <c r="D2748" s="83"/>
      <c r="E2748" s="81"/>
      <c r="F2748" s="84" t="s">
        <v>21</v>
      </c>
    </row>
    <row r="2749" spans="1:6">
      <c r="A2749" s="76"/>
      <c r="B2749" s="77"/>
      <c r="C2749" s="82"/>
      <c r="D2749" s="83"/>
      <c r="E2749" s="81"/>
      <c r="F2749" s="84" t="s">
        <v>21</v>
      </c>
    </row>
    <row r="2750" spans="1:6">
      <c r="A2750" s="76"/>
      <c r="B2750" s="77"/>
      <c r="C2750" s="82"/>
      <c r="D2750" s="83"/>
      <c r="E2750" s="81"/>
      <c r="F2750" s="84" t="s">
        <v>21</v>
      </c>
    </row>
    <row r="2751" spans="1:6">
      <c r="A2751" s="76"/>
      <c r="B2751" s="77"/>
      <c r="C2751" s="82"/>
      <c r="D2751" s="83"/>
      <c r="E2751" s="81"/>
      <c r="F2751" s="84" t="s">
        <v>21</v>
      </c>
    </row>
    <row r="2752" spans="1:6">
      <c r="A2752" s="76"/>
      <c r="B2752" s="77"/>
      <c r="C2752" s="82"/>
      <c r="D2752" s="83"/>
      <c r="E2752" s="81"/>
      <c r="F2752" s="84" t="s">
        <v>21</v>
      </c>
    </row>
    <row r="2753" spans="1:6">
      <c r="A2753" s="76"/>
      <c r="B2753" s="77"/>
      <c r="C2753" s="82"/>
      <c r="D2753" s="83"/>
      <c r="E2753" s="81"/>
      <c r="F2753" s="84" t="s">
        <v>21</v>
      </c>
    </row>
    <row r="2754" spans="1:6">
      <c r="A2754" s="76"/>
      <c r="B2754" s="77"/>
      <c r="C2754" s="82"/>
      <c r="D2754" s="83"/>
      <c r="E2754" s="81"/>
      <c r="F2754" s="84" t="s">
        <v>21</v>
      </c>
    </row>
    <row r="2755" spans="1:6">
      <c r="A2755" s="76"/>
      <c r="B2755" s="77"/>
      <c r="C2755" s="82"/>
      <c r="D2755" s="83"/>
      <c r="E2755" s="81"/>
      <c r="F2755" s="84" t="s">
        <v>21</v>
      </c>
    </row>
    <row r="2756" spans="1:6">
      <c r="A2756" s="76"/>
      <c r="B2756" s="77"/>
      <c r="C2756" s="82"/>
      <c r="D2756" s="83"/>
      <c r="E2756" s="81"/>
      <c r="F2756" s="84" t="s">
        <v>21</v>
      </c>
    </row>
    <row r="2757" spans="1:6">
      <c r="A2757" s="76"/>
      <c r="B2757" s="77"/>
      <c r="C2757" s="82"/>
      <c r="D2757" s="83"/>
      <c r="E2757" s="81"/>
      <c r="F2757" s="84" t="s">
        <v>21</v>
      </c>
    </row>
    <row r="2758" spans="1:6">
      <c r="A2758" s="76"/>
      <c r="B2758" s="77"/>
      <c r="C2758" s="82"/>
      <c r="D2758" s="83"/>
      <c r="E2758" s="81"/>
      <c r="F2758" s="84" t="s">
        <v>21</v>
      </c>
    </row>
    <row r="2759" spans="1:6">
      <c r="A2759" s="76"/>
      <c r="B2759" s="77"/>
      <c r="C2759" s="82"/>
      <c r="D2759" s="83"/>
      <c r="E2759" s="81"/>
      <c r="F2759" s="84" t="s">
        <v>21</v>
      </c>
    </row>
    <row r="2760" spans="1:6">
      <c r="A2760" s="76"/>
      <c r="B2760" s="77"/>
      <c r="C2760" s="82"/>
      <c r="D2760" s="83"/>
      <c r="E2760" s="81"/>
      <c r="F2760" s="84" t="s">
        <v>21</v>
      </c>
    </row>
    <row r="2761" spans="1:6">
      <c r="A2761" s="76"/>
      <c r="B2761" s="77"/>
      <c r="C2761" s="82"/>
      <c r="D2761" s="83"/>
      <c r="E2761" s="81"/>
      <c r="F2761" s="84" t="s">
        <v>21</v>
      </c>
    </row>
    <row r="2762" spans="1:6">
      <c r="A2762" s="76"/>
      <c r="B2762" s="77"/>
      <c r="C2762" s="82"/>
      <c r="D2762" s="83"/>
      <c r="E2762" s="81"/>
      <c r="F2762" s="84" t="s">
        <v>21</v>
      </c>
    </row>
    <row r="2763" spans="1:6">
      <c r="A2763" s="76"/>
      <c r="B2763" s="77"/>
      <c r="C2763" s="82"/>
      <c r="D2763" s="83"/>
      <c r="E2763" s="81"/>
      <c r="F2763" s="84" t="s">
        <v>21</v>
      </c>
    </row>
    <row r="2764" spans="1:6">
      <c r="A2764" s="76"/>
      <c r="B2764" s="77"/>
      <c r="C2764" s="82"/>
      <c r="D2764" s="83"/>
      <c r="E2764" s="81"/>
      <c r="F2764" s="84" t="s">
        <v>21</v>
      </c>
    </row>
    <row r="2765" spans="1:6">
      <c r="A2765" s="76"/>
      <c r="B2765" s="77"/>
      <c r="C2765" s="82"/>
      <c r="D2765" s="83"/>
      <c r="E2765" s="81"/>
      <c r="F2765" s="84" t="s">
        <v>21</v>
      </c>
    </row>
    <row r="2766" spans="1:6">
      <c r="A2766" s="76"/>
      <c r="B2766" s="77"/>
      <c r="C2766" s="82"/>
      <c r="D2766" s="83"/>
      <c r="E2766" s="81"/>
      <c r="F2766" s="84" t="s">
        <v>21</v>
      </c>
    </row>
    <row r="2767" spans="1:6">
      <c r="A2767" s="76"/>
      <c r="B2767" s="77"/>
      <c r="C2767" s="82"/>
      <c r="D2767" s="83"/>
      <c r="E2767" s="81"/>
      <c r="F2767" s="84" t="s">
        <v>21</v>
      </c>
    </row>
    <row r="2768" spans="1:6">
      <c r="A2768" s="76"/>
      <c r="B2768" s="77"/>
      <c r="C2768" s="82"/>
      <c r="D2768" s="83"/>
      <c r="E2768" s="81"/>
      <c r="F2768" s="84" t="s">
        <v>21</v>
      </c>
    </row>
    <row r="2769" spans="1:6">
      <c r="A2769" s="76"/>
      <c r="B2769" s="77"/>
      <c r="C2769" s="82"/>
      <c r="D2769" s="83"/>
      <c r="E2769" s="81"/>
      <c r="F2769" s="84" t="s">
        <v>21</v>
      </c>
    </row>
    <row r="2770" spans="1:6">
      <c r="A2770" s="76"/>
      <c r="B2770" s="77"/>
      <c r="C2770" s="82"/>
      <c r="D2770" s="83"/>
      <c r="E2770" s="81"/>
      <c r="F2770" s="84" t="s">
        <v>21</v>
      </c>
    </row>
    <row r="2771" spans="1:6">
      <c r="A2771" s="76"/>
      <c r="B2771" s="77"/>
      <c r="C2771" s="82"/>
      <c r="D2771" s="83"/>
      <c r="E2771" s="81"/>
      <c r="F2771" s="84" t="s">
        <v>21</v>
      </c>
    </row>
    <row r="2772" spans="1:6">
      <c r="A2772" s="76"/>
      <c r="B2772" s="77"/>
      <c r="C2772" s="82"/>
      <c r="D2772" s="83"/>
      <c r="E2772" s="81"/>
      <c r="F2772" s="84" t="s">
        <v>21</v>
      </c>
    </row>
    <row r="2773" spans="1:6">
      <c r="A2773" s="76"/>
      <c r="B2773" s="77"/>
      <c r="C2773" s="82"/>
      <c r="D2773" s="83"/>
      <c r="E2773" s="81"/>
      <c r="F2773" s="84" t="s">
        <v>21</v>
      </c>
    </row>
    <row r="2774" spans="1:6">
      <c r="A2774" s="76"/>
      <c r="B2774" s="77"/>
      <c r="C2774" s="82"/>
      <c r="D2774" s="83"/>
      <c r="E2774" s="81"/>
      <c r="F2774" s="84" t="s">
        <v>21</v>
      </c>
    </row>
    <row r="2775" spans="1:6">
      <c r="A2775" s="76"/>
      <c r="B2775" s="77"/>
      <c r="C2775" s="82"/>
      <c r="D2775" s="83"/>
      <c r="E2775" s="81"/>
      <c r="F2775" s="84" t="s">
        <v>21</v>
      </c>
    </row>
    <row r="2776" spans="1:6">
      <c r="A2776" s="76"/>
      <c r="B2776" s="77"/>
      <c r="C2776" s="82"/>
      <c r="D2776" s="83"/>
      <c r="E2776" s="81"/>
      <c r="F2776" s="84" t="s">
        <v>21</v>
      </c>
    </row>
    <row r="2777" spans="1:6">
      <c r="A2777" s="76"/>
      <c r="B2777" s="77"/>
      <c r="C2777" s="82"/>
      <c r="D2777" s="83"/>
      <c r="E2777" s="81"/>
      <c r="F2777" s="84" t="s">
        <v>21</v>
      </c>
    </row>
    <row r="2778" spans="1:6">
      <c r="A2778" s="76"/>
      <c r="B2778" s="77"/>
      <c r="C2778" s="82"/>
      <c r="D2778" s="83"/>
      <c r="E2778" s="81"/>
      <c r="F2778" s="84" t="s">
        <v>21</v>
      </c>
    </row>
    <row r="2779" spans="1:6">
      <c r="A2779" s="76"/>
      <c r="B2779" s="77"/>
      <c r="C2779" s="82"/>
      <c r="D2779" s="83"/>
      <c r="E2779" s="81"/>
      <c r="F2779" s="84" t="s">
        <v>21</v>
      </c>
    </row>
    <row r="2780" spans="1:6">
      <c r="A2780" s="76"/>
      <c r="B2780" s="77"/>
      <c r="C2780" s="82"/>
      <c r="D2780" s="83"/>
      <c r="E2780" s="81"/>
      <c r="F2780" s="84" t="s">
        <v>21</v>
      </c>
    </row>
    <row r="2781" spans="1:6">
      <c r="A2781" s="76"/>
      <c r="B2781" s="77"/>
      <c r="C2781" s="82"/>
      <c r="D2781" s="83"/>
      <c r="E2781" s="81"/>
      <c r="F2781" s="84" t="s">
        <v>21</v>
      </c>
    </row>
    <row r="2782" spans="1:6">
      <c r="A2782" s="76"/>
      <c r="B2782" s="77"/>
      <c r="C2782" s="82"/>
      <c r="D2782" s="83"/>
      <c r="E2782" s="81"/>
      <c r="F2782" s="84" t="s">
        <v>21</v>
      </c>
    </row>
    <row r="2783" spans="1:6">
      <c r="A2783" s="76"/>
      <c r="B2783" s="77"/>
      <c r="C2783" s="82"/>
      <c r="D2783" s="83"/>
      <c r="E2783" s="81"/>
      <c r="F2783" s="84" t="s">
        <v>21</v>
      </c>
    </row>
    <row r="2784" spans="1:6">
      <c r="A2784" s="76"/>
      <c r="B2784" s="77"/>
      <c r="C2784" s="82"/>
      <c r="D2784" s="83"/>
      <c r="E2784" s="81"/>
      <c r="F2784" s="84" t="s">
        <v>21</v>
      </c>
    </row>
    <row r="2785" spans="1:6">
      <c r="A2785" s="76"/>
      <c r="B2785" s="77"/>
      <c r="C2785" s="82"/>
      <c r="D2785" s="83"/>
      <c r="E2785" s="81"/>
      <c r="F2785" s="84" t="s">
        <v>21</v>
      </c>
    </row>
    <row r="2786" spans="1:6">
      <c r="A2786" s="76"/>
      <c r="B2786" s="77"/>
      <c r="C2786" s="82"/>
      <c r="D2786" s="83"/>
      <c r="E2786" s="81"/>
      <c r="F2786" s="84" t="s">
        <v>21</v>
      </c>
    </row>
    <row r="2787" spans="1:6">
      <c r="A2787" s="76"/>
      <c r="B2787" s="77"/>
      <c r="C2787" s="82"/>
      <c r="D2787" s="83"/>
      <c r="E2787" s="81"/>
      <c r="F2787" s="84" t="s">
        <v>21</v>
      </c>
    </row>
    <row r="2788" spans="1:6">
      <c r="A2788" s="76"/>
      <c r="B2788" s="77"/>
      <c r="C2788" s="82"/>
      <c r="D2788" s="83"/>
      <c r="E2788" s="81"/>
      <c r="F2788" s="84" t="s">
        <v>21</v>
      </c>
    </row>
    <row r="2789" spans="1:6">
      <c r="A2789" s="76"/>
      <c r="B2789" s="77"/>
      <c r="C2789" s="82"/>
      <c r="D2789" s="83"/>
      <c r="E2789" s="81"/>
      <c r="F2789" s="84" t="s">
        <v>21</v>
      </c>
    </row>
    <row r="2790" spans="1:6">
      <c r="A2790" s="76"/>
      <c r="B2790" s="77"/>
      <c r="C2790" s="82"/>
      <c r="D2790" s="83"/>
      <c r="E2790" s="81"/>
      <c r="F2790" s="84" t="s">
        <v>21</v>
      </c>
    </row>
    <row r="2791" spans="1:6">
      <c r="A2791" s="76"/>
      <c r="B2791" s="77"/>
      <c r="C2791" s="82"/>
      <c r="D2791" s="83"/>
      <c r="E2791" s="81"/>
      <c r="F2791" s="84" t="s">
        <v>21</v>
      </c>
    </row>
    <row r="2792" spans="1:6">
      <c r="A2792" s="76"/>
      <c r="B2792" s="77"/>
      <c r="C2792" s="82"/>
      <c r="D2792" s="83"/>
      <c r="E2792" s="81"/>
      <c r="F2792" s="84" t="s">
        <v>21</v>
      </c>
    </row>
    <row r="2793" spans="1:6">
      <c r="A2793" s="76"/>
      <c r="B2793" s="77"/>
      <c r="C2793" s="82"/>
      <c r="D2793" s="83"/>
      <c r="E2793" s="81"/>
      <c r="F2793" s="84" t="s">
        <v>21</v>
      </c>
    </row>
    <row r="2794" spans="1:6">
      <c r="A2794" s="76"/>
      <c r="B2794" s="77"/>
      <c r="C2794" s="82"/>
      <c r="D2794" s="83"/>
      <c r="E2794" s="81"/>
      <c r="F2794" s="84" t="s">
        <v>21</v>
      </c>
    </row>
    <row r="2795" spans="1:6">
      <c r="A2795" s="76"/>
      <c r="B2795" s="77"/>
      <c r="C2795" s="82"/>
      <c r="D2795" s="83"/>
      <c r="E2795" s="81"/>
      <c r="F2795" s="84" t="s">
        <v>21</v>
      </c>
    </row>
    <row r="2796" spans="1:6">
      <c r="A2796" s="76"/>
      <c r="B2796" s="77"/>
      <c r="C2796" s="82"/>
      <c r="D2796" s="83"/>
      <c r="E2796" s="81"/>
      <c r="F2796" s="84" t="s">
        <v>21</v>
      </c>
    </row>
    <row r="2797" spans="1:6">
      <c r="A2797" s="76"/>
      <c r="B2797" s="77"/>
      <c r="C2797" s="82"/>
      <c r="D2797" s="83"/>
      <c r="E2797" s="81"/>
      <c r="F2797" s="84" t="s">
        <v>21</v>
      </c>
    </row>
    <row r="2798" spans="1:6">
      <c r="A2798" s="76"/>
      <c r="B2798" s="77"/>
      <c r="C2798" s="82"/>
      <c r="D2798" s="83"/>
      <c r="E2798" s="81"/>
      <c r="F2798" s="84" t="s">
        <v>21</v>
      </c>
    </row>
    <row r="2799" spans="1:6">
      <c r="A2799" s="76"/>
      <c r="B2799" s="77"/>
      <c r="C2799" s="82"/>
      <c r="D2799" s="83"/>
      <c r="E2799" s="81"/>
      <c r="F2799" s="84" t="s">
        <v>21</v>
      </c>
    </row>
    <row r="2800" spans="1:6">
      <c r="A2800" s="76"/>
      <c r="B2800" s="77"/>
      <c r="C2800" s="82"/>
      <c r="D2800" s="83"/>
      <c r="E2800" s="81"/>
      <c r="F2800" s="84" t="s">
        <v>21</v>
      </c>
    </row>
    <row r="2801" spans="1:6">
      <c r="A2801" s="76"/>
      <c r="B2801" s="77"/>
      <c r="C2801" s="82"/>
      <c r="D2801" s="83"/>
      <c r="E2801" s="81"/>
      <c r="F2801" s="84" t="s">
        <v>21</v>
      </c>
    </row>
    <row r="2802" spans="1:6">
      <c r="A2802" s="76"/>
      <c r="B2802" s="77"/>
      <c r="C2802" s="82"/>
      <c r="D2802" s="83"/>
      <c r="E2802" s="81"/>
      <c r="F2802" s="84" t="s">
        <v>21</v>
      </c>
    </row>
    <row r="2803" spans="1:6">
      <c r="A2803" s="76"/>
      <c r="B2803" s="77"/>
      <c r="C2803" s="82"/>
      <c r="D2803" s="83"/>
      <c r="E2803" s="81"/>
      <c r="F2803" s="84" t="s">
        <v>21</v>
      </c>
    </row>
    <row r="2804" spans="1:6">
      <c r="A2804" s="76"/>
      <c r="B2804" s="77"/>
      <c r="C2804" s="82"/>
      <c r="D2804" s="83"/>
      <c r="E2804" s="81"/>
      <c r="F2804" s="84" t="s">
        <v>21</v>
      </c>
    </row>
    <row r="2805" spans="1:6">
      <c r="A2805" s="76"/>
      <c r="B2805" s="77"/>
      <c r="C2805" s="82"/>
      <c r="D2805" s="83"/>
      <c r="E2805" s="81"/>
      <c r="F2805" s="84" t="s">
        <v>21</v>
      </c>
    </row>
    <row r="2806" spans="1:6">
      <c r="A2806" s="76"/>
      <c r="B2806" s="77"/>
      <c r="C2806" s="82"/>
      <c r="D2806" s="83"/>
      <c r="E2806" s="81"/>
      <c r="F2806" s="84" t="s">
        <v>21</v>
      </c>
    </row>
    <row r="2807" spans="1:6">
      <c r="A2807" s="76"/>
      <c r="B2807" s="77"/>
      <c r="C2807" s="82"/>
      <c r="D2807" s="83"/>
      <c r="E2807" s="81"/>
      <c r="F2807" s="84" t="s">
        <v>21</v>
      </c>
    </row>
    <row r="2808" spans="1:6">
      <c r="A2808" s="76"/>
      <c r="B2808" s="77"/>
      <c r="C2808" s="82"/>
      <c r="D2808" s="83"/>
      <c r="E2808" s="81"/>
      <c r="F2808" s="84" t="s">
        <v>21</v>
      </c>
    </row>
    <row r="2809" spans="1:6">
      <c r="A2809" s="76"/>
      <c r="B2809" s="77"/>
      <c r="C2809" s="82"/>
      <c r="D2809" s="83"/>
      <c r="E2809" s="81"/>
      <c r="F2809" s="84" t="s">
        <v>21</v>
      </c>
    </row>
    <row r="2810" spans="1:6">
      <c r="A2810" s="76"/>
      <c r="B2810" s="77"/>
      <c r="C2810" s="82"/>
      <c r="D2810" s="83"/>
      <c r="E2810" s="81"/>
      <c r="F2810" s="84" t="s">
        <v>21</v>
      </c>
    </row>
    <row r="2811" spans="1:6">
      <c r="A2811" s="76"/>
      <c r="B2811" s="77"/>
      <c r="C2811" s="82"/>
      <c r="D2811" s="83"/>
      <c r="E2811" s="81"/>
      <c r="F2811" s="84" t="s">
        <v>21</v>
      </c>
    </row>
    <row r="2812" spans="1:6">
      <c r="A2812" s="76"/>
      <c r="B2812" s="77"/>
      <c r="C2812" s="82"/>
      <c r="D2812" s="83"/>
      <c r="E2812" s="81"/>
      <c r="F2812" s="84" t="s">
        <v>21</v>
      </c>
    </row>
    <row r="2813" spans="1:6">
      <c r="A2813" s="76"/>
      <c r="B2813" s="77"/>
      <c r="C2813" s="82"/>
      <c r="D2813" s="83"/>
      <c r="E2813" s="81"/>
      <c r="F2813" s="84" t="s">
        <v>21</v>
      </c>
    </row>
    <row r="2814" spans="1:6">
      <c r="A2814" s="76"/>
      <c r="B2814" s="77"/>
      <c r="C2814" s="82"/>
      <c r="D2814" s="83"/>
      <c r="E2814" s="81"/>
      <c r="F2814" s="84" t="s">
        <v>21</v>
      </c>
    </row>
    <row r="2815" spans="1:6">
      <c r="A2815" s="76"/>
      <c r="B2815" s="77"/>
      <c r="C2815" s="82"/>
      <c r="D2815" s="83"/>
      <c r="E2815" s="81"/>
      <c r="F2815" s="84" t="s">
        <v>21</v>
      </c>
    </row>
    <row r="2816" spans="1:6">
      <c r="A2816" s="76"/>
      <c r="B2816" s="77"/>
      <c r="C2816" s="82"/>
      <c r="D2816" s="83"/>
      <c r="E2816" s="81"/>
      <c r="F2816" s="84" t="s">
        <v>21</v>
      </c>
    </row>
    <row r="2817" spans="1:6">
      <c r="A2817" s="76"/>
      <c r="B2817" s="77"/>
      <c r="C2817" s="82"/>
      <c r="D2817" s="83"/>
      <c r="E2817" s="81"/>
      <c r="F2817" s="84" t="s">
        <v>21</v>
      </c>
    </row>
    <row r="2818" spans="1:6">
      <c r="A2818" s="76"/>
      <c r="B2818" s="77"/>
      <c r="C2818" s="82"/>
      <c r="D2818" s="83"/>
      <c r="E2818" s="81"/>
      <c r="F2818" s="84" t="s">
        <v>21</v>
      </c>
    </row>
    <row r="2819" spans="1:6">
      <c r="A2819" s="76"/>
      <c r="B2819" s="77"/>
      <c r="C2819" s="82"/>
      <c r="D2819" s="83"/>
      <c r="E2819" s="81"/>
      <c r="F2819" s="84" t="s">
        <v>21</v>
      </c>
    </row>
    <row r="2820" spans="1:6">
      <c r="A2820" s="76"/>
      <c r="B2820" s="77"/>
      <c r="C2820" s="82"/>
      <c r="D2820" s="83"/>
      <c r="E2820" s="81"/>
      <c r="F2820" s="84" t="s">
        <v>21</v>
      </c>
    </row>
    <row r="2821" spans="1:6">
      <c r="A2821" s="76"/>
      <c r="B2821" s="77"/>
      <c r="C2821" s="82"/>
      <c r="D2821" s="83"/>
      <c r="E2821" s="81"/>
      <c r="F2821" s="84" t="s">
        <v>21</v>
      </c>
    </row>
    <row r="2822" spans="1:6">
      <c r="A2822" s="76"/>
      <c r="B2822" s="77"/>
      <c r="C2822" s="82"/>
      <c r="D2822" s="83"/>
      <c r="E2822" s="81"/>
      <c r="F2822" s="84" t="s">
        <v>21</v>
      </c>
    </row>
    <row r="2823" spans="1:6">
      <c r="A2823" s="76"/>
      <c r="B2823" s="77"/>
      <c r="C2823" s="82"/>
      <c r="D2823" s="83"/>
      <c r="E2823" s="81"/>
      <c r="F2823" s="84" t="s">
        <v>21</v>
      </c>
    </row>
    <row r="2824" spans="1:6">
      <c r="A2824" s="76"/>
      <c r="B2824" s="77"/>
      <c r="C2824" s="82"/>
      <c r="D2824" s="83"/>
      <c r="E2824" s="81"/>
      <c r="F2824" s="84" t="s">
        <v>21</v>
      </c>
    </row>
    <row r="2825" spans="1:6">
      <c r="A2825" s="76"/>
      <c r="B2825" s="77"/>
      <c r="C2825" s="82"/>
      <c r="D2825" s="83"/>
      <c r="E2825" s="81"/>
      <c r="F2825" s="84" t="s">
        <v>21</v>
      </c>
    </row>
    <row r="2826" spans="1:6">
      <c r="A2826" s="76"/>
      <c r="B2826" s="77"/>
      <c r="C2826" s="82"/>
      <c r="D2826" s="83"/>
      <c r="E2826" s="81"/>
      <c r="F2826" s="84" t="s">
        <v>21</v>
      </c>
    </row>
    <row r="2827" spans="1:6">
      <c r="A2827" s="76"/>
      <c r="B2827" s="77"/>
      <c r="C2827" s="82"/>
      <c r="D2827" s="83"/>
      <c r="E2827" s="81"/>
      <c r="F2827" s="84" t="s">
        <v>21</v>
      </c>
    </row>
    <row r="2828" spans="1:6">
      <c r="A2828" s="76"/>
      <c r="B2828" s="77"/>
      <c r="C2828" s="82"/>
      <c r="D2828" s="83"/>
      <c r="E2828" s="81"/>
      <c r="F2828" s="84" t="s">
        <v>21</v>
      </c>
    </row>
    <row r="2829" spans="1:6">
      <c r="A2829" s="76"/>
      <c r="B2829" s="77"/>
      <c r="C2829" s="82"/>
      <c r="D2829" s="83"/>
      <c r="E2829" s="81"/>
      <c r="F2829" s="84" t="s">
        <v>21</v>
      </c>
    </row>
    <row r="2830" spans="1:6">
      <c r="A2830" s="76"/>
      <c r="B2830" s="77"/>
      <c r="C2830" s="82"/>
      <c r="D2830" s="83"/>
      <c r="E2830" s="81"/>
      <c r="F2830" s="84" t="s">
        <v>21</v>
      </c>
    </row>
    <row r="2831" spans="1:6">
      <c r="A2831" s="76"/>
      <c r="B2831" s="77"/>
      <c r="C2831" s="82"/>
      <c r="D2831" s="83"/>
      <c r="E2831" s="81"/>
      <c r="F2831" s="84" t="s">
        <v>21</v>
      </c>
    </row>
    <row r="2832" spans="1:6">
      <c r="A2832" s="76"/>
      <c r="B2832" s="77"/>
      <c r="C2832" s="82"/>
      <c r="D2832" s="83"/>
      <c r="E2832" s="81"/>
      <c r="F2832" s="84" t="s">
        <v>21</v>
      </c>
    </row>
    <row r="2833" spans="1:6">
      <c r="A2833" s="76"/>
      <c r="B2833" s="77"/>
      <c r="C2833" s="82"/>
      <c r="D2833" s="83"/>
      <c r="E2833" s="81"/>
      <c r="F2833" s="84" t="s">
        <v>21</v>
      </c>
    </row>
    <row r="2834" spans="1:6">
      <c r="A2834" s="76"/>
      <c r="B2834" s="77"/>
      <c r="C2834" s="82"/>
      <c r="D2834" s="83"/>
      <c r="E2834" s="81"/>
      <c r="F2834" s="84" t="s">
        <v>21</v>
      </c>
    </row>
    <row r="2835" spans="1:6">
      <c r="A2835" s="76"/>
      <c r="B2835" s="77"/>
      <c r="C2835" s="82"/>
      <c r="D2835" s="83"/>
      <c r="E2835" s="81"/>
      <c r="F2835" s="84" t="s">
        <v>21</v>
      </c>
    </row>
    <row r="2836" spans="1:6">
      <c r="A2836" s="76"/>
      <c r="B2836" s="77"/>
      <c r="C2836" s="82"/>
      <c r="D2836" s="83"/>
      <c r="E2836" s="81"/>
      <c r="F2836" s="84" t="s">
        <v>21</v>
      </c>
    </row>
    <row r="2837" spans="1:6">
      <c r="A2837" s="76"/>
      <c r="B2837" s="77"/>
      <c r="C2837" s="82"/>
      <c r="D2837" s="83"/>
      <c r="E2837" s="81"/>
      <c r="F2837" s="84" t="s">
        <v>21</v>
      </c>
    </row>
    <row r="2838" spans="1:6">
      <c r="A2838" s="76"/>
      <c r="B2838" s="77"/>
      <c r="C2838" s="82"/>
      <c r="D2838" s="83"/>
      <c r="E2838" s="81"/>
      <c r="F2838" s="84" t="s">
        <v>21</v>
      </c>
    </row>
    <row r="2839" spans="1:6">
      <c r="A2839" s="76"/>
      <c r="B2839" s="77"/>
      <c r="C2839" s="82"/>
      <c r="D2839" s="83"/>
      <c r="E2839" s="81"/>
      <c r="F2839" s="84" t="s">
        <v>21</v>
      </c>
    </row>
    <row r="2840" spans="1:6">
      <c r="A2840" s="76"/>
      <c r="B2840" s="77"/>
      <c r="C2840" s="82"/>
      <c r="D2840" s="83"/>
      <c r="E2840" s="81"/>
      <c r="F2840" s="84" t="s">
        <v>21</v>
      </c>
    </row>
    <row r="2841" spans="1:6">
      <c r="A2841" s="76"/>
      <c r="B2841" s="77"/>
      <c r="C2841" s="82"/>
      <c r="D2841" s="83"/>
      <c r="E2841" s="81"/>
      <c r="F2841" s="84" t="s">
        <v>21</v>
      </c>
    </row>
    <row r="2842" spans="1:6">
      <c r="A2842" s="76"/>
      <c r="B2842" s="77"/>
      <c r="C2842" s="82"/>
      <c r="D2842" s="83"/>
      <c r="E2842" s="81"/>
      <c r="F2842" s="84" t="s">
        <v>21</v>
      </c>
    </row>
    <row r="2843" spans="1:6">
      <c r="A2843" s="76"/>
      <c r="B2843" s="77"/>
      <c r="C2843" s="82"/>
      <c r="D2843" s="83"/>
      <c r="E2843" s="81"/>
      <c r="F2843" s="84" t="s">
        <v>21</v>
      </c>
    </row>
    <row r="2844" spans="1:6">
      <c r="A2844" s="76"/>
      <c r="B2844" s="77"/>
      <c r="C2844" s="82"/>
      <c r="D2844" s="83"/>
      <c r="E2844" s="81"/>
      <c r="F2844" s="84" t="s">
        <v>21</v>
      </c>
    </row>
    <row r="2845" spans="1:6">
      <c r="A2845" s="76"/>
      <c r="B2845" s="77"/>
      <c r="C2845" s="82"/>
      <c r="D2845" s="83"/>
      <c r="E2845" s="81"/>
      <c r="F2845" s="84" t="s">
        <v>21</v>
      </c>
    </row>
    <row r="2846" spans="1:6">
      <c r="A2846" s="76"/>
      <c r="B2846" s="77"/>
      <c r="C2846" s="82"/>
      <c r="D2846" s="83"/>
      <c r="E2846" s="81"/>
      <c r="F2846" s="84" t="s">
        <v>21</v>
      </c>
    </row>
    <row r="2847" spans="1:6">
      <c r="A2847" s="76"/>
      <c r="B2847" s="77"/>
      <c r="C2847" s="82"/>
      <c r="D2847" s="83"/>
      <c r="E2847" s="81"/>
      <c r="F2847" s="84" t="s">
        <v>21</v>
      </c>
    </row>
    <row r="2848" spans="1:6">
      <c r="A2848" s="76"/>
      <c r="B2848" s="77"/>
      <c r="C2848" s="82"/>
      <c r="D2848" s="83"/>
      <c r="E2848" s="81"/>
      <c r="F2848" s="84" t="s">
        <v>21</v>
      </c>
    </row>
    <row r="2849" spans="1:6">
      <c r="A2849" s="76"/>
      <c r="B2849" s="77"/>
      <c r="C2849" s="82"/>
      <c r="D2849" s="83"/>
      <c r="E2849" s="81"/>
      <c r="F2849" s="84" t="s">
        <v>21</v>
      </c>
    </row>
    <row r="2850" spans="1:6">
      <c r="A2850" s="76"/>
      <c r="B2850" s="77"/>
      <c r="C2850" s="82"/>
      <c r="D2850" s="83"/>
      <c r="E2850" s="81"/>
      <c r="F2850" s="84" t="s">
        <v>21</v>
      </c>
    </row>
    <row r="2851" spans="1:6">
      <c r="A2851" s="76"/>
      <c r="B2851" s="77"/>
      <c r="C2851" s="82"/>
      <c r="D2851" s="83"/>
      <c r="E2851" s="81"/>
      <c r="F2851" s="84" t="s">
        <v>21</v>
      </c>
    </row>
    <row r="2852" spans="1:6">
      <c r="A2852" s="76"/>
      <c r="B2852" s="77"/>
      <c r="C2852" s="82"/>
      <c r="D2852" s="83"/>
      <c r="E2852" s="81"/>
      <c r="F2852" s="84" t="s">
        <v>21</v>
      </c>
    </row>
    <row r="2853" spans="1:6">
      <c r="A2853" s="76"/>
      <c r="B2853" s="77"/>
      <c r="C2853" s="82"/>
      <c r="D2853" s="83"/>
      <c r="E2853" s="81"/>
      <c r="F2853" s="84" t="s">
        <v>21</v>
      </c>
    </row>
    <row r="2854" spans="1:6">
      <c r="A2854" s="76"/>
      <c r="B2854" s="77"/>
      <c r="C2854" s="82"/>
      <c r="D2854" s="83"/>
      <c r="E2854" s="81"/>
      <c r="F2854" s="84" t="s">
        <v>21</v>
      </c>
    </row>
    <row r="2855" spans="1:6">
      <c r="A2855" s="76"/>
      <c r="B2855" s="77"/>
      <c r="C2855" s="82"/>
      <c r="D2855" s="83"/>
      <c r="E2855" s="81"/>
      <c r="F2855" s="84" t="s">
        <v>21</v>
      </c>
    </row>
    <row r="2856" spans="1:6">
      <c r="A2856" s="76"/>
      <c r="B2856" s="77"/>
      <c r="C2856" s="82"/>
      <c r="D2856" s="83"/>
      <c r="E2856" s="81"/>
      <c r="F2856" s="84" t="s">
        <v>21</v>
      </c>
    </row>
    <row r="2857" spans="1:6">
      <c r="A2857" s="76"/>
      <c r="B2857" s="77"/>
      <c r="C2857" s="82"/>
      <c r="D2857" s="83"/>
      <c r="E2857" s="81"/>
      <c r="F2857" s="84" t="s">
        <v>21</v>
      </c>
    </row>
    <row r="2858" spans="1:6">
      <c r="A2858" s="76"/>
      <c r="B2858" s="77"/>
      <c r="C2858" s="82"/>
      <c r="D2858" s="83"/>
      <c r="E2858" s="81"/>
      <c r="F2858" s="84" t="s">
        <v>21</v>
      </c>
    </row>
    <row r="2859" spans="1:6">
      <c r="A2859" s="76"/>
      <c r="B2859" s="77"/>
      <c r="C2859" s="82"/>
      <c r="D2859" s="83"/>
      <c r="E2859" s="81"/>
      <c r="F2859" s="84" t="s">
        <v>21</v>
      </c>
    </row>
    <row r="2860" spans="1:6">
      <c r="A2860" s="76"/>
      <c r="B2860" s="77"/>
      <c r="C2860" s="82"/>
      <c r="D2860" s="83"/>
      <c r="E2860" s="81"/>
      <c r="F2860" s="84" t="s">
        <v>21</v>
      </c>
    </row>
    <row r="2861" spans="1:6">
      <c r="A2861" s="76"/>
      <c r="B2861" s="77"/>
      <c r="C2861" s="82"/>
      <c r="D2861" s="83"/>
      <c r="E2861" s="81"/>
      <c r="F2861" s="84" t="s">
        <v>21</v>
      </c>
    </row>
    <row r="2862" spans="1:6">
      <c r="A2862" s="76"/>
      <c r="B2862" s="77"/>
      <c r="C2862" s="82"/>
      <c r="D2862" s="83"/>
      <c r="E2862" s="81"/>
      <c r="F2862" s="84" t="s">
        <v>21</v>
      </c>
    </row>
    <row r="2863" spans="1:6">
      <c r="A2863" s="76"/>
      <c r="B2863" s="77"/>
      <c r="C2863" s="82"/>
      <c r="D2863" s="83"/>
      <c r="E2863" s="81"/>
      <c r="F2863" s="84" t="s">
        <v>21</v>
      </c>
    </row>
    <row r="2864" spans="1:6">
      <c r="A2864" s="76"/>
      <c r="B2864" s="77"/>
      <c r="C2864" s="82"/>
      <c r="D2864" s="83"/>
      <c r="E2864" s="81"/>
      <c r="F2864" s="84" t="s">
        <v>21</v>
      </c>
    </row>
    <row r="2865" spans="1:6">
      <c r="A2865" s="76"/>
      <c r="B2865" s="77"/>
      <c r="C2865" s="82"/>
      <c r="D2865" s="83"/>
      <c r="E2865" s="81"/>
      <c r="F2865" s="84" t="s">
        <v>21</v>
      </c>
    </row>
    <row r="2866" spans="1:6">
      <c r="A2866" s="76"/>
      <c r="B2866" s="77"/>
      <c r="C2866" s="82"/>
      <c r="D2866" s="83"/>
      <c r="E2866" s="81"/>
      <c r="F2866" s="84" t="s">
        <v>21</v>
      </c>
    </row>
    <row r="2867" spans="1:6">
      <c r="A2867" s="76"/>
      <c r="B2867" s="77"/>
      <c r="C2867" s="82"/>
      <c r="D2867" s="83"/>
      <c r="E2867" s="81"/>
      <c r="F2867" s="84" t="s">
        <v>21</v>
      </c>
    </row>
    <row r="2868" spans="1:6">
      <c r="A2868" s="76"/>
      <c r="B2868" s="77"/>
      <c r="C2868" s="82"/>
      <c r="D2868" s="83"/>
      <c r="E2868" s="81"/>
      <c r="F2868" s="84" t="s">
        <v>21</v>
      </c>
    </row>
    <row r="2869" spans="1:6">
      <c r="A2869" s="76"/>
      <c r="B2869" s="77"/>
      <c r="C2869" s="82"/>
      <c r="D2869" s="83"/>
      <c r="E2869" s="81"/>
      <c r="F2869" s="84" t="s">
        <v>21</v>
      </c>
    </row>
    <row r="2870" spans="1:6">
      <c r="A2870" s="76"/>
      <c r="B2870" s="77"/>
      <c r="C2870" s="82"/>
      <c r="D2870" s="83"/>
      <c r="E2870" s="81"/>
      <c r="F2870" s="84" t="s">
        <v>21</v>
      </c>
    </row>
    <row r="2871" spans="1:6">
      <c r="A2871" s="76"/>
      <c r="B2871" s="77"/>
      <c r="C2871" s="82"/>
      <c r="D2871" s="83"/>
      <c r="E2871" s="81"/>
      <c r="F2871" s="84" t="s">
        <v>21</v>
      </c>
    </row>
    <row r="2872" spans="1:6">
      <c r="A2872" s="76"/>
      <c r="B2872" s="77"/>
      <c r="C2872" s="82"/>
      <c r="D2872" s="83"/>
      <c r="E2872" s="81"/>
      <c r="F2872" s="84" t="s">
        <v>21</v>
      </c>
    </row>
    <row r="2873" spans="1:6">
      <c r="A2873" s="76"/>
      <c r="B2873" s="77"/>
      <c r="C2873" s="82"/>
      <c r="D2873" s="83"/>
      <c r="E2873" s="81"/>
      <c r="F2873" s="84" t="s">
        <v>21</v>
      </c>
    </row>
    <row r="2874" spans="1:6">
      <c r="A2874" s="76"/>
      <c r="B2874" s="77"/>
      <c r="C2874" s="82"/>
      <c r="D2874" s="83"/>
      <c r="E2874" s="81"/>
      <c r="F2874" s="84" t="s">
        <v>21</v>
      </c>
    </row>
    <row r="2875" spans="1:6">
      <c r="A2875" s="76"/>
      <c r="B2875" s="77"/>
      <c r="C2875" s="82"/>
      <c r="D2875" s="83"/>
      <c r="E2875" s="81"/>
      <c r="F2875" s="84" t="s">
        <v>21</v>
      </c>
    </row>
    <row r="2876" spans="1:6">
      <c r="A2876" s="76"/>
      <c r="B2876" s="77"/>
      <c r="C2876" s="82"/>
      <c r="D2876" s="83"/>
      <c r="E2876" s="81"/>
      <c r="F2876" s="84" t="s">
        <v>21</v>
      </c>
    </row>
    <row r="2877" spans="1:6">
      <c r="A2877" s="76"/>
      <c r="B2877" s="77"/>
      <c r="C2877" s="82"/>
      <c r="D2877" s="83"/>
      <c r="E2877" s="81"/>
      <c r="F2877" s="84" t="s">
        <v>21</v>
      </c>
    </row>
    <row r="2878" spans="1:6">
      <c r="A2878" s="76"/>
      <c r="B2878" s="77"/>
      <c r="C2878" s="82"/>
      <c r="D2878" s="83"/>
      <c r="E2878" s="81"/>
      <c r="F2878" s="84" t="s">
        <v>21</v>
      </c>
    </row>
    <row r="2879" spans="1:6">
      <c r="A2879" s="76"/>
      <c r="B2879" s="77"/>
      <c r="C2879" s="82"/>
      <c r="D2879" s="83"/>
      <c r="E2879" s="81"/>
      <c r="F2879" s="84" t="s">
        <v>21</v>
      </c>
    </row>
    <row r="2880" spans="1:6">
      <c r="A2880" s="76"/>
      <c r="B2880" s="77"/>
      <c r="C2880" s="82"/>
      <c r="D2880" s="83"/>
      <c r="E2880" s="81"/>
      <c r="F2880" s="84" t="s">
        <v>21</v>
      </c>
    </row>
    <row r="2881" spans="1:6">
      <c r="A2881" s="76"/>
      <c r="B2881" s="77"/>
      <c r="C2881" s="82"/>
      <c r="D2881" s="83"/>
      <c r="E2881" s="81"/>
      <c r="F2881" s="84" t="s">
        <v>21</v>
      </c>
    </row>
    <row r="2882" spans="1:6">
      <c r="A2882" s="76"/>
      <c r="B2882" s="77"/>
      <c r="C2882" s="82"/>
      <c r="D2882" s="83"/>
      <c r="E2882" s="81"/>
      <c r="F2882" s="84" t="s">
        <v>21</v>
      </c>
    </row>
    <row r="2883" spans="1:6">
      <c r="A2883" s="76"/>
      <c r="B2883" s="77"/>
      <c r="C2883" s="82"/>
      <c r="D2883" s="83"/>
      <c r="E2883" s="81"/>
      <c r="F2883" s="84" t="s">
        <v>21</v>
      </c>
    </row>
    <row r="2884" spans="1:6">
      <c r="A2884" s="76"/>
      <c r="B2884" s="77"/>
      <c r="C2884" s="82"/>
      <c r="D2884" s="83"/>
      <c r="E2884" s="81"/>
      <c r="F2884" s="84" t="s">
        <v>21</v>
      </c>
    </row>
    <row r="2885" spans="1:6">
      <c r="A2885" s="76"/>
      <c r="B2885" s="77"/>
      <c r="C2885" s="82"/>
      <c r="D2885" s="83"/>
      <c r="E2885" s="81"/>
      <c r="F2885" s="84" t="s">
        <v>21</v>
      </c>
    </row>
    <row r="2886" spans="1:6">
      <c r="A2886" s="76"/>
      <c r="B2886" s="77"/>
      <c r="C2886" s="82"/>
      <c r="D2886" s="83"/>
      <c r="E2886" s="81"/>
      <c r="F2886" s="84" t="s">
        <v>21</v>
      </c>
    </row>
    <row r="2887" spans="1:6">
      <c r="A2887" s="76"/>
      <c r="B2887" s="77"/>
      <c r="C2887" s="82"/>
      <c r="D2887" s="83"/>
      <c r="E2887" s="81"/>
      <c r="F2887" s="84" t="s">
        <v>21</v>
      </c>
    </row>
    <row r="2888" spans="1:6">
      <c r="A2888" s="76"/>
      <c r="B2888" s="77"/>
      <c r="C2888" s="82"/>
      <c r="D2888" s="83"/>
      <c r="E2888" s="81"/>
      <c r="F2888" s="84" t="s">
        <v>21</v>
      </c>
    </row>
    <row r="2889" spans="1:6">
      <c r="A2889" s="76"/>
      <c r="B2889" s="77"/>
      <c r="C2889" s="82"/>
      <c r="D2889" s="83"/>
      <c r="E2889" s="81"/>
      <c r="F2889" s="84" t="s">
        <v>21</v>
      </c>
    </row>
    <row r="2890" spans="1:6">
      <c r="A2890" s="76"/>
      <c r="B2890" s="77"/>
      <c r="C2890" s="82"/>
      <c r="D2890" s="83"/>
      <c r="E2890" s="81"/>
      <c r="F2890" s="84" t="s">
        <v>21</v>
      </c>
    </row>
    <row r="2891" spans="1:6">
      <c r="A2891" s="76"/>
      <c r="B2891" s="77"/>
      <c r="C2891" s="82"/>
      <c r="D2891" s="83"/>
      <c r="E2891" s="81"/>
      <c r="F2891" s="84" t="s">
        <v>21</v>
      </c>
    </row>
    <row r="2892" spans="1:6">
      <c r="A2892" s="76"/>
      <c r="B2892" s="77"/>
      <c r="C2892" s="82"/>
      <c r="D2892" s="83"/>
      <c r="E2892" s="81"/>
      <c r="F2892" s="84" t="s">
        <v>21</v>
      </c>
    </row>
    <row r="2893" spans="1:6">
      <c r="A2893" s="76"/>
      <c r="B2893" s="77"/>
      <c r="C2893" s="82"/>
      <c r="D2893" s="83"/>
      <c r="E2893" s="81"/>
      <c r="F2893" s="84" t="s">
        <v>21</v>
      </c>
    </row>
    <row r="2894" spans="1:6">
      <c r="A2894" s="76"/>
      <c r="B2894" s="77"/>
      <c r="C2894" s="82"/>
      <c r="D2894" s="83"/>
      <c r="E2894" s="81"/>
      <c r="F2894" s="84" t="s">
        <v>21</v>
      </c>
    </row>
    <row r="2895" spans="1:6">
      <c r="A2895" s="76"/>
      <c r="B2895" s="77"/>
      <c r="C2895" s="82"/>
      <c r="D2895" s="83"/>
      <c r="E2895" s="81"/>
      <c r="F2895" s="84" t="s">
        <v>21</v>
      </c>
    </row>
    <row r="2896" spans="1:6">
      <c r="A2896" s="76"/>
      <c r="B2896" s="77"/>
      <c r="C2896" s="82"/>
      <c r="D2896" s="83"/>
      <c r="E2896" s="81"/>
      <c r="F2896" s="84" t="s">
        <v>21</v>
      </c>
    </row>
    <row r="2897" spans="1:6">
      <c r="A2897" s="76"/>
      <c r="B2897" s="77"/>
      <c r="C2897" s="82"/>
      <c r="D2897" s="83"/>
      <c r="E2897" s="81"/>
      <c r="F2897" s="84" t="s">
        <v>21</v>
      </c>
    </row>
    <row r="2898" spans="1:6">
      <c r="A2898" s="76"/>
      <c r="B2898" s="77"/>
      <c r="C2898" s="82"/>
      <c r="D2898" s="83"/>
      <c r="E2898" s="81"/>
      <c r="F2898" s="84" t="s">
        <v>21</v>
      </c>
    </row>
    <row r="2899" spans="1:6">
      <c r="A2899" s="76"/>
      <c r="B2899" s="77"/>
      <c r="C2899" s="82"/>
      <c r="D2899" s="83"/>
      <c r="E2899" s="81"/>
      <c r="F2899" s="84" t="s">
        <v>21</v>
      </c>
    </row>
    <row r="2900" spans="1:6">
      <c r="A2900" s="76"/>
      <c r="B2900" s="77"/>
      <c r="C2900" s="82"/>
      <c r="D2900" s="83"/>
      <c r="E2900" s="81"/>
      <c r="F2900" s="84" t="s">
        <v>21</v>
      </c>
    </row>
    <row r="2901" spans="1:6">
      <c r="A2901" s="76"/>
      <c r="B2901" s="77"/>
      <c r="C2901" s="82"/>
      <c r="D2901" s="83"/>
      <c r="E2901" s="81"/>
      <c r="F2901" s="84" t="s">
        <v>21</v>
      </c>
    </row>
    <row r="2902" spans="1:6">
      <c r="A2902" s="76"/>
      <c r="B2902" s="77"/>
      <c r="C2902" s="82"/>
      <c r="D2902" s="83"/>
      <c r="E2902" s="81"/>
      <c r="F2902" s="84" t="s">
        <v>21</v>
      </c>
    </row>
    <row r="2903" spans="1:6">
      <c r="A2903" s="76"/>
      <c r="B2903" s="77"/>
      <c r="C2903" s="82"/>
      <c r="D2903" s="83"/>
      <c r="E2903" s="81"/>
      <c r="F2903" s="84" t="s">
        <v>21</v>
      </c>
    </row>
    <row r="2904" spans="1:6">
      <c r="A2904" s="76"/>
      <c r="B2904" s="77"/>
      <c r="C2904" s="82"/>
      <c r="D2904" s="83"/>
      <c r="E2904" s="81"/>
      <c r="F2904" s="84" t="s">
        <v>21</v>
      </c>
    </row>
    <row r="2905" spans="1:6">
      <c r="A2905" s="76"/>
      <c r="B2905" s="77"/>
      <c r="C2905" s="82"/>
      <c r="D2905" s="83"/>
      <c r="E2905" s="81"/>
      <c r="F2905" s="84" t="s">
        <v>21</v>
      </c>
    </row>
    <row r="2906" spans="1:6">
      <c r="A2906" s="76"/>
      <c r="B2906" s="77"/>
      <c r="C2906" s="82"/>
      <c r="D2906" s="83"/>
      <c r="E2906" s="81"/>
      <c r="F2906" s="84" t="s">
        <v>21</v>
      </c>
    </row>
    <row r="2907" spans="1:6">
      <c r="A2907" s="76"/>
      <c r="B2907" s="77"/>
      <c r="C2907" s="82"/>
      <c r="D2907" s="83"/>
      <c r="E2907" s="81"/>
      <c r="F2907" s="84" t="s">
        <v>21</v>
      </c>
    </row>
    <row r="2908" spans="1:6">
      <c r="A2908" s="76"/>
      <c r="B2908" s="77"/>
      <c r="C2908" s="82"/>
      <c r="D2908" s="83"/>
      <c r="E2908" s="81"/>
      <c r="F2908" s="84" t="s">
        <v>21</v>
      </c>
    </row>
    <row r="2909" spans="1:6">
      <c r="A2909" s="76"/>
      <c r="B2909" s="77"/>
      <c r="C2909" s="82"/>
      <c r="D2909" s="83"/>
      <c r="E2909" s="81"/>
      <c r="F2909" s="84" t="s">
        <v>21</v>
      </c>
    </row>
    <row r="2910" spans="1:6">
      <c r="A2910" s="76"/>
      <c r="B2910" s="77"/>
      <c r="C2910" s="82"/>
      <c r="D2910" s="83"/>
      <c r="E2910" s="81"/>
      <c r="F2910" s="84" t="s">
        <v>21</v>
      </c>
    </row>
    <row r="2911" spans="1:6">
      <c r="A2911" s="76"/>
      <c r="B2911" s="77"/>
      <c r="C2911" s="82"/>
      <c r="D2911" s="83"/>
      <c r="E2911" s="81"/>
      <c r="F2911" s="84" t="s">
        <v>21</v>
      </c>
    </row>
    <row r="2912" spans="1:6">
      <c r="A2912" s="76"/>
      <c r="B2912" s="77"/>
      <c r="C2912" s="82"/>
      <c r="D2912" s="83"/>
      <c r="E2912" s="81"/>
      <c r="F2912" s="84" t="s">
        <v>21</v>
      </c>
    </row>
    <row r="2913" spans="1:6">
      <c r="A2913" s="76"/>
      <c r="B2913" s="77"/>
      <c r="C2913" s="82"/>
      <c r="D2913" s="83"/>
      <c r="E2913" s="81"/>
      <c r="F2913" s="84" t="s">
        <v>21</v>
      </c>
    </row>
    <row r="2914" spans="1:6">
      <c r="A2914" s="76"/>
      <c r="B2914" s="77"/>
      <c r="C2914" s="82"/>
      <c r="D2914" s="83"/>
      <c r="E2914" s="81"/>
      <c r="F2914" s="84" t="s">
        <v>21</v>
      </c>
    </row>
    <row r="2915" spans="1:6">
      <c r="A2915" s="76"/>
      <c r="B2915" s="77"/>
      <c r="C2915" s="82"/>
      <c r="D2915" s="83"/>
      <c r="E2915" s="81"/>
      <c r="F2915" s="84" t="s">
        <v>21</v>
      </c>
    </row>
    <row r="2916" spans="1:6">
      <c r="A2916" s="76"/>
      <c r="B2916" s="77"/>
      <c r="C2916" s="82"/>
      <c r="D2916" s="83"/>
      <c r="E2916" s="81"/>
      <c r="F2916" s="84" t="s">
        <v>21</v>
      </c>
    </row>
    <row r="2917" spans="1:6">
      <c r="A2917" s="76"/>
      <c r="B2917" s="77"/>
      <c r="C2917" s="82"/>
      <c r="D2917" s="83"/>
      <c r="E2917" s="81"/>
      <c r="F2917" s="84" t="s">
        <v>21</v>
      </c>
    </row>
    <row r="2918" spans="1:6">
      <c r="A2918" s="76"/>
      <c r="B2918" s="77"/>
      <c r="C2918" s="82"/>
      <c r="D2918" s="83"/>
      <c r="E2918" s="81"/>
      <c r="F2918" s="84" t="s">
        <v>21</v>
      </c>
    </row>
    <row r="2919" spans="1:6">
      <c r="A2919" s="76"/>
      <c r="B2919" s="77"/>
      <c r="C2919" s="82"/>
      <c r="D2919" s="83"/>
      <c r="E2919" s="81"/>
      <c r="F2919" s="84" t="s">
        <v>21</v>
      </c>
    </row>
    <row r="2920" spans="1:6">
      <c r="A2920" s="76"/>
      <c r="B2920" s="77"/>
      <c r="C2920" s="82"/>
      <c r="D2920" s="83"/>
      <c r="E2920" s="81"/>
      <c r="F2920" s="84" t="s">
        <v>21</v>
      </c>
    </row>
    <row r="2921" spans="1:6">
      <c r="A2921" s="76"/>
      <c r="B2921" s="77"/>
      <c r="C2921" s="82"/>
      <c r="D2921" s="83"/>
      <c r="E2921" s="81"/>
      <c r="F2921" s="84" t="s">
        <v>21</v>
      </c>
    </row>
    <row r="2922" spans="1:6">
      <c r="A2922" s="76"/>
      <c r="B2922" s="77"/>
      <c r="C2922" s="82"/>
      <c r="D2922" s="83"/>
      <c r="E2922" s="81"/>
      <c r="F2922" s="84" t="s">
        <v>21</v>
      </c>
    </row>
    <row r="2923" spans="1:6">
      <c r="A2923" s="76"/>
      <c r="B2923" s="77"/>
      <c r="C2923" s="82"/>
      <c r="D2923" s="83"/>
      <c r="E2923" s="81"/>
      <c r="F2923" s="84" t="s">
        <v>21</v>
      </c>
    </row>
    <row r="2924" spans="1:6">
      <c r="A2924" s="76"/>
      <c r="B2924" s="77"/>
      <c r="C2924" s="82"/>
      <c r="D2924" s="83"/>
      <c r="E2924" s="81"/>
      <c r="F2924" s="84" t="s">
        <v>21</v>
      </c>
    </row>
    <row r="2925" spans="1:6">
      <c r="A2925" s="76"/>
      <c r="B2925" s="77"/>
      <c r="C2925" s="82"/>
      <c r="D2925" s="83"/>
      <c r="E2925" s="81"/>
      <c r="F2925" s="84" t="s">
        <v>21</v>
      </c>
    </row>
    <row r="2926" spans="1:6">
      <c r="A2926" s="76"/>
      <c r="B2926" s="77"/>
      <c r="C2926" s="82"/>
      <c r="D2926" s="83"/>
      <c r="E2926" s="81"/>
      <c r="F2926" s="84" t="s">
        <v>21</v>
      </c>
    </row>
    <row r="2927" spans="1:6">
      <c r="A2927" s="76"/>
      <c r="B2927" s="77"/>
      <c r="C2927" s="82"/>
      <c r="D2927" s="83"/>
      <c r="E2927" s="81"/>
      <c r="F2927" s="84" t="s">
        <v>21</v>
      </c>
    </row>
    <row r="2928" spans="1:6">
      <c r="A2928" s="76"/>
      <c r="B2928" s="77"/>
      <c r="C2928" s="82"/>
      <c r="D2928" s="83"/>
      <c r="E2928" s="81"/>
      <c r="F2928" s="84" t="s">
        <v>21</v>
      </c>
    </row>
    <row r="2929" spans="1:6">
      <c r="A2929" s="76"/>
      <c r="B2929" s="77"/>
      <c r="C2929" s="82"/>
      <c r="D2929" s="83"/>
      <c r="E2929" s="81"/>
      <c r="F2929" s="84" t="s">
        <v>21</v>
      </c>
    </row>
    <row r="2930" spans="1:6">
      <c r="A2930" s="76"/>
      <c r="B2930" s="77"/>
      <c r="C2930" s="82"/>
      <c r="D2930" s="83"/>
      <c r="E2930" s="81"/>
      <c r="F2930" s="84" t="s">
        <v>21</v>
      </c>
    </row>
    <row r="2931" spans="1:6">
      <c r="A2931" s="76"/>
      <c r="B2931" s="77"/>
      <c r="C2931" s="82"/>
      <c r="D2931" s="83"/>
      <c r="E2931" s="81"/>
      <c r="F2931" s="84" t="s">
        <v>21</v>
      </c>
    </row>
    <row r="2932" spans="1:6">
      <c r="A2932" s="76"/>
      <c r="B2932" s="77"/>
      <c r="C2932" s="82"/>
      <c r="D2932" s="83"/>
      <c r="E2932" s="81"/>
      <c r="F2932" s="84" t="s">
        <v>21</v>
      </c>
    </row>
    <row r="2933" spans="1:6">
      <c r="A2933" s="76"/>
      <c r="B2933" s="77"/>
      <c r="C2933" s="82"/>
      <c r="D2933" s="83"/>
      <c r="E2933" s="81"/>
      <c r="F2933" s="84" t="s">
        <v>21</v>
      </c>
    </row>
    <row r="2934" spans="1:6">
      <c r="A2934" s="76"/>
      <c r="B2934" s="77"/>
      <c r="C2934" s="82"/>
      <c r="D2934" s="83"/>
      <c r="E2934" s="81"/>
      <c r="F2934" s="84" t="s">
        <v>21</v>
      </c>
    </row>
    <row r="2935" spans="1:6">
      <c r="A2935" s="76"/>
      <c r="B2935" s="77"/>
      <c r="C2935" s="82"/>
      <c r="D2935" s="83"/>
      <c r="E2935" s="81"/>
      <c r="F2935" s="84" t="s">
        <v>21</v>
      </c>
    </row>
    <row r="2936" spans="1:6">
      <c r="A2936" s="76"/>
      <c r="B2936" s="77"/>
      <c r="C2936" s="82"/>
      <c r="D2936" s="83"/>
      <c r="E2936" s="81"/>
      <c r="F2936" s="84" t="s">
        <v>21</v>
      </c>
    </row>
    <row r="2937" spans="1:6">
      <c r="A2937" s="76"/>
      <c r="B2937" s="77"/>
      <c r="C2937" s="82"/>
      <c r="D2937" s="83"/>
      <c r="E2937" s="81"/>
      <c r="F2937" s="84" t="s">
        <v>21</v>
      </c>
    </row>
    <row r="2938" spans="1:6">
      <c r="A2938" s="76"/>
      <c r="B2938" s="77"/>
      <c r="C2938" s="82"/>
      <c r="D2938" s="83"/>
      <c r="E2938" s="81"/>
      <c r="F2938" s="84" t="s">
        <v>21</v>
      </c>
    </row>
    <row r="2939" spans="1:6">
      <c r="A2939" s="76"/>
      <c r="B2939" s="77"/>
      <c r="C2939" s="82"/>
      <c r="D2939" s="83"/>
      <c r="E2939" s="81"/>
      <c r="F2939" s="84" t="s">
        <v>21</v>
      </c>
    </row>
    <row r="2940" spans="1:6">
      <c r="A2940" s="76"/>
      <c r="B2940" s="77"/>
      <c r="C2940" s="82"/>
      <c r="D2940" s="83"/>
      <c r="E2940" s="81"/>
      <c r="F2940" s="84" t="s">
        <v>21</v>
      </c>
    </row>
    <row r="2941" spans="1:6">
      <c r="A2941" s="76"/>
      <c r="B2941" s="77"/>
      <c r="C2941" s="82"/>
      <c r="D2941" s="83"/>
      <c r="E2941" s="81"/>
      <c r="F2941" s="84" t="s">
        <v>21</v>
      </c>
    </row>
    <row r="2942" spans="1:6">
      <c r="A2942" s="76"/>
      <c r="B2942" s="77"/>
      <c r="C2942" s="82"/>
      <c r="D2942" s="83"/>
      <c r="E2942" s="81"/>
      <c r="F2942" s="84" t="s">
        <v>21</v>
      </c>
    </row>
    <row r="2943" spans="1:6">
      <c r="A2943" s="76"/>
      <c r="B2943" s="77"/>
      <c r="C2943" s="82"/>
      <c r="D2943" s="83"/>
      <c r="E2943" s="81"/>
      <c r="F2943" s="84" t="s">
        <v>21</v>
      </c>
    </row>
    <row r="2944" spans="1:6">
      <c r="A2944" s="76"/>
      <c r="B2944" s="77"/>
      <c r="C2944" s="82"/>
      <c r="D2944" s="83"/>
      <c r="E2944" s="81"/>
      <c r="F2944" s="84" t="s">
        <v>21</v>
      </c>
    </row>
    <row r="2945" spans="1:6">
      <c r="A2945" s="76"/>
      <c r="B2945" s="77"/>
      <c r="C2945" s="82"/>
      <c r="D2945" s="83"/>
      <c r="E2945" s="81"/>
      <c r="F2945" s="84" t="s">
        <v>21</v>
      </c>
    </row>
    <row r="2946" spans="1:6">
      <c r="A2946" s="76"/>
      <c r="B2946" s="77"/>
      <c r="C2946" s="82"/>
      <c r="D2946" s="83"/>
      <c r="E2946" s="81"/>
      <c r="F2946" s="84" t="s">
        <v>21</v>
      </c>
    </row>
    <row r="2947" spans="1:6">
      <c r="A2947" s="76"/>
      <c r="B2947" s="77"/>
      <c r="C2947" s="82"/>
      <c r="D2947" s="83"/>
      <c r="E2947" s="81"/>
      <c r="F2947" s="84" t="s">
        <v>21</v>
      </c>
    </row>
    <row r="2948" spans="1:6">
      <c r="A2948" s="76"/>
      <c r="B2948" s="77"/>
      <c r="C2948" s="82"/>
      <c r="D2948" s="83"/>
      <c r="E2948" s="81"/>
      <c r="F2948" s="84" t="s">
        <v>21</v>
      </c>
    </row>
    <row r="2949" spans="1:6">
      <c r="A2949" s="76"/>
      <c r="B2949" s="77"/>
      <c r="C2949" s="82"/>
      <c r="D2949" s="83"/>
      <c r="E2949" s="81"/>
      <c r="F2949" s="84" t="s">
        <v>21</v>
      </c>
    </row>
    <row r="2950" spans="1:6">
      <c r="A2950" s="76"/>
      <c r="B2950" s="77"/>
      <c r="C2950" s="82"/>
      <c r="D2950" s="83"/>
      <c r="E2950" s="81"/>
      <c r="F2950" s="84" t="s">
        <v>21</v>
      </c>
    </row>
    <row r="2951" spans="1:6">
      <c r="A2951" s="76"/>
      <c r="B2951" s="77"/>
      <c r="C2951" s="82"/>
      <c r="D2951" s="83"/>
      <c r="E2951" s="81"/>
      <c r="F2951" s="84" t="s">
        <v>21</v>
      </c>
    </row>
    <row r="2952" spans="1:6">
      <c r="A2952" s="76"/>
      <c r="B2952" s="77"/>
      <c r="C2952" s="82"/>
      <c r="D2952" s="83"/>
      <c r="E2952" s="81"/>
      <c r="F2952" s="84" t="s">
        <v>21</v>
      </c>
    </row>
    <row r="2953" spans="1:6">
      <c r="A2953" s="76"/>
      <c r="B2953" s="77"/>
      <c r="C2953" s="82"/>
      <c r="D2953" s="83"/>
      <c r="E2953" s="81"/>
      <c r="F2953" s="84" t="s">
        <v>21</v>
      </c>
    </row>
    <row r="2954" spans="1:6">
      <c r="A2954" s="76"/>
      <c r="B2954" s="77"/>
      <c r="C2954" s="82"/>
      <c r="D2954" s="83"/>
      <c r="E2954" s="81"/>
      <c r="F2954" s="84" t="s">
        <v>21</v>
      </c>
    </row>
    <row r="2955" spans="1:6">
      <c r="A2955" s="76"/>
      <c r="B2955" s="77"/>
      <c r="C2955" s="82"/>
      <c r="D2955" s="83"/>
      <c r="E2955" s="81"/>
      <c r="F2955" s="84" t="s">
        <v>21</v>
      </c>
    </row>
    <row r="2956" spans="1:6">
      <c r="A2956" s="76"/>
      <c r="B2956" s="77"/>
      <c r="C2956" s="82"/>
      <c r="D2956" s="83"/>
      <c r="E2956" s="81"/>
      <c r="F2956" s="84"/>
    </row>
    <row r="2957" spans="1:6">
      <c r="A2957" s="76"/>
      <c r="B2957" s="77"/>
      <c r="C2957" s="82"/>
      <c r="D2957" s="83"/>
      <c r="E2957" s="81"/>
      <c r="F2957" s="84"/>
    </row>
    <row r="2958" spans="1:6">
      <c r="A2958" s="76"/>
      <c r="B2958" s="77"/>
      <c r="C2958" s="82"/>
      <c r="D2958" s="83"/>
      <c r="E2958" s="81"/>
      <c r="F2958" s="84"/>
    </row>
    <row r="2959" spans="1:6">
      <c r="A2959" s="76"/>
      <c r="B2959" s="77"/>
      <c r="C2959" s="82"/>
      <c r="D2959" s="83"/>
      <c r="E2959" s="81"/>
      <c r="F2959" s="84"/>
    </row>
    <row r="2960" spans="1:6">
      <c r="A2960" s="76"/>
      <c r="B2960" s="77"/>
      <c r="C2960" s="82"/>
      <c r="D2960" s="83"/>
      <c r="E2960" s="81"/>
      <c r="F2960" s="84"/>
    </row>
    <row r="2961" spans="1:6">
      <c r="A2961" s="76"/>
      <c r="B2961" s="77"/>
      <c r="C2961" s="82"/>
      <c r="D2961" s="83"/>
      <c r="E2961" s="81"/>
      <c r="F2961" s="84"/>
    </row>
    <row r="2962" spans="1:6">
      <c r="A2962" s="76"/>
      <c r="B2962" s="77"/>
      <c r="C2962" s="82"/>
      <c r="D2962" s="83"/>
      <c r="E2962" s="81"/>
      <c r="F2962" s="84"/>
    </row>
    <row r="2963" spans="1:6">
      <c r="A2963" s="76"/>
      <c r="B2963" s="77"/>
      <c r="C2963" s="82"/>
      <c r="D2963" s="83"/>
      <c r="E2963" s="81"/>
      <c r="F2963" s="84"/>
    </row>
    <row r="2964" spans="1:6">
      <c r="A2964" s="76"/>
      <c r="B2964" s="77"/>
      <c r="C2964" s="82"/>
      <c r="D2964" s="83"/>
      <c r="E2964" s="81"/>
      <c r="F2964" s="84"/>
    </row>
    <row r="2965" spans="1:6">
      <c r="A2965" s="76"/>
      <c r="B2965" s="77"/>
      <c r="C2965" s="82"/>
      <c r="D2965" s="83"/>
      <c r="E2965" s="81"/>
      <c r="F2965" s="84"/>
    </row>
    <row r="2966" spans="1:6">
      <c r="A2966" s="76"/>
      <c r="B2966" s="77"/>
      <c r="C2966" s="82"/>
      <c r="D2966" s="83"/>
      <c r="E2966" s="81"/>
      <c r="F2966" s="84"/>
    </row>
    <row r="2967" spans="1:6">
      <c r="A2967" s="76"/>
      <c r="B2967" s="77"/>
      <c r="C2967" s="82"/>
      <c r="D2967" s="83"/>
      <c r="E2967" s="81"/>
      <c r="F2967" s="84"/>
    </row>
    <row r="2968" spans="1:6">
      <c r="A2968" s="76"/>
      <c r="B2968" s="77"/>
      <c r="C2968" s="82"/>
      <c r="D2968" s="83"/>
      <c r="E2968" s="81"/>
      <c r="F2968" s="84"/>
    </row>
    <row r="2969" spans="1:6">
      <c r="A2969" s="76"/>
      <c r="B2969" s="77"/>
      <c r="C2969" s="82"/>
      <c r="D2969" s="83"/>
      <c r="E2969" s="81"/>
      <c r="F2969" s="84"/>
    </row>
    <row r="2970" spans="1:6">
      <c r="A2970" s="76"/>
      <c r="B2970" s="77"/>
      <c r="C2970" s="82"/>
      <c r="D2970" s="83"/>
      <c r="E2970" s="81"/>
      <c r="F2970" s="84"/>
    </row>
    <row r="2971" spans="1:6">
      <c r="A2971" s="76"/>
      <c r="B2971" s="77"/>
      <c r="C2971" s="82"/>
      <c r="D2971" s="83"/>
      <c r="E2971" s="81"/>
      <c r="F2971" s="84"/>
    </row>
    <row r="2972" spans="1:6">
      <c r="A2972" s="76"/>
      <c r="B2972" s="77"/>
      <c r="C2972" s="82"/>
      <c r="D2972" s="83"/>
      <c r="E2972" s="81"/>
      <c r="F2972" s="84"/>
    </row>
    <row r="2973" spans="1:6">
      <c r="A2973" s="76"/>
      <c r="B2973" s="77"/>
      <c r="C2973" s="82"/>
      <c r="D2973" s="83"/>
      <c r="E2973" s="81"/>
      <c r="F2973" s="84"/>
    </row>
    <row r="2974" spans="1:6">
      <c r="A2974" s="76"/>
      <c r="B2974" s="77"/>
      <c r="C2974" s="82"/>
      <c r="D2974" s="83"/>
      <c r="E2974" s="81"/>
      <c r="F2974" s="84"/>
    </row>
    <row r="2975" spans="1:6">
      <c r="A2975" s="76"/>
      <c r="B2975" s="77"/>
      <c r="C2975" s="82"/>
      <c r="D2975" s="83"/>
      <c r="E2975" s="81"/>
      <c r="F2975" s="84"/>
    </row>
    <row r="2976" spans="1:6">
      <c r="A2976" s="76"/>
      <c r="B2976" s="77"/>
      <c r="C2976" s="82"/>
      <c r="D2976" s="83"/>
      <c r="E2976" s="81"/>
      <c r="F2976" s="84"/>
    </row>
    <row r="2977" spans="1:6">
      <c r="A2977" s="76"/>
      <c r="B2977" s="77"/>
      <c r="C2977" s="82"/>
      <c r="D2977" s="83"/>
      <c r="E2977" s="81"/>
      <c r="F2977" s="84"/>
    </row>
    <row r="2978" spans="1:6">
      <c r="A2978" s="76"/>
      <c r="B2978" s="77"/>
      <c r="C2978" s="82"/>
      <c r="D2978" s="83"/>
      <c r="E2978" s="81"/>
      <c r="F2978" s="84"/>
    </row>
    <row r="2979" spans="1:6">
      <c r="A2979" s="76"/>
      <c r="B2979" s="77"/>
      <c r="C2979" s="82"/>
      <c r="D2979" s="83"/>
      <c r="E2979" s="81"/>
      <c r="F2979" s="84"/>
    </row>
    <row r="2980" spans="1:6">
      <c r="A2980" s="76"/>
      <c r="B2980" s="77"/>
      <c r="C2980" s="82"/>
      <c r="D2980" s="83"/>
      <c r="E2980" s="81"/>
      <c r="F2980" s="84"/>
    </row>
    <row r="2981" spans="1:6">
      <c r="A2981" s="76"/>
      <c r="B2981" s="77"/>
      <c r="C2981" s="82"/>
      <c r="D2981" s="83"/>
      <c r="E2981" s="81"/>
      <c r="F2981" s="84"/>
    </row>
    <row r="2982" spans="1:6">
      <c r="A2982" s="76"/>
      <c r="B2982" s="77"/>
      <c r="C2982" s="82"/>
      <c r="D2982" s="83"/>
      <c r="E2982" s="81"/>
      <c r="F2982" s="84"/>
    </row>
    <row r="2983" spans="1:6">
      <c r="A2983" s="76"/>
      <c r="B2983" s="77"/>
      <c r="C2983" s="82"/>
      <c r="D2983" s="83"/>
      <c r="E2983" s="81"/>
      <c r="F2983" s="84"/>
    </row>
    <row r="2984" spans="1:6">
      <c r="A2984" s="76"/>
      <c r="B2984" s="77"/>
      <c r="C2984" s="82"/>
      <c r="D2984" s="83"/>
      <c r="E2984" s="81"/>
      <c r="F2984" s="84"/>
    </row>
    <row r="2985" spans="1:6">
      <c r="A2985" s="76"/>
      <c r="B2985" s="77"/>
      <c r="C2985" s="82"/>
      <c r="D2985" s="83"/>
      <c r="E2985" s="81"/>
      <c r="F2985" s="84"/>
    </row>
    <row r="2986" spans="1:6">
      <c r="A2986" s="76"/>
      <c r="B2986" s="77"/>
      <c r="C2986" s="82"/>
      <c r="D2986" s="83"/>
      <c r="E2986" s="81"/>
      <c r="F2986" s="84"/>
    </row>
    <row r="2987" spans="1:6">
      <c r="A2987" s="76"/>
      <c r="B2987" s="77"/>
      <c r="C2987" s="82"/>
      <c r="D2987" s="83"/>
      <c r="E2987" s="81"/>
      <c r="F2987" s="84"/>
    </row>
    <row r="2988" spans="1:6">
      <c r="A2988" s="76"/>
      <c r="B2988" s="77"/>
      <c r="C2988" s="82"/>
      <c r="D2988" s="83"/>
      <c r="E2988" s="81"/>
      <c r="F2988" s="84"/>
    </row>
    <row r="2989" spans="1:6">
      <c r="A2989" s="76"/>
      <c r="B2989" s="77"/>
      <c r="C2989" s="82"/>
      <c r="D2989" s="83"/>
      <c r="E2989" s="81"/>
      <c r="F2989" s="84"/>
    </row>
    <row r="2990" spans="1:6">
      <c r="A2990" s="76"/>
      <c r="B2990" s="77"/>
      <c r="C2990" s="82"/>
      <c r="D2990" s="83"/>
      <c r="E2990" s="81"/>
      <c r="F2990" s="84"/>
    </row>
    <row r="2991" spans="1:6">
      <c r="A2991" s="76"/>
      <c r="B2991" s="77"/>
      <c r="C2991" s="82"/>
      <c r="D2991" s="83"/>
      <c r="E2991" s="81"/>
      <c r="F2991" s="84"/>
    </row>
    <row r="2992" spans="1:6">
      <c r="A2992" s="76"/>
      <c r="B2992" s="77"/>
      <c r="C2992" s="82"/>
      <c r="D2992" s="83"/>
      <c r="E2992" s="81"/>
      <c r="F2992" s="84"/>
    </row>
    <row r="2993" spans="1:6">
      <c r="A2993" s="76"/>
      <c r="B2993" s="77"/>
      <c r="C2993" s="82"/>
      <c r="D2993" s="83"/>
      <c r="E2993" s="81"/>
      <c r="F2993" s="84"/>
    </row>
    <row r="2994" spans="1:6">
      <c r="A2994" s="76"/>
      <c r="B2994" s="77"/>
      <c r="C2994" s="82"/>
      <c r="D2994" s="83"/>
      <c r="E2994" s="81"/>
      <c r="F2994" s="84"/>
    </row>
    <row r="2995" spans="1:6">
      <c r="A2995" s="76"/>
      <c r="B2995" s="77"/>
      <c r="C2995" s="82"/>
      <c r="D2995" s="83"/>
      <c r="E2995" s="81"/>
      <c r="F2995" s="84"/>
    </row>
    <row r="2996" spans="1:6">
      <c r="A2996" s="76"/>
      <c r="B2996" s="77"/>
      <c r="C2996" s="82"/>
      <c r="D2996" s="83"/>
      <c r="E2996" s="81"/>
      <c r="F2996" s="84"/>
    </row>
    <row r="2997" spans="1:6">
      <c r="A2997" s="76"/>
      <c r="B2997" s="77"/>
      <c r="C2997" s="82"/>
      <c r="D2997" s="83"/>
      <c r="E2997" s="81"/>
      <c r="F2997" s="84"/>
    </row>
    <row r="2998" spans="1:6">
      <c r="A2998" s="76"/>
      <c r="B2998" s="77"/>
      <c r="C2998" s="82"/>
      <c r="D2998" s="83"/>
      <c r="E2998" s="81"/>
      <c r="F2998" s="84"/>
    </row>
    <row r="2999" spans="1:6">
      <c r="A2999" s="76"/>
      <c r="B2999" s="77"/>
      <c r="C2999" s="82"/>
      <c r="D2999" s="83"/>
      <c r="E2999" s="81"/>
      <c r="F2999" s="84"/>
    </row>
    <row r="3000" spans="1:6">
      <c r="A3000" s="76"/>
      <c r="B3000" s="77"/>
      <c r="C3000" s="82"/>
      <c r="D3000" s="83"/>
      <c r="E3000" s="81"/>
      <c r="F3000" s="84"/>
    </row>
    <row r="3001" spans="1:6">
      <c r="A3001" s="76"/>
      <c r="B3001" s="77"/>
      <c r="C3001" s="82"/>
      <c r="D3001" s="83"/>
      <c r="E3001" s="81"/>
      <c r="F3001" s="84"/>
    </row>
    <row r="3002" spans="1:6">
      <c r="A3002" s="76"/>
      <c r="B3002" s="77"/>
      <c r="C3002" s="82"/>
      <c r="D3002" s="83"/>
      <c r="E3002" s="81"/>
      <c r="F3002" s="84"/>
    </row>
    <row r="3003" spans="1:6">
      <c r="A3003" s="76"/>
      <c r="B3003" s="77"/>
      <c r="C3003" s="82"/>
      <c r="D3003" s="83"/>
      <c r="E3003" s="81"/>
      <c r="F3003" s="84"/>
    </row>
    <row r="3004" spans="1:6">
      <c r="A3004" s="76"/>
      <c r="B3004" s="77"/>
      <c r="C3004" s="82"/>
      <c r="D3004" s="83"/>
      <c r="E3004" s="81"/>
      <c r="F3004" s="84"/>
    </row>
    <row r="3005" spans="1:6">
      <c r="A3005" s="76"/>
      <c r="B3005" s="77"/>
      <c r="C3005" s="82"/>
      <c r="D3005" s="83"/>
      <c r="E3005" s="81"/>
      <c r="F3005" s="84"/>
    </row>
    <row r="3006" spans="1:6">
      <c r="A3006" s="76"/>
      <c r="B3006" s="77"/>
      <c r="C3006" s="82"/>
      <c r="D3006" s="83"/>
      <c r="E3006" s="81"/>
      <c r="F3006" s="84"/>
    </row>
    <row r="3007" spans="1:6">
      <c r="A3007" s="76"/>
      <c r="B3007" s="77"/>
      <c r="C3007" s="82"/>
      <c r="D3007" s="83"/>
      <c r="E3007" s="81"/>
      <c r="F3007" s="84"/>
    </row>
    <row r="3008" spans="1:6">
      <c r="A3008" s="76"/>
      <c r="B3008" s="77"/>
      <c r="C3008" s="82"/>
      <c r="D3008" s="83"/>
      <c r="E3008" s="81"/>
      <c r="F3008" s="84"/>
    </row>
    <row r="3009" spans="1:6">
      <c r="A3009" s="76"/>
      <c r="B3009" s="77"/>
      <c r="C3009" s="82"/>
      <c r="D3009" s="83"/>
      <c r="E3009" s="81"/>
      <c r="F3009" s="84"/>
    </row>
    <row r="3010" spans="1:6">
      <c r="A3010" s="76"/>
      <c r="B3010" s="77"/>
      <c r="C3010" s="82"/>
      <c r="D3010" s="83"/>
      <c r="E3010" s="81"/>
      <c r="F3010" s="84"/>
    </row>
    <row r="3011" spans="1:6">
      <c r="A3011" s="76"/>
      <c r="B3011" s="77"/>
      <c r="C3011" s="82"/>
      <c r="D3011" s="83"/>
      <c r="E3011" s="81"/>
      <c r="F3011" s="84"/>
    </row>
    <row r="3012" spans="1:6">
      <c r="A3012" s="76"/>
      <c r="B3012" s="77"/>
      <c r="C3012" s="82"/>
      <c r="D3012" s="83"/>
      <c r="E3012" s="81"/>
      <c r="F3012" s="84"/>
    </row>
    <row r="3013" spans="1:6">
      <c r="A3013" s="76"/>
      <c r="B3013" s="77"/>
      <c r="C3013" s="82"/>
      <c r="D3013" s="83"/>
      <c r="E3013" s="81"/>
      <c r="F3013" s="84"/>
    </row>
    <row r="3014" spans="1:6">
      <c r="A3014" s="76"/>
      <c r="B3014" s="77"/>
      <c r="C3014" s="82"/>
      <c r="D3014" s="83"/>
      <c r="E3014" s="81"/>
      <c r="F3014" s="84"/>
    </row>
    <row r="3015" spans="1:6">
      <c r="A3015" s="76"/>
      <c r="B3015" s="77"/>
      <c r="C3015" s="82"/>
      <c r="D3015" s="83"/>
      <c r="E3015" s="81"/>
      <c r="F3015" s="84"/>
    </row>
    <row r="3016" spans="1:6">
      <c r="A3016" s="76"/>
      <c r="B3016" s="77"/>
      <c r="C3016" s="82"/>
      <c r="D3016" s="83"/>
      <c r="E3016" s="81"/>
      <c r="F3016" s="84"/>
    </row>
    <row r="3017" spans="1:6">
      <c r="A3017" s="76"/>
      <c r="B3017" s="77"/>
      <c r="C3017" s="82"/>
      <c r="D3017" s="83"/>
      <c r="E3017" s="81"/>
      <c r="F3017" s="84"/>
    </row>
    <row r="3018" spans="1:6">
      <c r="A3018" s="76"/>
      <c r="B3018" s="77"/>
      <c r="C3018" s="82"/>
      <c r="D3018" s="83"/>
      <c r="E3018" s="81"/>
      <c r="F3018" s="84"/>
    </row>
    <row r="3019" spans="1:6">
      <c r="A3019" s="76"/>
      <c r="B3019" s="77"/>
      <c r="C3019" s="82"/>
      <c r="D3019" s="83"/>
      <c r="E3019" s="81"/>
      <c r="F3019" s="84"/>
    </row>
    <row r="3020" spans="1:6">
      <c r="A3020" s="76"/>
      <c r="B3020" s="77"/>
      <c r="C3020" s="82"/>
      <c r="D3020" s="83"/>
      <c r="E3020" s="81"/>
      <c r="F3020" s="84"/>
    </row>
    <row r="3021" spans="1:6">
      <c r="A3021" s="76"/>
      <c r="B3021" s="77"/>
      <c r="C3021" s="82"/>
      <c r="D3021" s="83"/>
      <c r="E3021" s="81"/>
      <c r="F3021" s="84"/>
    </row>
    <row r="3022" spans="1:6">
      <c r="A3022" s="76"/>
      <c r="B3022" s="77"/>
      <c r="C3022" s="82"/>
      <c r="D3022" s="83"/>
      <c r="E3022" s="81"/>
      <c r="F3022" s="84"/>
    </row>
    <row r="3023" spans="1:6">
      <c r="A3023" s="76"/>
      <c r="B3023" s="77"/>
      <c r="C3023" s="82"/>
      <c r="D3023" s="83"/>
      <c r="E3023" s="81"/>
      <c r="F3023" s="84"/>
    </row>
    <row r="3024" spans="1:6">
      <c r="A3024" s="76"/>
      <c r="B3024" s="77"/>
      <c r="C3024" s="82"/>
      <c r="D3024" s="83"/>
      <c r="E3024" s="81"/>
      <c r="F3024" s="84"/>
    </row>
    <row r="3025" spans="1:6">
      <c r="A3025" s="76"/>
      <c r="B3025" s="77"/>
      <c r="C3025" s="82"/>
      <c r="D3025" s="83"/>
      <c r="E3025" s="81"/>
      <c r="F3025" s="84"/>
    </row>
    <row r="3026" spans="1:6">
      <c r="A3026" s="76"/>
      <c r="B3026" s="77"/>
      <c r="C3026" s="82"/>
      <c r="D3026" s="83"/>
      <c r="E3026" s="81"/>
      <c r="F3026" s="84"/>
    </row>
    <row r="3027" spans="1:6">
      <c r="A3027" s="76"/>
      <c r="B3027" s="77"/>
      <c r="C3027" s="82"/>
      <c r="D3027" s="83"/>
      <c r="E3027" s="81"/>
      <c r="F3027" s="84"/>
    </row>
    <row r="3028" spans="1:6">
      <c r="A3028" s="76"/>
      <c r="B3028" s="77"/>
      <c r="C3028" s="82"/>
      <c r="D3028" s="83"/>
      <c r="E3028" s="81"/>
      <c r="F3028" s="84"/>
    </row>
    <row r="3029" spans="1:6">
      <c r="A3029" s="76"/>
      <c r="B3029" s="77"/>
      <c r="C3029" s="82"/>
      <c r="D3029" s="83"/>
      <c r="E3029" s="81"/>
      <c r="F3029" s="84"/>
    </row>
    <row r="3030" spans="1:6">
      <c r="A3030" s="76"/>
      <c r="B3030" s="77"/>
      <c r="C3030" s="82"/>
      <c r="D3030" s="83"/>
      <c r="E3030" s="81"/>
      <c r="F3030" s="84"/>
    </row>
    <row r="3031" spans="1:6">
      <c r="A3031" s="76"/>
      <c r="B3031" s="77"/>
      <c r="C3031" s="82"/>
      <c r="D3031" s="83"/>
      <c r="E3031" s="81"/>
      <c r="F3031" s="84"/>
    </row>
    <row r="3032" spans="1:6">
      <c r="A3032" s="76"/>
      <c r="B3032" s="77"/>
      <c r="C3032" s="82"/>
      <c r="D3032" s="83"/>
      <c r="E3032" s="81"/>
      <c r="F3032" s="84"/>
    </row>
    <row r="3033" spans="1:6">
      <c r="A3033" s="76"/>
      <c r="B3033" s="77"/>
      <c r="C3033" s="82"/>
      <c r="D3033" s="83"/>
      <c r="E3033" s="81"/>
      <c r="F3033" s="84"/>
    </row>
    <row r="3034" spans="1:6">
      <c r="A3034" s="76"/>
      <c r="B3034" s="77"/>
      <c r="C3034" s="82"/>
      <c r="D3034" s="83"/>
      <c r="E3034" s="81"/>
      <c r="F3034" s="84"/>
    </row>
    <row r="3035" spans="1:6">
      <c r="A3035" s="76"/>
      <c r="B3035" s="77"/>
      <c r="C3035" s="82"/>
      <c r="D3035" s="83"/>
      <c r="E3035" s="81"/>
      <c r="F3035" s="84"/>
    </row>
    <row r="3036" spans="1:6">
      <c r="A3036" s="76"/>
      <c r="B3036" s="77"/>
      <c r="C3036" s="82"/>
      <c r="D3036" s="83"/>
      <c r="E3036" s="81"/>
      <c r="F3036" s="84"/>
    </row>
    <row r="3037" spans="1:6">
      <c r="A3037" s="76"/>
      <c r="B3037" s="77"/>
      <c r="C3037" s="82"/>
      <c r="D3037" s="83"/>
      <c r="E3037" s="81"/>
      <c r="F3037" s="84"/>
    </row>
    <row r="3038" spans="1:6">
      <c r="A3038" s="76"/>
      <c r="B3038" s="77"/>
      <c r="C3038" s="82"/>
      <c r="D3038" s="83"/>
      <c r="E3038" s="81"/>
      <c r="F3038" s="84"/>
    </row>
    <row r="3039" spans="1:6">
      <c r="A3039" s="76"/>
      <c r="B3039" s="77"/>
      <c r="C3039" s="82"/>
      <c r="D3039" s="83"/>
      <c r="E3039" s="81"/>
      <c r="F3039" s="84"/>
    </row>
    <row r="3040" spans="1:6">
      <c r="A3040" s="76"/>
      <c r="B3040" s="77"/>
      <c r="C3040" s="82"/>
      <c r="D3040" s="83"/>
      <c r="E3040" s="81"/>
      <c r="F3040" s="84"/>
    </row>
    <row r="3041" spans="1:6">
      <c r="A3041" s="76"/>
      <c r="B3041" s="77"/>
      <c r="C3041" s="82"/>
      <c r="D3041" s="83"/>
      <c r="E3041" s="81"/>
      <c r="F3041" s="84"/>
    </row>
    <row r="3042" spans="1:6">
      <c r="A3042" s="76"/>
      <c r="B3042" s="77"/>
      <c r="C3042" s="82"/>
      <c r="D3042" s="83"/>
      <c r="E3042" s="81"/>
      <c r="F3042" s="84"/>
    </row>
    <row r="3043" spans="1:6">
      <c r="A3043" s="76"/>
      <c r="B3043" s="77"/>
      <c r="C3043" s="82"/>
      <c r="D3043" s="83"/>
      <c r="E3043" s="81"/>
      <c r="F3043" s="84"/>
    </row>
    <row r="3044" spans="1:6">
      <c r="A3044" s="76"/>
      <c r="B3044" s="77"/>
      <c r="C3044" s="82"/>
      <c r="D3044" s="83"/>
      <c r="E3044" s="81"/>
      <c r="F3044" s="84"/>
    </row>
    <row r="3045" spans="1:6">
      <c r="A3045" s="76"/>
      <c r="B3045" s="77"/>
      <c r="C3045" s="82"/>
      <c r="D3045" s="83"/>
      <c r="E3045" s="81"/>
      <c r="F3045" s="84"/>
    </row>
    <row r="3046" spans="1:6">
      <c r="A3046" s="76"/>
      <c r="B3046" s="77"/>
      <c r="C3046" s="82"/>
      <c r="D3046" s="83"/>
      <c r="E3046" s="81"/>
      <c r="F3046" s="84"/>
    </row>
    <row r="3047" spans="1:6">
      <c r="A3047" s="76"/>
      <c r="B3047" s="77"/>
      <c r="C3047" s="82"/>
      <c r="D3047" s="83"/>
      <c r="E3047" s="81"/>
      <c r="F3047" s="84"/>
    </row>
    <row r="3048" spans="1:6">
      <c r="A3048" s="76"/>
      <c r="B3048" s="77"/>
      <c r="C3048" s="82"/>
      <c r="D3048" s="83"/>
      <c r="E3048" s="81"/>
      <c r="F3048" s="84"/>
    </row>
    <row r="3049" spans="1:6">
      <c r="A3049" s="76"/>
      <c r="B3049" s="77"/>
      <c r="C3049" s="82"/>
      <c r="D3049" s="83"/>
      <c r="E3049" s="81"/>
      <c r="F3049" s="84"/>
    </row>
    <row r="3050" spans="1:6">
      <c r="A3050" s="76"/>
      <c r="B3050" s="77"/>
      <c r="C3050" s="82"/>
      <c r="D3050" s="83"/>
      <c r="E3050" s="81"/>
      <c r="F3050" s="84"/>
    </row>
    <row r="3051" spans="1:6">
      <c r="A3051" s="76"/>
      <c r="B3051" s="77"/>
      <c r="C3051" s="82"/>
      <c r="D3051" s="83"/>
      <c r="E3051" s="81"/>
      <c r="F3051" s="84"/>
    </row>
    <row r="3052" spans="1:6">
      <c r="A3052" s="76"/>
      <c r="B3052" s="77"/>
      <c r="C3052" s="82"/>
      <c r="D3052" s="83"/>
      <c r="E3052" s="81"/>
      <c r="F3052" s="84"/>
    </row>
    <row r="3053" spans="1:6">
      <c r="A3053" s="76"/>
      <c r="B3053" s="77"/>
      <c r="C3053" s="82"/>
      <c r="D3053" s="83"/>
      <c r="E3053" s="81"/>
      <c r="F3053" s="84"/>
    </row>
    <row r="3054" spans="1:6">
      <c r="A3054" s="76"/>
      <c r="B3054" s="77"/>
      <c r="C3054" s="82"/>
      <c r="D3054" s="83"/>
      <c r="E3054" s="81"/>
      <c r="F3054" s="84"/>
    </row>
    <row r="3055" spans="1:6">
      <c r="A3055" s="76"/>
      <c r="B3055" s="77"/>
      <c r="C3055" s="82"/>
      <c r="D3055" s="83"/>
      <c r="E3055" s="81"/>
      <c r="F3055" s="84"/>
    </row>
    <row r="3056" spans="1:6">
      <c r="A3056" s="76"/>
      <c r="B3056" s="77"/>
      <c r="C3056" s="82"/>
      <c r="D3056" s="83"/>
      <c r="E3056" s="81"/>
      <c r="F3056" s="84"/>
    </row>
    <row r="3057" spans="1:6">
      <c r="A3057" s="76"/>
      <c r="B3057" s="77"/>
      <c r="C3057" s="82"/>
      <c r="D3057" s="83"/>
      <c r="E3057" s="81"/>
      <c r="F3057" s="84"/>
    </row>
    <row r="3058" spans="1:6">
      <c r="A3058" s="76"/>
      <c r="B3058" s="77"/>
      <c r="C3058" s="82"/>
      <c r="D3058" s="83"/>
      <c r="E3058" s="81"/>
      <c r="F3058" s="84"/>
    </row>
    <row r="3059" spans="1:6">
      <c r="A3059" s="76"/>
      <c r="B3059" s="77"/>
      <c r="C3059" s="82"/>
      <c r="D3059" s="83"/>
      <c r="E3059" s="81"/>
      <c r="F3059" s="84"/>
    </row>
    <row r="3060" spans="1:6">
      <c r="A3060" s="76"/>
      <c r="B3060" s="77"/>
      <c r="C3060" s="82"/>
      <c r="D3060" s="83"/>
      <c r="E3060" s="81"/>
      <c r="F3060" s="84"/>
    </row>
    <row r="3061" spans="1:6">
      <c r="A3061" s="76"/>
      <c r="B3061" s="77"/>
      <c r="C3061" s="82"/>
      <c r="D3061" s="83"/>
      <c r="E3061" s="81"/>
      <c r="F3061" s="84"/>
    </row>
    <row r="3062" spans="1:6">
      <c r="A3062" s="76"/>
      <c r="B3062" s="77"/>
      <c r="C3062" s="82"/>
      <c r="D3062" s="83"/>
      <c r="E3062" s="81"/>
      <c r="F3062" s="84"/>
    </row>
    <row r="3063" spans="1:6">
      <c r="A3063" s="76"/>
      <c r="B3063" s="77"/>
      <c r="C3063" s="82"/>
      <c r="D3063" s="83"/>
      <c r="E3063" s="81"/>
      <c r="F3063" s="84"/>
    </row>
    <row r="3064" spans="1:6">
      <c r="A3064" s="76"/>
      <c r="B3064" s="77"/>
      <c r="C3064" s="82"/>
      <c r="D3064" s="83"/>
      <c r="E3064" s="81"/>
      <c r="F3064" s="84"/>
    </row>
    <row r="3065" spans="1:6">
      <c r="A3065" s="76"/>
      <c r="B3065" s="77"/>
      <c r="C3065" s="82"/>
      <c r="D3065" s="83"/>
      <c r="E3065" s="81"/>
      <c r="F3065" s="84"/>
    </row>
    <row r="3066" spans="1:6">
      <c r="A3066" s="76"/>
      <c r="B3066" s="77"/>
      <c r="C3066" s="82"/>
      <c r="D3066" s="83"/>
      <c r="E3066" s="81"/>
      <c r="F3066" s="84"/>
    </row>
    <row r="3067" spans="1:6">
      <c r="A3067" s="76"/>
      <c r="B3067" s="77"/>
      <c r="C3067" s="82"/>
      <c r="D3067" s="83"/>
      <c r="E3067" s="81"/>
      <c r="F3067" s="84"/>
    </row>
    <row r="3068" spans="1:6">
      <c r="A3068" s="76"/>
      <c r="B3068" s="77"/>
      <c r="C3068" s="82"/>
      <c r="D3068" s="83"/>
      <c r="E3068" s="81"/>
      <c r="F3068" s="84"/>
    </row>
    <row r="3069" spans="1:6">
      <c r="A3069" s="76"/>
      <c r="B3069" s="77"/>
      <c r="C3069" s="82"/>
      <c r="D3069" s="83"/>
      <c r="E3069" s="81"/>
      <c r="F3069" s="84"/>
    </row>
    <row r="3070" spans="1:6">
      <c r="A3070" s="76"/>
      <c r="B3070" s="77"/>
      <c r="C3070" s="82"/>
      <c r="D3070" s="83"/>
      <c r="E3070" s="81"/>
      <c r="F3070" s="84"/>
    </row>
    <row r="3071" spans="1:6">
      <c r="A3071" s="76"/>
      <c r="B3071" s="77"/>
      <c r="C3071" s="82"/>
      <c r="D3071" s="83"/>
      <c r="E3071" s="81"/>
      <c r="F3071" s="84"/>
    </row>
    <row r="3072" spans="1:6">
      <c r="A3072" s="76"/>
      <c r="B3072" s="77"/>
      <c r="C3072" s="82"/>
      <c r="D3072" s="83"/>
      <c r="E3072" s="81"/>
      <c r="F3072" s="84"/>
    </row>
    <row r="3073" spans="1:6">
      <c r="A3073" s="76"/>
      <c r="B3073" s="77"/>
      <c r="C3073" s="82"/>
      <c r="D3073" s="83"/>
      <c r="E3073" s="81"/>
      <c r="F3073" s="84"/>
    </row>
    <row r="3074" spans="1:6">
      <c r="A3074" s="76"/>
      <c r="B3074" s="77"/>
      <c r="C3074" s="82"/>
      <c r="D3074" s="83"/>
      <c r="E3074" s="81"/>
      <c r="F3074" s="84"/>
    </row>
    <row r="3075" spans="1:6">
      <c r="A3075" s="76"/>
      <c r="B3075" s="77"/>
      <c r="C3075" s="82"/>
      <c r="D3075" s="83"/>
      <c r="E3075" s="81"/>
      <c r="F3075" s="84"/>
    </row>
    <row r="3076" spans="1:6">
      <c r="A3076" s="76"/>
      <c r="B3076" s="77"/>
      <c r="C3076" s="82"/>
      <c r="D3076" s="83"/>
      <c r="E3076" s="81"/>
      <c r="F3076" s="84"/>
    </row>
    <row r="3077" spans="1:6">
      <c r="A3077" s="76"/>
      <c r="B3077" s="77"/>
      <c r="C3077" s="82"/>
      <c r="D3077" s="83"/>
      <c r="E3077" s="81"/>
      <c r="F3077" s="84"/>
    </row>
    <row r="3078" spans="1:6">
      <c r="A3078" s="76"/>
      <c r="B3078" s="77"/>
      <c r="C3078" s="82"/>
      <c r="D3078" s="83"/>
      <c r="E3078" s="81"/>
      <c r="F3078" s="84"/>
    </row>
    <row r="3079" spans="1:6">
      <c r="A3079" s="76"/>
      <c r="B3079" s="77"/>
      <c r="C3079" s="82"/>
      <c r="D3079" s="83"/>
      <c r="E3079" s="81"/>
      <c r="F3079" s="84"/>
    </row>
    <row r="3080" spans="1:6">
      <c r="A3080" s="76"/>
      <c r="B3080" s="77"/>
      <c r="C3080" s="82"/>
      <c r="D3080" s="83"/>
      <c r="E3080" s="81"/>
      <c r="F3080" s="84"/>
    </row>
    <row r="3081" spans="1:6">
      <c r="A3081" s="76"/>
      <c r="B3081" s="77"/>
      <c r="C3081" s="82"/>
      <c r="D3081" s="83"/>
      <c r="E3081" s="81"/>
      <c r="F3081" s="84"/>
    </row>
    <row r="3082" spans="1:6">
      <c r="A3082" s="76"/>
      <c r="B3082" s="77"/>
      <c r="C3082" s="82"/>
      <c r="D3082" s="83"/>
      <c r="E3082" s="81"/>
      <c r="F3082" s="84"/>
    </row>
    <row r="3083" spans="1:6">
      <c r="A3083" s="76"/>
      <c r="B3083" s="77"/>
      <c r="C3083" s="82"/>
      <c r="D3083" s="83"/>
      <c r="E3083" s="81"/>
      <c r="F3083" s="84"/>
    </row>
    <row r="3084" spans="1:6">
      <c r="A3084" s="76"/>
      <c r="B3084" s="77"/>
      <c r="C3084" s="82"/>
      <c r="D3084" s="83"/>
      <c r="E3084" s="81"/>
      <c r="F3084" s="84"/>
    </row>
    <row r="3085" spans="1:6">
      <c r="A3085" s="76"/>
      <c r="B3085" s="77"/>
      <c r="C3085" s="82"/>
      <c r="D3085" s="83"/>
      <c r="E3085" s="81"/>
      <c r="F3085" s="84"/>
    </row>
    <row r="3086" spans="1:6">
      <c r="A3086" s="76"/>
      <c r="B3086" s="77"/>
      <c r="C3086" s="82"/>
      <c r="D3086" s="83"/>
      <c r="E3086" s="81"/>
      <c r="F3086" s="84"/>
    </row>
    <row r="3087" spans="1:6">
      <c r="A3087" s="76"/>
      <c r="B3087" s="77"/>
      <c r="C3087" s="82"/>
      <c r="D3087" s="83"/>
      <c r="E3087" s="81"/>
      <c r="F3087" s="84"/>
    </row>
    <row r="3088" spans="1:6">
      <c r="A3088" s="76"/>
      <c r="B3088" s="77"/>
      <c r="C3088" s="82"/>
      <c r="D3088" s="83"/>
      <c r="E3088" s="81"/>
      <c r="F3088" s="84"/>
    </row>
    <row r="3089" spans="1:6">
      <c r="A3089" s="76"/>
      <c r="B3089" s="77"/>
      <c r="C3089" s="82"/>
      <c r="D3089" s="83"/>
      <c r="E3089" s="81"/>
      <c r="F3089" s="84"/>
    </row>
    <row r="3090" spans="1:6">
      <c r="A3090" s="76"/>
      <c r="B3090" s="77"/>
      <c r="C3090" s="82"/>
      <c r="D3090" s="83"/>
      <c r="E3090" s="81"/>
      <c r="F3090" s="84"/>
    </row>
    <row r="3091" spans="1:6">
      <c r="A3091" s="76"/>
      <c r="B3091" s="77"/>
      <c r="C3091" s="82"/>
      <c r="D3091" s="83"/>
      <c r="E3091" s="81"/>
      <c r="F3091" s="84"/>
    </row>
    <row r="3092" spans="1:6">
      <c r="A3092" s="76"/>
      <c r="B3092" s="77"/>
      <c r="C3092" s="82"/>
      <c r="D3092" s="83"/>
      <c r="E3092" s="81"/>
      <c r="F3092" s="84"/>
    </row>
    <row r="3093" spans="1:6">
      <c r="A3093" s="76"/>
      <c r="B3093" s="77"/>
      <c r="C3093" s="82"/>
      <c r="D3093" s="83"/>
      <c r="E3093" s="81"/>
      <c r="F3093" s="84"/>
    </row>
    <row r="3094" spans="1:6">
      <c r="A3094" s="76"/>
      <c r="B3094" s="77"/>
      <c r="C3094" s="82"/>
      <c r="D3094" s="83"/>
      <c r="E3094" s="81"/>
      <c r="F3094" s="84"/>
    </row>
    <row r="3095" spans="1:6">
      <c r="A3095" s="76"/>
      <c r="B3095" s="77"/>
      <c r="C3095" s="82"/>
      <c r="D3095" s="83"/>
      <c r="E3095" s="81"/>
      <c r="F3095" s="84"/>
    </row>
    <row r="3096" spans="1:6">
      <c r="A3096" s="76"/>
      <c r="B3096" s="77"/>
      <c r="C3096" s="82"/>
      <c r="D3096" s="83"/>
      <c r="E3096" s="81"/>
      <c r="F3096" s="84"/>
    </row>
    <row r="3097" spans="1:6">
      <c r="A3097" s="76"/>
      <c r="B3097" s="77"/>
      <c r="C3097" s="82"/>
      <c r="D3097" s="83"/>
      <c r="E3097" s="81"/>
      <c r="F3097" s="84"/>
    </row>
    <row r="3098" spans="1:6">
      <c r="A3098" s="76"/>
      <c r="B3098" s="77"/>
      <c r="C3098" s="82"/>
      <c r="D3098" s="83"/>
      <c r="E3098" s="81"/>
      <c r="F3098" s="84"/>
    </row>
    <row r="3099" spans="1:6">
      <c r="A3099" s="76"/>
      <c r="B3099" s="77"/>
      <c r="C3099" s="82"/>
      <c r="D3099" s="83"/>
      <c r="E3099" s="81"/>
      <c r="F3099" s="84"/>
    </row>
    <row r="3100" spans="1:6">
      <c r="A3100" s="76"/>
      <c r="B3100" s="77"/>
      <c r="C3100" s="82"/>
      <c r="D3100" s="83"/>
      <c r="E3100" s="81"/>
      <c r="F3100" s="84"/>
    </row>
    <row r="3101" spans="1:6">
      <c r="A3101" s="76"/>
      <c r="B3101" s="77"/>
      <c r="C3101" s="82"/>
      <c r="D3101" s="83"/>
      <c r="E3101" s="81"/>
      <c r="F3101" s="84"/>
    </row>
    <row r="3102" spans="1:6">
      <c r="A3102" s="76"/>
      <c r="B3102" s="77"/>
      <c r="C3102" s="82"/>
      <c r="D3102" s="83"/>
      <c r="E3102" s="81"/>
      <c r="F3102" s="84"/>
    </row>
    <row r="3103" spans="1:6">
      <c r="A3103" s="76"/>
      <c r="B3103" s="77"/>
      <c r="C3103" s="82"/>
      <c r="D3103" s="83"/>
      <c r="E3103" s="81"/>
      <c r="F3103" s="84"/>
    </row>
    <row r="3104" spans="1:6">
      <c r="A3104" s="76"/>
      <c r="B3104" s="77"/>
      <c r="C3104" s="82"/>
      <c r="D3104" s="83"/>
      <c r="E3104" s="81"/>
      <c r="F3104" s="84"/>
    </row>
    <row r="3105" spans="1:6">
      <c r="A3105" s="76"/>
      <c r="B3105" s="77"/>
      <c r="C3105" s="82"/>
      <c r="D3105" s="83"/>
      <c r="E3105" s="81"/>
      <c r="F3105" s="84"/>
    </row>
    <row r="3106" spans="1:6">
      <c r="A3106" s="76"/>
      <c r="B3106" s="77"/>
      <c r="C3106" s="82"/>
      <c r="D3106" s="83"/>
      <c r="E3106" s="81"/>
      <c r="F3106" s="84"/>
    </row>
    <row r="3107" spans="1:6">
      <c r="A3107" s="76"/>
      <c r="B3107" s="77"/>
      <c r="C3107" s="82"/>
      <c r="D3107" s="83"/>
      <c r="E3107" s="81"/>
      <c r="F3107" s="84"/>
    </row>
    <row r="3108" spans="1:6">
      <c r="A3108" s="76"/>
      <c r="B3108" s="77"/>
      <c r="C3108" s="82"/>
      <c r="D3108" s="83"/>
      <c r="E3108" s="81"/>
      <c r="F3108" s="84"/>
    </row>
    <row r="3109" spans="1:6">
      <c r="A3109" s="76"/>
      <c r="B3109" s="77"/>
      <c r="C3109" s="82"/>
      <c r="D3109" s="83"/>
      <c r="E3109" s="81"/>
      <c r="F3109" s="84"/>
    </row>
    <row r="3110" spans="1:6">
      <c r="A3110" s="76"/>
      <c r="B3110" s="77"/>
      <c r="C3110" s="82"/>
      <c r="D3110" s="83"/>
      <c r="E3110" s="81"/>
      <c r="F3110" s="84"/>
    </row>
    <row r="3111" spans="1:6">
      <c r="A3111" s="76"/>
      <c r="B3111" s="77"/>
      <c r="C3111" s="82"/>
      <c r="D3111" s="83"/>
      <c r="E3111" s="81"/>
      <c r="F3111" s="84"/>
    </row>
    <row r="3112" spans="1:6">
      <c r="A3112" s="76"/>
      <c r="B3112" s="77"/>
      <c r="C3112" s="82"/>
      <c r="D3112" s="83"/>
      <c r="E3112" s="81"/>
      <c r="F3112" s="84"/>
    </row>
    <row r="3113" spans="1:6">
      <c r="A3113" s="76"/>
      <c r="B3113" s="77"/>
      <c r="C3113" s="82"/>
      <c r="D3113" s="83"/>
      <c r="E3113" s="81"/>
      <c r="F3113" s="84"/>
    </row>
    <row r="3114" spans="1:6">
      <c r="A3114" s="76"/>
      <c r="B3114" s="77"/>
      <c r="C3114" s="82"/>
      <c r="D3114" s="83"/>
      <c r="E3114" s="81"/>
      <c r="F3114" s="84"/>
    </row>
    <row r="3115" spans="1:6">
      <c r="A3115" s="76"/>
      <c r="B3115" s="77"/>
      <c r="C3115" s="82"/>
      <c r="D3115" s="83"/>
      <c r="E3115" s="81"/>
      <c r="F3115" s="84"/>
    </row>
    <row r="3116" spans="1:6">
      <c r="A3116" s="76"/>
      <c r="B3116" s="77"/>
      <c r="C3116" s="82"/>
      <c r="D3116" s="83"/>
      <c r="E3116" s="81"/>
      <c r="F3116" s="84"/>
    </row>
    <row r="3117" spans="1:6">
      <c r="A3117" s="76"/>
      <c r="B3117" s="77"/>
      <c r="C3117" s="82"/>
      <c r="D3117" s="83"/>
      <c r="E3117" s="81"/>
      <c r="F3117" s="84"/>
    </row>
    <row r="3118" spans="1:6">
      <c r="A3118" s="76"/>
      <c r="B3118" s="77"/>
      <c r="C3118" s="82"/>
      <c r="D3118" s="83"/>
      <c r="E3118" s="81"/>
      <c r="F3118" s="84"/>
    </row>
    <row r="3119" spans="1:6">
      <c r="A3119" s="76"/>
      <c r="B3119" s="77"/>
      <c r="C3119" s="82"/>
      <c r="D3119" s="83"/>
      <c r="E3119" s="81"/>
      <c r="F3119" s="84"/>
    </row>
    <row r="3120" spans="1:6">
      <c r="A3120" s="76"/>
      <c r="B3120" s="77"/>
      <c r="C3120" s="82"/>
      <c r="D3120" s="83"/>
      <c r="E3120" s="81"/>
      <c r="F3120" s="84"/>
    </row>
    <row r="3121" spans="1:6">
      <c r="A3121" s="76"/>
      <c r="B3121" s="77"/>
      <c r="C3121" s="82"/>
      <c r="D3121" s="83"/>
      <c r="E3121" s="81"/>
      <c r="F3121" s="84"/>
    </row>
    <row r="3122" spans="1:6">
      <c r="A3122" s="76"/>
      <c r="B3122" s="77"/>
      <c r="C3122" s="82"/>
      <c r="D3122" s="83"/>
      <c r="E3122" s="81"/>
      <c r="F3122" s="84"/>
    </row>
    <row r="3123" spans="1:6">
      <c r="A3123" s="76"/>
      <c r="B3123" s="77"/>
      <c r="C3123" s="82"/>
      <c r="D3123" s="83"/>
      <c r="E3123" s="81"/>
      <c r="F3123" s="84"/>
    </row>
    <row r="3124" spans="1:6">
      <c r="A3124" s="76"/>
      <c r="B3124" s="77"/>
      <c r="C3124" s="82"/>
      <c r="D3124" s="83"/>
      <c r="E3124" s="81"/>
      <c r="F3124" s="84"/>
    </row>
    <row r="3125" spans="1:6">
      <c r="A3125" s="76"/>
      <c r="B3125" s="77"/>
      <c r="C3125" s="82"/>
      <c r="D3125" s="83"/>
      <c r="E3125" s="81"/>
      <c r="F3125" s="84"/>
    </row>
    <row r="3126" spans="1:6">
      <c r="A3126" s="76"/>
      <c r="B3126" s="77"/>
      <c r="C3126" s="82"/>
      <c r="D3126" s="83"/>
      <c r="E3126" s="81"/>
      <c r="F3126" s="84"/>
    </row>
    <row r="3127" spans="1:6">
      <c r="A3127" s="76"/>
      <c r="B3127" s="77"/>
      <c r="C3127" s="82"/>
      <c r="D3127" s="83"/>
      <c r="E3127" s="81"/>
      <c r="F3127" s="84"/>
    </row>
    <row r="3128" spans="1:6">
      <c r="A3128" s="76"/>
      <c r="B3128" s="77"/>
      <c r="C3128" s="82"/>
      <c r="D3128" s="83"/>
      <c r="E3128" s="81"/>
      <c r="F3128" s="84"/>
    </row>
    <row r="3129" spans="1:6">
      <c r="A3129" s="76"/>
      <c r="B3129" s="77"/>
      <c r="C3129" s="82"/>
      <c r="D3129" s="83"/>
      <c r="E3129" s="81"/>
      <c r="F3129" s="84"/>
    </row>
    <row r="3130" spans="1:6">
      <c r="A3130" s="76"/>
      <c r="B3130" s="77"/>
      <c r="C3130" s="82"/>
      <c r="D3130" s="83"/>
      <c r="E3130" s="81"/>
      <c r="F3130" s="84"/>
    </row>
    <row r="3131" spans="1:6">
      <c r="A3131" s="76"/>
      <c r="B3131" s="77"/>
      <c r="C3131" s="82"/>
      <c r="D3131" s="83"/>
      <c r="E3131" s="81"/>
      <c r="F3131" s="84"/>
    </row>
    <row r="3132" spans="1:6">
      <c r="A3132" s="76"/>
      <c r="B3132" s="77"/>
      <c r="C3132" s="82"/>
      <c r="D3132" s="83"/>
      <c r="E3132" s="81"/>
      <c r="F3132" s="84"/>
    </row>
    <row r="3133" spans="1:6">
      <c r="A3133" s="76"/>
      <c r="B3133" s="77"/>
      <c r="C3133" s="82"/>
      <c r="D3133" s="83"/>
      <c r="E3133" s="81"/>
      <c r="F3133" s="84"/>
    </row>
    <row r="3134" spans="1:6">
      <c r="A3134" s="76"/>
      <c r="B3134" s="77"/>
      <c r="C3134" s="82"/>
      <c r="D3134" s="83"/>
      <c r="E3134" s="81"/>
      <c r="F3134" s="84"/>
    </row>
    <row r="3135" spans="1:6">
      <c r="A3135" s="76"/>
      <c r="B3135" s="77"/>
      <c r="C3135" s="82"/>
      <c r="D3135" s="83"/>
      <c r="E3135" s="81"/>
      <c r="F3135" s="84"/>
    </row>
    <row r="3136" spans="1:6">
      <c r="A3136" s="76"/>
      <c r="B3136" s="77"/>
      <c r="C3136" s="82"/>
      <c r="D3136" s="83"/>
      <c r="E3136" s="81"/>
      <c r="F3136" s="84"/>
    </row>
    <row r="3137" spans="1:6">
      <c r="A3137" s="76"/>
      <c r="B3137" s="77"/>
      <c r="C3137" s="82"/>
      <c r="D3137" s="83"/>
      <c r="E3137" s="81"/>
      <c r="F3137" s="84"/>
    </row>
    <row r="3138" spans="1:6">
      <c r="A3138" s="76"/>
      <c r="B3138" s="77"/>
      <c r="C3138" s="82"/>
      <c r="D3138" s="83"/>
      <c r="E3138" s="81"/>
      <c r="F3138" s="84"/>
    </row>
    <row r="3139" spans="1:6">
      <c r="A3139" s="76"/>
      <c r="B3139" s="77"/>
      <c r="C3139" s="82"/>
      <c r="D3139" s="83"/>
      <c r="E3139" s="81"/>
      <c r="F3139" s="84"/>
    </row>
    <row r="3140" spans="1:6">
      <c r="A3140" s="76"/>
      <c r="B3140" s="77"/>
      <c r="C3140" s="82"/>
      <c r="D3140" s="83"/>
      <c r="E3140" s="81"/>
      <c r="F3140" s="84"/>
    </row>
    <row r="3141" spans="1:6">
      <c r="A3141" s="76"/>
      <c r="B3141" s="77"/>
      <c r="C3141" s="82"/>
      <c r="D3141" s="83"/>
      <c r="E3141" s="81"/>
      <c r="F3141" s="84"/>
    </row>
    <row r="3142" spans="1:6">
      <c r="A3142" s="76"/>
      <c r="B3142" s="77"/>
      <c r="C3142" s="82"/>
      <c r="D3142" s="83"/>
      <c r="E3142" s="81"/>
      <c r="F3142" s="84"/>
    </row>
    <row r="3143" spans="1:6">
      <c r="A3143" s="76"/>
      <c r="B3143" s="77"/>
      <c r="C3143" s="82"/>
      <c r="D3143" s="83"/>
      <c r="E3143" s="81"/>
      <c r="F3143" s="84"/>
    </row>
    <row r="3144" spans="1:6">
      <c r="A3144" s="76"/>
      <c r="B3144" s="77"/>
      <c r="C3144" s="82"/>
      <c r="D3144" s="83"/>
      <c r="E3144" s="81"/>
      <c r="F3144" s="84"/>
    </row>
    <row r="3145" spans="1:6">
      <c r="A3145" s="76"/>
      <c r="B3145" s="77"/>
      <c r="C3145" s="82"/>
      <c r="D3145" s="83"/>
      <c r="E3145" s="81"/>
      <c r="F3145" s="84"/>
    </row>
    <row r="3146" spans="1:6">
      <c r="A3146" s="76"/>
      <c r="B3146" s="77"/>
      <c r="C3146" s="82"/>
      <c r="D3146" s="83"/>
      <c r="E3146" s="81"/>
      <c r="F3146" s="84"/>
    </row>
    <row r="3147" spans="1:6">
      <c r="A3147" s="76"/>
      <c r="B3147" s="77"/>
      <c r="C3147" s="82"/>
      <c r="D3147" s="83"/>
      <c r="E3147" s="81"/>
      <c r="F3147" s="84"/>
    </row>
    <row r="3148" spans="1:6">
      <c r="A3148" s="76"/>
      <c r="B3148" s="77"/>
      <c r="C3148" s="82"/>
      <c r="D3148" s="83"/>
      <c r="E3148" s="81"/>
      <c r="F3148" s="84"/>
    </row>
    <row r="3149" spans="1:6">
      <c r="A3149" s="76"/>
      <c r="B3149" s="77"/>
      <c r="C3149" s="82"/>
      <c r="D3149" s="83"/>
      <c r="E3149" s="81"/>
      <c r="F3149" s="84"/>
    </row>
    <row r="3150" spans="1:6">
      <c r="A3150" s="76"/>
      <c r="B3150" s="77"/>
      <c r="C3150" s="82"/>
      <c r="D3150" s="83"/>
      <c r="E3150" s="81"/>
      <c r="F3150" s="84"/>
    </row>
    <row r="3151" spans="1:6">
      <c r="A3151" s="76"/>
      <c r="B3151" s="77"/>
      <c r="C3151" s="82"/>
      <c r="D3151" s="83"/>
      <c r="E3151" s="81"/>
      <c r="F3151" s="84"/>
    </row>
    <row r="3152" spans="1:6">
      <c r="A3152" s="76"/>
      <c r="B3152" s="77"/>
      <c r="C3152" s="82"/>
      <c r="D3152" s="83"/>
      <c r="E3152" s="81"/>
      <c r="F3152" s="84"/>
    </row>
    <row r="3153" spans="1:6">
      <c r="A3153" s="76"/>
      <c r="B3153" s="77"/>
      <c r="C3153" s="82"/>
      <c r="D3153" s="83"/>
      <c r="E3153" s="81"/>
      <c r="F3153" s="84"/>
    </row>
    <row r="3154" spans="1:6">
      <c r="A3154" s="76"/>
      <c r="B3154" s="77"/>
      <c r="C3154" s="82"/>
      <c r="D3154" s="83"/>
      <c r="E3154" s="81"/>
      <c r="F3154" s="84"/>
    </row>
    <row r="3155" spans="1:6">
      <c r="A3155" s="76"/>
      <c r="B3155" s="77"/>
      <c r="C3155" s="82"/>
      <c r="D3155" s="83"/>
      <c r="E3155" s="81"/>
      <c r="F3155" s="84"/>
    </row>
    <row r="3156" spans="1:6">
      <c r="A3156" s="76"/>
      <c r="B3156" s="77"/>
      <c r="C3156" s="82"/>
      <c r="D3156" s="83"/>
      <c r="E3156" s="81"/>
      <c r="F3156" s="84"/>
    </row>
    <row r="3157" spans="1:6">
      <c r="A3157" s="76"/>
      <c r="B3157" s="77"/>
      <c r="C3157" s="82"/>
      <c r="D3157" s="83"/>
      <c r="E3157" s="81"/>
      <c r="F3157" s="84"/>
    </row>
    <row r="3158" spans="1:6">
      <c r="A3158" s="76"/>
      <c r="B3158" s="77"/>
      <c r="C3158" s="82"/>
      <c r="D3158" s="83"/>
      <c r="E3158" s="81"/>
      <c r="F3158" s="84"/>
    </row>
    <row r="3159" spans="1:6">
      <c r="A3159" s="76"/>
      <c r="B3159" s="77"/>
      <c r="C3159" s="82"/>
      <c r="D3159" s="83"/>
      <c r="E3159" s="81"/>
      <c r="F3159" s="84"/>
    </row>
    <row r="3160" spans="1:6">
      <c r="A3160" s="76"/>
      <c r="B3160" s="77"/>
      <c r="C3160" s="82"/>
      <c r="D3160" s="83"/>
      <c r="E3160" s="81"/>
      <c r="F3160" s="84"/>
    </row>
    <row r="3161" spans="1:6">
      <c r="A3161" s="76"/>
      <c r="B3161" s="77"/>
      <c r="C3161" s="82"/>
      <c r="D3161" s="83"/>
      <c r="E3161" s="81"/>
      <c r="F3161" s="84"/>
    </row>
    <row r="3162" spans="1:6">
      <c r="A3162" s="76"/>
      <c r="B3162" s="77"/>
      <c r="C3162" s="82"/>
      <c r="D3162" s="83"/>
      <c r="E3162" s="81"/>
      <c r="F3162" s="84"/>
    </row>
    <row r="3163" spans="1:6">
      <c r="A3163" s="76"/>
      <c r="B3163" s="77"/>
      <c r="C3163" s="82"/>
      <c r="D3163" s="83"/>
      <c r="E3163" s="81"/>
      <c r="F3163" s="84"/>
    </row>
    <row r="3164" spans="1:6">
      <c r="A3164" s="76"/>
      <c r="B3164" s="77"/>
      <c r="C3164" s="82"/>
      <c r="D3164" s="83"/>
      <c r="E3164" s="81"/>
      <c r="F3164" s="84"/>
    </row>
    <row r="3165" spans="1:6">
      <c r="A3165" s="76"/>
      <c r="B3165" s="77"/>
      <c r="C3165" s="82"/>
      <c r="D3165" s="83"/>
      <c r="E3165" s="81"/>
      <c r="F3165" s="84"/>
    </row>
    <row r="3166" spans="1:6">
      <c r="A3166" s="76"/>
      <c r="B3166" s="77"/>
      <c r="C3166" s="82"/>
      <c r="D3166" s="83"/>
      <c r="E3166" s="81"/>
      <c r="F3166" s="84"/>
    </row>
    <row r="3167" spans="1:6">
      <c r="A3167" s="76"/>
      <c r="B3167" s="77"/>
      <c r="C3167" s="82"/>
      <c r="D3167" s="83"/>
      <c r="E3167" s="81"/>
      <c r="F3167" s="84"/>
    </row>
    <row r="3168" spans="1:6">
      <c r="A3168" s="76"/>
      <c r="B3168" s="77"/>
      <c r="C3168" s="82"/>
      <c r="D3168" s="83"/>
      <c r="E3168" s="81"/>
      <c r="F3168" s="84"/>
    </row>
    <row r="3169" spans="1:6">
      <c r="A3169" s="76"/>
      <c r="B3169" s="77"/>
      <c r="C3169" s="82"/>
      <c r="D3169" s="83"/>
      <c r="E3169" s="81"/>
      <c r="F3169" s="84"/>
    </row>
    <row r="3170" spans="1:6">
      <c r="A3170" s="76"/>
      <c r="B3170" s="77"/>
      <c r="C3170" s="82"/>
      <c r="D3170" s="83"/>
      <c r="E3170" s="81"/>
      <c r="F3170" s="84"/>
    </row>
    <row r="3171" spans="1:6">
      <c r="A3171" s="76"/>
      <c r="B3171" s="77"/>
      <c r="C3171" s="82"/>
      <c r="D3171" s="83"/>
      <c r="E3171" s="81"/>
      <c r="F3171" s="84"/>
    </row>
    <row r="3172" spans="1:6">
      <c r="A3172" s="76"/>
      <c r="B3172" s="77"/>
      <c r="C3172" s="82"/>
      <c r="D3172" s="83"/>
      <c r="E3172" s="81"/>
      <c r="F3172" s="84"/>
    </row>
    <row r="3173" spans="1:6">
      <c r="A3173" s="76"/>
      <c r="B3173" s="77"/>
      <c r="C3173" s="82"/>
      <c r="D3173" s="83"/>
      <c r="E3173" s="81"/>
      <c r="F3173" s="84"/>
    </row>
    <row r="3174" spans="1:6">
      <c r="A3174" s="76"/>
      <c r="B3174" s="77"/>
      <c r="C3174" s="82"/>
      <c r="D3174" s="83"/>
      <c r="E3174" s="81"/>
      <c r="F3174" s="84"/>
    </row>
    <row r="3175" spans="1:6">
      <c r="A3175" s="76"/>
      <c r="B3175" s="77"/>
      <c r="C3175" s="82"/>
      <c r="D3175" s="83"/>
      <c r="E3175" s="81"/>
      <c r="F3175" s="84"/>
    </row>
    <row r="3176" spans="1:6">
      <c r="A3176" s="76"/>
      <c r="B3176" s="77"/>
      <c r="C3176" s="82"/>
      <c r="D3176" s="83"/>
      <c r="E3176" s="81"/>
      <c r="F3176" s="84"/>
    </row>
    <row r="3177" spans="1:6">
      <c r="A3177" s="76"/>
      <c r="B3177" s="77"/>
      <c r="C3177" s="82"/>
      <c r="D3177" s="83"/>
      <c r="E3177" s="81"/>
      <c r="F3177" s="84"/>
    </row>
    <row r="3178" spans="1:6">
      <c r="A3178" s="76"/>
      <c r="B3178" s="77"/>
      <c r="C3178" s="82"/>
      <c r="D3178" s="83"/>
      <c r="E3178" s="81"/>
      <c r="F3178" s="84"/>
    </row>
    <row r="3179" spans="1:6">
      <c r="A3179" s="76"/>
      <c r="B3179" s="77"/>
      <c r="C3179" s="82"/>
      <c r="D3179" s="83"/>
      <c r="E3179" s="81"/>
      <c r="F3179" s="84"/>
    </row>
    <row r="3180" spans="1:6">
      <c r="A3180" s="76"/>
      <c r="B3180" s="77"/>
      <c r="C3180" s="82"/>
      <c r="D3180" s="83"/>
      <c r="E3180" s="81"/>
      <c r="F3180" s="84"/>
    </row>
    <row r="3181" spans="1:6">
      <c r="A3181" s="76"/>
      <c r="B3181" s="77"/>
      <c r="C3181" s="82"/>
      <c r="D3181" s="83"/>
      <c r="E3181" s="81"/>
      <c r="F3181" s="84"/>
    </row>
    <row r="3182" spans="1:6">
      <c r="A3182" s="76"/>
      <c r="B3182" s="77"/>
      <c r="C3182" s="82"/>
      <c r="D3182" s="83"/>
      <c r="E3182" s="81"/>
      <c r="F3182" s="84"/>
    </row>
    <row r="3183" spans="1:6">
      <c r="A3183" s="76"/>
      <c r="B3183" s="77"/>
      <c r="C3183" s="82"/>
      <c r="D3183" s="83"/>
      <c r="E3183" s="81"/>
      <c r="F3183" s="84"/>
    </row>
    <row r="3184" spans="1:6">
      <c r="A3184" s="76"/>
      <c r="B3184" s="77"/>
      <c r="C3184" s="82"/>
      <c r="D3184" s="83"/>
      <c r="E3184" s="81"/>
      <c r="F3184" s="84"/>
    </row>
    <row r="3185" spans="1:6">
      <c r="A3185" s="76"/>
      <c r="B3185" s="77"/>
      <c r="C3185" s="82"/>
      <c r="D3185" s="83"/>
      <c r="E3185" s="81"/>
      <c r="F3185" s="84"/>
    </row>
    <row r="3186" spans="1:6">
      <c r="A3186" s="76"/>
      <c r="B3186" s="77"/>
      <c r="C3186" s="82"/>
      <c r="D3186" s="83"/>
      <c r="E3186" s="81"/>
      <c r="F3186" s="84"/>
    </row>
    <row r="3187" spans="1:6">
      <c r="A3187" s="76"/>
      <c r="B3187" s="77"/>
      <c r="C3187" s="82"/>
      <c r="D3187" s="83"/>
      <c r="E3187" s="81"/>
      <c r="F3187" s="84"/>
    </row>
    <row r="3188" spans="1:6">
      <c r="A3188" s="76"/>
      <c r="B3188" s="77"/>
      <c r="C3188" s="82"/>
      <c r="D3188" s="83"/>
      <c r="E3188" s="81"/>
      <c r="F3188" s="84"/>
    </row>
    <row r="3189" spans="1:6">
      <c r="A3189" s="76"/>
      <c r="B3189" s="77"/>
      <c r="C3189" s="82"/>
      <c r="D3189" s="83"/>
      <c r="E3189" s="81"/>
      <c r="F3189" s="84"/>
    </row>
    <row r="3190" spans="1:6">
      <c r="A3190" s="76"/>
      <c r="B3190" s="77"/>
      <c r="C3190" s="82"/>
      <c r="D3190" s="83"/>
      <c r="E3190" s="81"/>
      <c r="F3190" s="84"/>
    </row>
    <row r="3191" spans="1:6">
      <c r="A3191" s="76"/>
      <c r="B3191" s="77"/>
      <c r="C3191" s="82"/>
      <c r="D3191" s="83"/>
      <c r="E3191" s="81"/>
      <c r="F3191" s="84"/>
    </row>
    <row r="3192" spans="1:6">
      <c r="A3192" s="76"/>
      <c r="B3192" s="77"/>
      <c r="C3192" s="82"/>
      <c r="D3192" s="83"/>
      <c r="E3192" s="81"/>
      <c r="F3192" s="84"/>
    </row>
    <row r="3193" spans="1:6">
      <c r="A3193" s="76"/>
      <c r="B3193" s="77"/>
      <c r="C3193" s="82"/>
      <c r="D3193" s="83"/>
      <c r="E3193" s="81"/>
      <c r="F3193" s="84"/>
    </row>
    <row r="3194" spans="1:6">
      <c r="A3194" s="76"/>
      <c r="B3194" s="77"/>
      <c r="C3194" s="82"/>
      <c r="D3194" s="83"/>
      <c r="E3194" s="81"/>
      <c r="F3194" s="84"/>
    </row>
    <row r="3195" spans="1:6">
      <c r="A3195" s="76"/>
      <c r="B3195" s="77"/>
      <c r="C3195" s="82"/>
      <c r="D3195" s="83"/>
      <c r="E3195" s="81"/>
      <c r="F3195" s="84"/>
    </row>
    <row r="3196" spans="1:6">
      <c r="A3196" s="76"/>
      <c r="B3196" s="77"/>
      <c r="C3196" s="82"/>
      <c r="D3196" s="83"/>
      <c r="E3196" s="81"/>
      <c r="F3196" s="84"/>
    </row>
    <row r="3197" spans="1:6">
      <c r="A3197" s="76"/>
      <c r="B3197" s="77"/>
      <c r="C3197" s="82"/>
      <c r="D3197" s="83"/>
      <c r="E3197" s="81"/>
      <c r="F3197" s="84"/>
    </row>
    <row r="3198" spans="1:6">
      <c r="A3198" s="76"/>
      <c r="B3198" s="77"/>
      <c r="C3198" s="82"/>
      <c r="D3198" s="83"/>
      <c r="E3198" s="81"/>
      <c r="F3198" s="84"/>
    </row>
    <row r="3199" spans="1:6">
      <c r="A3199" s="76"/>
      <c r="B3199" s="77"/>
      <c r="C3199" s="82"/>
      <c r="D3199" s="83"/>
      <c r="E3199" s="81"/>
      <c r="F3199" s="84"/>
    </row>
    <row r="3200" spans="1:6">
      <c r="A3200" s="76"/>
      <c r="B3200" s="77"/>
      <c r="C3200" s="82"/>
      <c r="D3200" s="83"/>
      <c r="E3200" s="81"/>
      <c r="F3200" s="84"/>
    </row>
    <row r="3201" spans="1:6">
      <c r="A3201" s="76"/>
      <c r="B3201" s="77"/>
      <c r="C3201" s="82"/>
      <c r="D3201" s="83"/>
      <c r="E3201" s="81"/>
      <c r="F3201" s="84"/>
    </row>
    <row r="3202" spans="1:6">
      <c r="A3202" s="76"/>
      <c r="B3202" s="77"/>
      <c r="C3202" s="82"/>
      <c r="D3202" s="83"/>
      <c r="E3202" s="81"/>
      <c r="F3202" s="84"/>
    </row>
    <row r="3203" spans="1:6">
      <c r="A3203" s="76"/>
      <c r="B3203" s="77"/>
      <c r="C3203" s="82"/>
      <c r="D3203" s="83"/>
      <c r="E3203" s="81"/>
      <c r="F3203" s="84"/>
    </row>
    <row r="3204" spans="1:6">
      <c r="A3204" s="76"/>
      <c r="B3204" s="77"/>
      <c r="C3204" s="82"/>
      <c r="D3204" s="83"/>
      <c r="E3204" s="81"/>
      <c r="F3204" s="84"/>
    </row>
    <row r="3205" spans="1:6">
      <c r="A3205" s="76"/>
      <c r="B3205" s="77"/>
      <c r="C3205" s="82"/>
      <c r="D3205" s="83"/>
      <c r="E3205" s="81"/>
      <c r="F3205" s="84"/>
    </row>
    <row r="3206" spans="1:6">
      <c r="A3206" s="76"/>
      <c r="B3206" s="77"/>
      <c r="C3206" s="82"/>
      <c r="D3206" s="83"/>
      <c r="E3206" s="81"/>
      <c r="F3206" s="84"/>
    </row>
    <row r="3207" spans="1:6">
      <c r="A3207" s="76"/>
      <c r="B3207" s="77"/>
      <c r="C3207" s="82"/>
      <c r="D3207" s="83"/>
      <c r="E3207" s="81"/>
      <c r="F3207" s="84"/>
    </row>
    <row r="3208" spans="1:6">
      <c r="A3208" s="76"/>
      <c r="B3208" s="77"/>
      <c r="C3208" s="82"/>
      <c r="D3208" s="83"/>
      <c r="E3208" s="81"/>
      <c r="F3208" s="84"/>
    </row>
    <row r="3209" spans="1:6">
      <c r="A3209" s="76"/>
      <c r="B3209" s="77"/>
      <c r="C3209" s="82"/>
      <c r="D3209" s="83"/>
      <c r="E3209" s="81"/>
      <c r="F3209" s="84"/>
    </row>
    <row r="3210" spans="1:6">
      <c r="A3210" s="76"/>
      <c r="B3210" s="77"/>
      <c r="C3210" s="82"/>
      <c r="D3210" s="83"/>
      <c r="E3210" s="81"/>
      <c r="F3210" s="84"/>
    </row>
    <row r="3211" spans="1:6">
      <c r="A3211" s="76"/>
      <c r="B3211" s="77"/>
      <c r="C3211" s="82"/>
      <c r="D3211" s="83"/>
      <c r="E3211" s="81"/>
      <c r="F3211" s="84"/>
    </row>
    <row r="3212" spans="1:6">
      <c r="A3212" s="76"/>
      <c r="B3212" s="77"/>
      <c r="C3212" s="82"/>
      <c r="D3212" s="83"/>
      <c r="E3212" s="81"/>
      <c r="F3212" s="84"/>
    </row>
    <row r="3213" spans="1:6">
      <c r="A3213" s="76"/>
      <c r="B3213" s="77"/>
      <c r="C3213" s="82"/>
      <c r="D3213" s="83"/>
      <c r="E3213" s="81"/>
      <c r="F3213" s="84"/>
    </row>
    <row r="3214" spans="1:6">
      <c r="A3214" s="76"/>
      <c r="B3214" s="77"/>
      <c r="C3214" s="82"/>
      <c r="D3214" s="83"/>
      <c r="E3214" s="81"/>
      <c r="F3214" s="84"/>
    </row>
    <row r="3215" spans="1:6">
      <c r="A3215" s="76"/>
      <c r="B3215" s="77"/>
      <c r="C3215" s="82"/>
      <c r="D3215" s="83"/>
      <c r="E3215" s="81"/>
      <c r="F3215" s="84"/>
    </row>
    <row r="3216" spans="1:6">
      <c r="A3216" s="76"/>
      <c r="B3216" s="77"/>
      <c r="C3216" s="82"/>
      <c r="D3216" s="83"/>
      <c r="E3216" s="81"/>
      <c r="F3216" s="84"/>
    </row>
    <row r="3217" spans="1:6">
      <c r="A3217" s="76"/>
      <c r="B3217" s="77"/>
      <c r="C3217" s="82"/>
      <c r="D3217" s="83"/>
      <c r="E3217" s="81"/>
      <c r="F3217" s="84"/>
    </row>
    <row r="3218" spans="1:6">
      <c r="A3218" s="76"/>
      <c r="B3218" s="77"/>
      <c r="C3218" s="82"/>
      <c r="D3218" s="83"/>
      <c r="E3218" s="81"/>
      <c r="F3218" s="84"/>
    </row>
    <row r="3219" spans="1:6">
      <c r="A3219" s="76"/>
      <c r="B3219" s="77"/>
      <c r="C3219" s="82"/>
      <c r="D3219" s="83"/>
      <c r="E3219" s="81"/>
      <c r="F3219" s="84"/>
    </row>
    <row r="3220" spans="1:6">
      <c r="A3220" s="76"/>
      <c r="B3220" s="77"/>
      <c r="C3220" s="82"/>
      <c r="D3220" s="83"/>
      <c r="E3220" s="81"/>
      <c r="F3220" s="84"/>
    </row>
    <row r="3221" spans="1:6">
      <c r="A3221" s="76"/>
      <c r="B3221" s="77"/>
      <c r="C3221" s="82"/>
      <c r="D3221" s="83"/>
      <c r="E3221" s="81"/>
      <c r="F3221" s="84"/>
    </row>
    <row r="3222" spans="1:6">
      <c r="A3222" s="76"/>
      <c r="B3222" s="77"/>
      <c r="C3222" s="82"/>
      <c r="D3222" s="83"/>
      <c r="E3222" s="81"/>
      <c r="F3222" s="84"/>
    </row>
    <row r="3223" spans="1:6">
      <c r="A3223" s="76"/>
      <c r="B3223" s="77"/>
      <c r="C3223" s="82"/>
      <c r="D3223" s="83"/>
      <c r="E3223" s="81"/>
      <c r="F3223" s="84"/>
    </row>
    <row r="3224" spans="1:6">
      <c r="A3224" s="76"/>
      <c r="B3224" s="77"/>
      <c r="C3224" s="82"/>
      <c r="D3224" s="83"/>
      <c r="E3224" s="81"/>
      <c r="F3224" s="84"/>
    </row>
    <row r="3225" spans="1:6">
      <c r="A3225" s="76"/>
      <c r="B3225" s="77"/>
      <c r="C3225" s="82"/>
      <c r="D3225" s="83"/>
      <c r="E3225" s="81"/>
      <c r="F3225" s="84"/>
    </row>
    <row r="3226" spans="1:6">
      <c r="A3226" s="76"/>
      <c r="B3226" s="77"/>
      <c r="C3226" s="82"/>
      <c r="D3226" s="83"/>
      <c r="E3226" s="81"/>
      <c r="F3226" s="84"/>
    </row>
    <row r="3227" spans="1:6">
      <c r="A3227" s="76"/>
      <c r="B3227" s="77"/>
      <c r="C3227" s="82"/>
      <c r="D3227" s="83"/>
      <c r="E3227" s="81"/>
      <c r="F3227" s="84"/>
    </row>
    <row r="3228" spans="1:6">
      <c r="A3228" s="76"/>
      <c r="B3228" s="77"/>
      <c r="C3228" s="82"/>
      <c r="D3228" s="83"/>
      <c r="E3228" s="81"/>
      <c r="F3228" s="84"/>
    </row>
    <row r="3229" spans="1:6">
      <c r="A3229" s="76"/>
      <c r="B3229" s="77"/>
      <c r="C3229" s="82"/>
      <c r="D3229" s="83"/>
      <c r="E3229" s="81"/>
      <c r="F3229" s="84"/>
    </row>
    <row r="3230" spans="1:6">
      <c r="A3230" s="76"/>
      <c r="B3230" s="77"/>
      <c r="C3230" s="82"/>
      <c r="D3230" s="83"/>
      <c r="E3230" s="81"/>
      <c r="F3230" s="84"/>
    </row>
    <row r="3231" spans="1:6">
      <c r="A3231" s="76"/>
      <c r="B3231" s="77"/>
      <c r="C3231" s="82"/>
      <c r="D3231" s="83"/>
      <c r="E3231" s="81"/>
      <c r="F3231" s="84"/>
    </row>
    <row r="3232" spans="1:6">
      <c r="A3232" s="76"/>
      <c r="B3232" s="77"/>
      <c r="C3232" s="82"/>
      <c r="D3232" s="83"/>
      <c r="E3232" s="81"/>
      <c r="F3232" s="84"/>
    </row>
    <row r="3233" spans="1:6">
      <c r="A3233" s="76"/>
      <c r="B3233" s="77"/>
      <c r="C3233" s="82"/>
      <c r="D3233" s="83"/>
      <c r="E3233" s="81"/>
      <c r="F3233" s="84"/>
    </row>
    <row r="3234" spans="1:6">
      <c r="A3234" s="76"/>
      <c r="B3234" s="77"/>
      <c r="C3234" s="82"/>
      <c r="D3234" s="83"/>
      <c r="E3234" s="81"/>
      <c r="F3234" s="84"/>
    </row>
    <row r="3235" spans="1:6">
      <c r="A3235" s="76"/>
      <c r="B3235" s="77"/>
      <c r="C3235" s="82"/>
      <c r="D3235" s="83"/>
      <c r="E3235" s="81"/>
      <c r="F3235" s="84"/>
    </row>
    <row r="3236" spans="1:6">
      <c r="A3236" s="76"/>
      <c r="B3236" s="77"/>
      <c r="C3236" s="82"/>
      <c r="D3236" s="83"/>
      <c r="E3236" s="81"/>
      <c r="F3236" s="84"/>
    </row>
    <row r="3237" spans="1:6">
      <c r="A3237" s="76"/>
      <c r="B3237" s="77"/>
      <c r="C3237" s="82"/>
      <c r="D3237" s="83"/>
      <c r="E3237" s="81"/>
      <c r="F3237" s="84"/>
    </row>
    <row r="3238" spans="1:6">
      <c r="A3238" s="76"/>
      <c r="B3238" s="77"/>
      <c r="C3238" s="82"/>
      <c r="D3238" s="83"/>
      <c r="E3238" s="81"/>
      <c r="F3238" s="84"/>
    </row>
    <row r="3239" spans="1:6">
      <c r="A3239" s="76"/>
      <c r="B3239" s="77"/>
      <c r="C3239" s="82"/>
      <c r="D3239" s="83"/>
      <c r="E3239" s="81"/>
      <c r="F3239" s="84"/>
    </row>
    <row r="3240" spans="1:6">
      <c r="A3240" s="76"/>
      <c r="B3240" s="77"/>
      <c r="C3240" s="82"/>
      <c r="D3240" s="83"/>
      <c r="E3240" s="81"/>
      <c r="F3240" s="84"/>
    </row>
    <row r="3241" spans="1:6">
      <c r="A3241" s="76"/>
      <c r="B3241" s="77"/>
      <c r="C3241" s="82"/>
      <c r="D3241" s="83"/>
      <c r="E3241" s="81"/>
      <c r="F3241" s="84"/>
    </row>
    <row r="3242" spans="1:6">
      <c r="A3242" s="76"/>
      <c r="B3242" s="77"/>
      <c r="C3242" s="82"/>
      <c r="D3242" s="83"/>
      <c r="E3242" s="81"/>
      <c r="F3242" s="84"/>
    </row>
    <row r="3243" spans="1:6">
      <c r="A3243" s="76"/>
      <c r="B3243" s="77"/>
      <c r="C3243" s="82"/>
      <c r="D3243" s="83"/>
      <c r="E3243" s="81"/>
      <c r="F3243" s="84"/>
    </row>
    <row r="3244" spans="1:6">
      <c r="A3244" s="76"/>
      <c r="B3244" s="77"/>
      <c r="C3244" s="82"/>
      <c r="D3244" s="83"/>
      <c r="E3244" s="81"/>
      <c r="F3244" s="84"/>
    </row>
    <row r="3245" spans="1:6">
      <c r="A3245" s="76"/>
      <c r="B3245" s="77"/>
      <c r="C3245" s="82"/>
      <c r="D3245" s="83"/>
      <c r="E3245" s="81"/>
      <c r="F3245" s="84"/>
    </row>
    <row r="3246" spans="1:6">
      <c r="A3246" s="76"/>
      <c r="B3246" s="77"/>
      <c r="C3246" s="82"/>
      <c r="D3246" s="83"/>
      <c r="E3246" s="81"/>
      <c r="F3246" s="84"/>
    </row>
    <row r="3247" spans="1:6">
      <c r="A3247" s="76"/>
      <c r="B3247" s="77"/>
      <c r="C3247" s="82"/>
      <c r="D3247" s="83"/>
      <c r="E3247" s="81"/>
      <c r="F3247" s="84"/>
    </row>
    <row r="3248" spans="1:6">
      <c r="A3248" s="76"/>
      <c r="B3248" s="77"/>
      <c r="C3248" s="82"/>
      <c r="D3248" s="83"/>
      <c r="E3248" s="81"/>
      <c r="F3248" s="84"/>
    </row>
    <row r="3249" spans="1:6">
      <c r="A3249" s="76"/>
      <c r="B3249" s="77"/>
      <c r="C3249" s="82"/>
      <c r="D3249" s="83"/>
      <c r="E3249" s="81"/>
      <c r="F3249" s="84"/>
    </row>
    <row r="3250" spans="1:6">
      <c r="A3250" s="76"/>
      <c r="B3250" s="77"/>
      <c r="C3250" s="82"/>
      <c r="D3250" s="83"/>
      <c r="E3250" s="81"/>
      <c r="F3250" s="84"/>
    </row>
    <row r="3251" spans="1:6">
      <c r="A3251" s="76"/>
      <c r="B3251" s="77"/>
      <c r="C3251" s="82"/>
      <c r="D3251" s="83"/>
      <c r="E3251" s="81"/>
      <c r="F3251" s="84"/>
    </row>
    <row r="3252" spans="1:6">
      <c r="A3252" s="76"/>
      <c r="B3252" s="77"/>
      <c r="C3252" s="82"/>
      <c r="D3252" s="83"/>
      <c r="E3252" s="81"/>
      <c r="F3252" s="84"/>
    </row>
    <row r="3253" spans="1:6">
      <c r="A3253" s="76"/>
      <c r="B3253" s="77"/>
      <c r="C3253" s="82"/>
      <c r="D3253" s="83"/>
      <c r="E3253" s="81"/>
      <c r="F3253" s="84"/>
    </row>
    <row r="3254" spans="1:6">
      <c r="A3254" s="76"/>
      <c r="B3254" s="77"/>
      <c r="C3254" s="82"/>
      <c r="D3254" s="83"/>
      <c r="E3254" s="81"/>
      <c r="F3254" s="84"/>
    </row>
    <row r="3255" spans="1:6">
      <c r="A3255" s="76"/>
      <c r="B3255" s="77"/>
      <c r="C3255" s="82"/>
      <c r="D3255" s="83"/>
      <c r="E3255" s="81"/>
      <c r="F3255" s="84"/>
    </row>
    <row r="3256" spans="1:6">
      <c r="A3256" s="76"/>
      <c r="B3256" s="77"/>
      <c r="C3256" s="82"/>
      <c r="D3256" s="83"/>
      <c r="E3256" s="81"/>
      <c r="F3256" s="84"/>
    </row>
    <row r="3257" spans="1:6">
      <c r="A3257" s="76"/>
      <c r="B3257" s="77"/>
      <c r="C3257" s="82"/>
      <c r="D3257" s="83"/>
      <c r="E3257" s="81"/>
      <c r="F3257" s="84"/>
    </row>
    <row r="3258" spans="1:6">
      <c r="A3258" s="76"/>
      <c r="B3258" s="77"/>
      <c r="C3258" s="82"/>
      <c r="D3258" s="83"/>
      <c r="E3258" s="81"/>
      <c r="F3258" s="84"/>
    </row>
    <row r="3259" spans="1:6">
      <c r="A3259" s="76"/>
      <c r="B3259" s="77"/>
      <c r="C3259" s="82"/>
      <c r="D3259" s="83"/>
      <c r="E3259" s="81"/>
      <c r="F3259" s="84"/>
    </row>
    <row r="3260" spans="1:6">
      <c r="A3260" s="76"/>
      <c r="B3260" s="77"/>
      <c r="C3260" s="82"/>
      <c r="D3260" s="83"/>
      <c r="E3260" s="81"/>
      <c r="F3260" s="84"/>
    </row>
    <row r="3261" spans="1:6">
      <c r="A3261" s="76"/>
      <c r="B3261" s="77"/>
      <c r="C3261" s="82"/>
      <c r="D3261" s="83"/>
      <c r="E3261" s="81"/>
      <c r="F3261" s="84"/>
    </row>
    <row r="3262" spans="1:6">
      <c r="A3262" s="76"/>
      <c r="B3262" s="77"/>
      <c r="C3262" s="82"/>
      <c r="D3262" s="83"/>
      <c r="E3262" s="81"/>
      <c r="F3262" s="84"/>
    </row>
    <row r="3263" spans="1:6">
      <c r="A3263" s="76"/>
      <c r="B3263" s="77"/>
      <c r="C3263" s="82"/>
      <c r="D3263" s="83"/>
      <c r="E3263" s="81"/>
      <c r="F3263" s="84"/>
    </row>
    <row r="3264" spans="1:6">
      <c r="A3264" s="76"/>
      <c r="B3264" s="77"/>
      <c r="C3264" s="82"/>
      <c r="D3264" s="83"/>
      <c r="E3264" s="81"/>
      <c r="F3264" s="84"/>
    </row>
    <row r="3265" spans="1:6">
      <c r="A3265" s="76"/>
      <c r="B3265" s="77"/>
      <c r="C3265" s="82"/>
      <c r="D3265" s="83"/>
      <c r="E3265" s="81"/>
      <c r="F3265" s="84"/>
    </row>
    <row r="3266" spans="1:6">
      <c r="A3266" s="76"/>
      <c r="B3266" s="77"/>
      <c r="C3266" s="82"/>
      <c r="D3266" s="83"/>
      <c r="E3266" s="81"/>
      <c r="F3266" s="84"/>
    </row>
    <row r="3267" spans="1:6">
      <c r="A3267" s="76"/>
      <c r="B3267" s="77"/>
      <c r="C3267" s="82"/>
      <c r="D3267" s="83"/>
      <c r="E3267" s="81"/>
      <c r="F3267" s="84"/>
    </row>
    <row r="3268" spans="1:6">
      <c r="A3268" s="76"/>
      <c r="B3268" s="77"/>
      <c r="C3268" s="82"/>
      <c r="D3268" s="83"/>
      <c r="E3268" s="81"/>
      <c r="F3268" s="84"/>
    </row>
    <row r="3269" spans="1:6">
      <c r="A3269" s="76"/>
      <c r="B3269" s="77"/>
      <c r="C3269" s="82"/>
      <c r="D3269" s="83"/>
      <c r="E3269" s="81"/>
      <c r="F3269" s="84"/>
    </row>
    <row r="3270" spans="1:6">
      <c r="A3270" s="76"/>
      <c r="B3270" s="77"/>
      <c r="C3270" s="82"/>
      <c r="D3270" s="83"/>
      <c r="E3270" s="81"/>
      <c r="F3270" s="84"/>
    </row>
    <row r="3271" spans="1:6">
      <c r="A3271" s="76"/>
      <c r="B3271" s="77"/>
      <c r="C3271" s="82"/>
      <c r="D3271" s="83"/>
      <c r="E3271" s="81"/>
      <c r="F3271" s="84"/>
    </row>
    <row r="3272" spans="1:6">
      <c r="A3272" s="76"/>
      <c r="B3272" s="77"/>
      <c r="C3272" s="82"/>
      <c r="D3272" s="83"/>
      <c r="E3272" s="81"/>
      <c r="F3272" s="84"/>
    </row>
    <row r="3273" spans="1:6">
      <c r="A3273" s="76"/>
      <c r="B3273" s="77"/>
      <c r="C3273" s="82"/>
      <c r="D3273" s="83"/>
      <c r="E3273" s="81"/>
      <c r="F3273" s="84"/>
    </row>
    <row r="3274" spans="1:6">
      <c r="A3274" s="76"/>
      <c r="B3274" s="77"/>
      <c r="C3274" s="82"/>
      <c r="D3274" s="83"/>
      <c r="E3274" s="81"/>
      <c r="F3274" s="84"/>
    </row>
    <row r="3275" spans="1:6">
      <c r="A3275" s="76"/>
      <c r="B3275" s="77"/>
      <c r="C3275" s="82"/>
      <c r="D3275" s="83"/>
      <c r="E3275" s="81"/>
      <c r="F3275" s="84"/>
    </row>
    <row r="3276" spans="1:6">
      <c r="A3276" s="76"/>
      <c r="B3276" s="77"/>
      <c r="C3276" s="82"/>
      <c r="D3276" s="83"/>
      <c r="E3276" s="81"/>
      <c r="F3276" s="84"/>
    </row>
    <row r="3277" spans="1:6">
      <c r="A3277" s="76"/>
      <c r="B3277" s="77"/>
      <c r="C3277" s="82"/>
      <c r="D3277" s="83"/>
      <c r="E3277" s="81"/>
      <c r="F3277" s="84"/>
    </row>
    <row r="3278" spans="1:6">
      <c r="A3278" s="76"/>
      <c r="B3278" s="77"/>
      <c r="C3278" s="82"/>
      <c r="D3278" s="83"/>
      <c r="E3278" s="81"/>
      <c r="F3278" s="84"/>
    </row>
    <row r="3279" spans="1:6">
      <c r="A3279" s="76"/>
      <c r="B3279" s="77"/>
      <c r="C3279" s="82"/>
      <c r="D3279" s="83"/>
      <c r="E3279" s="81"/>
      <c r="F3279" s="84"/>
    </row>
    <row r="3280" spans="1:6">
      <c r="A3280" s="76"/>
      <c r="B3280" s="77"/>
      <c r="C3280" s="82"/>
      <c r="D3280" s="83"/>
      <c r="E3280" s="81"/>
      <c r="F3280" s="84"/>
    </row>
    <row r="3281" spans="1:6">
      <c r="A3281" s="76"/>
      <c r="B3281" s="77"/>
      <c r="C3281" s="82"/>
      <c r="D3281" s="83"/>
      <c r="E3281" s="81"/>
      <c r="F3281" s="84"/>
    </row>
    <row r="3282" spans="1:6">
      <c r="A3282" s="76"/>
      <c r="B3282" s="77"/>
      <c r="C3282" s="82"/>
      <c r="D3282" s="83"/>
      <c r="E3282" s="81"/>
      <c r="F3282" s="84"/>
    </row>
    <row r="3283" spans="1:6">
      <c r="A3283" s="76"/>
      <c r="B3283" s="77"/>
      <c r="C3283" s="82"/>
      <c r="D3283" s="83"/>
      <c r="E3283" s="81"/>
      <c r="F3283" s="84"/>
    </row>
    <row r="3284" spans="1:6">
      <c r="A3284" s="76"/>
      <c r="B3284" s="77"/>
      <c r="C3284" s="82"/>
      <c r="D3284" s="83"/>
      <c r="E3284" s="81"/>
      <c r="F3284" s="84"/>
    </row>
    <row r="3285" spans="1:6">
      <c r="A3285" s="76"/>
      <c r="B3285" s="77"/>
      <c r="C3285" s="82"/>
      <c r="D3285" s="83"/>
      <c r="E3285" s="81"/>
      <c r="F3285" s="84"/>
    </row>
    <row r="3286" spans="1:6">
      <c r="A3286" s="76"/>
      <c r="B3286" s="77"/>
      <c r="C3286" s="82"/>
      <c r="D3286" s="83"/>
      <c r="E3286" s="81"/>
      <c r="F3286" s="84"/>
    </row>
    <row r="3287" spans="1:6">
      <c r="A3287" s="76"/>
      <c r="B3287" s="77"/>
      <c r="C3287" s="82"/>
      <c r="D3287" s="83"/>
      <c r="E3287" s="81"/>
      <c r="F3287" s="84"/>
    </row>
    <row r="3288" spans="1:6">
      <c r="A3288" s="76"/>
      <c r="B3288" s="77"/>
      <c r="C3288" s="82"/>
      <c r="D3288" s="83"/>
      <c r="E3288" s="81"/>
      <c r="F3288" s="84"/>
    </row>
    <row r="3289" spans="1:6">
      <c r="A3289" s="76"/>
      <c r="B3289" s="77"/>
      <c r="C3289" s="82"/>
      <c r="D3289" s="83"/>
      <c r="E3289" s="81"/>
      <c r="F3289" s="84"/>
    </row>
    <row r="3290" spans="1:6">
      <c r="A3290" s="76"/>
      <c r="B3290" s="77"/>
      <c r="C3290" s="82"/>
      <c r="D3290" s="83"/>
      <c r="E3290" s="81"/>
      <c r="F3290" s="84"/>
    </row>
    <row r="3291" spans="1:6">
      <c r="A3291" s="76"/>
      <c r="B3291" s="77"/>
      <c r="C3291" s="82"/>
      <c r="D3291" s="83"/>
      <c r="E3291" s="81"/>
      <c r="F3291" s="84"/>
    </row>
    <row r="3292" spans="1:6">
      <c r="A3292" s="76"/>
      <c r="B3292" s="77"/>
      <c r="C3292" s="82"/>
      <c r="D3292" s="83"/>
      <c r="E3292" s="81"/>
      <c r="F3292" s="84"/>
    </row>
    <row r="3293" spans="1:6">
      <c r="A3293" s="76"/>
      <c r="B3293" s="77"/>
      <c r="C3293" s="82"/>
      <c r="D3293" s="83"/>
      <c r="E3293" s="81"/>
      <c r="F3293" s="84"/>
    </row>
    <row r="3294" spans="1:6">
      <c r="A3294" s="76"/>
      <c r="B3294" s="77"/>
      <c r="C3294" s="82"/>
      <c r="D3294" s="83"/>
      <c r="E3294" s="81"/>
      <c r="F3294" s="84"/>
    </row>
    <row r="3295" spans="1:6">
      <c r="A3295" s="76"/>
      <c r="B3295" s="77"/>
      <c r="C3295" s="82"/>
      <c r="D3295" s="83"/>
      <c r="E3295" s="81"/>
      <c r="F3295" s="84"/>
    </row>
    <row r="3296" spans="1:6">
      <c r="A3296" s="76"/>
      <c r="B3296" s="77"/>
      <c r="C3296" s="82"/>
      <c r="D3296" s="83"/>
      <c r="E3296" s="81"/>
      <c r="F3296" s="84"/>
    </row>
    <row r="3297" spans="1:6">
      <c r="A3297" s="76"/>
      <c r="B3297" s="77"/>
      <c r="C3297" s="82"/>
      <c r="D3297" s="83"/>
      <c r="E3297" s="81"/>
      <c r="F3297" s="84"/>
    </row>
    <row r="3298" spans="1:6">
      <c r="A3298" s="76"/>
      <c r="B3298" s="77"/>
      <c r="C3298" s="82"/>
      <c r="D3298" s="83"/>
      <c r="E3298" s="81"/>
      <c r="F3298" s="84"/>
    </row>
    <row r="3299" spans="1:6">
      <c r="A3299" s="76"/>
      <c r="B3299" s="77"/>
      <c r="C3299" s="82"/>
      <c r="D3299" s="83"/>
      <c r="E3299" s="81"/>
      <c r="F3299" s="84"/>
    </row>
    <row r="3300" spans="1:6">
      <c r="A3300" s="76"/>
      <c r="B3300" s="77"/>
      <c r="C3300" s="82"/>
      <c r="D3300" s="83"/>
      <c r="E3300" s="81"/>
      <c r="F3300" s="84"/>
    </row>
    <row r="3301" spans="1:6">
      <c r="A3301" s="76"/>
      <c r="B3301" s="77"/>
      <c r="C3301" s="82"/>
      <c r="D3301" s="83"/>
      <c r="E3301" s="81"/>
      <c r="F3301" s="84"/>
    </row>
    <row r="3302" spans="1:6">
      <c r="A3302" s="76"/>
      <c r="B3302" s="77"/>
      <c r="C3302" s="82"/>
      <c r="D3302" s="83"/>
      <c r="E3302" s="81"/>
      <c r="F3302" s="84"/>
    </row>
    <row r="3303" spans="1:6">
      <c r="A3303" s="76"/>
      <c r="B3303" s="77"/>
      <c r="C3303" s="82"/>
      <c r="D3303" s="83"/>
      <c r="E3303" s="81"/>
      <c r="F3303" s="84"/>
    </row>
    <row r="3304" spans="1:6">
      <c r="A3304" s="76"/>
      <c r="B3304" s="77"/>
      <c r="C3304" s="82"/>
      <c r="D3304" s="83"/>
      <c r="E3304" s="81"/>
      <c r="F3304" s="84"/>
    </row>
    <row r="3305" spans="1:6">
      <c r="A3305" s="76"/>
      <c r="B3305" s="77"/>
      <c r="C3305" s="82"/>
      <c r="D3305" s="83"/>
      <c r="E3305" s="81"/>
      <c r="F3305" s="84"/>
    </row>
    <row r="3306" spans="1:6">
      <c r="A3306" s="76"/>
      <c r="B3306" s="77"/>
      <c r="C3306" s="82"/>
      <c r="D3306" s="83"/>
      <c r="E3306" s="81"/>
      <c r="F3306" s="84"/>
    </row>
    <row r="3307" spans="1:6">
      <c r="A3307" s="76"/>
      <c r="B3307" s="77"/>
      <c r="C3307" s="82"/>
      <c r="D3307" s="83"/>
      <c r="E3307" s="81"/>
      <c r="F3307" s="84"/>
    </row>
    <row r="3308" spans="1:6">
      <c r="A3308" s="76"/>
      <c r="B3308" s="77"/>
      <c r="C3308" s="82"/>
      <c r="D3308" s="83"/>
      <c r="E3308" s="81"/>
      <c r="F3308" s="84"/>
    </row>
    <row r="3309" spans="1:6">
      <c r="A3309" s="76"/>
      <c r="B3309" s="77"/>
      <c r="C3309" s="82"/>
      <c r="D3309" s="83"/>
      <c r="E3309" s="81"/>
      <c r="F3309" s="84"/>
    </row>
    <row r="3310" spans="1:6">
      <c r="A3310" s="76"/>
      <c r="B3310" s="77"/>
      <c r="C3310" s="82"/>
      <c r="D3310" s="83"/>
      <c r="E3310" s="81"/>
      <c r="F3310" s="84"/>
    </row>
    <row r="3311" spans="1:6">
      <c r="A3311" s="76"/>
      <c r="B3311" s="77"/>
      <c r="C3311" s="82"/>
      <c r="D3311" s="83"/>
      <c r="E3311" s="81"/>
      <c r="F3311" s="84"/>
    </row>
    <row r="3312" spans="1:6">
      <c r="A3312" s="76"/>
      <c r="B3312" s="77"/>
      <c r="C3312" s="82"/>
      <c r="D3312" s="83"/>
      <c r="E3312" s="81"/>
      <c r="F3312" s="84"/>
    </row>
    <row r="3313" spans="1:6">
      <c r="A3313" s="76"/>
      <c r="B3313" s="77"/>
      <c r="C3313" s="82"/>
      <c r="D3313" s="83"/>
      <c r="E3313" s="81"/>
      <c r="F3313" s="84"/>
    </row>
    <row r="3314" spans="1:6">
      <c r="A3314" s="76"/>
      <c r="B3314" s="77"/>
      <c r="C3314" s="82"/>
      <c r="D3314" s="83"/>
      <c r="E3314" s="81"/>
      <c r="F3314" s="84"/>
    </row>
    <row r="3315" spans="1:6">
      <c r="A3315" s="76"/>
      <c r="B3315" s="77"/>
      <c r="C3315" s="82"/>
      <c r="D3315" s="83"/>
      <c r="E3315" s="81"/>
      <c r="F3315" s="84"/>
    </row>
    <row r="3316" spans="1:6">
      <c r="A3316" s="76"/>
      <c r="B3316" s="77"/>
      <c r="C3316" s="82"/>
      <c r="D3316" s="83"/>
      <c r="E3316" s="81"/>
      <c r="F3316" s="84"/>
    </row>
    <row r="3317" spans="1:6">
      <c r="A3317" s="76"/>
      <c r="B3317" s="77"/>
      <c r="C3317" s="82"/>
      <c r="D3317" s="83"/>
      <c r="E3317" s="81"/>
      <c r="F3317" s="84"/>
    </row>
    <row r="3318" spans="1:6">
      <c r="A3318" s="76"/>
      <c r="B3318" s="77"/>
      <c r="C3318" s="82"/>
      <c r="D3318" s="83"/>
      <c r="E3318" s="81"/>
      <c r="F3318" s="84"/>
    </row>
    <row r="3319" spans="1:6">
      <c r="A3319" s="76"/>
      <c r="B3319" s="77"/>
      <c r="C3319" s="82"/>
      <c r="D3319" s="83"/>
      <c r="E3319" s="81"/>
      <c r="F3319" s="84"/>
    </row>
    <row r="3320" spans="1:6">
      <c r="A3320" s="76"/>
      <c r="B3320" s="77"/>
      <c r="C3320" s="82"/>
      <c r="D3320" s="83"/>
      <c r="E3320" s="81"/>
      <c r="F3320" s="84"/>
    </row>
    <row r="3321" spans="1:6">
      <c r="A3321" s="76"/>
      <c r="B3321" s="77"/>
      <c r="C3321" s="82"/>
      <c r="D3321" s="83"/>
      <c r="E3321" s="81"/>
      <c r="F3321" s="84"/>
    </row>
    <row r="3322" spans="1:6">
      <c r="A3322" s="76"/>
      <c r="B3322" s="77"/>
      <c r="C3322" s="82"/>
      <c r="D3322" s="83"/>
      <c r="E3322" s="81"/>
      <c r="F3322" s="84"/>
    </row>
    <row r="3323" spans="1:6">
      <c r="A3323" s="76"/>
      <c r="B3323" s="77"/>
      <c r="C3323" s="82"/>
      <c r="D3323" s="83"/>
      <c r="E3323" s="81"/>
      <c r="F3323" s="84"/>
    </row>
    <row r="3324" spans="1:6">
      <c r="A3324" s="76"/>
      <c r="B3324" s="77"/>
      <c r="C3324" s="82"/>
      <c r="D3324" s="83"/>
      <c r="E3324" s="81"/>
      <c r="F3324" s="84"/>
    </row>
    <row r="3325" spans="1:6">
      <c r="A3325" s="76"/>
      <c r="B3325" s="77"/>
      <c r="C3325" s="82"/>
      <c r="D3325" s="83"/>
      <c r="E3325" s="81"/>
      <c r="F3325" s="84"/>
    </row>
    <row r="3326" spans="1:6">
      <c r="A3326" s="76"/>
      <c r="B3326" s="77"/>
      <c r="C3326" s="82"/>
      <c r="D3326" s="83"/>
      <c r="E3326" s="81"/>
      <c r="F3326" s="84"/>
    </row>
    <row r="3327" spans="1:6">
      <c r="A3327" s="76"/>
      <c r="B3327" s="77"/>
      <c r="C3327" s="82"/>
      <c r="D3327" s="83"/>
      <c r="E3327" s="81"/>
      <c r="F3327" s="84"/>
    </row>
    <row r="3328" spans="1:6">
      <c r="A3328" s="76"/>
      <c r="B3328" s="77"/>
      <c r="C3328" s="82"/>
      <c r="D3328" s="83"/>
      <c r="E3328" s="81"/>
      <c r="F3328" s="84"/>
    </row>
    <row r="3329" spans="1:6">
      <c r="A3329" s="76"/>
      <c r="B3329" s="77"/>
      <c r="C3329" s="82"/>
      <c r="D3329" s="83"/>
      <c r="E3329" s="81"/>
      <c r="F3329" s="84"/>
    </row>
    <row r="3330" spans="1:6">
      <c r="A3330" s="76"/>
      <c r="B3330" s="77"/>
      <c r="C3330" s="82"/>
      <c r="D3330" s="83"/>
      <c r="E3330" s="81"/>
      <c r="F3330" s="84"/>
    </row>
    <row r="3331" spans="1:6">
      <c r="A3331" s="76"/>
      <c r="B3331" s="77"/>
      <c r="C3331" s="82"/>
      <c r="D3331" s="83"/>
      <c r="E3331" s="81"/>
      <c r="F3331" s="84"/>
    </row>
    <row r="3332" spans="1:6">
      <c r="A3332" s="76"/>
      <c r="B3332" s="77"/>
      <c r="C3332" s="82"/>
      <c r="D3332" s="83"/>
      <c r="E3332" s="81"/>
      <c r="F3332" s="84"/>
    </row>
    <row r="3333" spans="1:6">
      <c r="A3333" s="76"/>
      <c r="B3333" s="77"/>
      <c r="C3333" s="82"/>
      <c r="D3333" s="83"/>
      <c r="E3333" s="81"/>
      <c r="F3333" s="84"/>
    </row>
    <row r="3334" spans="1:6">
      <c r="A3334" s="76"/>
      <c r="B3334" s="77"/>
      <c r="C3334" s="82"/>
      <c r="D3334" s="83"/>
      <c r="E3334" s="81"/>
      <c r="F3334" s="84"/>
    </row>
    <row r="3335" spans="1:6">
      <c r="A3335" s="76"/>
      <c r="B3335" s="77"/>
      <c r="C3335" s="82"/>
      <c r="D3335" s="83"/>
      <c r="E3335" s="81"/>
      <c r="F3335" s="84"/>
    </row>
    <row r="3336" spans="1:6">
      <c r="A3336" s="76"/>
      <c r="B3336" s="77"/>
      <c r="C3336" s="82"/>
      <c r="D3336" s="83"/>
      <c r="E3336" s="81"/>
      <c r="F3336" s="84"/>
    </row>
    <row r="3337" spans="1:6">
      <c r="A3337" s="76"/>
      <c r="B3337" s="77"/>
      <c r="C3337" s="82"/>
      <c r="D3337" s="83"/>
      <c r="E3337" s="81"/>
      <c r="F3337" s="84"/>
    </row>
    <row r="3338" spans="1:6">
      <c r="A3338" s="76"/>
      <c r="B3338" s="77"/>
      <c r="C3338" s="82"/>
      <c r="D3338" s="83"/>
      <c r="E3338" s="81"/>
      <c r="F3338" s="84"/>
    </row>
    <row r="3339" spans="1:6">
      <c r="A3339" s="76"/>
      <c r="B3339" s="77"/>
      <c r="C3339" s="82"/>
      <c r="D3339" s="83"/>
      <c r="E3339" s="81"/>
      <c r="F3339" s="84"/>
    </row>
    <row r="3340" spans="1:6">
      <c r="A3340" s="76"/>
      <c r="B3340" s="77"/>
      <c r="C3340" s="82"/>
      <c r="D3340" s="83"/>
      <c r="E3340" s="81"/>
      <c r="F3340" s="84"/>
    </row>
    <row r="3341" spans="1:6">
      <c r="A3341" s="76"/>
      <c r="B3341" s="77"/>
      <c r="C3341" s="82"/>
      <c r="D3341" s="83"/>
      <c r="E3341" s="81"/>
      <c r="F3341" s="84"/>
    </row>
    <row r="3342" spans="1:6">
      <c r="A3342" s="76"/>
      <c r="B3342" s="77"/>
      <c r="C3342" s="82"/>
      <c r="D3342" s="83"/>
      <c r="E3342" s="81"/>
      <c r="F3342" s="84"/>
    </row>
    <row r="3343" spans="1:6">
      <c r="A3343" s="76"/>
      <c r="B3343" s="77"/>
      <c r="C3343" s="82"/>
      <c r="D3343" s="83"/>
      <c r="E3343" s="81"/>
      <c r="F3343" s="84"/>
    </row>
    <row r="3344" spans="1:6">
      <c r="A3344" s="76"/>
      <c r="B3344" s="77"/>
      <c r="C3344" s="82"/>
      <c r="D3344" s="83"/>
      <c r="E3344" s="81"/>
      <c r="F3344" s="84"/>
    </row>
    <row r="3345" spans="1:6">
      <c r="A3345" s="76"/>
      <c r="B3345" s="77"/>
      <c r="C3345" s="82"/>
      <c r="D3345" s="83"/>
      <c r="E3345" s="81"/>
      <c r="F3345" s="84"/>
    </row>
    <row r="3346" spans="1:6">
      <c r="A3346" s="76"/>
      <c r="B3346" s="77"/>
      <c r="C3346" s="82"/>
      <c r="D3346" s="83"/>
      <c r="E3346" s="81"/>
      <c r="F3346" s="84"/>
    </row>
    <row r="3347" spans="1:6">
      <c r="A3347" s="76"/>
      <c r="B3347" s="77"/>
      <c r="C3347" s="82"/>
      <c r="D3347" s="83"/>
      <c r="E3347" s="81"/>
      <c r="F3347" s="84"/>
    </row>
    <row r="3348" spans="1:6">
      <c r="A3348" s="76"/>
      <c r="B3348" s="77"/>
      <c r="C3348" s="82"/>
      <c r="D3348" s="83"/>
      <c r="E3348" s="81"/>
      <c r="F3348" s="84"/>
    </row>
    <row r="3349" spans="1:6">
      <c r="A3349" s="76"/>
      <c r="B3349" s="77"/>
      <c r="C3349" s="82"/>
      <c r="D3349" s="83"/>
      <c r="E3349" s="81"/>
      <c r="F3349" s="84"/>
    </row>
    <row r="3350" spans="1:6">
      <c r="A3350" s="76"/>
      <c r="B3350" s="77"/>
      <c r="C3350" s="82"/>
      <c r="D3350" s="83"/>
      <c r="E3350" s="81"/>
      <c r="F3350" s="84"/>
    </row>
    <row r="3351" spans="1:6">
      <c r="A3351" s="76"/>
      <c r="B3351" s="77"/>
      <c r="C3351" s="82"/>
      <c r="D3351" s="83"/>
      <c r="E3351" s="81"/>
      <c r="F3351" s="84"/>
    </row>
    <row r="3352" spans="1:6">
      <c r="A3352" s="76"/>
      <c r="B3352" s="77"/>
      <c r="C3352" s="82"/>
      <c r="D3352" s="83"/>
      <c r="E3352" s="81"/>
      <c r="F3352" s="84"/>
    </row>
    <row r="3353" spans="1:6">
      <c r="A3353" s="76"/>
      <c r="B3353" s="77"/>
      <c r="C3353" s="82"/>
      <c r="D3353" s="83"/>
      <c r="E3353" s="81"/>
      <c r="F3353" s="84"/>
    </row>
    <row r="3354" spans="1:6">
      <c r="A3354" s="76"/>
      <c r="B3354" s="77"/>
      <c r="C3354" s="82"/>
      <c r="D3354" s="83"/>
      <c r="E3354" s="81"/>
      <c r="F3354" s="84"/>
    </row>
    <row r="3355" spans="1:6">
      <c r="A3355" s="76"/>
      <c r="B3355" s="77"/>
      <c r="C3355" s="82"/>
      <c r="D3355" s="83"/>
      <c r="E3355" s="81"/>
      <c r="F3355" s="84"/>
    </row>
    <row r="3356" spans="1:6">
      <c r="A3356" s="76"/>
      <c r="B3356" s="77"/>
      <c r="C3356" s="82"/>
      <c r="D3356" s="83"/>
      <c r="E3356" s="81"/>
      <c r="F3356" s="84"/>
    </row>
    <row r="3357" spans="1:6">
      <c r="A3357" s="76"/>
      <c r="B3357" s="77"/>
      <c r="C3357" s="82"/>
      <c r="D3357" s="83"/>
      <c r="E3357" s="81"/>
      <c r="F3357" s="84"/>
    </row>
    <row r="3358" spans="1:6">
      <c r="A3358" s="76"/>
      <c r="B3358" s="77"/>
      <c r="C3358" s="82"/>
      <c r="D3358" s="83"/>
      <c r="E3358" s="81"/>
      <c r="F3358" s="84"/>
    </row>
    <row r="3359" spans="1:6">
      <c r="A3359" s="76"/>
      <c r="B3359" s="77"/>
      <c r="C3359" s="82"/>
      <c r="D3359" s="83"/>
      <c r="E3359" s="81"/>
      <c r="F3359" s="84"/>
    </row>
    <row r="3360" spans="1:6">
      <c r="A3360" s="76"/>
      <c r="B3360" s="77"/>
      <c r="C3360" s="82"/>
      <c r="D3360" s="83"/>
      <c r="E3360" s="81"/>
      <c r="F3360" s="84"/>
    </row>
    <row r="3361" spans="1:6">
      <c r="A3361" s="76"/>
      <c r="B3361" s="77"/>
      <c r="C3361" s="82"/>
      <c r="D3361" s="83"/>
      <c r="E3361" s="81"/>
      <c r="F3361" s="84"/>
    </row>
    <row r="3362" spans="1:6">
      <c r="A3362" s="76"/>
      <c r="B3362" s="77"/>
      <c r="C3362" s="82"/>
      <c r="D3362" s="83"/>
      <c r="E3362" s="81"/>
      <c r="F3362" s="84"/>
    </row>
    <row r="3363" spans="1:6">
      <c r="A3363" s="76"/>
      <c r="B3363" s="77"/>
      <c r="C3363" s="82"/>
      <c r="D3363" s="83"/>
      <c r="E3363" s="81"/>
      <c r="F3363" s="84"/>
    </row>
    <row r="3364" spans="1:6">
      <c r="A3364" s="76"/>
      <c r="B3364" s="77"/>
      <c r="C3364" s="82"/>
      <c r="D3364" s="83"/>
      <c r="E3364" s="81"/>
      <c r="F3364" s="84"/>
    </row>
    <row r="3365" spans="1:6">
      <c r="A3365" s="76"/>
      <c r="B3365" s="77"/>
      <c r="C3365" s="82"/>
      <c r="D3365" s="83"/>
      <c r="E3365" s="81"/>
      <c r="F3365" s="84"/>
    </row>
    <row r="3366" spans="1:6">
      <c r="A3366" s="76"/>
      <c r="B3366" s="77"/>
      <c r="C3366" s="82"/>
      <c r="D3366" s="83"/>
      <c r="E3366" s="81"/>
      <c r="F3366" s="84"/>
    </row>
    <row r="3367" spans="1:6">
      <c r="A3367" s="76"/>
      <c r="B3367" s="77"/>
      <c r="C3367" s="82"/>
      <c r="D3367" s="83"/>
      <c r="E3367" s="81"/>
      <c r="F3367" s="84"/>
    </row>
    <row r="3368" spans="1:6">
      <c r="A3368" s="76"/>
      <c r="B3368" s="77"/>
      <c r="C3368" s="82"/>
      <c r="D3368" s="83"/>
      <c r="E3368" s="81"/>
      <c r="F3368" s="84"/>
    </row>
    <row r="3369" spans="1:6">
      <c r="A3369" s="76"/>
      <c r="B3369" s="77"/>
      <c r="C3369" s="82"/>
      <c r="D3369" s="83"/>
      <c r="E3369" s="81"/>
      <c r="F3369" s="84"/>
    </row>
    <row r="3370" spans="1:6">
      <c r="A3370" s="76"/>
      <c r="B3370" s="77"/>
      <c r="C3370" s="82"/>
      <c r="D3370" s="83"/>
      <c r="E3370" s="81"/>
      <c r="F3370" s="84"/>
    </row>
    <row r="3371" spans="1:6">
      <c r="A3371" s="76"/>
      <c r="B3371" s="77"/>
      <c r="C3371" s="82"/>
      <c r="D3371" s="83"/>
      <c r="E3371" s="81"/>
      <c r="F3371" s="84"/>
    </row>
    <row r="3372" spans="1:6">
      <c r="A3372" s="76"/>
      <c r="B3372" s="77"/>
      <c r="C3372" s="82"/>
      <c r="D3372" s="83"/>
      <c r="E3372" s="81"/>
      <c r="F3372" s="84"/>
    </row>
    <row r="3373" spans="1:6">
      <c r="A3373" s="76"/>
      <c r="B3373" s="77"/>
      <c r="C3373" s="82"/>
      <c r="D3373" s="83"/>
      <c r="E3373" s="81"/>
      <c r="F3373" s="84"/>
    </row>
    <row r="3374" spans="1:6">
      <c r="A3374" s="76"/>
      <c r="B3374" s="77"/>
      <c r="C3374" s="82"/>
      <c r="D3374" s="83"/>
      <c r="E3374" s="81"/>
      <c r="F3374" s="84"/>
    </row>
    <row r="3375" spans="1:6">
      <c r="A3375" s="76"/>
      <c r="B3375" s="77"/>
      <c r="C3375" s="82"/>
      <c r="D3375" s="83"/>
      <c r="E3375" s="81"/>
      <c r="F3375" s="84"/>
    </row>
    <row r="3376" spans="1:6">
      <c r="A3376" s="76"/>
      <c r="B3376" s="77"/>
      <c r="C3376" s="82"/>
      <c r="D3376" s="83"/>
      <c r="E3376" s="81"/>
      <c r="F3376" s="84"/>
    </row>
    <row r="3377" spans="1:6">
      <c r="A3377" s="76"/>
      <c r="B3377" s="77"/>
      <c r="C3377" s="82"/>
      <c r="D3377" s="83"/>
      <c r="E3377" s="81"/>
      <c r="F3377" s="84"/>
    </row>
    <row r="3378" spans="1:6">
      <c r="A3378" s="76"/>
      <c r="B3378" s="77"/>
      <c r="C3378" s="82"/>
      <c r="D3378" s="83"/>
      <c r="E3378" s="81"/>
      <c r="F3378" s="84"/>
    </row>
    <row r="3379" spans="1:6">
      <c r="A3379" s="76"/>
      <c r="B3379" s="77"/>
      <c r="C3379" s="82"/>
      <c r="D3379" s="83"/>
      <c r="E3379" s="81"/>
      <c r="F3379" s="84"/>
    </row>
    <row r="3380" spans="1:6">
      <c r="A3380" s="76"/>
      <c r="B3380" s="77"/>
      <c r="C3380" s="82"/>
      <c r="D3380" s="83"/>
      <c r="E3380" s="81"/>
      <c r="F3380" s="84"/>
    </row>
    <row r="3381" spans="1:6">
      <c r="A3381" s="76"/>
      <c r="B3381" s="77"/>
      <c r="C3381" s="82"/>
      <c r="D3381" s="83"/>
      <c r="E3381" s="81"/>
      <c r="F3381" s="84"/>
    </row>
    <row r="3382" spans="1:6">
      <c r="A3382" s="76"/>
      <c r="B3382" s="77"/>
      <c r="C3382" s="82"/>
      <c r="D3382" s="83"/>
      <c r="E3382" s="81"/>
      <c r="F3382" s="84"/>
    </row>
    <row r="3383" spans="1:6">
      <c r="A3383" s="76"/>
      <c r="B3383" s="77"/>
      <c r="C3383" s="82"/>
      <c r="D3383" s="83"/>
      <c r="E3383" s="81"/>
      <c r="F3383" s="84"/>
    </row>
    <row r="3384" spans="1:6">
      <c r="A3384" s="76"/>
      <c r="B3384" s="77"/>
      <c r="C3384" s="82"/>
      <c r="D3384" s="83"/>
      <c r="E3384" s="81"/>
      <c r="F3384" s="84"/>
    </row>
    <row r="3385" spans="1:6">
      <c r="A3385" s="76"/>
      <c r="B3385" s="77"/>
      <c r="C3385" s="82"/>
      <c r="D3385" s="83"/>
      <c r="E3385" s="81"/>
      <c r="F3385" s="84"/>
    </row>
    <row r="3386" spans="1:6">
      <c r="A3386" s="76"/>
      <c r="B3386" s="77"/>
      <c r="C3386" s="82"/>
      <c r="D3386" s="83"/>
      <c r="E3386" s="81"/>
      <c r="F3386" s="84"/>
    </row>
    <row r="3387" spans="1:6">
      <c r="A3387" s="76"/>
      <c r="B3387" s="77"/>
      <c r="C3387" s="82"/>
      <c r="D3387" s="83"/>
      <c r="E3387" s="81"/>
      <c r="F3387" s="84"/>
    </row>
    <row r="3388" spans="1:6">
      <c r="A3388" s="76"/>
      <c r="B3388" s="77"/>
      <c r="C3388" s="82"/>
      <c r="D3388" s="83"/>
      <c r="E3388" s="81"/>
      <c r="F3388" s="84"/>
    </row>
    <row r="3389" spans="1:6">
      <c r="A3389" s="76"/>
      <c r="B3389" s="77"/>
      <c r="C3389" s="82"/>
      <c r="D3389" s="83"/>
      <c r="E3389" s="81"/>
      <c r="F3389" s="84"/>
    </row>
    <row r="3390" spans="1:6">
      <c r="A3390" s="76"/>
      <c r="B3390" s="77"/>
      <c r="C3390" s="82"/>
      <c r="D3390" s="83"/>
      <c r="E3390" s="81"/>
      <c r="F3390" s="84"/>
    </row>
    <row r="3391" spans="1:6">
      <c r="A3391" s="76"/>
      <c r="B3391" s="77"/>
      <c r="C3391" s="82"/>
      <c r="D3391" s="83"/>
      <c r="E3391" s="81"/>
      <c r="F3391" s="84"/>
    </row>
    <row r="3392" spans="1:6">
      <c r="A3392" s="76"/>
      <c r="B3392" s="77"/>
      <c r="C3392" s="82"/>
      <c r="D3392" s="83"/>
      <c r="E3392" s="81"/>
      <c r="F3392" s="84"/>
    </row>
    <row r="3393" spans="1:6">
      <c r="A3393" s="76"/>
      <c r="B3393" s="77"/>
      <c r="C3393" s="82"/>
      <c r="D3393" s="83"/>
      <c r="E3393" s="81"/>
      <c r="F3393" s="84"/>
    </row>
    <row r="3394" spans="1:6">
      <c r="A3394" s="76"/>
      <c r="B3394" s="77"/>
      <c r="C3394" s="82"/>
      <c r="D3394" s="83"/>
      <c r="E3394" s="81"/>
      <c r="F3394" s="84"/>
    </row>
    <row r="3395" spans="1:6">
      <c r="A3395" s="76"/>
      <c r="B3395" s="77"/>
      <c r="C3395" s="82"/>
      <c r="D3395" s="83"/>
      <c r="E3395" s="81"/>
      <c r="F3395" s="84"/>
    </row>
    <row r="3396" spans="1:6">
      <c r="A3396" s="76"/>
      <c r="B3396" s="77"/>
      <c r="C3396" s="82"/>
      <c r="D3396" s="83"/>
      <c r="E3396" s="81"/>
      <c r="F3396" s="84"/>
    </row>
    <row r="3397" spans="1:6">
      <c r="A3397" s="76"/>
      <c r="B3397" s="77"/>
      <c r="C3397" s="82"/>
      <c r="D3397" s="83"/>
      <c r="E3397" s="81"/>
      <c r="F3397" s="84"/>
    </row>
    <row r="3398" spans="1:6">
      <c r="A3398" s="76"/>
      <c r="B3398" s="77"/>
      <c r="C3398" s="82"/>
      <c r="D3398" s="83"/>
      <c r="E3398" s="81"/>
      <c r="F3398" s="84"/>
    </row>
    <row r="3399" spans="1:6">
      <c r="A3399" s="76"/>
      <c r="B3399" s="77"/>
      <c r="C3399" s="82"/>
      <c r="D3399" s="83"/>
      <c r="E3399" s="81"/>
      <c r="F3399" s="84"/>
    </row>
    <row r="3400" spans="1:6">
      <c r="A3400" s="76"/>
      <c r="B3400" s="77"/>
      <c r="C3400" s="82"/>
      <c r="D3400" s="83"/>
      <c r="E3400" s="81"/>
      <c r="F3400" s="84"/>
    </row>
    <row r="3401" spans="1:6">
      <c r="A3401" s="76"/>
      <c r="B3401" s="77"/>
      <c r="C3401" s="82"/>
      <c r="D3401" s="83"/>
      <c r="E3401" s="81"/>
      <c r="F3401" s="84"/>
    </row>
    <row r="3402" spans="1:6">
      <c r="A3402" s="76"/>
      <c r="B3402" s="77"/>
      <c r="C3402" s="82"/>
      <c r="D3402" s="83"/>
      <c r="E3402" s="81"/>
      <c r="F3402" s="84"/>
    </row>
    <row r="3403" spans="1:6">
      <c r="A3403" s="76"/>
      <c r="B3403" s="77"/>
      <c r="C3403" s="82"/>
      <c r="D3403" s="83"/>
      <c r="E3403" s="81"/>
      <c r="F3403" s="84"/>
    </row>
    <row r="3404" spans="1:6">
      <c r="A3404" s="76"/>
      <c r="B3404" s="77"/>
      <c r="C3404" s="82"/>
      <c r="D3404" s="83"/>
      <c r="E3404" s="81"/>
      <c r="F3404" s="84"/>
    </row>
    <row r="3405" spans="1:6">
      <c r="A3405" s="76"/>
      <c r="B3405" s="77"/>
      <c r="C3405" s="82"/>
      <c r="D3405" s="83"/>
      <c r="E3405" s="81"/>
      <c r="F3405" s="84"/>
    </row>
    <row r="3406" spans="1:6">
      <c r="A3406" s="76"/>
      <c r="B3406" s="77"/>
      <c r="C3406" s="82"/>
      <c r="D3406" s="83"/>
      <c r="E3406" s="81"/>
      <c r="F3406" s="84"/>
    </row>
    <row r="3407" spans="1:6">
      <c r="A3407" s="76"/>
      <c r="B3407" s="77"/>
      <c r="C3407" s="82"/>
      <c r="D3407" s="83"/>
      <c r="E3407" s="81"/>
      <c r="F3407" s="84"/>
    </row>
    <row r="3408" spans="1:6">
      <c r="A3408" s="76"/>
      <c r="B3408" s="77"/>
      <c r="C3408" s="82"/>
      <c r="D3408" s="83"/>
      <c r="E3408" s="81"/>
      <c r="F3408" s="84"/>
    </row>
    <row r="3409" spans="1:6">
      <c r="A3409" s="76"/>
      <c r="B3409" s="77"/>
      <c r="C3409" s="82"/>
      <c r="D3409" s="83"/>
      <c r="E3409" s="81"/>
      <c r="F3409" s="84"/>
    </row>
    <row r="3410" spans="1:6">
      <c r="A3410" s="76"/>
      <c r="B3410" s="77"/>
      <c r="C3410" s="82"/>
      <c r="D3410" s="83"/>
      <c r="E3410" s="81"/>
      <c r="F3410" s="84"/>
    </row>
    <row r="3411" spans="1:6">
      <c r="A3411" s="76"/>
      <c r="B3411" s="77"/>
      <c r="C3411" s="82"/>
      <c r="D3411" s="83"/>
      <c r="E3411" s="81"/>
      <c r="F3411" s="84"/>
    </row>
    <row r="3412" spans="1:6">
      <c r="A3412" s="76"/>
      <c r="B3412" s="77"/>
      <c r="C3412" s="82"/>
      <c r="D3412" s="83"/>
      <c r="E3412" s="81"/>
      <c r="F3412" s="84"/>
    </row>
    <row r="3413" spans="1:6">
      <c r="A3413" s="76"/>
      <c r="B3413" s="77"/>
      <c r="C3413" s="82"/>
      <c r="D3413" s="83"/>
      <c r="E3413" s="81"/>
      <c r="F3413" s="84"/>
    </row>
    <row r="3414" spans="1:6">
      <c r="A3414" s="76"/>
      <c r="B3414" s="77"/>
      <c r="C3414" s="82"/>
      <c r="D3414" s="83"/>
      <c r="E3414" s="81"/>
      <c r="F3414" s="84"/>
    </row>
    <row r="3415" spans="1:6">
      <c r="A3415" s="76"/>
      <c r="B3415" s="77"/>
      <c r="C3415" s="82"/>
      <c r="D3415" s="83"/>
      <c r="E3415" s="81"/>
      <c r="F3415" s="84"/>
    </row>
    <row r="3416" spans="1:6">
      <c r="A3416" s="76"/>
      <c r="B3416" s="77"/>
      <c r="C3416" s="82"/>
      <c r="D3416" s="83"/>
      <c r="E3416" s="81"/>
      <c r="F3416" s="84"/>
    </row>
    <row r="3417" spans="1:6">
      <c r="A3417" s="76"/>
      <c r="B3417" s="77"/>
      <c r="C3417" s="82"/>
      <c r="D3417" s="83"/>
      <c r="E3417" s="81"/>
      <c r="F3417" s="84"/>
    </row>
    <row r="3418" spans="1:6">
      <c r="A3418" s="76"/>
      <c r="B3418" s="77"/>
      <c r="C3418" s="82"/>
      <c r="D3418" s="83"/>
      <c r="E3418" s="81"/>
      <c r="F3418" s="84"/>
    </row>
    <row r="3419" spans="1:6">
      <c r="A3419" s="76"/>
      <c r="B3419" s="77"/>
      <c r="C3419" s="82"/>
      <c r="D3419" s="83"/>
      <c r="E3419" s="81"/>
      <c r="F3419" s="84"/>
    </row>
    <row r="3420" spans="1:6">
      <c r="A3420" s="76"/>
      <c r="B3420" s="77"/>
      <c r="C3420" s="82"/>
      <c r="D3420" s="83"/>
      <c r="E3420" s="81"/>
      <c r="F3420" s="84"/>
    </row>
    <row r="3421" spans="1:6">
      <c r="A3421" s="76"/>
      <c r="B3421" s="77"/>
      <c r="C3421" s="82"/>
      <c r="D3421" s="83"/>
      <c r="E3421" s="81"/>
      <c r="F3421" s="84"/>
    </row>
    <row r="3422" spans="1:6">
      <c r="A3422" s="76"/>
      <c r="B3422" s="77"/>
      <c r="C3422" s="82"/>
      <c r="D3422" s="83"/>
      <c r="E3422" s="81"/>
      <c r="F3422" s="84"/>
    </row>
    <row r="3423" spans="1:6">
      <c r="A3423" s="76"/>
      <c r="B3423" s="77"/>
      <c r="C3423" s="82"/>
      <c r="D3423" s="83"/>
      <c r="E3423" s="81"/>
      <c r="F3423" s="84"/>
    </row>
    <row r="3424" spans="1:6">
      <c r="A3424" s="76"/>
      <c r="B3424" s="77"/>
      <c r="C3424" s="82"/>
      <c r="D3424" s="83"/>
      <c r="E3424" s="81"/>
      <c r="F3424" s="84"/>
    </row>
    <row r="3425" spans="1:6">
      <c r="A3425" s="76"/>
      <c r="B3425" s="77"/>
      <c r="C3425" s="82"/>
      <c r="D3425" s="83"/>
      <c r="E3425" s="81"/>
      <c r="F3425" s="84"/>
    </row>
    <row r="3426" spans="1:6">
      <c r="A3426" s="76"/>
      <c r="B3426" s="77"/>
      <c r="C3426" s="82"/>
      <c r="D3426" s="83"/>
      <c r="E3426" s="81"/>
      <c r="F3426" s="84"/>
    </row>
    <row r="3427" spans="1:6">
      <c r="A3427" s="76"/>
      <c r="B3427" s="77"/>
      <c r="C3427" s="82"/>
      <c r="D3427" s="83"/>
      <c r="E3427" s="81"/>
      <c r="F3427" s="84"/>
    </row>
    <row r="3428" spans="1:6">
      <c r="A3428" s="76"/>
      <c r="B3428" s="77"/>
      <c r="C3428" s="82"/>
      <c r="D3428" s="83"/>
      <c r="E3428" s="81"/>
      <c r="F3428" s="84"/>
    </row>
    <row r="3429" spans="1:6">
      <c r="A3429" s="76"/>
      <c r="B3429" s="77"/>
      <c r="C3429" s="82"/>
      <c r="D3429" s="83"/>
      <c r="E3429" s="81"/>
      <c r="F3429" s="84"/>
    </row>
    <row r="3430" spans="1:6">
      <c r="A3430" s="76"/>
      <c r="B3430" s="77"/>
      <c r="C3430" s="82"/>
      <c r="D3430" s="83"/>
      <c r="E3430" s="81"/>
      <c r="F3430" s="84"/>
    </row>
    <row r="3431" spans="1:6">
      <c r="A3431" s="76"/>
      <c r="B3431" s="77"/>
      <c r="C3431" s="82"/>
      <c r="D3431" s="83"/>
      <c r="E3431" s="81"/>
      <c r="F3431" s="84"/>
    </row>
    <row r="3432" spans="1:6">
      <c r="A3432" s="76"/>
      <c r="B3432" s="77"/>
      <c r="C3432" s="82"/>
      <c r="D3432" s="83"/>
      <c r="E3432" s="81"/>
      <c r="F3432" s="84"/>
    </row>
    <row r="3433" spans="1:6">
      <c r="A3433" s="76"/>
      <c r="B3433" s="77"/>
      <c r="C3433" s="82"/>
      <c r="D3433" s="83"/>
      <c r="E3433" s="81"/>
      <c r="F3433" s="84"/>
    </row>
    <row r="3434" spans="1:6">
      <c r="A3434" s="76"/>
      <c r="B3434" s="77"/>
      <c r="C3434" s="82"/>
      <c r="D3434" s="83"/>
      <c r="E3434" s="81"/>
      <c r="F3434" s="84"/>
    </row>
    <row r="3435" spans="1:6">
      <c r="A3435" s="76"/>
      <c r="B3435" s="77"/>
      <c r="C3435" s="82"/>
      <c r="D3435" s="83"/>
      <c r="E3435" s="81"/>
      <c r="F3435" s="84"/>
    </row>
    <row r="3436" spans="1:6">
      <c r="A3436" s="76"/>
      <c r="B3436" s="77"/>
      <c r="C3436" s="82"/>
      <c r="D3436" s="83"/>
      <c r="E3436" s="81"/>
      <c r="F3436" s="84"/>
    </row>
    <row r="3437" spans="1:6">
      <c r="A3437" s="76"/>
      <c r="B3437" s="77"/>
      <c r="C3437" s="82"/>
      <c r="D3437" s="83"/>
      <c r="E3437" s="81"/>
      <c r="F3437" s="84"/>
    </row>
    <row r="3438" spans="1:6">
      <c r="A3438" s="76"/>
      <c r="B3438" s="77"/>
      <c r="C3438" s="82"/>
      <c r="D3438" s="83"/>
      <c r="E3438" s="81"/>
      <c r="F3438" s="84"/>
    </row>
    <row r="3439" spans="1:6">
      <c r="A3439" s="76"/>
      <c r="B3439" s="77"/>
      <c r="C3439" s="82"/>
      <c r="D3439" s="83"/>
      <c r="E3439" s="81"/>
      <c r="F3439" s="84"/>
    </row>
    <row r="3440" spans="1:6">
      <c r="A3440" s="76"/>
      <c r="B3440" s="77"/>
      <c r="C3440" s="82"/>
      <c r="D3440" s="83"/>
      <c r="E3440" s="81"/>
      <c r="F3440" s="84"/>
    </row>
    <row r="3441" spans="1:6">
      <c r="A3441" s="76"/>
      <c r="B3441" s="77"/>
      <c r="C3441" s="82"/>
      <c r="D3441" s="83"/>
      <c r="E3441" s="81"/>
      <c r="F3441" s="84"/>
    </row>
    <row r="3442" spans="1:6">
      <c r="A3442" s="76"/>
      <c r="B3442" s="77"/>
      <c r="C3442" s="82"/>
      <c r="D3442" s="83"/>
      <c r="E3442" s="81"/>
      <c r="F3442" s="84"/>
    </row>
    <row r="3443" spans="1:6">
      <c r="A3443" s="76"/>
      <c r="B3443" s="77"/>
      <c r="C3443" s="82"/>
      <c r="D3443" s="83"/>
      <c r="E3443" s="81"/>
      <c r="F3443" s="84"/>
    </row>
    <row r="3444" spans="1:6">
      <c r="A3444" s="76"/>
      <c r="B3444" s="77"/>
      <c r="C3444" s="82"/>
      <c r="D3444" s="83"/>
      <c r="E3444" s="81"/>
      <c r="F3444" s="84"/>
    </row>
    <row r="3445" spans="1:6">
      <c r="A3445" s="76"/>
      <c r="B3445" s="77"/>
      <c r="C3445" s="82"/>
      <c r="D3445" s="83"/>
      <c r="E3445" s="81"/>
      <c r="F3445" s="84"/>
    </row>
    <row r="3446" spans="1:6">
      <c r="A3446" s="76"/>
      <c r="B3446" s="77"/>
      <c r="C3446" s="82"/>
      <c r="D3446" s="83"/>
      <c r="E3446" s="81"/>
      <c r="F3446" s="84"/>
    </row>
    <row r="3447" spans="1:6">
      <c r="A3447" s="76"/>
      <c r="B3447" s="77"/>
      <c r="C3447" s="82"/>
      <c r="D3447" s="83"/>
      <c r="E3447" s="81"/>
      <c r="F3447" s="84"/>
    </row>
    <row r="3448" spans="1:6">
      <c r="A3448" s="76"/>
      <c r="B3448" s="77"/>
      <c r="C3448" s="82"/>
      <c r="D3448" s="83"/>
      <c r="E3448" s="81"/>
      <c r="F3448" s="84"/>
    </row>
    <row r="3449" spans="1:6">
      <c r="A3449" s="76"/>
      <c r="B3449" s="77"/>
      <c r="C3449" s="82"/>
      <c r="D3449" s="83"/>
      <c r="E3449" s="81"/>
      <c r="F3449" s="84"/>
    </row>
    <row r="3450" spans="1:6">
      <c r="A3450" s="76"/>
      <c r="B3450" s="77"/>
      <c r="C3450" s="82"/>
      <c r="D3450" s="83"/>
      <c r="E3450" s="81"/>
      <c r="F3450" s="84"/>
    </row>
    <row r="3451" spans="1:6">
      <c r="A3451" s="76"/>
      <c r="B3451" s="77"/>
      <c r="C3451" s="82"/>
      <c r="D3451" s="83"/>
      <c r="E3451" s="81"/>
      <c r="F3451" s="84"/>
    </row>
    <row r="3452" spans="1:6">
      <c r="A3452" s="76"/>
      <c r="B3452" s="77"/>
      <c r="C3452" s="82"/>
      <c r="D3452" s="83"/>
      <c r="E3452" s="81"/>
      <c r="F3452" s="84"/>
    </row>
    <row r="3453" spans="1:6">
      <c r="A3453" s="76"/>
      <c r="B3453" s="77"/>
      <c r="C3453" s="82"/>
      <c r="D3453" s="83"/>
      <c r="E3453" s="81"/>
      <c r="F3453" s="84"/>
    </row>
    <row r="3454" spans="1:6">
      <c r="A3454" s="76"/>
      <c r="B3454" s="77"/>
      <c r="C3454" s="82"/>
      <c r="D3454" s="83"/>
      <c r="E3454" s="81"/>
      <c r="F3454" s="84"/>
    </row>
    <row r="3455" spans="1:6">
      <c r="A3455" s="76"/>
      <c r="B3455" s="77"/>
      <c r="C3455" s="82"/>
      <c r="D3455" s="83"/>
      <c r="E3455" s="81"/>
      <c r="F3455" s="84"/>
    </row>
    <row r="3456" spans="1:6">
      <c r="A3456" s="76"/>
      <c r="B3456" s="77"/>
      <c r="C3456" s="82"/>
      <c r="D3456" s="83"/>
      <c r="E3456" s="81"/>
      <c r="F3456" s="84"/>
    </row>
    <row r="3457" spans="1:6">
      <c r="A3457" s="76"/>
      <c r="B3457" s="77"/>
      <c r="C3457" s="82"/>
      <c r="D3457" s="83"/>
      <c r="E3457" s="81"/>
      <c r="F3457" s="84"/>
    </row>
    <row r="3458" spans="1:6">
      <c r="A3458" s="76"/>
      <c r="B3458" s="77"/>
      <c r="C3458" s="82"/>
      <c r="D3458" s="83"/>
      <c r="E3458" s="81"/>
      <c r="F3458" s="84"/>
    </row>
    <row r="3459" spans="1:6">
      <c r="A3459" s="76"/>
      <c r="B3459" s="77"/>
      <c r="C3459" s="82"/>
      <c r="D3459" s="83"/>
      <c r="E3459" s="81"/>
      <c r="F3459" s="84"/>
    </row>
    <row r="3460" spans="1:6">
      <c r="A3460" s="76"/>
      <c r="B3460" s="77"/>
      <c r="C3460" s="82"/>
      <c r="D3460" s="83"/>
      <c r="E3460" s="81"/>
      <c r="F3460" s="84"/>
    </row>
    <row r="3461" spans="1:6">
      <c r="A3461" s="76"/>
      <c r="B3461" s="77"/>
      <c r="C3461" s="82"/>
      <c r="D3461" s="83"/>
      <c r="E3461" s="81"/>
      <c r="F3461" s="84"/>
    </row>
    <row r="3462" spans="1:6">
      <c r="A3462" s="76"/>
      <c r="B3462" s="77"/>
      <c r="C3462" s="82"/>
      <c r="D3462" s="83"/>
      <c r="E3462" s="81"/>
      <c r="F3462" s="84"/>
    </row>
    <row r="3463" spans="1:6">
      <c r="A3463" s="76"/>
      <c r="B3463" s="77"/>
      <c r="C3463" s="82"/>
      <c r="D3463" s="83"/>
      <c r="E3463" s="81"/>
      <c r="F3463" s="84"/>
    </row>
    <row r="3464" spans="1:6">
      <c r="A3464" s="76"/>
      <c r="B3464" s="77"/>
      <c r="C3464" s="82"/>
      <c r="D3464" s="83"/>
      <c r="E3464" s="81"/>
      <c r="F3464" s="84"/>
    </row>
    <row r="3465" spans="1:6">
      <c r="A3465" s="76"/>
      <c r="B3465" s="77"/>
      <c r="C3465" s="82"/>
      <c r="D3465" s="83"/>
      <c r="E3465" s="81"/>
      <c r="F3465" s="84"/>
    </row>
    <row r="3466" spans="1:6">
      <c r="A3466" s="76"/>
      <c r="B3466" s="77"/>
      <c r="C3466" s="82"/>
      <c r="D3466" s="83"/>
      <c r="E3466" s="81"/>
      <c r="F3466" s="84"/>
    </row>
    <row r="3467" spans="1:6">
      <c r="A3467" s="76"/>
      <c r="B3467" s="77"/>
      <c r="C3467" s="82"/>
      <c r="D3467" s="83"/>
      <c r="E3467" s="81"/>
      <c r="F3467" s="84"/>
    </row>
    <row r="3468" spans="1:6">
      <c r="A3468" s="76"/>
      <c r="B3468" s="77"/>
      <c r="C3468" s="82"/>
      <c r="D3468" s="83"/>
      <c r="E3468" s="81"/>
      <c r="F3468" s="84"/>
    </row>
    <row r="3469" spans="1:6">
      <c r="A3469" s="76"/>
      <c r="B3469" s="77"/>
      <c r="C3469" s="82"/>
      <c r="D3469" s="83"/>
      <c r="E3469" s="81"/>
      <c r="F3469" s="84"/>
    </row>
    <row r="3470" spans="1:6">
      <c r="A3470" s="76"/>
      <c r="B3470" s="77"/>
      <c r="C3470" s="82"/>
      <c r="D3470" s="83"/>
      <c r="E3470" s="81"/>
      <c r="F3470" s="84"/>
    </row>
    <row r="3471" spans="1:6">
      <c r="A3471" s="76"/>
      <c r="B3471" s="77"/>
      <c r="C3471" s="82"/>
      <c r="D3471" s="83"/>
      <c r="E3471" s="81"/>
      <c r="F3471" s="84"/>
    </row>
    <row r="3472" spans="1:6">
      <c r="A3472" s="76"/>
      <c r="B3472" s="77"/>
      <c r="C3472" s="82"/>
      <c r="D3472" s="83"/>
      <c r="E3472" s="81"/>
      <c r="F3472" s="84"/>
    </row>
    <row r="3473" spans="1:6">
      <c r="A3473" s="76"/>
      <c r="B3473" s="77"/>
      <c r="C3473" s="82"/>
      <c r="D3473" s="83"/>
      <c r="E3473" s="81"/>
      <c r="F3473" s="84"/>
    </row>
    <row r="3474" spans="1:6">
      <c r="A3474" s="76"/>
      <c r="B3474" s="77"/>
      <c r="C3474" s="82"/>
      <c r="D3474" s="83"/>
      <c r="E3474" s="81"/>
      <c r="F3474" s="84"/>
    </row>
    <row r="3475" spans="1:6">
      <c r="A3475" s="76"/>
      <c r="B3475" s="77"/>
      <c r="C3475" s="82"/>
      <c r="D3475" s="83"/>
      <c r="E3475" s="81"/>
      <c r="F3475" s="84"/>
    </row>
    <row r="3476" spans="1:6">
      <c r="A3476" s="76"/>
      <c r="B3476" s="77"/>
      <c r="C3476" s="82"/>
      <c r="D3476" s="83"/>
      <c r="E3476" s="81"/>
      <c r="F3476" s="84"/>
    </row>
    <row r="3477" spans="1:6">
      <c r="A3477" s="76"/>
      <c r="B3477" s="77"/>
      <c r="C3477" s="82"/>
      <c r="D3477" s="83"/>
      <c r="E3477" s="81"/>
      <c r="F3477" s="84"/>
    </row>
    <row r="3478" spans="1:6">
      <c r="A3478" s="76"/>
      <c r="B3478" s="77"/>
      <c r="C3478" s="82"/>
      <c r="D3478" s="83"/>
      <c r="E3478" s="81"/>
      <c r="F3478" s="84"/>
    </row>
    <row r="3479" spans="1:6">
      <c r="A3479" s="76"/>
      <c r="B3479" s="77"/>
      <c r="C3479" s="82"/>
      <c r="D3479" s="83"/>
      <c r="E3479" s="81"/>
      <c r="F3479" s="84"/>
    </row>
    <row r="3480" spans="1:6">
      <c r="A3480" s="76"/>
      <c r="B3480" s="77"/>
      <c r="C3480" s="82"/>
      <c r="D3480" s="83"/>
      <c r="E3480" s="81"/>
      <c r="F3480" s="84"/>
    </row>
    <row r="3481" spans="1:6">
      <c r="A3481" s="76"/>
      <c r="B3481" s="77"/>
      <c r="C3481" s="82"/>
      <c r="D3481" s="83"/>
      <c r="E3481" s="81"/>
      <c r="F3481" s="84"/>
    </row>
    <row r="3482" spans="1:6">
      <c r="A3482" s="76"/>
      <c r="B3482" s="77"/>
      <c r="C3482" s="82"/>
      <c r="D3482" s="83"/>
      <c r="E3482" s="81"/>
      <c r="F3482" s="84"/>
    </row>
    <row r="3483" spans="1:6">
      <c r="A3483" s="76"/>
      <c r="B3483" s="77"/>
      <c r="C3483" s="82"/>
      <c r="D3483" s="83"/>
      <c r="E3483" s="81"/>
      <c r="F3483" s="84"/>
    </row>
    <row r="3484" spans="1:6">
      <c r="A3484" s="76"/>
      <c r="B3484" s="77"/>
      <c r="C3484" s="82"/>
      <c r="D3484" s="83"/>
      <c r="E3484" s="81"/>
      <c r="F3484" s="84"/>
    </row>
    <row r="3485" spans="1:6">
      <c r="A3485" s="76"/>
      <c r="B3485" s="77"/>
      <c r="C3485" s="82"/>
      <c r="D3485" s="83"/>
      <c r="E3485" s="81"/>
      <c r="F3485" s="84"/>
    </row>
    <row r="3486" spans="1:6">
      <c r="A3486" s="76"/>
      <c r="B3486" s="77"/>
      <c r="C3486" s="82"/>
      <c r="D3486" s="83"/>
      <c r="E3486" s="81"/>
      <c r="F3486" s="84"/>
    </row>
    <row r="3487" spans="1:6">
      <c r="A3487" s="76"/>
      <c r="B3487" s="77"/>
      <c r="C3487" s="82"/>
      <c r="D3487" s="83"/>
      <c r="E3487" s="81"/>
      <c r="F3487" s="84"/>
    </row>
    <row r="3488" spans="1:6">
      <c r="A3488" s="76"/>
      <c r="B3488" s="77"/>
      <c r="C3488" s="82"/>
      <c r="D3488" s="83"/>
      <c r="E3488" s="81"/>
      <c r="F3488" s="84"/>
    </row>
    <row r="3489" spans="1:6">
      <c r="A3489" s="76"/>
      <c r="B3489" s="77"/>
      <c r="C3489" s="82"/>
      <c r="D3489" s="83"/>
      <c r="E3489" s="81"/>
      <c r="F3489" s="84"/>
    </row>
    <row r="3490" spans="1:6">
      <c r="A3490" s="76"/>
      <c r="B3490" s="77"/>
      <c r="C3490" s="82"/>
      <c r="D3490" s="83"/>
      <c r="E3490" s="81"/>
      <c r="F3490" s="84"/>
    </row>
    <row r="3491" spans="1:6">
      <c r="A3491" s="76"/>
      <c r="B3491" s="77"/>
      <c r="C3491" s="82"/>
      <c r="D3491" s="83"/>
      <c r="E3491" s="81"/>
      <c r="F3491" s="84"/>
    </row>
    <row r="3492" spans="1:6">
      <c r="A3492" s="76"/>
      <c r="B3492" s="77"/>
      <c r="C3492" s="82"/>
      <c r="D3492" s="83"/>
      <c r="E3492" s="81"/>
      <c r="F3492" s="84"/>
    </row>
    <row r="3493" spans="1:6">
      <c r="A3493" s="76"/>
      <c r="B3493" s="77"/>
      <c r="C3493" s="82"/>
      <c r="D3493" s="83"/>
      <c r="E3493" s="81"/>
      <c r="F3493" s="84"/>
    </row>
    <row r="3494" spans="1:6">
      <c r="A3494" s="76"/>
      <c r="B3494" s="77"/>
      <c r="C3494" s="82"/>
      <c r="D3494" s="83"/>
      <c r="E3494" s="81"/>
      <c r="F3494" s="84"/>
    </row>
    <row r="3495" spans="1:6">
      <c r="A3495" s="76"/>
      <c r="B3495" s="77"/>
      <c r="C3495" s="82"/>
      <c r="D3495" s="83"/>
      <c r="E3495" s="81"/>
      <c r="F3495" s="84"/>
    </row>
    <row r="3496" spans="1:6">
      <c r="A3496" s="76"/>
      <c r="B3496" s="77"/>
      <c r="C3496" s="82"/>
      <c r="D3496" s="83"/>
      <c r="E3496" s="81"/>
      <c r="F3496" s="84"/>
    </row>
    <row r="3497" spans="1:6">
      <c r="A3497" s="76"/>
      <c r="B3497" s="77"/>
      <c r="C3497" s="82"/>
      <c r="D3497" s="83"/>
      <c r="E3497" s="81"/>
      <c r="F3497" s="84"/>
    </row>
    <row r="3498" spans="1:6">
      <c r="A3498" s="76"/>
      <c r="B3498" s="77"/>
      <c r="C3498" s="82"/>
      <c r="D3498" s="83"/>
      <c r="E3498" s="81"/>
      <c r="F3498" s="84"/>
    </row>
    <row r="3499" spans="1:6">
      <c r="A3499" s="76"/>
      <c r="B3499" s="77"/>
      <c r="C3499" s="82"/>
      <c r="D3499" s="83"/>
      <c r="E3499" s="81"/>
      <c r="F3499" s="84"/>
    </row>
    <row r="3500" spans="1:6">
      <c r="A3500" s="76"/>
      <c r="B3500" s="77"/>
      <c r="C3500" s="82"/>
      <c r="D3500" s="83"/>
      <c r="E3500" s="81"/>
      <c r="F3500" s="84"/>
    </row>
    <row r="3501" spans="1:6">
      <c r="A3501" s="76"/>
      <c r="B3501" s="77"/>
      <c r="C3501" s="82"/>
      <c r="D3501" s="83"/>
      <c r="E3501" s="81"/>
      <c r="F3501" s="84"/>
    </row>
    <row r="3502" spans="1:6">
      <c r="A3502" s="76"/>
      <c r="B3502" s="77"/>
      <c r="C3502" s="82"/>
      <c r="D3502" s="83"/>
      <c r="E3502" s="81"/>
      <c r="F3502" s="84"/>
    </row>
    <row r="3503" spans="1:6">
      <c r="A3503" s="76"/>
      <c r="B3503" s="77"/>
      <c r="C3503" s="82"/>
      <c r="D3503" s="83"/>
      <c r="E3503" s="81"/>
      <c r="F3503" s="84"/>
    </row>
    <row r="3504" spans="1:6">
      <c r="A3504" s="76"/>
      <c r="B3504" s="77"/>
      <c r="C3504" s="82"/>
      <c r="D3504" s="83"/>
      <c r="E3504" s="81"/>
      <c r="F3504" s="84"/>
    </row>
    <row r="3505" spans="1:6">
      <c r="A3505" s="76"/>
      <c r="B3505" s="77"/>
      <c r="C3505" s="82"/>
      <c r="D3505" s="83"/>
      <c r="E3505" s="81"/>
      <c r="F3505" s="84"/>
    </row>
    <row r="3506" spans="1:6">
      <c r="A3506" s="76"/>
      <c r="B3506" s="77"/>
      <c r="C3506" s="82"/>
      <c r="D3506" s="83"/>
      <c r="E3506" s="81"/>
      <c r="F3506" s="84"/>
    </row>
    <row r="3507" spans="1:6">
      <c r="A3507" s="76"/>
      <c r="B3507" s="77"/>
      <c r="C3507" s="82"/>
      <c r="D3507" s="83"/>
      <c r="E3507" s="81"/>
      <c r="F3507" s="84"/>
    </row>
    <row r="3508" spans="1:6">
      <c r="A3508" s="76"/>
      <c r="B3508" s="77"/>
      <c r="C3508" s="82"/>
      <c r="D3508" s="83"/>
      <c r="E3508" s="81"/>
      <c r="F3508" s="84"/>
    </row>
    <row r="3509" spans="1:6">
      <c r="A3509" s="76"/>
      <c r="B3509" s="77"/>
      <c r="C3509" s="82"/>
      <c r="D3509" s="83"/>
      <c r="E3509" s="81"/>
      <c r="F3509" s="84"/>
    </row>
    <row r="3510" spans="1:6">
      <c r="A3510" s="76"/>
      <c r="B3510" s="77"/>
      <c r="C3510" s="82"/>
      <c r="D3510" s="83"/>
      <c r="E3510" s="81"/>
      <c r="F3510" s="84"/>
    </row>
    <row r="3511" spans="1:6">
      <c r="A3511" s="76"/>
      <c r="B3511" s="77"/>
      <c r="C3511" s="82"/>
      <c r="D3511" s="83"/>
      <c r="E3511" s="81"/>
      <c r="F3511" s="84"/>
    </row>
    <row r="3512" spans="1:6">
      <c r="A3512" s="76"/>
      <c r="B3512" s="77"/>
      <c r="C3512" s="82"/>
      <c r="D3512" s="83"/>
      <c r="E3512" s="81"/>
      <c r="F3512" s="84"/>
    </row>
    <row r="3513" spans="1:6">
      <c r="A3513" s="76"/>
      <c r="B3513" s="77"/>
      <c r="C3513" s="82"/>
      <c r="D3513" s="83"/>
      <c r="E3513" s="81"/>
      <c r="F3513" s="84"/>
    </row>
    <row r="3514" spans="1:6">
      <c r="A3514" s="76"/>
      <c r="B3514" s="77"/>
      <c r="C3514" s="82"/>
      <c r="D3514" s="83"/>
      <c r="E3514" s="81"/>
      <c r="F3514" s="84"/>
    </row>
    <row r="3515" spans="1:6">
      <c r="A3515" s="76"/>
      <c r="B3515" s="77"/>
      <c r="C3515" s="82"/>
      <c r="D3515" s="83"/>
      <c r="E3515" s="81"/>
      <c r="F3515" s="84"/>
    </row>
    <row r="3516" spans="1:6">
      <c r="A3516" s="76"/>
      <c r="B3516" s="77"/>
      <c r="C3516" s="82"/>
      <c r="D3516" s="83"/>
      <c r="E3516" s="81"/>
      <c r="F3516" s="84"/>
    </row>
    <row r="3517" spans="1:6">
      <c r="A3517" s="76"/>
      <c r="B3517" s="77"/>
      <c r="C3517" s="82"/>
      <c r="D3517" s="83"/>
      <c r="E3517" s="81"/>
      <c r="F3517" s="84"/>
    </row>
    <row r="3518" spans="1:6">
      <c r="A3518" s="76"/>
      <c r="B3518" s="77"/>
      <c r="C3518" s="82"/>
      <c r="D3518" s="83"/>
      <c r="E3518" s="81"/>
      <c r="F3518" s="84"/>
    </row>
    <row r="3519" spans="1:6">
      <c r="A3519" s="76"/>
      <c r="B3519" s="77"/>
      <c r="C3519" s="82"/>
      <c r="D3519" s="83"/>
      <c r="E3519" s="81"/>
      <c r="F3519" s="84"/>
    </row>
    <row r="3520" spans="1:6">
      <c r="A3520" s="76"/>
      <c r="B3520" s="77"/>
      <c r="C3520" s="82"/>
      <c r="D3520" s="83"/>
      <c r="E3520" s="81"/>
      <c r="F3520" s="84"/>
    </row>
    <row r="3521" spans="1:6">
      <c r="A3521" s="76"/>
      <c r="B3521" s="77"/>
      <c r="C3521" s="82"/>
      <c r="D3521" s="83"/>
      <c r="E3521" s="81"/>
      <c r="F3521" s="84"/>
    </row>
    <row r="3522" spans="1:6">
      <c r="A3522" s="76"/>
      <c r="B3522" s="77"/>
      <c r="C3522" s="82"/>
      <c r="D3522" s="83"/>
      <c r="E3522" s="81"/>
      <c r="F3522" s="84"/>
    </row>
    <row r="3523" spans="1:6">
      <c r="A3523" s="76"/>
      <c r="B3523" s="77"/>
      <c r="C3523" s="82"/>
      <c r="D3523" s="83"/>
      <c r="E3523" s="81"/>
      <c r="F3523" s="84"/>
    </row>
    <row r="3524" spans="1:6">
      <c r="A3524" s="76"/>
      <c r="B3524" s="77"/>
      <c r="C3524" s="82"/>
      <c r="D3524" s="83"/>
      <c r="E3524" s="81"/>
      <c r="F3524" s="84"/>
    </row>
    <row r="3525" spans="1:6">
      <c r="A3525" s="76"/>
      <c r="B3525" s="77"/>
      <c r="C3525" s="82"/>
      <c r="D3525" s="83"/>
      <c r="E3525" s="81"/>
      <c r="F3525" s="84"/>
    </row>
    <row r="3526" spans="1:6">
      <c r="A3526" s="76"/>
      <c r="B3526" s="77"/>
      <c r="C3526" s="82"/>
      <c r="D3526" s="83"/>
      <c r="E3526" s="81"/>
      <c r="F3526" s="84"/>
    </row>
    <row r="3527" spans="1:6">
      <c r="A3527" s="76"/>
      <c r="B3527" s="77"/>
      <c r="C3527" s="82"/>
      <c r="D3527" s="83"/>
      <c r="E3527" s="81"/>
      <c r="F3527" s="84"/>
    </row>
    <row r="3528" spans="1:6">
      <c r="A3528" s="76"/>
      <c r="B3528" s="77"/>
      <c r="C3528" s="82"/>
      <c r="D3528" s="83"/>
      <c r="E3528" s="81"/>
      <c r="F3528" s="84"/>
    </row>
    <row r="3529" spans="1:6">
      <c r="A3529" s="76"/>
      <c r="B3529" s="77"/>
      <c r="C3529" s="82"/>
      <c r="D3529" s="83"/>
      <c r="E3529" s="81"/>
      <c r="F3529" s="84"/>
    </row>
    <row r="3530" spans="1:6">
      <c r="A3530" s="76"/>
      <c r="B3530" s="77"/>
      <c r="C3530" s="82"/>
      <c r="D3530" s="83"/>
      <c r="E3530" s="81"/>
      <c r="F3530" s="84"/>
    </row>
    <row r="3531" spans="1:6">
      <c r="A3531" s="76"/>
      <c r="B3531" s="77"/>
      <c r="C3531" s="82"/>
      <c r="D3531" s="83"/>
      <c r="E3531" s="81"/>
      <c r="F3531" s="84"/>
    </row>
    <row r="3532" spans="1:6">
      <c r="A3532" s="76"/>
      <c r="B3532" s="77"/>
      <c r="C3532" s="82"/>
      <c r="D3532" s="83"/>
      <c r="E3532" s="81"/>
      <c r="F3532" s="84"/>
    </row>
    <row r="3533" spans="1:6">
      <c r="A3533" s="76"/>
      <c r="B3533" s="77"/>
      <c r="C3533" s="82"/>
      <c r="D3533" s="83"/>
      <c r="E3533" s="81"/>
      <c r="F3533" s="84"/>
    </row>
    <row r="3534" spans="1:6">
      <c r="A3534" s="76"/>
      <c r="B3534" s="77"/>
      <c r="C3534" s="82"/>
      <c r="D3534" s="83"/>
      <c r="E3534" s="81"/>
      <c r="F3534" s="84"/>
    </row>
    <row r="3535" spans="1:6">
      <c r="A3535" s="76"/>
      <c r="B3535" s="77"/>
      <c r="C3535" s="82"/>
      <c r="D3535" s="83"/>
      <c r="E3535" s="81"/>
      <c r="F3535" s="84"/>
    </row>
    <row r="3536" spans="1:6">
      <c r="A3536" s="76"/>
      <c r="B3536" s="77"/>
      <c r="C3536" s="82"/>
      <c r="D3536" s="83"/>
      <c r="E3536" s="81"/>
      <c r="F3536" s="84"/>
    </row>
    <row r="3537" spans="1:6">
      <c r="A3537" s="76"/>
      <c r="B3537" s="77"/>
      <c r="C3537" s="82"/>
      <c r="D3537" s="83"/>
      <c r="E3537" s="81"/>
      <c r="F3537" s="84"/>
    </row>
    <row r="3538" spans="1:6">
      <c r="A3538" s="76"/>
      <c r="B3538" s="77"/>
      <c r="C3538" s="82"/>
      <c r="D3538" s="83"/>
      <c r="E3538" s="81"/>
      <c r="F3538" s="84"/>
    </row>
    <row r="3539" spans="1:6">
      <c r="A3539" s="76"/>
      <c r="B3539" s="77"/>
      <c r="C3539" s="82"/>
      <c r="D3539" s="83"/>
      <c r="E3539" s="81"/>
      <c r="F3539" s="84"/>
    </row>
    <row r="3540" spans="1:6">
      <c r="A3540" s="76"/>
      <c r="B3540" s="77"/>
      <c r="C3540" s="82"/>
      <c r="D3540" s="83"/>
      <c r="E3540" s="81"/>
      <c r="F3540" s="84"/>
    </row>
    <row r="3541" spans="1:6">
      <c r="A3541" s="76"/>
      <c r="B3541" s="77"/>
      <c r="C3541" s="82"/>
      <c r="D3541" s="83"/>
      <c r="E3541" s="81"/>
      <c r="F3541" s="84"/>
    </row>
    <row r="3542" spans="1:6">
      <c r="A3542" s="76"/>
      <c r="B3542" s="77"/>
      <c r="C3542" s="82"/>
      <c r="D3542" s="83"/>
      <c r="E3542" s="81"/>
      <c r="F3542" s="84"/>
    </row>
    <row r="3543" spans="1:6">
      <c r="A3543" s="76"/>
      <c r="B3543" s="77"/>
      <c r="C3543" s="82"/>
      <c r="D3543" s="83"/>
      <c r="E3543" s="81"/>
      <c r="F3543" s="84"/>
    </row>
    <row r="3544" spans="1:6">
      <c r="A3544" s="76"/>
      <c r="B3544" s="77"/>
      <c r="C3544" s="82"/>
      <c r="D3544" s="83"/>
      <c r="E3544" s="81"/>
      <c r="F3544" s="84"/>
    </row>
    <row r="3545" spans="1:6">
      <c r="A3545" s="76"/>
      <c r="B3545" s="77"/>
      <c r="C3545" s="82"/>
      <c r="D3545" s="83"/>
      <c r="E3545" s="81"/>
      <c r="F3545" s="84"/>
    </row>
    <row r="3546" spans="1:6">
      <c r="A3546" s="76"/>
      <c r="B3546" s="77"/>
      <c r="C3546" s="82"/>
      <c r="D3546" s="83"/>
      <c r="E3546" s="81"/>
      <c r="F3546" s="84"/>
    </row>
    <row r="3547" spans="1:6">
      <c r="A3547" s="76"/>
      <c r="B3547" s="77"/>
      <c r="C3547" s="82"/>
      <c r="D3547" s="83"/>
      <c r="E3547" s="81"/>
      <c r="F3547" s="84"/>
    </row>
    <row r="3548" spans="1:6">
      <c r="A3548" s="76"/>
      <c r="B3548" s="77"/>
      <c r="C3548" s="82"/>
      <c r="D3548" s="83"/>
      <c r="E3548" s="81"/>
      <c r="F3548" s="84"/>
    </row>
    <row r="3549" spans="1:6">
      <c r="A3549" s="76"/>
      <c r="B3549" s="77"/>
      <c r="C3549" s="82"/>
      <c r="D3549" s="83"/>
      <c r="E3549" s="81"/>
      <c r="F3549" s="84"/>
    </row>
    <row r="3550" spans="1:6">
      <c r="A3550" s="76"/>
      <c r="B3550" s="77"/>
      <c r="C3550" s="82"/>
      <c r="D3550" s="83"/>
      <c r="E3550" s="81"/>
      <c r="F3550" s="84"/>
    </row>
    <row r="3551" spans="1:6">
      <c r="A3551" s="76"/>
      <c r="B3551" s="77"/>
      <c r="C3551" s="82"/>
      <c r="D3551" s="83"/>
      <c r="E3551" s="81"/>
      <c r="F3551" s="84"/>
    </row>
    <row r="3552" spans="1:6">
      <c r="A3552" s="76"/>
      <c r="B3552" s="77"/>
      <c r="C3552" s="82"/>
      <c r="D3552" s="83"/>
      <c r="E3552" s="81"/>
      <c r="F3552" s="84"/>
    </row>
    <row r="3553" spans="1:6">
      <c r="A3553" s="76"/>
      <c r="B3553" s="77"/>
      <c r="C3553" s="82"/>
      <c r="D3553" s="83"/>
      <c r="E3553" s="81"/>
      <c r="F3553" s="84"/>
    </row>
    <row r="3554" spans="1:6">
      <c r="A3554" s="76"/>
      <c r="B3554" s="77"/>
      <c r="C3554" s="82"/>
      <c r="D3554" s="83"/>
      <c r="E3554" s="81"/>
      <c r="F3554" s="84"/>
    </row>
    <row r="3555" spans="1:6">
      <c r="A3555" s="76"/>
      <c r="B3555" s="77"/>
      <c r="C3555" s="82"/>
      <c r="D3555" s="83"/>
      <c r="E3555" s="81"/>
      <c r="F3555" s="84"/>
    </row>
    <row r="3556" spans="1:6">
      <c r="A3556" s="76"/>
      <c r="B3556" s="77"/>
      <c r="C3556" s="82"/>
      <c r="D3556" s="83"/>
      <c r="E3556" s="81"/>
      <c r="F3556" s="84"/>
    </row>
    <row r="3557" spans="1:6">
      <c r="A3557" s="76"/>
      <c r="B3557" s="77"/>
      <c r="C3557" s="82"/>
      <c r="D3557" s="83"/>
      <c r="E3557" s="81"/>
      <c r="F3557" s="84"/>
    </row>
    <row r="3558" spans="1:6">
      <c r="A3558" s="76"/>
      <c r="B3558" s="77"/>
      <c r="C3558" s="82"/>
      <c r="D3558" s="83"/>
      <c r="E3558" s="81"/>
      <c r="F3558" s="84"/>
    </row>
    <row r="3559" spans="1:6">
      <c r="A3559" s="76"/>
      <c r="B3559" s="77"/>
      <c r="C3559" s="82"/>
      <c r="D3559" s="83"/>
      <c r="E3559" s="81"/>
      <c r="F3559" s="84"/>
    </row>
    <row r="3560" spans="1:6">
      <c r="A3560" s="76"/>
      <c r="B3560" s="77"/>
      <c r="C3560" s="82"/>
      <c r="D3560" s="83"/>
      <c r="E3560" s="81"/>
      <c r="F3560" s="84"/>
    </row>
    <row r="3561" spans="1:6">
      <c r="A3561" s="76"/>
      <c r="B3561" s="77"/>
      <c r="C3561" s="82"/>
      <c r="D3561" s="83"/>
      <c r="E3561" s="81"/>
      <c r="F3561" s="84"/>
    </row>
    <row r="3562" spans="1:6">
      <c r="A3562" s="76"/>
      <c r="B3562" s="77"/>
      <c r="C3562" s="82"/>
      <c r="D3562" s="83"/>
      <c r="E3562" s="81"/>
      <c r="F3562" s="84"/>
    </row>
    <row r="3563" spans="1:6">
      <c r="A3563" s="76"/>
      <c r="B3563" s="77"/>
      <c r="C3563" s="82"/>
      <c r="D3563" s="83"/>
      <c r="E3563" s="81"/>
      <c r="F3563" s="84"/>
    </row>
    <row r="3564" spans="1:6">
      <c r="A3564" s="76"/>
      <c r="B3564" s="77"/>
      <c r="C3564" s="82"/>
      <c r="D3564" s="83"/>
      <c r="E3564" s="81"/>
      <c r="F3564" s="84"/>
    </row>
    <row r="3565" spans="1:6">
      <c r="A3565" s="76"/>
      <c r="B3565" s="77"/>
      <c r="C3565" s="82"/>
      <c r="D3565" s="83"/>
      <c r="E3565" s="81"/>
      <c r="F3565" s="84"/>
    </row>
    <row r="3566" spans="1:6">
      <c r="A3566" s="76"/>
      <c r="B3566" s="77"/>
      <c r="C3566" s="82"/>
      <c r="D3566" s="83"/>
      <c r="E3566" s="81"/>
      <c r="F3566" s="84"/>
    </row>
    <row r="3567" spans="1:6">
      <c r="A3567" s="76"/>
      <c r="B3567" s="77"/>
      <c r="C3567" s="82"/>
      <c r="D3567" s="83"/>
      <c r="E3567" s="81"/>
      <c r="F3567" s="84"/>
    </row>
    <row r="3568" spans="1:6">
      <c r="A3568" s="76"/>
      <c r="B3568" s="77"/>
      <c r="C3568" s="82"/>
      <c r="D3568" s="83"/>
      <c r="E3568" s="81"/>
      <c r="F3568" s="84"/>
    </row>
    <row r="3569" spans="1:6">
      <c r="A3569" s="76"/>
      <c r="B3569" s="77"/>
      <c r="C3569" s="82"/>
      <c r="D3569" s="83"/>
      <c r="E3569" s="81"/>
      <c r="F3569" s="84"/>
    </row>
    <row r="3570" spans="1:6">
      <c r="A3570" s="76"/>
      <c r="B3570" s="77"/>
      <c r="C3570" s="82"/>
      <c r="D3570" s="83"/>
      <c r="E3570" s="81"/>
      <c r="F3570" s="84"/>
    </row>
    <row r="3571" spans="1:6">
      <c r="A3571" s="76"/>
      <c r="B3571" s="77"/>
      <c r="C3571" s="82"/>
      <c r="D3571" s="83"/>
      <c r="E3571" s="81"/>
      <c r="F3571" s="84"/>
    </row>
    <row r="3572" spans="1:6">
      <c r="A3572" s="76"/>
      <c r="B3572" s="77"/>
      <c r="C3572" s="82"/>
      <c r="D3572" s="83"/>
      <c r="E3572" s="81"/>
      <c r="F3572" s="84"/>
    </row>
    <row r="3573" spans="1:6">
      <c r="A3573" s="76"/>
      <c r="B3573" s="77"/>
      <c r="C3573" s="82"/>
      <c r="D3573" s="83"/>
      <c r="E3573" s="81"/>
      <c r="F3573" s="84"/>
    </row>
    <row r="3574" spans="1:6">
      <c r="A3574" s="76"/>
      <c r="B3574" s="77"/>
      <c r="C3574" s="82"/>
      <c r="D3574" s="83"/>
      <c r="E3574" s="81"/>
      <c r="F3574" s="84"/>
    </row>
    <row r="3575" spans="1:6">
      <c r="A3575" s="76"/>
      <c r="B3575" s="77"/>
      <c r="C3575" s="82"/>
      <c r="D3575" s="83"/>
      <c r="E3575" s="81"/>
      <c r="F3575" s="84"/>
    </row>
    <row r="3576" spans="1:6">
      <c r="A3576" s="76"/>
      <c r="B3576" s="77"/>
      <c r="C3576" s="82"/>
      <c r="D3576" s="83"/>
      <c r="E3576" s="81"/>
      <c r="F3576" s="84"/>
    </row>
    <row r="3577" spans="1:6">
      <c r="A3577" s="76"/>
      <c r="B3577" s="77"/>
      <c r="C3577" s="82"/>
      <c r="D3577" s="83"/>
      <c r="E3577" s="81"/>
      <c r="F3577" s="84"/>
    </row>
    <row r="3578" spans="1:6">
      <c r="A3578" s="76"/>
      <c r="B3578" s="77"/>
      <c r="C3578" s="82"/>
      <c r="D3578" s="83"/>
      <c r="E3578" s="81"/>
      <c r="F3578" s="84"/>
    </row>
    <row r="3579" spans="1:6">
      <c r="A3579" s="76"/>
      <c r="B3579" s="77"/>
      <c r="C3579" s="82"/>
      <c r="D3579" s="83"/>
      <c r="E3579" s="81"/>
      <c r="F3579" s="84"/>
    </row>
    <row r="3580" spans="1:6">
      <c r="A3580" s="76"/>
      <c r="B3580" s="77"/>
      <c r="C3580" s="82"/>
      <c r="D3580" s="83"/>
      <c r="E3580" s="81"/>
      <c r="F3580" s="84"/>
    </row>
    <row r="3581" spans="1:6">
      <c r="A3581" s="76"/>
      <c r="B3581" s="77"/>
      <c r="C3581" s="82"/>
      <c r="D3581" s="83"/>
      <c r="E3581" s="81"/>
      <c r="F3581" s="84"/>
    </row>
    <row r="3582" spans="1:6">
      <c r="A3582" s="76"/>
      <c r="B3582" s="77"/>
      <c r="C3582" s="82"/>
      <c r="D3582" s="83"/>
      <c r="E3582" s="81"/>
      <c r="F3582" s="84"/>
    </row>
    <row r="3583" spans="1:6">
      <c r="A3583" s="76"/>
      <c r="B3583" s="77"/>
      <c r="C3583" s="82"/>
      <c r="D3583" s="83"/>
      <c r="E3583" s="81"/>
      <c r="F3583" s="84"/>
    </row>
    <row r="3584" spans="1:6">
      <c r="A3584" s="76"/>
      <c r="B3584" s="77"/>
      <c r="C3584" s="82"/>
      <c r="D3584" s="83"/>
      <c r="E3584" s="81"/>
      <c r="F3584" s="84"/>
    </row>
    <row r="3585" spans="1:6">
      <c r="A3585" s="76"/>
      <c r="B3585" s="77"/>
      <c r="C3585" s="82"/>
      <c r="D3585" s="83"/>
      <c r="E3585" s="81"/>
      <c r="F3585" s="84"/>
    </row>
    <row r="3586" spans="1:6">
      <c r="A3586" s="76"/>
      <c r="B3586" s="77"/>
      <c r="C3586" s="82"/>
      <c r="D3586" s="83"/>
      <c r="E3586" s="81"/>
      <c r="F3586" s="84"/>
    </row>
    <row r="3587" spans="1:6">
      <c r="A3587" s="76"/>
      <c r="B3587" s="77"/>
      <c r="C3587" s="82"/>
      <c r="D3587" s="83"/>
      <c r="E3587" s="81"/>
      <c r="F3587" s="84"/>
    </row>
    <row r="3588" spans="1:6">
      <c r="A3588" s="76"/>
      <c r="B3588" s="77"/>
      <c r="C3588" s="82"/>
      <c r="D3588" s="83"/>
      <c r="E3588" s="81"/>
      <c r="F3588" s="84"/>
    </row>
    <row r="3589" spans="1:6">
      <c r="A3589" s="76"/>
      <c r="B3589" s="77"/>
      <c r="C3589" s="82"/>
      <c r="D3589" s="83"/>
      <c r="E3589" s="81"/>
      <c r="F3589" s="84"/>
    </row>
    <row r="3590" spans="1:6">
      <c r="A3590" s="76"/>
      <c r="B3590" s="77"/>
      <c r="C3590" s="82"/>
      <c r="D3590" s="83"/>
      <c r="E3590" s="81"/>
      <c r="F3590" s="84"/>
    </row>
    <row r="3591" spans="1:6">
      <c r="A3591" s="76"/>
      <c r="B3591" s="77"/>
      <c r="C3591" s="82"/>
      <c r="D3591" s="83"/>
      <c r="E3591" s="81"/>
      <c r="F3591" s="84"/>
    </row>
    <row r="3592" spans="1:6">
      <c r="A3592" s="76"/>
      <c r="B3592" s="77"/>
      <c r="C3592" s="82"/>
      <c r="D3592" s="83"/>
      <c r="E3592" s="81"/>
      <c r="F3592" s="84"/>
    </row>
    <row r="3593" spans="1:6">
      <c r="A3593" s="76"/>
      <c r="B3593" s="77"/>
      <c r="C3593" s="82"/>
      <c r="D3593" s="83"/>
      <c r="E3593" s="81"/>
      <c r="F3593" s="84"/>
    </row>
    <row r="3594" spans="1:6">
      <c r="A3594" s="76"/>
      <c r="B3594" s="77"/>
      <c r="C3594" s="82"/>
      <c r="D3594" s="83"/>
      <c r="E3594" s="81"/>
      <c r="F3594" s="84"/>
    </row>
    <row r="3595" spans="1:6">
      <c r="A3595" s="76"/>
      <c r="B3595" s="77"/>
      <c r="C3595" s="82"/>
      <c r="D3595" s="83"/>
      <c r="E3595" s="81"/>
      <c r="F3595" s="84"/>
    </row>
    <row r="3596" spans="1:6">
      <c r="A3596" s="76"/>
      <c r="B3596" s="77"/>
      <c r="C3596" s="82"/>
      <c r="D3596" s="83"/>
      <c r="E3596" s="81"/>
      <c r="F3596" s="84"/>
    </row>
    <row r="3597" spans="1:6">
      <c r="A3597" s="76"/>
      <c r="B3597" s="77"/>
      <c r="C3597" s="82"/>
      <c r="D3597" s="83"/>
      <c r="E3597" s="81"/>
      <c r="F3597" s="84"/>
    </row>
    <row r="3598" spans="1:6">
      <c r="A3598" s="76"/>
      <c r="B3598" s="77"/>
      <c r="C3598" s="82"/>
      <c r="D3598" s="83"/>
      <c r="E3598" s="81"/>
      <c r="F3598" s="84"/>
    </row>
    <row r="3599" spans="1:6">
      <c r="A3599" s="76"/>
      <c r="B3599" s="77"/>
      <c r="C3599" s="82"/>
      <c r="D3599" s="83"/>
      <c r="E3599" s="81"/>
      <c r="F3599" s="84"/>
    </row>
    <row r="3600" spans="1:6">
      <c r="A3600" s="76"/>
      <c r="B3600" s="77"/>
      <c r="C3600" s="82"/>
      <c r="D3600" s="83"/>
      <c r="E3600" s="81"/>
      <c r="F3600" s="84"/>
    </row>
    <row r="3601" spans="1:6">
      <c r="A3601" s="76"/>
      <c r="B3601" s="77"/>
      <c r="C3601" s="82"/>
      <c r="D3601" s="83"/>
      <c r="E3601" s="81"/>
      <c r="F3601" s="84"/>
    </row>
    <row r="3602" spans="1:6">
      <c r="A3602" s="76"/>
      <c r="B3602" s="77"/>
      <c r="C3602" s="82"/>
      <c r="D3602" s="83"/>
      <c r="E3602" s="81"/>
      <c r="F3602" s="84"/>
    </row>
    <row r="3603" spans="1:6">
      <c r="A3603" s="76"/>
      <c r="B3603" s="77"/>
      <c r="C3603" s="82"/>
      <c r="D3603" s="83"/>
      <c r="E3603" s="81"/>
      <c r="F3603" s="84"/>
    </row>
    <row r="3604" spans="1:6">
      <c r="A3604" s="76"/>
      <c r="B3604" s="77"/>
      <c r="C3604" s="82"/>
      <c r="D3604" s="83"/>
      <c r="E3604" s="81"/>
      <c r="F3604" s="84"/>
    </row>
    <row r="3605" spans="1:6">
      <c r="A3605" s="76"/>
      <c r="B3605" s="77"/>
      <c r="C3605" s="82"/>
      <c r="D3605" s="83"/>
      <c r="E3605" s="81"/>
      <c r="F3605" s="84"/>
    </row>
    <row r="3606" spans="1:6">
      <c r="A3606" s="76"/>
      <c r="B3606" s="77"/>
      <c r="C3606" s="82"/>
      <c r="D3606" s="83"/>
      <c r="E3606" s="81"/>
      <c r="F3606" s="84"/>
    </row>
    <row r="3607" spans="1:6">
      <c r="A3607" s="76"/>
      <c r="B3607" s="77"/>
      <c r="C3607" s="82"/>
      <c r="D3607" s="83"/>
      <c r="E3607" s="81"/>
      <c r="F3607" s="84"/>
    </row>
    <row r="3608" spans="1:6">
      <c r="A3608" s="76"/>
      <c r="B3608" s="77"/>
      <c r="C3608" s="82"/>
      <c r="D3608" s="83"/>
      <c r="E3608" s="81"/>
      <c r="F3608" s="84"/>
    </row>
    <row r="3609" spans="1:6">
      <c r="A3609" s="76"/>
      <c r="B3609" s="77"/>
      <c r="C3609" s="82"/>
      <c r="D3609" s="83"/>
      <c r="E3609" s="81"/>
      <c r="F3609" s="84"/>
    </row>
    <row r="3610" spans="1:6">
      <c r="A3610" s="76"/>
      <c r="B3610" s="77"/>
      <c r="C3610" s="82"/>
      <c r="D3610" s="83"/>
      <c r="E3610" s="81"/>
      <c r="F3610" s="84"/>
    </row>
    <row r="3611" spans="1:6">
      <c r="A3611" s="76"/>
      <c r="B3611" s="77"/>
      <c r="C3611" s="82"/>
      <c r="D3611" s="83"/>
      <c r="E3611" s="81"/>
      <c r="F3611" s="84"/>
    </row>
    <row r="3612" spans="1:6">
      <c r="A3612" s="76"/>
      <c r="B3612" s="77"/>
      <c r="C3612" s="82"/>
      <c r="D3612" s="83"/>
      <c r="E3612" s="81"/>
      <c r="F3612" s="84"/>
    </row>
    <row r="3613" spans="1:6">
      <c r="A3613" s="76"/>
      <c r="B3613" s="77"/>
      <c r="C3613" s="82"/>
      <c r="D3613" s="83"/>
      <c r="E3613" s="81"/>
      <c r="F3613" s="84"/>
    </row>
    <row r="3614" spans="1:6">
      <c r="A3614" s="76"/>
      <c r="B3614" s="77"/>
      <c r="C3614" s="82"/>
      <c r="D3614" s="83"/>
      <c r="E3614" s="81"/>
      <c r="F3614" s="84"/>
    </row>
    <row r="3615" spans="1:6">
      <c r="A3615" s="76"/>
      <c r="B3615" s="77"/>
      <c r="C3615" s="82"/>
      <c r="D3615" s="83"/>
      <c r="E3615" s="81"/>
      <c r="F3615" s="84"/>
    </row>
    <row r="3616" spans="1:6">
      <c r="A3616" s="76"/>
      <c r="B3616" s="77"/>
      <c r="C3616" s="82"/>
      <c r="D3616" s="83"/>
      <c r="E3616" s="81"/>
      <c r="F3616" s="84"/>
    </row>
    <row r="3617" spans="1:6">
      <c r="A3617" s="76"/>
      <c r="B3617" s="77"/>
      <c r="C3617" s="82"/>
      <c r="D3617" s="83"/>
      <c r="E3617" s="81"/>
      <c r="F3617" s="84"/>
    </row>
    <row r="3618" spans="1:6">
      <c r="A3618" s="76"/>
      <c r="B3618" s="77"/>
      <c r="C3618" s="82"/>
      <c r="D3618" s="83"/>
      <c r="E3618" s="81"/>
      <c r="F3618" s="84"/>
    </row>
    <row r="3619" spans="1:6">
      <c r="A3619" s="76"/>
      <c r="B3619" s="77"/>
      <c r="C3619" s="82"/>
      <c r="D3619" s="83"/>
      <c r="E3619" s="81"/>
      <c r="F3619" s="84"/>
    </row>
    <row r="3620" spans="1:6">
      <c r="A3620" s="76"/>
      <c r="B3620" s="77"/>
      <c r="C3620" s="82"/>
      <c r="D3620" s="83"/>
      <c r="E3620" s="81"/>
      <c r="F3620" s="84"/>
    </row>
    <row r="3621" spans="1:6">
      <c r="A3621" s="76"/>
      <c r="B3621" s="77"/>
      <c r="C3621" s="82"/>
      <c r="D3621" s="83"/>
      <c r="E3621" s="81"/>
      <c r="F3621" s="84"/>
    </row>
    <row r="3622" spans="1:6">
      <c r="A3622" s="76"/>
      <c r="B3622" s="77"/>
      <c r="C3622" s="82"/>
      <c r="D3622" s="83"/>
      <c r="E3622" s="81"/>
      <c r="F3622" s="84"/>
    </row>
    <row r="3623" spans="1:6">
      <c r="A3623" s="76"/>
      <c r="B3623" s="77"/>
      <c r="C3623" s="82"/>
      <c r="D3623" s="83"/>
      <c r="E3623" s="81"/>
      <c r="F3623" s="84"/>
    </row>
    <row r="3624" spans="1:6">
      <c r="A3624" s="76"/>
      <c r="B3624" s="77"/>
      <c r="C3624" s="82"/>
      <c r="D3624" s="83"/>
      <c r="E3624" s="81"/>
      <c r="F3624" s="84"/>
    </row>
    <row r="3625" spans="1:6">
      <c r="A3625" s="76"/>
      <c r="B3625" s="77"/>
      <c r="C3625" s="82"/>
      <c r="D3625" s="83"/>
      <c r="E3625" s="81"/>
      <c r="F3625" s="84"/>
    </row>
    <row r="3626" spans="1:6">
      <c r="A3626" s="76"/>
      <c r="B3626" s="77"/>
      <c r="C3626" s="82"/>
      <c r="D3626" s="83"/>
      <c r="E3626" s="81"/>
      <c r="F3626" s="84"/>
    </row>
    <row r="3627" spans="1:6">
      <c r="A3627" s="76"/>
      <c r="B3627" s="77"/>
      <c r="C3627" s="82"/>
      <c r="D3627" s="83"/>
      <c r="E3627" s="81"/>
      <c r="F3627" s="84"/>
    </row>
    <row r="3628" spans="1:6">
      <c r="A3628" s="76"/>
      <c r="B3628" s="77"/>
      <c r="C3628" s="82"/>
      <c r="D3628" s="83"/>
      <c r="E3628" s="81"/>
      <c r="F3628" s="84"/>
    </row>
    <row r="3629" spans="1:6">
      <c r="A3629" s="76"/>
      <c r="B3629" s="77"/>
      <c r="C3629" s="82"/>
      <c r="D3629" s="83"/>
      <c r="E3629" s="81"/>
      <c r="F3629" s="84"/>
    </row>
    <row r="3630" spans="1:6">
      <c r="A3630" s="76"/>
      <c r="B3630" s="77"/>
      <c r="C3630" s="82"/>
      <c r="D3630" s="83"/>
      <c r="E3630" s="81"/>
      <c r="F3630" s="84"/>
    </row>
    <row r="3631" spans="1:6">
      <c r="A3631" s="76"/>
      <c r="B3631" s="77"/>
      <c r="C3631" s="82"/>
      <c r="D3631" s="83"/>
      <c r="E3631" s="81"/>
      <c r="F3631" s="84"/>
    </row>
    <row r="3632" spans="1:6">
      <c r="A3632" s="76"/>
      <c r="B3632" s="77"/>
      <c r="C3632" s="82"/>
      <c r="D3632" s="83"/>
      <c r="E3632" s="81"/>
      <c r="F3632" s="84"/>
    </row>
    <row r="3633" spans="1:6">
      <c r="A3633" s="76"/>
      <c r="B3633" s="77"/>
      <c r="C3633" s="82"/>
      <c r="D3633" s="83"/>
      <c r="E3633" s="81"/>
      <c r="F3633" s="84"/>
    </row>
    <row r="3634" spans="1:6">
      <c r="A3634" s="76"/>
      <c r="B3634" s="77"/>
      <c r="C3634" s="82"/>
      <c r="D3634" s="83"/>
      <c r="E3634" s="81"/>
      <c r="F3634" s="84"/>
    </row>
    <row r="3635" spans="1:6">
      <c r="A3635" s="76"/>
      <c r="B3635" s="77"/>
      <c r="C3635" s="82"/>
      <c r="D3635" s="83"/>
      <c r="E3635" s="81"/>
      <c r="F3635" s="84"/>
    </row>
    <row r="3636" spans="1:6">
      <c r="A3636" s="76"/>
      <c r="B3636" s="77"/>
      <c r="C3636" s="82"/>
      <c r="D3636" s="83"/>
      <c r="E3636" s="81"/>
      <c r="F3636" s="84"/>
    </row>
    <row r="3637" spans="1:6">
      <c r="A3637" s="76"/>
      <c r="B3637" s="77"/>
      <c r="C3637" s="82"/>
      <c r="D3637" s="83"/>
      <c r="E3637" s="81"/>
      <c r="F3637" s="84"/>
    </row>
    <row r="3638" spans="1:6">
      <c r="A3638" s="76"/>
      <c r="B3638" s="77"/>
      <c r="C3638" s="82"/>
      <c r="D3638" s="83"/>
      <c r="E3638" s="81"/>
      <c r="F3638" s="84"/>
    </row>
    <row r="3639" spans="1:6">
      <c r="A3639" s="76"/>
      <c r="B3639" s="77"/>
      <c r="C3639" s="82"/>
      <c r="D3639" s="83"/>
      <c r="E3639" s="81"/>
      <c r="F3639" s="84"/>
    </row>
    <row r="3640" spans="1:6">
      <c r="A3640" s="76"/>
      <c r="B3640" s="77"/>
      <c r="C3640" s="82"/>
      <c r="D3640" s="83"/>
      <c r="E3640" s="81"/>
      <c r="F3640" s="84"/>
    </row>
    <row r="3641" spans="1:6">
      <c r="A3641" s="76"/>
      <c r="B3641" s="77"/>
      <c r="C3641" s="82"/>
      <c r="D3641" s="83"/>
      <c r="E3641" s="81"/>
      <c r="F3641" s="84"/>
    </row>
    <row r="3642" spans="1:6">
      <c r="A3642" s="76"/>
      <c r="B3642" s="77"/>
      <c r="C3642" s="82"/>
      <c r="D3642" s="83"/>
      <c r="E3642" s="81"/>
      <c r="F3642" s="84"/>
    </row>
    <row r="3643" spans="1:6">
      <c r="A3643" s="76"/>
      <c r="B3643" s="77"/>
      <c r="C3643" s="82"/>
      <c r="D3643" s="83"/>
      <c r="E3643" s="81"/>
      <c r="F3643" s="84"/>
    </row>
    <row r="3644" spans="1:6">
      <c r="A3644" s="76"/>
      <c r="B3644" s="77"/>
      <c r="C3644" s="82"/>
      <c r="D3644" s="83"/>
      <c r="E3644" s="81"/>
      <c r="F3644" s="84"/>
    </row>
    <row r="3645" spans="1:6">
      <c r="A3645" s="76"/>
      <c r="B3645" s="77"/>
      <c r="C3645" s="82"/>
      <c r="D3645" s="83"/>
      <c r="E3645" s="81"/>
      <c r="F3645" s="84"/>
    </row>
    <row r="3646" spans="1:6">
      <c r="A3646" s="76"/>
      <c r="B3646" s="77"/>
      <c r="C3646" s="82"/>
      <c r="D3646" s="83"/>
      <c r="E3646" s="81"/>
      <c r="F3646" s="84"/>
    </row>
    <row r="3647" spans="1:6">
      <c r="A3647" s="76"/>
      <c r="B3647" s="77"/>
      <c r="C3647" s="82"/>
      <c r="D3647" s="83"/>
      <c r="E3647" s="81"/>
      <c r="F3647" s="84"/>
    </row>
    <row r="3648" spans="1:6">
      <c r="A3648" s="76"/>
      <c r="B3648" s="77"/>
      <c r="C3648" s="82"/>
      <c r="D3648" s="83"/>
      <c r="E3648" s="81"/>
      <c r="F3648" s="84"/>
    </row>
    <row r="3649" spans="1:6">
      <c r="A3649" s="76"/>
      <c r="B3649" s="77"/>
      <c r="C3649" s="82"/>
      <c r="D3649" s="83"/>
      <c r="E3649" s="81"/>
      <c r="F3649" s="84"/>
    </row>
    <row r="3650" spans="1:6">
      <c r="A3650" s="76"/>
      <c r="B3650" s="77"/>
      <c r="C3650" s="82"/>
      <c r="D3650" s="83"/>
      <c r="E3650" s="81"/>
      <c r="F3650" s="84"/>
    </row>
    <row r="3651" spans="1:6">
      <c r="A3651" s="76"/>
      <c r="B3651" s="77"/>
      <c r="C3651" s="82"/>
      <c r="D3651" s="83"/>
      <c r="E3651" s="81"/>
      <c r="F3651" s="84"/>
    </row>
    <row r="3652" spans="1:6">
      <c r="A3652" s="76"/>
      <c r="B3652" s="77"/>
      <c r="C3652" s="82"/>
      <c r="D3652" s="83"/>
      <c r="E3652" s="81"/>
      <c r="F3652" s="84"/>
    </row>
    <row r="3653" spans="1:6">
      <c r="A3653" s="76"/>
      <c r="B3653" s="77"/>
      <c r="C3653" s="82"/>
      <c r="D3653" s="83"/>
      <c r="E3653" s="81"/>
      <c r="F3653" s="84"/>
    </row>
    <row r="3654" spans="1:6">
      <c r="A3654" s="76"/>
      <c r="B3654" s="77"/>
      <c r="C3654" s="82"/>
      <c r="D3654" s="83"/>
      <c r="E3654" s="81"/>
      <c r="F3654" s="84"/>
    </row>
    <row r="3655" spans="1:6">
      <c r="A3655" s="76"/>
      <c r="B3655" s="77"/>
      <c r="C3655" s="82"/>
      <c r="D3655" s="83"/>
      <c r="E3655" s="81"/>
      <c r="F3655" s="84"/>
    </row>
    <row r="3656" spans="1:6">
      <c r="A3656" s="76"/>
      <c r="B3656" s="77"/>
      <c r="C3656" s="82"/>
      <c r="D3656" s="83"/>
      <c r="E3656" s="81"/>
      <c r="F3656" s="84"/>
    </row>
    <row r="3657" spans="1:6">
      <c r="A3657" s="76"/>
      <c r="B3657" s="77"/>
      <c r="C3657" s="82"/>
      <c r="D3657" s="83"/>
      <c r="E3657" s="81"/>
      <c r="F3657" s="84"/>
    </row>
    <row r="3658" spans="1:6">
      <c r="A3658" s="76"/>
      <c r="B3658" s="77"/>
      <c r="C3658" s="82"/>
      <c r="D3658" s="83"/>
      <c r="E3658" s="81"/>
      <c r="F3658" s="84"/>
    </row>
    <row r="3659" spans="1:6">
      <c r="A3659" s="76"/>
      <c r="B3659" s="77"/>
      <c r="C3659" s="82"/>
      <c r="D3659" s="83"/>
      <c r="E3659" s="81"/>
      <c r="F3659" s="84"/>
    </row>
    <row r="3660" spans="1:6">
      <c r="A3660" s="76"/>
      <c r="B3660" s="77"/>
      <c r="C3660" s="82"/>
      <c r="D3660" s="83"/>
      <c r="E3660" s="81"/>
      <c r="F3660" s="84"/>
    </row>
    <row r="3661" spans="1:6">
      <c r="A3661" s="76"/>
      <c r="B3661" s="77"/>
      <c r="C3661" s="82"/>
      <c r="D3661" s="83"/>
      <c r="E3661" s="81"/>
      <c r="F3661" s="84"/>
    </row>
    <row r="3662" spans="1:6">
      <c r="A3662" s="76"/>
      <c r="B3662" s="77"/>
      <c r="C3662" s="82"/>
      <c r="D3662" s="83"/>
      <c r="E3662" s="81"/>
      <c r="F3662" s="84"/>
    </row>
    <row r="3663" spans="1:6">
      <c r="A3663" s="76"/>
      <c r="B3663" s="77"/>
      <c r="C3663" s="82"/>
      <c r="D3663" s="83"/>
      <c r="E3663" s="81"/>
      <c r="F3663" s="84"/>
    </row>
    <row r="3664" spans="1:6">
      <c r="A3664" s="76"/>
      <c r="B3664" s="77"/>
      <c r="C3664" s="82"/>
      <c r="D3664" s="83"/>
      <c r="E3664" s="81"/>
      <c r="F3664" s="84"/>
    </row>
    <row r="3665" spans="1:6">
      <c r="A3665" s="76"/>
      <c r="B3665" s="77"/>
      <c r="C3665" s="82"/>
      <c r="D3665" s="83"/>
      <c r="E3665" s="81"/>
      <c r="F3665" s="84"/>
    </row>
    <row r="3666" spans="1:6">
      <c r="A3666" s="76"/>
      <c r="B3666" s="77"/>
      <c r="C3666" s="82"/>
      <c r="D3666" s="83"/>
      <c r="E3666" s="81"/>
      <c r="F3666" s="84"/>
    </row>
    <row r="3667" spans="1:6">
      <c r="A3667" s="76"/>
      <c r="B3667" s="77"/>
      <c r="C3667" s="82"/>
      <c r="D3667" s="83"/>
      <c r="E3667" s="81"/>
      <c r="F3667" s="84"/>
    </row>
    <row r="3668" spans="1:6">
      <c r="A3668" s="76"/>
      <c r="B3668" s="77"/>
      <c r="C3668" s="82"/>
      <c r="D3668" s="83"/>
      <c r="E3668" s="81"/>
      <c r="F3668" s="84"/>
    </row>
    <row r="3669" spans="1:6">
      <c r="A3669" s="76"/>
      <c r="B3669" s="77"/>
      <c r="C3669" s="82"/>
      <c r="D3669" s="83"/>
      <c r="E3669" s="81"/>
      <c r="F3669" s="84"/>
    </row>
    <row r="3670" spans="1:6">
      <c r="A3670" s="76"/>
      <c r="B3670" s="77"/>
      <c r="C3670" s="82"/>
      <c r="D3670" s="83"/>
      <c r="E3670" s="81"/>
      <c r="F3670" s="84"/>
    </row>
    <row r="3671" spans="1:6">
      <c r="A3671" s="76"/>
      <c r="B3671" s="77"/>
      <c r="C3671" s="82"/>
      <c r="D3671" s="83"/>
      <c r="E3671" s="81"/>
      <c r="F3671" s="84"/>
    </row>
    <row r="3672" spans="1:6">
      <c r="A3672" s="76"/>
      <c r="B3672" s="77"/>
      <c r="C3672" s="82"/>
      <c r="D3672" s="83"/>
      <c r="E3672" s="81"/>
      <c r="F3672" s="84"/>
    </row>
    <row r="3673" spans="1:6">
      <c r="A3673" s="76"/>
      <c r="B3673" s="77"/>
      <c r="C3673" s="82"/>
      <c r="D3673" s="83"/>
      <c r="E3673" s="81"/>
      <c r="F3673" s="84"/>
    </row>
    <row r="3674" spans="1:6">
      <c r="A3674" s="76"/>
      <c r="B3674" s="77"/>
      <c r="C3674" s="82"/>
      <c r="D3674" s="83"/>
      <c r="E3674" s="81"/>
      <c r="F3674" s="84"/>
    </row>
    <row r="3675" spans="1:6">
      <c r="A3675" s="76"/>
      <c r="B3675" s="77"/>
      <c r="C3675" s="82"/>
      <c r="D3675" s="83"/>
      <c r="E3675" s="81"/>
      <c r="F3675" s="84"/>
    </row>
    <row r="3676" spans="1:6">
      <c r="A3676" s="76"/>
      <c r="B3676" s="77"/>
      <c r="C3676" s="82"/>
      <c r="D3676" s="83"/>
      <c r="E3676" s="81"/>
      <c r="F3676" s="84"/>
    </row>
    <row r="3677" spans="1:6">
      <c r="A3677" s="76"/>
      <c r="B3677" s="77"/>
      <c r="C3677" s="82"/>
      <c r="D3677" s="83"/>
      <c r="E3677" s="81"/>
      <c r="F3677" s="84"/>
    </row>
    <row r="3678" spans="1:6">
      <c r="A3678" s="76"/>
      <c r="B3678" s="77"/>
      <c r="C3678" s="82"/>
      <c r="D3678" s="83"/>
      <c r="E3678" s="81"/>
      <c r="F3678" s="84"/>
    </row>
    <row r="3679" spans="1:6">
      <c r="A3679" s="76"/>
      <c r="B3679" s="77"/>
      <c r="C3679" s="82"/>
      <c r="D3679" s="83"/>
      <c r="E3679" s="81"/>
      <c r="F3679" s="84"/>
    </row>
    <row r="3680" spans="1:6">
      <c r="A3680" s="76"/>
      <c r="B3680" s="77"/>
      <c r="C3680" s="82"/>
      <c r="D3680" s="83"/>
      <c r="E3680" s="81"/>
      <c r="F3680" s="84"/>
    </row>
    <row r="3681" spans="1:6">
      <c r="A3681" s="76"/>
      <c r="B3681" s="77"/>
      <c r="C3681" s="82"/>
      <c r="D3681" s="83"/>
      <c r="E3681" s="81"/>
      <c r="F3681" s="84"/>
    </row>
    <row r="3682" spans="1:6">
      <c r="A3682" s="76"/>
      <c r="B3682" s="77"/>
      <c r="C3682" s="82"/>
      <c r="D3682" s="83"/>
      <c r="E3682" s="81"/>
      <c r="F3682" s="84"/>
    </row>
    <row r="3683" spans="1:6">
      <c r="A3683" s="76"/>
      <c r="B3683" s="77"/>
      <c r="C3683" s="82"/>
      <c r="D3683" s="83"/>
      <c r="E3683" s="81"/>
      <c r="F3683" s="84"/>
    </row>
    <row r="3684" spans="1:6">
      <c r="A3684" s="76"/>
      <c r="B3684" s="77"/>
      <c r="C3684" s="82"/>
      <c r="D3684" s="83"/>
      <c r="E3684" s="81"/>
      <c r="F3684" s="84"/>
    </row>
    <row r="3685" spans="1:6">
      <c r="A3685" s="76"/>
      <c r="B3685" s="77"/>
      <c r="C3685" s="82"/>
      <c r="D3685" s="83"/>
      <c r="E3685" s="81"/>
      <c r="F3685" s="84"/>
    </row>
    <row r="3686" spans="1:6">
      <c r="A3686" s="76"/>
      <c r="B3686" s="77"/>
      <c r="C3686" s="82"/>
      <c r="D3686" s="83"/>
      <c r="E3686" s="81"/>
      <c r="F3686" s="84"/>
    </row>
    <row r="3687" spans="1:6">
      <c r="A3687" s="76"/>
      <c r="B3687" s="77"/>
      <c r="C3687" s="82"/>
      <c r="D3687" s="83"/>
      <c r="E3687" s="81"/>
      <c r="F3687" s="84"/>
    </row>
    <row r="3688" spans="1:6">
      <c r="A3688" s="76"/>
      <c r="B3688" s="77"/>
      <c r="C3688" s="82"/>
      <c r="D3688" s="83"/>
      <c r="E3688" s="81"/>
      <c r="F3688" s="84"/>
    </row>
    <row r="3689" spans="1:6">
      <c r="A3689" s="76"/>
      <c r="B3689" s="77"/>
      <c r="C3689" s="82"/>
      <c r="D3689" s="83"/>
      <c r="E3689" s="81"/>
      <c r="F3689" s="84"/>
    </row>
    <row r="3690" spans="1:6">
      <c r="A3690" s="76"/>
      <c r="B3690" s="77"/>
      <c r="C3690" s="82"/>
      <c r="D3690" s="83"/>
      <c r="E3690" s="81"/>
      <c r="F3690" s="84"/>
    </row>
    <row r="3691" spans="1:6">
      <c r="A3691" s="76"/>
      <c r="B3691" s="77"/>
      <c r="C3691" s="82"/>
      <c r="D3691" s="83"/>
      <c r="E3691" s="81"/>
      <c r="F3691" s="84"/>
    </row>
    <row r="3692" spans="1:6">
      <c r="A3692" s="76"/>
      <c r="B3692" s="77"/>
      <c r="C3692" s="82"/>
      <c r="D3692" s="83"/>
      <c r="E3692" s="81"/>
      <c r="F3692" s="84"/>
    </row>
    <row r="3693" spans="1:6">
      <c r="A3693" s="76"/>
      <c r="B3693" s="77"/>
      <c r="C3693" s="82"/>
      <c r="D3693" s="83"/>
      <c r="E3693" s="81"/>
      <c r="F3693" s="84"/>
    </row>
    <row r="3694" spans="1:6">
      <c r="A3694" s="76"/>
      <c r="B3694" s="77"/>
      <c r="C3694" s="82"/>
      <c r="D3694" s="83"/>
      <c r="E3694" s="81"/>
      <c r="F3694" s="84"/>
    </row>
    <row r="3695" spans="1:6">
      <c r="A3695" s="76"/>
      <c r="B3695" s="77"/>
      <c r="C3695" s="82"/>
      <c r="D3695" s="83"/>
      <c r="E3695" s="81"/>
      <c r="F3695" s="84"/>
    </row>
    <row r="3696" spans="1:6">
      <c r="A3696" s="76"/>
      <c r="B3696" s="77"/>
      <c r="C3696" s="82"/>
      <c r="D3696" s="83"/>
      <c r="E3696" s="81"/>
      <c r="F3696" s="84"/>
    </row>
    <row r="3697" spans="1:6">
      <c r="A3697" s="76"/>
      <c r="B3697" s="77"/>
      <c r="C3697" s="82"/>
      <c r="D3697" s="83"/>
      <c r="E3697" s="81"/>
      <c r="F3697" s="84"/>
    </row>
    <row r="3698" spans="1:6">
      <c r="A3698" s="76"/>
      <c r="B3698" s="77"/>
      <c r="C3698" s="82"/>
      <c r="D3698" s="83"/>
      <c r="E3698" s="81"/>
      <c r="F3698" s="84"/>
    </row>
    <row r="3699" spans="1:6">
      <c r="A3699" s="76"/>
      <c r="B3699" s="77"/>
      <c r="C3699" s="82"/>
      <c r="D3699" s="83"/>
      <c r="E3699" s="81"/>
      <c r="F3699" s="84"/>
    </row>
    <row r="3700" spans="1:6">
      <c r="A3700" s="76"/>
      <c r="B3700" s="77"/>
      <c r="C3700" s="82"/>
      <c r="D3700" s="83"/>
      <c r="E3700" s="81"/>
      <c r="F3700" s="84"/>
    </row>
    <row r="3701" spans="1:6">
      <c r="A3701" s="76"/>
      <c r="B3701" s="77"/>
      <c r="C3701" s="82"/>
      <c r="D3701" s="83"/>
      <c r="E3701" s="81"/>
      <c r="F3701" s="84"/>
    </row>
    <row r="3702" spans="1:6">
      <c r="A3702" s="76"/>
      <c r="B3702" s="77"/>
      <c r="C3702" s="82"/>
      <c r="D3702" s="83"/>
      <c r="E3702" s="81"/>
      <c r="F3702" s="84"/>
    </row>
    <row r="3703" spans="1:6">
      <c r="A3703" s="76"/>
      <c r="B3703" s="77"/>
      <c r="C3703" s="82"/>
      <c r="D3703" s="83"/>
      <c r="E3703" s="81"/>
      <c r="F3703" s="84"/>
    </row>
    <row r="3704" spans="1:6">
      <c r="A3704" s="76"/>
      <c r="B3704" s="77"/>
      <c r="C3704" s="82"/>
      <c r="D3704" s="83"/>
      <c r="E3704" s="81"/>
      <c r="F3704" s="84"/>
    </row>
    <row r="3705" spans="1:6">
      <c r="A3705" s="76"/>
      <c r="B3705" s="77"/>
      <c r="C3705" s="82"/>
      <c r="D3705" s="83"/>
      <c r="E3705" s="81"/>
      <c r="F3705" s="84"/>
    </row>
    <row r="3706" spans="1:6">
      <c r="A3706" s="76"/>
      <c r="B3706" s="77"/>
      <c r="C3706" s="82"/>
      <c r="D3706" s="83"/>
      <c r="E3706" s="81"/>
      <c r="F3706" s="84"/>
    </row>
    <row r="3707" spans="1:6">
      <c r="A3707" s="76"/>
      <c r="B3707" s="77"/>
      <c r="C3707" s="82"/>
      <c r="D3707" s="83"/>
      <c r="E3707" s="81"/>
      <c r="F3707" s="84"/>
    </row>
    <row r="3708" spans="1:6">
      <c r="A3708" s="76"/>
      <c r="B3708" s="77"/>
      <c r="C3708" s="82"/>
      <c r="D3708" s="83"/>
      <c r="E3708" s="81"/>
      <c r="F3708" s="84"/>
    </row>
    <row r="3709" spans="1:6">
      <c r="A3709" s="76"/>
      <c r="B3709" s="77"/>
      <c r="C3709" s="82"/>
      <c r="D3709" s="83"/>
      <c r="E3709" s="81"/>
      <c r="F3709" s="84"/>
    </row>
    <row r="3710" spans="1:6">
      <c r="A3710" s="76"/>
      <c r="B3710" s="77"/>
      <c r="C3710" s="82"/>
      <c r="D3710" s="83"/>
      <c r="E3710" s="81"/>
      <c r="F3710" s="84"/>
    </row>
    <row r="3711" spans="1:6">
      <c r="A3711" s="76"/>
      <c r="B3711" s="77"/>
      <c r="C3711" s="82"/>
      <c r="D3711" s="83"/>
      <c r="E3711" s="81"/>
      <c r="F3711" s="84"/>
    </row>
    <row r="3712" spans="1:6">
      <c r="A3712" s="76"/>
      <c r="B3712" s="77"/>
      <c r="C3712" s="82"/>
      <c r="D3712" s="83"/>
      <c r="E3712" s="81"/>
      <c r="F3712" s="84"/>
    </row>
    <row r="3713" spans="1:6">
      <c r="A3713" s="76"/>
      <c r="B3713" s="77"/>
      <c r="C3713" s="82"/>
      <c r="D3713" s="83"/>
      <c r="E3713" s="81"/>
      <c r="F3713" s="84"/>
    </row>
    <row r="3714" spans="1:6">
      <c r="A3714" s="76"/>
      <c r="B3714" s="77"/>
      <c r="C3714" s="82"/>
      <c r="D3714" s="83"/>
      <c r="E3714" s="81"/>
      <c r="F3714" s="84"/>
    </row>
    <row r="3715" spans="1:6">
      <c r="A3715" s="76"/>
      <c r="B3715" s="77"/>
      <c r="C3715" s="82"/>
      <c r="D3715" s="83"/>
      <c r="E3715" s="81"/>
      <c r="F3715" s="84"/>
    </row>
    <row r="3716" spans="1:6">
      <c r="A3716" s="76"/>
      <c r="B3716" s="77"/>
      <c r="C3716" s="82"/>
      <c r="D3716" s="83"/>
      <c r="E3716" s="81"/>
      <c r="F3716" s="84"/>
    </row>
    <row r="3717" spans="1:6">
      <c r="A3717" s="76"/>
      <c r="B3717" s="77"/>
      <c r="C3717" s="82"/>
      <c r="D3717" s="83"/>
      <c r="E3717" s="81"/>
      <c r="F3717" s="84"/>
    </row>
    <row r="3718" spans="1:6">
      <c r="A3718" s="76"/>
      <c r="B3718" s="77"/>
      <c r="C3718" s="82"/>
      <c r="D3718" s="83"/>
      <c r="E3718" s="81"/>
      <c r="F3718" s="84"/>
    </row>
    <row r="3719" spans="1:6">
      <c r="A3719" s="76"/>
      <c r="B3719" s="77"/>
      <c r="C3719" s="82"/>
      <c r="D3719" s="83"/>
      <c r="E3719" s="81"/>
      <c r="F3719" s="84"/>
    </row>
    <row r="3720" spans="1:6">
      <c r="A3720" s="76"/>
      <c r="B3720" s="77"/>
      <c r="C3720" s="82"/>
      <c r="D3720" s="83"/>
      <c r="E3720" s="81"/>
      <c r="F3720" s="84"/>
    </row>
    <row r="3721" spans="1:6">
      <c r="A3721" s="76"/>
      <c r="B3721" s="77"/>
      <c r="C3721" s="82"/>
      <c r="D3721" s="83"/>
      <c r="E3721" s="81"/>
      <c r="F3721" s="84"/>
    </row>
    <row r="3722" spans="1:6">
      <c r="A3722" s="76"/>
      <c r="B3722" s="77"/>
      <c r="C3722" s="82"/>
      <c r="D3722" s="83"/>
      <c r="E3722" s="81"/>
      <c r="F3722" s="84"/>
    </row>
    <row r="3723" spans="1:6">
      <c r="A3723" s="76"/>
      <c r="B3723" s="77"/>
      <c r="C3723" s="82"/>
      <c r="D3723" s="83"/>
      <c r="E3723" s="81"/>
      <c r="F3723" s="84"/>
    </row>
    <row r="3724" spans="1:6">
      <c r="A3724" s="76"/>
      <c r="B3724" s="77"/>
      <c r="C3724" s="82"/>
      <c r="D3724" s="83"/>
      <c r="E3724" s="81"/>
      <c r="F3724" s="84"/>
    </row>
    <row r="3725" spans="1:6">
      <c r="A3725" s="76"/>
      <c r="B3725" s="77"/>
      <c r="C3725" s="82"/>
      <c r="D3725" s="83"/>
      <c r="E3725" s="81"/>
      <c r="F3725" s="84"/>
    </row>
    <row r="3726" spans="1:6">
      <c r="A3726" s="76"/>
      <c r="B3726" s="77"/>
      <c r="C3726" s="82"/>
      <c r="D3726" s="83"/>
      <c r="E3726" s="81"/>
      <c r="F3726" s="84"/>
    </row>
    <row r="3727" spans="1:6">
      <c r="A3727" s="76"/>
      <c r="B3727" s="77"/>
      <c r="C3727" s="82"/>
      <c r="D3727" s="83"/>
      <c r="E3727" s="81"/>
      <c r="F3727" s="84"/>
    </row>
    <row r="3728" spans="1:6">
      <c r="A3728" s="76"/>
      <c r="B3728" s="77"/>
      <c r="C3728" s="82"/>
      <c r="D3728" s="83"/>
      <c r="E3728" s="81"/>
      <c r="F3728" s="84"/>
    </row>
    <row r="3729" spans="1:6">
      <c r="A3729" s="76"/>
      <c r="B3729" s="77"/>
      <c r="C3729" s="82"/>
      <c r="D3729" s="83"/>
      <c r="E3729" s="81"/>
      <c r="F3729" s="84"/>
    </row>
    <row r="3730" spans="1:6">
      <c r="A3730" s="76"/>
      <c r="B3730" s="77"/>
      <c r="C3730" s="82"/>
      <c r="D3730" s="83"/>
      <c r="E3730" s="81"/>
      <c r="F3730" s="84"/>
    </row>
    <row r="3731" spans="1:6">
      <c r="A3731" s="76"/>
      <c r="B3731" s="77"/>
      <c r="C3731" s="82"/>
      <c r="D3731" s="83"/>
      <c r="E3731" s="81"/>
      <c r="F3731" s="84"/>
    </row>
    <row r="3732" spans="1:6">
      <c r="A3732" s="76"/>
      <c r="B3732" s="77"/>
      <c r="C3732" s="82"/>
      <c r="D3732" s="83"/>
      <c r="E3732" s="81"/>
      <c r="F3732" s="84"/>
    </row>
    <row r="3733" spans="1:6">
      <c r="A3733" s="76"/>
      <c r="B3733" s="77"/>
      <c r="C3733" s="82"/>
      <c r="D3733" s="83"/>
      <c r="E3733" s="81"/>
      <c r="F3733" s="84"/>
    </row>
    <row r="3734" spans="1:6">
      <c r="A3734" s="76"/>
      <c r="B3734" s="77"/>
      <c r="C3734" s="82"/>
      <c r="D3734" s="83"/>
      <c r="E3734" s="81"/>
      <c r="F3734" s="84"/>
    </row>
    <row r="3735" spans="1:6">
      <c r="A3735" s="76"/>
      <c r="B3735" s="77"/>
      <c r="C3735" s="82"/>
      <c r="D3735" s="83"/>
      <c r="E3735" s="81"/>
      <c r="F3735" s="84"/>
    </row>
    <row r="3736" spans="1:6">
      <c r="A3736" s="76"/>
      <c r="B3736" s="77"/>
      <c r="C3736" s="82"/>
      <c r="D3736" s="83"/>
      <c r="E3736" s="81"/>
      <c r="F3736" s="84"/>
    </row>
    <row r="3737" spans="1:6">
      <c r="A3737" s="76"/>
      <c r="B3737" s="77"/>
      <c r="C3737" s="82"/>
      <c r="D3737" s="83"/>
      <c r="E3737" s="81"/>
      <c r="F3737" s="84"/>
    </row>
    <row r="3738" spans="1:6">
      <c r="A3738" s="76"/>
      <c r="B3738" s="77"/>
      <c r="C3738" s="82"/>
      <c r="D3738" s="83"/>
      <c r="E3738" s="81"/>
      <c r="F3738" s="84"/>
    </row>
    <row r="3739" spans="1:6">
      <c r="A3739" s="76"/>
      <c r="B3739" s="77"/>
      <c r="C3739" s="82"/>
      <c r="D3739" s="83"/>
      <c r="E3739" s="81"/>
      <c r="F3739" s="84"/>
    </row>
    <row r="3740" spans="1:6">
      <c r="A3740" s="76"/>
      <c r="B3740" s="77"/>
      <c r="C3740" s="82"/>
      <c r="D3740" s="83"/>
      <c r="E3740" s="81"/>
      <c r="F3740" s="84"/>
    </row>
    <row r="3741" spans="1:6">
      <c r="A3741" s="76"/>
      <c r="B3741" s="77"/>
      <c r="C3741" s="82"/>
      <c r="D3741" s="83"/>
      <c r="E3741" s="81"/>
      <c r="F3741" s="84"/>
    </row>
    <row r="3742" spans="1:6">
      <c r="A3742" s="76"/>
      <c r="B3742" s="77"/>
      <c r="C3742" s="82"/>
      <c r="D3742" s="83"/>
      <c r="E3742" s="81"/>
      <c r="F3742" s="84"/>
    </row>
    <row r="3743" spans="1:6">
      <c r="A3743" s="76"/>
      <c r="B3743" s="77"/>
      <c r="C3743" s="82"/>
      <c r="D3743" s="83"/>
      <c r="E3743" s="81"/>
      <c r="F3743" s="84"/>
    </row>
    <row r="3744" spans="1:6">
      <c r="A3744" s="76"/>
      <c r="B3744" s="77"/>
      <c r="C3744" s="82"/>
      <c r="D3744" s="83"/>
      <c r="E3744" s="81"/>
      <c r="F3744" s="84"/>
    </row>
    <row r="3745" spans="1:6">
      <c r="A3745" s="76"/>
      <c r="B3745" s="77"/>
      <c r="C3745" s="82"/>
      <c r="D3745" s="83"/>
      <c r="E3745" s="81"/>
      <c r="F3745" s="84"/>
    </row>
    <row r="3746" spans="1:6">
      <c r="A3746" s="76"/>
      <c r="B3746" s="77"/>
      <c r="C3746" s="82"/>
      <c r="D3746" s="83"/>
      <c r="E3746" s="81"/>
      <c r="F3746" s="84"/>
    </row>
    <row r="3747" spans="1:6">
      <c r="A3747" s="76"/>
      <c r="B3747" s="77"/>
      <c r="C3747" s="82"/>
      <c r="D3747" s="83"/>
      <c r="E3747" s="81"/>
      <c r="F3747" s="84"/>
    </row>
    <row r="3748" spans="1:6">
      <c r="A3748" s="76"/>
      <c r="B3748" s="77"/>
      <c r="C3748" s="82"/>
      <c r="D3748" s="83"/>
      <c r="E3748" s="81"/>
      <c r="F3748" s="84"/>
    </row>
    <row r="3749" spans="1:6">
      <c r="A3749" s="76"/>
      <c r="B3749" s="77"/>
      <c r="C3749" s="82"/>
      <c r="D3749" s="83"/>
      <c r="E3749" s="81"/>
      <c r="F3749" s="84"/>
    </row>
    <row r="3750" spans="1:6">
      <c r="A3750" s="76"/>
      <c r="B3750" s="77"/>
      <c r="C3750" s="82"/>
      <c r="D3750" s="83"/>
      <c r="E3750" s="81"/>
      <c r="F3750" s="84"/>
    </row>
    <row r="3751" spans="1:6">
      <c r="A3751" s="76"/>
      <c r="B3751" s="77"/>
      <c r="C3751" s="82"/>
      <c r="D3751" s="83"/>
      <c r="E3751" s="81"/>
      <c r="F3751" s="84"/>
    </row>
    <row r="3752" spans="1:6">
      <c r="A3752" s="76"/>
      <c r="B3752" s="77"/>
      <c r="C3752" s="82"/>
      <c r="D3752" s="83"/>
      <c r="E3752" s="81"/>
      <c r="F3752" s="84"/>
    </row>
    <row r="3753" spans="1:6">
      <c r="A3753" s="76"/>
      <c r="B3753" s="77"/>
      <c r="C3753" s="82"/>
      <c r="D3753" s="83"/>
      <c r="E3753" s="81"/>
      <c r="F3753" s="84"/>
    </row>
    <row r="3754" spans="1:6">
      <c r="A3754" s="76"/>
      <c r="B3754" s="77"/>
      <c r="C3754" s="82"/>
      <c r="D3754" s="83"/>
      <c r="E3754" s="81"/>
      <c r="F3754" s="84"/>
    </row>
    <row r="3755" spans="1:6">
      <c r="A3755" s="76"/>
      <c r="B3755" s="77"/>
      <c r="C3755" s="82"/>
      <c r="D3755" s="83"/>
      <c r="E3755" s="81"/>
      <c r="F3755" s="84"/>
    </row>
    <row r="3756" spans="1:6">
      <c r="A3756" s="76"/>
      <c r="B3756" s="77"/>
      <c r="C3756" s="82"/>
      <c r="D3756" s="83"/>
      <c r="E3756" s="81"/>
      <c r="F3756" s="84"/>
    </row>
    <row r="3757" spans="1:6">
      <c r="A3757" s="76"/>
      <c r="B3757" s="77"/>
      <c r="C3757" s="82"/>
      <c r="D3757" s="83"/>
      <c r="E3757" s="81"/>
      <c r="F3757" s="84"/>
    </row>
    <row r="3758" spans="1:6">
      <c r="A3758" s="76"/>
      <c r="B3758" s="77"/>
      <c r="C3758" s="82"/>
      <c r="D3758" s="83"/>
      <c r="E3758" s="81"/>
      <c r="F3758" s="84"/>
    </row>
    <row r="3759" spans="1:6">
      <c r="A3759" s="76"/>
      <c r="B3759" s="77"/>
      <c r="C3759" s="82"/>
      <c r="D3759" s="83"/>
      <c r="E3759" s="81"/>
      <c r="F3759" s="84"/>
    </row>
    <row r="3760" spans="1:6">
      <c r="A3760" s="76"/>
      <c r="B3760" s="77"/>
      <c r="C3760" s="82"/>
      <c r="D3760" s="83"/>
      <c r="E3760" s="81"/>
      <c r="F3760" s="84"/>
    </row>
    <row r="3761" spans="1:6">
      <c r="A3761" s="76"/>
      <c r="B3761" s="77"/>
      <c r="C3761" s="82"/>
      <c r="D3761" s="83"/>
      <c r="E3761" s="81"/>
      <c r="F3761" s="84"/>
    </row>
    <row r="3762" spans="1:6">
      <c r="A3762" s="76"/>
      <c r="B3762" s="77"/>
      <c r="C3762" s="82"/>
      <c r="D3762" s="83"/>
      <c r="E3762" s="81"/>
      <c r="F3762" s="84"/>
    </row>
    <row r="3763" spans="1:6">
      <c r="A3763" s="76"/>
      <c r="B3763" s="77"/>
      <c r="C3763" s="82"/>
      <c r="D3763" s="83"/>
      <c r="E3763" s="81"/>
      <c r="F3763" s="84"/>
    </row>
    <row r="3764" spans="1:6">
      <c r="A3764" s="76"/>
      <c r="B3764" s="77"/>
      <c r="C3764" s="82"/>
      <c r="D3764" s="83"/>
      <c r="E3764" s="81"/>
      <c r="F3764" s="84"/>
    </row>
    <row r="3765" spans="1:6">
      <c r="A3765" s="76"/>
      <c r="B3765" s="77"/>
      <c r="C3765" s="82"/>
      <c r="D3765" s="83"/>
      <c r="E3765" s="81"/>
      <c r="F3765" s="84"/>
    </row>
    <row r="3766" spans="1:6">
      <c r="A3766" s="76"/>
      <c r="B3766" s="77"/>
      <c r="C3766" s="82"/>
      <c r="D3766" s="83"/>
      <c r="E3766" s="81"/>
      <c r="F3766" s="84"/>
    </row>
    <row r="3767" spans="1:6">
      <c r="A3767" s="76"/>
      <c r="B3767" s="77"/>
      <c r="C3767" s="82"/>
      <c r="D3767" s="83"/>
      <c r="E3767" s="81"/>
      <c r="F3767" s="84"/>
    </row>
    <row r="3768" spans="1:6">
      <c r="A3768" s="76"/>
      <c r="B3768" s="77"/>
      <c r="C3768" s="82"/>
      <c r="D3768" s="83"/>
      <c r="E3768" s="81"/>
      <c r="F3768" s="84"/>
    </row>
    <row r="3769" spans="1:6">
      <c r="A3769" s="76"/>
      <c r="B3769" s="77"/>
      <c r="C3769" s="82"/>
      <c r="D3769" s="83"/>
      <c r="E3769" s="81"/>
      <c r="F3769" s="84"/>
    </row>
    <row r="3770" spans="1:6">
      <c r="A3770" s="76"/>
      <c r="B3770" s="77"/>
      <c r="C3770" s="82"/>
      <c r="D3770" s="83"/>
      <c r="E3770" s="81"/>
      <c r="F3770" s="84"/>
    </row>
    <row r="3771" spans="1:6">
      <c r="A3771" s="76"/>
      <c r="B3771" s="77"/>
      <c r="C3771" s="82"/>
      <c r="D3771" s="83"/>
      <c r="E3771" s="81"/>
      <c r="F3771" s="84"/>
    </row>
    <row r="3772" spans="1:6">
      <c r="A3772" s="76"/>
      <c r="B3772" s="77"/>
      <c r="C3772" s="82"/>
      <c r="D3772" s="83"/>
      <c r="E3772" s="81"/>
      <c r="F3772" s="84"/>
    </row>
    <row r="3773" spans="1:6">
      <c r="A3773" s="76"/>
      <c r="B3773" s="77"/>
      <c r="C3773" s="82"/>
      <c r="D3773" s="83"/>
      <c r="E3773" s="81"/>
      <c r="F3773" s="84"/>
    </row>
    <row r="3774" spans="1:6">
      <c r="A3774" s="76"/>
      <c r="B3774" s="77"/>
      <c r="C3774" s="82"/>
      <c r="D3774" s="83"/>
      <c r="E3774" s="81"/>
      <c r="F3774" s="84"/>
    </row>
    <row r="3775" spans="1:6">
      <c r="A3775" s="76"/>
      <c r="B3775" s="77"/>
      <c r="C3775" s="82"/>
      <c r="D3775" s="83"/>
      <c r="E3775" s="81"/>
      <c r="F3775" s="84"/>
    </row>
    <row r="3776" spans="1:6">
      <c r="A3776" s="76"/>
      <c r="B3776" s="77"/>
      <c r="C3776" s="82"/>
      <c r="D3776" s="83"/>
      <c r="E3776" s="81"/>
      <c r="F3776" s="84"/>
    </row>
    <row r="3777" spans="1:6">
      <c r="A3777" s="76"/>
      <c r="B3777" s="77"/>
      <c r="C3777" s="82"/>
      <c r="D3777" s="83"/>
      <c r="E3777" s="81"/>
      <c r="F3777" s="84"/>
    </row>
    <row r="3778" spans="1:6">
      <c r="A3778" s="76"/>
      <c r="B3778" s="77"/>
      <c r="C3778" s="82"/>
      <c r="D3778" s="83"/>
      <c r="E3778" s="81"/>
      <c r="F3778" s="84"/>
    </row>
    <row r="3779" spans="1:6">
      <c r="A3779" s="76"/>
      <c r="B3779" s="77"/>
      <c r="C3779" s="82"/>
      <c r="D3779" s="83"/>
      <c r="E3779" s="81"/>
      <c r="F3779" s="84"/>
    </row>
    <row r="3780" spans="1:6">
      <c r="A3780" s="76"/>
      <c r="B3780" s="77"/>
      <c r="C3780" s="82"/>
      <c r="D3780" s="83"/>
      <c r="E3780" s="81"/>
      <c r="F3780" s="84"/>
    </row>
    <row r="3781" spans="1:6">
      <c r="A3781" s="76"/>
      <c r="B3781" s="77"/>
      <c r="C3781" s="82"/>
      <c r="D3781" s="83"/>
      <c r="E3781" s="81"/>
      <c r="F3781" s="84"/>
    </row>
    <row r="3782" spans="1:6">
      <c r="A3782" s="76"/>
      <c r="B3782" s="77"/>
      <c r="C3782" s="82"/>
      <c r="D3782" s="83"/>
      <c r="E3782" s="81"/>
      <c r="F3782" s="84"/>
    </row>
    <row r="3783" spans="1:6">
      <c r="A3783" s="76"/>
      <c r="B3783" s="77"/>
      <c r="C3783" s="82"/>
      <c r="D3783" s="83"/>
      <c r="E3783" s="81"/>
      <c r="F3783" s="84"/>
    </row>
    <row r="3784" spans="1:6">
      <c r="A3784" s="76"/>
      <c r="B3784" s="77"/>
      <c r="C3784" s="82"/>
      <c r="D3784" s="83"/>
      <c r="E3784" s="81"/>
      <c r="F3784" s="84"/>
    </row>
    <row r="3785" spans="1:6">
      <c r="A3785" s="76"/>
      <c r="B3785" s="77"/>
      <c r="C3785" s="82"/>
      <c r="D3785" s="83"/>
      <c r="E3785" s="81"/>
      <c r="F3785" s="84"/>
    </row>
    <row r="3786" spans="1:6">
      <c r="A3786" s="76"/>
      <c r="B3786" s="77"/>
      <c r="C3786" s="82"/>
      <c r="D3786" s="83"/>
      <c r="E3786" s="81"/>
      <c r="F3786" s="84"/>
    </row>
    <row r="3787" spans="1:6">
      <c r="A3787" s="76"/>
      <c r="B3787" s="77"/>
      <c r="C3787" s="82"/>
      <c r="D3787" s="83"/>
      <c r="E3787" s="81"/>
      <c r="F3787" s="84"/>
    </row>
    <row r="3788" spans="1:6">
      <c r="A3788" s="76"/>
      <c r="B3788" s="77"/>
      <c r="C3788" s="82"/>
      <c r="D3788" s="83"/>
      <c r="E3788" s="81"/>
      <c r="F3788" s="84"/>
    </row>
    <row r="3789" spans="1:6">
      <c r="A3789" s="76"/>
      <c r="B3789" s="77"/>
      <c r="C3789" s="82"/>
      <c r="D3789" s="83"/>
      <c r="E3789" s="81"/>
      <c r="F3789" s="84"/>
    </row>
    <row r="3790" spans="1:6">
      <c r="A3790" s="76"/>
      <c r="B3790" s="77"/>
      <c r="C3790" s="82"/>
      <c r="D3790" s="83"/>
      <c r="E3790" s="81"/>
      <c r="F3790" s="84"/>
    </row>
    <row r="3791" spans="1:6">
      <c r="A3791" s="76"/>
      <c r="B3791" s="77"/>
      <c r="C3791" s="82"/>
      <c r="D3791" s="83"/>
      <c r="E3791" s="81"/>
      <c r="F3791" s="84"/>
    </row>
    <row r="3792" spans="1:6">
      <c r="A3792" s="76"/>
      <c r="B3792" s="77"/>
      <c r="C3792" s="82"/>
      <c r="D3792" s="83"/>
      <c r="E3792" s="81"/>
      <c r="F3792" s="84"/>
    </row>
    <row r="3793" spans="1:6">
      <c r="A3793" s="76"/>
      <c r="B3793" s="77"/>
      <c r="C3793" s="82"/>
      <c r="D3793" s="83"/>
      <c r="E3793" s="81"/>
      <c r="F3793" s="84"/>
    </row>
    <row r="3794" spans="1:6">
      <c r="A3794" s="76"/>
      <c r="B3794" s="77"/>
      <c r="C3794" s="82"/>
      <c r="D3794" s="83"/>
      <c r="E3794" s="81"/>
      <c r="F3794" s="84"/>
    </row>
    <row r="3795" spans="1:6">
      <c r="A3795" s="76"/>
      <c r="B3795" s="77"/>
      <c r="C3795" s="82"/>
      <c r="D3795" s="83"/>
      <c r="E3795" s="81"/>
      <c r="F3795" s="84"/>
    </row>
    <row r="3796" spans="1:6">
      <c r="A3796" s="76"/>
      <c r="B3796" s="77"/>
      <c r="C3796" s="82"/>
      <c r="D3796" s="83"/>
      <c r="E3796" s="81"/>
      <c r="F3796" s="84"/>
    </row>
    <row r="3797" spans="1:6">
      <c r="A3797" s="76"/>
      <c r="B3797" s="77"/>
      <c r="C3797" s="82"/>
      <c r="D3797" s="83"/>
      <c r="E3797" s="81"/>
      <c r="F3797" s="84"/>
    </row>
    <row r="3798" spans="1:6">
      <c r="A3798" s="76"/>
      <c r="B3798" s="77"/>
      <c r="C3798" s="82"/>
      <c r="D3798" s="83"/>
      <c r="E3798" s="81"/>
      <c r="F3798" s="84"/>
    </row>
    <row r="3799" spans="1:6">
      <c r="A3799" s="76"/>
      <c r="B3799" s="77"/>
      <c r="C3799" s="82"/>
      <c r="D3799" s="83"/>
      <c r="E3799" s="81"/>
      <c r="F3799" s="84"/>
    </row>
    <row r="3800" spans="1:6">
      <c r="A3800" s="76"/>
      <c r="B3800" s="77"/>
      <c r="C3800" s="82"/>
      <c r="D3800" s="83"/>
      <c r="E3800" s="81"/>
      <c r="F3800" s="84"/>
    </row>
    <row r="3801" spans="1:6">
      <c r="A3801" s="76"/>
      <c r="B3801" s="77"/>
      <c r="C3801" s="82"/>
      <c r="D3801" s="83"/>
      <c r="E3801" s="81"/>
      <c r="F3801" s="84"/>
    </row>
    <row r="3802" spans="1:6">
      <c r="A3802" s="76"/>
      <c r="B3802" s="77"/>
      <c r="C3802" s="82"/>
      <c r="D3802" s="83"/>
      <c r="E3802" s="81"/>
      <c r="F3802" s="84"/>
    </row>
    <row r="3803" spans="1:6">
      <c r="A3803" s="76"/>
      <c r="B3803" s="77"/>
      <c r="C3803" s="82"/>
      <c r="D3803" s="83"/>
      <c r="E3803" s="81"/>
      <c r="F3803" s="84"/>
    </row>
    <row r="3804" spans="1:6">
      <c r="A3804" s="76"/>
      <c r="B3804" s="77"/>
      <c r="C3804" s="82"/>
      <c r="D3804" s="83"/>
      <c r="E3804" s="81"/>
      <c r="F3804" s="84"/>
    </row>
    <row r="3805" spans="1:6">
      <c r="A3805" s="76"/>
      <c r="B3805" s="77"/>
      <c r="C3805" s="82"/>
      <c r="D3805" s="83"/>
      <c r="E3805" s="81"/>
      <c r="F3805" s="84"/>
    </row>
    <row r="3806" spans="1:6">
      <c r="A3806" s="76"/>
      <c r="B3806" s="77"/>
      <c r="C3806" s="82"/>
      <c r="D3806" s="83"/>
      <c r="E3806" s="81"/>
      <c r="F3806" s="84"/>
    </row>
    <row r="3807" spans="1:6">
      <c r="A3807" s="76"/>
      <c r="B3807" s="77"/>
      <c r="C3807" s="82"/>
      <c r="D3807" s="83"/>
      <c r="E3807" s="81"/>
      <c r="F3807" s="84"/>
    </row>
    <row r="3808" spans="1:6">
      <c r="A3808" s="76"/>
      <c r="B3808" s="77"/>
      <c r="C3808" s="82"/>
      <c r="D3808" s="83"/>
      <c r="E3808" s="81"/>
      <c r="F3808" s="84"/>
    </row>
    <row r="3809" spans="1:6">
      <c r="A3809" s="76"/>
      <c r="B3809" s="77"/>
      <c r="C3809" s="82"/>
      <c r="D3809" s="83"/>
      <c r="E3809" s="81"/>
      <c r="F3809" s="84"/>
    </row>
    <row r="3810" spans="1:6">
      <c r="A3810" s="76"/>
      <c r="B3810" s="77"/>
      <c r="C3810" s="82"/>
      <c r="D3810" s="83"/>
      <c r="E3810" s="81"/>
      <c r="F3810" s="84"/>
    </row>
    <row r="3811" spans="1:6">
      <c r="A3811" s="76"/>
      <c r="B3811" s="77"/>
      <c r="C3811" s="82"/>
      <c r="D3811" s="83"/>
      <c r="E3811" s="81"/>
      <c r="F3811" s="84"/>
    </row>
    <row r="3812" spans="1:6">
      <c r="A3812" s="76"/>
      <c r="B3812" s="77"/>
      <c r="C3812" s="82"/>
      <c r="D3812" s="83"/>
      <c r="E3812" s="81"/>
      <c r="F3812" s="84"/>
    </row>
    <row r="3813" spans="1:6">
      <c r="A3813" s="76"/>
      <c r="B3813" s="77"/>
      <c r="C3813" s="82"/>
      <c r="D3813" s="83"/>
      <c r="E3813" s="81"/>
      <c r="F3813" s="84"/>
    </row>
    <row r="3814" spans="1:6">
      <c r="A3814" s="76"/>
      <c r="B3814" s="77"/>
      <c r="C3814" s="82"/>
      <c r="D3814" s="83"/>
      <c r="E3814" s="81"/>
      <c r="F3814" s="84"/>
    </row>
    <row r="3815" spans="1:6">
      <c r="A3815" s="76"/>
      <c r="B3815" s="77"/>
      <c r="C3815" s="82"/>
      <c r="D3815" s="83"/>
      <c r="E3815" s="81"/>
      <c r="F3815" s="84"/>
    </row>
    <row r="3816" spans="1:6">
      <c r="A3816" s="76"/>
      <c r="B3816" s="77"/>
      <c r="C3816" s="82"/>
      <c r="D3816" s="83"/>
      <c r="E3816" s="81"/>
      <c r="F3816" s="84"/>
    </row>
    <row r="3817" spans="1:6">
      <c r="A3817" s="76"/>
      <c r="B3817" s="77"/>
      <c r="C3817" s="82"/>
      <c r="D3817" s="83"/>
      <c r="E3817" s="81"/>
      <c r="F3817" s="84"/>
    </row>
    <row r="3818" spans="1:6">
      <c r="A3818" s="76"/>
      <c r="B3818" s="77"/>
      <c r="C3818" s="82"/>
      <c r="D3818" s="83"/>
      <c r="E3818" s="81"/>
      <c r="F3818" s="84"/>
    </row>
    <row r="3819" spans="1:6">
      <c r="A3819" s="76"/>
      <c r="B3819" s="77"/>
      <c r="C3819" s="82"/>
      <c r="D3819" s="83"/>
      <c r="E3819" s="81"/>
      <c r="F3819" s="84"/>
    </row>
    <row r="3820" spans="1:6">
      <c r="A3820" s="76"/>
      <c r="B3820" s="77"/>
      <c r="C3820" s="82"/>
      <c r="D3820" s="83"/>
      <c r="E3820" s="81"/>
      <c r="F3820" s="84"/>
    </row>
    <row r="3821" spans="1:6">
      <c r="A3821" s="76"/>
      <c r="B3821" s="77"/>
      <c r="C3821" s="82"/>
      <c r="D3821" s="83"/>
      <c r="E3821" s="81"/>
      <c r="F3821" s="84"/>
    </row>
    <row r="3822" spans="1:6">
      <c r="A3822" s="76"/>
      <c r="B3822" s="77"/>
      <c r="C3822" s="82"/>
      <c r="D3822" s="83"/>
      <c r="E3822" s="81"/>
      <c r="F3822" s="84"/>
    </row>
    <row r="3823" spans="1:6">
      <c r="A3823" s="76"/>
      <c r="B3823" s="77"/>
      <c r="C3823" s="82"/>
      <c r="D3823" s="83"/>
      <c r="E3823" s="81"/>
      <c r="F3823" s="84"/>
    </row>
    <row r="3824" spans="1:6">
      <c r="A3824" s="76"/>
      <c r="B3824" s="77"/>
      <c r="C3824" s="82"/>
      <c r="D3824" s="83"/>
      <c r="E3824" s="81"/>
      <c r="F3824" s="84"/>
    </row>
    <row r="3825" spans="1:6">
      <c r="A3825" s="76"/>
      <c r="B3825" s="77"/>
      <c r="C3825" s="82"/>
      <c r="D3825" s="83"/>
      <c r="E3825" s="81"/>
      <c r="F3825" s="84"/>
    </row>
    <row r="3826" spans="1:6">
      <c r="A3826" s="76"/>
      <c r="B3826" s="77"/>
      <c r="C3826" s="82"/>
      <c r="D3826" s="83"/>
      <c r="E3826" s="81"/>
      <c r="F3826" s="84"/>
    </row>
    <row r="3827" spans="1:6">
      <c r="A3827" s="76"/>
      <c r="B3827" s="77"/>
      <c r="C3827" s="82"/>
      <c r="D3827" s="83"/>
      <c r="E3827" s="81"/>
      <c r="F3827" s="84"/>
    </row>
    <row r="3828" spans="1:6">
      <c r="A3828" s="76"/>
      <c r="B3828" s="77"/>
      <c r="C3828" s="82"/>
      <c r="D3828" s="83"/>
      <c r="E3828" s="81"/>
      <c r="F3828" s="84"/>
    </row>
    <row r="3829" spans="1:6">
      <c r="A3829" s="76"/>
      <c r="B3829" s="77"/>
      <c r="C3829" s="82"/>
      <c r="D3829" s="83"/>
      <c r="E3829" s="81"/>
      <c r="F3829" s="84"/>
    </row>
    <row r="3830" spans="1:6">
      <c r="A3830" s="76"/>
      <c r="B3830" s="77"/>
      <c r="C3830" s="82"/>
      <c r="D3830" s="83"/>
      <c r="E3830" s="81"/>
      <c r="F3830" s="84"/>
    </row>
    <row r="3831" spans="1:6">
      <c r="A3831" s="76"/>
      <c r="B3831" s="77"/>
      <c r="C3831" s="82"/>
      <c r="D3831" s="83"/>
      <c r="E3831" s="81"/>
      <c r="F3831" s="84"/>
    </row>
    <row r="3832" spans="1:6">
      <c r="A3832" s="76"/>
      <c r="B3832" s="77"/>
      <c r="C3832" s="82"/>
      <c r="D3832" s="83"/>
      <c r="E3832" s="81"/>
      <c r="F3832" s="84"/>
    </row>
    <row r="3833" spans="1:6">
      <c r="A3833" s="76"/>
      <c r="B3833" s="77"/>
      <c r="C3833" s="82"/>
      <c r="D3833" s="83"/>
      <c r="E3833" s="81"/>
      <c r="F3833" s="84"/>
    </row>
    <row r="3834" spans="1:6">
      <c r="A3834" s="76"/>
      <c r="B3834" s="77"/>
      <c r="C3834" s="82"/>
      <c r="D3834" s="83"/>
      <c r="E3834" s="81"/>
      <c r="F3834" s="84"/>
    </row>
    <row r="3835" spans="1:6">
      <c r="A3835" s="76"/>
      <c r="B3835" s="77"/>
      <c r="C3835" s="82"/>
      <c r="D3835" s="83"/>
      <c r="E3835" s="81"/>
      <c r="F3835" s="84"/>
    </row>
    <row r="3836" spans="1:6">
      <c r="A3836" s="76"/>
      <c r="B3836" s="77"/>
      <c r="C3836" s="82"/>
      <c r="D3836" s="83"/>
      <c r="E3836" s="81"/>
      <c r="F3836" s="84"/>
    </row>
    <row r="3837" spans="1:6">
      <c r="A3837" s="76"/>
      <c r="B3837" s="77"/>
      <c r="C3837" s="82"/>
      <c r="D3837" s="83"/>
      <c r="E3837" s="81"/>
      <c r="F3837" s="84"/>
    </row>
    <row r="3838" spans="1:6">
      <c r="A3838" s="76"/>
      <c r="B3838" s="77"/>
      <c r="C3838" s="82"/>
      <c r="D3838" s="83"/>
      <c r="E3838" s="81"/>
      <c r="F3838" s="84"/>
    </row>
    <row r="3839" spans="1:6">
      <c r="A3839" s="76"/>
      <c r="B3839" s="77"/>
      <c r="C3839" s="82"/>
      <c r="D3839" s="83"/>
      <c r="E3839" s="81"/>
      <c r="F3839" s="84"/>
    </row>
    <row r="3840" spans="1:6">
      <c r="A3840" s="76"/>
      <c r="B3840" s="77"/>
      <c r="C3840" s="82"/>
      <c r="D3840" s="83"/>
      <c r="E3840" s="81"/>
      <c r="F3840" s="84"/>
    </row>
    <row r="3841" spans="1:6">
      <c r="A3841" s="76"/>
      <c r="B3841" s="77"/>
      <c r="C3841" s="82"/>
      <c r="D3841" s="83"/>
      <c r="E3841" s="81"/>
      <c r="F3841" s="84"/>
    </row>
    <row r="3842" spans="1:6">
      <c r="A3842" s="76"/>
      <c r="B3842" s="77"/>
      <c r="C3842" s="82"/>
      <c r="D3842" s="83"/>
      <c r="E3842" s="81"/>
      <c r="F3842" s="84"/>
    </row>
    <row r="3843" spans="1:6">
      <c r="A3843" s="76"/>
      <c r="B3843" s="77"/>
      <c r="C3843" s="82"/>
      <c r="D3843" s="83"/>
      <c r="E3843" s="81"/>
      <c r="F3843" s="84"/>
    </row>
    <row r="3844" spans="1:6">
      <c r="A3844" s="76"/>
      <c r="B3844" s="77"/>
      <c r="C3844" s="82"/>
      <c r="D3844" s="83"/>
      <c r="E3844" s="81"/>
      <c r="F3844" s="84"/>
    </row>
    <row r="3845" spans="1:6">
      <c r="A3845" s="76"/>
      <c r="B3845" s="77"/>
      <c r="C3845" s="82"/>
      <c r="D3845" s="83"/>
      <c r="E3845" s="81"/>
      <c r="F3845" s="84"/>
    </row>
    <row r="3846" spans="1:6">
      <c r="A3846" s="76"/>
      <c r="B3846" s="77"/>
      <c r="C3846" s="82"/>
      <c r="D3846" s="83"/>
      <c r="E3846" s="81"/>
      <c r="F3846" s="84"/>
    </row>
    <row r="3847" spans="1:6">
      <c r="A3847" s="76"/>
      <c r="B3847" s="77"/>
      <c r="C3847" s="82"/>
      <c r="D3847" s="83"/>
      <c r="E3847" s="81"/>
      <c r="F3847" s="84"/>
    </row>
    <row r="3848" spans="1:6">
      <c r="A3848" s="76"/>
      <c r="B3848" s="77"/>
      <c r="C3848" s="82"/>
      <c r="D3848" s="83"/>
      <c r="E3848" s="81"/>
      <c r="F3848" s="84"/>
    </row>
    <row r="3849" spans="1:6">
      <c r="A3849" s="76"/>
      <c r="B3849" s="77"/>
      <c r="C3849" s="82"/>
      <c r="D3849" s="83"/>
      <c r="E3849" s="81"/>
      <c r="F3849" s="84"/>
    </row>
    <row r="3850" spans="1:6">
      <c r="A3850" s="76"/>
      <c r="B3850" s="77"/>
      <c r="C3850" s="82"/>
      <c r="D3850" s="83"/>
      <c r="E3850" s="81"/>
      <c r="F3850" s="84"/>
    </row>
    <row r="3851" spans="1:6">
      <c r="A3851" s="76"/>
      <c r="B3851" s="77"/>
      <c r="C3851" s="82"/>
      <c r="D3851" s="83"/>
      <c r="E3851" s="81"/>
      <c r="F3851" s="84"/>
    </row>
    <row r="3852" spans="1:6">
      <c r="A3852" s="76"/>
      <c r="B3852" s="77"/>
      <c r="C3852" s="82"/>
      <c r="D3852" s="83"/>
      <c r="E3852" s="81"/>
      <c r="F3852" s="84"/>
    </row>
    <row r="3853" spans="1:6">
      <c r="A3853" s="76"/>
      <c r="B3853" s="77"/>
      <c r="C3853" s="82"/>
      <c r="D3853" s="83"/>
      <c r="E3853" s="81"/>
      <c r="F3853" s="84"/>
    </row>
    <row r="3854" spans="1:6">
      <c r="A3854" s="76"/>
      <c r="B3854" s="77"/>
      <c r="C3854" s="82"/>
      <c r="D3854" s="83"/>
      <c r="E3854" s="81"/>
      <c r="F3854" s="84"/>
    </row>
    <row r="3855" spans="1:6">
      <c r="A3855" s="76"/>
      <c r="B3855" s="77"/>
      <c r="C3855" s="82"/>
      <c r="D3855" s="83"/>
      <c r="E3855" s="81"/>
      <c r="F3855" s="84"/>
    </row>
    <row r="3856" spans="1:6">
      <c r="A3856" s="76"/>
      <c r="B3856" s="77"/>
      <c r="C3856" s="82"/>
      <c r="D3856" s="83"/>
      <c r="E3856" s="81"/>
      <c r="F3856" s="84"/>
    </row>
    <row r="3857" spans="1:6">
      <c r="A3857" s="76"/>
      <c r="B3857" s="77"/>
      <c r="C3857" s="82"/>
      <c r="D3857" s="83"/>
      <c r="E3857" s="81"/>
      <c r="F3857" s="84"/>
    </row>
    <row r="3858" spans="1:6">
      <c r="A3858" s="76"/>
      <c r="B3858" s="77"/>
      <c r="C3858" s="82"/>
      <c r="D3858" s="83"/>
      <c r="E3858" s="81"/>
      <c r="F3858" s="84"/>
    </row>
    <row r="3859" spans="1:6">
      <c r="A3859" s="76"/>
      <c r="B3859" s="77"/>
      <c r="C3859" s="82"/>
      <c r="D3859" s="83"/>
      <c r="E3859" s="81"/>
      <c r="F3859" s="84"/>
    </row>
    <row r="3860" spans="1:6">
      <c r="A3860" s="76"/>
      <c r="B3860" s="77"/>
      <c r="C3860" s="82"/>
      <c r="D3860" s="83"/>
      <c r="E3860" s="81"/>
      <c r="F3860" s="84"/>
    </row>
    <row r="3861" spans="1:6">
      <c r="A3861" s="76"/>
      <c r="B3861" s="77"/>
      <c r="C3861" s="82"/>
      <c r="D3861" s="83"/>
      <c r="E3861" s="81"/>
      <c r="F3861" s="84"/>
    </row>
    <row r="3862" spans="1:6">
      <c r="A3862" s="76"/>
      <c r="B3862" s="77"/>
      <c r="C3862" s="82"/>
      <c r="D3862" s="83"/>
      <c r="E3862" s="81"/>
      <c r="F3862" s="84"/>
    </row>
    <row r="3863" spans="1:6">
      <c r="A3863" s="76"/>
      <c r="B3863" s="77"/>
      <c r="C3863" s="82"/>
      <c r="D3863" s="83"/>
      <c r="E3863" s="81"/>
      <c r="F3863" s="84"/>
    </row>
    <row r="3864" spans="1:6">
      <c r="A3864" s="76"/>
      <c r="B3864" s="77"/>
      <c r="C3864" s="82"/>
      <c r="D3864" s="83"/>
      <c r="E3864" s="81"/>
      <c r="F3864" s="84"/>
    </row>
    <row r="3865" spans="1:6">
      <c r="A3865" s="76"/>
      <c r="B3865" s="77"/>
      <c r="C3865" s="82"/>
      <c r="D3865" s="83"/>
      <c r="E3865" s="81"/>
      <c r="F3865" s="84"/>
    </row>
    <row r="3866" spans="1:6">
      <c r="A3866" s="76"/>
      <c r="B3866" s="77"/>
      <c r="C3866" s="82"/>
      <c r="D3866" s="83"/>
      <c r="E3866" s="81"/>
      <c r="F3866" s="84"/>
    </row>
    <row r="3867" spans="1:6">
      <c r="A3867" s="76"/>
      <c r="B3867" s="77"/>
      <c r="C3867" s="82"/>
      <c r="D3867" s="83"/>
      <c r="E3867" s="81"/>
      <c r="F3867" s="84"/>
    </row>
    <row r="3868" spans="1:6">
      <c r="A3868" s="76"/>
      <c r="B3868" s="77"/>
      <c r="C3868" s="82"/>
      <c r="D3868" s="83"/>
      <c r="E3868" s="81"/>
      <c r="F3868" s="84"/>
    </row>
    <row r="3869" spans="1:6">
      <c r="A3869" s="76"/>
      <c r="B3869" s="77"/>
      <c r="C3869" s="82"/>
      <c r="D3869" s="83"/>
      <c r="E3869" s="81"/>
      <c r="F3869" s="84"/>
    </row>
    <row r="3870" spans="1:6">
      <c r="A3870" s="76"/>
      <c r="B3870" s="77"/>
      <c r="C3870" s="82"/>
      <c r="D3870" s="83"/>
      <c r="E3870" s="81"/>
      <c r="F3870" s="84"/>
    </row>
    <row r="3871" spans="1:6">
      <c r="A3871" s="76"/>
      <c r="B3871" s="77"/>
      <c r="C3871" s="82"/>
      <c r="D3871" s="83"/>
      <c r="E3871" s="81"/>
      <c r="F3871" s="84"/>
    </row>
    <row r="3872" spans="1:6">
      <c r="A3872" s="76"/>
      <c r="B3872" s="77"/>
      <c r="C3872" s="82"/>
      <c r="D3872" s="83"/>
      <c r="E3872" s="81"/>
      <c r="F3872" s="84"/>
    </row>
    <row r="3873" spans="1:6">
      <c r="A3873" s="76"/>
      <c r="B3873" s="77"/>
      <c r="C3873" s="82"/>
      <c r="D3873" s="83"/>
      <c r="E3873" s="81"/>
      <c r="F3873" s="84"/>
    </row>
    <row r="3874" spans="1:6">
      <c r="A3874" s="76"/>
      <c r="B3874" s="77"/>
      <c r="C3874" s="82"/>
      <c r="D3874" s="83"/>
      <c r="E3874" s="81"/>
      <c r="F3874" s="84"/>
    </row>
    <row r="3875" spans="1:6">
      <c r="A3875" s="76"/>
      <c r="B3875" s="77"/>
      <c r="C3875" s="82"/>
      <c r="D3875" s="83"/>
      <c r="E3875" s="81"/>
      <c r="F3875" s="84"/>
    </row>
    <row r="3876" spans="1:6">
      <c r="A3876" s="76"/>
      <c r="B3876" s="77"/>
      <c r="C3876" s="82"/>
      <c r="D3876" s="83"/>
      <c r="E3876" s="81"/>
      <c r="F3876" s="84"/>
    </row>
    <row r="3877" spans="1:6">
      <c r="A3877" s="76"/>
      <c r="B3877" s="77"/>
      <c r="C3877" s="82"/>
      <c r="D3877" s="83"/>
      <c r="E3877" s="81"/>
      <c r="F3877" s="84"/>
    </row>
    <row r="3878" spans="1:6">
      <c r="A3878" s="76"/>
      <c r="B3878" s="77"/>
      <c r="C3878" s="82"/>
      <c r="D3878" s="83"/>
      <c r="E3878" s="81"/>
      <c r="F3878" s="84"/>
    </row>
    <row r="3879" spans="1:6">
      <c r="A3879" s="76"/>
      <c r="B3879" s="77"/>
      <c r="C3879" s="82"/>
      <c r="D3879" s="83"/>
      <c r="E3879" s="81"/>
      <c r="F3879" s="84"/>
    </row>
    <row r="3880" spans="1:6">
      <c r="A3880" s="76"/>
      <c r="B3880" s="77"/>
      <c r="C3880" s="82"/>
      <c r="D3880" s="83"/>
      <c r="E3880" s="81"/>
      <c r="F3880" s="84"/>
    </row>
    <row r="3881" spans="1:6">
      <c r="A3881" s="76"/>
      <c r="B3881" s="77"/>
      <c r="C3881" s="82"/>
      <c r="D3881" s="83"/>
      <c r="E3881" s="81"/>
      <c r="F3881" s="84"/>
    </row>
    <row r="3882" spans="1:6">
      <c r="A3882" s="76"/>
      <c r="B3882" s="77"/>
      <c r="C3882" s="82"/>
      <c r="D3882" s="83"/>
      <c r="E3882" s="81"/>
      <c r="F3882" s="84"/>
    </row>
    <row r="3883" spans="1:6">
      <c r="A3883" s="76"/>
      <c r="B3883" s="77"/>
      <c r="C3883" s="82"/>
      <c r="D3883" s="83"/>
      <c r="E3883" s="81"/>
      <c r="F3883" s="84"/>
    </row>
    <row r="3884" spans="1:6">
      <c r="A3884" s="76"/>
      <c r="B3884" s="77"/>
      <c r="C3884" s="82"/>
      <c r="D3884" s="83"/>
      <c r="E3884" s="81"/>
      <c r="F3884" s="84"/>
    </row>
    <row r="3885" spans="1:6">
      <c r="A3885" s="76"/>
      <c r="B3885" s="77"/>
      <c r="C3885" s="82"/>
      <c r="D3885" s="83"/>
      <c r="E3885" s="81"/>
      <c r="F3885" s="84"/>
    </row>
    <row r="3886" spans="1:6">
      <c r="A3886" s="76"/>
      <c r="B3886" s="77"/>
      <c r="C3886" s="82"/>
      <c r="D3886" s="83"/>
      <c r="E3886" s="81"/>
      <c r="F3886" s="84"/>
    </row>
    <row r="3887" spans="1:6">
      <c r="A3887" s="76"/>
      <c r="B3887" s="77"/>
      <c r="C3887" s="82"/>
      <c r="D3887" s="83"/>
      <c r="E3887" s="81"/>
      <c r="F3887" s="84"/>
    </row>
    <row r="3888" spans="1:6">
      <c r="A3888" s="76"/>
      <c r="B3888" s="77"/>
      <c r="C3888" s="82"/>
      <c r="D3888" s="83"/>
      <c r="E3888" s="81"/>
      <c r="F3888" s="84"/>
    </row>
    <row r="3889" spans="1:6">
      <c r="A3889" s="76"/>
      <c r="B3889" s="77"/>
      <c r="C3889" s="82"/>
      <c r="D3889" s="83"/>
      <c r="E3889" s="81"/>
      <c r="F3889" s="84"/>
    </row>
    <row r="3890" spans="1:6">
      <c r="A3890" s="76"/>
      <c r="B3890" s="77"/>
      <c r="C3890" s="82"/>
      <c r="D3890" s="83"/>
      <c r="E3890" s="81"/>
      <c r="F3890" s="84"/>
    </row>
    <row r="3891" spans="1:6">
      <c r="A3891" s="76"/>
      <c r="B3891" s="77"/>
      <c r="C3891" s="82"/>
      <c r="D3891" s="83"/>
      <c r="E3891" s="81"/>
      <c r="F3891" s="84"/>
    </row>
    <row r="3892" spans="1:6">
      <c r="A3892" s="76"/>
      <c r="B3892" s="77"/>
      <c r="C3892" s="82"/>
      <c r="D3892" s="83"/>
      <c r="E3892" s="81"/>
      <c r="F3892" s="84"/>
    </row>
    <row r="3893" spans="1:6">
      <c r="A3893" s="76"/>
      <c r="B3893" s="77"/>
      <c r="C3893" s="82"/>
      <c r="D3893" s="83"/>
      <c r="E3893" s="81"/>
      <c r="F3893" s="84"/>
    </row>
    <row r="3894" spans="1:6">
      <c r="A3894" s="76"/>
      <c r="B3894" s="77"/>
      <c r="C3894" s="82"/>
      <c r="D3894" s="83"/>
      <c r="E3894" s="81"/>
      <c r="F3894" s="84"/>
    </row>
    <row r="3895" spans="1:6">
      <c r="A3895" s="76"/>
      <c r="B3895" s="77"/>
      <c r="C3895" s="82"/>
      <c r="D3895" s="83"/>
      <c r="E3895" s="81"/>
      <c r="F3895" s="84"/>
    </row>
    <row r="3896" spans="1:6">
      <c r="A3896" s="76"/>
      <c r="B3896" s="77"/>
      <c r="C3896" s="82"/>
      <c r="D3896" s="83"/>
      <c r="E3896" s="81"/>
      <c r="F3896" s="84"/>
    </row>
    <row r="3897" spans="1:6">
      <c r="A3897" s="76"/>
      <c r="B3897" s="77"/>
      <c r="C3897" s="82"/>
      <c r="D3897" s="83"/>
      <c r="E3897" s="81"/>
      <c r="F3897" s="84"/>
    </row>
    <row r="3898" spans="1:6">
      <c r="A3898" s="76"/>
      <c r="B3898" s="77"/>
      <c r="C3898" s="82"/>
      <c r="D3898" s="83"/>
      <c r="E3898" s="81"/>
      <c r="F3898" s="84"/>
    </row>
    <row r="3899" spans="1:6">
      <c r="A3899" s="76"/>
      <c r="B3899" s="77"/>
      <c r="C3899" s="82"/>
      <c r="D3899" s="83"/>
      <c r="E3899" s="81"/>
      <c r="F3899" s="84"/>
    </row>
    <row r="3900" spans="1:6">
      <c r="A3900" s="76"/>
      <c r="B3900" s="77"/>
      <c r="C3900" s="82"/>
      <c r="D3900" s="83"/>
      <c r="E3900" s="81"/>
      <c r="F3900" s="84"/>
    </row>
    <row r="3901" spans="1:6">
      <c r="A3901" s="76"/>
      <c r="B3901" s="77"/>
      <c r="C3901" s="82"/>
      <c r="D3901" s="83"/>
      <c r="E3901" s="81"/>
      <c r="F3901" s="84"/>
    </row>
    <row r="3902" spans="1:6">
      <c r="A3902" s="76"/>
      <c r="B3902" s="77"/>
      <c r="C3902" s="82"/>
      <c r="D3902" s="83"/>
      <c r="E3902" s="81"/>
      <c r="F3902" s="84"/>
    </row>
    <row r="3903" spans="1:6">
      <c r="A3903" s="76"/>
      <c r="B3903" s="77"/>
      <c r="C3903" s="82"/>
      <c r="D3903" s="83"/>
      <c r="E3903" s="81"/>
      <c r="F3903" s="84"/>
    </row>
    <row r="3904" spans="1:6">
      <c r="A3904" s="76"/>
      <c r="B3904" s="77"/>
      <c r="C3904" s="82"/>
      <c r="D3904" s="83"/>
      <c r="E3904" s="81"/>
      <c r="F3904" s="84"/>
    </row>
    <row r="3905" spans="1:6">
      <c r="A3905" s="76"/>
      <c r="B3905" s="77"/>
      <c r="C3905" s="82"/>
      <c r="D3905" s="83"/>
      <c r="E3905" s="81"/>
      <c r="F3905" s="84"/>
    </row>
    <row r="3906" spans="1:6">
      <c r="A3906" s="76"/>
      <c r="B3906" s="77"/>
      <c r="C3906" s="82"/>
      <c r="D3906" s="83"/>
      <c r="E3906" s="81"/>
      <c r="F3906" s="84"/>
    </row>
    <row r="3907" spans="1:6">
      <c r="A3907" s="76"/>
      <c r="B3907" s="77"/>
      <c r="C3907" s="82"/>
      <c r="D3907" s="83"/>
      <c r="E3907" s="81"/>
      <c r="F3907" s="84"/>
    </row>
    <row r="3908" spans="1:6">
      <c r="A3908" s="76"/>
      <c r="B3908" s="77"/>
      <c r="C3908" s="82"/>
      <c r="D3908" s="83"/>
      <c r="E3908" s="81"/>
      <c r="F3908" s="84"/>
    </row>
    <row r="3909" spans="1:6">
      <c r="A3909" s="76"/>
      <c r="B3909" s="77"/>
      <c r="C3909" s="82"/>
      <c r="D3909" s="83"/>
      <c r="E3909" s="81"/>
      <c r="F3909" s="84"/>
    </row>
    <row r="3910" spans="1:6">
      <c r="A3910" s="76"/>
      <c r="B3910" s="77"/>
      <c r="C3910" s="82"/>
      <c r="D3910" s="83"/>
      <c r="E3910" s="81"/>
      <c r="F3910" s="84"/>
    </row>
    <row r="3911" spans="1:6">
      <c r="A3911" s="76"/>
      <c r="B3911" s="77"/>
      <c r="C3911" s="82"/>
      <c r="D3911" s="83"/>
      <c r="E3911" s="81"/>
      <c r="F3911" s="84"/>
    </row>
    <row r="3912" spans="1:6">
      <c r="A3912" s="76"/>
      <c r="B3912" s="77"/>
      <c r="C3912" s="82"/>
      <c r="D3912" s="83"/>
      <c r="E3912" s="81"/>
      <c r="F3912" s="84"/>
    </row>
    <row r="3913" spans="1:6">
      <c r="A3913" s="76"/>
      <c r="B3913" s="77"/>
      <c r="C3913" s="82"/>
      <c r="D3913" s="83"/>
      <c r="E3913" s="81"/>
      <c r="F3913" s="84"/>
    </row>
    <row r="3914" spans="1:6">
      <c r="A3914" s="76"/>
      <c r="B3914" s="77"/>
      <c r="C3914" s="82"/>
      <c r="D3914" s="83"/>
      <c r="E3914" s="81"/>
      <c r="F3914" s="84"/>
    </row>
    <row r="3915" spans="1:6">
      <c r="A3915" s="76"/>
      <c r="B3915" s="77"/>
      <c r="C3915" s="82"/>
      <c r="D3915" s="83"/>
      <c r="E3915" s="81"/>
      <c r="F3915" s="84"/>
    </row>
    <row r="3916" spans="1:6">
      <c r="A3916" s="76"/>
      <c r="B3916" s="77"/>
      <c r="C3916" s="82"/>
      <c r="D3916" s="83"/>
      <c r="E3916" s="81"/>
      <c r="F3916" s="84"/>
    </row>
    <row r="3917" spans="1:6">
      <c r="A3917" s="76"/>
      <c r="B3917" s="77"/>
      <c r="C3917" s="82"/>
      <c r="D3917" s="83"/>
      <c r="E3917" s="81"/>
      <c r="F3917" s="84"/>
    </row>
    <row r="3918" spans="1:6">
      <c r="A3918" s="76"/>
      <c r="B3918" s="77"/>
      <c r="C3918" s="82"/>
      <c r="D3918" s="83"/>
      <c r="E3918" s="81"/>
      <c r="F3918" s="84"/>
    </row>
    <row r="3919" spans="1:6">
      <c r="A3919" s="76"/>
      <c r="B3919" s="77"/>
      <c r="C3919" s="82"/>
      <c r="D3919" s="83"/>
      <c r="E3919" s="81"/>
      <c r="F3919" s="84"/>
    </row>
    <row r="3920" spans="1:6">
      <c r="A3920" s="76"/>
      <c r="B3920" s="77"/>
      <c r="C3920" s="82"/>
      <c r="D3920" s="83"/>
      <c r="E3920" s="81"/>
      <c r="F3920" s="84"/>
    </row>
    <row r="3921" spans="1:6">
      <c r="A3921" s="76"/>
      <c r="B3921" s="77"/>
      <c r="C3921" s="82"/>
      <c r="D3921" s="83"/>
      <c r="E3921" s="81"/>
      <c r="F3921" s="84"/>
    </row>
    <row r="3922" spans="1:6">
      <c r="A3922" s="76"/>
      <c r="B3922" s="77"/>
      <c r="C3922" s="82"/>
      <c r="D3922" s="83"/>
      <c r="E3922" s="81"/>
      <c r="F3922" s="84"/>
    </row>
    <row r="3923" spans="1:6">
      <c r="A3923" s="76"/>
      <c r="B3923" s="77"/>
      <c r="C3923" s="82"/>
      <c r="D3923" s="83"/>
      <c r="E3923" s="81"/>
      <c r="F3923" s="84"/>
    </row>
    <row r="3924" spans="1:6">
      <c r="A3924" s="76"/>
      <c r="B3924" s="77"/>
      <c r="C3924" s="82"/>
      <c r="D3924" s="83"/>
      <c r="E3924" s="81"/>
      <c r="F3924" s="84"/>
    </row>
    <row r="3925" spans="1:6">
      <c r="A3925" s="76"/>
      <c r="B3925" s="77"/>
      <c r="C3925" s="82"/>
      <c r="D3925" s="83"/>
      <c r="E3925" s="81"/>
      <c r="F3925" s="84"/>
    </row>
    <row r="3926" spans="1:6">
      <c r="A3926" s="76"/>
      <c r="B3926" s="77"/>
      <c r="C3926" s="82"/>
      <c r="D3926" s="83"/>
      <c r="E3926" s="81"/>
      <c r="F3926" s="84"/>
    </row>
    <row r="3927" spans="1:6">
      <c r="A3927" s="76"/>
      <c r="B3927" s="77"/>
      <c r="C3927" s="82"/>
      <c r="D3927" s="83"/>
      <c r="E3927" s="81"/>
      <c r="F3927" s="84"/>
    </row>
    <row r="3928" spans="1:6">
      <c r="A3928" s="76"/>
      <c r="B3928" s="77"/>
      <c r="C3928" s="82"/>
      <c r="D3928" s="83"/>
      <c r="E3928" s="81"/>
      <c r="F3928" s="84"/>
    </row>
    <row r="3929" spans="1:6">
      <c r="A3929" s="76"/>
      <c r="B3929" s="77"/>
      <c r="C3929" s="82"/>
      <c r="D3929" s="83"/>
      <c r="E3929" s="81"/>
      <c r="F3929" s="84"/>
    </row>
    <row r="3930" spans="1:6">
      <c r="A3930" s="76"/>
      <c r="B3930" s="77"/>
      <c r="C3930" s="82"/>
      <c r="D3930" s="83"/>
      <c r="E3930" s="81"/>
      <c r="F3930" s="84"/>
    </row>
    <row r="3931" spans="1:6">
      <c r="A3931" s="76"/>
      <c r="B3931" s="77"/>
      <c r="C3931" s="82"/>
      <c r="D3931" s="83"/>
      <c r="E3931" s="81"/>
      <c r="F3931" s="84"/>
    </row>
    <row r="3932" spans="1:6">
      <c r="A3932" s="76"/>
      <c r="B3932" s="77"/>
      <c r="C3932" s="82"/>
      <c r="D3932" s="83"/>
      <c r="E3932" s="81"/>
      <c r="F3932" s="84"/>
    </row>
    <row r="3933" spans="1:6">
      <c r="A3933" s="76"/>
      <c r="B3933" s="77"/>
      <c r="C3933" s="82"/>
      <c r="D3933" s="83"/>
      <c r="E3933" s="81"/>
      <c r="F3933" s="84"/>
    </row>
    <row r="3934" spans="1:6">
      <c r="A3934" s="76"/>
      <c r="B3934" s="77"/>
      <c r="C3934" s="82"/>
      <c r="D3934" s="83"/>
      <c r="E3934" s="81"/>
      <c r="F3934" s="84"/>
    </row>
    <row r="3935" spans="1:6">
      <c r="A3935" s="76"/>
      <c r="B3935" s="77"/>
      <c r="C3935" s="82"/>
      <c r="D3935" s="83"/>
      <c r="E3935" s="81"/>
      <c r="F3935" s="84"/>
    </row>
    <row r="3936" spans="1:6">
      <c r="A3936" s="76"/>
      <c r="B3936" s="77"/>
      <c r="C3936" s="82"/>
      <c r="D3936" s="83"/>
      <c r="E3936" s="81"/>
      <c r="F3936" s="84"/>
    </row>
    <row r="3937" spans="1:6">
      <c r="A3937" s="76"/>
      <c r="B3937" s="77"/>
      <c r="C3937" s="82"/>
      <c r="D3937" s="83"/>
      <c r="E3937" s="81"/>
      <c r="F3937" s="84"/>
    </row>
    <row r="3938" spans="1:6">
      <c r="A3938" s="76"/>
      <c r="B3938" s="77"/>
      <c r="C3938" s="82"/>
      <c r="D3938" s="83"/>
      <c r="E3938" s="81"/>
      <c r="F3938" s="84"/>
    </row>
    <row r="3939" spans="1:6">
      <c r="A3939" s="76"/>
      <c r="B3939" s="77"/>
      <c r="C3939" s="82"/>
      <c r="D3939" s="83"/>
      <c r="E3939" s="81"/>
      <c r="F3939" s="84"/>
    </row>
    <row r="3940" spans="1:6">
      <c r="A3940" s="76"/>
      <c r="B3940" s="77"/>
      <c r="C3940" s="82"/>
      <c r="D3940" s="83"/>
      <c r="E3940" s="81"/>
      <c r="F3940" s="84"/>
    </row>
    <row r="3941" spans="1:6">
      <c r="A3941" s="76"/>
      <c r="B3941" s="77"/>
      <c r="C3941" s="82"/>
      <c r="D3941" s="83"/>
      <c r="E3941" s="81"/>
      <c r="F3941" s="84"/>
    </row>
    <row r="3942" spans="1:6">
      <c r="A3942" s="76"/>
      <c r="B3942" s="77"/>
      <c r="C3942" s="82"/>
      <c r="D3942" s="83"/>
      <c r="E3942" s="81"/>
      <c r="F3942" s="84"/>
    </row>
    <row r="3943" spans="1:6">
      <c r="A3943" s="76"/>
      <c r="B3943" s="77"/>
      <c r="C3943" s="82"/>
      <c r="D3943" s="83"/>
      <c r="E3943" s="81"/>
      <c r="F3943" s="84"/>
    </row>
    <row r="3944" spans="1:6">
      <c r="A3944" s="76"/>
      <c r="B3944" s="77"/>
      <c r="C3944" s="82"/>
      <c r="D3944" s="83"/>
      <c r="E3944" s="81"/>
      <c r="F3944" s="84"/>
    </row>
    <row r="3945" spans="1:6">
      <c r="A3945" s="76"/>
      <c r="B3945" s="77"/>
      <c r="C3945" s="82"/>
      <c r="D3945" s="83"/>
      <c r="E3945" s="81"/>
      <c r="F3945" s="84"/>
    </row>
    <row r="3946" spans="1:6">
      <c r="A3946" s="76"/>
      <c r="B3946" s="77"/>
      <c r="C3946" s="82"/>
      <c r="D3946" s="83"/>
      <c r="E3946" s="81"/>
      <c r="F3946" s="84"/>
    </row>
    <row r="3947" spans="1:6">
      <c r="A3947" s="76"/>
      <c r="B3947" s="77"/>
      <c r="C3947" s="82"/>
      <c r="D3947" s="83"/>
      <c r="E3947" s="81"/>
      <c r="F3947" s="84"/>
    </row>
    <row r="3948" spans="1:6">
      <c r="A3948" s="76"/>
      <c r="B3948" s="77"/>
      <c r="C3948" s="82"/>
      <c r="D3948" s="83"/>
      <c r="E3948" s="81"/>
      <c r="F3948" s="84"/>
    </row>
    <row r="3949" spans="1:6">
      <c r="A3949" s="76"/>
      <c r="B3949" s="77"/>
      <c r="C3949" s="82"/>
      <c r="D3949" s="83"/>
      <c r="E3949" s="81"/>
      <c r="F3949" s="84"/>
    </row>
    <row r="3950" spans="1:6">
      <c r="A3950" s="76"/>
      <c r="B3950" s="77"/>
      <c r="C3950" s="82"/>
      <c r="D3950" s="83"/>
      <c r="E3950" s="81"/>
      <c r="F3950" s="84"/>
    </row>
    <row r="3951" spans="1:6">
      <c r="A3951" s="76"/>
      <c r="B3951" s="77"/>
      <c r="C3951" s="82"/>
      <c r="D3951" s="83"/>
      <c r="E3951" s="81"/>
      <c r="F3951" s="84"/>
    </row>
    <row r="3952" spans="1:6">
      <c r="A3952" s="76"/>
      <c r="B3952" s="77"/>
      <c r="C3952" s="82"/>
      <c r="D3952" s="83"/>
      <c r="E3952" s="81"/>
      <c r="F3952" s="84"/>
    </row>
    <row r="3953" spans="1:6">
      <c r="A3953" s="76"/>
      <c r="B3953" s="77"/>
      <c r="C3953" s="82"/>
      <c r="D3953" s="83"/>
      <c r="E3953" s="81"/>
      <c r="F3953" s="84"/>
    </row>
    <row r="3954" spans="1:6">
      <c r="A3954" s="76"/>
      <c r="B3954" s="77"/>
      <c r="C3954" s="82"/>
      <c r="D3954" s="83"/>
      <c r="E3954" s="81"/>
      <c r="F3954" s="84"/>
    </row>
    <row r="3955" spans="1:6">
      <c r="A3955" s="76"/>
      <c r="B3955" s="77"/>
      <c r="C3955" s="82"/>
      <c r="D3955" s="83"/>
      <c r="E3955" s="81"/>
      <c r="F3955" s="84"/>
    </row>
    <row r="3956" spans="1:6">
      <c r="A3956" s="76"/>
      <c r="B3956" s="77"/>
      <c r="C3956" s="82"/>
      <c r="D3956" s="83"/>
      <c r="E3956" s="81"/>
      <c r="F3956" s="84"/>
    </row>
    <row r="3957" spans="1:6">
      <c r="A3957" s="76"/>
      <c r="B3957" s="77"/>
      <c r="C3957" s="82"/>
      <c r="D3957" s="83"/>
      <c r="E3957" s="81"/>
      <c r="F3957" s="84"/>
    </row>
    <row r="3958" spans="1:6">
      <c r="A3958" s="76"/>
      <c r="B3958" s="77"/>
      <c r="C3958" s="82"/>
      <c r="D3958" s="83"/>
      <c r="E3958" s="81"/>
      <c r="F3958" s="84"/>
    </row>
    <row r="3959" spans="1:6">
      <c r="A3959" s="76"/>
      <c r="B3959" s="77"/>
      <c r="C3959" s="82"/>
      <c r="D3959" s="83"/>
      <c r="E3959" s="81"/>
      <c r="F3959" s="84"/>
    </row>
    <row r="3960" spans="1:6">
      <c r="A3960" s="76"/>
      <c r="B3960" s="77"/>
      <c r="C3960" s="82"/>
      <c r="D3960" s="83"/>
      <c r="E3960" s="81"/>
      <c r="F3960" s="84"/>
    </row>
    <row r="3961" spans="1:6">
      <c r="A3961" s="76"/>
      <c r="B3961" s="77"/>
      <c r="C3961" s="82"/>
      <c r="D3961" s="83"/>
      <c r="E3961" s="81"/>
      <c r="F3961" s="84"/>
    </row>
    <row r="3962" spans="1:6">
      <c r="A3962" s="76"/>
      <c r="B3962" s="77"/>
      <c r="C3962" s="82"/>
      <c r="D3962" s="83"/>
      <c r="E3962" s="81"/>
      <c r="F3962" s="84"/>
    </row>
    <row r="3963" spans="1:6">
      <c r="A3963" s="76"/>
      <c r="B3963" s="77"/>
      <c r="C3963" s="82"/>
      <c r="D3963" s="83"/>
      <c r="E3963" s="81"/>
      <c r="F3963" s="84"/>
    </row>
    <row r="3964" spans="1:6">
      <c r="A3964" s="76"/>
      <c r="B3964" s="77"/>
      <c r="C3964" s="82"/>
      <c r="D3964" s="83"/>
      <c r="E3964" s="81"/>
      <c r="F3964" s="84"/>
    </row>
    <row r="3965" spans="1:6">
      <c r="A3965" s="76"/>
      <c r="B3965" s="77"/>
      <c r="C3965" s="82"/>
      <c r="D3965" s="83"/>
      <c r="E3965" s="81"/>
      <c r="F3965" s="84"/>
    </row>
    <row r="3966" spans="1:6">
      <c r="A3966" s="76"/>
      <c r="B3966" s="77"/>
      <c r="C3966" s="82"/>
      <c r="D3966" s="83"/>
      <c r="E3966" s="81"/>
      <c r="F3966" s="84"/>
    </row>
    <row r="3967" spans="1:6">
      <c r="A3967" s="76"/>
      <c r="B3967" s="77"/>
      <c r="C3967" s="82"/>
      <c r="D3967" s="83"/>
      <c r="E3967" s="81"/>
      <c r="F3967" s="84"/>
    </row>
    <row r="3968" spans="1:6">
      <c r="A3968" s="76"/>
      <c r="B3968" s="77"/>
      <c r="C3968" s="82"/>
      <c r="D3968" s="83"/>
      <c r="E3968" s="81"/>
      <c r="F3968" s="84"/>
    </row>
    <row r="3969" spans="1:6">
      <c r="A3969" s="76"/>
      <c r="B3969" s="77"/>
      <c r="C3969" s="82"/>
      <c r="D3969" s="83"/>
      <c r="E3969" s="81"/>
      <c r="F3969" s="84"/>
    </row>
    <row r="3970" spans="1:6">
      <c r="A3970" s="76"/>
      <c r="B3970" s="77"/>
      <c r="C3970" s="82"/>
      <c r="D3970" s="83"/>
      <c r="E3970" s="81"/>
      <c r="F3970" s="84"/>
    </row>
    <row r="3971" spans="1:6">
      <c r="A3971" s="76"/>
      <c r="B3971" s="77"/>
      <c r="C3971" s="82"/>
      <c r="D3971" s="83"/>
      <c r="E3971" s="81"/>
      <c r="F3971" s="84"/>
    </row>
    <row r="3972" spans="1:6">
      <c r="A3972" s="76"/>
      <c r="B3972" s="77"/>
      <c r="C3972" s="82"/>
      <c r="D3972" s="83"/>
      <c r="E3972" s="81"/>
      <c r="F3972" s="84"/>
    </row>
    <row r="3973" spans="1:6">
      <c r="A3973" s="76"/>
      <c r="B3973" s="77"/>
      <c r="C3973" s="82"/>
      <c r="D3973" s="83"/>
      <c r="E3973" s="81"/>
      <c r="F3973" s="84"/>
    </row>
    <row r="3974" spans="1:6">
      <c r="A3974" s="76"/>
      <c r="B3974" s="77"/>
      <c r="C3974" s="82"/>
      <c r="D3974" s="83"/>
      <c r="E3974" s="81"/>
      <c r="F3974" s="84"/>
    </row>
    <row r="3975" spans="1:6">
      <c r="A3975" s="76"/>
      <c r="B3975" s="77"/>
      <c r="C3975" s="82"/>
      <c r="D3975" s="83"/>
      <c r="E3975" s="81"/>
      <c r="F3975" s="84"/>
    </row>
    <row r="3976" spans="1:6">
      <c r="A3976" s="76"/>
      <c r="B3976" s="77"/>
      <c r="C3976" s="82"/>
      <c r="D3976" s="83"/>
      <c r="E3976" s="81"/>
      <c r="F3976" s="84"/>
    </row>
    <row r="3977" spans="1:6">
      <c r="A3977" s="76"/>
      <c r="B3977" s="77"/>
      <c r="C3977" s="82"/>
      <c r="D3977" s="83"/>
      <c r="E3977" s="81"/>
      <c r="F3977" s="84"/>
    </row>
    <row r="3978" spans="1:6">
      <c r="A3978" s="76"/>
      <c r="B3978" s="77"/>
      <c r="C3978" s="82"/>
      <c r="D3978" s="83"/>
      <c r="E3978" s="81"/>
      <c r="F3978" s="84"/>
    </row>
    <row r="3979" spans="1:6">
      <c r="A3979" s="76"/>
      <c r="B3979" s="77"/>
      <c r="C3979" s="82"/>
      <c r="D3979" s="83"/>
      <c r="E3979" s="81"/>
      <c r="F3979" s="84"/>
    </row>
    <row r="3980" spans="1:6">
      <c r="A3980" s="76"/>
      <c r="B3980" s="77"/>
      <c r="C3980" s="82"/>
      <c r="D3980" s="83"/>
      <c r="E3980" s="81"/>
      <c r="F3980" s="84"/>
    </row>
    <row r="3981" spans="1:6">
      <c r="A3981" s="76"/>
      <c r="B3981" s="77"/>
      <c r="C3981" s="82"/>
      <c r="D3981" s="83"/>
      <c r="E3981" s="81"/>
      <c r="F3981" s="84"/>
    </row>
    <row r="3982" spans="1:6">
      <c r="A3982" s="76"/>
      <c r="B3982" s="77"/>
      <c r="C3982" s="82"/>
      <c r="D3982" s="83"/>
      <c r="E3982" s="81"/>
      <c r="F3982" s="84"/>
    </row>
    <row r="3983" spans="1:6">
      <c r="A3983" s="76"/>
      <c r="B3983" s="77"/>
      <c r="C3983" s="82"/>
      <c r="D3983" s="83"/>
      <c r="E3983" s="81"/>
      <c r="F3983" s="84"/>
    </row>
    <row r="3984" spans="1:6">
      <c r="A3984" s="76"/>
      <c r="B3984" s="77"/>
      <c r="C3984" s="82"/>
      <c r="D3984" s="83"/>
      <c r="E3984" s="81"/>
      <c r="F3984" s="84"/>
    </row>
    <row r="3985" spans="1:6">
      <c r="A3985" s="76"/>
      <c r="B3985" s="77"/>
      <c r="C3985" s="82"/>
      <c r="D3985" s="83"/>
      <c r="E3985" s="81"/>
      <c r="F3985" s="84"/>
    </row>
    <row r="3986" spans="1:6">
      <c r="A3986" s="76"/>
      <c r="B3986" s="77"/>
      <c r="C3986" s="82"/>
      <c r="D3986" s="83"/>
      <c r="E3986" s="81"/>
      <c r="F3986" s="84"/>
    </row>
    <row r="3987" spans="1:6">
      <c r="A3987" s="76"/>
      <c r="B3987" s="77"/>
      <c r="C3987" s="82"/>
      <c r="D3987" s="83"/>
      <c r="E3987" s="81"/>
      <c r="F3987" s="84"/>
    </row>
    <row r="3988" spans="1:6">
      <c r="A3988" s="76"/>
      <c r="B3988" s="77"/>
      <c r="C3988" s="82"/>
      <c r="D3988" s="83"/>
      <c r="E3988" s="81"/>
      <c r="F3988" s="84"/>
    </row>
    <row r="3989" spans="1:6">
      <c r="A3989" s="76"/>
      <c r="B3989" s="77"/>
      <c r="C3989" s="82"/>
      <c r="D3989" s="83"/>
      <c r="E3989" s="81"/>
      <c r="F3989" s="84"/>
    </row>
    <row r="3990" spans="1:6">
      <c r="A3990" s="76"/>
      <c r="B3990" s="77"/>
      <c r="C3990" s="82"/>
      <c r="D3990" s="83"/>
      <c r="E3990" s="81"/>
      <c r="F3990" s="84"/>
    </row>
    <row r="3991" spans="1:6">
      <c r="A3991" s="76"/>
      <c r="B3991" s="77"/>
      <c r="C3991" s="82"/>
      <c r="D3991" s="83"/>
      <c r="E3991" s="81"/>
      <c r="F3991" s="84"/>
    </row>
    <row r="3992" spans="1:6">
      <c r="A3992" s="76"/>
      <c r="B3992" s="77"/>
      <c r="C3992" s="82"/>
      <c r="D3992" s="83"/>
      <c r="E3992" s="81"/>
      <c r="F3992" s="84"/>
    </row>
    <row r="3993" spans="1:6">
      <c r="A3993" s="76"/>
      <c r="B3993" s="77"/>
      <c r="C3993" s="82"/>
      <c r="D3993" s="83"/>
      <c r="E3993" s="81"/>
      <c r="F3993" s="84"/>
    </row>
    <row r="3994" spans="1:6">
      <c r="A3994" s="76"/>
      <c r="B3994" s="77"/>
      <c r="C3994" s="82"/>
      <c r="D3994" s="83"/>
      <c r="E3994" s="81"/>
      <c r="F3994" s="84"/>
    </row>
    <row r="3995" spans="1:6">
      <c r="A3995" s="76"/>
      <c r="B3995" s="77"/>
      <c r="C3995" s="82"/>
      <c r="D3995" s="83"/>
      <c r="E3995" s="81"/>
      <c r="F3995" s="84"/>
    </row>
    <row r="3996" spans="1:6">
      <c r="A3996" s="76"/>
      <c r="B3996" s="77"/>
      <c r="C3996" s="82"/>
      <c r="D3996" s="83"/>
      <c r="E3996" s="81"/>
      <c r="F3996" s="84"/>
    </row>
    <row r="3997" spans="1:6">
      <c r="A3997" s="76"/>
      <c r="B3997" s="77"/>
      <c r="C3997" s="82"/>
      <c r="D3997" s="83"/>
      <c r="E3997" s="81"/>
      <c r="F3997" s="84"/>
    </row>
    <row r="3998" spans="1:6">
      <c r="A3998" s="76"/>
      <c r="B3998" s="77"/>
      <c r="C3998" s="82"/>
      <c r="D3998" s="83"/>
      <c r="E3998" s="81"/>
      <c r="F3998" s="84"/>
    </row>
    <row r="3999" spans="1:6">
      <c r="A3999" s="76"/>
      <c r="B3999" s="77"/>
      <c r="C3999" s="82"/>
      <c r="D3999" s="83"/>
      <c r="E3999" s="81"/>
      <c r="F3999" s="84"/>
    </row>
    <row r="4000" spans="1:6">
      <c r="A4000" s="76"/>
      <c r="B4000" s="77"/>
      <c r="C4000" s="82"/>
      <c r="D4000" s="83"/>
      <c r="E4000" s="81"/>
      <c r="F4000" s="84"/>
    </row>
    <row r="4001" spans="1:6">
      <c r="A4001" s="76"/>
      <c r="B4001" s="77"/>
      <c r="C4001" s="82"/>
      <c r="D4001" s="83"/>
      <c r="E4001" s="81"/>
      <c r="F4001" s="84"/>
    </row>
    <row r="4002" spans="1:6">
      <c r="A4002" s="76"/>
      <c r="B4002" s="77"/>
      <c r="C4002" s="82"/>
      <c r="D4002" s="83"/>
      <c r="E4002" s="81"/>
      <c r="F4002" s="84"/>
    </row>
    <row r="4003" spans="1:6">
      <c r="A4003" s="76"/>
      <c r="B4003" s="77"/>
      <c r="C4003" s="82"/>
      <c r="D4003" s="83"/>
      <c r="E4003" s="81"/>
      <c r="F4003" s="84"/>
    </row>
    <row r="4004" spans="1:6">
      <c r="A4004" s="76"/>
      <c r="B4004" s="77"/>
      <c r="C4004" s="82"/>
      <c r="D4004" s="83"/>
      <c r="E4004" s="81"/>
      <c r="F4004" s="84"/>
    </row>
    <row r="4005" spans="1:6">
      <c r="A4005" s="76"/>
      <c r="B4005" s="77"/>
      <c r="C4005" s="82"/>
      <c r="D4005" s="83"/>
      <c r="E4005" s="81"/>
      <c r="F4005" s="84"/>
    </row>
    <row r="4006" spans="1:6">
      <c r="A4006" s="76"/>
      <c r="B4006" s="77"/>
      <c r="C4006" s="82"/>
      <c r="D4006" s="83"/>
      <c r="E4006" s="81"/>
      <c r="F4006" s="84"/>
    </row>
    <row r="4007" spans="1:6">
      <c r="A4007" s="76"/>
      <c r="B4007" s="77"/>
      <c r="C4007" s="82"/>
      <c r="D4007" s="83"/>
      <c r="E4007" s="81"/>
      <c r="F4007" s="84"/>
    </row>
    <row r="4008" spans="1:6">
      <c r="A4008" s="76"/>
      <c r="B4008" s="77"/>
      <c r="C4008" s="82"/>
      <c r="D4008" s="83"/>
      <c r="E4008" s="81"/>
      <c r="F4008" s="84"/>
    </row>
    <row r="4009" spans="1:6">
      <c r="A4009" s="76"/>
      <c r="B4009" s="77"/>
      <c r="C4009" s="82"/>
      <c r="D4009" s="83"/>
      <c r="E4009" s="81"/>
      <c r="F4009" s="84"/>
    </row>
    <row r="4010" spans="1:6">
      <c r="A4010" s="76"/>
      <c r="B4010" s="77"/>
      <c r="C4010" s="82"/>
      <c r="D4010" s="83"/>
      <c r="E4010" s="81"/>
      <c r="F4010" s="84"/>
    </row>
    <row r="4011" spans="1:6">
      <c r="A4011" s="76"/>
      <c r="B4011" s="77"/>
      <c r="C4011" s="82"/>
      <c r="D4011" s="83"/>
      <c r="E4011" s="81"/>
      <c r="F4011" s="84"/>
    </row>
    <row r="4012" spans="1:6">
      <c r="A4012" s="76"/>
      <c r="B4012" s="77"/>
      <c r="C4012" s="82"/>
      <c r="D4012" s="83"/>
      <c r="E4012" s="81"/>
      <c r="F4012" s="84"/>
    </row>
    <row r="4013" spans="1:6">
      <c r="A4013" s="76"/>
      <c r="B4013" s="77"/>
      <c r="C4013" s="82"/>
      <c r="D4013" s="83"/>
      <c r="E4013" s="81"/>
      <c r="F4013" s="84"/>
    </row>
    <row r="4014" spans="1:6">
      <c r="A4014" s="76"/>
      <c r="B4014" s="77"/>
      <c r="C4014" s="82"/>
      <c r="D4014" s="83"/>
      <c r="E4014" s="81"/>
      <c r="F4014" s="84"/>
    </row>
    <row r="4015" spans="1:6">
      <c r="A4015" s="76"/>
      <c r="B4015" s="77"/>
      <c r="C4015" s="82"/>
      <c r="D4015" s="83"/>
      <c r="E4015" s="81"/>
      <c r="F4015" s="84"/>
    </row>
    <row r="4016" spans="1:6">
      <c r="A4016" s="76"/>
      <c r="B4016" s="77"/>
      <c r="C4016" s="82"/>
      <c r="D4016" s="83"/>
      <c r="E4016" s="81"/>
      <c r="F4016" s="84"/>
    </row>
    <row r="4017" spans="1:6">
      <c r="A4017" s="76"/>
      <c r="B4017" s="77"/>
      <c r="C4017" s="82"/>
      <c r="D4017" s="83"/>
      <c r="E4017" s="81"/>
      <c r="F4017" s="84"/>
    </row>
    <row r="4018" spans="1:6">
      <c r="A4018" s="76"/>
      <c r="B4018" s="77"/>
      <c r="C4018" s="82"/>
      <c r="D4018" s="83"/>
      <c r="E4018" s="81"/>
      <c r="F4018" s="84"/>
    </row>
    <row r="4019" spans="1:6">
      <c r="A4019" s="76"/>
      <c r="B4019" s="77"/>
      <c r="C4019" s="82"/>
      <c r="D4019" s="83"/>
      <c r="E4019" s="81"/>
      <c r="F4019" s="84"/>
    </row>
    <row r="4020" spans="1:6">
      <c r="A4020" s="76"/>
      <c r="B4020" s="77"/>
      <c r="C4020" s="82"/>
      <c r="D4020" s="83"/>
      <c r="E4020" s="81"/>
      <c r="F4020" s="84"/>
    </row>
    <row r="4021" spans="1:6">
      <c r="A4021" s="76"/>
      <c r="B4021" s="77"/>
      <c r="C4021" s="82"/>
      <c r="D4021" s="83"/>
      <c r="E4021" s="81"/>
      <c r="F4021" s="84"/>
    </row>
    <row r="4022" spans="1:6">
      <c r="A4022" s="76"/>
      <c r="B4022" s="77"/>
      <c r="C4022" s="82"/>
      <c r="D4022" s="83"/>
      <c r="E4022" s="81"/>
      <c r="F4022" s="84"/>
    </row>
    <row r="4023" spans="1:6">
      <c r="A4023" s="76"/>
      <c r="B4023" s="77"/>
      <c r="C4023" s="82"/>
      <c r="D4023" s="83"/>
      <c r="E4023" s="81"/>
      <c r="F4023" s="84"/>
    </row>
    <row r="4024" spans="1:6">
      <c r="A4024" s="76"/>
      <c r="B4024" s="77"/>
      <c r="C4024" s="82"/>
      <c r="D4024" s="83"/>
      <c r="E4024" s="81"/>
      <c r="F4024" s="84"/>
    </row>
    <row r="4025" spans="1:6">
      <c r="A4025" s="76"/>
      <c r="B4025" s="77"/>
      <c r="C4025" s="82"/>
      <c r="D4025" s="83"/>
      <c r="E4025" s="81"/>
      <c r="F4025" s="84"/>
    </row>
    <row r="4026" spans="1:6">
      <c r="A4026" s="76"/>
      <c r="B4026" s="77"/>
      <c r="C4026" s="82"/>
      <c r="D4026" s="83"/>
      <c r="E4026" s="81"/>
      <c r="F4026" s="84"/>
    </row>
    <row r="4027" spans="1:6">
      <c r="A4027" s="76"/>
      <c r="B4027" s="77"/>
      <c r="C4027" s="82"/>
      <c r="D4027" s="83"/>
      <c r="E4027" s="81"/>
      <c r="F4027" s="84"/>
    </row>
    <row r="4028" spans="1:6">
      <c r="A4028" s="76"/>
      <c r="B4028" s="77"/>
      <c r="C4028" s="82"/>
      <c r="D4028" s="83"/>
      <c r="E4028" s="81"/>
      <c r="F4028" s="84"/>
    </row>
    <row r="4029" spans="1:6">
      <c r="A4029" s="76"/>
      <c r="B4029" s="77"/>
      <c r="C4029" s="82"/>
      <c r="D4029" s="83"/>
      <c r="E4029" s="81"/>
      <c r="F4029" s="84"/>
    </row>
    <row r="4030" spans="1:6">
      <c r="A4030" s="76"/>
      <c r="B4030" s="77"/>
      <c r="C4030" s="82"/>
      <c r="D4030" s="83"/>
      <c r="E4030" s="81"/>
      <c r="F4030" s="84"/>
    </row>
    <row r="4031" spans="1:6">
      <c r="A4031" s="76"/>
      <c r="B4031" s="77"/>
      <c r="C4031" s="82"/>
      <c r="D4031" s="83"/>
      <c r="E4031" s="81"/>
      <c r="F4031" s="84"/>
    </row>
    <row r="4032" spans="1:6">
      <c r="A4032" s="76"/>
      <c r="B4032" s="77"/>
      <c r="C4032" s="82"/>
      <c r="D4032" s="83"/>
      <c r="E4032" s="81"/>
      <c r="F4032" s="84"/>
    </row>
    <row r="4033" spans="1:6">
      <c r="A4033" s="76"/>
      <c r="B4033" s="77"/>
      <c r="C4033" s="82"/>
      <c r="D4033" s="83"/>
      <c r="E4033" s="81"/>
      <c r="F4033" s="84"/>
    </row>
    <row r="4034" spans="1:6">
      <c r="A4034" s="76"/>
      <c r="B4034" s="77"/>
      <c r="C4034" s="82"/>
      <c r="D4034" s="83"/>
      <c r="E4034" s="81"/>
      <c r="F4034" s="84"/>
    </row>
    <row r="4035" spans="1:6">
      <c r="A4035" s="76"/>
      <c r="B4035" s="77"/>
      <c r="C4035" s="82"/>
      <c r="D4035" s="83"/>
      <c r="E4035" s="81"/>
      <c r="F4035" s="84"/>
    </row>
    <row r="4036" spans="1:6">
      <c r="A4036" s="76"/>
      <c r="B4036" s="77"/>
      <c r="C4036" s="82"/>
      <c r="D4036" s="83"/>
      <c r="E4036" s="81"/>
      <c r="F4036" s="84"/>
    </row>
    <row r="4037" spans="1:6">
      <c r="A4037" s="76"/>
      <c r="B4037" s="77"/>
      <c r="C4037" s="82"/>
      <c r="D4037" s="83"/>
      <c r="E4037" s="81"/>
      <c r="F4037" s="84"/>
    </row>
    <row r="4038" spans="1:6">
      <c r="A4038" s="76"/>
      <c r="B4038" s="77"/>
      <c r="C4038" s="82"/>
      <c r="D4038" s="83"/>
      <c r="E4038" s="81"/>
      <c r="F4038" s="84"/>
    </row>
    <row r="4039" spans="1:6">
      <c r="A4039" s="76"/>
      <c r="B4039" s="77"/>
      <c r="C4039" s="82"/>
      <c r="D4039" s="83"/>
      <c r="E4039" s="81"/>
      <c r="F4039" s="84"/>
    </row>
    <row r="4040" spans="1:6">
      <c r="A4040" s="76"/>
      <c r="B4040" s="77"/>
      <c r="C4040" s="82"/>
      <c r="D4040" s="83"/>
      <c r="E4040" s="81"/>
      <c r="F4040" s="84"/>
    </row>
    <row r="4041" spans="1:6">
      <c r="A4041" s="76"/>
      <c r="B4041" s="77"/>
      <c r="C4041" s="82"/>
      <c r="D4041" s="83"/>
      <c r="E4041" s="81"/>
      <c r="F4041" s="84"/>
    </row>
    <row r="4042" spans="1:6">
      <c r="A4042" s="76"/>
      <c r="B4042" s="77"/>
      <c r="C4042" s="82"/>
      <c r="D4042" s="83"/>
      <c r="E4042" s="81"/>
      <c r="F4042" s="84"/>
    </row>
    <row r="4043" spans="1:6">
      <c r="A4043" s="76"/>
      <c r="B4043" s="77"/>
      <c r="C4043" s="82"/>
      <c r="D4043" s="83"/>
      <c r="E4043" s="81"/>
      <c r="F4043" s="84"/>
    </row>
    <row r="4044" spans="1:6">
      <c r="A4044" s="76"/>
      <c r="B4044" s="77"/>
      <c r="C4044" s="82"/>
      <c r="D4044" s="83"/>
      <c r="E4044" s="81"/>
      <c r="F4044" s="84"/>
    </row>
    <row r="4045" spans="1:6">
      <c r="A4045" s="76"/>
      <c r="B4045" s="77"/>
      <c r="C4045" s="82"/>
      <c r="D4045" s="83"/>
      <c r="E4045" s="81"/>
      <c r="F4045" s="84"/>
    </row>
    <row r="4046" spans="1:6">
      <c r="A4046" s="76"/>
      <c r="B4046" s="77"/>
      <c r="C4046" s="82"/>
      <c r="D4046" s="83"/>
      <c r="E4046" s="81"/>
      <c r="F4046" s="84"/>
    </row>
    <row r="4047" spans="1:6">
      <c r="A4047" s="76"/>
      <c r="B4047" s="77"/>
      <c r="C4047" s="82"/>
      <c r="D4047" s="83"/>
      <c r="E4047" s="81"/>
      <c r="F4047" s="84"/>
    </row>
    <row r="4048" spans="1:6">
      <c r="A4048" s="76"/>
      <c r="B4048" s="77"/>
      <c r="C4048" s="82"/>
      <c r="D4048" s="83"/>
      <c r="E4048" s="81"/>
      <c r="F4048" s="84"/>
    </row>
    <row r="4049" spans="1:6">
      <c r="A4049" s="76"/>
      <c r="B4049" s="77"/>
      <c r="C4049" s="82"/>
      <c r="D4049" s="83"/>
      <c r="E4049" s="81"/>
      <c r="F4049" s="84"/>
    </row>
    <row r="4050" spans="1:6">
      <c r="A4050" s="76"/>
      <c r="B4050" s="77"/>
      <c r="C4050" s="82"/>
      <c r="D4050" s="83"/>
      <c r="E4050" s="81"/>
      <c r="F4050" s="84"/>
    </row>
    <row r="4051" spans="1:6">
      <c r="A4051" s="76"/>
      <c r="B4051" s="77"/>
      <c r="C4051" s="82"/>
      <c r="D4051" s="83"/>
      <c r="E4051" s="81"/>
      <c r="F4051" s="84"/>
    </row>
    <row r="4052" spans="1:6">
      <c r="A4052" s="76"/>
      <c r="B4052" s="77"/>
      <c r="C4052" s="82"/>
      <c r="D4052" s="83"/>
      <c r="E4052" s="81"/>
      <c r="F4052" s="84"/>
    </row>
    <row r="4053" spans="1:6">
      <c r="A4053" s="76"/>
      <c r="B4053" s="77"/>
      <c r="C4053" s="82"/>
      <c r="D4053" s="83"/>
      <c r="E4053" s="81"/>
      <c r="F4053" s="84"/>
    </row>
    <row r="4054" spans="1:6">
      <c r="A4054" s="76"/>
      <c r="B4054" s="77"/>
      <c r="C4054" s="82"/>
      <c r="D4054" s="83"/>
      <c r="E4054" s="81"/>
      <c r="F4054" s="84"/>
    </row>
    <row r="4055" spans="1:6">
      <c r="A4055" s="76"/>
      <c r="B4055" s="77"/>
      <c r="C4055" s="82"/>
      <c r="D4055" s="83"/>
      <c r="E4055" s="81"/>
      <c r="F4055" s="84"/>
    </row>
    <row r="4056" spans="1:6">
      <c r="A4056" s="76"/>
      <c r="B4056" s="77"/>
      <c r="C4056" s="82"/>
      <c r="D4056" s="83"/>
      <c r="E4056" s="81"/>
      <c r="F4056" s="84"/>
    </row>
    <row r="4057" spans="1:6">
      <c r="A4057" s="76"/>
      <c r="B4057" s="77"/>
      <c r="C4057" s="82"/>
      <c r="D4057" s="83"/>
      <c r="E4057" s="81"/>
      <c r="F4057" s="84"/>
    </row>
    <row r="4058" spans="1:6">
      <c r="A4058" s="76"/>
      <c r="B4058" s="77"/>
      <c r="C4058" s="82"/>
      <c r="D4058" s="83"/>
      <c r="E4058" s="81"/>
      <c r="F4058" s="84"/>
    </row>
    <row r="4059" spans="1:6">
      <c r="A4059" s="76"/>
      <c r="B4059" s="77"/>
      <c r="C4059" s="82"/>
      <c r="D4059" s="83"/>
      <c r="E4059" s="81"/>
      <c r="F4059" s="84"/>
    </row>
    <row r="4060" spans="1:6">
      <c r="A4060" s="76"/>
      <c r="B4060" s="77"/>
      <c r="C4060" s="82"/>
      <c r="D4060" s="83"/>
      <c r="E4060" s="81"/>
      <c r="F4060" s="84"/>
    </row>
    <row r="4061" spans="1:6">
      <c r="A4061" s="76"/>
      <c r="B4061" s="77"/>
      <c r="C4061" s="82"/>
      <c r="D4061" s="83"/>
      <c r="E4061" s="81"/>
      <c r="F4061" s="84"/>
    </row>
    <row r="4062" spans="1:6">
      <c r="A4062" s="76"/>
      <c r="B4062" s="77"/>
      <c r="C4062" s="82"/>
      <c r="D4062" s="83"/>
      <c r="E4062" s="81"/>
      <c r="F4062" s="84"/>
    </row>
    <row r="4063" spans="1:6">
      <c r="A4063" s="76"/>
      <c r="B4063" s="77"/>
      <c r="C4063" s="82"/>
      <c r="D4063" s="83"/>
      <c r="E4063" s="81"/>
      <c r="F4063" s="84"/>
    </row>
    <row r="4064" spans="1:6">
      <c r="A4064" s="76"/>
      <c r="B4064" s="77"/>
      <c r="C4064" s="82"/>
      <c r="D4064" s="83"/>
      <c r="E4064" s="81"/>
      <c r="F4064" s="84"/>
    </row>
    <row r="4065" spans="1:6">
      <c r="A4065" s="76"/>
      <c r="B4065" s="77"/>
      <c r="C4065" s="82"/>
      <c r="D4065" s="83"/>
      <c r="E4065" s="81"/>
      <c r="F4065" s="84"/>
    </row>
    <row r="4066" spans="1:6">
      <c r="A4066" s="76"/>
      <c r="B4066" s="77"/>
      <c r="C4066" s="82"/>
      <c r="D4066" s="83"/>
      <c r="E4066" s="81"/>
      <c r="F4066" s="84"/>
    </row>
    <row r="4067" spans="1:6">
      <c r="A4067" s="76"/>
      <c r="B4067" s="77"/>
      <c r="C4067" s="82"/>
      <c r="D4067" s="83"/>
      <c r="E4067" s="81"/>
      <c r="F4067" s="84"/>
    </row>
    <row r="4068" spans="1:6">
      <c r="A4068" s="76"/>
      <c r="B4068" s="77"/>
      <c r="C4068" s="82"/>
      <c r="D4068" s="83"/>
      <c r="E4068" s="81"/>
      <c r="F4068" s="84"/>
    </row>
    <row r="4069" spans="1:6">
      <c r="A4069" s="76"/>
      <c r="B4069" s="77"/>
      <c r="C4069" s="82"/>
      <c r="D4069" s="83"/>
      <c r="E4069" s="81"/>
      <c r="F4069" s="84"/>
    </row>
    <row r="4070" spans="1:6">
      <c r="A4070" s="76"/>
      <c r="B4070" s="77"/>
      <c r="C4070" s="82"/>
      <c r="D4070" s="83"/>
      <c r="E4070" s="81"/>
      <c r="F4070" s="84"/>
    </row>
    <row r="4071" spans="1:6">
      <c r="A4071" s="76"/>
      <c r="B4071" s="77"/>
      <c r="C4071" s="82"/>
      <c r="D4071" s="83"/>
      <c r="E4071" s="81"/>
      <c r="F4071" s="84"/>
    </row>
    <row r="4072" spans="1:6">
      <c r="A4072" s="76"/>
      <c r="B4072" s="77"/>
      <c r="C4072" s="82"/>
      <c r="D4072" s="83"/>
      <c r="E4072" s="81"/>
      <c r="F4072" s="84"/>
    </row>
    <row r="4073" spans="1:6">
      <c r="A4073" s="76"/>
      <c r="B4073" s="77"/>
      <c r="C4073" s="82"/>
      <c r="D4073" s="83"/>
      <c r="E4073" s="81"/>
      <c r="F4073" s="84"/>
    </row>
    <row r="4074" spans="1:6">
      <c r="A4074" s="76"/>
      <c r="B4074" s="77"/>
      <c r="C4074" s="82"/>
      <c r="D4074" s="83"/>
      <c r="E4074" s="81"/>
      <c r="F4074" s="84"/>
    </row>
    <row r="4075" spans="1:6">
      <c r="A4075" s="76"/>
      <c r="B4075" s="77"/>
      <c r="C4075" s="82"/>
      <c r="D4075" s="83"/>
      <c r="E4075" s="81"/>
      <c r="F4075" s="84"/>
    </row>
    <row r="4076" spans="1:6">
      <c r="A4076" s="76"/>
      <c r="B4076" s="77"/>
      <c r="C4076" s="82"/>
      <c r="D4076" s="83"/>
      <c r="E4076" s="81"/>
      <c r="F4076" s="84"/>
    </row>
    <row r="4077" spans="1:6">
      <c r="A4077" s="76"/>
      <c r="B4077" s="77"/>
      <c r="C4077" s="82"/>
      <c r="D4077" s="83"/>
      <c r="E4077" s="81"/>
      <c r="F4077" s="84"/>
    </row>
    <row r="4078" spans="1:6">
      <c r="A4078" s="76"/>
      <c r="B4078" s="77"/>
      <c r="C4078" s="82"/>
      <c r="D4078" s="83"/>
      <c r="E4078" s="81"/>
      <c r="F4078" s="84"/>
    </row>
    <row r="4079" spans="1:6">
      <c r="A4079" s="76"/>
      <c r="B4079" s="77"/>
      <c r="C4079" s="82"/>
      <c r="D4079" s="83"/>
      <c r="E4079" s="81"/>
      <c r="F4079" s="84"/>
    </row>
    <row r="4080" spans="1:6">
      <c r="A4080" s="76"/>
      <c r="B4080" s="77"/>
      <c r="C4080" s="82"/>
      <c r="D4080" s="83"/>
      <c r="E4080" s="81"/>
      <c r="F4080" s="84"/>
    </row>
    <row r="4081" spans="1:6">
      <c r="A4081" s="76"/>
      <c r="B4081" s="77"/>
      <c r="C4081" s="82"/>
      <c r="D4081" s="83"/>
      <c r="E4081" s="81"/>
      <c r="F4081" s="84"/>
    </row>
    <row r="4082" spans="1:6">
      <c r="A4082" s="76"/>
      <c r="B4082" s="77"/>
      <c r="C4082" s="82"/>
      <c r="D4082" s="83"/>
      <c r="E4082" s="81"/>
      <c r="F4082" s="84"/>
    </row>
    <row r="4083" spans="1:6">
      <c r="A4083" s="76"/>
      <c r="B4083" s="77"/>
      <c r="C4083" s="82"/>
      <c r="D4083" s="83"/>
      <c r="E4083" s="81"/>
      <c r="F4083" s="84"/>
    </row>
    <row r="4084" spans="1:6">
      <c r="A4084" s="76"/>
      <c r="B4084" s="77"/>
      <c r="C4084" s="82"/>
      <c r="D4084" s="83"/>
      <c r="E4084" s="81"/>
      <c r="F4084" s="84"/>
    </row>
    <row r="4085" spans="1:6">
      <c r="A4085" s="76"/>
      <c r="B4085" s="77"/>
      <c r="C4085" s="82"/>
      <c r="D4085" s="83"/>
      <c r="E4085" s="81"/>
      <c r="F4085" s="84"/>
    </row>
    <row r="4086" spans="1:6">
      <c r="A4086" s="76"/>
      <c r="B4086" s="77"/>
      <c r="C4086" s="82"/>
      <c r="D4086" s="83"/>
      <c r="E4086" s="81"/>
      <c r="F4086" s="84"/>
    </row>
    <row r="4087" spans="1:6">
      <c r="A4087" s="76"/>
      <c r="B4087" s="77"/>
      <c r="C4087" s="82"/>
      <c r="D4087" s="83"/>
      <c r="E4087" s="81"/>
      <c r="F4087" s="84"/>
    </row>
    <row r="4088" spans="1:6">
      <c r="A4088" s="76"/>
      <c r="B4088" s="77"/>
      <c r="C4088" s="82"/>
      <c r="D4088" s="83"/>
      <c r="E4088" s="81"/>
      <c r="F4088" s="84"/>
    </row>
    <row r="4089" spans="1:6">
      <c r="A4089" s="76"/>
      <c r="B4089" s="77"/>
      <c r="C4089" s="82"/>
      <c r="D4089" s="83"/>
      <c r="E4089" s="81"/>
      <c r="F4089" s="84"/>
    </row>
    <row r="4090" spans="1:6">
      <c r="A4090" s="76"/>
      <c r="B4090" s="77"/>
      <c r="C4090" s="82"/>
      <c r="D4090" s="83"/>
      <c r="E4090" s="81"/>
      <c r="F4090" s="84"/>
    </row>
    <row r="4091" spans="1:6">
      <c r="A4091" s="76"/>
      <c r="B4091" s="77"/>
      <c r="C4091" s="82"/>
      <c r="D4091" s="83"/>
      <c r="E4091" s="81"/>
      <c r="F4091" s="84"/>
    </row>
    <row r="4092" spans="1:6">
      <c r="A4092" s="76"/>
      <c r="B4092" s="77"/>
      <c r="C4092" s="82"/>
      <c r="D4092" s="83"/>
      <c r="E4092" s="81"/>
      <c r="F4092" s="84"/>
    </row>
    <row r="4093" spans="1:6">
      <c r="A4093" s="76"/>
      <c r="B4093" s="77"/>
      <c r="C4093" s="82"/>
      <c r="D4093" s="83"/>
      <c r="E4093" s="81"/>
      <c r="F4093" s="84"/>
    </row>
    <row r="4094" spans="1:6">
      <c r="A4094" s="76"/>
      <c r="B4094" s="77"/>
      <c r="C4094" s="82"/>
      <c r="D4094" s="83"/>
      <c r="E4094" s="81"/>
      <c r="F4094" s="84"/>
    </row>
    <row r="4095" spans="1:6">
      <c r="A4095" s="76"/>
      <c r="B4095" s="77"/>
      <c r="C4095" s="82"/>
      <c r="D4095" s="83"/>
      <c r="E4095" s="81"/>
      <c r="F4095" s="84"/>
    </row>
    <row r="4096" spans="1:6">
      <c r="A4096" s="76"/>
      <c r="B4096" s="77"/>
      <c r="C4096" s="82"/>
      <c r="D4096" s="83"/>
      <c r="E4096" s="81"/>
      <c r="F4096" s="84"/>
    </row>
    <row r="4097" spans="1:6">
      <c r="A4097" s="76"/>
      <c r="B4097" s="77"/>
      <c r="C4097" s="82"/>
      <c r="D4097" s="83"/>
      <c r="E4097" s="81"/>
      <c r="F4097" s="84"/>
    </row>
    <row r="4098" spans="1:6">
      <c r="A4098" s="76"/>
      <c r="B4098" s="77"/>
      <c r="C4098" s="82"/>
      <c r="D4098" s="83"/>
      <c r="E4098" s="81"/>
      <c r="F4098" s="84"/>
    </row>
    <row r="4099" spans="1:6">
      <c r="A4099" s="76"/>
      <c r="B4099" s="77"/>
      <c r="C4099" s="82"/>
      <c r="D4099" s="83"/>
      <c r="E4099" s="81"/>
      <c r="F4099" s="84"/>
    </row>
    <row r="4100" spans="1:6">
      <c r="A4100" s="76"/>
      <c r="B4100" s="77"/>
      <c r="C4100" s="82"/>
      <c r="D4100" s="83"/>
      <c r="E4100" s="81"/>
      <c r="F4100" s="84"/>
    </row>
    <row r="4101" spans="1:6">
      <c r="A4101" s="76"/>
      <c r="B4101" s="77"/>
      <c r="C4101" s="82"/>
      <c r="D4101" s="83"/>
      <c r="E4101" s="81"/>
      <c r="F4101" s="84"/>
    </row>
    <row r="4102" spans="1:6">
      <c r="A4102" s="76"/>
      <c r="B4102" s="77"/>
      <c r="C4102" s="82"/>
      <c r="D4102" s="83"/>
      <c r="E4102" s="81"/>
      <c r="F4102" s="84"/>
    </row>
    <row r="4103" spans="1:6">
      <c r="A4103" s="76"/>
      <c r="B4103" s="77"/>
      <c r="C4103" s="82"/>
      <c r="D4103" s="83"/>
      <c r="E4103" s="81"/>
      <c r="F4103" s="84"/>
    </row>
    <row r="4104" spans="1:6">
      <c r="A4104" s="76"/>
      <c r="B4104" s="77"/>
      <c r="C4104" s="82"/>
      <c r="D4104" s="83"/>
      <c r="E4104" s="81"/>
      <c r="F4104" s="84"/>
    </row>
    <row r="4105" spans="1:6">
      <c r="A4105" s="76"/>
      <c r="B4105" s="77"/>
      <c r="C4105" s="82"/>
      <c r="D4105" s="83"/>
      <c r="E4105" s="81"/>
      <c r="F4105" s="84"/>
    </row>
    <row r="4106" spans="1:6">
      <c r="A4106" s="76"/>
      <c r="B4106" s="77"/>
      <c r="C4106" s="82"/>
      <c r="D4106" s="83"/>
      <c r="E4106" s="81"/>
      <c r="F4106" s="84"/>
    </row>
    <row r="4107" spans="1:6">
      <c r="A4107" s="76"/>
      <c r="B4107" s="77"/>
      <c r="C4107" s="82"/>
      <c r="D4107" s="83"/>
      <c r="E4107" s="81"/>
      <c r="F4107" s="84"/>
    </row>
    <row r="4108" spans="1:6">
      <c r="A4108" s="76"/>
      <c r="B4108" s="77"/>
      <c r="C4108" s="82"/>
      <c r="D4108" s="83"/>
      <c r="E4108" s="81"/>
      <c r="F4108" s="84"/>
    </row>
    <row r="4109" spans="1:6">
      <c r="A4109" s="76"/>
      <c r="B4109" s="77"/>
      <c r="C4109" s="82"/>
      <c r="D4109" s="83"/>
      <c r="E4109" s="81"/>
      <c r="F4109" s="84"/>
    </row>
    <row r="4110" spans="1:6">
      <c r="A4110" s="76"/>
      <c r="B4110" s="77"/>
      <c r="C4110" s="82"/>
      <c r="D4110" s="83"/>
      <c r="E4110" s="81"/>
      <c r="F4110" s="84"/>
    </row>
    <row r="4111" spans="1:6">
      <c r="A4111" s="76"/>
      <c r="B4111" s="77"/>
      <c r="C4111" s="82"/>
      <c r="D4111" s="83"/>
      <c r="E4111" s="81"/>
      <c r="F4111" s="84"/>
    </row>
    <row r="4112" spans="1:6">
      <c r="A4112" s="76"/>
      <c r="B4112" s="77"/>
      <c r="C4112" s="82"/>
      <c r="D4112" s="83"/>
      <c r="E4112" s="81"/>
      <c r="F4112" s="84"/>
    </row>
    <row r="4113" spans="1:6">
      <c r="A4113" s="76"/>
      <c r="B4113" s="77"/>
      <c r="C4113" s="82"/>
      <c r="D4113" s="83"/>
      <c r="E4113" s="81"/>
      <c r="F4113" s="84"/>
    </row>
    <row r="4114" spans="1:6">
      <c r="A4114" s="76"/>
      <c r="B4114" s="77"/>
      <c r="C4114" s="82"/>
      <c r="D4114" s="83"/>
      <c r="E4114" s="81"/>
      <c r="F4114" s="84"/>
    </row>
    <row r="4115" spans="1:6">
      <c r="A4115" s="76"/>
      <c r="B4115" s="77"/>
      <c r="C4115" s="82"/>
      <c r="D4115" s="83"/>
      <c r="E4115" s="81"/>
      <c r="F4115" s="84"/>
    </row>
    <row r="4116" spans="1:6">
      <c r="A4116" s="76"/>
      <c r="B4116" s="77"/>
      <c r="C4116" s="82"/>
      <c r="D4116" s="83"/>
      <c r="E4116" s="81"/>
      <c r="F4116" s="84"/>
    </row>
    <row r="4117" spans="1:6">
      <c r="A4117" s="76"/>
      <c r="B4117" s="77"/>
      <c r="C4117" s="82"/>
      <c r="D4117" s="83"/>
      <c r="E4117" s="81"/>
      <c r="F4117" s="84"/>
    </row>
    <row r="4118" spans="1:6">
      <c r="A4118" s="76"/>
      <c r="B4118" s="77"/>
      <c r="C4118" s="82"/>
      <c r="D4118" s="83"/>
      <c r="E4118" s="81"/>
      <c r="F4118" s="84"/>
    </row>
    <row r="4119" spans="1:6">
      <c r="A4119" s="76"/>
      <c r="B4119" s="77"/>
      <c r="C4119" s="82"/>
      <c r="D4119" s="83"/>
      <c r="E4119" s="81"/>
      <c r="F4119" s="84"/>
    </row>
    <row r="4120" spans="1:6">
      <c r="A4120" s="76"/>
      <c r="B4120" s="77"/>
      <c r="C4120" s="82"/>
      <c r="D4120" s="83"/>
      <c r="E4120" s="81"/>
      <c r="F4120" s="84"/>
    </row>
    <row r="4121" spans="1:6">
      <c r="A4121" s="76"/>
      <c r="B4121" s="77"/>
      <c r="C4121" s="82"/>
      <c r="D4121" s="83"/>
      <c r="E4121" s="81"/>
      <c r="F4121" s="84"/>
    </row>
    <row r="4122" spans="1:6">
      <c r="A4122" s="76"/>
      <c r="B4122" s="77"/>
      <c r="C4122" s="82"/>
      <c r="D4122" s="83"/>
      <c r="E4122" s="81"/>
      <c r="F4122" s="84"/>
    </row>
    <row r="4123" spans="1:6">
      <c r="A4123" s="76"/>
      <c r="B4123" s="77"/>
      <c r="C4123" s="82"/>
      <c r="D4123" s="83"/>
      <c r="E4123" s="81"/>
      <c r="F4123" s="84"/>
    </row>
    <row r="4124" spans="1:6">
      <c r="A4124" s="76"/>
      <c r="B4124" s="77"/>
      <c r="C4124" s="82"/>
      <c r="D4124" s="83"/>
      <c r="E4124" s="81"/>
      <c r="F4124" s="84"/>
    </row>
    <row r="4125" spans="1:6">
      <c r="A4125" s="76"/>
      <c r="B4125" s="77"/>
      <c r="C4125" s="82"/>
      <c r="D4125" s="83"/>
      <c r="E4125" s="81"/>
      <c r="F4125" s="84"/>
    </row>
    <row r="4126" spans="1:6">
      <c r="A4126" s="76"/>
      <c r="B4126" s="77"/>
      <c r="C4126" s="82"/>
      <c r="D4126" s="83"/>
      <c r="E4126" s="81"/>
      <c r="F4126" s="84"/>
    </row>
    <row r="4127" spans="1:6">
      <c r="A4127" s="76"/>
      <c r="B4127" s="77"/>
      <c r="C4127" s="82"/>
      <c r="D4127" s="83"/>
      <c r="E4127" s="81"/>
      <c r="F4127" s="84"/>
    </row>
    <row r="4128" spans="1:6">
      <c r="A4128" s="76"/>
      <c r="B4128" s="77"/>
      <c r="C4128" s="82"/>
      <c r="D4128" s="83"/>
      <c r="E4128" s="81"/>
      <c r="F4128" s="84"/>
    </row>
    <row r="4129" spans="1:6">
      <c r="A4129" s="76"/>
      <c r="B4129" s="77"/>
      <c r="C4129" s="82"/>
      <c r="D4129" s="83"/>
      <c r="E4129" s="81"/>
      <c r="F4129" s="84"/>
    </row>
    <row r="4130" spans="1:6">
      <c r="A4130" s="76"/>
      <c r="B4130" s="77"/>
      <c r="C4130" s="82"/>
      <c r="D4130" s="83"/>
      <c r="E4130" s="81"/>
      <c r="F4130" s="84"/>
    </row>
    <row r="4131" spans="1:6">
      <c r="A4131" s="76"/>
      <c r="B4131" s="77"/>
      <c r="C4131" s="82"/>
      <c r="D4131" s="83"/>
      <c r="E4131" s="81"/>
      <c r="F4131" s="84"/>
    </row>
    <row r="4132" spans="1:6">
      <c r="A4132" s="76"/>
      <c r="B4132" s="77"/>
      <c r="C4132" s="82"/>
      <c r="D4132" s="83"/>
      <c r="E4132" s="81"/>
      <c r="F4132" s="84"/>
    </row>
    <row r="4133" spans="1:6">
      <c r="A4133" s="76"/>
      <c r="B4133" s="77"/>
      <c r="C4133" s="82"/>
      <c r="D4133" s="83"/>
      <c r="E4133" s="81"/>
      <c r="F4133" s="84"/>
    </row>
    <row r="4134" spans="1:6">
      <c r="A4134" s="76"/>
      <c r="B4134" s="77"/>
      <c r="C4134" s="82"/>
      <c r="D4134" s="83"/>
      <c r="E4134" s="81"/>
      <c r="F4134" s="84"/>
    </row>
    <row r="4135" spans="1:6">
      <c r="A4135" s="76"/>
      <c r="B4135" s="77"/>
      <c r="C4135" s="82"/>
      <c r="D4135" s="83"/>
      <c r="E4135" s="81"/>
      <c r="F4135" s="84"/>
    </row>
    <row r="4136" spans="1:6">
      <c r="A4136" s="76"/>
      <c r="B4136" s="77"/>
      <c r="C4136" s="82"/>
      <c r="D4136" s="83"/>
      <c r="E4136" s="81"/>
      <c r="F4136" s="84"/>
    </row>
    <row r="4137" spans="1:6">
      <c r="A4137" s="76"/>
      <c r="B4137" s="77"/>
      <c r="C4137" s="82"/>
      <c r="D4137" s="83"/>
      <c r="E4137" s="81"/>
      <c r="F4137" s="84"/>
    </row>
    <row r="4138" spans="1:6">
      <c r="A4138" s="76"/>
      <c r="B4138" s="77"/>
      <c r="C4138" s="82"/>
      <c r="D4138" s="83"/>
      <c r="E4138" s="81"/>
      <c r="F4138" s="84"/>
    </row>
    <row r="4139" spans="1:6">
      <c r="A4139" s="76"/>
      <c r="B4139" s="77"/>
      <c r="C4139" s="82"/>
      <c r="D4139" s="83"/>
      <c r="E4139" s="81"/>
      <c r="F4139" s="84"/>
    </row>
    <row r="4140" spans="1:6">
      <c r="A4140" s="76"/>
      <c r="B4140" s="77"/>
      <c r="C4140" s="82"/>
      <c r="D4140" s="83"/>
      <c r="E4140" s="81"/>
      <c r="F4140" s="84"/>
    </row>
    <row r="4141" spans="1:6">
      <c r="A4141" s="76"/>
      <c r="B4141" s="77"/>
      <c r="C4141" s="82"/>
      <c r="D4141" s="83"/>
      <c r="E4141" s="81"/>
      <c r="F4141" s="84"/>
    </row>
    <row r="4142" spans="1:6">
      <c r="A4142" s="76"/>
      <c r="B4142" s="77"/>
      <c r="C4142" s="82"/>
      <c r="D4142" s="83"/>
      <c r="E4142" s="81"/>
      <c r="F4142" s="84"/>
    </row>
    <row r="4143" spans="1:6">
      <c r="A4143" s="76"/>
      <c r="B4143" s="77"/>
      <c r="C4143" s="82"/>
      <c r="D4143" s="83"/>
      <c r="E4143" s="81"/>
      <c r="F4143" s="84"/>
    </row>
    <row r="4144" spans="1:6">
      <c r="A4144" s="76"/>
      <c r="B4144" s="77"/>
      <c r="C4144" s="82"/>
      <c r="D4144" s="83"/>
      <c r="E4144" s="81"/>
      <c r="F4144" s="84"/>
    </row>
    <row r="4145" spans="1:6">
      <c r="A4145" s="76"/>
      <c r="B4145" s="77"/>
      <c r="C4145" s="82"/>
      <c r="D4145" s="83"/>
      <c r="E4145" s="81"/>
      <c r="F4145" s="84"/>
    </row>
    <row r="4146" spans="1:6">
      <c r="A4146" s="76"/>
      <c r="B4146" s="77"/>
      <c r="C4146" s="82"/>
      <c r="D4146" s="83"/>
      <c r="E4146" s="81"/>
      <c r="F4146" s="84"/>
    </row>
    <row r="4147" spans="1:6">
      <c r="A4147" s="76"/>
      <c r="B4147" s="77"/>
      <c r="C4147" s="82"/>
      <c r="D4147" s="83"/>
      <c r="E4147" s="81"/>
      <c r="F4147" s="84"/>
    </row>
    <row r="4148" spans="1:6">
      <c r="A4148" s="76"/>
      <c r="B4148" s="77"/>
      <c r="C4148" s="82"/>
      <c r="D4148" s="83"/>
      <c r="E4148" s="81"/>
      <c r="F4148" s="84"/>
    </row>
    <row r="4149" spans="1:6">
      <c r="A4149" s="76"/>
      <c r="B4149" s="77"/>
      <c r="C4149" s="82"/>
      <c r="D4149" s="83"/>
      <c r="E4149" s="81"/>
      <c r="F4149" s="84"/>
    </row>
    <row r="4150" spans="1:6">
      <c r="A4150" s="76"/>
      <c r="B4150" s="77"/>
      <c r="C4150" s="82"/>
      <c r="D4150" s="83"/>
      <c r="E4150" s="81"/>
      <c r="F4150" s="84"/>
    </row>
    <row r="4151" spans="1:6">
      <c r="A4151" s="76"/>
      <c r="B4151" s="77"/>
      <c r="C4151" s="82"/>
      <c r="D4151" s="83"/>
      <c r="E4151" s="81"/>
      <c r="F4151" s="84"/>
    </row>
    <row r="4152" spans="1:6">
      <c r="A4152" s="76"/>
      <c r="B4152" s="77"/>
      <c r="C4152" s="82"/>
      <c r="D4152" s="83"/>
      <c r="E4152" s="81"/>
      <c r="F4152" s="84"/>
    </row>
    <row r="4153" spans="1:6">
      <c r="A4153" s="76"/>
      <c r="B4153" s="77"/>
      <c r="C4153" s="82"/>
      <c r="D4153" s="83"/>
      <c r="E4153" s="81"/>
      <c r="F4153" s="84"/>
    </row>
    <row r="4154" spans="1:6">
      <c r="A4154" s="76"/>
      <c r="B4154" s="77"/>
      <c r="C4154" s="82"/>
      <c r="D4154" s="83"/>
      <c r="E4154" s="81"/>
      <c r="F4154" s="84"/>
    </row>
    <row r="4155" spans="1:6">
      <c r="A4155" s="76"/>
      <c r="B4155" s="77"/>
      <c r="C4155" s="82"/>
      <c r="D4155" s="83"/>
      <c r="E4155" s="81"/>
      <c r="F4155" s="84"/>
    </row>
    <row r="4156" spans="1:6">
      <c r="A4156" s="76"/>
      <c r="B4156" s="77"/>
      <c r="C4156" s="82"/>
      <c r="D4156" s="83"/>
      <c r="E4156" s="81"/>
      <c r="F4156" s="84"/>
    </row>
    <row r="4157" spans="1:6">
      <c r="A4157" s="76"/>
      <c r="B4157" s="77"/>
      <c r="C4157" s="82"/>
      <c r="D4157" s="83"/>
      <c r="E4157" s="81"/>
      <c r="F4157" s="84"/>
    </row>
    <row r="4158" spans="1:6">
      <c r="A4158" s="76"/>
      <c r="B4158" s="77"/>
      <c r="C4158" s="82"/>
      <c r="D4158" s="83"/>
      <c r="E4158" s="81"/>
      <c r="F4158" s="84"/>
    </row>
    <row r="4159" spans="1:6">
      <c r="A4159" s="76"/>
      <c r="B4159" s="77"/>
      <c r="C4159" s="82"/>
      <c r="D4159" s="83"/>
      <c r="E4159" s="81"/>
      <c r="F4159" s="84"/>
    </row>
    <row r="4160" spans="1:6">
      <c r="A4160" s="76"/>
      <c r="B4160" s="77"/>
      <c r="C4160" s="82"/>
      <c r="D4160" s="83"/>
      <c r="E4160" s="81"/>
      <c r="F4160" s="84"/>
    </row>
    <row r="4161" spans="1:6">
      <c r="A4161" s="76"/>
      <c r="B4161" s="77"/>
      <c r="C4161" s="82"/>
      <c r="D4161" s="83"/>
      <c r="E4161" s="81"/>
      <c r="F4161" s="84"/>
    </row>
    <row r="4162" spans="1:6">
      <c r="A4162" s="76"/>
      <c r="B4162" s="77"/>
      <c r="C4162" s="82"/>
      <c r="D4162" s="83"/>
      <c r="E4162" s="81"/>
      <c r="F4162" s="84"/>
    </row>
    <row r="4163" spans="1:6">
      <c r="A4163" s="76"/>
      <c r="B4163" s="77"/>
      <c r="C4163" s="82"/>
      <c r="D4163" s="83"/>
      <c r="E4163" s="81"/>
      <c r="F4163" s="84"/>
    </row>
    <row r="4164" spans="1:6">
      <c r="A4164" s="76"/>
      <c r="B4164" s="77"/>
      <c r="C4164" s="82"/>
      <c r="D4164" s="83"/>
      <c r="E4164" s="81"/>
      <c r="F4164" s="84"/>
    </row>
    <row r="4165" spans="1:6">
      <c r="A4165" s="76"/>
      <c r="B4165" s="77"/>
      <c r="C4165" s="82"/>
      <c r="D4165" s="83"/>
      <c r="E4165" s="81"/>
      <c r="F4165" s="84"/>
    </row>
    <row r="4166" spans="1:6">
      <c r="A4166" s="76"/>
      <c r="B4166" s="77"/>
      <c r="C4166" s="82"/>
      <c r="D4166" s="83"/>
      <c r="E4166" s="81"/>
      <c r="F4166" s="84"/>
    </row>
    <row r="4167" spans="1:6">
      <c r="A4167" s="76"/>
      <c r="B4167" s="77"/>
      <c r="C4167" s="82"/>
      <c r="D4167" s="83"/>
      <c r="E4167" s="81"/>
      <c r="F4167" s="84"/>
    </row>
    <row r="4168" spans="1:6">
      <c r="A4168" s="76"/>
      <c r="B4168" s="77"/>
      <c r="C4168" s="82"/>
      <c r="D4168" s="83"/>
      <c r="E4168" s="81"/>
      <c r="F4168" s="84"/>
    </row>
    <row r="4169" spans="1:6">
      <c r="A4169" s="76"/>
      <c r="B4169" s="77"/>
      <c r="C4169" s="82"/>
      <c r="D4169" s="83"/>
      <c r="E4169" s="81"/>
      <c r="F4169" s="84"/>
    </row>
    <row r="4170" spans="1:6">
      <c r="A4170" s="76"/>
      <c r="B4170" s="77"/>
      <c r="C4170" s="82"/>
      <c r="D4170" s="83"/>
      <c r="E4170" s="81"/>
      <c r="F4170" s="84"/>
    </row>
    <row r="4171" spans="1:6">
      <c r="A4171" s="76"/>
      <c r="B4171" s="77"/>
      <c r="C4171" s="82"/>
      <c r="D4171" s="83"/>
      <c r="E4171" s="81"/>
      <c r="F4171" s="84"/>
    </row>
    <row r="4172" spans="1:6">
      <c r="A4172" s="76"/>
      <c r="B4172" s="77"/>
      <c r="C4172" s="82"/>
      <c r="D4172" s="83"/>
      <c r="E4172" s="81"/>
      <c r="F4172" s="84"/>
    </row>
    <row r="4173" spans="1:6">
      <c r="A4173" s="76"/>
      <c r="B4173" s="77"/>
      <c r="C4173" s="82"/>
      <c r="D4173" s="83"/>
      <c r="E4173" s="81"/>
      <c r="F4173" s="84"/>
    </row>
    <row r="4174" spans="1:6">
      <c r="A4174" s="76"/>
      <c r="B4174" s="77"/>
      <c r="C4174" s="82"/>
      <c r="D4174" s="83"/>
      <c r="E4174" s="81"/>
      <c r="F4174" s="84"/>
    </row>
    <row r="4175" spans="1:6">
      <c r="A4175" s="76"/>
      <c r="B4175" s="77"/>
      <c r="C4175" s="82"/>
      <c r="D4175" s="83"/>
      <c r="E4175" s="81"/>
      <c r="F4175" s="84"/>
    </row>
    <row r="4176" spans="1:6">
      <c r="A4176" s="76"/>
      <c r="B4176" s="77"/>
      <c r="C4176" s="82"/>
      <c r="D4176" s="83"/>
      <c r="E4176" s="81"/>
      <c r="F4176" s="84"/>
    </row>
    <row r="4177" spans="1:6">
      <c r="A4177" s="76"/>
      <c r="B4177" s="77"/>
      <c r="C4177" s="82"/>
      <c r="D4177" s="83"/>
      <c r="E4177" s="81"/>
      <c r="F4177" s="84"/>
    </row>
    <row r="4178" spans="1:6">
      <c r="A4178" s="76"/>
      <c r="B4178" s="77"/>
      <c r="C4178" s="82"/>
      <c r="D4178" s="83"/>
      <c r="E4178" s="81"/>
      <c r="F4178" s="84"/>
    </row>
    <row r="4179" spans="1:6">
      <c r="A4179" s="76"/>
      <c r="B4179" s="77"/>
      <c r="C4179" s="82"/>
      <c r="D4179" s="83"/>
      <c r="E4179" s="81"/>
      <c r="F4179" s="84"/>
    </row>
    <row r="4180" spans="1:6">
      <c r="A4180" s="76"/>
      <c r="B4180" s="77"/>
      <c r="C4180" s="82"/>
      <c r="D4180" s="83"/>
      <c r="E4180" s="81"/>
      <c r="F4180" s="84"/>
    </row>
    <row r="4181" spans="1:6">
      <c r="A4181" s="76"/>
      <c r="B4181" s="77"/>
      <c r="C4181" s="82"/>
      <c r="D4181" s="83"/>
      <c r="E4181" s="81"/>
      <c r="F4181" s="84"/>
    </row>
    <row r="4182" spans="1:6">
      <c r="A4182" s="76"/>
      <c r="B4182" s="77"/>
      <c r="C4182" s="82"/>
      <c r="D4182" s="83"/>
      <c r="E4182" s="81"/>
      <c r="F4182" s="84"/>
    </row>
    <row r="4183" spans="1:6">
      <c r="A4183" s="76"/>
      <c r="B4183" s="77"/>
      <c r="C4183" s="82"/>
      <c r="D4183" s="83"/>
      <c r="E4183" s="81"/>
      <c r="F4183" s="84"/>
    </row>
    <row r="4184" spans="1:6">
      <c r="A4184" s="76"/>
      <c r="B4184" s="77"/>
      <c r="C4184" s="82"/>
      <c r="D4184" s="83"/>
      <c r="E4184" s="81"/>
      <c r="F4184" s="84"/>
    </row>
    <row r="4185" spans="1:6">
      <c r="A4185" s="76"/>
      <c r="B4185" s="77"/>
      <c r="C4185" s="82"/>
      <c r="D4185" s="83"/>
      <c r="E4185" s="81"/>
      <c r="F4185" s="84"/>
    </row>
    <row r="4186" spans="1:6">
      <c r="A4186" s="76"/>
      <c r="B4186" s="77"/>
      <c r="C4186" s="82"/>
      <c r="D4186" s="83"/>
      <c r="E4186" s="81"/>
      <c r="F4186" s="84"/>
    </row>
    <row r="4187" spans="1:6">
      <c r="A4187" s="76"/>
      <c r="B4187" s="77"/>
      <c r="C4187" s="82"/>
      <c r="D4187" s="83"/>
      <c r="E4187" s="81"/>
      <c r="F4187" s="84"/>
    </row>
    <row r="4188" spans="1:6">
      <c r="A4188" s="76"/>
      <c r="B4188" s="77"/>
      <c r="C4188" s="82"/>
      <c r="D4188" s="83"/>
      <c r="E4188" s="81"/>
      <c r="F4188" s="84"/>
    </row>
    <row r="4189" spans="1:6">
      <c r="A4189" s="76"/>
      <c r="B4189" s="77"/>
      <c r="C4189" s="82"/>
      <c r="D4189" s="83"/>
      <c r="E4189" s="81"/>
      <c r="F4189" s="84"/>
    </row>
    <row r="4190" spans="1:6">
      <c r="A4190" s="76"/>
      <c r="B4190" s="77"/>
      <c r="C4190" s="82"/>
      <c r="D4190" s="83"/>
      <c r="E4190" s="81"/>
      <c r="F4190" s="84"/>
    </row>
    <row r="4191" spans="1:6">
      <c r="A4191" s="76"/>
      <c r="B4191" s="77"/>
      <c r="C4191" s="82"/>
      <c r="D4191" s="83"/>
      <c r="E4191" s="81"/>
      <c r="F4191" s="84"/>
    </row>
    <row r="4192" spans="1:6">
      <c r="A4192" s="76"/>
      <c r="B4192" s="77"/>
      <c r="C4192" s="82"/>
      <c r="D4192" s="83"/>
      <c r="E4192" s="81"/>
      <c r="F4192" s="84"/>
    </row>
    <row r="4193" spans="1:6">
      <c r="A4193" s="76"/>
      <c r="B4193" s="77"/>
      <c r="C4193" s="82"/>
      <c r="D4193" s="83"/>
      <c r="E4193" s="81"/>
      <c r="F4193" s="84"/>
    </row>
    <row r="4194" spans="1:6">
      <c r="A4194" s="76"/>
      <c r="B4194" s="77"/>
      <c r="C4194" s="82"/>
      <c r="D4194" s="83"/>
      <c r="E4194" s="81"/>
      <c r="F4194" s="84"/>
    </row>
    <row r="4195" spans="1:6">
      <c r="A4195" s="76"/>
      <c r="B4195" s="77"/>
      <c r="C4195" s="82"/>
      <c r="D4195" s="83"/>
      <c r="E4195" s="81"/>
      <c r="F4195" s="84"/>
    </row>
    <row r="4196" spans="1:6">
      <c r="A4196" s="76"/>
      <c r="B4196" s="77"/>
      <c r="C4196" s="82"/>
      <c r="D4196" s="83"/>
      <c r="E4196" s="81"/>
      <c r="F4196" s="84"/>
    </row>
    <row r="4197" spans="1:6">
      <c r="A4197" s="76"/>
      <c r="B4197" s="77"/>
      <c r="C4197" s="82"/>
      <c r="D4197" s="83"/>
      <c r="E4197" s="81"/>
      <c r="F4197" s="84"/>
    </row>
    <row r="4198" spans="1:6">
      <c r="A4198" s="76"/>
      <c r="B4198" s="77"/>
      <c r="C4198" s="82"/>
      <c r="D4198" s="83"/>
      <c r="E4198" s="81"/>
      <c r="F4198" s="84"/>
    </row>
    <row r="4199" spans="1:6">
      <c r="A4199" s="76"/>
      <c r="B4199" s="77"/>
      <c r="C4199" s="82"/>
      <c r="D4199" s="83"/>
      <c r="E4199" s="81"/>
      <c r="F4199" s="84"/>
    </row>
    <row r="4200" spans="1:6">
      <c r="A4200" s="76"/>
      <c r="B4200" s="77"/>
      <c r="C4200" s="82"/>
      <c r="D4200" s="83"/>
      <c r="E4200" s="81"/>
      <c r="F4200" s="84"/>
    </row>
    <row r="4201" spans="1:6">
      <c r="A4201" s="76"/>
      <c r="B4201" s="77"/>
      <c r="C4201" s="82"/>
      <c r="D4201" s="83"/>
      <c r="E4201" s="81"/>
      <c r="F4201" s="84"/>
    </row>
    <row r="4202" spans="1:6">
      <c r="A4202" s="76"/>
      <c r="B4202" s="77"/>
      <c r="C4202" s="82"/>
      <c r="D4202" s="83"/>
      <c r="E4202" s="81"/>
      <c r="F4202" s="84"/>
    </row>
    <row r="4203" spans="1:6">
      <c r="A4203" s="76"/>
      <c r="B4203" s="77"/>
      <c r="C4203" s="82"/>
      <c r="D4203" s="83"/>
      <c r="E4203" s="81"/>
      <c r="F4203" s="84"/>
    </row>
    <row r="4204" spans="1:6">
      <c r="A4204" s="76"/>
      <c r="B4204" s="77"/>
      <c r="C4204" s="82"/>
      <c r="D4204" s="83"/>
      <c r="E4204" s="81"/>
      <c r="F4204" s="84"/>
    </row>
    <row r="4205" spans="1:6">
      <c r="A4205" s="76"/>
      <c r="B4205" s="77"/>
      <c r="C4205" s="82"/>
      <c r="D4205" s="83"/>
      <c r="E4205" s="81"/>
      <c r="F4205" s="84"/>
    </row>
    <row r="4206" spans="1:6">
      <c r="A4206" s="76"/>
      <c r="B4206" s="77"/>
      <c r="C4206" s="82"/>
      <c r="D4206" s="83"/>
      <c r="E4206" s="81"/>
      <c r="F4206" s="84"/>
    </row>
    <row r="4207" spans="1:6">
      <c r="A4207" s="76"/>
      <c r="B4207" s="77"/>
      <c r="C4207" s="82"/>
      <c r="D4207" s="83"/>
      <c r="E4207" s="81"/>
      <c r="F4207" s="84"/>
    </row>
    <row r="4208" spans="1:6">
      <c r="A4208" s="76"/>
      <c r="B4208" s="77"/>
      <c r="C4208" s="82"/>
      <c r="D4208" s="83"/>
      <c r="E4208" s="81"/>
      <c r="F4208" s="84"/>
    </row>
    <row r="4209" spans="1:6">
      <c r="A4209" s="76"/>
      <c r="B4209" s="77"/>
      <c r="C4209" s="82"/>
      <c r="D4209" s="83"/>
      <c r="E4209" s="81"/>
      <c r="F4209" s="84"/>
    </row>
    <row r="4210" spans="1:6">
      <c r="A4210" s="76"/>
      <c r="B4210" s="77"/>
      <c r="C4210" s="82"/>
      <c r="D4210" s="83"/>
      <c r="E4210" s="81"/>
      <c r="F4210" s="84"/>
    </row>
    <row r="4211" spans="1:6">
      <c r="A4211" s="76"/>
      <c r="B4211" s="77"/>
      <c r="C4211" s="82"/>
      <c r="D4211" s="83"/>
      <c r="E4211" s="81"/>
      <c r="F4211" s="84"/>
    </row>
    <row r="4212" spans="1:6">
      <c r="A4212" s="76"/>
      <c r="B4212" s="77"/>
      <c r="C4212" s="82"/>
      <c r="D4212" s="83"/>
      <c r="E4212" s="81"/>
      <c r="F4212" s="84"/>
    </row>
    <row r="4213" spans="1:6">
      <c r="A4213" s="76"/>
      <c r="B4213" s="77"/>
      <c r="C4213" s="82"/>
      <c r="D4213" s="83"/>
      <c r="E4213" s="81"/>
      <c r="F4213" s="84"/>
    </row>
    <row r="4214" spans="1:6">
      <c r="A4214" s="76"/>
      <c r="B4214" s="77"/>
      <c r="C4214" s="82"/>
      <c r="D4214" s="83"/>
      <c r="E4214" s="81"/>
      <c r="F4214" s="84"/>
    </row>
    <row r="4215" spans="1:6">
      <c r="A4215" s="76"/>
      <c r="B4215" s="77"/>
      <c r="C4215" s="82"/>
      <c r="D4215" s="83"/>
      <c r="E4215" s="81"/>
      <c r="F4215" s="84"/>
    </row>
    <row r="4216" spans="1:6">
      <c r="A4216" s="76"/>
      <c r="B4216" s="77"/>
      <c r="C4216" s="82"/>
      <c r="D4216" s="83"/>
      <c r="E4216" s="81"/>
      <c r="F4216" s="84"/>
    </row>
    <row r="4217" spans="1:6">
      <c r="A4217" s="76"/>
      <c r="B4217" s="77"/>
      <c r="C4217" s="82"/>
      <c r="D4217" s="83"/>
      <c r="E4217" s="81"/>
      <c r="F4217" s="84"/>
    </row>
    <row r="4218" spans="1:6">
      <c r="A4218" s="76"/>
      <c r="B4218" s="77"/>
      <c r="C4218" s="82"/>
      <c r="D4218" s="83"/>
      <c r="E4218" s="81"/>
      <c r="F4218" s="84"/>
    </row>
    <row r="4219" spans="1:6">
      <c r="A4219" s="76"/>
      <c r="B4219" s="77"/>
      <c r="C4219" s="82"/>
      <c r="D4219" s="83"/>
      <c r="E4219" s="81"/>
      <c r="F4219" s="84"/>
    </row>
    <row r="4220" spans="1:6">
      <c r="A4220" s="76"/>
      <c r="B4220" s="77"/>
      <c r="C4220" s="82"/>
      <c r="D4220" s="83"/>
      <c r="E4220" s="81"/>
      <c r="F4220" s="84"/>
    </row>
    <row r="4221" spans="1:6">
      <c r="A4221" s="76"/>
      <c r="B4221" s="77"/>
      <c r="C4221" s="82"/>
      <c r="D4221" s="83"/>
      <c r="E4221" s="81"/>
      <c r="F4221" s="84"/>
    </row>
    <row r="4222" spans="1:6">
      <c r="A4222" s="76"/>
      <c r="B4222" s="77"/>
      <c r="C4222" s="82"/>
      <c r="D4222" s="83"/>
      <c r="E4222" s="81"/>
      <c r="F4222" s="84"/>
    </row>
    <row r="4223" spans="1:6">
      <c r="A4223" s="76"/>
      <c r="B4223" s="77"/>
      <c r="C4223" s="82"/>
      <c r="D4223" s="83"/>
      <c r="E4223" s="81"/>
      <c r="F4223" s="84"/>
    </row>
    <row r="4224" spans="1:6">
      <c r="A4224" s="76"/>
      <c r="B4224" s="77"/>
      <c r="C4224" s="82"/>
      <c r="D4224" s="83"/>
      <c r="E4224" s="81"/>
      <c r="F4224" s="84"/>
    </row>
    <row r="4225" spans="1:6">
      <c r="A4225" s="76"/>
      <c r="B4225" s="77"/>
      <c r="C4225" s="82"/>
      <c r="D4225" s="83"/>
      <c r="E4225" s="81"/>
      <c r="F4225" s="84"/>
    </row>
    <row r="4226" spans="1:6">
      <c r="A4226" s="76"/>
      <c r="B4226" s="77"/>
      <c r="C4226" s="82"/>
      <c r="D4226" s="83"/>
      <c r="E4226" s="81"/>
      <c r="F4226" s="84"/>
    </row>
    <row r="4227" spans="1:6">
      <c r="A4227" s="76"/>
      <c r="B4227" s="77"/>
      <c r="C4227" s="82"/>
      <c r="D4227" s="83"/>
      <c r="E4227" s="81"/>
      <c r="F4227" s="84"/>
    </row>
    <row r="4228" spans="1:6">
      <c r="A4228" s="76"/>
      <c r="B4228" s="77"/>
      <c r="C4228" s="82"/>
      <c r="D4228" s="83"/>
      <c r="E4228" s="81"/>
      <c r="F4228" s="84"/>
    </row>
    <row r="4229" spans="1:6">
      <c r="A4229" s="76"/>
      <c r="B4229" s="77"/>
      <c r="C4229" s="82"/>
      <c r="D4229" s="83"/>
      <c r="E4229" s="81"/>
      <c r="F4229" s="84"/>
    </row>
    <row r="4230" spans="1:6">
      <c r="A4230" s="76"/>
      <c r="B4230" s="77"/>
      <c r="C4230" s="82"/>
      <c r="D4230" s="83"/>
      <c r="E4230" s="81"/>
      <c r="F4230" s="84"/>
    </row>
    <row r="4231" spans="1:6">
      <c r="A4231" s="76"/>
      <c r="B4231" s="77"/>
      <c r="C4231" s="82"/>
      <c r="D4231" s="83"/>
      <c r="E4231" s="81"/>
      <c r="F4231" s="84"/>
    </row>
    <row r="4232" spans="1:6">
      <c r="A4232" s="76"/>
      <c r="B4232" s="77"/>
      <c r="C4232" s="82"/>
      <c r="D4232" s="83"/>
      <c r="E4232" s="81"/>
      <c r="F4232" s="84"/>
    </row>
    <row r="4233" spans="1:6">
      <c r="A4233" s="76"/>
      <c r="B4233" s="77"/>
      <c r="C4233" s="82"/>
      <c r="D4233" s="83"/>
      <c r="E4233" s="81"/>
      <c r="F4233" s="84"/>
    </row>
    <row r="4234" spans="1:6">
      <c r="A4234" s="76"/>
      <c r="B4234" s="77"/>
      <c r="C4234" s="82"/>
      <c r="D4234" s="83"/>
      <c r="E4234" s="81"/>
      <c r="F4234" s="84"/>
    </row>
    <row r="4235" spans="1:6">
      <c r="A4235" s="76"/>
      <c r="B4235" s="77"/>
      <c r="C4235" s="82"/>
      <c r="D4235" s="83"/>
      <c r="E4235" s="81"/>
      <c r="F4235" s="84"/>
    </row>
    <row r="4236" spans="1:6">
      <c r="A4236" s="76"/>
      <c r="B4236" s="77"/>
      <c r="C4236" s="82"/>
      <c r="D4236" s="83"/>
      <c r="E4236" s="81"/>
      <c r="F4236" s="84"/>
    </row>
    <row r="4237" spans="1:6">
      <c r="A4237" s="76"/>
      <c r="B4237" s="77"/>
      <c r="C4237" s="82"/>
      <c r="D4237" s="83"/>
      <c r="E4237" s="81"/>
      <c r="F4237" s="84"/>
    </row>
    <row r="4238" spans="1:6">
      <c r="A4238" s="76"/>
      <c r="B4238" s="77"/>
      <c r="C4238" s="82"/>
      <c r="D4238" s="83"/>
      <c r="E4238" s="81"/>
      <c r="F4238" s="84"/>
    </row>
    <row r="4239" spans="1:6">
      <c r="A4239" s="76"/>
      <c r="B4239" s="77"/>
      <c r="C4239" s="82"/>
      <c r="D4239" s="83"/>
      <c r="E4239" s="81"/>
      <c r="F4239" s="84"/>
    </row>
    <row r="4240" spans="1:6">
      <c r="A4240" s="76"/>
      <c r="B4240" s="77"/>
      <c r="C4240" s="82"/>
      <c r="D4240" s="83"/>
      <c r="E4240" s="81"/>
      <c r="F4240" s="84"/>
    </row>
    <row r="4241" spans="1:6">
      <c r="A4241" s="76"/>
      <c r="B4241" s="77"/>
      <c r="C4241" s="82"/>
      <c r="D4241" s="83"/>
      <c r="E4241" s="81"/>
      <c r="F4241" s="84"/>
    </row>
    <row r="4242" spans="1:6">
      <c r="A4242" s="76"/>
      <c r="B4242" s="77"/>
      <c r="C4242" s="82"/>
      <c r="D4242" s="83"/>
      <c r="E4242" s="81"/>
      <c r="F4242" s="84"/>
    </row>
    <row r="4243" spans="1:6">
      <c r="A4243" s="76"/>
      <c r="B4243" s="77"/>
      <c r="C4243" s="82"/>
      <c r="D4243" s="83"/>
      <c r="E4243" s="81"/>
      <c r="F4243" s="84"/>
    </row>
    <row r="4244" spans="1:6">
      <c r="A4244" s="76"/>
      <c r="B4244" s="77"/>
      <c r="C4244" s="82"/>
      <c r="D4244" s="83"/>
      <c r="E4244" s="81"/>
      <c r="F4244" s="84"/>
    </row>
    <row r="4245" spans="1:6">
      <c r="A4245" s="76"/>
      <c r="B4245" s="77"/>
      <c r="C4245" s="82"/>
      <c r="D4245" s="83"/>
      <c r="E4245" s="81"/>
      <c r="F4245" s="84"/>
    </row>
    <row r="4246" spans="1:6">
      <c r="A4246" s="76"/>
      <c r="B4246" s="77"/>
      <c r="C4246" s="82"/>
      <c r="D4246" s="83"/>
      <c r="E4246" s="81"/>
      <c r="F4246" s="84"/>
    </row>
    <row r="4247" spans="1:6">
      <c r="A4247" s="76"/>
      <c r="B4247" s="77"/>
      <c r="C4247" s="82"/>
      <c r="D4247" s="83"/>
      <c r="E4247" s="81"/>
      <c r="F4247" s="84"/>
    </row>
    <row r="4248" spans="1:6">
      <c r="A4248" s="76"/>
      <c r="B4248" s="77"/>
      <c r="C4248" s="82"/>
      <c r="D4248" s="83"/>
      <c r="E4248" s="81"/>
      <c r="F4248" s="84"/>
    </row>
    <row r="4249" spans="1:6">
      <c r="A4249" s="76"/>
      <c r="B4249" s="77"/>
      <c r="C4249" s="82"/>
      <c r="D4249" s="83"/>
      <c r="E4249" s="81"/>
      <c r="F4249" s="84"/>
    </row>
    <row r="4250" spans="1:6">
      <c r="A4250" s="76"/>
      <c r="B4250" s="77"/>
      <c r="C4250" s="82"/>
      <c r="D4250" s="83"/>
      <c r="E4250" s="81"/>
      <c r="F4250" s="84"/>
    </row>
    <row r="4251" spans="1:6">
      <c r="A4251" s="76"/>
      <c r="B4251" s="77"/>
      <c r="C4251" s="82"/>
      <c r="D4251" s="83"/>
      <c r="E4251" s="81"/>
      <c r="F4251" s="84"/>
    </row>
    <row r="4252" spans="1:6">
      <c r="A4252" s="76"/>
      <c r="B4252" s="77"/>
      <c r="C4252" s="82"/>
      <c r="D4252" s="83"/>
      <c r="E4252" s="81"/>
      <c r="F4252" s="84"/>
    </row>
    <row r="4253" spans="1:6">
      <c r="A4253" s="76"/>
      <c r="B4253" s="77"/>
      <c r="C4253" s="82"/>
      <c r="D4253" s="83"/>
      <c r="E4253" s="81"/>
      <c r="F4253" s="84"/>
    </row>
    <row r="4254" spans="1:6">
      <c r="A4254" s="76"/>
      <c r="B4254" s="77"/>
      <c r="C4254" s="82"/>
      <c r="D4254" s="83"/>
      <c r="E4254" s="81"/>
      <c r="F4254" s="84"/>
    </row>
    <row r="4255" spans="1:6">
      <c r="A4255" s="76"/>
      <c r="B4255" s="77"/>
      <c r="C4255" s="82"/>
      <c r="D4255" s="83"/>
      <c r="E4255" s="81"/>
      <c r="F4255" s="84"/>
    </row>
    <row r="4256" spans="1:6">
      <c r="A4256" s="76"/>
      <c r="B4256" s="77"/>
      <c r="C4256" s="82"/>
      <c r="D4256" s="83"/>
      <c r="E4256" s="81"/>
      <c r="F4256" s="84"/>
    </row>
    <row r="4257" spans="1:6">
      <c r="A4257" s="76"/>
      <c r="B4257" s="77"/>
      <c r="C4257" s="82"/>
      <c r="D4257" s="83"/>
      <c r="E4257" s="81"/>
      <c r="F4257" s="84"/>
    </row>
    <row r="4258" spans="1:6">
      <c r="A4258" s="76"/>
      <c r="B4258" s="77"/>
      <c r="C4258" s="82"/>
      <c r="D4258" s="83"/>
      <c r="E4258" s="81"/>
      <c r="F4258" s="84"/>
    </row>
    <row r="4259" spans="1:6">
      <c r="A4259" s="76"/>
      <c r="B4259" s="77"/>
      <c r="C4259" s="82"/>
      <c r="D4259" s="83"/>
      <c r="E4259" s="81"/>
      <c r="F4259" s="84"/>
    </row>
    <row r="4260" spans="1:6">
      <c r="A4260" s="76"/>
      <c r="B4260" s="77"/>
      <c r="C4260" s="82"/>
      <c r="D4260" s="83"/>
      <c r="E4260" s="81"/>
      <c r="F4260" s="84"/>
    </row>
    <row r="4261" spans="1:6">
      <c r="A4261" s="76"/>
      <c r="B4261" s="77"/>
      <c r="C4261" s="82"/>
      <c r="D4261" s="83"/>
      <c r="E4261" s="81"/>
      <c r="F4261" s="84"/>
    </row>
    <row r="4262" spans="1:6">
      <c r="A4262" s="76"/>
      <c r="B4262" s="77"/>
      <c r="C4262" s="82"/>
      <c r="D4262" s="83"/>
      <c r="E4262" s="81"/>
      <c r="F4262" s="84"/>
    </row>
    <row r="4263" spans="1:6">
      <c r="A4263" s="76"/>
      <c r="B4263" s="77"/>
      <c r="C4263" s="82"/>
      <c r="D4263" s="83"/>
      <c r="E4263" s="81"/>
      <c r="F4263" s="84"/>
    </row>
    <row r="4264" spans="1:6">
      <c r="A4264" s="76"/>
      <c r="B4264" s="77"/>
      <c r="C4264" s="82"/>
      <c r="D4264" s="83"/>
      <c r="E4264" s="81"/>
      <c r="F4264" s="84"/>
    </row>
    <row r="4265" spans="1:6">
      <c r="A4265" s="76"/>
      <c r="B4265" s="77"/>
      <c r="C4265" s="82"/>
      <c r="D4265" s="83"/>
      <c r="E4265" s="81"/>
      <c r="F4265" s="84"/>
    </row>
    <row r="4266" spans="1:6">
      <c r="A4266" s="76"/>
      <c r="B4266" s="77"/>
      <c r="C4266" s="82"/>
      <c r="D4266" s="83"/>
      <c r="E4266" s="81"/>
      <c r="F4266" s="84"/>
    </row>
    <row r="4267" spans="1:6">
      <c r="A4267" s="76"/>
      <c r="B4267" s="77"/>
      <c r="C4267" s="82"/>
      <c r="D4267" s="83"/>
      <c r="E4267" s="81"/>
      <c r="F4267" s="84"/>
    </row>
    <row r="4268" spans="1:6">
      <c r="A4268" s="76"/>
      <c r="B4268" s="77"/>
      <c r="C4268" s="82"/>
      <c r="D4268" s="83"/>
      <c r="E4268" s="81"/>
      <c r="F4268" s="84"/>
    </row>
    <row r="4269" spans="1:6">
      <c r="A4269" s="76"/>
      <c r="B4269" s="77"/>
      <c r="C4269" s="82"/>
      <c r="D4269" s="83"/>
      <c r="E4269" s="81"/>
      <c r="F4269" s="84"/>
    </row>
    <row r="4270" spans="1:6">
      <c r="A4270" s="76"/>
      <c r="B4270" s="77"/>
      <c r="C4270" s="82"/>
      <c r="D4270" s="83"/>
      <c r="E4270" s="81"/>
      <c r="F4270" s="84"/>
    </row>
    <row r="4271" spans="1:6">
      <c r="A4271" s="76"/>
      <c r="B4271" s="77"/>
      <c r="C4271" s="82"/>
      <c r="D4271" s="83"/>
      <c r="E4271" s="81"/>
      <c r="F4271" s="84"/>
    </row>
    <row r="4272" spans="1:6">
      <c r="A4272" s="76"/>
      <c r="B4272" s="77"/>
      <c r="C4272" s="82"/>
      <c r="D4272" s="83"/>
      <c r="E4272" s="81"/>
      <c r="F4272" s="84"/>
    </row>
    <row r="4273" spans="1:6">
      <c r="A4273" s="76"/>
      <c r="B4273" s="77"/>
      <c r="C4273" s="82"/>
      <c r="D4273" s="83"/>
      <c r="E4273" s="81"/>
      <c r="F4273" s="84"/>
    </row>
    <row r="4274" spans="1:6">
      <c r="A4274" s="76"/>
      <c r="B4274" s="77"/>
      <c r="C4274" s="82"/>
      <c r="D4274" s="83"/>
      <c r="E4274" s="81"/>
      <c r="F4274" s="84"/>
    </row>
    <row r="4275" spans="1:6">
      <c r="A4275" s="76"/>
      <c r="B4275" s="77"/>
      <c r="C4275" s="82"/>
      <c r="D4275" s="83"/>
      <c r="E4275" s="81"/>
      <c r="F4275" s="84"/>
    </row>
    <row r="4276" spans="1:6">
      <c r="A4276" s="76"/>
      <c r="B4276" s="77"/>
      <c r="C4276" s="82"/>
      <c r="D4276" s="83"/>
      <c r="E4276" s="81"/>
      <c r="F4276" s="84"/>
    </row>
    <row r="4277" spans="1:6">
      <c r="A4277" s="76"/>
      <c r="B4277" s="77"/>
      <c r="C4277" s="82"/>
      <c r="D4277" s="83"/>
      <c r="E4277" s="81"/>
      <c r="F4277" s="84"/>
    </row>
    <row r="4278" spans="1:6">
      <c r="A4278" s="76"/>
      <c r="B4278" s="77"/>
      <c r="C4278" s="82"/>
      <c r="D4278" s="83"/>
      <c r="E4278" s="81"/>
      <c r="F4278" s="84"/>
    </row>
    <row r="4279" spans="1:6">
      <c r="A4279" s="76"/>
      <c r="B4279" s="77"/>
      <c r="C4279" s="82"/>
      <c r="D4279" s="83"/>
      <c r="E4279" s="81"/>
      <c r="F4279" s="84"/>
    </row>
    <row r="4280" spans="1:6">
      <c r="A4280" s="76"/>
      <c r="B4280" s="77"/>
      <c r="C4280" s="82"/>
      <c r="D4280" s="83"/>
      <c r="E4280" s="81"/>
      <c r="F4280" s="84"/>
    </row>
    <row r="4281" spans="1:6">
      <c r="A4281" s="76"/>
      <c r="B4281" s="77"/>
      <c r="C4281" s="82"/>
      <c r="D4281" s="83"/>
      <c r="E4281" s="81"/>
      <c r="F4281" s="84"/>
    </row>
    <row r="4282" spans="1:6">
      <c r="A4282" s="76"/>
      <c r="B4282" s="77"/>
      <c r="C4282" s="82"/>
      <c r="D4282" s="83"/>
      <c r="E4282" s="81"/>
      <c r="F4282" s="84"/>
    </row>
    <row r="4283" spans="1:6">
      <c r="A4283" s="76"/>
      <c r="B4283" s="77"/>
      <c r="C4283" s="82"/>
      <c r="D4283" s="83"/>
      <c r="E4283" s="81"/>
      <c r="F4283" s="84"/>
    </row>
    <row r="4284" spans="1:6">
      <c r="A4284" s="76"/>
      <c r="B4284" s="77"/>
      <c r="C4284" s="82"/>
      <c r="D4284" s="83"/>
      <c r="E4284" s="81"/>
      <c r="F4284" s="84"/>
    </row>
    <row r="4285" spans="1:6">
      <c r="A4285" s="76"/>
      <c r="B4285" s="77"/>
      <c r="C4285" s="82"/>
      <c r="D4285" s="83"/>
      <c r="E4285" s="81"/>
      <c r="F4285" s="84"/>
    </row>
    <row r="4286" spans="1:6">
      <c r="A4286" s="76"/>
      <c r="B4286" s="77"/>
      <c r="C4286" s="82"/>
      <c r="D4286" s="83"/>
      <c r="E4286" s="81"/>
      <c r="F4286" s="84"/>
    </row>
    <row r="4287" spans="1:6">
      <c r="A4287" s="76"/>
      <c r="B4287" s="77"/>
      <c r="C4287" s="82"/>
      <c r="D4287" s="83"/>
      <c r="E4287" s="81"/>
      <c r="F4287" s="84"/>
    </row>
    <row r="4288" spans="1:6">
      <c r="A4288" s="76"/>
      <c r="B4288" s="77"/>
      <c r="C4288" s="82"/>
      <c r="D4288" s="83"/>
      <c r="E4288" s="81"/>
      <c r="F4288" s="84"/>
    </row>
    <row r="4289" spans="1:6">
      <c r="A4289" s="76"/>
      <c r="B4289" s="77"/>
      <c r="C4289" s="82"/>
      <c r="D4289" s="83"/>
      <c r="E4289" s="81"/>
      <c r="F4289" s="84"/>
    </row>
    <row r="4290" spans="1:6">
      <c r="A4290" s="76"/>
      <c r="B4290" s="77"/>
      <c r="C4290" s="82"/>
      <c r="D4290" s="83"/>
      <c r="E4290" s="81"/>
      <c r="F4290" s="84"/>
    </row>
    <row r="4291" spans="1:6">
      <c r="A4291" s="76"/>
      <c r="B4291" s="77"/>
      <c r="C4291" s="82"/>
      <c r="D4291" s="83"/>
      <c r="E4291" s="81"/>
      <c r="F4291" s="84"/>
    </row>
    <row r="4292" spans="1:6">
      <c r="A4292" s="76"/>
      <c r="B4292" s="77"/>
      <c r="C4292" s="82"/>
      <c r="D4292" s="83"/>
      <c r="E4292" s="81"/>
      <c r="F4292" s="84"/>
    </row>
    <row r="4293" spans="1:6">
      <c r="A4293" s="76"/>
      <c r="B4293" s="77"/>
      <c r="C4293" s="82"/>
      <c r="D4293" s="83"/>
      <c r="E4293" s="81"/>
      <c r="F4293" s="84"/>
    </row>
    <row r="4294" spans="1:6">
      <c r="A4294" s="76"/>
      <c r="B4294" s="77"/>
      <c r="C4294" s="82"/>
      <c r="D4294" s="83"/>
      <c r="E4294" s="81"/>
      <c r="F4294" s="84"/>
    </row>
    <row r="4295" spans="1:6">
      <c r="A4295" s="76"/>
      <c r="B4295" s="77"/>
      <c r="C4295" s="82"/>
      <c r="D4295" s="83"/>
      <c r="E4295" s="81"/>
      <c r="F4295" s="84"/>
    </row>
    <row r="4296" spans="1:6">
      <c r="A4296" s="76"/>
      <c r="B4296" s="77"/>
      <c r="C4296" s="82"/>
      <c r="D4296" s="83"/>
      <c r="E4296" s="81"/>
      <c r="F4296" s="84"/>
    </row>
    <row r="4297" spans="1:6">
      <c r="A4297" s="76"/>
      <c r="B4297" s="77"/>
      <c r="C4297" s="82"/>
      <c r="D4297" s="83"/>
      <c r="E4297" s="81"/>
      <c r="F4297" s="84"/>
    </row>
    <row r="4298" spans="1:6">
      <c r="A4298" s="76"/>
      <c r="B4298" s="77"/>
      <c r="C4298" s="82"/>
      <c r="D4298" s="83"/>
      <c r="E4298" s="81"/>
      <c r="F4298" s="84"/>
    </row>
    <row r="4299" spans="1:6">
      <c r="A4299" s="76"/>
      <c r="B4299" s="77"/>
      <c r="C4299" s="82"/>
      <c r="D4299" s="83"/>
      <c r="E4299" s="81"/>
      <c r="F4299" s="84"/>
    </row>
    <row r="4300" spans="1:6">
      <c r="A4300" s="76"/>
      <c r="B4300" s="77"/>
      <c r="C4300" s="82"/>
      <c r="D4300" s="83"/>
      <c r="E4300" s="81"/>
      <c r="F4300" s="84"/>
    </row>
    <row r="4301" spans="1:6">
      <c r="A4301" s="76"/>
      <c r="B4301" s="77"/>
      <c r="C4301" s="82"/>
      <c r="D4301" s="83"/>
      <c r="E4301" s="81"/>
      <c r="F4301" s="84"/>
    </row>
    <row r="4302" spans="1:6">
      <c r="A4302" s="76"/>
      <c r="B4302" s="77"/>
      <c r="C4302" s="82"/>
      <c r="D4302" s="83"/>
      <c r="E4302" s="81"/>
      <c r="F4302" s="84"/>
    </row>
    <row r="4303" spans="1:6">
      <c r="A4303" s="76"/>
      <c r="B4303" s="77"/>
      <c r="C4303" s="82"/>
      <c r="D4303" s="83"/>
      <c r="E4303" s="81"/>
      <c r="F4303" s="84"/>
    </row>
    <row r="4304" spans="1:6">
      <c r="A4304" s="76"/>
      <c r="B4304" s="77"/>
      <c r="C4304" s="82"/>
      <c r="D4304" s="83"/>
      <c r="E4304" s="81"/>
      <c r="F4304" s="84"/>
    </row>
    <row r="4305" spans="1:6">
      <c r="A4305" s="76"/>
      <c r="B4305" s="77"/>
      <c r="C4305" s="82"/>
      <c r="D4305" s="83"/>
      <c r="E4305" s="81"/>
      <c r="F4305" s="84"/>
    </row>
    <row r="4306" spans="1:6">
      <c r="A4306" s="76"/>
      <c r="B4306" s="77"/>
      <c r="C4306" s="82"/>
      <c r="D4306" s="83"/>
      <c r="E4306" s="81"/>
      <c r="F4306" s="84"/>
    </row>
    <row r="4307" spans="1:6">
      <c r="A4307" s="76"/>
      <c r="B4307" s="77"/>
      <c r="C4307" s="82"/>
      <c r="D4307" s="83"/>
      <c r="E4307" s="81"/>
      <c r="F4307" s="84"/>
    </row>
    <row r="4308" spans="1:6">
      <c r="A4308" s="76"/>
      <c r="B4308" s="77"/>
      <c r="C4308" s="82"/>
      <c r="D4308" s="83"/>
      <c r="E4308" s="81"/>
      <c r="F4308" s="84"/>
    </row>
    <row r="4309" spans="1:6">
      <c r="A4309" s="76"/>
      <c r="B4309" s="77"/>
      <c r="C4309" s="82"/>
      <c r="D4309" s="83"/>
      <c r="E4309" s="81"/>
      <c r="F4309" s="84"/>
    </row>
    <row r="4310" spans="1:6">
      <c r="A4310" s="76"/>
      <c r="B4310" s="77"/>
      <c r="C4310" s="82"/>
      <c r="D4310" s="83"/>
      <c r="E4310" s="81"/>
      <c r="F4310" s="84"/>
    </row>
    <row r="4311" spans="1:6">
      <c r="A4311" s="76"/>
      <c r="B4311" s="77"/>
      <c r="C4311" s="82"/>
      <c r="D4311" s="83"/>
      <c r="E4311" s="81"/>
      <c r="F4311" s="84"/>
    </row>
    <row r="4312" spans="1:6">
      <c r="A4312" s="76"/>
      <c r="B4312" s="77"/>
      <c r="C4312" s="82"/>
      <c r="D4312" s="83"/>
      <c r="E4312" s="81"/>
      <c r="F4312" s="84"/>
    </row>
    <row r="4313" spans="1:6">
      <c r="A4313" s="76"/>
      <c r="B4313" s="77"/>
      <c r="C4313" s="82"/>
      <c r="D4313" s="83"/>
      <c r="E4313" s="81"/>
      <c r="F4313" s="84"/>
    </row>
    <row r="4314" spans="1:6">
      <c r="A4314" s="76"/>
      <c r="B4314" s="77"/>
      <c r="C4314" s="82"/>
      <c r="D4314" s="83"/>
      <c r="E4314" s="81"/>
      <c r="F4314" s="84"/>
    </row>
    <row r="4315" spans="1:6">
      <c r="A4315" s="76"/>
      <c r="B4315" s="77"/>
      <c r="C4315" s="82"/>
      <c r="D4315" s="83"/>
      <c r="E4315" s="81"/>
      <c r="F4315" s="84"/>
    </row>
    <row r="4316" spans="1:6">
      <c r="A4316" s="76"/>
      <c r="B4316" s="77"/>
      <c r="C4316" s="82"/>
      <c r="D4316" s="83"/>
      <c r="E4316" s="81"/>
      <c r="F4316" s="84"/>
    </row>
    <row r="4317" spans="1:6">
      <c r="A4317" s="76"/>
      <c r="B4317" s="77"/>
      <c r="C4317" s="82"/>
      <c r="D4317" s="83"/>
      <c r="E4317" s="81"/>
      <c r="F4317" s="84"/>
    </row>
    <row r="4318" spans="1:6">
      <c r="A4318" s="76"/>
      <c r="B4318" s="77"/>
      <c r="C4318" s="82"/>
      <c r="D4318" s="83"/>
      <c r="E4318" s="81"/>
      <c r="F4318" s="84"/>
    </row>
    <row r="4319" spans="1:6">
      <c r="A4319" s="76"/>
      <c r="B4319" s="77"/>
      <c r="C4319" s="82"/>
      <c r="D4319" s="83"/>
      <c r="E4319" s="81"/>
      <c r="F4319" s="84"/>
    </row>
    <row r="4320" spans="1:6">
      <c r="A4320" s="76"/>
      <c r="B4320" s="77"/>
      <c r="C4320" s="82"/>
      <c r="D4320" s="83"/>
      <c r="E4320" s="81"/>
      <c r="F4320" s="84"/>
    </row>
    <row r="4321" spans="1:6">
      <c r="A4321" s="76"/>
      <c r="B4321" s="77"/>
      <c r="C4321" s="82"/>
      <c r="D4321" s="83"/>
      <c r="E4321" s="81"/>
      <c r="F4321" s="84"/>
    </row>
    <row r="4322" spans="1:6">
      <c r="A4322" s="76"/>
      <c r="B4322" s="77"/>
      <c r="C4322" s="82"/>
      <c r="D4322" s="83"/>
      <c r="E4322" s="81"/>
      <c r="F4322" s="84"/>
    </row>
    <row r="4323" spans="1:6">
      <c r="A4323" s="76"/>
      <c r="B4323" s="77"/>
      <c r="C4323" s="82"/>
      <c r="D4323" s="83"/>
      <c r="E4323" s="81"/>
      <c r="F4323" s="84"/>
    </row>
    <row r="4324" spans="1:6">
      <c r="A4324" s="76"/>
      <c r="B4324" s="77"/>
      <c r="C4324" s="82"/>
      <c r="D4324" s="83"/>
      <c r="E4324" s="81"/>
      <c r="F4324" s="84"/>
    </row>
    <row r="4325" spans="1:6">
      <c r="A4325" s="76"/>
      <c r="B4325" s="77"/>
      <c r="C4325" s="82"/>
      <c r="D4325" s="83"/>
      <c r="E4325" s="81"/>
      <c r="F4325" s="84"/>
    </row>
    <row r="4326" spans="1:6">
      <c r="A4326" s="76"/>
      <c r="B4326" s="77"/>
      <c r="C4326" s="82"/>
      <c r="D4326" s="83"/>
      <c r="E4326" s="81"/>
      <c r="F4326" s="84"/>
    </row>
    <row r="4327" spans="1:6">
      <c r="A4327" s="76"/>
      <c r="B4327" s="77"/>
      <c r="C4327" s="82"/>
      <c r="D4327" s="83"/>
      <c r="E4327" s="81"/>
      <c r="F4327" s="84"/>
    </row>
    <row r="4328" spans="1:6">
      <c r="A4328" s="76"/>
      <c r="B4328" s="77"/>
      <c r="C4328" s="82"/>
      <c r="D4328" s="83"/>
      <c r="E4328" s="81"/>
      <c r="F4328" s="84"/>
    </row>
    <row r="4329" spans="1:6">
      <c r="A4329" s="76"/>
      <c r="B4329" s="77"/>
      <c r="C4329" s="82"/>
      <c r="D4329" s="83"/>
      <c r="E4329" s="81"/>
      <c r="F4329" s="84"/>
    </row>
    <row r="4330" spans="1:6">
      <c r="A4330" s="76"/>
      <c r="B4330" s="77"/>
      <c r="C4330" s="82"/>
      <c r="D4330" s="83"/>
      <c r="E4330" s="81"/>
      <c r="F4330" s="84"/>
    </row>
    <row r="4331" spans="1:6">
      <c r="A4331" s="76"/>
      <c r="B4331" s="77"/>
      <c r="C4331" s="82"/>
      <c r="D4331" s="83"/>
      <c r="E4331" s="81"/>
      <c r="F4331" s="84"/>
    </row>
    <row r="4332" spans="1:6">
      <c r="A4332" s="76"/>
      <c r="B4332" s="77"/>
      <c r="C4332" s="82"/>
      <c r="D4332" s="83"/>
      <c r="E4332" s="81"/>
      <c r="F4332" s="84"/>
    </row>
    <row r="4333" spans="1:6">
      <c r="A4333" s="76"/>
      <c r="B4333" s="77"/>
      <c r="C4333" s="82"/>
      <c r="D4333" s="83"/>
      <c r="E4333" s="81"/>
      <c r="F4333" s="84"/>
    </row>
    <row r="4334" spans="1:6">
      <c r="A4334" s="76"/>
      <c r="B4334" s="77"/>
      <c r="C4334" s="82"/>
      <c r="D4334" s="83"/>
      <c r="E4334" s="81"/>
      <c r="F4334" s="84"/>
    </row>
    <row r="4335" spans="1:6">
      <c r="A4335" s="76"/>
      <c r="B4335" s="77"/>
      <c r="C4335" s="82"/>
      <c r="D4335" s="83"/>
      <c r="E4335" s="81"/>
      <c r="F4335" s="84"/>
    </row>
    <row r="4336" spans="1:6">
      <c r="A4336" s="76"/>
      <c r="B4336" s="77"/>
      <c r="C4336" s="82"/>
      <c r="D4336" s="83"/>
      <c r="E4336" s="81"/>
      <c r="F4336" s="84"/>
    </row>
    <row r="4337" spans="1:6">
      <c r="A4337" s="76"/>
      <c r="B4337" s="77"/>
      <c r="C4337" s="82"/>
      <c r="D4337" s="83"/>
      <c r="E4337" s="81"/>
      <c r="F4337" s="84"/>
    </row>
    <row r="4338" spans="1:6">
      <c r="A4338" s="76"/>
      <c r="B4338" s="77"/>
      <c r="C4338" s="82"/>
      <c r="D4338" s="83"/>
      <c r="E4338" s="81"/>
      <c r="F4338" s="84"/>
    </row>
    <row r="4339" spans="1:6">
      <c r="A4339" s="76"/>
      <c r="B4339" s="77"/>
      <c r="C4339" s="82"/>
      <c r="D4339" s="83"/>
      <c r="E4339" s="81"/>
      <c r="F4339" s="84"/>
    </row>
    <row r="4340" spans="1:6">
      <c r="A4340" s="76"/>
      <c r="B4340" s="77"/>
      <c r="C4340" s="82"/>
      <c r="D4340" s="83"/>
      <c r="E4340" s="81"/>
      <c r="F4340" s="84"/>
    </row>
    <row r="4341" spans="1:6">
      <c r="A4341" s="76"/>
      <c r="B4341" s="77"/>
      <c r="C4341" s="82"/>
      <c r="D4341" s="83"/>
      <c r="E4341" s="81"/>
      <c r="F4341" s="84"/>
    </row>
    <row r="4342" spans="1:6">
      <c r="A4342" s="76"/>
      <c r="B4342" s="77"/>
      <c r="C4342" s="82"/>
      <c r="D4342" s="83"/>
      <c r="E4342" s="81"/>
      <c r="F4342" s="84"/>
    </row>
    <row r="4343" spans="1:6">
      <c r="A4343" s="76"/>
      <c r="B4343" s="77"/>
      <c r="C4343" s="82"/>
      <c r="D4343" s="83"/>
      <c r="E4343" s="81"/>
      <c r="F4343" s="84"/>
    </row>
    <row r="4344" spans="1:6">
      <c r="A4344" s="76"/>
      <c r="B4344" s="77"/>
      <c r="C4344" s="82"/>
      <c r="D4344" s="83"/>
      <c r="E4344" s="81"/>
      <c r="F4344" s="84"/>
    </row>
    <row r="4345" spans="1:6">
      <c r="A4345" s="76"/>
      <c r="B4345" s="77"/>
      <c r="C4345" s="82"/>
      <c r="D4345" s="83"/>
      <c r="E4345" s="81"/>
      <c r="F4345" s="84"/>
    </row>
    <row r="4346" spans="1:6">
      <c r="A4346" s="76"/>
      <c r="B4346" s="77"/>
      <c r="C4346" s="82"/>
      <c r="D4346" s="83"/>
      <c r="E4346" s="81"/>
      <c r="F4346" s="84"/>
    </row>
    <row r="4347" spans="1:6">
      <c r="A4347" s="76"/>
      <c r="B4347" s="77"/>
      <c r="C4347" s="82"/>
      <c r="D4347" s="83"/>
      <c r="E4347" s="81"/>
      <c r="F4347" s="84"/>
    </row>
    <row r="4348" spans="1:6">
      <c r="A4348" s="76"/>
      <c r="B4348" s="77"/>
      <c r="C4348" s="82"/>
      <c r="D4348" s="83"/>
      <c r="E4348" s="81"/>
      <c r="F4348" s="84"/>
    </row>
    <row r="4349" spans="1:6">
      <c r="A4349" s="76"/>
      <c r="B4349" s="77"/>
      <c r="C4349" s="82"/>
      <c r="D4349" s="83"/>
      <c r="E4349" s="81"/>
      <c r="F4349" s="84"/>
    </row>
    <row r="4350" spans="1:6">
      <c r="A4350" s="76"/>
      <c r="B4350" s="77"/>
      <c r="C4350" s="82"/>
      <c r="D4350" s="83"/>
      <c r="E4350" s="81"/>
      <c r="F4350" s="84"/>
    </row>
    <row r="4351" spans="1:6">
      <c r="A4351" s="76"/>
      <c r="B4351" s="77"/>
      <c r="C4351" s="82"/>
      <c r="D4351" s="83"/>
      <c r="E4351" s="81"/>
      <c r="F4351" s="84"/>
    </row>
    <row r="4352" spans="1:6">
      <c r="A4352" s="76"/>
      <c r="B4352" s="77"/>
      <c r="C4352" s="82"/>
      <c r="D4352" s="83"/>
      <c r="E4352" s="81"/>
      <c r="F4352" s="84"/>
    </row>
    <row r="4353" spans="1:6">
      <c r="A4353" s="76"/>
      <c r="B4353" s="77"/>
      <c r="C4353" s="82"/>
      <c r="D4353" s="83"/>
      <c r="E4353" s="81"/>
      <c r="F4353" s="84"/>
    </row>
    <row r="4354" spans="1:6">
      <c r="A4354" s="76"/>
      <c r="B4354" s="77"/>
      <c r="C4354" s="82"/>
      <c r="D4354" s="83"/>
      <c r="E4354" s="81"/>
      <c r="F4354" s="84"/>
    </row>
    <row r="4355" spans="1:6">
      <c r="A4355" s="76"/>
      <c r="B4355" s="77"/>
      <c r="C4355" s="82"/>
      <c r="D4355" s="83"/>
      <c r="E4355" s="81"/>
      <c r="F4355" s="84"/>
    </row>
    <row r="4356" spans="1:6">
      <c r="A4356" s="76"/>
      <c r="B4356" s="77"/>
      <c r="C4356" s="82"/>
      <c r="D4356" s="83"/>
      <c r="E4356" s="81"/>
      <c r="F4356" s="84"/>
    </row>
    <row r="4357" spans="1:6">
      <c r="A4357" s="76"/>
      <c r="B4357" s="77"/>
      <c r="C4357" s="82"/>
      <c r="D4357" s="83"/>
      <c r="E4357" s="81"/>
      <c r="F4357" s="84"/>
    </row>
    <row r="4358" spans="1:6">
      <c r="A4358" s="76"/>
      <c r="B4358" s="77"/>
      <c r="C4358" s="82"/>
      <c r="D4358" s="83"/>
      <c r="E4358" s="81"/>
      <c r="F4358" s="84"/>
    </row>
    <row r="4359" spans="1:6">
      <c r="A4359" s="76"/>
      <c r="B4359" s="77"/>
      <c r="C4359" s="82"/>
      <c r="D4359" s="83"/>
      <c r="E4359" s="81"/>
      <c r="F4359" s="84"/>
    </row>
    <row r="4360" spans="1:6">
      <c r="A4360" s="76"/>
      <c r="B4360" s="77"/>
      <c r="C4360" s="82"/>
      <c r="D4360" s="83"/>
      <c r="E4360" s="81"/>
      <c r="F4360" s="84"/>
    </row>
    <row r="4361" spans="1:6">
      <c r="A4361" s="76"/>
      <c r="B4361" s="77"/>
      <c r="C4361" s="82"/>
      <c r="D4361" s="83"/>
      <c r="E4361" s="81"/>
      <c r="F4361" s="84"/>
    </row>
    <row r="4362" spans="1:6">
      <c r="A4362" s="76"/>
      <c r="B4362" s="77"/>
      <c r="C4362" s="82"/>
      <c r="D4362" s="83"/>
      <c r="E4362" s="81"/>
      <c r="F4362" s="84"/>
    </row>
    <row r="4363" spans="1:6">
      <c r="A4363" s="76"/>
      <c r="B4363" s="77"/>
      <c r="C4363" s="82"/>
      <c r="D4363" s="83"/>
      <c r="E4363" s="81"/>
      <c r="F4363" s="84"/>
    </row>
    <row r="4364" spans="1:6">
      <c r="A4364" s="76"/>
      <c r="B4364" s="77"/>
      <c r="C4364" s="82"/>
      <c r="D4364" s="83"/>
      <c r="E4364" s="81"/>
      <c r="F4364" s="84"/>
    </row>
    <row r="4365" spans="1:6">
      <c r="A4365" s="76"/>
      <c r="B4365" s="77"/>
      <c r="C4365" s="82"/>
      <c r="D4365" s="83"/>
      <c r="E4365" s="81"/>
      <c r="F4365" s="84"/>
    </row>
    <row r="4366" spans="1:6">
      <c r="A4366" s="76"/>
      <c r="B4366" s="77"/>
      <c r="C4366" s="82"/>
      <c r="D4366" s="83"/>
      <c r="E4366" s="81"/>
      <c r="F4366" s="84"/>
    </row>
    <row r="4367" spans="1:6">
      <c r="A4367" s="76"/>
      <c r="B4367" s="77"/>
      <c r="C4367" s="82"/>
      <c r="D4367" s="83"/>
      <c r="E4367" s="81"/>
      <c r="F4367" s="84"/>
    </row>
    <row r="4368" spans="1:6">
      <c r="A4368" s="76"/>
      <c r="B4368" s="77"/>
      <c r="C4368" s="82"/>
      <c r="D4368" s="83"/>
      <c r="E4368" s="81"/>
      <c r="F4368" s="84"/>
    </row>
    <row r="4369" spans="1:6">
      <c r="A4369" s="76"/>
      <c r="B4369" s="77"/>
      <c r="C4369" s="82"/>
      <c r="D4369" s="83"/>
      <c r="E4369" s="81"/>
      <c r="F4369" s="84"/>
    </row>
    <row r="4370" spans="1:6">
      <c r="A4370" s="76"/>
      <c r="B4370" s="77"/>
      <c r="C4370" s="82"/>
      <c r="D4370" s="83"/>
      <c r="E4370" s="81"/>
      <c r="F4370" s="84"/>
    </row>
    <row r="4371" spans="1:6">
      <c r="A4371" s="76"/>
      <c r="B4371" s="77"/>
      <c r="C4371" s="82"/>
      <c r="D4371" s="83"/>
      <c r="E4371" s="81"/>
      <c r="F4371" s="84"/>
    </row>
    <row r="4372" spans="1:6">
      <c r="A4372" s="76"/>
      <c r="B4372" s="77"/>
      <c r="C4372" s="82"/>
      <c r="D4372" s="83"/>
      <c r="E4372" s="81"/>
      <c r="F4372" s="84"/>
    </row>
    <row r="4373" spans="1:6">
      <c r="A4373" s="76"/>
      <c r="B4373" s="77"/>
      <c r="C4373" s="82"/>
      <c r="D4373" s="83"/>
      <c r="E4373" s="81"/>
      <c r="F4373" s="84"/>
    </row>
    <row r="4374" spans="1:6">
      <c r="A4374" s="76"/>
      <c r="B4374" s="77"/>
      <c r="C4374" s="82"/>
      <c r="D4374" s="83"/>
      <c r="E4374" s="81"/>
      <c r="F4374" s="84"/>
    </row>
    <row r="4375" spans="1:6">
      <c r="A4375" s="76"/>
      <c r="B4375" s="77"/>
      <c r="C4375" s="82"/>
      <c r="D4375" s="83"/>
      <c r="E4375" s="81"/>
      <c r="F4375" s="84"/>
    </row>
    <row r="4376" spans="1:6">
      <c r="A4376" s="76"/>
      <c r="B4376" s="77"/>
      <c r="C4376" s="82"/>
      <c r="D4376" s="83"/>
      <c r="E4376" s="81"/>
      <c r="F4376" s="84"/>
    </row>
    <row r="4377" spans="1:6">
      <c r="A4377" s="76"/>
      <c r="B4377" s="77"/>
      <c r="C4377" s="82"/>
      <c r="D4377" s="83"/>
      <c r="E4377" s="81"/>
      <c r="F4377" s="84"/>
    </row>
    <row r="4378" spans="1:6">
      <c r="A4378" s="76"/>
      <c r="B4378" s="77"/>
      <c r="C4378" s="82"/>
      <c r="D4378" s="83"/>
      <c r="E4378" s="81"/>
      <c r="F4378" s="84"/>
    </row>
    <row r="4379" spans="1:6">
      <c r="A4379" s="76"/>
      <c r="B4379" s="77"/>
      <c r="C4379" s="82"/>
      <c r="D4379" s="83"/>
      <c r="E4379" s="81"/>
      <c r="F4379" s="84"/>
    </row>
    <row r="4380" spans="1:6">
      <c r="A4380" s="76"/>
      <c r="B4380" s="77"/>
      <c r="C4380" s="82"/>
      <c r="D4380" s="83"/>
      <c r="E4380" s="81"/>
      <c r="F4380" s="84"/>
    </row>
    <row r="4381" spans="1:6">
      <c r="A4381" s="76"/>
      <c r="B4381" s="77"/>
      <c r="C4381" s="82"/>
      <c r="D4381" s="83"/>
      <c r="E4381" s="81"/>
      <c r="F4381" s="84"/>
    </row>
    <row r="4382" spans="1:6">
      <c r="A4382" s="76"/>
      <c r="B4382" s="77"/>
      <c r="C4382" s="82"/>
      <c r="D4382" s="83"/>
      <c r="E4382" s="81"/>
      <c r="F4382" s="84"/>
    </row>
    <row r="4383" spans="1:6">
      <c r="A4383" s="76"/>
      <c r="B4383" s="77"/>
      <c r="C4383" s="82"/>
      <c r="D4383" s="83"/>
      <c r="E4383" s="81"/>
      <c r="F4383" s="84"/>
    </row>
    <row r="4384" spans="1:6">
      <c r="A4384" s="76"/>
      <c r="B4384" s="77"/>
      <c r="C4384" s="82"/>
      <c r="D4384" s="83"/>
      <c r="E4384" s="81"/>
      <c r="F4384" s="84"/>
    </row>
    <row r="4385" spans="1:6">
      <c r="A4385" s="76"/>
      <c r="B4385" s="77"/>
      <c r="C4385" s="82"/>
      <c r="D4385" s="83"/>
      <c r="E4385" s="81"/>
      <c r="F4385" s="84"/>
    </row>
    <row r="4386" spans="1:6">
      <c r="A4386" s="76"/>
      <c r="B4386" s="77"/>
      <c r="C4386" s="82"/>
      <c r="D4386" s="83"/>
      <c r="E4386" s="81"/>
      <c r="F4386" s="84"/>
    </row>
    <row r="4387" spans="1:6">
      <c r="A4387" s="76"/>
      <c r="B4387" s="77"/>
      <c r="C4387" s="82"/>
      <c r="D4387" s="83"/>
      <c r="E4387" s="81"/>
      <c r="F4387" s="84"/>
    </row>
    <row r="4388" spans="1:6">
      <c r="A4388" s="76"/>
      <c r="B4388" s="77"/>
      <c r="C4388" s="82"/>
      <c r="D4388" s="83"/>
      <c r="E4388" s="81"/>
      <c r="F4388" s="84"/>
    </row>
    <row r="4389" spans="1:6">
      <c r="A4389" s="76"/>
      <c r="B4389" s="77"/>
      <c r="C4389" s="82"/>
      <c r="D4389" s="83"/>
      <c r="E4389" s="81"/>
      <c r="F4389" s="84"/>
    </row>
    <row r="4390" spans="1:6">
      <c r="A4390" s="76"/>
      <c r="B4390" s="77"/>
      <c r="C4390" s="82"/>
      <c r="D4390" s="83"/>
      <c r="E4390" s="81"/>
      <c r="F4390" s="84"/>
    </row>
    <row r="4391" spans="1:6">
      <c r="A4391" s="76"/>
      <c r="B4391" s="77"/>
      <c r="C4391" s="82"/>
      <c r="D4391" s="83"/>
      <c r="E4391" s="81"/>
      <c r="F4391" s="84"/>
    </row>
    <row r="4392" spans="1:6">
      <c r="A4392" s="76"/>
      <c r="B4392" s="77"/>
      <c r="C4392" s="82"/>
      <c r="D4392" s="83"/>
      <c r="E4392" s="81"/>
      <c r="F4392" s="84"/>
    </row>
    <row r="4393" spans="1:6">
      <c r="A4393" s="76"/>
      <c r="B4393" s="77"/>
      <c r="C4393" s="82"/>
      <c r="D4393" s="83"/>
      <c r="E4393" s="81"/>
      <c r="F4393" s="84"/>
    </row>
    <row r="4394" spans="1:6">
      <c r="A4394" s="76"/>
      <c r="B4394" s="77"/>
      <c r="C4394" s="82"/>
      <c r="D4394" s="83"/>
      <c r="E4394" s="81"/>
      <c r="F4394" s="84"/>
    </row>
    <row r="4395" spans="1:6">
      <c r="A4395" s="76"/>
      <c r="B4395" s="77"/>
      <c r="C4395" s="82"/>
      <c r="D4395" s="83"/>
      <c r="E4395" s="81"/>
      <c r="F4395" s="84"/>
    </row>
    <row r="4396" spans="1:6">
      <c r="A4396" s="76"/>
      <c r="B4396" s="77"/>
      <c r="C4396" s="82"/>
      <c r="D4396" s="83"/>
      <c r="E4396" s="81"/>
      <c r="F4396" s="84"/>
    </row>
    <row r="4397" spans="1:6">
      <c r="A4397" s="76"/>
      <c r="B4397" s="77"/>
      <c r="C4397" s="82"/>
      <c r="D4397" s="83"/>
      <c r="E4397" s="81"/>
      <c r="F4397" s="84"/>
    </row>
    <row r="4398" spans="1:6">
      <c r="A4398" s="76"/>
      <c r="B4398" s="77"/>
      <c r="C4398" s="82"/>
      <c r="D4398" s="83"/>
      <c r="E4398" s="81"/>
      <c r="F4398" s="84"/>
    </row>
    <row r="4399" spans="1:6">
      <c r="A4399" s="76"/>
      <c r="B4399" s="77"/>
      <c r="C4399" s="82"/>
      <c r="D4399" s="83"/>
      <c r="E4399" s="81"/>
      <c r="F4399" s="84"/>
    </row>
    <row r="4400" spans="1:6">
      <c r="A4400" s="76"/>
      <c r="B4400" s="77"/>
      <c r="C4400" s="82"/>
      <c r="D4400" s="83"/>
      <c r="E4400" s="81"/>
      <c r="F4400" s="84"/>
    </row>
    <row r="4401" spans="1:6">
      <c r="A4401" s="76"/>
      <c r="B4401" s="77"/>
      <c r="C4401" s="82"/>
      <c r="D4401" s="83"/>
      <c r="E4401" s="81"/>
      <c r="F4401" s="84"/>
    </row>
    <row r="4402" spans="1:6">
      <c r="A4402" s="76"/>
      <c r="B4402" s="77"/>
      <c r="C4402" s="82"/>
      <c r="D4402" s="83"/>
      <c r="E4402" s="81"/>
      <c r="F4402" s="84"/>
    </row>
    <row r="4403" spans="1:6">
      <c r="A4403" s="76"/>
      <c r="B4403" s="77"/>
      <c r="C4403" s="82"/>
      <c r="D4403" s="83"/>
      <c r="E4403" s="81"/>
      <c r="F4403" s="84"/>
    </row>
    <row r="4404" spans="1:6">
      <c r="A4404" s="76"/>
      <c r="B4404" s="77"/>
      <c r="C4404" s="82"/>
      <c r="D4404" s="83"/>
      <c r="E4404" s="81"/>
      <c r="F4404" s="84"/>
    </row>
    <row r="4405" spans="1:6">
      <c r="A4405" s="76"/>
      <c r="B4405" s="77"/>
      <c r="C4405" s="82"/>
      <c r="D4405" s="83"/>
      <c r="E4405" s="81"/>
      <c r="F4405" s="84"/>
    </row>
    <row r="4406" spans="1:6">
      <c r="A4406" s="76"/>
      <c r="B4406" s="77"/>
      <c r="C4406" s="82"/>
      <c r="D4406" s="83"/>
      <c r="E4406" s="81"/>
      <c r="F4406" s="84"/>
    </row>
    <row r="4407" spans="1:6">
      <c r="A4407" s="76"/>
      <c r="B4407" s="77"/>
      <c r="C4407" s="82"/>
      <c r="D4407" s="83"/>
      <c r="E4407" s="81"/>
      <c r="F4407" s="84"/>
    </row>
    <row r="4408" spans="1:6">
      <c r="A4408" s="76"/>
      <c r="B4408" s="77"/>
      <c r="C4408" s="82"/>
      <c r="D4408" s="83"/>
      <c r="E4408" s="81"/>
      <c r="F4408" s="84"/>
    </row>
    <row r="4409" spans="1:6">
      <c r="A4409" s="76"/>
      <c r="B4409" s="77"/>
      <c r="C4409" s="82"/>
      <c r="D4409" s="83"/>
      <c r="E4409" s="81"/>
      <c r="F4409" s="84"/>
    </row>
    <row r="4410" spans="1:6">
      <c r="A4410" s="76"/>
      <c r="B4410" s="77"/>
      <c r="C4410" s="82"/>
      <c r="D4410" s="83"/>
      <c r="E4410" s="81"/>
      <c r="F4410" s="84"/>
    </row>
    <row r="4411" spans="1:6">
      <c r="A4411" s="76"/>
      <c r="B4411" s="77"/>
      <c r="C4411" s="82"/>
      <c r="D4411" s="83"/>
      <c r="E4411" s="81"/>
      <c r="F4411" s="84"/>
    </row>
    <row r="4412" spans="1:6">
      <c r="A4412" s="76"/>
      <c r="B4412" s="77"/>
      <c r="C4412" s="82"/>
      <c r="D4412" s="83"/>
      <c r="E4412" s="81"/>
      <c r="F4412" s="84"/>
    </row>
    <row r="4413" spans="1:6">
      <c r="A4413" s="76"/>
      <c r="B4413" s="77"/>
      <c r="C4413" s="82"/>
      <c r="D4413" s="83"/>
      <c r="E4413" s="81"/>
      <c r="F4413" s="84"/>
    </row>
    <row r="4414" spans="1:6">
      <c r="A4414" s="76"/>
      <c r="B4414" s="77"/>
      <c r="C4414" s="82"/>
      <c r="D4414" s="83"/>
      <c r="E4414" s="81"/>
      <c r="F4414" s="84"/>
    </row>
    <row r="4415" spans="1:6">
      <c r="A4415" s="76"/>
      <c r="B4415" s="77"/>
      <c r="C4415" s="82"/>
      <c r="D4415" s="83"/>
      <c r="E4415" s="81"/>
      <c r="F4415" s="84"/>
    </row>
    <row r="4416" spans="1:6">
      <c r="A4416" s="76"/>
      <c r="B4416" s="77"/>
      <c r="C4416" s="82"/>
      <c r="D4416" s="83"/>
      <c r="E4416" s="81"/>
      <c r="F4416" s="84"/>
    </row>
    <row r="4417" spans="1:6">
      <c r="A4417" s="76"/>
      <c r="B4417" s="77"/>
      <c r="C4417" s="82"/>
      <c r="D4417" s="83"/>
      <c r="E4417" s="81"/>
      <c r="F4417" s="84"/>
    </row>
    <row r="4418" spans="1:6">
      <c r="A4418" s="76"/>
      <c r="B4418" s="77"/>
      <c r="C4418" s="82"/>
      <c r="D4418" s="83"/>
      <c r="E4418" s="81"/>
      <c r="F4418" s="84"/>
    </row>
    <row r="4419" spans="1:6">
      <c r="A4419" s="76"/>
      <c r="B4419" s="77"/>
      <c r="C4419" s="82"/>
      <c r="D4419" s="83"/>
      <c r="E4419" s="81"/>
      <c r="F4419" s="84"/>
    </row>
    <row r="4420" spans="1:6">
      <c r="A4420" s="76"/>
      <c r="B4420" s="77"/>
      <c r="C4420" s="82"/>
      <c r="D4420" s="83"/>
      <c r="E4420" s="81"/>
      <c r="F4420" s="84"/>
    </row>
    <row r="4421" spans="1:6">
      <c r="A4421" s="76"/>
      <c r="B4421" s="77"/>
      <c r="C4421" s="82"/>
      <c r="D4421" s="83"/>
      <c r="E4421" s="81"/>
      <c r="F4421" s="84"/>
    </row>
    <row r="4422" spans="1:6">
      <c r="A4422" s="76"/>
      <c r="B4422" s="77"/>
      <c r="C4422" s="82"/>
      <c r="D4422" s="83"/>
      <c r="E4422" s="81"/>
      <c r="F4422" s="84"/>
    </row>
    <row r="4423" spans="1:6">
      <c r="A4423" s="76"/>
      <c r="B4423" s="77"/>
      <c r="C4423" s="82"/>
      <c r="D4423" s="83"/>
      <c r="E4423" s="81"/>
      <c r="F4423" s="84"/>
    </row>
    <row r="4424" spans="1:6">
      <c r="A4424" s="76"/>
      <c r="B4424" s="77"/>
      <c r="C4424" s="82"/>
      <c r="D4424" s="83"/>
      <c r="E4424" s="81"/>
      <c r="F4424" s="84"/>
    </row>
    <row r="4425" spans="1:6">
      <c r="A4425" s="76"/>
      <c r="B4425" s="77"/>
      <c r="C4425" s="82"/>
      <c r="D4425" s="83"/>
      <c r="E4425" s="81"/>
      <c r="F4425" s="84"/>
    </row>
    <row r="4426" spans="1:6">
      <c r="A4426" s="76"/>
      <c r="B4426" s="77"/>
      <c r="C4426" s="82"/>
      <c r="D4426" s="83"/>
      <c r="E4426" s="81"/>
      <c r="F4426" s="84"/>
    </row>
    <row r="4427" spans="1:6">
      <c r="A4427" s="76"/>
      <c r="B4427" s="77"/>
      <c r="C4427" s="82"/>
      <c r="D4427" s="83"/>
      <c r="E4427" s="81"/>
      <c r="F4427" s="84"/>
    </row>
    <row r="4428" spans="1:6">
      <c r="A4428" s="76"/>
      <c r="B4428" s="77"/>
      <c r="C4428" s="82"/>
      <c r="D4428" s="83"/>
      <c r="E4428" s="81"/>
      <c r="F4428" s="84"/>
    </row>
    <row r="4429" spans="1:6">
      <c r="A4429" s="76"/>
      <c r="B4429" s="77"/>
      <c r="C4429" s="82"/>
      <c r="D4429" s="83"/>
      <c r="E4429" s="81"/>
      <c r="F4429" s="84"/>
    </row>
    <row r="4430" spans="1:6">
      <c r="A4430" s="76"/>
      <c r="B4430" s="77"/>
      <c r="C4430" s="82"/>
      <c r="D4430" s="83"/>
      <c r="E4430" s="81"/>
      <c r="F4430" s="84"/>
    </row>
    <row r="4431" spans="1:6">
      <c r="A4431" s="76"/>
      <c r="B4431" s="77"/>
      <c r="C4431" s="82"/>
      <c r="D4431" s="83"/>
      <c r="E4431" s="81"/>
      <c r="F4431" s="84"/>
    </row>
    <row r="4432" spans="1:6">
      <c r="A4432" s="76"/>
      <c r="B4432" s="77"/>
      <c r="C4432" s="82"/>
      <c r="D4432" s="83"/>
      <c r="E4432" s="81"/>
      <c r="F4432" s="84"/>
    </row>
    <row r="4433" spans="1:6">
      <c r="A4433" s="76"/>
      <c r="B4433" s="77"/>
      <c r="C4433" s="82"/>
      <c r="D4433" s="83"/>
      <c r="E4433" s="81"/>
      <c r="F4433" s="84"/>
    </row>
    <row r="4434" spans="1:6">
      <c r="A4434" s="76"/>
      <c r="B4434" s="77"/>
      <c r="C4434" s="82"/>
      <c r="D4434" s="83"/>
      <c r="E4434" s="81"/>
      <c r="F4434" s="84"/>
    </row>
    <row r="4435" spans="1:6">
      <c r="A4435" s="76"/>
      <c r="B4435" s="77"/>
      <c r="C4435" s="82"/>
      <c r="D4435" s="83"/>
      <c r="E4435" s="81"/>
      <c r="F4435" s="84"/>
    </row>
    <row r="4436" spans="1:6">
      <c r="A4436" s="76"/>
      <c r="B4436" s="77"/>
      <c r="C4436" s="82"/>
      <c r="D4436" s="83"/>
      <c r="E4436" s="81"/>
      <c r="F4436" s="84"/>
    </row>
    <row r="4437" spans="1:6">
      <c r="A4437" s="76"/>
      <c r="B4437" s="77"/>
      <c r="C4437" s="82"/>
      <c r="D4437" s="83"/>
      <c r="E4437" s="81"/>
      <c r="F4437" s="84"/>
    </row>
    <row r="4438" spans="1:6">
      <c r="A4438" s="76"/>
      <c r="B4438" s="77"/>
      <c r="C4438" s="82"/>
      <c r="D4438" s="83"/>
      <c r="E4438" s="81"/>
      <c r="F4438" s="84"/>
    </row>
    <row r="4439" spans="1:6">
      <c r="A4439" s="76"/>
      <c r="B4439" s="77"/>
      <c r="C4439" s="82"/>
      <c r="D4439" s="83"/>
      <c r="E4439" s="81"/>
      <c r="F4439" s="84"/>
    </row>
    <row r="4440" spans="1:6">
      <c r="A4440" s="76"/>
      <c r="B4440" s="77"/>
      <c r="C4440" s="82"/>
      <c r="D4440" s="83"/>
      <c r="E4440" s="81"/>
      <c r="F4440" s="84"/>
    </row>
    <row r="4441" spans="1:6">
      <c r="A4441" s="76"/>
      <c r="B4441" s="77"/>
      <c r="C4441" s="82"/>
      <c r="D4441" s="83"/>
      <c r="E4441" s="81"/>
      <c r="F4441" s="84"/>
    </row>
    <row r="4442" spans="1:6">
      <c r="A4442" s="76"/>
      <c r="B4442" s="77"/>
      <c r="C4442" s="82"/>
      <c r="D4442" s="83"/>
      <c r="E4442" s="81"/>
      <c r="F4442" s="84"/>
    </row>
    <row r="4443" spans="1:6">
      <c r="A4443" s="76"/>
      <c r="B4443" s="77"/>
      <c r="C4443" s="82"/>
      <c r="D4443" s="83"/>
      <c r="E4443" s="81"/>
      <c r="F4443" s="84"/>
    </row>
    <row r="4444" spans="1:6">
      <c r="A4444" s="76"/>
      <c r="B4444" s="77"/>
      <c r="C4444" s="82"/>
      <c r="D4444" s="83"/>
      <c r="E4444" s="81"/>
      <c r="F4444" s="84"/>
    </row>
    <row r="4445" spans="1:6">
      <c r="A4445" s="76"/>
      <c r="B4445" s="77"/>
      <c r="C4445" s="82"/>
      <c r="D4445" s="83"/>
      <c r="E4445" s="81"/>
      <c r="F4445" s="84"/>
    </row>
    <row r="4446" spans="1:6">
      <c r="A4446" s="76"/>
      <c r="B4446" s="77"/>
      <c r="C4446" s="82"/>
      <c r="D4446" s="83"/>
      <c r="E4446" s="81"/>
      <c r="F4446" s="84"/>
    </row>
    <row r="4447" spans="1:6">
      <c r="A4447" s="76"/>
      <c r="B4447" s="77"/>
      <c r="C4447" s="82"/>
      <c r="D4447" s="83"/>
      <c r="E4447" s="81"/>
      <c r="F4447" s="84"/>
    </row>
    <row r="4448" spans="1:6">
      <c r="A4448" s="76"/>
      <c r="B4448" s="77"/>
      <c r="C4448" s="82"/>
      <c r="D4448" s="83"/>
      <c r="E4448" s="81"/>
      <c r="F4448" s="84"/>
    </row>
    <row r="4449" spans="1:6">
      <c r="A4449" s="76"/>
      <c r="B4449" s="77"/>
      <c r="C4449" s="82"/>
      <c r="D4449" s="83"/>
      <c r="E4449" s="81"/>
      <c r="F4449" s="84"/>
    </row>
    <row r="4450" spans="1:6">
      <c r="A4450" s="76"/>
      <c r="B4450" s="77"/>
      <c r="C4450" s="82"/>
      <c r="D4450" s="83"/>
      <c r="E4450" s="81"/>
      <c r="F4450" s="84"/>
    </row>
    <row r="4451" spans="1:6">
      <c r="A4451" s="76"/>
      <c r="B4451" s="77"/>
      <c r="C4451" s="82"/>
      <c r="D4451" s="83"/>
      <c r="E4451" s="81"/>
      <c r="F4451" s="84"/>
    </row>
    <row r="4452" spans="1:6">
      <c r="A4452" s="76"/>
      <c r="B4452" s="77"/>
      <c r="C4452" s="82"/>
      <c r="D4452" s="83"/>
      <c r="E4452" s="81"/>
      <c r="F4452" s="84"/>
    </row>
    <row r="4453" spans="1:6">
      <c r="A4453" s="76"/>
      <c r="B4453" s="77"/>
      <c r="C4453" s="82"/>
      <c r="D4453" s="83"/>
      <c r="E4453" s="81"/>
      <c r="F4453" s="84"/>
    </row>
    <row r="4454" spans="1:6">
      <c r="A4454" s="76"/>
      <c r="B4454" s="77"/>
      <c r="C4454" s="82"/>
      <c r="D4454" s="83"/>
      <c r="E4454" s="81"/>
      <c r="F4454" s="84"/>
    </row>
    <row r="4455" spans="1:6">
      <c r="A4455" s="76"/>
      <c r="B4455" s="77"/>
      <c r="C4455" s="82"/>
      <c r="D4455" s="83"/>
      <c r="E4455" s="81"/>
      <c r="F4455" s="84"/>
    </row>
    <row r="4456" spans="1:6">
      <c r="A4456" s="76"/>
      <c r="B4456" s="77"/>
      <c r="C4456" s="82"/>
      <c r="D4456" s="83"/>
      <c r="E4456" s="81"/>
      <c r="F4456" s="84"/>
    </row>
    <row r="4457" spans="1:6">
      <c r="A4457" s="76"/>
      <c r="B4457" s="77"/>
      <c r="C4457" s="82"/>
      <c r="D4457" s="83"/>
      <c r="E4457" s="81"/>
      <c r="F4457" s="84"/>
    </row>
    <row r="4458" spans="1:6">
      <c r="A4458" s="76"/>
      <c r="B4458" s="77"/>
      <c r="C4458" s="82"/>
      <c r="D4458" s="83"/>
      <c r="E4458" s="81"/>
      <c r="F4458" s="84"/>
    </row>
    <row r="4459" spans="1:6">
      <c r="A4459" s="76"/>
      <c r="B4459" s="77"/>
      <c r="C4459" s="82"/>
      <c r="D4459" s="83"/>
      <c r="E4459" s="81"/>
      <c r="F4459" s="84"/>
    </row>
    <row r="4460" spans="1:6">
      <c r="A4460" s="76"/>
      <c r="B4460" s="77"/>
      <c r="C4460" s="82"/>
      <c r="D4460" s="83"/>
      <c r="E4460" s="81"/>
      <c r="F4460" s="84"/>
    </row>
    <row r="4461" spans="1:6">
      <c r="A4461" s="76"/>
      <c r="B4461" s="77"/>
      <c r="C4461" s="82"/>
      <c r="D4461" s="83"/>
      <c r="E4461" s="81"/>
      <c r="F4461" s="84"/>
    </row>
    <row r="4462" spans="1:6">
      <c r="A4462" s="76"/>
      <c r="B4462" s="77"/>
      <c r="C4462" s="82"/>
      <c r="D4462" s="83"/>
      <c r="E4462" s="81"/>
      <c r="F4462" s="84"/>
    </row>
    <row r="4463" spans="1:6">
      <c r="A4463" s="76"/>
      <c r="B4463" s="77"/>
      <c r="C4463" s="82"/>
      <c r="D4463" s="83"/>
      <c r="E4463" s="81"/>
      <c r="F4463" s="84"/>
    </row>
    <row r="4464" spans="1:6">
      <c r="A4464" s="76"/>
      <c r="B4464" s="77"/>
      <c r="C4464" s="82"/>
      <c r="D4464" s="83"/>
      <c r="E4464" s="81"/>
      <c r="F4464" s="84"/>
    </row>
    <row r="4465" spans="1:6">
      <c r="A4465" s="76"/>
      <c r="B4465" s="77"/>
      <c r="C4465" s="82"/>
      <c r="D4465" s="83"/>
      <c r="E4465" s="81"/>
      <c r="F4465" s="84"/>
    </row>
    <row r="4466" spans="1:6">
      <c r="A4466" s="76"/>
      <c r="B4466" s="77"/>
      <c r="C4466" s="82"/>
      <c r="D4466" s="83"/>
      <c r="E4466" s="81"/>
      <c r="F4466" s="84"/>
    </row>
    <row r="4467" spans="1:6">
      <c r="A4467" s="76"/>
      <c r="B4467" s="77"/>
      <c r="C4467" s="82"/>
      <c r="D4467" s="83"/>
      <c r="E4467" s="81"/>
      <c r="F4467" s="84"/>
    </row>
    <row r="4468" spans="1:6">
      <c r="A4468" s="76"/>
      <c r="B4468" s="77"/>
      <c r="C4468" s="82"/>
      <c r="D4468" s="83"/>
      <c r="E4468" s="81"/>
      <c r="F4468" s="84"/>
    </row>
    <row r="4469" spans="1:6">
      <c r="A4469" s="76"/>
      <c r="B4469" s="77"/>
      <c r="C4469" s="82"/>
      <c r="D4469" s="83"/>
      <c r="E4469" s="81"/>
      <c r="F4469" s="84"/>
    </row>
    <row r="4470" spans="1:6">
      <c r="A4470" s="76"/>
      <c r="B4470" s="77"/>
      <c r="C4470" s="82"/>
      <c r="D4470" s="83"/>
      <c r="E4470" s="81"/>
      <c r="F4470" s="84"/>
    </row>
    <row r="4471" spans="1:6">
      <c r="A4471" s="76"/>
      <c r="B4471" s="77"/>
      <c r="C4471" s="82"/>
      <c r="D4471" s="83"/>
      <c r="E4471" s="81"/>
      <c r="F4471" s="84"/>
    </row>
    <row r="4472" spans="1:6">
      <c r="A4472" s="76"/>
      <c r="B4472" s="77"/>
      <c r="C4472" s="82"/>
      <c r="D4472" s="83"/>
      <c r="E4472" s="81"/>
      <c r="F4472" s="84"/>
    </row>
    <row r="4473" spans="1:6">
      <c r="A4473" s="76"/>
      <c r="B4473" s="77"/>
      <c r="C4473" s="82"/>
      <c r="D4473" s="83"/>
      <c r="E4473" s="81"/>
      <c r="F4473" s="84"/>
    </row>
    <row r="4474" spans="1:6">
      <c r="A4474" s="76"/>
      <c r="B4474" s="77"/>
      <c r="C4474" s="82"/>
      <c r="D4474" s="83"/>
      <c r="E4474" s="81"/>
      <c r="F4474" s="84"/>
    </row>
    <row r="4475" spans="1:6">
      <c r="A4475" s="76"/>
      <c r="B4475" s="77"/>
      <c r="C4475" s="82"/>
      <c r="D4475" s="83"/>
      <c r="E4475" s="81"/>
      <c r="F4475" s="84"/>
    </row>
    <row r="4476" spans="1:6">
      <c r="A4476" s="76"/>
      <c r="B4476" s="77"/>
      <c r="C4476" s="82"/>
      <c r="D4476" s="83"/>
      <c r="E4476" s="81"/>
      <c r="F4476" s="84"/>
    </row>
    <row r="4477" spans="1:6">
      <c r="A4477" s="76"/>
      <c r="B4477" s="77"/>
      <c r="C4477" s="82"/>
      <c r="D4477" s="83"/>
      <c r="E4477" s="81"/>
      <c r="F4477" s="84"/>
    </row>
    <row r="4478" spans="1:6">
      <c r="A4478" s="76"/>
      <c r="B4478" s="77"/>
      <c r="C4478" s="82"/>
      <c r="D4478" s="83"/>
      <c r="E4478" s="81"/>
      <c r="F4478" s="84"/>
    </row>
    <row r="4479" spans="1:6">
      <c r="A4479" s="76"/>
      <c r="B4479" s="77"/>
      <c r="C4479" s="82"/>
      <c r="D4479" s="83"/>
      <c r="E4479" s="81"/>
      <c r="F4479" s="84"/>
    </row>
    <row r="4480" spans="1:6">
      <c r="A4480" s="76"/>
      <c r="B4480" s="77"/>
      <c r="C4480" s="82"/>
      <c r="D4480" s="83"/>
      <c r="E4480" s="81"/>
      <c r="F4480" s="84"/>
    </row>
    <row r="4481" spans="1:6">
      <c r="A4481" s="76"/>
      <c r="B4481" s="77"/>
      <c r="C4481" s="82"/>
      <c r="D4481" s="83"/>
      <c r="E4481" s="81"/>
      <c r="F4481" s="84"/>
    </row>
    <row r="4482" spans="1:6">
      <c r="A4482" s="76"/>
      <c r="B4482" s="77"/>
      <c r="C4482" s="82"/>
      <c r="D4482" s="83"/>
      <c r="E4482" s="81"/>
      <c r="F4482" s="84"/>
    </row>
    <row r="4483" spans="1:6">
      <c r="A4483" s="76"/>
      <c r="B4483" s="77"/>
      <c r="C4483" s="82"/>
      <c r="D4483" s="83"/>
      <c r="E4483" s="81"/>
      <c r="F4483" s="84"/>
    </row>
    <row r="4484" spans="1:6">
      <c r="A4484" s="76"/>
      <c r="B4484" s="77"/>
      <c r="C4484" s="82"/>
      <c r="D4484" s="83"/>
      <c r="E4484" s="81"/>
      <c r="F4484" s="84"/>
    </row>
    <row r="4485" spans="1:6">
      <c r="A4485" s="76"/>
      <c r="B4485" s="77"/>
      <c r="C4485" s="82"/>
      <c r="D4485" s="83"/>
      <c r="E4485" s="81"/>
      <c r="F4485" s="84"/>
    </row>
    <row r="4486" spans="1:6">
      <c r="A4486" s="76"/>
      <c r="B4486" s="77"/>
      <c r="C4486" s="82"/>
      <c r="D4486" s="83"/>
      <c r="E4486" s="81"/>
      <c r="F4486" s="84"/>
    </row>
    <row r="4487" spans="1:6">
      <c r="A4487" s="76"/>
      <c r="B4487" s="77"/>
      <c r="C4487" s="82"/>
      <c r="D4487" s="83"/>
      <c r="E4487" s="81"/>
      <c r="F4487" s="84"/>
    </row>
    <row r="4488" spans="1:6">
      <c r="A4488" s="76"/>
      <c r="B4488" s="77"/>
      <c r="C4488" s="82"/>
      <c r="D4488" s="83"/>
      <c r="E4488" s="81"/>
      <c r="F4488" s="84"/>
    </row>
    <row r="4489" spans="1:6">
      <c r="A4489" s="76"/>
      <c r="B4489" s="77"/>
      <c r="C4489" s="82"/>
      <c r="D4489" s="83"/>
      <c r="E4489" s="81"/>
      <c r="F4489" s="84"/>
    </row>
    <row r="4490" spans="1:6">
      <c r="A4490" s="76"/>
      <c r="B4490" s="77"/>
      <c r="C4490" s="82"/>
      <c r="D4490" s="83"/>
      <c r="E4490" s="81"/>
      <c r="F4490" s="84"/>
    </row>
    <row r="4491" spans="1:6">
      <c r="A4491" s="76"/>
      <c r="B4491" s="77"/>
      <c r="C4491" s="82"/>
      <c r="D4491" s="83"/>
      <c r="E4491" s="81"/>
      <c r="F4491" s="84"/>
    </row>
    <row r="4492" spans="1:6">
      <c r="A4492" s="76"/>
      <c r="B4492" s="77"/>
      <c r="C4492" s="82"/>
      <c r="D4492" s="83"/>
      <c r="E4492" s="81"/>
      <c r="F4492" s="84"/>
    </row>
    <row r="4493" spans="1:6">
      <c r="A4493" s="76"/>
      <c r="B4493" s="77"/>
      <c r="C4493" s="82"/>
      <c r="D4493" s="83"/>
      <c r="E4493" s="81"/>
      <c r="F4493" s="84"/>
    </row>
    <row r="4494" spans="1:6">
      <c r="A4494" s="76"/>
      <c r="B4494" s="77"/>
      <c r="C4494" s="82"/>
      <c r="D4494" s="83"/>
      <c r="E4494" s="81"/>
      <c r="F4494" s="84"/>
    </row>
    <row r="4495" spans="1:6">
      <c r="A4495" s="76"/>
      <c r="B4495" s="77"/>
      <c r="C4495" s="82"/>
      <c r="D4495" s="83"/>
      <c r="E4495" s="81"/>
      <c r="F4495" s="84"/>
    </row>
    <row r="4496" spans="1:6">
      <c r="A4496" s="76"/>
      <c r="B4496" s="77"/>
      <c r="C4496" s="82"/>
      <c r="D4496" s="83"/>
      <c r="E4496" s="81"/>
      <c r="F4496" s="84"/>
    </row>
    <row r="4497" spans="1:6">
      <c r="A4497" s="76"/>
      <c r="B4497" s="77"/>
      <c r="C4497" s="82"/>
      <c r="D4497" s="83"/>
      <c r="E4497" s="81"/>
      <c r="F4497" s="84"/>
    </row>
    <row r="4498" spans="1:6">
      <c r="A4498" s="76"/>
      <c r="B4498" s="77"/>
      <c r="C4498" s="82"/>
      <c r="D4498" s="83"/>
      <c r="E4498" s="81"/>
      <c r="F4498" s="84"/>
    </row>
    <row r="4499" spans="1:6">
      <c r="A4499" s="76"/>
      <c r="B4499" s="77"/>
      <c r="C4499" s="82"/>
      <c r="D4499" s="83"/>
      <c r="E4499" s="81"/>
      <c r="F4499" s="84"/>
    </row>
    <row r="4500" spans="1:6">
      <c r="A4500" s="76"/>
      <c r="B4500" s="77"/>
      <c r="C4500" s="82"/>
      <c r="D4500" s="83"/>
      <c r="E4500" s="81"/>
      <c r="F4500" s="84"/>
    </row>
    <row r="4501" spans="1:6">
      <c r="A4501" s="76"/>
      <c r="B4501" s="77"/>
      <c r="C4501" s="82"/>
      <c r="D4501" s="83"/>
      <c r="E4501" s="81"/>
      <c r="F4501" s="84"/>
    </row>
    <row r="4502" spans="1:6">
      <c r="A4502" s="76"/>
      <c r="B4502" s="77"/>
      <c r="C4502" s="82"/>
      <c r="D4502" s="83"/>
      <c r="E4502" s="81"/>
      <c r="F4502" s="84"/>
    </row>
    <row r="4503" spans="1:6">
      <c r="A4503" s="76"/>
      <c r="B4503" s="77"/>
      <c r="C4503" s="82"/>
      <c r="D4503" s="83"/>
      <c r="E4503" s="81"/>
      <c r="F4503" s="84"/>
    </row>
    <row r="4504" spans="1:6">
      <c r="A4504" s="76"/>
      <c r="B4504" s="77"/>
      <c r="C4504" s="82"/>
      <c r="D4504" s="83"/>
      <c r="E4504" s="81"/>
      <c r="F4504" s="84"/>
    </row>
    <row r="4505" spans="1:6">
      <c r="A4505" s="76"/>
      <c r="B4505" s="77"/>
      <c r="C4505" s="82"/>
      <c r="D4505" s="83"/>
      <c r="E4505" s="81"/>
      <c r="F4505" s="84"/>
    </row>
    <row r="4506" spans="1:6">
      <c r="A4506" s="76"/>
      <c r="B4506" s="77"/>
      <c r="C4506" s="82"/>
      <c r="D4506" s="83"/>
      <c r="E4506" s="81"/>
      <c r="F4506" s="84"/>
    </row>
    <row r="4507" spans="1:6">
      <c r="A4507" s="76"/>
      <c r="B4507" s="77"/>
      <c r="C4507" s="82"/>
      <c r="D4507" s="83"/>
      <c r="E4507" s="81"/>
      <c r="F4507" s="84"/>
    </row>
    <row r="4508" spans="1:6">
      <c r="A4508" s="76"/>
      <c r="B4508" s="77"/>
      <c r="C4508" s="82"/>
      <c r="D4508" s="83"/>
      <c r="E4508" s="81"/>
      <c r="F4508" s="84"/>
    </row>
    <row r="4509" spans="1:6">
      <c r="A4509" s="76"/>
      <c r="B4509" s="77"/>
      <c r="C4509" s="82"/>
      <c r="D4509" s="83"/>
      <c r="E4509" s="81"/>
      <c r="F4509" s="84"/>
    </row>
    <row r="4510" spans="1:6">
      <c r="A4510" s="76"/>
      <c r="B4510" s="77"/>
      <c r="C4510" s="82"/>
      <c r="D4510" s="83"/>
      <c r="E4510" s="81"/>
      <c r="F4510" s="84"/>
    </row>
    <row r="4511" spans="1:6">
      <c r="A4511" s="76"/>
      <c r="B4511" s="77"/>
      <c r="C4511" s="82"/>
      <c r="D4511" s="83"/>
      <c r="E4511" s="81"/>
      <c r="F4511" s="84"/>
    </row>
    <row r="4512" spans="1:6">
      <c r="A4512" s="76"/>
      <c r="B4512" s="77"/>
      <c r="C4512" s="82"/>
      <c r="D4512" s="83"/>
      <c r="E4512" s="81"/>
      <c r="F4512" s="84"/>
    </row>
    <row r="4513" spans="1:6">
      <c r="A4513" s="76"/>
      <c r="B4513" s="77"/>
      <c r="C4513" s="82"/>
      <c r="D4513" s="83"/>
      <c r="E4513" s="81"/>
      <c r="F4513" s="84"/>
    </row>
    <row r="4514" spans="1:6">
      <c r="A4514" s="76"/>
      <c r="B4514" s="77"/>
      <c r="C4514" s="82"/>
      <c r="D4514" s="83"/>
      <c r="E4514" s="81"/>
      <c r="F4514" s="84"/>
    </row>
    <row r="4515" spans="1:6">
      <c r="A4515" s="76"/>
      <c r="B4515" s="77"/>
      <c r="C4515" s="82"/>
      <c r="D4515" s="83"/>
      <c r="E4515" s="81"/>
      <c r="F4515" s="84"/>
    </row>
    <row r="4516" spans="1:6">
      <c r="A4516" s="76"/>
      <c r="B4516" s="77"/>
      <c r="C4516" s="82"/>
      <c r="D4516" s="83"/>
      <c r="E4516" s="81"/>
      <c r="F4516" s="84"/>
    </row>
    <row r="4517" spans="1:6">
      <c r="A4517" s="76"/>
      <c r="B4517" s="77"/>
      <c r="C4517" s="82"/>
      <c r="D4517" s="83"/>
      <c r="E4517" s="81"/>
      <c r="F4517" s="84"/>
    </row>
    <row r="4518" spans="1:6">
      <c r="A4518" s="76"/>
      <c r="B4518" s="77"/>
      <c r="C4518" s="82"/>
      <c r="D4518" s="83"/>
      <c r="E4518" s="81"/>
      <c r="F4518" s="84"/>
    </row>
    <row r="4519" spans="1:6">
      <c r="A4519" s="76"/>
      <c r="B4519" s="77"/>
      <c r="C4519" s="82"/>
      <c r="D4519" s="83"/>
      <c r="E4519" s="81"/>
      <c r="F4519" s="84"/>
    </row>
    <row r="4520" spans="1:6">
      <c r="A4520" s="76"/>
      <c r="B4520" s="77"/>
      <c r="C4520" s="82"/>
      <c r="D4520" s="83"/>
      <c r="E4520" s="81"/>
      <c r="F4520" s="84"/>
    </row>
    <row r="4521" spans="1:6">
      <c r="A4521" s="76"/>
      <c r="B4521" s="77"/>
      <c r="C4521" s="82"/>
      <c r="D4521" s="83"/>
      <c r="E4521" s="81"/>
      <c r="F4521" s="84"/>
    </row>
    <row r="4522" spans="1:6">
      <c r="A4522" s="76"/>
      <c r="B4522" s="77"/>
      <c r="C4522" s="82"/>
      <c r="D4522" s="83"/>
      <c r="E4522" s="81"/>
      <c r="F4522" s="84"/>
    </row>
    <row r="4523" spans="1:6">
      <c r="A4523" s="76"/>
      <c r="B4523" s="77"/>
      <c r="C4523" s="82"/>
      <c r="D4523" s="83"/>
      <c r="E4523" s="81"/>
      <c r="F4523" s="84"/>
    </row>
    <row r="4524" spans="1:6">
      <c r="A4524" s="76"/>
      <c r="B4524" s="77"/>
      <c r="C4524" s="82"/>
      <c r="D4524" s="83"/>
      <c r="E4524" s="81"/>
      <c r="F4524" s="84"/>
    </row>
    <row r="4525" spans="1:6">
      <c r="A4525" s="76"/>
      <c r="B4525" s="77"/>
      <c r="C4525" s="82"/>
      <c r="D4525" s="83"/>
      <c r="E4525" s="81"/>
      <c r="F4525" s="84"/>
    </row>
    <row r="4526" spans="1:6">
      <c r="A4526" s="76"/>
      <c r="B4526" s="77"/>
      <c r="C4526" s="82"/>
      <c r="D4526" s="83"/>
      <c r="E4526" s="81"/>
      <c r="F4526" s="84"/>
    </row>
    <row r="4527" spans="1:6">
      <c r="A4527" s="76"/>
      <c r="B4527" s="77"/>
      <c r="C4527" s="82"/>
      <c r="D4527" s="83"/>
      <c r="E4527" s="81"/>
      <c r="F4527" s="84"/>
    </row>
    <row r="4528" spans="1:6">
      <c r="A4528" s="76"/>
      <c r="B4528" s="77"/>
      <c r="C4528" s="82"/>
      <c r="D4528" s="83"/>
      <c r="E4528" s="81"/>
      <c r="F4528" s="84"/>
    </row>
    <row r="4529" spans="1:6">
      <c r="A4529" s="76"/>
      <c r="B4529" s="77"/>
      <c r="C4529" s="82"/>
      <c r="D4529" s="83"/>
      <c r="E4529" s="81"/>
      <c r="F4529" s="84"/>
    </row>
    <row r="4530" spans="1:6">
      <c r="A4530" s="76"/>
      <c r="B4530" s="77"/>
      <c r="C4530" s="82"/>
      <c r="D4530" s="83"/>
      <c r="E4530" s="81"/>
      <c r="F4530" s="84"/>
    </row>
    <row r="4531" spans="1:6">
      <c r="A4531" s="76"/>
      <c r="B4531" s="77"/>
      <c r="C4531" s="82"/>
      <c r="D4531" s="83"/>
      <c r="E4531" s="81"/>
      <c r="F4531" s="84"/>
    </row>
    <row r="4532" spans="1:6">
      <c r="A4532" s="76"/>
      <c r="B4532" s="77"/>
      <c r="C4532" s="82"/>
      <c r="D4532" s="83"/>
      <c r="E4532" s="81"/>
      <c r="F4532" s="84"/>
    </row>
    <row r="4533" spans="1:6">
      <c r="A4533" s="76"/>
      <c r="B4533" s="77"/>
      <c r="C4533" s="82"/>
      <c r="D4533" s="83"/>
      <c r="E4533" s="81"/>
      <c r="F4533" s="84"/>
    </row>
    <row r="4534" spans="1:6">
      <c r="A4534" s="76"/>
      <c r="B4534" s="77"/>
      <c r="C4534" s="82"/>
      <c r="D4534" s="83"/>
      <c r="E4534" s="81"/>
      <c r="F4534" s="84"/>
    </row>
    <row r="4535" spans="1:6">
      <c r="A4535" s="76"/>
      <c r="B4535" s="77"/>
      <c r="C4535" s="82"/>
      <c r="D4535" s="83"/>
      <c r="E4535" s="81"/>
      <c r="F4535" s="84"/>
    </row>
    <row r="4536" spans="1:6">
      <c r="A4536" s="76"/>
      <c r="B4536" s="77"/>
      <c r="C4536" s="82"/>
      <c r="D4536" s="83"/>
      <c r="E4536" s="81"/>
      <c r="F4536" s="84"/>
    </row>
    <row r="4537" spans="1:6">
      <c r="A4537" s="76"/>
      <c r="B4537" s="77"/>
      <c r="C4537" s="82"/>
      <c r="D4537" s="83"/>
      <c r="E4537" s="81"/>
      <c r="F4537" s="84"/>
    </row>
    <row r="4538" spans="1:6">
      <c r="A4538" s="76"/>
      <c r="B4538" s="77"/>
      <c r="C4538" s="82"/>
      <c r="D4538" s="83"/>
      <c r="E4538" s="81"/>
      <c r="F4538" s="84"/>
    </row>
    <row r="4539" spans="1:6">
      <c r="A4539" s="76"/>
      <c r="B4539" s="77"/>
      <c r="C4539" s="82"/>
      <c r="D4539" s="83"/>
      <c r="E4539" s="81"/>
      <c r="F4539" s="84"/>
    </row>
    <row r="4540" spans="1:6">
      <c r="A4540" s="76"/>
      <c r="B4540" s="77"/>
      <c r="C4540" s="82"/>
      <c r="D4540" s="83"/>
      <c r="E4540" s="81"/>
      <c r="F4540" s="84"/>
    </row>
    <row r="4541" spans="1:6">
      <c r="A4541" s="76"/>
      <c r="B4541" s="77"/>
      <c r="C4541" s="82"/>
      <c r="D4541" s="83"/>
      <c r="E4541" s="81"/>
      <c r="F4541" s="84"/>
    </row>
    <row r="4542" spans="1:6">
      <c r="A4542" s="76"/>
      <c r="B4542" s="77"/>
      <c r="C4542" s="82"/>
      <c r="D4542" s="83"/>
      <c r="E4542" s="81"/>
      <c r="F4542" s="84"/>
    </row>
    <row r="4543" spans="1:6">
      <c r="A4543" s="76"/>
      <c r="B4543" s="77"/>
      <c r="C4543" s="82"/>
      <c r="D4543" s="83"/>
      <c r="E4543" s="81"/>
      <c r="F4543" s="84"/>
    </row>
    <row r="4544" spans="1:6">
      <c r="A4544" s="76"/>
      <c r="B4544" s="77"/>
      <c r="C4544" s="82"/>
      <c r="D4544" s="83"/>
      <c r="E4544" s="81"/>
      <c r="F4544" s="84"/>
    </row>
    <row r="4545" spans="1:6">
      <c r="A4545" s="76"/>
      <c r="B4545" s="77"/>
      <c r="C4545" s="82"/>
      <c r="D4545" s="83"/>
      <c r="E4545" s="81"/>
      <c r="F4545" s="84"/>
    </row>
    <row r="4546" spans="1:6">
      <c r="A4546" s="76"/>
      <c r="B4546" s="77"/>
      <c r="C4546" s="82"/>
      <c r="D4546" s="83"/>
      <c r="E4546" s="81"/>
      <c r="F4546" s="84"/>
    </row>
    <row r="4547" spans="1:6">
      <c r="A4547" s="76"/>
      <c r="B4547" s="77"/>
      <c r="C4547" s="82"/>
      <c r="D4547" s="83"/>
      <c r="E4547" s="81"/>
      <c r="F4547" s="84"/>
    </row>
    <row r="4548" spans="1:6">
      <c r="A4548" s="76"/>
      <c r="B4548" s="77"/>
      <c r="C4548" s="82"/>
      <c r="D4548" s="83"/>
      <c r="E4548" s="81"/>
      <c r="F4548" s="84"/>
    </row>
    <row r="4549" spans="1:6">
      <c r="A4549" s="76"/>
      <c r="B4549" s="77"/>
      <c r="C4549" s="82"/>
      <c r="D4549" s="83"/>
      <c r="E4549" s="81"/>
      <c r="F4549" s="84"/>
    </row>
    <row r="4550" spans="1:6">
      <c r="A4550" s="76"/>
      <c r="B4550" s="77"/>
      <c r="C4550" s="82"/>
      <c r="D4550" s="83"/>
      <c r="E4550" s="81"/>
      <c r="F4550" s="84"/>
    </row>
    <row r="4551" spans="1:6">
      <c r="A4551" s="76"/>
      <c r="B4551" s="77"/>
      <c r="C4551" s="82"/>
      <c r="D4551" s="83"/>
      <c r="E4551" s="81"/>
      <c r="F4551" s="84"/>
    </row>
    <row r="4552" spans="1:6">
      <c r="A4552" s="76"/>
      <c r="B4552" s="77"/>
      <c r="C4552" s="82"/>
      <c r="D4552" s="83"/>
      <c r="E4552" s="81"/>
      <c r="F4552" s="84"/>
    </row>
    <row r="4553" spans="1:6">
      <c r="A4553" s="76"/>
      <c r="B4553" s="77"/>
      <c r="C4553" s="82"/>
      <c r="D4553" s="83"/>
      <c r="E4553" s="81"/>
      <c r="F4553" s="84"/>
    </row>
    <row r="4554" spans="1:6">
      <c r="A4554" s="76"/>
      <c r="B4554" s="77"/>
      <c r="C4554" s="82"/>
      <c r="D4554" s="83"/>
      <c r="E4554" s="81"/>
      <c r="F4554" s="84"/>
    </row>
    <row r="4555" spans="1:6">
      <c r="A4555" s="76"/>
      <c r="B4555" s="77"/>
      <c r="C4555" s="82"/>
      <c r="D4555" s="83"/>
      <c r="E4555" s="81"/>
      <c r="F4555" s="84"/>
    </row>
    <row r="4556" spans="1:6">
      <c r="A4556" s="76"/>
      <c r="B4556" s="77"/>
      <c r="C4556" s="82"/>
      <c r="D4556" s="83"/>
      <c r="E4556" s="81"/>
      <c r="F4556" s="84"/>
    </row>
    <row r="4557" spans="1:6">
      <c r="A4557" s="76"/>
      <c r="B4557" s="77"/>
      <c r="C4557" s="82"/>
      <c r="D4557" s="83"/>
      <c r="E4557" s="81"/>
      <c r="F4557" s="84"/>
    </row>
    <row r="4558" spans="1:6">
      <c r="A4558" s="76"/>
      <c r="B4558" s="77"/>
      <c r="C4558" s="82"/>
      <c r="D4558" s="83"/>
      <c r="E4558" s="81"/>
      <c r="F4558" s="84"/>
    </row>
    <row r="4559" spans="1:6">
      <c r="A4559" s="76"/>
      <c r="B4559" s="77"/>
      <c r="C4559" s="82"/>
      <c r="D4559" s="83"/>
      <c r="E4559" s="81"/>
      <c r="F4559" s="84"/>
    </row>
    <row r="4560" spans="1:6">
      <c r="A4560" s="76"/>
      <c r="B4560" s="77"/>
      <c r="C4560" s="82"/>
      <c r="D4560" s="83"/>
      <c r="E4560" s="81"/>
      <c r="F4560" s="84"/>
    </row>
    <row r="4561" spans="1:6">
      <c r="A4561" s="76"/>
      <c r="B4561" s="77"/>
      <c r="C4561" s="82"/>
      <c r="D4561" s="83"/>
      <c r="E4561" s="81"/>
      <c r="F4561" s="84"/>
    </row>
    <row r="4562" spans="1:6">
      <c r="A4562" s="76"/>
      <c r="B4562" s="77"/>
      <c r="C4562" s="82"/>
      <c r="D4562" s="83"/>
      <c r="E4562" s="81"/>
      <c r="F4562" s="84"/>
    </row>
    <row r="4563" spans="1:6">
      <c r="A4563" s="76"/>
      <c r="B4563" s="77"/>
      <c r="C4563" s="82"/>
      <c r="D4563" s="83"/>
      <c r="E4563" s="81"/>
      <c r="F4563" s="84"/>
    </row>
    <row r="4564" spans="1:6">
      <c r="A4564" s="76"/>
      <c r="B4564" s="77"/>
      <c r="C4564" s="82"/>
      <c r="D4564" s="83"/>
      <c r="E4564" s="81"/>
      <c r="F4564" s="84"/>
    </row>
    <row r="4565" spans="1:6">
      <c r="A4565" s="76"/>
      <c r="B4565" s="77"/>
      <c r="C4565" s="82"/>
      <c r="D4565" s="83"/>
      <c r="E4565" s="81"/>
      <c r="F4565" s="84"/>
    </row>
    <row r="4566" spans="1:6">
      <c r="A4566" s="76"/>
      <c r="B4566" s="77"/>
      <c r="C4566" s="82"/>
      <c r="D4566" s="83"/>
      <c r="E4566" s="81"/>
      <c r="F4566" s="84"/>
    </row>
    <row r="4567" spans="1:6">
      <c r="A4567" s="76"/>
      <c r="B4567" s="77"/>
      <c r="C4567" s="82"/>
      <c r="D4567" s="83"/>
      <c r="E4567" s="81"/>
      <c r="F4567" s="84"/>
    </row>
    <row r="4568" spans="1:6">
      <c r="A4568" s="76"/>
      <c r="B4568" s="77"/>
      <c r="C4568" s="82"/>
      <c r="D4568" s="83"/>
      <c r="E4568" s="81"/>
      <c r="F4568" s="84"/>
    </row>
    <row r="4569" spans="1:6">
      <c r="A4569" s="76"/>
      <c r="B4569" s="77"/>
      <c r="C4569" s="82"/>
      <c r="D4569" s="83"/>
      <c r="E4569" s="81"/>
      <c r="F4569" s="84"/>
    </row>
    <row r="4570" spans="1:6">
      <c r="A4570" s="76"/>
      <c r="B4570" s="77"/>
      <c r="C4570" s="82"/>
      <c r="D4570" s="83"/>
      <c r="E4570" s="81"/>
      <c r="F4570" s="84"/>
    </row>
    <row r="4571" spans="1:6">
      <c r="A4571" s="76"/>
      <c r="B4571" s="77"/>
      <c r="C4571" s="82"/>
      <c r="D4571" s="83"/>
      <c r="E4571" s="81"/>
      <c r="F4571" s="84"/>
    </row>
    <row r="4572" spans="1:6">
      <c r="A4572" s="76"/>
      <c r="B4572" s="77"/>
      <c r="C4572" s="82"/>
      <c r="D4572" s="83"/>
      <c r="E4572" s="81"/>
      <c r="F4572" s="84"/>
    </row>
    <row r="4573" spans="1:6">
      <c r="A4573" s="76"/>
      <c r="B4573" s="77"/>
      <c r="C4573" s="82"/>
      <c r="D4573" s="83"/>
      <c r="E4573" s="81"/>
      <c r="F4573" s="84"/>
    </row>
    <row r="4574" spans="1:6">
      <c r="A4574" s="76"/>
      <c r="B4574" s="77"/>
      <c r="C4574" s="82"/>
      <c r="D4574" s="83"/>
      <c r="E4574" s="81"/>
      <c r="F4574" s="84"/>
    </row>
    <row r="4575" spans="1:6">
      <c r="A4575" s="76"/>
      <c r="B4575" s="77"/>
      <c r="C4575" s="82"/>
      <c r="D4575" s="83"/>
      <c r="E4575" s="81"/>
      <c r="F4575" s="84"/>
    </row>
    <row r="4576" spans="1:6">
      <c r="A4576" s="76"/>
      <c r="B4576" s="77"/>
      <c r="C4576" s="82"/>
      <c r="D4576" s="83"/>
      <c r="E4576" s="81"/>
      <c r="F4576" s="84"/>
    </row>
    <row r="4577" spans="1:6">
      <c r="A4577" s="76"/>
      <c r="B4577" s="77"/>
      <c r="C4577" s="82"/>
      <c r="D4577" s="83"/>
      <c r="E4577" s="81"/>
      <c r="F4577" s="84"/>
    </row>
    <row r="4578" spans="1:6">
      <c r="A4578" s="76"/>
      <c r="B4578" s="77"/>
      <c r="C4578" s="82"/>
      <c r="D4578" s="83"/>
      <c r="E4578" s="81"/>
      <c r="F4578" s="84"/>
    </row>
    <row r="4579" spans="1:6">
      <c r="A4579" s="76"/>
      <c r="B4579" s="77"/>
      <c r="C4579" s="82"/>
      <c r="D4579" s="83"/>
      <c r="E4579" s="81"/>
      <c r="F4579" s="84"/>
    </row>
    <row r="4580" spans="1:6">
      <c r="A4580" s="76"/>
      <c r="B4580" s="77"/>
      <c r="C4580" s="82"/>
      <c r="D4580" s="83"/>
      <c r="E4580" s="81"/>
      <c r="F4580" s="84"/>
    </row>
    <row r="4581" spans="1:6">
      <c r="A4581" s="76"/>
      <c r="B4581" s="77"/>
      <c r="C4581" s="82"/>
      <c r="D4581" s="83"/>
      <c r="E4581" s="81"/>
      <c r="F4581" s="84"/>
    </row>
    <row r="4582" spans="1:6">
      <c r="A4582" s="76"/>
      <c r="B4582" s="77"/>
      <c r="C4582" s="82"/>
      <c r="D4582" s="83"/>
      <c r="E4582" s="81"/>
      <c r="F4582" s="84"/>
    </row>
    <row r="4583" spans="1:6">
      <c r="A4583" s="76"/>
      <c r="B4583" s="77"/>
      <c r="C4583" s="82"/>
      <c r="D4583" s="83"/>
      <c r="E4583" s="81"/>
      <c r="F4583" s="84"/>
    </row>
    <row r="4584" spans="1:6">
      <c r="A4584" s="76"/>
      <c r="B4584" s="77"/>
      <c r="C4584" s="82"/>
      <c r="D4584" s="83"/>
      <c r="E4584" s="81"/>
      <c r="F4584" s="84"/>
    </row>
    <row r="4585" spans="1:6">
      <c r="A4585" s="76"/>
      <c r="B4585" s="77"/>
      <c r="C4585" s="82"/>
      <c r="D4585" s="83"/>
      <c r="E4585" s="81"/>
      <c r="F4585" s="84"/>
    </row>
    <row r="4586" spans="1:6">
      <c r="A4586" s="76"/>
      <c r="B4586" s="77"/>
      <c r="C4586" s="82"/>
      <c r="D4586" s="83"/>
      <c r="E4586" s="81"/>
      <c r="F4586" s="84"/>
    </row>
    <row r="4587" spans="1:6">
      <c r="A4587" s="76"/>
      <c r="B4587" s="77"/>
      <c r="C4587" s="82"/>
      <c r="D4587" s="83"/>
      <c r="E4587" s="81"/>
      <c r="F4587" s="84"/>
    </row>
    <row r="4588" spans="1:6">
      <c r="A4588" s="76"/>
      <c r="B4588" s="77"/>
      <c r="C4588" s="82"/>
      <c r="D4588" s="83"/>
      <c r="E4588" s="81"/>
      <c r="F4588" s="84"/>
    </row>
    <row r="4589" spans="1:6">
      <c r="A4589" s="76"/>
      <c r="B4589" s="77"/>
      <c r="C4589" s="82"/>
      <c r="D4589" s="83"/>
      <c r="E4589" s="81"/>
      <c r="F4589" s="84"/>
    </row>
    <row r="4590" spans="1:6">
      <c r="A4590" s="76"/>
      <c r="B4590" s="77"/>
      <c r="C4590" s="82"/>
      <c r="D4590" s="83"/>
      <c r="E4590" s="81"/>
      <c r="F4590" s="84"/>
    </row>
    <row r="4591" spans="1:6">
      <c r="A4591" s="76"/>
      <c r="B4591" s="77"/>
      <c r="C4591" s="82"/>
      <c r="D4591" s="83"/>
      <c r="E4591" s="81"/>
      <c r="F4591" s="84"/>
    </row>
    <row r="4592" spans="1:6">
      <c r="A4592" s="76"/>
      <c r="B4592" s="77"/>
      <c r="C4592" s="82"/>
      <c r="D4592" s="83"/>
      <c r="E4592" s="81"/>
      <c r="F4592" s="84"/>
    </row>
    <row r="4593" spans="1:6">
      <c r="A4593" s="76"/>
      <c r="B4593" s="77"/>
      <c r="C4593" s="82"/>
      <c r="D4593" s="83"/>
      <c r="E4593" s="81"/>
      <c r="F4593" s="84"/>
    </row>
    <row r="4594" spans="1:6">
      <c r="A4594" s="76"/>
      <c r="B4594" s="77"/>
      <c r="C4594" s="82"/>
      <c r="D4594" s="83"/>
      <c r="E4594" s="81"/>
      <c r="F4594" s="84"/>
    </row>
    <row r="4595" spans="1:6">
      <c r="A4595" s="76"/>
      <c r="B4595" s="77"/>
      <c r="C4595" s="82"/>
      <c r="D4595" s="83"/>
      <c r="E4595" s="81"/>
      <c r="F4595" s="84"/>
    </row>
    <row r="4596" spans="1:6">
      <c r="A4596" s="76"/>
      <c r="B4596" s="77"/>
      <c r="C4596" s="82"/>
      <c r="D4596" s="83"/>
      <c r="E4596" s="81"/>
      <c r="F4596" s="84"/>
    </row>
    <row r="4597" spans="1:6">
      <c r="A4597" s="76"/>
      <c r="B4597" s="77"/>
      <c r="C4597" s="82"/>
      <c r="D4597" s="83"/>
      <c r="E4597" s="81"/>
      <c r="F4597" s="84"/>
    </row>
    <row r="4598" spans="1:6">
      <c r="A4598" s="76"/>
      <c r="B4598" s="77"/>
      <c r="C4598" s="82"/>
      <c r="D4598" s="83"/>
      <c r="E4598" s="81"/>
      <c r="F4598" s="84"/>
    </row>
    <row r="4599" spans="1:6">
      <c r="A4599" s="76"/>
      <c r="B4599" s="77"/>
      <c r="C4599" s="82"/>
      <c r="D4599" s="83"/>
      <c r="E4599" s="81"/>
      <c r="F4599" s="84"/>
    </row>
    <row r="4600" spans="1:6">
      <c r="A4600" s="76"/>
      <c r="B4600" s="77"/>
      <c r="C4600" s="82"/>
      <c r="D4600" s="83"/>
      <c r="E4600" s="81"/>
      <c r="F4600" s="84"/>
    </row>
    <row r="4601" spans="1:6">
      <c r="A4601" s="76"/>
      <c r="B4601" s="77"/>
      <c r="C4601" s="82"/>
      <c r="D4601" s="83"/>
      <c r="E4601" s="81"/>
      <c r="F4601" s="84"/>
    </row>
    <row r="4602" spans="1:6">
      <c r="A4602" s="76"/>
      <c r="B4602" s="77"/>
      <c r="C4602" s="82"/>
      <c r="D4602" s="83"/>
      <c r="E4602" s="81"/>
      <c r="F4602" s="84"/>
    </row>
    <row r="4603" spans="1:6">
      <c r="A4603" s="76"/>
      <c r="B4603" s="77"/>
      <c r="C4603" s="82"/>
      <c r="D4603" s="83"/>
      <c r="E4603" s="81"/>
      <c r="F4603" s="84"/>
    </row>
    <row r="4604" spans="1:6">
      <c r="A4604" s="76"/>
      <c r="B4604" s="77"/>
      <c r="C4604" s="82"/>
      <c r="D4604" s="83"/>
      <c r="E4604" s="81"/>
      <c r="F4604" s="84"/>
    </row>
    <row r="4605" spans="1:6">
      <c r="A4605" s="76"/>
      <c r="B4605" s="77"/>
      <c r="C4605" s="82"/>
      <c r="D4605" s="83"/>
      <c r="E4605" s="81"/>
      <c r="F4605" s="84"/>
    </row>
    <row r="4606" spans="1:6">
      <c r="A4606" s="76"/>
      <c r="B4606" s="77"/>
      <c r="C4606" s="82"/>
      <c r="D4606" s="83"/>
      <c r="E4606" s="81"/>
      <c r="F4606" s="84"/>
    </row>
    <row r="4607" spans="1:6">
      <c r="A4607" s="76"/>
      <c r="B4607" s="77"/>
      <c r="C4607" s="82"/>
      <c r="D4607" s="83"/>
      <c r="E4607" s="81"/>
      <c r="F4607" s="84"/>
    </row>
    <row r="4608" spans="1:6">
      <c r="A4608" s="76"/>
      <c r="B4608" s="77"/>
      <c r="C4608" s="82"/>
      <c r="D4608" s="83"/>
      <c r="E4608" s="81"/>
      <c r="F4608" s="84"/>
    </row>
    <row r="4609" spans="1:6">
      <c r="A4609" s="76"/>
      <c r="B4609" s="77"/>
      <c r="C4609" s="82"/>
      <c r="D4609" s="83"/>
      <c r="E4609" s="81"/>
      <c r="F4609" s="84"/>
    </row>
    <row r="4610" spans="1:6">
      <c r="A4610" s="76"/>
      <c r="B4610" s="77"/>
      <c r="C4610" s="82"/>
      <c r="D4610" s="83"/>
      <c r="E4610" s="81"/>
      <c r="F4610" s="84"/>
    </row>
    <row r="4611" spans="1:6">
      <c r="A4611" s="76"/>
      <c r="B4611" s="77"/>
      <c r="C4611" s="82"/>
      <c r="D4611" s="83"/>
      <c r="E4611" s="81"/>
      <c r="F4611" s="84"/>
    </row>
    <row r="4612" spans="1:6">
      <c r="A4612" s="76"/>
      <c r="B4612" s="77"/>
      <c r="C4612" s="82"/>
      <c r="D4612" s="83"/>
      <c r="E4612" s="81"/>
      <c r="F4612" s="84"/>
    </row>
    <row r="4613" spans="1:6">
      <c r="A4613" s="76"/>
      <c r="B4613" s="77"/>
      <c r="C4613" s="82"/>
      <c r="D4613" s="83"/>
      <c r="E4613" s="81"/>
      <c r="F4613" s="84"/>
    </row>
    <row r="4614" spans="1:6">
      <c r="A4614" s="76"/>
      <c r="B4614" s="77"/>
      <c r="C4614" s="82"/>
      <c r="D4614" s="83"/>
      <c r="E4614" s="81"/>
      <c r="F4614" s="84"/>
    </row>
    <row r="4615" spans="1:6">
      <c r="A4615" s="76"/>
      <c r="B4615" s="77"/>
      <c r="C4615" s="82"/>
      <c r="D4615" s="83"/>
      <c r="E4615" s="81"/>
      <c r="F4615" s="84"/>
    </row>
    <row r="4616" spans="1:6">
      <c r="A4616" s="76"/>
      <c r="B4616" s="77"/>
      <c r="C4616" s="82"/>
      <c r="D4616" s="83"/>
      <c r="E4616" s="81"/>
      <c r="F4616" s="84"/>
    </row>
    <row r="4617" spans="1:6">
      <c r="A4617" s="76"/>
      <c r="B4617" s="77"/>
      <c r="C4617" s="82"/>
      <c r="D4617" s="83"/>
      <c r="E4617" s="81"/>
      <c r="F4617" s="84"/>
    </row>
    <row r="4618" spans="1:6">
      <c r="A4618" s="76"/>
      <c r="B4618" s="77"/>
      <c r="C4618" s="82"/>
      <c r="D4618" s="83"/>
      <c r="E4618" s="81"/>
      <c r="F4618" s="84"/>
    </row>
    <row r="4619" spans="1:6">
      <c r="A4619" s="76"/>
      <c r="B4619" s="77"/>
      <c r="C4619" s="82"/>
      <c r="D4619" s="83"/>
      <c r="E4619" s="81"/>
      <c r="F4619" s="84"/>
    </row>
    <row r="4620" spans="1:6">
      <c r="A4620" s="76"/>
      <c r="B4620" s="77"/>
      <c r="C4620" s="82"/>
      <c r="D4620" s="83"/>
      <c r="E4620" s="81"/>
      <c r="F4620" s="84"/>
    </row>
    <row r="4621" spans="1:6">
      <c r="A4621" s="76"/>
      <c r="B4621" s="77"/>
      <c r="C4621" s="82"/>
      <c r="D4621" s="83"/>
      <c r="E4621" s="81"/>
      <c r="F4621" s="84"/>
    </row>
    <row r="4622" spans="1:6">
      <c r="A4622" s="76"/>
      <c r="B4622" s="77"/>
      <c r="C4622" s="82"/>
      <c r="D4622" s="83"/>
      <c r="E4622" s="81"/>
      <c r="F4622" s="84"/>
    </row>
    <row r="4623" spans="1:6">
      <c r="A4623" s="76"/>
      <c r="B4623" s="77"/>
      <c r="C4623" s="82"/>
      <c r="D4623" s="83"/>
      <c r="E4623" s="81"/>
      <c r="F4623" s="84"/>
    </row>
    <row r="4624" spans="1:6">
      <c r="A4624" s="76"/>
      <c r="B4624" s="77"/>
      <c r="C4624" s="82"/>
      <c r="D4624" s="83"/>
      <c r="E4624" s="81"/>
      <c r="F4624" s="84"/>
    </row>
    <row r="4625" spans="1:6">
      <c r="A4625" s="76"/>
      <c r="B4625" s="77"/>
      <c r="C4625" s="82"/>
      <c r="D4625" s="83"/>
      <c r="E4625" s="81"/>
      <c r="F4625" s="84"/>
    </row>
    <row r="4626" spans="1:6">
      <c r="A4626" s="76"/>
      <c r="B4626" s="77"/>
      <c r="C4626" s="82"/>
      <c r="D4626" s="83"/>
      <c r="E4626" s="81"/>
      <c r="F4626" s="84"/>
    </row>
    <row r="4627" spans="1:6">
      <c r="A4627" s="76"/>
      <c r="B4627" s="77"/>
      <c r="C4627" s="82"/>
      <c r="D4627" s="83"/>
      <c r="E4627" s="81"/>
      <c r="F4627" s="84"/>
    </row>
    <row r="4628" spans="1:6">
      <c r="A4628" s="76"/>
      <c r="B4628" s="77"/>
      <c r="C4628" s="82"/>
      <c r="D4628" s="83"/>
      <c r="E4628" s="81"/>
      <c r="F4628" s="84"/>
    </row>
    <row r="4629" spans="1:6">
      <c r="A4629" s="76"/>
      <c r="B4629" s="77"/>
      <c r="C4629" s="82"/>
      <c r="D4629" s="83"/>
      <c r="E4629" s="81"/>
      <c r="F4629" s="84"/>
    </row>
    <row r="4630" spans="1:6">
      <c r="A4630" s="76"/>
      <c r="B4630" s="77"/>
      <c r="C4630" s="82"/>
      <c r="D4630" s="83"/>
      <c r="E4630" s="81"/>
      <c r="F4630" s="84"/>
    </row>
    <row r="4631" spans="1:6">
      <c r="A4631" s="76"/>
      <c r="B4631" s="77"/>
      <c r="C4631" s="82"/>
      <c r="D4631" s="83"/>
      <c r="E4631" s="81"/>
      <c r="F4631" s="84"/>
    </row>
    <row r="4632" spans="1:6">
      <c r="A4632" s="76"/>
      <c r="B4632" s="77"/>
      <c r="C4632" s="82"/>
      <c r="D4632" s="83"/>
      <c r="E4632" s="81"/>
      <c r="F4632" s="84"/>
    </row>
    <row r="4633" spans="1:6">
      <c r="A4633" s="76"/>
      <c r="B4633" s="77"/>
      <c r="C4633" s="82"/>
      <c r="D4633" s="83"/>
      <c r="E4633" s="81"/>
      <c r="F4633" s="84"/>
    </row>
    <row r="4634" spans="1:6">
      <c r="A4634" s="76"/>
      <c r="B4634" s="77"/>
      <c r="C4634" s="82"/>
      <c r="D4634" s="83"/>
      <c r="E4634" s="81"/>
      <c r="F4634" s="84"/>
    </row>
    <row r="4635" spans="1:6">
      <c r="A4635" s="76"/>
      <c r="B4635" s="77"/>
      <c r="C4635" s="82"/>
      <c r="D4635" s="83"/>
      <c r="E4635" s="81"/>
      <c r="F4635" s="84"/>
    </row>
    <row r="4636" spans="1:6">
      <c r="A4636" s="76"/>
      <c r="B4636" s="77"/>
      <c r="C4636" s="82"/>
      <c r="D4636" s="83"/>
      <c r="E4636" s="81"/>
      <c r="F4636" s="84"/>
    </row>
    <row r="4637" spans="1:6">
      <c r="A4637" s="76"/>
      <c r="B4637" s="77"/>
      <c r="C4637" s="82"/>
      <c r="D4637" s="83"/>
      <c r="E4637" s="81"/>
      <c r="F4637" s="84"/>
    </row>
    <row r="4638" spans="1:6">
      <c r="A4638" s="76"/>
      <c r="B4638" s="77"/>
      <c r="C4638" s="82"/>
      <c r="D4638" s="83"/>
      <c r="E4638" s="81"/>
      <c r="F4638" s="84"/>
    </row>
    <row r="4639" spans="1:6">
      <c r="A4639" s="76"/>
      <c r="B4639" s="77"/>
      <c r="C4639" s="82"/>
      <c r="D4639" s="83"/>
      <c r="E4639" s="81"/>
      <c r="F4639" s="84"/>
    </row>
    <row r="4640" spans="1:6">
      <c r="A4640" s="76"/>
      <c r="B4640" s="77"/>
      <c r="C4640" s="82"/>
      <c r="D4640" s="83"/>
      <c r="E4640" s="81"/>
      <c r="F4640" s="84"/>
    </row>
    <row r="4641" spans="1:6">
      <c r="A4641" s="76"/>
      <c r="B4641" s="77"/>
      <c r="C4641" s="82"/>
      <c r="D4641" s="83"/>
      <c r="E4641" s="81"/>
      <c r="F4641" s="84"/>
    </row>
    <row r="4642" spans="1:6">
      <c r="A4642" s="76"/>
      <c r="B4642" s="77"/>
      <c r="C4642" s="82"/>
      <c r="D4642" s="83"/>
      <c r="E4642" s="81"/>
      <c r="F4642" s="84"/>
    </row>
    <row r="4643" spans="1:6">
      <c r="A4643" s="76"/>
      <c r="B4643" s="77"/>
      <c r="C4643" s="82"/>
      <c r="D4643" s="83"/>
      <c r="E4643" s="81"/>
      <c r="F4643" s="84"/>
    </row>
    <row r="4644" spans="1:6">
      <c r="A4644" s="76"/>
      <c r="B4644" s="77"/>
      <c r="C4644" s="82"/>
      <c r="D4644" s="83"/>
      <c r="E4644" s="81"/>
      <c r="F4644" s="84"/>
    </row>
    <row r="4645" spans="1:6">
      <c r="A4645" s="76"/>
      <c r="B4645" s="77"/>
      <c r="C4645" s="82"/>
      <c r="D4645" s="83"/>
      <c r="E4645" s="81"/>
      <c r="F4645" s="84"/>
    </row>
    <row r="4646" spans="1:6">
      <c r="A4646" s="76"/>
      <c r="B4646" s="77"/>
      <c r="C4646" s="82"/>
      <c r="D4646" s="83"/>
      <c r="E4646" s="81"/>
      <c r="F4646" s="84"/>
    </row>
    <row r="4647" spans="1:6">
      <c r="A4647" s="76"/>
      <c r="B4647" s="77"/>
      <c r="C4647" s="82"/>
      <c r="D4647" s="83"/>
      <c r="E4647" s="81"/>
      <c r="F4647" s="84"/>
    </row>
    <row r="4648" spans="1:6">
      <c r="A4648" s="76"/>
      <c r="B4648" s="77"/>
      <c r="C4648" s="82"/>
      <c r="D4648" s="83"/>
      <c r="E4648" s="81"/>
      <c r="F4648" s="84"/>
    </row>
    <row r="4649" spans="1:6">
      <c r="A4649" s="76"/>
      <c r="B4649" s="77"/>
      <c r="C4649" s="82"/>
      <c r="D4649" s="83"/>
      <c r="E4649" s="81"/>
      <c r="F4649" s="84"/>
    </row>
    <row r="4650" spans="1:6">
      <c r="A4650" s="76"/>
      <c r="B4650" s="77"/>
      <c r="C4650" s="82"/>
      <c r="D4650" s="83"/>
      <c r="E4650" s="81"/>
      <c r="F4650" s="84"/>
    </row>
    <row r="4651" spans="1:6">
      <c r="A4651" s="76"/>
      <c r="B4651" s="77"/>
      <c r="C4651" s="82"/>
      <c r="D4651" s="83"/>
      <c r="E4651" s="81"/>
      <c r="F4651" s="84"/>
    </row>
    <row r="4652" spans="1:6">
      <c r="A4652" s="76"/>
      <c r="B4652" s="77"/>
      <c r="C4652" s="82"/>
      <c r="D4652" s="83"/>
      <c r="E4652" s="81"/>
      <c r="F4652" s="84"/>
    </row>
    <row r="4653" spans="1:6">
      <c r="A4653" s="76"/>
      <c r="B4653" s="77"/>
      <c r="C4653" s="82"/>
      <c r="D4653" s="83"/>
      <c r="E4653" s="81"/>
      <c r="F4653" s="84"/>
    </row>
    <row r="4654" spans="1:6">
      <c r="A4654" s="76"/>
      <c r="B4654" s="77"/>
      <c r="C4654" s="82"/>
      <c r="D4654" s="83"/>
      <c r="E4654" s="81"/>
      <c r="F4654" s="84"/>
    </row>
    <row r="4655" spans="1:6">
      <c r="A4655" s="76"/>
      <c r="B4655" s="77"/>
      <c r="C4655" s="82"/>
      <c r="D4655" s="83"/>
      <c r="E4655" s="81"/>
      <c r="F4655" s="84"/>
    </row>
    <row r="4656" spans="1:6">
      <c r="A4656" s="76"/>
      <c r="B4656" s="77"/>
      <c r="C4656" s="82"/>
      <c r="D4656" s="83"/>
      <c r="E4656" s="81"/>
      <c r="F4656" s="84"/>
    </row>
    <row r="4657" spans="1:6">
      <c r="A4657" s="76"/>
      <c r="B4657" s="77"/>
      <c r="C4657" s="82"/>
      <c r="D4657" s="83"/>
      <c r="E4657" s="81"/>
      <c r="F4657" s="84"/>
    </row>
    <row r="4658" spans="1:6">
      <c r="A4658" s="76"/>
      <c r="B4658" s="77"/>
      <c r="C4658" s="82"/>
      <c r="D4658" s="83"/>
      <c r="E4658" s="81"/>
      <c r="F4658" s="84"/>
    </row>
    <row r="4659" spans="1:6">
      <c r="A4659" s="76"/>
      <c r="B4659" s="77"/>
      <c r="C4659" s="82"/>
      <c r="D4659" s="83"/>
      <c r="E4659" s="81"/>
      <c r="F4659" s="84"/>
    </row>
    <row r="4660" spans="1:6">
      <c r="A4660" s="76"/>
      <c r="B4660" s="77"/>
      <c r="C4660" s="82"/>
      <c r="D4660" s="83"/>
      <c r="E4660" s="81"/>
      <c r="F4660" s="84"/>
    </row>
    <row r="4661" spans="1:6">
      <c r="A4661" s="76"/>
      <c r="B4661" s="77"/>
      <c r="C4661" s="82"/>
      <c r="D4661" s="83"/>
      <c r="E4661" s="81"/>
      <c r="F4661" s="84"/>
    </row>
    <row r="4662" spans="1:6">
      <c r="A4662" s="76"/>
      <c r="B4662" s="77"/>
      <c r="C4662" s="82"/>
      <c r="D4662" s="83"/>
      <c r="E4662" s="81"/>
      <c r="F4662" s="84"/>
    </row>
    <row r="4663" spans="1:6">
      <c r="A4663" s="76"/>
      <c r="B4663" s="77"/>
      <c r="C4663" s="82"/>
      <c r="D4663" s="83"/>
      <c r="E4663" s="81"/>
      <c r="F4663" s="84"/>
    </row>
    <row r="4664" spans="1:6">
      <c r="A4664" s="76"/>
      <c r="B4664" s="77"/>
      <c r="C4664" s="82"/>
      <c r="D4664" s="83"/>
      <c r="E4664" s="81"/>
      <c r="F4664" s="84"/>
    </row>
    <row r="4665" spans="1:6">
      <c r="A4665" s="76"/>
      <c r="B4665" s="77"/>
      <c r="C4665" s="82"/>
      <c r="D4665" s="83"/>
      <c r="E4665" s="81"/>
      <c r="F4665" s="84"/>
    </row>
    <row r="4666" spans="1:6">
      <c r="A4666" s="76"/>
      <c r="B4666" s="77"/>
      <c r="C4666" s="82"/>
      <c r="D4666" s="83"/>
      <c r="E4666" s="81"/>
      <c r="F4666" s="84"/>
    </row>
    <row r="4667" spans="1:6">
      <c r="A4667" s="76"/>
      <c r="B4667" s="77"/>
      <c r="C4667" s="82"/>
      <c r="D4667" s="83"/>
      <c r="E4667" s="81"/>
      <c r="F4667" s="84"/>
    </row>
    <row r="4668" spans="1:6">
      <c r="A4668" s="76"/>
      <c r="B4668" s="77"/>
      <c r="C4668" s="82"/>
      <c r="D4668" s="83"/>
      <c r="E4668" s="81"/>
      <c r="F4668" s="84"/>
    </row>
    <row r="4669" spans="1:6">
      <c r="A4669" s="76"/>
      <c r="B4669" s="77"/>
      <c r="C4669" s="82"/>
      <c r="D4669" s="83"/>
      <c r="E4669" s="81"/>
      <c r="F4669" s="84"/>
    </row>
    <row r="4670" spans="1:6">
      <c r="A4670" s="76"/>
      <c r="B4670" s="77"/>
      <c r="C4670" s="82"/>
      <c r="D4670" s="83"/>
      <c r="E4670" s="81"/>
      <c r="F4670" s="84"/>
    </row>
    <row r="4671" spans="1:6">
      <c r="A4671" s="76"/>
      <c r="B4671" s="77"/>
      <c r="C4671" s="82"/>
      <c r="D4671" s="83"/>
      <c r="E4671" s="81"/>
      <c r="F4671" s="84"/>
    </row>
    <row r="4672" spans="1:6">
      <c r="A4672" s="76"/>
      <c r="B4672" s="77"/>
      <c r="C4672" s="82"/>
      <c r="D4672" s="83"/>
      <c r="E4672" s="81"/>
      <c r="F4672" s="84"/>
    </row>
    <row r="4673" spans="1:6">
      <c r="A4673" s="76"/>
      <c r="B4673" s="77"/>
      <c r="C4673" s="82"/>
      <c r="D4673" s="83"/>
      <c r="E4673" s="81"/>
      <c r="F4673" s="84"/>
    </row>
    <row r="4674" spans="1:6">
      <c r="A4674" s="76"/>
      <c r="B4674" s="77"/>
      <c r="C4674" s="82"/>
      <c r="D4674" s="83"/>
      <c r="E4674" s="81"/>
      <c r="F4674" s="84"/>
    </row>
    <row r="4675" spans="1:6">
      <c r="A4675" s="76"/>
      <c r="B4675" s="77"/>
      <c r="C4675" s="82"/>
      <c r="D4675" s="83"/>
      <c r="E4675" s="81"/>
      <c r="F4675" s="84"/>
    </row>
    <row r="4676" spans="1:6">
      <c r="A4676" s="76"/>
      <c r="B4676" s="77"/>
      <c r="C4676" s="82"/>
      <c r="D4676" s="83"/>
      <c r="E4676" s="81"/>
      <c r="F4676" s="84"/>
    </row>
    <row r="4677" spans="1:6">
      <c r="A4677" s="76"/>
      <c r="B4677" s="77"/>
      <c r="C4677" s="82"/>
      <c r="D4677" s="83"/>
      <c r="E4677" s="81"/>
      <c r="F4677" s="84"/>
    </row>
    <row r="4678" spans="1:6">
      <c r="A4678" s="76"/>
      <c r="B4678" s="77"/>
      <c r="C4678" s="82"/>
      <c r="D4678" s="83"/>
      <c r="E4678" s="81"/>
      <c r="F4678" s="84"/>
    </row>
    <row r="4679" spans="1:6">
      <c r="A4679" s="76"/>
      <c r="B4679" s="77"/>
      <c r="C4679" s="82"/>
      <c r="D4679" s="83"/>
      <c r="E4679" s="81"/>
      <c r="F4679" s="84"/>
    </row>
    <row r="4680" spans="1:6">
      <c r="A4680" s="76"/>
      <c r="B4680" s="77"/>
      <c r="C4680" s="82"/>
      <c r="D4680" s="83"/>
      <c r="E4680" s="81"/>
      <c r="F4680" s="84"/>
    </row>
    <row r="4681" spans="1:6">
      <c r="A4681" s="76"/>
      <c r="B4681" s="77"/>
      <c r="C4681" s="82"/>
      <c r="D4681" s="83"/>
      <c r="E4681" s="81"/>
      <c r="F4681" s="84"/>
    </row>
    <row r="4682" spans="1:6">
      <c r="A4682" s="76"/>
      <c r="B4682" s="77"/>
      <c r="C4682" s="82"/>
      <c r="D4682" s="83"/>
      <c r="E4682" s="81"/>
      <c r="F4682" s="84"/>
    </row>
    <row r="4683" spans="1:6">
      <c r="A4683" s="76"/>
      <c r="B4683" s="77"/>
      <c r="C4683" s="82"/>
      <c r="D4683" s="83"/>
      <c r="E4683" s="81"/>
      <c r="F4683" s="84"/>
    </row>
    <row r="4684" spans="1:6">
      <c r="A4684" s="76"/>
      <c r="B4684" s="77"/>
      <c r="C4684" s="82"/>
      <c r="D4684" s="83"/>
      <c r="E4684" s="81"/>
      <c r="F4684" s="84"/>
    </row>
    <row r="4685" spans="1:6">
      <c r="A4685" s="76"/>
      <c r="B4685" s="77"/>
      <c r="C4685" s="82"/>
      <c r="D4685" s="83"/>
      <c r="E4685" s="81"/>
      <c r="F4685" s="84"/>
    </row>
    <row r="4686" spans="1:6">
      <c r="A4686" s="76"/>
      <c r="B4686" s="77"/>
      <c r="C4686" s="82"/>
      <c r="D4686" s="83"/>
      <c r="E4686" s="81"/>
      <c r="F4686" s="84"/>
    </row>
    <row r="4687" spans="1:6">
      <c r="A4687" s="76"/>
      <c r="B4687" s="77"/>
      <c r="C4687" s="82"/>
      <c r="D4687" s="83"/>
      <c r="E4687" s="81"/>
      <c r="F4687" s="84"/>
    </row>
    <row r="4688" spans="1:6">
      <c r="A4688" s="76"/>
      <c r="B4688" s="77"/>
      <c r="C4688" s="82"/>
      <c r="D4688" s="83"/>
      <c r="E4688" s="81"/>
      <c r="F4688" s="84"/>
    </row>
    <row r="4689" spans="1:6">
      <c r="A4689" s="76"/>
      <c r="B4689" s="77"/>
      <c r="C4689" s="82"/>
      <c r="D4689" s="83"/>
      <c r="E4689" s="81"/>
      <c r="F4689" s="84"/>
    </row>
    <row r="4690" spans="1:6">
      <c r="A4690" s="76"/>
      <c r="B4690" s="77"/>
      <c r="C4690" s="82"/>
      <c r="D4690" s="83"/>
      <c r="E4690" s="81"/>
      <c r="F4690" s="84"/>
    </row>
    <row r="4691" spans="1:6">
      <c r="A4691" s="76"/>
      <c r="B4691" s="77"/>
      <c r="C4691" s="82"/>
      <c r="D4691" s="83"/>
      <c r="E4691" s="81"/>
      <c r="F4691" s="84"/>
    </row>
    <row r="4692" spans="1:6">
      <c r="A4692" s="76"/>
      <c r="B4692" s="77"/>
      <c r="C4692" s="82"/>
      <c r="D4692" s="83"/>
      <c r="E4692" s="81"/>
      <c r="F4692" s="84"/>
    </row>
    <row r="4693" spans="1:6">
      <c r="A4693" s="76"/>
      <c r="B4693" s="77"/>
      <c r="C4693" s="82"/>
      <c r="D4693" s="83"/>
      <c r="E4693" s="81"/>
      <c r="F4693" s="84"/>
    </row>
    <row r="4694" spans="1:6">
      <c r="A4694" s="76"/>
      <c r="B4694" s="77"/>
      <c r="C4694" s="82"/>
      <c r="D4694" s="83"/>
      <c r="E4694" s="81"/>
      <c r="F4694" s="84"/>
    </row>
    <row r="4695" spans="1:6">
      <c r="A4695" s="76"/>
      <c r="B4695" s="77"/>
      <c r="C4695" s="82"/>
      <c r="D4695" s="83"/>
      <c r="E4695" s="81"/>
      <c r="F4695" s="84"/>
    </row>
    <row r="4696" spans="1:6">
      <c r="A4696" s="76"/>
      <c r="B4696" s="77"/>
      <c r="C4696" s="82"/>
      <c r="D4696" s="83"/>
      <c r="E4696" s="81"/>
      <c r="F4696" s="84"/>
    </row>
    <row r="4697" spans="1:6">
      <c r="A4697" s="76"/>
      <c r="B4697" s="77"/>
      <c r="C4697" s="82"/>
      <c r="D4697" s="83"/>
      <c r="E4697" s="81"/>
      <c r="F4697" s="84"/>
    </row>
    <row r="4698" spans="1:6">
      <c r="A4698" s="76"/>
      <c r="B4698" s="77"/>
      <c r="C4698" s="82"/>
      <c r="D4698" s="83"/>
      <c r="E4698" s="81"/>
      <c r="F4698" s="84"/>
    </row>
    <row r="4699" spans="1:6">
      <c r="A4699" s="76"/>
      <c r="B4699" s="77"/>
      <c r="C4699" s="82"/>
      <c r="D4699" s="83"/>
      <c r="E4699" s="81"/>
      <c r="F4699" s="84"/>
    </row>
    <row r="4700" spans="1:6">
      <c r="A4700" s="76"/>
      <c r="B4700" s="77"/>
      <c r="C4700" s="82"/>
      <c r="D4700" s="83"/>
      <c r="E4700" s="81"/>
      <c r="F4700" s="84"/>
    </row>
    <row r="4701" spans="1:6">
      <c r="A4701" s="76"/>
      <c r="B4701" s="77"/>
      <c r="C4701" s="82"/>
      <c r="D4701" s="83"/>
      <c r="E4701" s="81"/>
      <c r="F4701" s="84"/>
    </row>
    <row r="4702" spans="1:6">
      <c r="A4702" s="76"/>
      <c r="B4702" s="77"/>
      <c r="C4702" s="82"/>
      <c r="D4702" s="83"/>
      <c r="E4702" s="81"/>
      <c r="F4702" s="84"/>
    </row>
    <row r="4703" spans="1:6">
      <c r="A4703" s="76"/>
      <c r="B4703" s="77"/>
      <c r="C4703" s="82"/>
      <c r="D4703" s="83"/>
      <c r="E4703" s="81"/>
      <c r="F4703" s="84"/>
    </row>
    <row r="4704" spans="1:6">
      <c r="A4704" s="76"/>
      <c r="B4704" s="77"/>
      <c r="C4704" s="82"/>
      <c r="D4704" s="83"/>
      <c r="E4704" s="81"/>
      <c r="F4704" s="84"/>
    </row>
    <row r="4705" spans="1:6">
      <c r="A4705" s="76"/>
      <c r="B4705" s="77"/>
      <c r="C4705" s="82"/>
      <c r="D4705" s="83"/>
      <c r="E4705" s="81"/>
      <c r="F4705" s="84"/>
    </row>
    <row r="4706" spans="1:6">
      <c r="A4706" s="76"/>
      <c r="B4706" s="77"/>
      <c r="C4706" s="82"/>
      <c r="D4706" s="83"/>
      <c r="E4706" s="81"/>
      <c r="F4706" s="84"/>
    </row>
    <row r="4707" spans="1:6">
      <c r="A4707" s="76"/>
      <c r="B4707" s="77"/>
      <c r="C4707" s="82"/>
      <c r="D4707" s="83"/>
      <c r="E4707" s="81"/>
      <c r="F4707" s="84"/>
    </row>
    <row r="4708" spans="1:6">
      <c r="A4708" s="76"/>
      <c r="B4708" s="77"/>
      <c r="C4708" s="82"/>
      <c r="D4708" s="83"/>
      <c r="E4708" s="81"/>
      <c r="F4708" s="84"/>
    </row>
    <row r="4709" spans="1:6">
      <c r="A4709" s="76"/>
      <c r="B4709" s="77"/>
      <c r="C4709" s="82"/>
      <c r="D4709" s="83"/>
      <c r="E4709" s="81"/>
      <c r="F4709" s="84"/>
    </row>
    <row r="4710" spans="1:6">
      <c r="A4710" s="76"/>
      <c r="B4710" s="77"/>
      <c r="C4710" s="82"/>
      <c r="D4710" s="83"/>
      <c r="E4710" s="81"/>
      <c r="F4710" s="84"/>
    </row>
    <row r="4711" spans="1:6">
      <c r="A4711" s="76"/>
      <c r="B4711" s="77"/>
      <c r="C4711" s="82"/>
      <c r="D4711" s="83"/>
      <c r="E4711" s="81"/>
      <c r="F4711" s="84"/>
    </row>
    <row r="4712" spans="1:6">
      <c r="A4712" s="76"/>
      <c r="B4712" s="77"/>
      <c r="C4712" s="82"/>
      <c r="D4712" s="83"/>
      <c r="E4712" s="81"/>
      <c r="F4712" s="84"/>
    </row>
    <row r="4713" spans="1:6">
      <c r="A4713" s="76"/>
      <c r="B4713" s="77"/>
      <c r="C4713" s="82"/>
      <c r="D4713" s="83"/>
      <c r="E4713" s="81"/>
      <c r="F4713" s="84"/>
    </row>
    <row r="4714" spans="1:6">
      <c r="A4714" s="76"/>
      <c r="B4714" s="77"/>
      <c r="C4714" s="82"/>
      <c r="D4714" s="83"/>
      <c r="E4714" s="81"/>
      <c r="F4714" s="84"/>
    </row>
    <row r="4715" spans="1:6">
      <c r="A4715" s="76"/>
      <c r="B4715" s="77"/>
      <c r="C4715" s="82"/>
      <c r="D4715" s="83"/>
      <c r="E4715" s="81"/>
      <c r="F4715" s="84"/>
    </row>
    <row r="4716" spans="1:6">
      <c r="A4716" s="76"/>
      <c r="B4716" s="77"/>
      <c r="C4716" s="82"/>
      <c r="D4716" s="83"/>
      <c r="E4716" s="81"/>
      <c r="F4716" s="84"/>
    </row>
    <row r="4717" spans="1:6">
      <c r="A4717" s="76"/>
      <c r="B4717" s="77"/>
      <c r="C4717" s="82"/>
      <c r="D4717" s="83"/>
      <c r="E4717" s="81"/>
      <c r="F4717" s="84"/>
    </row>
    <row r="4718" spans="1:6">
      <c r="A4718" s="76"/>
      <c r="B4718" s="77"/>
      <c r="C4718" s="82"/>
      <c r="D4718" s="83"/>
      <c r="E4718" s="81"/>
      <c r="F4718" s="84"/>
    </row>
    <row r="4719" spans="1:6">
      <c r="A4719" s="76"/>
      <c r="B4719" s="77"/>
      <c r="C4719" s="82"/>
      <c r="D4719" s="83"/>
      <c r="E4719" s="81"/>
      <c r="F4719" s="84"/>
    </row>
    <row r="4720" spans="1:6">
      <c r="A4720" s="76"/>
      <c r="B4720" s="77"/>
      <c r="C4720" s="82"/>
      <c r="D4720" s="83"/>
      <c r="E4720" s="81"/>
      <c r="F4720" s="84"/>
    </row>
    <row r="4721" spans="1:6">
      <c r="A4721" s="76"/>
      <c r="B4721" s="77"/>
      <c r="C4721" s="82"/>
      <c r="D4721" s="83"/>
      <c r="E4721" s="81"/>
      <c r="F4721" s="84"/>
    </row>
    <row r="4722" spans="1:6">
      <c r="A4722" s="76"/>
      <c r="B4722" s="77"/>
      <c r="C4722" s="82"/>
      <c r="D4722" s="83"/>
      <c r="E4722" s="81"/>
      <c r="F4722" s="84"/>
    </row>
    <row r="4723" spans="1:6">
      <c r="A4723" s="76"/>
      <c r="B4723" s="77"/>
      <c r="C4723" s="82"/>
      <c r="D4723" s="83"/>
      <c r="E4723" s="81"/>
      <c r="F4723" s="84"/>
    </row>
    <row r="4724" spans="1:6">
      <c r="A4724" s="76"/>
      <c r="B4724" s="77"/>
      <c r="C4724" s="82"/>
      <c r="D4724" s="83"/>
      <c r="E4724" s="81"/>
      <c r="F4724" s="84"/>
    </row>
    <row r="4725" spans="1:6">
      <c r="A4725" s="76"/>
      <c r="B4725" s="77"/>
      <c r="C4725" s="82"/>
      <c r="D4725" s="83"/>
      <c r="E4725" s="81"/>
      <c r="F4725" s="84"/>
    </row>
    <row r="4726" spans="1:6">
      <c r="A4726" s="76"/>
      <c r="B4726" s="77"/>
      <c r="C4726" s="82"/>
      <c r="D4726" s="83"/>
      <c r="E4726" s="81"/>
      <c r="F4726" s="84"/>
    </row>
    <row r="4727" spans="1:6">
      <c r="A4727" s="76"/>
      <c r="B4727" s="77"/>
      <c r="C4727" s="82"/>
      <c r="D4727" s="83"/>
      <c r="E4727" s="81"/>
      <c r="F4727" s="84"/>
    </row>
    <row r="4728" spans="1:6">
      <c r="A4728" s="76"/>
      <c r="B4728" s="77"/>
      <c r="C4728" s="82"/>
      <c r="D4728" s="83"/>
      <c r="E4728" s="81"/>
      <c r="F4728" s="84"/>
    </row>
    <row r="4729" spans="1:6">
      <c r="A4729" s="76"/>
      <c r="B4729" s="77"/>
      <c r="C4729" s="82"/>
      <c r="D4729" s="83"/>
      <c r="E4729" s="81"/>
      <c r="F4729" s="84"/>
    </row>
    <row r="4730" spans="1:6">
      <c r="A4730" s="76"/>
      <c r="B4730" s="77"/>
      <c r="C4730" s="82"/>
      <c r="D4730" s="83"/>
      <c r="E4730" s="81"/>
      <c r="F4730" s="84"/>
    </row>
    <row r="4731" spans="1:6">
      <c r="A4731" s="76"/>
      <c r="B4731" s="77"/>
      <c r="C4731" s="82"/>
      <c r="D4731" s="83"/>
      <c r="E4731" s="81"/>
      <c r="F4731" s="84"/>
    </row>
    <row r="4732" spans="1:6">
      <c r="A4732" s="76"/>
      <c r="B4732" s="77"/>
      <c r="C4732" s="82"/>
      <c r="D4732" s="83"/>
      <c r="E4732" s="81"/>
      <c r="F4732" s="84"/>
    </row>
    <row r="4733" spans="1:6">
      <c r="A4733" s="76"/>
      <c r="B4733" s="77"/>
      <c r="C4733" s="82"/>
      <c r="D4733" s="83"/>
      <c r="E4733" s="81"/>
      <c r="F4733" s="84"/>
    </row>
    <row r="4734" spans="1:6">
      <c r="A4734" s="76"/>
      <c r="B4734" s="77"/>
      <c r="C4734" s="82"/>
      <c r="D4734" s="83"/>
      <c r="E4734" s="81"/>
      <c r="F4734" s="84"/>
    </row>
    <row r="4735" spans="1:6">
      <c r="A4735" s="76"/>
      <c r="B4735" s="77"/>
      <c r="C4735" s="82"/>
      <c r="D4735" s="83"/>
      <c r="E4735" s="81"/>
      <c r="F4735" s="84"/>
    </row>
    <row r="4736" spans="1:6">
      <c r="A4736" s="76"/>
      <c r="B4736" s="77"/>
      <c r="C4736" s="82"/>
      <c r="D4736" s="83"/>
      <c r="E4736" s="81"/>
      <c r="F4736" s="84"/>
    </row>
    <row r="4737" spans="1:6">
      <c r="A4737" s="76"/>
      <c r="B4737" s="77"/>
      <c r="C4737" s="82"/>
      <c r="D4737" s="83"/>
      <c r="E4737" s="81"/>
      <c r="F4737" s="84"/>
    </row>
    <row r="4738" spans="1:6">
      <c r="A4738" s="76"/>
      <c r="B4738" s="77"/>
      <c r="C4738" s="82"/>
      <c r="D4738" s="83"/>
      <c r="E4738" s="81"/>
      <c r="F4738" s="84"/>
    </row>
    <row r="4739" spans="1:6">
      <c r="A4739" s="76"/>
      <c r="B4739" s="77"/>
      <c r="C4739" s="82"/>
      <c r="D4739" s="83"/>
      <c r="E4739" s="81"/>
      <c r="F4739" s="84"/>
    </row>
    <row r="4740" spans="1:6">
      <c r="A4740" s="76"/>
      <c r="B4740" s="77"/>
      <c r="C4740" s="82"/>
      <c r="D4740" s="83"/>
      <c r="E4740" s="81"/>
      <c r="F4740" s="84"/>
    </row>
    <row r="4741" spans="1:6">
      <c r="A4741" s="76"/>
      <c r="B4741" s="77"/>
      <c r="C4741" s="82"/>
      <c r="D4741" s="83"/>
      <c r="E4741" s="81"/>
      <c r="F4741" s="84"/>
    </row>
    <row r="4742" spans="1:6">
      <c r="A4742" s="76"/>
      <c r="B4742" s="77"/>
      <c r="C4742" s="82"/>
      <c r="D4742" s="83"/>
      <c r="E4742" s="81"/>
      <c r="F4742" s="84"/>
    </row>
    <row r="4743" spans="1:6">
      <c r="A4743" s="76"/>
      <c r="B4743" s="77"/>
      <c r="C4743" s="82"/>
      <c r="D4743" s="83"/>
      <c r="E4743" s="81"/>
      <c r="F4743" s="84"/>
    </row>
    <row r="4744" spans="1:6">
      <c r="A4744" s="76"/>
      <c r="B4744" s="77"/>
      <c r="C4744" s="82"/>
      <c r="D4744" s="83"/>
      <c r="E4744" s="81"/>
      <c r="F4744" s="84"/>
    </row>
    <row r="4745" spans="1:6">
      <c r="A4745" s="76"/>
      <c r="B4745" s="77"/>
      <c r="C4745" s="82"/>
      <c r="D4745" s="83"/>
      <c r="E4745" s="81"/>
      <c r="F4745" s="84"/>
    </row>
    <row r="4746" spans="1:6">
      <c r="A4746" s="76"/>
      <c r="B4746" s="77"/>
      <c r="C4746" s="82"/>
      <c r="D4746" s="83"/>
      <c r="E4746" s="81"/>
      <c r="F4746" s="84"/>
    </row>
    <row r="4747" spans="1:6">
      <c r="A4747" s="76"/>
      <c r="B4747" s="77"/>
      <c r="C4747" s="82"/>
      <c r="D4747" s="83"/>
      <c r="E4747" s="81"/>
      <c r="F4747" s="84"/>
    </row>
    <row r="4748" spans="1:6">
      <c r="A4748" s="76"/>
      <c r="B4748" s="77"/>
      <c r="C4748" s="82"/>
      <c r="D4748" s="83"/>
      <c r="E4748" s="81"/>
      <c r="F4748" s="84"/>
    </row>
    <row r="4749" spans="1:6">
      <c r="A4749" s="76"/>
      <c r="B4749" s="77"/>
      <c r="C4749" s="82"/>
      <c r="D4749" s="83"/>
      <c r="E4749" s="81"/>
      <c r="F4749" s="84"/>
    </row>
    <row r="4750" spans="1:6">
      <c r="A4750" s="76"/>
      <c r="B4750" s="77"/>
      <c r="C4750" s="82"/>
      <c r="D4750" s="83"/>
      <c r="E4750" s="81"/>
      <c r="F4750" s="84"/>
    </row>
    <row r="4751" spans="1:6">
      <c r="A4751" s="76"/>
      <c r="B4751" s="77"/>
      <c r="C4751" s="82"/>
      <c r="D4751" s="83"/>
      <c r="E4751" s="81"/>
      <c r="F4751" s="84"/>
    </row>
    <row r="4752" spans="1:6">
      <c r="A4752" s="76"/>
      <c r="B4752" s="77"/>
      <c r="C4752" s="82"/>
      <c r="D4752" s="83"/>
      <c r="E4752" s="81"/>
      <c r="F4752" s="84"/>
    </row>
    <row r="4753" spans="1:6">
      <c r="A4753" s="76"/>
      <c r="B4753" s="77"/>
      <c r="C4753" s="82"/>
      <c r="D4753" s="83"/>
      <c r="E4753" s="81"/>
      <c r="F4753" s="84"/>
    </row>
    <row r="4754" spans="1:6">
      <c r="A4754" s="76"/>
      <c r="B4754" s="77"/>
      <c r="C4754" s="82"/>
      <c r="D4754" s="83"/>
      <c r="E4754" s="81"/>
      <c r="F4754" s="84"/>
    </row>
    <row r="4755" spans="1:6">
      <c r="A4755" s="76"/>
      <c r="B4755" s="77"/>
      <c r="C4755" s="82"/>
      <c r="D4755" s="83"/>
      <c r="E4755" s="81"/>
      <c r="F4755" s="84"/>
    </row>
    <row r="4756" spans="1:6">
      <c r="A4756" s="76"/>
      <c r="B4756" s="77"/>
      <c r="C4756" s="82"/>
      <c r="D4756" s="83"/>
      <c r="E4756" s="81"/>
      <c r="F4756" s="84"/>
    </row>
    <row r="4757" spans="1:6">
      <c r="A4757" s="76"/>
      <c r="B4757" s="77"/>
      <c r="C4757" s="82"/>
      <c r="D4757" s="83"/>
      <c r="E4757" s="81"/>
      <c r="F4757" s="84"/>
    </row>
    <row r="4758" spans="1:6">
      <c r="A4758" s="76"/>
      <c r="B4758" s="77"/>
      <c r="C4758" s="82"/>
      <c r="D4758" s="83"/>
      <c r="E4758" s="81"/>
      <c r="F4758" s="84"/>
    </row>
    <row r="4759" spans="1:6">
      <c r="A4759" s="76"/>
      <c r="B4759" s="77"/>
      <c r="C4759" s="82"/>
      <c r="D4759" s="83"/>
      <c r="E4759" s="81"/>
      <c r="F4759" s="84"/>
    </row>
    <row r="4760" spans="1:6">
      <c r="A4760" s="76"/>
      <c r="B4760" s="77"/>
      <c r="C4760" s="82"/>
      <c r="D4760" s="83"/>
      <c r="E4760" s="81"/>
      <c r="F4760" s="84"/>
    </row>
    <row r="4761" spans="1:6">
      <c r="A4761" s="76"/>
      <c r="B4761" s="77"/>
      <c r="C4761" s="82"/>
      <c r="D4761" s="83"/>
      <c r="E4761" s="81"/>
      <c r="F4761" s="84"/>
    </row>
    <row r="4762" spans="1:6">
      <c r="A4762" s="76"/>
      <c r="B4762" s="77"/>
      <c r="C4762" s="82"/>
      <c r="D4762" s="83"/>
      <c r="E4762" s="81"/>
      <c r="F4762" s="84"/>
    </row>
    <row r="4763" spans="1:6">
      <c r="A4763" s="76"/>
      <c r="B4763" s="77"/>
      <c r="C4763" s="82"/>
      <c r="D4763" s="83"/>
      <c r="E4763" s="81"/>
      <c r="F4763" s="84"/>
    </row>
    <row r="4764" spans="1:6">
      <c r="A4764" s="76"/>
      <c r="B4764" s="77"/>
      <c r="C4764" s="82"/>
      <c r="D4764" s="83"/>
      <c r="E4764" s="81"/>
      <c r="F4764" s="84"/>
    </row>
    <row r="4765" spans="1:6">
      <c r="A4765" s="76"/>
      <c r="B4765" s="77"/>
      <c r="C4765" s="82"/>
      <c r="D4765" s="83"/>
      <c r="E4765" s="81"/>
      <c r="F4765" s="84"/>
    </row>
    <row r="4766" spans="1:6">
      <c r="A4766" s="76"/>
      <c r="B4766" s="77"/>
      <c r="C4766" s="82"/>
      <c r="D4766" s="83"/>
      <c r="E4766" s="81"/>
      <c r="F4766" s="84"/>
    </row>
    <row r="4767" spans="1:6">
      <c r="A4767" s="76"/>
      <c r="B4767" s="77"/>
      <c r="C4767" s="82"/>
      <c r="D4767" s="83"/>
      <c r="E4767" s="81"/>
      <c r="F4767" s="84"/>
    </row>
    <row r="4768" spans="1:6">
      <c r="A4768" s="76"/>
      <c r="B4768" s="77"/>
      <c r="C4768" s="82"/>
      <c r="D4768" s="83"/>
      <c r="E4768" s="81"/>
      <c r="F4768" s="84"/>
    </row>
    <row r="4769" spans="1:6">
      <c r="A4769" s="76"/>
      <c r="B4769" s="77"/>
      <c r="C4769" s="82"/>
      <c r="D4769" s="83"/>
      <c r="E4769" s="81"/>
      <c r="F4769" s="84"/>
    </row>
    <row r="4770" spans="1:6">
      <c r="A4770" s="76"/>
      <c r="B4770" s="77"/>
      <c r="C4770" s="82"/>
      <c r="D4770" s="83"/>
      <c r="E4770" s="81"/>
      <c r="F4770" s="84"/>
    </row>
    <row r="4771" spans="1:6">
      <c r="A4771" s="76"/>
      <c r="B4771" s="77"/>
      <c r="C4771" s="82"/>
      <c r="D4771" s="83"/>
      <c r="E4771" s="81"/>
      <c r="F4771" s="84"/>
    </row>
    <row r="4772" spans="1:6">
      <c r="A4772" s="76"/>
      <c r="B4772" s="77"/>
      <c r="C4772" s="82"/>
      <c r="D4772" s="83"/>
      <c r="E4772" s="81"/>
      <c r="F4772" s="84"/>
    </row>
    <row r="4773" spans="1:6">
      <c r="A4773" s="76"/>
      <c r="B4773" s="77"/>
      <c r="C4773" s="82"/>
      <c r="D4773" s="83"/>
      <c r="E4773" s="81"/>
      <c r="F4773" s="84"/>
    </row>
    <row r="4774" spans="1:6">
      <c r="A4774" s="76"/>
      <c r="B4774" s="77"/>
      <c r="C4774" s="82"/>
      <c r="D4774" s="83"/>
      <c r="E4774" s="81"/>
      <c r="F4774" s="84"/>
    </row>
    <row r="4775" spans="1:6">
      <c r="A4775" s="76"/>
      <c r="B4775" s="77"/>
      <c r="C4775" s="82"/>
      <c r="D4775" s="83"/>
      <c r="E4775" s="81"/>
      <c r="F4775" s="84"/>
    </row>
    <row r="4776" spans="1:6">
      <c r="A4776" s="76"/>
      <c r="B4776" s="77"/>
      <c r="C4776" s="82"/>
      <c r="D4776" s="83"/>
      <c r="E4776" s="81"/>
      <c r="F4776" s="84"/>
    </row>
    <row r="4777" spans="1:6">
      <c r="A4777" s="76"/>
      <c r="B4777" s="77"/>
      <c r="C4777" s="82"/>
      <c r="D4777" s="83"/>
      <c r="E4777" s="81"/>
      <c r="F4777" s="84"/>
    </row>
    <row r="4778" spans="1:6">
      <c r="A4778" s="76"/>
      <c r="B4778" s="77"/>
      <c r="C4778" s="82"/>
      <c r="D4778" s="83"/>
      <c r="E4778" s="81"/>
      <c r="F4778" s="84"/>
    </row>
    <row r="4779" spans="1:6">
      <c r="A4779" s="76"/>
      <c r="B4779" s="77"/>
      <c r="C4779" s="82"/>
      <c r="D4779" s="83"/>
      <c r="E4779" s="81"/>
      <c r="F4779" s="84"/>
    </row>
    <row r="4780" spans="1:6">
      <c r="A4780" s="76"/>
      <c r="B4780" s="77"/>
      <c r="C4780" s="82"/>
      <c r="D4780" s="83"/>
      <c r="E4780" s="81"/>
      <c r="F4780" s="84"/>
    </row>
    <row r="4781" spans="1:6">
      <c r="A4781" s="76"/>
      <c r="B4781" s="77"/>
      <c r="C4781" s="82"/>
      <c r="D4781" s="83"/>
      <c r="E4781" s="81"/>
      <c r="F4781" s="84"/>
    </row>
    <row r="4782" spans="1:6">
      <c r="A4782" s="76"/>
      <c r="B4782" s="77"/>
      <c r="C4782" s="82"/>
      <c r="D4782" s="83"/>
      <c r="E4782" s="81"/>
      <c r="F4782" s="84"/>
    </row>
    <row r="4783" spans="1:6">
      <c r="A4783" s="76"/>
      <c r="B4783" s="77"/>
      <c r="C4783" s="82"/>
      <c r="D4783" s="83"/>
      <c r="E4783" s="81"/>
      <c r="F4783" s="84"/>
    </row>
    <row r="4784" spans="1:6">
      <c r="A4784" s="76"/>
      <c r="B4784" s="77"/>
      <c r="C4784" s="82"/>
      <c r="D4784" s="83"/>
      <c r="E4784" s="81"/>
      <c r="F4784" s="84"/>
    </row>
    <row r="4785" spans="1:6">
      <c r="A4785" s="76"/>
      <c r="B4785" s="77"/>
      <c r="C4785" s="82"/>
      <c r="D4785" s="83"/>
      <c r="E4785" s="81"/>
      <c r="F4785" s="84"/>
    </row>
    <row r="4786" spans="1:6">
      <c r="A4786" s="76"/>
      <c r="B4786" s="77"/>
      <c r="C4786" s="82"/>
      <c r="D4786" s="83"/>
      <c r="E4786" s="81"/>
      <c r="F4786" s="84"/>
    </row>
    <row r="4787" spans="1:6">
      <c r="A4787" s="76"/>
      <c r="B4787" s="77"/>
      <c r="C4787" s="82"/>
      <c r="D4787" s="83"/>
      <c r="E4787" s="81"/>
      <c r="F4787" s="84"/>
    </row>
    <row r="4788" spans="1:6">
      <c r="A4788" s="76"/>
      <c r="B4788" s="77"/>
      <c r="C4788" s="82"/>
      <c r="D4788" s="83"/>
      <c r="E4788" s="81"/>
      <c r="F4788" s="84"/>
    </row>
    <row r="4789" spans="1:6">
      <c r="A4789" s="76"/>
      <c r="B4789" s="77"/>
      <c r="C4789" s="82"/>
      <c r="D4789" s="83"/>
      <c r="E4789" s="81"/>
      <c r="F4789" s="84"/>
    </row>
    <row r="4790" spans="1:6">
      <c r="A4790" s="76"/>
      <c r="B4790" s="77"/>
      <c r="C4790" s="82"/>
      <c r="D4790" s="83"/>
      <c r="E4790" s="81"/>
      <c r="F4790" s="84"/>
    </row>
    <row r="4791" spans="1:6">
      <c r="A4791" s="76"/>
      <c r="B4791" s="77"/>
      <c r="C4791" s="82"/>
      <c r="D4791" s="83"/>
      <c r="E4791" s="81"/>
      <c r="F4791" s="84"/>
    </row>
    <row r="4792" spans="1:6">
      <c r="A4792" s="76"/>
      <c r="B4792" s="77"/>
      <c r="C4792" s="82"/>
      <c r="D4792" s="83"/>
      <c r="E4792" s="81"/>
      <c r="F4792" s="84"/>
    </row>
    <row r="4793" spans="1:6">
      <c r="A4793" s="76"/>
      <c r="B4793" s="77"/>
      <c r="C4793" s="82"/>
      <c r="D4793" s="83"/>
      <c r="E4793" s="81"/>
      <c r="F4793" s="84"/>
    </row>
    <row r="4794" spans="1:6">
      <c r="A4794" s="76"/>
      <c r="B4794" s="77"/>
      <c r="C4794" s="82"/>
      <c r="D4794" s="83"/>
      <c r="E4794" s="81"/>
      <c r="F4794" s="84"/>
    </row>
    <row r="4795" spans="1:6">
      <c r="A4795" s="76"/>
      <c r="B4795" s="77"/>
      <c r="C4795" s="82"/>
      <c r="D4795" s="83"/>
      <c r="E4795" s="81"/>
      <c r="F4795" s="84"/>
    </row>
    <row r="4796" spans="1:6">
      <c r="A4796" s="76"/>
      <c r="B4796" s="77"/>
      <c r="C4796" s="82"/>
      <c r="D4796" s="83"/>
      <c r="E4796" s="81"/>
      <c r="F4796" s="84"/>
    </row>
    <row r="4797" spans="1:6">
      <c r="A4797" s="76"/>
      <c r="B4797" s="77"/>
      <c r="C4797" s="82"/>
      <c r="D4797" s="83"/>
      <c r="E4797" s="81"/>
      <c r="F4797" s="84"/>
    </row>
    <row r="4798" spans="1:6">
      <c r="A4798" s="76"/>
      <c r="B4798" s="77"/>
      <c r="C4798" s="82"/>
      <c r="D4798" s="83"/>
      <c r="E4798" s="81"/>
      <c r="F4798" s="84"/>
    </row>
    <row r="4799" spans="1:6">
      <c r="A4799" s="76"/>
      <c r="B4799" s="77"/>
      <c r="C4799" s="82"/>
      <c r="D4799" s="83"/>
      <c r="E4799" s="81"/>
      <c r="F4799" s="84"/>
    </row>
    <row r="4800" spans="1:6">
      <c r="A4800" s="76"/>
      <c r="B4800" s="77"/>
      <c r="C4800" s="82"/>
      <c r="D4800" s="83"/>
      <c r="E4800" s="81"/>
      <c r="F4800" s="84"/>
    </row>
    <row r="4801" spans="1:6">
      <c r="A4801" s="76"/>
      <c r="B4801" s="77"/>
      <c r="C4801" s="82"/>
      <c r="D4801" s="83"/>
      <c r="E4801" s="81"/>
      <c r="F4801" s="84"/>
    </row>
    <row r="4802" spans="1:6">
      <c r="A4802" s="76"/>
      <c r="B4802" s="77"/>
      <c r="C4802" s="82"/>
      <c r="D4802" s="83"/>
      <c r="E4802" s="81"/>
      <c r="F4802" s="84"/>
    </row>
    <row r="4803" spans="1:6">
      <c r="A4803" s="76"/>
      <c r="B4803" s="77"/>
      <c r="C4803" s="82"/>
      <c r="D4803" s="83"/>
      <c r="E4803" s="81"/>
      <c r="F4803" s="84"/>
    </row>
    <row r="4804" spans="1:6">
      <c r="A4804" s="76"/>
      <c r="B4804" s="77"/>
      <c r="C4804" s="82"/>
      <c r="D4804" s="83"/>
      <c r="E4804" s="81"/>
      <c r="F4804" s="84"/>
    </row>
    <row r="4805" spans="1:6">
      <c r="A4805" s="76"/>
      <c r="B4805" s="77"/>
      <c r="C4805" s="82"/>
      <c r="D4805" s="83"/>
      <c r="E4805" s="81"/>
      <c r="F4805" s="84"/>
    </row>
    <row r="4806" spans="1:6">
      <c r="A4806" s="76"/>
      <c r="B4806" s="77"/>
      <c r="C4806" s="82"/>
      <c r="D4806" s="83"/>
      <c r="E4806" s="81"/>
      <c r="F4806" s="84"/>
    </row>
    <row r="4807" spans="1:6">
      <c r="A4807" s="76"/>
      <c r="B4807" s="77"/>
      <c r="C4807" s="82"/>
      <c r="D4807" s="83"/>
      <c r="E4807" s="81"/>
      <c r="F4807" s="84"/>
    </row>
    <row r="4808" spans="1:6">
      <c r="A4808" s="76"/>
      <c r="B4808" s="77"/>
      <c r="C4808" s="82"/>
      <c r="D4808" s="83"/>
      <c r="E4808" s="81"/>
      <c r="F4808" s="84"/>
    </row>
    <row r="4809" spans="1:6">
      <c r="A4809" s="76"/>
      <c r="B4809" s="77"/>
      <c r="C4809" s="82"/>
      <c r="D4809" s="83"/>
      <c r="E4809" s="81"/>
      <c r="F4809" s="84"/>
    </row>
    <row r="4810" spans="1:6">
      <c r="A4810" s="76"/>
      <c r="B4810" s="77"/>
      <c r="C4810" s="82"/>
      <c r="D4810" s="83"/>
      <c r="E4810" s="81"/>
      <c r="F4810" s="84"/>
    </row>
    <row r="4811" spans="1:6">
      <c r="A4811" s="76"/>
      <c r="B4811" s="77"/>
      <c r="C4811" s="82"/>
      <c r="D4811" s="83"/>
      <c r="E4811" s="81"/>
      <c r="F4811" s="84"/>
    </row>
    <row r="4812" spans="1:6">
      <c r="A4812" s="76"/>
      <c r="B4812" s="77"/>
      <c r="C4812" s="82"/>
      <c r="D4812" s="83"/>
      <c r="E4812" s="81"/>
      <c r="F4812" s="84"/>
    </row>
    <row r="4813" spans="1:6">
      <c r="A4813" s="76"/>
      <c r="B4813" s="77"/>
      <c r="C4813" s="82"/>
      <c r="D4813" s="83"/>
      <c r="E4813" s="81"/>
      <c r="F4813" s="84"/>
    </row>
    <row r="4814" spans="1:6">
      <c r="A4814" s="76"/>
      <c r="B4814" s="77"/>
      <c r="C4814" s="82"/>
      <c r="D4814" s="83"/>
      <c r="E4814" s="81"/>
      <c r="F4814" s="84"/>
    </row>
    <row r="4815" spans="1:6">
      <c r="A4815" s="76"/>
      <c r="B4815" s="77"/>
      <c r="C4815" s="82"/>
      <c r="D4815" s="83"/>
      <c r="E4815" s="81"/>
      <c r="F4815" s="84"/>
    </row>
    <row r="4816" spans="1:6">
      <c r="A4816" s="76"/>
      <c r="B4816" s="77"/>
      <c r="C4816" s="82"/>
      <c r="D4816" s="83"/>
      <c r="E4816" s="81"/>
      <c r="F4816" s="84"/>
    </row>
    <row r="4817" spans="1:6">
      <c r="A4817" s="76"/>
      <c r="B4817" s="77"/>
      <c r="C4817" s="82"/>
      <c r="D4817" s="83"/>
      <c r="E4817" s="81"/>
      <c r="F4817" s="84"/>
    </row>
    <row r="4818" spans="1:6">
      <c r="A4818" s="76"/>
      <c r="B4818" s="77"/>
      <c r="C4818" s="82"/>
      <c r="D4818" s="83"/>
      <c r="E4818" s="81"/>
      <c r="F4818" s="84"/>
    </row>
    <row r="4819" spans="1:6">
      <c r="A4819" s="76"/>
      <c r="B4819" s="77"/>
      <c r="C4819" s="82"/>
      <c r="D4819" s="83"/>
      <c r="E4819" s="81"/>
      <c r="F4819" s="84"/>
    </row>
    <row r="4820" spans="1:6">
      <c r="A4820" s="76"/>
      <c r="B4820" s="77"/>
      <c r="C4820" s="82"/>
      <c r="D4820" s="83"/>
      <c r="E4820" s="81"/>
      <c r="F4820" s="84"/>
    </row>
    <row r="4821" spans="1:6">
      <c r="A4821" s="76"/>
      <c r="B4821" s="77"/>
      <c r="C4821" s="82"/>
      <c r="D4821" s="83"/>
      <c r="E4821" s="81"/>
      <c r="F4821" s="84"/>
    </row>
    <row r="4822" spans="1:6">
      <c r="A4822" s="76"/>
      <c r="B4822" s="77"/>
      <c r="C4822" s="82"/>
      <c r="D4822" s="83"/>
      <c r="E4822" s="81"/>
      <c r="F4822" s="84"/>
    </row>
    <row r="4823" spans="1:6">
      <c r="A4823" s="76"/>
      <c r="B4823" s="77"/>
      <c r="C4823" s="82"/>
      <c r="D4823" s="83"/>
      <c r="E4823" s="81"/>
      <c r="F4823" s="84"/>
    </row>
    <row r="4824" spans="1:6">
      <c r="A4824" s="76"/>
      <c r="B4824" s="77"/>
      <c r="C4824" s="82"/>
      <c r="D4824" s="83"/>
      <c r="E4824" s="81"/>
      <c r="F4824" s="84"/>
    </row>
    <row r="4825" spans="1:6">
      <c r="A4825" s="76"/>
      <c r="B4825" s="77"/>
      <c r="C4825" s="82"/>
      <c r="D4825" s="83"/>
      <c r="E4825" s="81"/>
      <c r="F4825" s="84"/>
    </row>
    <row r="4826" spans="1:6">
      <c r="A4826" s="76"/>
      <c r="B4826" s="77"/>
      <c r="C4826" s="82"/>
      <c r="D4826" s="83"/>
      <c r="E4826" s="81"/>
      <c r="F4826" s="84"/>
    </row>
    <row r="4827" spans="1:6">
      <c r="A4827" s="76"/>
      <c r="B4827" s="77"/>
      <c r="C4827" s="82"/>
      <c r="D4827" s="83"/>
      <c r="E4827" s="81"/>
      <c r="F4827" s="84"/>
    </row>
    <row r="4828" spans="1:6">
      <c r="A4828" s="76"/>
      <c r="B4828" s="77"/>
      <c r="C4828" s="82"/>
      <c r="D4828" s="83"/>
      <c r="E4828" s="81"/>
      <c r="F4828" s="84"/>
    </row>
    <row r="4829" spans="1:6">
      <c r="A4829" s="76"/>
      <c r="B4829" s="77"/>
      <c r="C4829" s="82"/>
      <c r="D4829" s="83"/>
      <c r="E4829" s="81"/>
      <c r="F4829" s="84"/>
    </row>
    <row r="4830" spans="1:6">
      <c r="A4830" s="76"/>
      <c r="B4830" s="77"/>
      <c r="C4830" s="82"/>
      <c r="D4830" s="83"/>
      <c r="E4830" s="81"/>
      <c r="F4830" s="84"/>
    </row>
    <row r="4831" spans="1:6">
      <c r="A4831" s="76"/>
      <c r="B4831" s="77"/>
      <c r="C4831" s="82"/>
      <c r="D4831" s="83"/>
      <c r="E4831" s="81"/>
      <c r="F4831" s="84"/>
    </row>
    <row r="4832" spans="1:6">
      <c r="A4832" s="76"/>
      <c r="B4832" s="77"/>
      <c r="C4832" s="82"/>
      <c r="D4832" s="83"/>
      <c r="E4832" s="81"/>
      <c r="F4832" s="84"/>
    </row>
    <row r="4833" spans="1:6">
      <c r="A4833" s="76"/>
      <c r="B4833" s="77"/>
      <c r="C4833" s="82"/>
      <c r="D4833" s="83"/>
      <c r="E4833" s="81"/>
      <c r="F4833" s="84"/>
    </row>
    <row r="4834" spans="1:6">
      <c r="A4834" s="76"/>
      <c r="B4834" s="77"/>
      <c r="C4834" s="82"/>
      <c r="D4834" s="83"/>
      <c r="E4834" s="81"/>
      <c r="F4834" s="84"/>
    </row>
    <row r="4835" spans="1:6">
      <c r="A4835" s="76"/>
      <c r="B4835" s="77"/>
      <c r="C4835" s="82"/>
      <c r="D4835" s="83"/>
      <c r="E4835" s="81"/>
      <c r="F4835" s="84"/>
    </row>
    <row r="4836" spans="1:6">
      <c r="A4836" s="76"/>
      <c r="B4836" s="77"/>
      <c r="C4836" s="82"/>
      <c r="D4836" s="83"/>
      <c r="E4836" s="81"/>
      <c r="F4836" s="84"/>
    </row>
    <row r="4837" spans="1:6">
      <c r="A4837" s="76"/>
      <c r="B4837" s="77"/>
      <c r="C4837" s="82"/>
      <c r="D4837" s="83"/>
      <c r="E4837" s="81"/>
      <c r="F4837" s="84"/>
    </row>
    <row r="4838" spans="1:6">
      <c r="A4838" s="76"/>
      <c r="B4838" s="77"/>
      <c r="C4838" s="82"/>
      <c r="D4838" s="83"/>
      <c r="E4838" s="81"/>
      <c r="F4838" s="84"/>
    </row>
    <row r="4839" spans="1:6">
      <c r="A4839" s="76"/>
      <c r="B4839" s="77"/>
      <c r="C4839" s="82"/>
      <c r="D4839" s="83"/>
      <c r="E4839" s="81"/>
      <c r="F4839" s="84"/>
    </row>
    <row r="4840" spans="1:6">
      <c r="A4840" s="76"/>
      <c r="B4840" s="77"/>
      <c r="C4840" s="82"/>
      <c r="D4840" s="83"/>
      <c r="E4840" s="81"/>
      <c r="F4840" s="84"/>
    </row>
    <row r="4841" spans="1:6">
      <c r="A4841" s="76"/>
      <c r="B4841" s="77"/>
      <c r="C4841" s="82"/>
      <c r="D4841" s="83"/>
      <c r="E4841" s="81"/>
      <c r="F4841" s="84"/>
    </row>
    <row r="4842" spans="1:6">
      <c r="A4842" s="76"/>
      <c r="B4842" s="77"/>
      <c r="C4842" s="82"/>
      <c r="D4842" s="83"/>
      <c r="E4842" s="81"/>
      <c r="F4842" s="84"/>
    </row>
    <row r="4843" spans="1:6">
      <c r="A4843" s="76"/>
      <c r="B4843" s="77"/>
      <c r="C4843" s="82"/>
      <c r="D4843" s="83"/>
      <c r="E4843" s="81"/>
      <c r="F4843" s="84"/>
    </row>
    <row r="4844" spans="1:6">
      <c r="A4844" s="76"/>
      <c r="B4844" s="77"/>
      <c r="C4844" s="82"/>
      <c r="D4844" s="83"/>
      <c r="E4844" s="81"/>
      <c r="F4844" s="84"/>
    </row>
    <row r="4845" spans="1:6">
      <c r="A4845" s="76"/>
      <c r="B4845" s="77"/>
      <c r="C4845" s="82"/>
      <c r="D4845" s="83"/>
      <c r="E4845" s="81"/>
      <c r="F4845" s="84"/>
    </row>
    <row r="4846" spans="1:6">
      <c r="A4846" s="76"/>
      <c r="B4846" s="77"/>
      <c r="C4846" s="82"/>
      <c r="D4846" s="83"/>
      <c r="E4846" s="81"/>
      <c r="F4846" s="84"/>
    </row>
    <row r="4847" spans="1:6">
      <c r="A4847" s="76"/>
      <c r="B4847" s="77"/>
      <c r="C4847" s="82"/>
      <c r="D4847" s="83"/>
      <c r="E4847" s="81"/>
      <c r="F4847" s="84"/>
    </row>
    <row r="4848" spans="1:6">
      <c r="A4848" s="76"/>
      <c r="B4848" s="77"/>
      <c r="C4848" s="82"/>
      <c r="D4848" s="83"/>
      <c r="E4848" s="81"/>
      <c r="F4848" s="84"/>
    </row>
    <row r="4849" spans="1:6">
      <c r="A4849" s="76"/>
      <c r="B4849" s="77"/>
      <c r="C4849" s="82"/>
      <c r="D4849" s="83"/>
      <c r="E4849" s="81"/>
      <c r="F4849" s="84"/>
    </row>
    <row r="4850" spans="1:6">
      <c r="A4850" s="76"/>
      <c r="B4850" s="77"/>
      <c r="C4850" s="82"/>
      <c r="D4850" s="83"/>
      <c r="E4850" s="81"/>
      <c r="F4850" s="84"/>
    </row>
    <row r="4851" spans="1:6">
      <c r="A4851" s="76"/>
      <c r="B4851" s="77"/>
      <c r="C4851" s="82"/>
      <c r="D4851" s="83"/>
      <c r="E4851" s="81"/>
      <c r="F4851" s="84"/>
    </row>
    <row r="4852" spans="1:6">
      <c r="A4852" s="76"/>
      <c r="B4852" s="77"/>
      <c r="C4852" s="82"/>
      <c r="D4852" s="83"/>
      <c r="E4852" s="81"/>
      <c r="F4852" s="84"/>
    </row>
    <row r="4853" spans="1:6">
      <c r="A4853" s="76"/>
      <c r="B4853" s="77"/>
      <c r="C4853" s="82"/>
      <c r="D4853" s="83"/>
      <c r="E4853" s="81"/>
      <c r="F4853" s="84"/>
    </row>
    <row r="4854" spans="1:6">
      <c r="A4854" s="76"/>
      <c r="B4854" s="77"/>
      <c r="C4854" s="82"/>
      <c r="D4854" s="83"/>
      <c r="E4854" s="81"/>
      <c r="F4854" s="84"/>
    </row>
    <row r="4855" spans="1:6">
      <c r="A4855" s="76"/>
      <c r="B4855" s="77"/>
      <c r="C4855" s="82"/>
      <c r="D4855" s="83"/>
      <c r="E4855" s="81"/>
      <c r="F4855" s="84"/>
    </row>
    <row r="4856" spans="1:6">
      <c r="A4856" s="76"/>
      <c r="B4856" s="77"/>
      <c r="C4856" s="82"/>
      <c r="D4856" s="83"/>
      <c r="E4856" s="81"/>
      <c r="F4856" s="84"/>
    </row>
    <row r="4857" spans="1:6">
      <c r="A4857" s="76"/>
      <c r="B4857" s="77"/>
      <c r="C4857" s="82"/>
      <c r="D4857" s="83"/>
      <c r="E4857" s="81"/>
      <c r="F4857" s="84"/>
    </row>
    <row r="4858" spans="1:6">
      <c r="A4858" s="76"/>
      <c r="B4858" s="77"/>
      <c r="C4858" s="82"/>
      <c r="D4858" s="83"/>
      <c r="E4858" s="81"/>
      <c r="F4858" s="84"/>
    </row>
    <row r="4859" spans="1:6">
      <c r="A4859" s="76"/>
      <c r="B4859" s="77"/>
      <c r="C4859" s="82"/>
      <c r="D4859" s="83"/>
      <c r="E4859" s="81"/>
      <c r="F4859" s="84"/>
    </row>
    <row r="4860" spans="1:6">
      <c r="A4860" s="76"/>
      <c r="B4860" s="77"/>
      <c r="C4860" s="82"/>
      <c r="D4860" s="83"/>
      <c r="E4860" s="81"/>
      <c r="F4860" s="84"/>
    </row>
    <row r="4861" spans="1:6">
      <c r="A4861" s="76"/>
      <c r="B4861" s="77"/>
      <c r="C4861" s="82"/>
      <c r="D4861" s="83"/>
      <c r="E4861" s="81"/>
      <c r="F4861" s="84"/>
    </row>
    <row r="4862" spans="1:6">
      <c r="A4862" s="76"/>
      <c r="B4862" s="77"/>
      <c r="C4862" s="82"/>
      <c r="D4862" s="83"/>
      <c r="E4862" s="81"/>
      <c r="F4862" s="84"/>
    </row>
    <row r="4863" spans="1:6">
      <c r="A4863" s="76"/>
      <c r="B4863" s="77"/>
      <c r="C4863" s="82"/>
      <c r="D4863" s="83"/>
      <c r="E4863" s="81"/>
      <c r="F4863" s="84"/>
    </row>
    <row r="4864" spans="1:6">
      <c r="A4864" s="76"/>
      <c r="B4864" s="77"/>
      <c r="C4864" s="82"/>
      <c r="D4864" s="83"/>
      <c r="E4864" s="81"/>
      <c r="F4864" s="84"/>
    </row>
    <row r="4865" spans="1:6">
      <c r="A4865" s="76"/>
      <c r="B4865" s="77"/>
      <c r="C4865" s="82"/>
      <c r="D4865" s="83"/>
      <c r="E4865" s="81"/>
      <c r="F4865" s="84"/>
    </row>
    <row r="4866" spans="1:6">
      <c r="A4866" s="76"/>
      <c r="B4866" s="77"/>
      <c r="C4866" s="82"/>
      <c r="D4866" s="83"/>
      <c r="E4866" s="81"/>
      <c r="F4866" s="84"/>
    </row>
    <row r="4867" spans="1:6">
      <c r="A4867" s="76"/>
      <c r="B4867" s="77"/>
      <c r="C4867" s="82"/>
      <c r="D4867" s="83"/>
      <c r="E4867" s="81"/>
      <c r="F4867" s="84"/>
    </row>
    <row r="4868" spans="1:6">
      <c r="A4868" s="76"/>
      <c r="B4868" s="77"/>
      <c r="C4868" s="82"/>
      <c r="D4868" s="83"/>
      <c r="E4868" s="81"/>
      <c r="F4868" s="84"/>
    </row>
    <row r="4869" spans="1:6">
      <c r="A4869" s="76"/>
      <c r="B4869" s="77"/>
      <c r="C4869" s="82"/>
      <c r="D4869" s="83"/>
      <c r="E4869" s="81"/>
      <c r="F4869" s="84"/>
    </row>
    <row r="4870" spans="1:6">
      <c r="A4870" s="76"/>
      <c r="B4870" s="77"/>
      <c r="C4870" s="82"/>
      <c r="D4870" s="83"/>
      <c r="E4870" s="81"/>
      <c r="F4870" s="84"/>
    </row>
    <row r="4871" spans="1:6">
      <c r="A4871" s="76"/>
      <c r="B4871" s="77"/>
      <c r="C4871" s="82"/>
      <c r="D4871" s="83"/>
      <c r="E4871" s="81"/>
      <c r="F4871" s="84"/>
    </row>
    <row r="4872" spans="1:6">
      <c r="A4872" s="76"/>
      <c r="B4872" s="77"/>
      <c r="C4872" s="82"/>
      <c r="D4872" s="83"/>
      <c r="E4872" s="81"/>
      <c r="F4872" s="84"/>
    </row>
    <row r="4873" spans="1:6">
      <c r="A4873" s="76"/>
      <c r="B4873" s="77"/>
      <c r="C4873" s="82"/>
      <c r="D4873" s="83"/>
      <c r="E4873" s="81"/>
      <c r="F4873" s="84"/>
    </row>
    <row r="4874" spans="1:6">
      <c r="A4874" s="76"/>
      <c r="B4874" s="77"/>
      <c r="C4874" s="82"/>
      <c r="D4874" s="83"/>
      <c r="E4874" s="81"/>
      <c r="F4874" s="84"/>
    </row>
    <row r="4875" spans="1:6">
      <c r="A4875" s="76"/>
      <c r="B4875" s="77"/>
      <c r="C4875" s="82"/>
      <c r="D4875" s="83"/>
      <c r="E4875" s="81"/>
      <c r="F4875" s="84"/>
    </row>
    <row r="4876" spans="1:6">
      <c r="A4876" s="76"/>
      <c r="B4876" s="77"/>
      <c r="C4876" s="82"/>
      <c r="D4876" s="83"/>
      <c r="E4876" s="81"/>
      <c r="F4876" s="84"/>
    </row>
    <row r="4877" spans="1:6">
      <c r="A4877" s="76"/>
      <c r="B4877" s="77"/>
      <c r="C4877" s="82"/>
      <c r="D4877" s="83"/>
      <c r="E4877" s="81"/>
      <c r="F4877" s="84"/>
    </row>
    <row r="4878" spans="1:6">
      <c r="A4878" s="76"/>
      <c r="B4878" s="77"/>
      <c r="C4878" s="82"/>
      <c r="D4878" s="83"/>
      <c r="E4878" s="81"/>
      <c r="F4878" s="84"/>
    </row>
    <row r="4879" spans="1:6">
      <c r="A4879" s="76"/>
      <c r="B4879" s="77"/>
      <c r="C4879" s="82"/>
      <c r="D4879" s="83"/>
      <c r="E4879" s="81"/>
      <c r="F4879" s="84"/>
    </row>
    <row r="4880" spans="1:6">
      <c r="A4880" s="76"/>
      <c r="B4880" s="77"/>
      <c r="C4880" s="82"/>
      <c r="D4880" s="83"/>
      <c r="E4880" s="81"/>
      <c r="F4880" s="84"/>
    </row>
    <row r="4881" spans="1:6">
      <c r="A4881" s="76"/>
      <c r="B4881" s="77"/>
      <c r="C4881" s="82"/>
      <c r="D4881" s="83"/>
      <c r="E4881" s="81"/>
      <c r="F4881" s="84"/>
    </row>
    <row r="4882" spans="1:6">
      <c r="A4882" s="76"/>
      <c r="B4882" s="77"/>
      <c r="C4882" s="82"/>
      <c r="D4882" s="83"/>
      <c r="E4882" s="81"/>
      <c r="F4882" s="84"/>
    </row>
    <row r="4883" spans="1:6">
      <c r="A4883" s="76"/>
      <c r="B4883" s="77"/>
      <c r="C4883" s="82"/>
      <c r="D4883" s="83"/>
      <c r="E4883" s="81"/>
      <c r="F4883" s="84"/>
    </row>
    <row r="4884" spans="1:6">
      <c r="A4884" s="76"/>
      <c r="B4884" s="77"/>
      <c r="C4884" s="82"/>
      <c r="D4884" s="83"/>
      <c r="E4884" s="81"/>
      <c r="F4884" s="84"/>
    </row>
    <row r="4885" spans="1:6">
      <c r="A4885" s="76"/>
      <c r="B4885" s="77"/>
      <c r="C4885" s="82"/>
      <c r="D4885" s="83"/>
      <c r="E4885" s="81"/>
      <c r="F4885" s="84"/>
    </row>
    <row r="4886" spans="1:6">
      <c r="A4886" s="76"/>
      <c r="B4886" s="77"/>
      <c r="C4886" s="82"/>
      <c r="D4886" s="83"/>
      <c r="E4886" s="81"/>
      <c r="F4886" s="84"/>
    </row>
    <row r="4887" spans="1:6">
      <c r="A4887" s="76"/>
      <c r="B4887" s="77"/>
      <c r="C4887" s="82"/>
      <c r="D4887" s="83"/>
      <c r="E4887" s="81"/>
      <c r="F4887" s="84"/>
    </row>
    <row r="4888" spans="1:6">
      <c r="A4888" s="76"/>
      <c r="B4888" s="77"/>
      <c r="C4888" s="82"/>
      <c r="D4888" s="83"/>
      <c r="E4888" s="81"/>
      <c r="F4888" s="84"/>
    </row>
    <row r="4889" spans="1:6">
      <c r="A4889" s="76"/>
      <c r="B4889" s="77"/>
      <c r="C4889" s="82"/>
      <c r="D4889" s="83"/>
      <c r="E4889" s="81"/>
      <c r="F4889" s="84"/>
    </row>
    <row r="4890" spans="1:6">
      <c r="A4890" s="76"/>
      <c r="B4890" s="77"/>
      <c r="C4890" s="82"/>
      <c r="D4890" s="83"/>
      <c r="E4890" s="81"/>
      <c r="F4890" s="84"/>
    </row>
    <row r="4891" spans="1:6">
      <c r="A4891" s="76"/>
      <c r="B4891" s="77"/>
      <c r="C4891" s="82"/>
      <c r="D4891" s="83"/>
      <c r="E4891" s="81"/>
      <c r="F4891" s="84"/>
    </row>
    <row r="4892" spans="1:6">
      <c r="A4892" s="76"/>
      <c r="B4892" s="77"/>
      <c r="C4892" s="82"/>
      <c r="D4892" s="83"/>
      <c r="E4892" s="81"/>
      <c r="F4892" s="84"/>
    </row>
    <row r="4893" spans="1:6">
      <c r="A4893" s="76"/>
      <c r="B4893" s="77"/>
      <c r="C4893" s="82"/>
      <c r="D4893" s="83"/>
      <c r="E4893" s="81"/>
      <c r="F4893" s="84"/>
    </row>
    <row r="4894" spans="1:6">
      <c r="A4894" s="76"/>
      <c r="B4894" s="77"/>
      <c r="C4894" s="82"/>
      <c r="D4894" s="83"/>
      <c r="E4894" s="81"/>
      <c r="F4894" s="84"/>
    </row>
    <row r="4895" spans="1:6">
      <c r="A4895" s="76"/>
      <c r="B4895" s="77"/>
      <c r="C4895" s="82"/>
      <c r="D4895" s="83"/>
      <c r="E4895" s="81"/>
      <c r="F4895" s="84"/>
    </row>
    <row r="4896" spans="1:6">
      <c r="A4896" s="76"/>
      <c r="B4896" s="77"/>
      <c r="C4896" s="82"/>
      <c r="D4896" s="83"/>
      <c r="E4896" s="81"/>
      <c r="F4896" s="84"/>
    </row>
    <row r="4897" spans="1:6">
      <c r="A4897" s="76"/>
      <c r="B4897" s="77"/>
      <c r="C4897" s="82"/>
      <c r="D4897" s="83"/>
      <c r="E4897" s="81"/>
      <c r="F4897" s="84"/>
    </row>
    <row r="4898" spans="1:6">
      <c r="A4898" s="76"/>
      <c r="B4898" s="77"/>
      <c r="C4898" s="82"/>
      <c r="D4898" s="83"/>
      <c r="E4898" s="81"/>
      <c r="F4898" s="84"/>
    </row>
    <row r="4899" spans="1:6">
      <c r="A4899" s="76"/>
      <c r="B4899" s="77"/>
      <c r="C4899" s="82"/>
      <c r="D4899" s="83"/>
      <c r="E4899" s="81"/>
      <c r="F4899" s="84"/>
    </row>
    <row r="4900" spans="1:6">
      <c r="A4900" s="76"/>
      <c r="B4900" s="77"/>
      <c r="C4900" s="82"/>
      <c r="D4900" s="83"/>
      <c r="E4900" s="81"/>
      <c r="F4900" s="84"/>
    </row>
    <row r="4901" spans="1:6">
      <c r="A4901" s="76"/>
      <c r="B4901" s="77"/>
      <c r="C4901" s="82"/>
      <c r="D4901" s="83"/>
      <c r="E4901" s="81"/>
      <c r="F4901" s="84"/>
    </row>
    <row r="4902" spans="1:6">
      <c r="A4902" s="76"/>
      <c r="B4902" s="77"/>
      <c r="C4902" s="82"/>
      <c r="D4902" s="83"/>
      <c r="E4902" s="81"/>
      <c r="F4902" s="84"/>
    </row>
    <row r="4903" spans="1:6">
      <c r="A4903" s="76"/>
      <c r="B4903" s="77"/>
      <c r="C4903" s="82"/>
      <c r="D4903" s="83"/>
      <c r="E4903" s="81"/>
      <c r="F4903" s="84"/>
    </row>
    <row r="4904" spans="1:6">
      <c r="A4904" s="76"/>
      <c r="B4904" s="77"/>
      <c r="C4904" s="82"/>
      <c r="D4904" s="83"/>
      <c r="E4904" s="81"/>
      <c r="F4904" s="84"/>
    </row>
    <row r="4905" spans="1:6">
      <c r="A4905" s="76"/>
      <c r="B4905" s="77"/>
      <c r="C4905" s="82"/>
      <c r="D4905" s="83"/>
      <c r="E4905" s="81"/>
      <c r="F4905" s="84"/>
    </row>
    <row r="4906" spans="1:6">
      <c r="A4906" s="76"/>
      <c r="B4906" s="77"/>
      <c r="C4906" s="82"/>
      <c r="D4906" s="83"/>
      <c r="E4906" s="81"/>
      <c r="F4906" s="84"/>
    </row>
    <row r="4907" spans="1:6">
      <c r="A4907" s="76"/>
      <c r="B4907" s="77"/>
      <c r="C4907" s="82"/>
      <c r="D4907" s="83"/>
      <c r="E4907" s="81"/>
      <c r="F4907" s="84"/>
    </row>
    <row r="4908" spans="1:6">
      <c r="A4908" s="76"/>
      <c r="B4908" s="77"/>
      <c r="C4908" s="82"/>
      <c r="D4908" s="83"/>
      <c r="E4908" s="81"/>
      <c r="F4908" s="84"/>
    </row>
    <row r="4909" spans="1:6">
      <c r="A4909" s="76"/>
      <c r="B4909" s="77"/>
      <c r="C4909" s="82"/>
      <c r="D4909" s="83"/>
      <c r="E4909" s="81"/>
      <c r="F4909" s="84"/>
    </row>
    <row r="4910" spans="1:6">
      <c r="A4910" s="76"/>
      <c r="B4910" s="77"/>
      <c r="C4910" s="82"/>
      <c r="D4910" s="83"/>
      <c r="E4910" s="81"/>
      <c r="F4910" s="84"/>
    </row>
    <row r="4911" spans="1:6">
      <c r="A4911" s="76"/>
      <c r="B4911" s="77"/>
      <c r="C4911" s="82"/>
      <c r="D4911" s="83"/>
      <c r="E4911" s="81"/>
      <c r="F4911" s="84"/>
    </row>
    <row r="4912" spans="1:6">
      <c r="A4912" s="76"/>
      <c r="B4912" s="77"/>
      <c r="C4912" s="82"/>
      <c r="D4912" s="83"/>
      <c r="E4912" s="81"/>
      <c r="F4912" s="84"/>
    </row>
    <row r="4913" spans="1:6">
      <c r="A4913" s="76"/>
      <c r="B4913" s="77"/>
      <c r="C4913" s="82"/>
      <c r="D4913" s="83"/>
      <c r="E4913" s="81"/>
      <c r="F4913" s="84"/>
    </row>
    <row r="4914" spans="1:6">
      <c r="A4914" s="76"/>
      <c r="B4914" s="77"/>
      <c r="C4914" s="82"/>
      <c r="D4914" s="83"/>
      <c r="E4914" s="81"/>
      <c r="F4914" s="84"/>
    </row>
    <row r="4915" spans="1:6">
      <c r="A4915" s="76"/>
      <c r="B4915" s="77"/>
      <c r="C4915" s="82"/>
      <c r="D4915" s="83"/>
      <c r="E4915" s="81"/>
      <c r="F4915" s="84"/>
    </row>
    <row r="4916" spans="1:6">
      <c r="A4916" s="76"/>
      <c r="B4916" s="77"/>
      <c r="C4916" s="82"/>
      <c r="D4916" s="83"/>
      <c r="E4916" s="81"/>
      <c r="F4916" s="84"/>
    </row>
    <row r="4917" spans="1:6">
      <c r="A4917" s="76"/>
      <c r="B4917" s="77"/>
      <c r="C4917" s="82"/>
      <c r="D4917" s="83"/>
      <c r="E4917" s="81"/>
      <c r="F4917" s="84"/>
    </row>
    <row r="4918" spans="1:6">
      <c r="A4918" s="76"/>
      <c r="B4918" s="77"/>
      <c r="C4918" s="82"/>
      <c r="D4918" s="83"/>
      <c r="E4918" s="81"/>
      <c r="F4918" s="84"/>
    </row>
    <row r="4919" spans="1:6">
      <c r="A4919" s="76"/>
      <c r="B4919" s="77"/>
      <c r="C4919" s="82"/>
      <c r="D4919" s="83"/>
      <c r="E4919" s="81"/>
      <c r="F4919" s="84"/>
    </row>
    <row r="4920" spans="1:6">
      <c r="A4920" s="76"/>
      <c r="B4920" s="77"/>
      <c r="C4920" s="82"/>
      <c r="D4920" s="83"/>
      <c r="E4920" s="81"/>
      <c r="F4920" s="84"/>
    </row>
    <row r="4921" spans="1:6">
      <c r="A4921" s="76"/>
      <c r="B4921" s="77"/>
      <c r="C4921" s="82"/>
      <c r="D4921" s="83"/>
      <c r="E4921" s="81"/>
      <c r="F4921" s="84"/>
    </row>
    <row r="4922" spans="1:6">
      <c r="A4922" s="76"/>
      <c r="B4922" s="77"/>
      <c r="C4922" s="82"/>
      <c r="D4922" s="83"/>
      <c r="E4922" s="81"/>
      <c r="F4922" s="84"/>
    </row>
    <row r="4923" spans="1:6">
      <c r="A4923" s="76"/>
      <c r="B4923" s="77"/>
      <c r="C4923" s="82"/>
      <c r="D4923" s="83"/>
      <c r="E4923" s="81"/>
      <c r="F4923" s="84"/>
    </row>
    <row r="4924" spans="1:6">
      <c r="A4924" s="76"/>
      <c r="B4924" s="77"/>
      <c r="C4924" s="82"/>
      <c r="D4924" s="83"/>
      <c r="E4924" s="81"/>
      <c r="F4924" s="84"/>
    </row>
    <row r="4925" spans="1:6">
      <c r="A4925" s="76"/>
      <c r="B4925" s="77"/>
      <c r="C4925" s="82"/>
      <c r="D4925" s="83"/>
      <c r="E4925" s="81"/>
      <c r="F4925" s="84"/>
    </row>
    <row r="4926" spans="1:6">
      <c r="A4926" s="76"/>
      <c r="B4926" s="77"/>
      <c r="C4926" s="82"/>
      <c r="D4926" s="83"/>
      <c r="E4926" s="81"/>
      <c r="F4926" s="84"/>
    </row>
    <row r="4927" spans="1:6">
      <c r="A4927" s="76"/>
      <c r="B4927" s="77"/>
      <c r="C4927" s="82"/>
      <c r="D4927" s="83"/>
      <c r="E4927" s="81"/>
      <c r="F4927" s="84"/>
    </row>
    <row r="4928" spans="1:6">
      <c r="A4928" s="76"/>
      <c r="B4928" s="77"/>
      <c r="C4928" s="82"/>
      <c r="D4928" s="83"/>
      <c r="E4928" s="81"/>
      <c r="F4928" s="84"/>
    </row>
    <row r="4929" spans="1:6">
      <c r="A4929" s="76"/>
      <c r="B4929" s="77"/>
      <c r="C4929" s="82"/>
      <c r="D4929" s="83"/>
      <c r="E4929" s="81"/>
      <c r="F4929" s="84"/>
    </row>
    <row r="4930" spans="1:6">
      <c r="A4930" s="76"/>
      <c r="B4930" s="77"/>
      <c r="C4930" s="82"/>
      <c r="D4930" s="83"/>
      <c r="E4930" s="81"/>
      <c r="F4930" s="84"/>
    </row>
    <row r="4931" spans="1:6">
      <c r="A4931" s="76"/>
      <c r="B4931" s="77"/>
      <c r="C4931" s="82"/>
      <c r="D4931" s="83"/>
      <c r="E4931" s="81"/>
      <c r="F4931" s="84"/>
    </row>
    <row r="4932" spans="1:6">
      <c r="A4932" s="76"/>
      <c r="B4932" s="77"/>
      <c r="C4932" s="82"/>
      <c r="D4932" s="83"/>
      <c r="E4932" s="81"/>
      <c r="F4932" s="84"/>
    </row>
    <row r="4933" spans="1:6">
      <c r="A4933" s="76"/>
      <c r="B4933" s="77"/>
      <c r="C4933" s="82"/>
      <c r="D4933" s="83"/>
      <c r="E4933" s="81"/>
      <c r="F4933" s="84"/>
    </row>
    <row r="4934" spans="1:6">
      <c r="A4934" s="76"/>
      <c r="B4934" s="77"/>
      <c r="C4934" s="82"/>
      <c r="D4934" s="83"/>
      <c r="E4934" s="81"/>
      <c r="F4934" s="84"/>
    </row>
    <row r="4935" spans="1:6">
      <c r="A4935" s="76"/>
      <c r="B4935" s="77"/>
      <c r="C4935" s="82"/>
      <c r="D4935" s="83"/>
      <c r="E4935" s="81"/>
      <c r="F4935" s="84"/>
    </row>
    <row r="4936" spans="1:6">
      <c r="A4936" s="76"/>
      <c r="B4936" s="77"/>
      <c r="C4936" s="82"/>
      <c r="D4936" s="83"/>
      <c r="E4936" s="81"/>
      <c r="F4936" s="84"/>
    </row>
    <row r="4937" spans="1:6">
      <c r="A4937" s="76"/>
      <c r="B4937" s="77"/>
      <c r="C4937" s="82"/>
      <c r="D4937" s="83"/>
      <c r="E4937" s="81"/>
      <c r="F4937" s="84"/>
    </row>
    <row r="4938" spans="1:6">
      <c r="A4938" s="76"/>
      <c r="B4938" s="77"/>
      <c r="C4938" s="82"/>
      <c r="D4938" s="83"/>
      <c r="E4938" s="81"/>
      <c r="F4938" s="84"/>
    </row>
    <row r="4939" spans="1:6">
      <c r="A4939" s="76"/>
      <c r="B4939" s="77"/>
      <c r="C4939" s="82"/>
      <c r="D4939" s="83"/>
      <c r="E4939" s="81"/>
      <c r="F4939" s="84"/>
    </row>
    <row r="4940" spans="1:6">
      <c r="A4940" s="76"/>
      <c r="B4940" s="77"/>
      <c r="C4940" s="82"/>
      <c r="D4940" s="83"/>
      <c r="E4940" s="81"/>
      <c r="F4940" s="84"/>
    </row>
    <row r="4941" spans="1:6">
      <c r="A4941" s="76"/>
      <c r="B4941" s="77"/>
      <c r="C4941" s="82"/>
      <c r="D4941" s="83"/>
      <c r="E4941" s="81"/>
      <c r="F4941" s="84"/>
    </row>
    <row r="4942" spans="1:6">
      <c r="A4942" s="76"/>
      <c r="B4942" s="77"/>
      <c r="C4942" s="82"/>
      <c r="D4942" s="83"/>
      <c r="E4942" s="81"/>
      <c r="F4942" s="84"/>
    </row>
    <row r="4943" spans="1:6">
      <c r="A4943" s="76"/>
      <c r="B4943" s="77"/>
      <c r="C4943" s="82"/>
      <c r="D4943" s="83"/>
      <c r="E4943" s="81"/>
      <c r="F4943" s="84"/>
    </row>
    <row r="4944" spans="1:6">
      <c r="A4944" s="76"/>
      <c r="B4944" s="77"/>
      <c r="C4944" s="82"/>
      <c r="D4944" s="83"/>
      <c r="E4944" s="81"/>
      <c r="F4944" s="84"/>
    </row>
    <row r="4945" spans="1:6">
      <c r="A4945" s="76"/>
      <c r="B4945" s="77"/>
      <c r="C4945" s="82"/>
      <c r="D4945" s="83"/>
      <c r="E4945" s="81"/>
      <c r="F4945" s="84"/>
    </row>
    <row r="4946" spans="1:6">
      <c r="A4946" s="76"/>
      <c r="B4946" s="77"/>
      <c r="C4946" s="82"/>
      <c r="D4946" s="83"/>
      <c r="E4946" s="81"/>
      <c r="F4946" s="84"/>
    </row>
    <row r="4947" spans="1:6">
      <c r="A4947" s="76"/>
      <c r="B4947" s="77"/>
      <c r="C4947" s="82"/>
      <c r="D4947" s="83"/>
      <c r="E4947" s="81"/>
      <c r="F4947" s="84"/>
    </row>
    <row r="4948" spans="1:6">
      <c r="A4948" s="76"/>
      <c r="B4948" s="77"/>
      <c r="C4948" s="82"/>
      <c r="D4948" s="83"/>
      <c r="E4948" s="81"/>
      <c r="F4948" s="84"/>
    </row>
    <row r="4949" spans="1:6">
      <c r="A4949" s="76"/>
      <c r="B4949" s="77"/>
      <c r="C4949" s="82"/>
      <c r="D4949" s="83"/>
      <c r="E4949" s="81"/>
      <c r="F4949" s="84"/>
    </row>
    <row r="4950" spans="1:6">
      <c r="A4950" s="76"/>
      <c r="B4950" s="77"/>
      <c r="C4950" s="82"/>
      <c r="D4950" s="83"/>
      <c r="E4950" s="81"/>
      <c r="F4950" s="84"/>
    </row>
    <row r="4951" spans="1:6">
      <c r="A4951" s="76"/>
      <c r="B4951" s="77"/>
      <c r="C4951" s="82"/>
      <c r="D4951" s="83"/>
      <c r="E4951" s="81"/>
      <c r="F4951" s="84"/>
    </row>
    <row r="4952" spans="1:6">
      <c r="A4952" s="76"/>
      <c r="B4952" s="77"/>
      <c r="C4952" s="82"/>
      <c r="D4952" s="83"/>
      <c r="E4952" s="81"/>
      <c r="F4952" s="84"/>
    </row>
    <row r="4953" spans="1:6">
      <c r="A4953" s="76"/>
      <c r="B4953" s="77"/>
      <c r="C4953" s="82"/>
      <c r="D4953" s="83"/>
      <c r="E4953" s="81"/>
      <c r="F4953" s="84"/>
    </row>
    <row r="4954" spans="1:6">
      <c r="A4954" s="76"/>
      <c r="B4954" s="77"/>
      <c r="C4954" s="82"/>
      <c r="D4954" s="83"/>
      <c r="E4954" s="81"/>
      <c r="F4954" s="84"/>
    </row>
    <row r="4955" spans="1:6">
      <c r="A4955" s="76"/>
      <c r="B4955" s="77"/>
      <c r="C4955" s="82"/>
      <c r="D4955" s="83"/>
      <c r="E4955" s="81"/>
      <c r="F4955" s="84"/>
    </row>
    <row r="4956" spans="1:6">
      <c r="A4956" s="76"/>
      <c r="B4956" s="77"/>
      <c r="C4956" s="82"/>
      <c r="D4956" s="83"/>
      <c r="E4956" s="81"/>
      <c r="F4956" s="84"/>
    </row>
    <row r="4957" spans="1:6">
      <c r="A4957" s="76"/>
      <c r="B4957" s="77"/>
      <c r="C4957" s="82"/>
      <c r="D4957" s="83"/>
      <c r="E4957" s="81"/>
      <c r="F4957" s="84"/>
    </row>
    <row r="4958" spans="1:6">
      <c r="A4958" s="76"/>
      <c r="B4958" s="77"/>
      <c r="C4958" s="82"/>
      <c r="D4958" s="83"/>
      <c r="E4958" s="81"/>
      <c r="F4958" s="84"/>
    </row>
    <row r="4959" spans="1:6">
      <c r="A4959" s="76"/>
      <c r="B4959" s="77"/>
      <c r="C4959" s="82"/>
      <c r="D4959" s="83"/>
      <c r="E4959" s="81"/>
      <c r="F4959" s="84"/>
    </row>
    <row r="4960" spans="1:6">
      <c r="A4960" s="76"/>
      <c r="B4960" s="77"/>
      <c r="C4960" s="82"/>
      <c r="D4960" s="83"/>
      <c r="E4960" s="81"/>
      <c r="F4960" s="84"/>
    </row>
    <row r="4961" spans="1:6">
      <c r="A4961" s="76"/>
      <c r="B4961" s="77"/>
      <c r="C4961" s="82"/>
      <c r="D4961" s="83"/>
      <c r="E4961" s="81"/>
      <c r="F4961" s="84"/>
    </row>
    <row r="4962" spans="1:6">
      <c r="A4962" s="76"/>
      <c r="B4962" s="77"/>
      <c r="C4962" s="82"/>
      <c r="D4962" s="83"/>
      <c r="E4962" s="81"/>
      <c r="F4962" s="84"/>
    </row>
    <row r="4963" spans="1:6">
      <c r="A4963" s="76"/>
      <c r="B4963" s="77"/>
      <c r="C4963" s="82"/>
      <c r="D4963" s="83"/>
      <c r="E4963" s="81"/>
      <c r="F4963" s="84"/>
    </row>
    <row r="4964" spans="1:6">
      <c r="A4964" s="76"/>
      <c r="B4964" s="77"/>
      <c r="C4964" s="82"/>
      <c r="D4964" s="83"/>
      <c r="E4964" s="81"/>
      <c r="F4964" s="84"/>
    </row>
    <row r="4965" spans="1:6">
      <c r="A4965" s="76"/>
      <c r="B4965" s="77"/>
      <c r="C4965" s="82"/>
      <c r="D4965" s="83"/>
      <c r="E4965" s="81"/>
      <c r="F4965" s="84"/>
    </row>
    <row r="4966" spans="1:6">
      <c r="A4966" s="76"/>
      <c r="B4966" s="77"/>
      <c r="C4966" s="82"/>
      <c r="D4966" s="83"/>
      <c r="E4966" s="81"/>
      <c r="F4966" s="84"/>
    </row>
    <row r="4967" spans="1:6">
      <c r="A4967" s="76"/>
      <c r="B4967" s="77"/>
      <c r="C4967" s="82"/>
      <c r="D4967" s="83"/>
      <c r="E4967" s="81"/>
      <c r="F4967" s="84"/>
    </row>
    <row r="4968" spans="1:6">
      <c r="A4968" s="76"/>
      <c r="B4968" s="77"/>
      <c r="C4968" s="82"/>
      <c r="D4968" s="83"/>
      <c r="E4968" s="81"/>
      <c r="F4968" s="84"/>
    </row>
    <row r="4969" spans="1:6">
      <c r="A4969" s="76"/>
      <c r="B4969" s="77"/>
      <c r="C4969" s="82"/>
      <c r="D4969" s="83"/>
      <c r="E4969" s="81"/>
      <c r="F4969" s="84"/>
    </row>
    <row r="4970" spans="1:6">
      <c r="A4970" s="76"/>
      <c r="B4970" s="77"/>
      <c r="C4970" s="82"/>
      <c r="D4970" s="83"/>
      <c r="E4970" s="81"/>
      <c r="F4970" s="84"/>
    </row>
    <row r="4971" spans="1:6">
      <c r="A4971" s="76"/>
      <c r="B4971" s="77"/>
      <c r="C4971" s="82"/>
      <c r="D4971" s="83"/>
      <c r="E4971" s="81"/>
      <c r="F4971" s="84"/>
    </row>
    <row r="4972" spans="1:6">
      <c r="A4972" s="76"/>
      <c r="B4972" s="77"/>
      <c r="C4972" s="82"/>
      <c r="D4972" s="83"/>
      <c r="E4972" s="81"/>
      <c r="F4972" s="84"/>
    </row>
    <row r="4973" spans="1:6">
      <c r="A4973" s="76"/>
      <c r="B4973" s="77"/>
      <c r="C4973" s="82"/>
      <c r="D4973" s="83"/>
      <c r="E4973" s="81"/>
      <c r="F4973" s="84"/>
    </row>
    <row r="4974" spans="1:6">
      <c r="A4974" s="76"/>
      <c r="B4974" s="77"/>
      <c r="C4974" s="82"/>
      <c r="D4974" s="83"/>
      <c r="E4974" s="81"/>
      <c r="F4974" s="84"/>
    </row>
    <row r="4975" spans="1:6">
      <c r="A4975" s="76"/>
      <c r="B4975" s="77"/>
      <c r="C4975" s="82"/>
      <c r="D4975" s="83"/>
      <c r="E4975" s="81"/>
      <c r="F4975" s="84"/>
    </row>
    <row r="4976" spans="1:6">
      <c r="A4976" s="76"/>
      <c r="B4976" s="77"/>
      <c r="C4976" s="82"/>
      <c r="D4976" s="83"/>
      <c r="E4976" s="81"/>
      <c r="F4976" s="84"/>
    </row>
    <row r="4977" spans="1:6">
      <c r="A4977" s="76"/>
      <c r="B4977" s="77"/>
      <c r="C4977" s="82"/>
      <c r="D4977" s="83"/>
      <c r="E4977" s="81"/>
      <c r="F4977" s="84"/>
    </row>
    <row r="4978" spans="1:6">
      <c r="A4978" s="76"/>
      <c r="B4978" s="77"/>
      <c r="C4978" s="82"/>
      <c r="D4978" s="83"/>
      <c r="E4978" s="81"/>
      <c r="F4978" s="84"/>
    </row>
    <row r="4979" spans="1:6">
      <c r="A4979" s="76"/>
      <c r="B4979" s="77"/>
      <c r="C4979" s="82"/>
      <c r="D4979" s="83"/>
      <c r="E4979" s="81"/>
      <c r="F4979" s="84"/>
    </row>
    <row r="4980" spans="1:6">
      <c r="A4980" s="76"/>
      <c r="B4980" s="77"/>
      <c r="C4980" s="82"/>
      <c r="D4980" s="83"/>
      <c r="E4980" s="81"/>
      <c r="F4980" s="84"/>
    </row>
    <row r="4981" spans="1:6">
      <c r="A4981" s="76"/>
      <c r="B4981" s="77"/>
      <c r="C4981" s="82"/>
      <c r="D4981" s="83"/>
      <c r="E4981" s="81"/>
      <c r="F4981" s="84"/>
    </row>
    <row r="4982" spans="1:6">
      <c r="A4982" s="76"/>
      <c r="B4982" s="77"/>
      <c r="C4982" s="82"/>
      <c r="D4982" s="83"/>
      <c r="E4982" s="81"/>
      <c r="F4982" s="84"/>
    </row>
    <row r="4983" spans="1:6">
      <c r="A4983" s="76"/>
      <c r="B4983" s="77"/>
      <c r="C4983" s="82"/>
      <c r="D4983" s="83"/>
      <c r="E4983" s="81"/>
      <c r="F4983" s="84"/>
    </row>
    <row r="4984" spans="1:6">
      <c r="A4984" s="76"/>
      <c r="B4984" s="77"/>
      <c r="C4984" s="82"/>
      <c r="D4984" s="83"/>
      <c r="E4984" s="81"/>
      <c r="F4984" s="84"/>
    </row>
    <row r="4985" spans="1:6">
      <c r="A4985" s="76"/>
      <c r="B4985" s="77"/>
      <c r="C4985" s="82"/>
      <c r="D4985" s="83"/>
      <c r="E4985" s="81"/>
      <c r="F4985" s="84"/>
    </row>
    <row r="4986" spans="1:6">
      <c r="A4986" s="76"/>
      <c r="B4986" s="77"/>
      <c r="C4986" s="82"/>
      <c r="D4986" s="83"/>
      <c r="E4986" s="81"/>
      <c r="F4986" s="84"/>
    </row>
    <row r="4987" spans="1:6">
      <c r="A4987" s="76"/>
      <c r="B4987" s="77"/>
      <c r="C4987" s="82"/>
      <c r="D4987" s="83"/>
      <c r="E4987" s="81"/>
      <c r="F4987" s="84"/>
    </row>
    <row r="4988" spans="1:6">
      <c r="A4988" s="76"/>
      <c r="B4988" s="77"/>
      <c r="C4988" s="82"/>
      <c r="D4988" s="83"/>
      <c r="E4988" s="81"/>
      <c r="F4988" s="84"/>
    </row>
    <row r="4989" spans="1:6">
      <c r="A4989" s="76"/>
      <c r="B4989" s="77"/>
      <c r="C4989" s="82"/>
      <c r="D4989" s="83"/>
      <c r="E4989" s="81"/>
      <c r="F4989" s="84"/>
    </row>
    <row r="4990" spans="1:6">
      <c r="A4990" s="76"/>
      <c r="B4990" s="77"/>
      <c r="C4990" s="82"/>
      <c r="D4990" s="83"/>
      <c r="E4990" s="81"/>
      <c r="F4990" s="84"/>
    </row>
    <row r="4991" spans="1:6">
      <c r="A4991" s="76"/>
      <c r="B4991" s="77"/>
      <c r="C4991" s="82"/>
      <c r="D4991" s="83"/>
      <c r="E4991" s="81"/>
      <c r="F4991" s="84"/>
    </row>
    <row r="4992" spans="1:6">
      <c r="A4992" s="76"/>
      <c r="B4992" s="77"/>
      <c r="C4992" s="82"/>
      <c r="D4992" s="83"/>
      <c r="E4992" s="81"/>
      <c r="F4992" s="84"/>
    </row>
    <row r="4993" spans="1:6">
      <c r="A4993" s="76"/>
      <c r="B4993" s="77"/>
      <c r="C4993" s="82"/>
      <c r="D4993" s="83"/>
      <c r="E4993" s="81"/>
      <c r="F4993" s="84"/>
    </row>
    <row r="4994" spans="1:6">
      <c r="A4994" s="76"/>
      <c r="B4994" s="77"/>
      <c r="C4994" s="82"/>
      <c r="D4994" s="83"/>
      <c r="E4994" s="81"/>
      <c r="F4994" s="84"/>
    </row>
    <row r="4995" spans="1:6">
      <c r="A4995" s="76"/>
      <c r="B4995" s="77"/>
      <c r="C4995" s="82"/>
      <c r="D4995" s="83"/>
      <c r="E4995" s="81"/>
      <c r="F4995" s="84"/>
    </row>
    <row r="4996" spans="1:6">
      <c r="A4996" s="76"/>
      <c r="B4996" s="77"/>
      <c r="C4996" s="82"/>
      <c r="D4996" s="83"/>
      <c r="E4996" s="81"/>
      <c r="F4996" s="84"/>
    </row>
    <row r="4997" spans="1:6">
      <c r="A4997" s="76"/>
      <c r="B4997" s="77"/>
      <c r="C4997" s="82"/>
      <c r="D4997" s="83"/>
      <c r="E4997" s="81"/>
      <c r="F4997" s="84"/>
    </row>
    <row r="4998" spans="1:6">
      <c r="A4998" s="76"/>
      <c r="B4998" s="77"/>
      <c r="C4998" s="82"/>
      <c r="D4998" s="83"/>
      <c r="E4998" s="81"/>
      <c r="F4998" s="84"/>
    </row>
    <row r="4999" spans="1:6">
      <c r="A4999" s="76"/>
      <c r="B4999" s="77"/>
      <c r="C4999" s="82"/>
      <c r="D4999" s="83"/>
      <c r="E4999" s="81"/>
      <c r="F4999" s="84"/>
    </row>
    <row r="5000" spans="1:6">
      <c r="A5000" s="76"/>
      <c r="B5000" s="77"/>
      <c r="C5000" s="82"/>
      <c r="D5000" s="83"/>
      <c r="E5000" s="81"/>
      <c r="F5000" s="84"/>
    </row>
    <row r="5001" spans="1:6">
      <c r="A5001" s="76"/>
      <c r="B5001" s="77"/>
      <c r="C5001" s="82"/>
      <c r="D5001" s="83"/>
      <c r="E5001" s="81"/>
      <c r="F5001" s="84"/>
    </row>
    <row r="5002" spans="1:6">
      <c r="A5002" s="76"/>
      <c r="B5002" s="77"/>
      <c r="C5002" s="82"/>
      <c r="D5002" s="83"/>
      <c r="E5002" s="81"/>
      <c r="F5002" s="84"/>
    </row>
    <row r="5003" spans="1:6">
      <c r="A5003" s="76"/>
      <c r="B5003" s="77"/>
      <c r="C5003" s="82"/>
      <c r="D5003" s="83"/>
      <c r="E5003" s="81"/>
      <c r="F5003" s="84"/>
    </row>
    <row r="5004" spans="1:6">
      <c r="A5004" s="76"/>
      <c r="B5004" s="77"/>
      <c r="C5004" s="82"/>
      <c r="D5004" s="83"/>
      <c r="E5004" s="81"/>
      <c r="F5004" s="84"/>
    </row>
    <row r="5005" spans="1:6">
      <c r="A5005" s="76"/>
      <c r="B5005" s="77"/>
      <c r="C5005" s="82"/>
      <c r="D5005" s="83"/>
      <c r="E5005" s="81"/>
      <c r="F5005" s="84"/>
    </row>
    <row r="5006" spans="1:6">
      <c r="A5006" s="76"/>
      <c r="B5006" s="77"/>
      <c r="C5006" s="82"/>
      <c r="D5006" s="83"/>
      <c r="E5006" s="81"/>
      <c r="F5006" s="84"/>
    </row>
    <row r="5007" spans="1:6">
      <c r="A5007" s="76"/>
      <c r="B5007" s="77"/>
      <c r="C5007" s="82"/>
      <c r="D5007" s="83"/>
      <c r="E5007" s="81"/>
      <c r="F5007" s="84"/>
    </row>
    <row r="5008" spans="1:6">
      <c r="A5008" s="76"/>
      <c r="B5008" s="77"/>
      <c r="C5008" s="82"/>
      <c r="D5008" s="83"/>
      <c r="E5008" s="81"/>
      <c r="F5008" s="84"/>
    </row>
    <row r="5009" spans="1:6">
      <c r="A5009" s="76"/>
      <c r="B5009" s="77"/>
      <c r="C5009" s="82"/>
      <c r="D5009" s="83"/>
      <c r="E5009" s="81"/>
      <c r="F5009" s="84"/>
    </row>
    <row r="5010" spans="1:6">
      <c r="A5010" s="76"/>
      <c r="B5010" s="77"/>
      <c r="C5010" s="82"/>
      <c r="D5010" s="83"/>
      <c r="E5010" s="81"/>
      <c r="F5010" s="84"/>
    </row>
    <row r="5011" spans="1:6">
      <c r="A5011" s="76"/>
      <c r="B5011" s="77"/>
      <c r="C5011" s="82"/>
      <c r="D5011" s="83"/>
      <c r="E5011" s="81"/>
      <c r="F5011" s="84"/>
    </row>
    <row r="5012" spans="1:6">
      <c r="A5012" s="76"/>
      <c r="B5012" s="77"/>
      <c r="C5012" s="82"/>
      <c r="D5012" s="83"/>
      <c r="E5012" s="81"/>
      <c r="F5012" s="84"/>
    </row>
    <row r="5013" spans="1:6">
      <c r="A5013" s="76"/>
      <c r="B5013" s="77"/>
      <c r="C5013" s="82"/>
      <c r="D5013" s="83"/>
      <c r="E5013" s="81"/>
      <c r="F5013" s="84"/>
    </row>
    <row r="5014" spans="1:6">
      <c r="A5014" s="76"/>
      <c r="B5014" s="77"/>
      <c r="C5014" s="82"/>
      <c r="D5014" s="83"/>
      <c r="E5014" s="81"/>
      <c r="F5014" s="84"/>
    </row>
    <row r="5015" spans="1:6">
      <c r="A5015" s="76"/>
      <c r="B5015" s="77"/>
      <c r="C5015" s="82"/>
      <c r="D5015" s="83"/>
      <c r="E5015" s="81"/>
      <c r="F5015" s="84"/>
    </row>
    <row r="5016" spans="1:6">
      <c r="A5016" s="76"/>
      <c r="B5016" s="77"/>
      <c r="C5016" s="82"/>
      <c r="D5016" s="83"/>
      <c r="E5016" s="81"/>
      <c r="F5016" s="84"/>
    </row>
    <row r="5017" spans="1:6">
      <c r="A5017" s="76"/>
      <c r="B5017" s="77"/>
      <c r="C5017" s="82"/>
      <c r="D5017" s="83"/>
      <c r="E5017" s="81"/>
      <c r="F5017" s="84"/>
    </row>
    <row r="5018" spans="1:6">
      <c r="A5018" s="76"/>
      <c r="B5018" s="77"/>
      <c r="C5018" s="82"/>
      <c r="D5018" s="83"/>
      <c r="E5018" s="81"/>
      <c r="F5018" s="84"/>
    </row>
    <row r="5019" spans="1:6">
      <c r="A5019" s="76"/>
      <c r="B5019" s="77"/>
      <c r="C5019" s="82"/>
      <c r="D5019" s="83"/>
      <c r="E5019" s="81"/>
      <c r="F5019" s="84"/>
    </row>
    <row r="5020" spans="1:6">
      <c r="A5020" s="76"/>
      <c r="B5020" s="77"/>
      <c r="C5020" s="82"/>
      <c r="D5020" s="83"/>
      <c r="E5020" s="81"/>
      <c r="F5020" s="84"/>
    </row>
    <row r="5021" spans="1:6">
      <c r="A5021" s="76"/>
      <c r="B5021" s="77"/>
      <c r="C5021" s="82"/>
      <c r="D5021" s="83"/>
      <c r="E5021" s="81"/>
      <c r="F5021" s="84"/>
    </row>
    <row r="5022" spans="1:6">
      <c r="A5022" s="76"/>
      <c r="B5022" s="77"/>
      <c r="C5022" s="82"/>
      <c r="D5022" s="83"/>
      <c r="E5022" s="81"/>
      <c r="F5022" s="84"/>
    </row>
    <row r="5023" spans="1:6">
      <c r="A5023" s="76"/>
      <c r="B5023" s="77"/>
      <c r="C5023" s="82"/>
      <c r="D5023" s="83"/>
      <c r="E5023" s="81"/>
      <c r="F5023" s="84"/>
    </row>
    <row r="5024" spans="1:6">
      <c r="A5024" s="76"/>
      <c r="B5024" s="77"/>
      <c r="C5024" s="82"/>
      <c r="D5024" s="83"/>
      <c r="E5024" s="81"/>
      <c r="F5024" s="84"/>
    </row>
    <row r="5025" spans="1:6">
      <c r="A5025" s="76"/>
      <c r="B5025" s="77"/>
      <c r="C5025" s="82"/>
      <c r="D5025" s="83"/>
      <c r="E5025" s="81"/>
      <c r="F5025" s="84"/>
    </row>
    <row r="5026" spans="1:6">
      <c r="A5026" s="76"/>
      <c r="B5026" s="77"/>
      <c r="C5026" s="82"/>
      <c r="D5026" s="83"/>
      <c r="E5026" s="81"/>
      <c r="F5026" s="84"/>
    </row>
    <row r="5027" spans="1:6">
      <c r="A5027" s="76"/>
      <c r="B5027" s="77"/>
      <c r="C5027" s="82"/>
      <c r="D5027" s="83"/>
      <c r="E5027" s="81"/>
      <c r="F5027" s="84"/>
    </row>
    <row r="5028" spans="1:6">
      <c r="A5028" s="76"/>
      <c r="B5028" s="77"/>
      <c r="C5028" s="82"/>
      <c r="D5028" s="83"/>
      <c r="E5028" s="81"/>
      <c r="F5028" s="84"/>
    </row>
    <row r="5029" spans="1:6">
      <c r="A5029" s="76"/>
      <c r="B5029" s="77"/>
      <c r="C5029" s="82"/>
      <c r="D5029" s="83"/>
      <c r="E5029" s="81"/>
      <c r="F5029" s="84"/>
    </row>
    <row r="5030" spans="1:6">
      <c r="A5030" s="76"/>
      <c r="B5030" s="77"/>
      <c r="C5030" s="82"/>
      <c r="D5030" s="83"/>
      <c r="E5030" s="81"/>
      <c r="F5030" s="84"/>
    </row>
    <row r="5031" spans="1:6">
      <c r="A5031" s="76"/>
      <c r="B5031" s="77"/>
      <c r="C5031" s="82"/>
      <c r="D5031" s="83"/>
      <c r="E5031" s="81"/>
      <c r="F5031" s="84"/>
    </row>
    <row r="5032" spans="1:6">
      <c r="A5032" s="76"/>
      <c r="B5032" s="77"/>
      <c r="C5032" s="82"/>
      <c r="D5032" s="83"/>
      <c r="E5032" s="81"/>
      <c r="F5032" s="84"/>
    </row>
    <row r="5033" spans="1:6">
      <c r="A5033" s="76"/>
      <c r="B5033" s="77"/>
      <c r="C5033" s="82"/>
      <c r="D5033" s="83"/>
      <c r="E5033" s="81"/>
      <c r="F5033" s="84"/>
    </row>
    <row r="5034" spans="1:6">
      <c r="A5034" s="76"/>
      <c r="B5034" s="77"/>
      <c r="C5034" s="82"/>
      <c r="D5034" s="83"/>
      <c r="E5034" s="81"/>
      <c r="F5034" s="84"/>
    </row>
    <row r="5035" spans="1:6">
      <c r="A5035" s="76"/>
      <c r="B5035" s="77"/>
      <c r="C5035" s="82"/>
      <c r="D5035" s="83"/>
      <c r="E5035" s="81"/>
      <c r="F5035" s="84"/>
    </row>
    <row r="5036" spans="1:6">
      <c r="A5036" s="76"/>
      <c r="B5036" s="77"/>
      <c r="C5036" s="82"/>
      <c r="D5036" s="83"/>
      <c r="E5036" s="81"/>
      <c r="F5036" s="84"/>
    </row>
    <row r="5037" spans="1:6">
      <c r="A5037" s="76"/>
      <c r="B5037" s="77"/>
      <c r="C5037" s="82"/>
      <c r="D5037" s="83"/>
      <c r="E5037" s="81"/>
      <c r="F5037" s="84"/>
    </row>
    <row r="5038" spans="1:6">
      <c r="A5038" s="76"/>
      <c r="B5038" s="77"/>
      <c r="C5038" s="82"/>
      <c r="D5038" s="83"/>
      <c r="E5038" s="81"/>
      <c r="F5038" s="84"/>
    </row>
    <row r="5039" spans="1:6">
      <c r="A5039" s="76"/>
      <c r="B5039" s="77"/>
      <c r="C5039" s="82"/>
      <c r="D5039" s="83"/>
      <c r="E5039" s="81"/>
      <c r="F5039" s="84"/>
    </row>
    <row r="5040" spans="1:6">
      <c r="A5040" s="76"/>
      <c r="B5040" s="77"/>
      <c r="C5040" s="82"/>
      <c r="D5040" s="83"/>
      <c r="E5040" s="81"/>
      <c r="F5040" s="84"/>
    </row>
    <row r="5041" spans="1:6">
      <c r="A5041" s="76"/>
      <c r="B5041" s="77"/>
      <c r="C5041" s="82"/>
      <c r="D5041" s="83"/>
      <c r="E5041" s="81"/>
      <c r="F5041" s="84"/>
    </row>
    <row r="5042" spans="1:6">
      <c r="A5042" s="76"/>
      <c r="B5042" s="77"/>
      <c r="C5042" s="82"/>
      <c r="D5042" s="83"/>
      <c r="E5042" s="81"/>
      <c r="F5042" s="84"/>
    </row>
    <row r="5043" spans="1:6">
      <c r="A5043" s="76"/>
      <c r="B5043" s="77"/>
      <c r="C5043" s="82"/>
      <c r="D5043" s="83"/>
      <c r="E5043" s="81"/>
      <c r="F5043" s="84"/>
    </row>
    <row r="5044" spans="1:6">
      <c r="A5044" s="76"/>
      <c r="B5044" s="77"/>
      <c r="C5044" s="82"/>
      <c r="D5044" s="83"/>
      <c r="E5044" s="81"/>
      <c r="F5044" s="84"/>
    </row>
    <row r="5045" spans="1:6">
      <c r="A5045" s="76"/>
      <c r="B5045" s="77"/>
      <c r="C5045" s="82"/>
      <c r="D5045" s="83"/>
      <c r="E5045" s="81"/>
      <c r="F5045" s="84"/>
    </row>
    <row r="5046" spans="1:6">
      <c r="A5046" s="76"/>
      <c r="B5046" s="77"/>
      <c r="C5046" s="82"/>
      <c r="D5046" s="83"/>
      <c r="E5046" s="81"/>
      <c r="F5046" s="84"/>
    </row>
    <row r="5047" spans="1:6">
      <c r="A5047" s="76"/>
      <c r="B5047" s="77"/>
      <c r="C5047" s="82"/>
      <c r="D5047" s="83"/>
      <c r="E5047" s="81"/>
      <c r="F5047" s="84"/>
    </row>
    <row r="5048" spans="1:6">
      <c r="A5048" s="76"/>
      <c r="B5048" s="77"/>
      <c r="C5048" s="82"/>
      <c r="D5048" s="83"/>
      <c r="E5048" s="81"/>
      <c r="F5048" s="84"/>
    </row>
    <row r="5049" spans="1:6">
      <c r="A5049" s="76"/>
      <c r="B5049" s="77"/>
      <c r="C5049" s="82"/>
      <c r="D5049" s="83"/>
      <c r="E5049" s="81"/>
      <c r="F5049" s="84"/>
    </row>
    <row r="5050" spans="1:6">
      <c r="A5050" s="76"/>
      <c r="B5050" s="77"/>
      <c r="C5050" s="82"/>
      <c r="D5050" s="83"/>
      <c r="E5050" s="81"/>
      <c r="F5050" s="84"/>
    </row>
    <row r="5051" spans="1:6">
      <c r="A5051" s="76"/>
      <c r="B5051" s="77"/>
      <c r="C5051" s="82"/>
      <c r="D5051" s="83"/>
      <c r="E5051" s="81"/>
      <c r="F5051" s="84"/>
    </row>
    <row r="5052" spans="1:6">
      <c r="A5052" s="76"/>
      <c r="B5052" s="77"/>
      <c r="C5052" s="82"/>
      <c r="D5052" s="83"/>
      <c r="E5052" s="81"/>
      <c r="F5052" s="84"/>
    </row>
    <row r="5053" spans="1:6">
      <c r="A5053" s="76"/>
      <c r="B5053" s="77"/>
      <c r="C5053" s="82"/>
      <c r="D5053" s="83"/>
      <c r="E5053" s="81"/>
      <c r="F5053" s="84"/>
    </row>
    <row r="5054" spans="1:6">
      <c r="A5054" s="76"/>
      <c r="B5054" s="77"/>
      <c r="C5054" s="82"/>
      <c r="D5054" s="83"/>
      <c r="E5054" s="81"/>
      <c r="F5054" s="84"/>
    </row>
    <row r="5055" spans="1:6">
      <c r="A5055" s="76"/>
      <c r="B5055" s="77"/>
      <c r="C5055" s="82"/>
      <c r="D5055" s="83"/>
      <c r="E5055" s="81"/>
      <c r="F5055" s="84"/>
    </row>
    <row r="5056" spans="1:6">
      <c r="A5056" s="76"/>
      <c r="B5056" s="77"/>
      <c r="C5056" s="82"/>
      <c r="D5056" s="83"/>
      <c r="E5056" s="81"/>
      <c r="F5056" s="84"/>
    </row>
    <row r="5057" spans="1:6">
      <c r="A5057" s="76"/>
      <c r="B5057" s="77"/>
      <c r="C5057" s="82"/>
      <c r="D5057" s="83"/>
      <c r="E5057" s="81"/>
      <c r="F5057" s="84"/>
    </row>
    <row r="5058" spans="1:6">
      <c r="A5058" s="76"/>
      <c r="B5058" s="77"/>
      <c r="C5058" s="82"/>
      <c r="D5058" s="83"/>
      <c r="E5058" s="81"/>
      <c r="F5058" s="84"/>
    </row>
    <row r="5059" spans="1:6">
      <c r="A5059" s="76"/>
      <c r="B5059" s="77"/>
      <c r="C5059" s="82"/>
      <c r="D5059" s="83"/>
      <c r="E5059" s="81"/>
      <c r="F5059" s="84"/>
    </row>
    <row r="5060" spans="1:6">
      <c r="A5060" s="76"/>
      <c r="B5060" s="77"/>
      <c r="C5060" s="82"/>
      <c r="D5060" s="83"/>
      <c r="E5060" s="81"/>
      <c r="F5060" s="84"/>
    </row>
    <row r="5061" spans="1:6">
      <c r="A5061" s="76"/>
      <c r="B5061" s="77"/>
      <c r="C5061" s="82"/>
      <c r="D5061" s="83"/>
      <c r="E5061" s="81"/>
      <c r="F5061" s="84"/>
    </row>
    <row r="5062" spans="1:6">
      <c r="A5062" s="76"/>
      <c r="B5062" s="77"/>
      <c r="C5062" s="82"/>
      <c r="D5062" s="83"/>
      <c r="E5062" s="81"/>
      <c r="F5062" s="84"/>
    </row>
    <row r="5063" spans="1:6">
      <c r="A5063" s="76"/>
      <c r="B5063" s="77"/>
      <c r="C5063" s="82"/>
      <c r="D5063" s="83"/>
      <c r="E5063" s="81"/>
      <c r="F5063" s="84"/>
    </row>
    <row r="5064" spans="1:6">
      <c r="A5064" s="76"/>
      <c r="B5064" s="77"/>
      <c r="C5064" s="82"/>
      <c r="D5064" s="83"/>
      <c r="E5064" s="81"/>
      <c r="F5064" s="84"/>
    </row>
    <row r="5065" spans="1:6">
      <c r="A5065" s="76"/>
      <c r="B5065" s="77"/>
      <c r="C5065" s="82"/>
      <c r="D5065" s="83"/>
      <c r="E5065" s="81"/>
      <c r="F5065" s="84"/>
    </row>
    <row r="5066" spans="1:6">
      <c r="A5066" s="76"/>
      <c r="B5066" s="77"/>
      <c r="C5066" s="82"/>
      <c r="D5066" s="83"/>
      <c r="E5066" s="81"/>
      <c r="F5066" s="84"/>
    </row>
    <row r="5067" spans="1:6">
      <c r="A5067" s="76"/>
      <c r="B5067" s="77"/>
      <c r="C5067" s="82"/>
      <c r="D5067" s="83"/>
      <c r="E5067" s="81"/>
      <c r="F5067" s="84"/>
    </row>
    <row r="5068" spans="1:6">
      <c r="A5068" s="76"/>
      <c r="B5068" s="77"/>
      <c r="C5068" s="82"/>
      <c r="D5068" s="83"/>
      <c r="E5068" s="81"/>
      <c r="F5068" s="84"/>
    </row>
    <row r="5069" spans="1:6">
      <c r="A5069" s="76"/>
      <c r="B5069" s="77"/>
      <c r="C5069" s="82"/>
      <c r="D5069" s="83"/>
      <c r="E5069" s="81"/>
      <c r="F5069" s="84"/>
    </row>
    <row r="5070" spans="1:6">
      <c r="A5070" s="76"/>
      <c r="B5070" s="77"/>
      <c r="C5070" s="82"/>
      <c r="D5070" s="83"/>
      <c r="E5070" s="81"/>
      <c r="F5070" s="84"/>
    </row>
    <row r="5071" spans="1:6">
      <c r="A5071" s="76"/>
      <c r="B5071" s="77"/>
      <c r="C5071" s="82"/>
      <c r="D5071" s="83"/>
      <c r="E5071" s="81"/>
      <c r="F5071" s="84"/>
    </row>
    <row r="5072" spans="1:6">
      <c r="A5072" s="76"/>
      <c r="B5072" s="77"/>
      <c r="C5072" s="82"/>
      <c r="D5072" s="83"/>
      <c r="E5072" s="81"/>
      <c r="F5072" s="84"/>
    </row>
    <row r="5073" spans="1:6">
      <c r="A5073" s="76"/>
      <c r="B5073" s="77"/>
      <c r="C5073" s="82"/>
      <c r="D5073" s="83"/>
      <c r="E5073" s="81"/>
      <c r="F5073" s="84"/>
    </row>
    <row r="5074" spans="1:6">
      <c r="A5074" s="76"/>
      <c r="B5074" s="77"/>
      <c r="C5074" s="82"/>
      <c r="D5074" s="83"/>
      <c r="E5074" s="81"/>
      <c r="F5074" s="84"/>
    </row>
    <row r="5075" spans="1:6">
      <c r="A5075" s="76"/>
      <c r="B5075" s="77"/>
      <c r="C5075" s="82"/>
      <c r="D5075" s="83"/>
      <c r="E5075" s="81"/>
      <c r="F5075" s="84"/>
    </row>
    <row r="5076" spans="1:6">
      <c r="A5076" s="76"/>
      <c r="B5076" s="77"/>
      <c r="C5076" s="82"/>
      <c r="D5076" s="83"/>
      <c r="E5076" s="81"/>
      <c r="F5076" s="84"/>
    </row>
    <row r="5077" spans="1:6">
      <c r="A5077" s="76"/>
      <c r="B5077" s="77"/>
      <c r="C5077" s="82"/>
      <c r="D5077" s="83"/>
      <c r="E5077" s="81"/>
      <c r="F5077" s="84"/>
    </row>
    <row r="5078" spans="1:6">
      <c r="A5078" s="76"/>
      <c r="B5078" s="77"/>
      <c r="C5078" s="82"/>
      <c r="D5078" s="83"/>
      <c r="E5078" s="81"/>
      <c r="F5078" s="84"/>
    </row>
    <row r="5079" spans="1:6">
      <c r="A5079" s="76"/>
      <c r="B5079" s="77"/>
      <c r="C5079" s="82"/>
      <c r="D5079" s="83"/>
      <c r="E5079" s="81"/>
      <c r="F5079" s="84"/>
    </row>
    <row r="5080" spans="1:6">
      <c r="A5080" s="76"/>
      <c r="B5080" s="77"/>
      <c r="C5080" s="82"/>
      <c r="D5080" s="83"/>
      <c r="E5080" s="81"/>
      <c r="F5080" s="84"/>
    </row>
    <row r="5081" spans="1:6">
      <c r="A5081" s="76"/>
      <c r="B5081" s="77"/>
      <c r="C5081" s="82"/>
      <c r="D5081" s="83"/>
      <c r="E5081" s="81"/>
      <c r="F5081" s="84"/>
    </row>
    <row r="5082" spans="1:6">
      <c r="A5082" s="76"/>
      <c r="B5082" s="77"/>
      <c r="C5082" s="82"/>
      <c r="D5082" s="83"/>
      <c r="E5082" s="81"/>
      <c r="F5082" s="84"/>
    </row>
    <row r="5083" spans="1:6">
      <c r="A5083" s="76"/>
      <c r="B5083" s="77"/>
      <c r="C5083" s="82"/>
      <c r="D5083" s="83"/>
      <c r="E5083" s="81"/>
      <c r="F5083" s="84"/>
    </row>
    <row r="5084" spans="1:6">
      <c r="A5084" s="76"/>
      <c r="B5084" s="77"/>
      <c r="C5084" s="82"/>
      <c r="D5084" s="83"/>
      <c r="E5084" s="81"/>
      <c r="F5084" s="84"/>
    </row>
    <row r="5085" spans="1:6">
      <c r="A5085" s="76"/>
      <c r="B5085" s="77"/>
      <c r="C5085" s="82"/>
      <c r="D5085" s="83"/>
      <c r="E5085" s="81"/>
      <c r="F5085" s="84"/>
    </row>
    <row r="5086" spans="1:6">
      <c r="A5086" s="76"/>
      <c r="B5086" s="77"/>
      <c r="C5086" s="82"/>
      <c r="D5086" s="83"/>
      <c r="E5086" s="81"/>
      <c r="F5086" s="84"/>
    </row>
    <row r="5087" spans="1:6">
      <c r="A5087" s="76"/>
      <c r="B5087" s="77"/>
      <c r="C5087" s="82"/>
      <c r="D5087" s="83"/>
      <c r="E5087" s="81"/>
      <c r="F5087" s="84"/>
    </row>
    <row r="5088" spans="1:6">
      <c r="A5088" s="76"/>
      <c r="B5088" s="77"/>
      <c r="C5088" s="82"/>
      <c r="D5088" s="83"/>
      <c r="E5088" s="81"/>
      <c r="F5088" s="84"/>
    </row>
    <row r="5089" spans="1:6">
      <c r="A5089" s="76"/>
      <c r="B5089" s="77"/>
      <c r="C5089" s="82"/>
      <c r="D5089" s="83"/>
      <c r="E5089" s="81"/>
      <c r="F5089" s="84"/>
    </row>
    <row r="5090" spans="1:6">
      <c r="A5090" s="76"/>
      <c r="B5090" s="77"/>
      <c r="C5090" s="82"/>
      <c r="D5090" s="83"/>
      <c r="E5090" s="81"/>
      <c r="F5090" s="84"/>
    </row>
    <row r="5091" spans="1:6">
      <c r="A5091" s="76"/>
      <c r="B5091" s="77"/>
      <c r="C5091" s="82"/>
      <c r="D5091" s="83"/>
      <c r="E5091" s="81"/>
      <c r="F5091" s="84"/>
    </row>
    <row r="5092" spans="1:6">
      <c r="A5092" s="76"/>
      <c r="B5092" s="77"/>
      <c r="C5092" s="82"/>
      <c r="D5092" s="83"/>
      <c r="E5092" s="81"/>
      <c r="F5092" s="84"/>
    </row>
    <row r="5093" spans="1:6">
      <c r="A5093" s="76"/>
      <c r="B5093" s="77"/>
      <c r="C5093" s="82"/>
      <c r="D5093" s="83"/>
      <c r="E5093" s="81"/>
      <c r="F5093" s="84"/>
    </row>
    <row r="5094" spans="1:6">
      <c r="A5094" s="76"/>
      <c r="B5094" s="77"/>
      <c r="C5094" s="82"/>
      <c r="D5094" s="83"/>
      <c r="E5094" s="81"/>
      <c r="F5094" s="84"/>
    </row>
    <row r="5095" spans="1:6">
      <c r="A5095" s="76"/>
      <c r="B5095" s="77"/>
      <c r="C5095" s="82"/>
      <c r="D5095" s="83"/>
      <c r="E5095" s="81"/>
      <c r="F5095" s="84"/>
    </row>
    <row r="5096" spans="1:6">
      <c r="A5096" s="76"/>
      <c r="B5096" s="77"/>
      <c r="C5096" s="82"/>
      <c r="D5096" s="83"/>
      <c r="E5096" s="81"/>
      <c r="F5096" s="84"/>
    </row>
    <row r="5097" spans="1:6">
      <c r="A5097" s="76"/>
      <c r="B5097" s="77"/>
      <c r="C5097" s="82"/>
      <c r="D5097" s="83"/>
      <c r="E5097" s="81"/>
      <c r="F5097" s="84"/>
    </row>
    <row r="5098" spans="1:6">
      <c r="A5098" s="76"/>
      <c r="B5098" s="77"/>
      <c r="C5098" s="82"/>
      <c r="D5098" s="83"/>
      <c r="E5098" s="81"/>
      <c r="F5098" s="84"/>
    </row>
    <row r="5099" spans="1:6">
      <c r="A5099" s="76"/>
      <c r="B5099" s="77"/>
      <c r="C5099" s="82"/>
      <c r="D5099" s="83"/>
      <c r="E5099" s="81"/>
      <c r="F5099" s="84"/>
    </row>
    <row r="5100" spans="1:6">
      <c r="A5100" s="76"/>
      <c r="B5100" s="77"/>
      <c r="C5100" s="82"/>
      <c r="D5100" s="83"/>
      <c r="E5100" s="81"/>
      <c r="F5100" s="84"/>
    </row>
    <row r="5101" spans="1:6">
      <c r="A5101" s="76"/>
      <c r="B5101" s="77"/>
      <c r="C5101" s="82"/>
      <c r="D5101" s="83"/>
      <c r="E5101" s="81"/>
      <c r="F5101" s="84"/>
    </row>
    <row r="5102" spans="1:6">
      <c r="A5102" s="76"/>
      <c r="B5102" s="77"/>
      <c r="C5102" s="82"/>
      <c r="D5102" s="83"/>
      <c r="E5102" s="81"/>
      <c r="F5102" s="84"/>
    </row>
    <row r="5103" spans="1:6">
      <c r="A5103" s="76"/>
      <c r="B5103" s="77"/>
      <c r="C5103" s="82"/>
      <c r="D5103" s="83"/>
      <c r="E5103" s="81"/>
      <c r="F5103" s="84"/>
    </row>
    <row r="5104" spans="1:6">
      <c r="A5104" s="76"/>
      <c r="B5104" s="77"/>
      <c r="C5104" s="82"/>
      <c r="D5104" s="83"/>
      <c r="E5104" s="81"/>
      <c r="F5104" s="84"/>
    </row>
    <row r="5105" spans="1:6">
      <c r="A5105" s="76"/>
      <c r="B5105" s="77"/>
      <c r="C5105" s="82"/>
      <c r="D5105" s="83"/>
      <c r="E5105" s="81"/>
      <c r="F5105" s="84"/>
    </row>
    <row r="5106" spans="1:6">
      <c r="A5106" s="76"/>
      <c r="B5106" s="77"/>
      <c r="C5106" s="82"/>
      <c r="D5106" s="83"/>
      <c r="E5106" s="81"/>
      <c r="F5106" s="84"/>
    </row>
    <row r="5107" spans="1:6">
      <c r="A5107" s="76"/>
      <c r="B5107" s="77"/>
      <c r="C5107" s="82"/>
      <c r="D5107" s="83"/>
      <c r="E5107" s="81"/>
      <c r="F5107" s="84"/>
    </row>
    <row r="5108" spans="1:6">
      <c r="A5108" s="76"/>
      <c r="B5108" s="77"/>
      <c r="C5108" s="82"/>
      <c r="D5108" s="83"/>
      <c r="E5108" s="81"/>
      <c r="F5108" s="84"/>
    </row>
    <row r="5109" spans="1:6">
      <c r="A5109" s="76"/>
      <c r="B5109" s="77"/>
      <c r="C5109" s="82"/>
      <c r="D5109" s="83"/>
      <c r="E5109" s="81"/>
      <c r="F5109" s="84"/>
    </row>
    <row r="5110" spans="1:6">
      <c r="A5110" s="76"/>
      <c r="B5110" s="77"/>
      <c r="C5110" s="82"/>
      <c r="D5110" s="83"/>
      <c r="E5110" s="81"/>
      <c r="F5110" s="84"/>
    </row>
    <row r="5111" spans="1:6">
      <c r="A5111" s="76"/>
      <c r="B5111" s="77"/>
      <c r="C5111" s="82"/>
      <c r="D5111" s="83"/>
      <c r="E5111" s="81"/>
      <c r="F5111" s="84"/>
    </row>
    <row r="5112" spans="1:6">
      <c r="A5112" s="76"/>
      <c r="B5112" s="77"/>
      <c r="C5112" s="82"/>
      <c r="D5112" s="83"/>
      <c r="E5112" s="81"/>
      <c r="F5112" s="84"/>
    </row>
    <row r="5113" spans="1:6">
      <c r="A5113" s="76"/>
      <c r="B5113" s="77"/>
      <c r="C5113" s="82"/>
      <c r="D5113" s="83"/>
      <c r="E5113" s="81"/>
      <c r="F5113" s="84"/>
    </row>
    <row r="5114" spans="1:6">
      <c r="A5114" s="76"/>
      <c r="B5114" s="77"/>
      <c r="C5114" s="82"/>
      <c r="D5114" s="83"/>
      <c r="E5114" s="81"/>
      <c r="F5114" s="84"/>
    </row>
    <row r="5115" spans="1:6">
      <c r="A5115" s="76"/>
      <c r="B5115" s="77"/>
      <c r="C5115" s="82"/>
      <c r="D5115" s="83"/>
      <c r="E5115" s="81"/>
      <c r="F5115" s="84"/>
    </row>
    <row r="5116" spans="1:6">
      <c r="A5116" s="76"/>
      <c r="B5116" s="77"/>
      <c r="C5116" s="82"/>
      <c r="D5116" s="83"/>
      <c r="E5116" s="81"/>
      <c r="F5116" s="84"/>
    </row>
    <row r="5117" spans="1:6">
      <c r="A5117" s="76"/>
      <c r="B5117" s="77"/>
      <c r="C5117" s="82"/>
      <c r="D5117" s="83"/>
      <c r="E5117" s="81"/>
      <c r="F5117" s="84"/>
    </row>
    <row r="5118" spans="1:6">
      <c r="A5118" s="76"/>
      <c r="B5118" s="77"/>
      <c r="C5118" s="82"/>
      <c r="D5118" s="83"/>
      <c r="E5118" s="81"/>
      <c r="F5118" s="84"/>
    </row>
    <row r="5119" spans="1:6">
      <c r="A5119" s="76"/>
      <c r="B5119" s="77"/>
      <c r="C5119" s="82"/>
      <c r="D5119" s="83"/>
      <c r="E5119" s="81"/>
      <c r="F5119" s="84"/>
    </row>
    <row r="5120" spans="1:6">
      <c r="A5120" s="76"/>
      <c r="B5120" s="77"/>
      <c r="C5120" s="82"/>
      <c r="D5120" s="83"/>
      <c r="E5120" s="81"/>
      <c r="F5120" s="84"/>
    </row>
    <row r="5121" spans="1:6">
      <c r="A5121" s="76"/>
      <c r="B5121" s="77"/>
      <c r="C5121" s="82"/>
      <c r="D5121" s="83"/>
      <c r="E5121" s="81"/>
      <c r="F5121" s="84"/>
    </row>
    <row r="5122" spans="1:6">
      <c r="A5122" s="76"/>
      <c r="B5122" s="77"/>
      <c r="C5122" s="82"/>
      <c r="D5122" s="83"/>
      <c r="E5122" s="81"/>
      <c r="F5122" s="84"/>
    </row>
    <row r="5123" spans="1:6">
      <c r="A5123" s="76"/>
      <c r="B5123" s="77"/>
      <c r="C5123" s="82"/>
      <c r="D5123" s="83"/>
      <c r="E5123" s="81"/>
      <c r="F5123" s="84"/>
    </row>
    <row r="5124" spans="1:6">
      <c r="A5124" s="76"/>
      <c r="B5124" s="77"/>
      <c r="C5124" s="82"/>
      <c r="D5124" s="83"/>
      <c r="E5124" s="81"/>
      <c r="F5124" s="84"/>
    </row>
    <row r="5125" spans="1:6">
      <c r="A5125" s="76"/>
      <c r="B5125" s="77"/>
      <c r="C5125" s="82"/>
      <c r="D5125" s="83"/>
      <c r="E5125" s="81"/>
      <c r="F5125" s="84"/>
    </row>
    <row r="5126" spans="1:6">
      <c r="A5126" s="76"/>
      <c r="B5126" s="77"/>
      <c r="C5126" s="82"/>
      <c r="D5126" s="83"/>
      <c r="E5126" s="81"/>
      <c r="F5126" s="84"/>
    </row>
    <row r="5127" spans="1:6">
      <c r="A5127" s="76"/>
      <c r="B5127" s="77"/>
      <c r="C5127" s="82"/>
      <c r="D5127" s="83"/>
      <c r="E5127" s="81"/>
      <c r="F5127" s="84"/>
    </row>
    <row r="5128" spans="1:6">
      <c r="A5128" s="76"/>
      <c r="B5128" s="77"/>
      <c r="C5128" s="82"/>
      <c r="D5128" s="83"/>
      <c r="E5128" s="81"/>
      <c r="F5128" s="84"/>
    </row>
    <row r="5129" spans="1:6">
      <c r="A5129" s="76"/>
      <c r="B5129" s="77"/>
      <c r="C5129" s="82"/>
      <c r="D5129" s="83"/>
      <c r="E5129" s="81"/>
      <c r="F5129" s="84"/>
    </row>
    <row r="5130" spans="1:6">
      <c r="A5130" s="76"/>
      <c r="B5130" s="77"/>
      <c r="C5130" s="82"/>
      <c r="D5130" s="83"/>
      <c r="E5130" s="81"/>
      <c r="F5130" s="84"/>
    </row>
    <row r="5131" spans="1:6">
      <c r="A5131" s="76"/>
      <c r="B5131" s="77"/>
      <c r="C5131" s="82"/>
      <c r="D5131" s="83"/>
      <c r="E5131" s="81"/>
      <c r="F5131" s="84"/>
    </row>
    <row r="5132" spans="1:6">
      <c r="A5132" s="76"/>
      <c r="B5132" s="77"/>
      <c r="C5132" s="82"/>
      <c r="D5132" s="83"/>
      <c r="E5132" s="81"/>
      <c r="F5132" s="84"/>
    </row>
    <row r="5133" spans="1:6">
      <c r="A5133" s="76"/>
      <c r="B5133" s="77"/>
      <c r="C5133" s="82"/>
      <c r="D5133" s="83"/>
      <c r="E5133" s="81"/>
      <c r="F5133" s="84"/>
    </row>
    <row r="5134" spans="1:6">
      <c r="A5134" s="76"/>
      <c r="B5134" s="77"/>
      <c r="C5134" s="82"/>
      <c r="D5134" s="83"/>
      <c r="E5134" s="81"/>
      <c r="F5134" s="84"/>
    </row>
    <row r="5135" spans="1:6">
      <c r="A5135" s="76"/>
      <c r="B5135" s="77"/>
      <c r="C5135" s="82"/>
      <c r="D5135" s="83"/>
      <c r="E5135" s="81"/>
      <c r="F5135" s="84"/>
    </row>
    <row r="5136" spans="1:6">
      <c r="A5136" s="76"/>
      <c r="B5136" s="77"/>
      <c r="C5136" s="82"/>
      <c r="D5136" s="83"/>
      <c r="E5136" s="81"/>
      <c r="F5136" s="84"/>
    </row>
    <row r="5137" spans="1:6">
      <c r="A5137" s="76"/>
      <c r="B5137" s="77"/>
      <c r="C5137" s="82"/>
      <c r="D5137" s="83"/>
      <c r="E5137" s="81"/>
      <c r="F5137" s="84"/>
    </row>
    <row r="5138" spans="1:6">
      <c r="A5138" s="76"/>
      <c r="B5138" s="77"/>
      <c r="C5138" s="82"/>
      <c r="D5138" s="83"/>
      <c r="E5138" s="81"/>
      <c r="F5138" s="84"/>
    </row>
    <row r="5139" spans="1:6">
      <c r="A5139" s="76"/>
      <c r="B5139" s="77"/>
      <c r="C5139" s="82"/>
      <c r="D5139" s="83"/>
      <c r="E5139" s="81"/>
      <c r="F5139" s="84"/>
    </row>
    <row r="5140" spans="1:6">
      <c r="A5140" s="76"/>
      <c r="B5140" s="77"/>
      <c r="C5140" s="82"/>
      <c r="D5140" s="83"/>
      <c r="E5140" s="81"/>
      <c r="F5140" s="84"/>
    </row>
    <row r="5141" spans="1:6">
      <c r="A5141" s="76"/>
      <c r="B5141" s="77"/>
      <c r="C5141" s="82"/>
      <c r="D5141" s="83"/>
      <c r="E5141" s="81"/>
      <c r="F5141" s="84"/>
    </row>
    <row r="5142" spans="1:6">
      <c r="A5142" s="76"/>
      <c r="B5142" s="77"/>
      <c r="C5142" s="82"/>
      <c r="D5142" s="83"/>
      <c r="E5142" s="81"/>
      <c r="F5142" s="84"/>
    </row>
    <row r="5143" spans="1:6">
      <c r="A5143" s="76"/>
      <c r="B5143" s="77"/>
      <c r="C5143" s="82"/>
      <c r="D5143" s="83"/>
      <c r="E5143" s="81"/>
      <c r="F5143" s="84"/>
    </row>
    <row r="5144" spans="1:6">
      <c r="A5144" s="76"/>
      <c r="B5144" s="77"/>
      <c r="C5144" s="82"/>
      <c r="D5144" s="83"/>
      <c r="E5144" s="81"/>
      <c r="F5144" s="84"/>
    </row>
    <row r="5145" spans="1:6">
      <c r="A5145" s="76"/>
      <c r="B5145" s="77"/>
      <c r="C5145" s="82"/>
      <c r="D5145" s="83"/>
      <c r="E5145" s="81"/>
      <c r="F5145" s="84"/>
    </row>
    <row r="5146" spans="1:6">
      <c r="A5146" s="76"/>
      <c r="B5146" s="77"/>
      <c r="C5146" s="82"/>
      <c r="D5146" s="83"/>
      <c r="E5146" s="81"/>
      <c r="F5146" s="84"/>
    </row>
    <row r="5147" spans="1:6">
      <c r="A5147" s="76"/>
      <c r="B5147" s="77"/>
      <c r="C5147" s="82"/>
      <c r="D5147" s="83"/>
      <c r="E5147" s="81"/>
      <c r="F5147" s="84"/>
    </row>
    <row r="5148" spans="1:6">
      <c r="A5148" s="76"/>
      <c r="B5148" s="77"/>
      <c r="C5148" s="82"/>
      <c r="D5148" s="83"/>
      <c r="E5148" s="81"/>
      <c r="F5148" s="84"/>
    </row>
    <row r="5149" spans="1:6">
      <c r="A5149" s="76"/>
      <c r="B5149" s="77"/>
      <c r="C5149" s="82"/>
      <c r="D5149" s="83"/>
      <c r="E5149" s="81"/>
      <c r="F5149" s="84"/>
    </row>
    <row r="5150" spans="1:6">
      <c r="A5150" s="76"/>
      <c r="B5150" s="77"/>
      <c r="C5150" s="82"/>
      <c r="D5150" s="83"/>
      <c r="E5150" s="81"/>
      <c r="F5150" s="84"/>
    </row>
    <row r="5151" spans="1:6">
      <c r="A5151" s="76"/>
      <c r="B5151" s="77"/>
      <c r="C5151" s="82"/>
      <c r="D5151" s="83"/>
      <c r="E5151" s="81"/>
      <c r="F5151" s="84"/>
    </row>
    <row r="5152" spans="1:6">
      <c r="A5152" s="76"/>
      <c r="B5152" s="77"/>
      <c r="C5152" s="82"/>
      <c r="D5152" s="83"/>
      <c r="E5152" s="81"/>
      <c r="F5152" s="84"/>
    </row>
    <row r="5153" spans="1:6">
      <c r="A5153" s="76"/>
      <c r="B5153" s="77"/>
      <c r="C5153" s="82"/>
      <c r="D5153" s="83"/>
      <c r="E5153" s="81"/>
      <c r="F5153" s="84"/>
    </row>
    <row r="5154" spans="1:6">
      <c r="A5154" s="76"/>
      <c r="B5154" s="77"/>
      <c r="C5154" s="82"/>
      <c r="D5154" s="83"/>
      <c r="E5154" s="81"/>
      <c r="F5154" s="84"/>
    </row>
    <row r="5155" spans="1:6">
      <c r="A5155" s="76"/>
      <c r="B5155" s="77"/>
      <c r="C5155" s="82"/>
      <c r="D5155" s="83"/>
      <c r="E5155" s="81"/>
      <c r="F5155" s="84"/>
    </row>
    <row r="5156" spans="1:6">
      <c r="A5156" s="76"/>
      <c r="B5156" s="77"/>
      <c r="C5156" s="82"/>
      <c r="D5156" s="83"/>
      <c r="E5156" s="81"/>
      <c r="F5156" s="84"/>
    </row>
    <row r="5157" spans="1:6">
      <c r="A5157" s="76"/>
      <c r="B5157" s="77"/>
      <c r="C5157" s="82"/>
      <c r="D5157" s="83"/>
      <c r="E5157" s="81"/>
      <c r="F5157" s="84"/>
    </row>
    <row r="5158" spans="1:6">
      <c r="A5158" s="76"/>
      <c r="B5158" s="77"/>
      <c r="C5158" s="82"/>
      <c r="D5158" s="83"/>
      <c r="E5158" s="81"/>
      <c r="F5158" s="84"/>
    </row>
    <row r="5159" spans="1:6">
      <c r="A5159" s="76"/>
      <c r="B5159" s="77"/>
      <c r="C5159" s="82"/>
      <c r="D5159" s="83"/>
      <c r="E5159" s="81"/>
      <c r="F5159" s="84"/>
    </row>
    <row r="5160" spans="1:6">
      <c r="A5160" s="76"/>
      <c r="B5160" s="77"/>
      <c r="C5160" s="82"/>
      <c r="D5160" s="83"/>
      <c r="E5160" s="81"/>
      <c r="F5160" s="84"/>
    </row>
    <row r="5161" spans="1:6">
      <c r="A5161" s="76"/>
      <c r="B5161" s="77"/>
      <c r="C5161" s="82"/>
      <c r="D5161" s="83"/>
      <c r="E5161" s="81"/>
      <c r="F5161" s="84"/>
    </row>
    <row r="5162" spans="1:6">
      <c r="A5162" s="76"/>
      <c r="B5162" s="77"/>
      <c r="C5162" s="82"/>
      <c r="D5162" s="83"/>
      <c r="E5162" s="81"/>
      <c r="F5162" s="84"/>
    </row>
    <row r="5163" spans="1:6">
      <c r="A5163" s="76"/>
      <c r="B5163" s="77"/>
      <c r="C5163" s="82"/>
      <c r="D5163" s="83"/>
      <c r="E5163" s="81"/>
      <c r="F5163" s="84"/>
    </row>
    <row r="5164" spans="1:6">
      <c r="A5164" s="76"/>
      <c r="B5164" s="77"/>
      <c r="C5164" s="82"/>
      <c r="D5164" s="83"/>
      <c r="E5164" s="81"/>
      <c r="F5164" s="84"/>
    </row>
    <row r="5165" spans="1:6">
      <c r="A5165" s="76"/>
      <c r="B5165" s="77"/>
      <c r="C5165" s="82"/>
      <c r="D5165" s="83"/>
      <c r="E5165" s="81"/>
      <c r="F5165" s="84"/>
    </row>
    <row r="5166" spans="1:6">
      <c r="A5166" s="76"/>
      <c r="B5166" s="77"/>
      <c r="C5166" s="82"/>
      <c r="D5166" s="83"/>
      <c r="E5166" s="81"/>
      <c r="F5166" s="84"/>
    </row>
    <row r="5167" spans="1:6">
      <c r="A5167" s="76"/>
      <c r="B5167" s="77"/>
      <c r="C5167" s="82"/>
      <c r="D5167" s="83"/>
      <c r="E5167" s="81"/>
      <c r="F5167" s="84"/>
    </row>
    <row r="5168" spans="1:6">
      <c r="A5168" s="76"/>
      <c r="B5168" s="77"/>
      <c r="C5168" s="82"/>
      <c r="D5168" s="83"/>
      <c r="E5168" s="81"/>
      <c r="F5168" s="84"/>
    </row>
    <row r="5169" spans="1:6">
      <c r="A5169" s="76"/>
      <c r="B5169" s="77"/>
      <c r="C5169" s="82"/>
      <c r="D5169" s="83"/>
      <c r="E5169" s="81"/>
      <c r="F5169" s="84"/>
    </row>
    <row r="5170" spans="1:6">
      <c r="A5170" s="76"/>
      <c r="B5170" s="77"/>
      <c r="C5170" s="82"/>
      <c r="D5170" s="83"/>
      <c r="E5170" s="81"/>
      <c r="F5170" s="84"/>
    </row>
    <row r="5171" spans="1:6">
      <c r="A5171" s="76"/>
      <c r="B5171" s="77"/>
      <c r="C5171" s="82"/>
      <c r="D5171" s="83"/>
      <c r="E5171" s="81"/>
      <c r="F5171" s="84"/>
    </row>
    <row r="5172" spans="1:6">
      <c r="A5172" s="76"/>
      <c r="B5172" s="77"/>
      <c r="C5172" s="82"/>
      <c r="D5172" s="83"/>
      <c r="E5172" s="81"/>
      <c r="F5172" s="84"/>
    </row>
    <row r="5173" spans="1:6">
      <c r="A5173" s="76"/>
      <c r="B5173" s="77"/>
      <c r="C5173" s="82"/>
      <c r="D5173" s="83"/>
      <c r="E5173" s="81"/>
      <c r="F5173" s="84"/>
    </row>
    <row r="5174" spans="1:6">
      <c r="A5174" s="76"/>
      <c r="B5174" s="77"/>
      <c r="C5174" s="82"/>
      <c r="D5174" s="83"/>
      <c r="E5174" s="81"/>
      <c r="F5174" s="84"/>
    </row>
    <row r="5175" spans="1:6">
      <c r="A5175" s="76"/>
      <c r="B5175" s="77"/>
      <c r="C5175" s="82"/>
      <c r="D5175" s="83"/>
      <c r="E5175" s="81"/>
      <c r="F5175" s="84"/>
    </row>
    <row r="5176" spans="1:6">
      <c r="A5176" s="76"/>
      <c r="B5176" s="77"/>
      <c r="C5176" s="82"/>
      <c r="D5176" s="83"/>
      <c r="E5176" s="81"/>
      <c r="F5176" s="84"/>
    </row>
    <row r="5177" spans="1:6">
      <c r="A5177" s="76"/>
      <c r="B5177" s="77"/>
      <c r="C5177" s="82"/>
      <c r="D5177" s="83"/>
      <c r="E5177" s="81"/>
      <c r="F5177" s="84"/>
    </row>
    <row r="5178" spans="1:6">
      <c r="A5178" s="76"/>
      <c r="B5178" s="77"/>
      <c r="C5178" s="82"/>
      <c r="D5178" s="83"/>
      <c r="E5178" s="81"/>
      <c r="F5178" s="84"/>
    </row>
    <row r="5179" spans="1:6">
      <c r="A5179" s="76"/>
      <c r="B5179" s="77"/>
      <c r="C5179" s="82"/>
      <c r="D5179" s="83"/>
      <c r="E5179" s="81"/>
      <c r="F5179" s="84"/>
    </row>
    <row r="5180" spans="1:6">
      <c r="A5180" s="76"/>
      <c r="B5180" s="77"/>
      <c r="C5180" s="82"/>
      <c r="D5180" s="83"/>
      <c r="E5180" s="81"/>
      <c r="F5180" s="84"/>
    </row>
    <row r="5181" spans="1:6">
      <c r="A5181" s="76"/>
      <c r="B5181" s="77"/>
      <c r="C5181" s="82"/>
      <c r="D5181" s="83"/>
      <c r="E5181" s="81"/>
      <c r="F5181" s="84"/>
    </row>
    <row r="5182" spans="1:6">
      <c r="A5182" s="76"/>
      <c r="B5182" s="77"/>
      <c r="C5182" s="82"/>
      <c r="D5182" s="83"/>
      <c r="E5182" s="81"/>
      <c r="F5182" s="84"/>
    </row>
    <row r="5183" spans="1:6">
      <c r="A5183" s="76"/>
      <c r="B5183" s="77"/>
      <c r="C5183" s="82"/>
      <c r="D5183" s="83"/>
      <c r="E5183" s="81"/>
      <c r="F5183" s="84"/>
    </row>
    <row r="5184" spans="1:6">
      <c r="A5184" s="76"/>
      <c r="B5184" s="77"/>
      <c r="C5184" s="82"/>
      <c r="D5184" s="83"/>
      <c r="E5184" s="81"/>
      <c r="F5184" s="84"/>
    </row>
    <row r="5185" spans="1:6">
      <c r="A5185" s="76"/>
      <c r="B5185" s="77"/>
      <c r="C5185" s="82"/>
      <c r="D5185" s="83"/>
      <c r="E5185" s="81"/>
      <c r="F5185" s="84"/>
    </row>
    <row r="5186" spans="1:6">
      <c r="A5186" s="76"/>
      <c r="B5186" s="77"/>
      <c r="C5186" s="82"/>
      <c r="D5186" s="83"/>
      <c r="E5186" s="81"/>
      <c r="F5186" s="84"/>
    </row>
    <row r="5187" spans="1:6">
      <c r="A5187" s="76"/>
      <c r="B5187" s="77"/>
      <c r="C5187" s="82"/>
      <c r="D5187" s="83"/>
      <c r="E5187" s="81"/>
      <c r="F5187" s="84"/>
    </row>
    <row r="5188" spans="1:6">
      <c r="A5188" s="76"/>
      <c r="B5188" s="77"/>
      <c r="C5188" s="82"/>
      <c r="D5188" s="83"/>
      <c r="E5188" s="81"/>
      <c r="F5188" s="84"/>
    </row>
    <row r="5189" spans="1:6">
      <c r="A5189" s="76"/>
      <c r="B5189" s="77"/>
      <c r="C5189" s="82"/>
      <c r="D5189" s="83"/>
      <c r="E5189" s="81"/>
      <c r="F5189" s="84"/>
    </row>
    <row r="5190" spans="1:6">
      <c r="A5190" s="76"/>
      <c r="B5190" s="77"/>
      <c r="C5190" s="82"/>
      <c r="D5190" s="83"/>
      <c r="E5190" s="81"/>
      <c r="F5190" s="84"/>
    </row>
    <row r="5191" spans="1:6">
      <c r="A5191" s="76"/>
      <c r="B5191" s="77"/>
      <c r="C5191" s="82"/>
      <c r="D5191" s="83"/>
      <c r="E5191" s="81"/>
      <c r="F5191" s="84"/>
    </row>
    <row r="5192" spans="1:6">
      <c r="A5192" s="76"/>
      <c r="B5192" s="77"/>
      <c r="C5192" s="82"/>
      <c r="D5192" s="83"/>
      <c r="E5192" s="81"/>
      <c r="F5192" s="84"/>
    </row>
    <row r="5193" spans="1:6">
      <c r="A5193" s="76"/>
      <c r="B5193" s="77"/>
      <c r="C5193" s="82"/>
      <c r="D5193" s="83"/>
      <c r="E5193" s="81"/>
      <c r="F5193" s="84"/>
    </row>
    <row r="5194" spans="1:6">
      <c r="A5194" s="76"/>
      <c r="B5194" s="77"/>
      <c r="C5194" s="82"/>
      <c r="D5194" s="83"/>
      <c r="E5194" s="81"/>
      <c r="F5194" s="84"/>
    </row>
    <row r="5195" spans="1:6">
      <c r="A5195" s="76"/>
      <c r="B5195" s="77"/>
      <c r="C5195" s="82"/>
      <c r="D5195" s="83"/>
      <c r="E5195" s="81"/>
      <c r="F5195" s="84"/>
    </row>
    <row r="5196" spans="1:6">
      <c r="A5196" s="76"/>
      <c r="B5196" s="77"/>
      <c r="C5196" s="82"/>
      <c r="D5196" s="83"/>
      <c r="E5196" s="81"/>
      <c r="F5196" s="84"/>
    </row>
    <row r="5197" spans="1:6">
      <c r="A5197" s="76"/>
      <c r="B5197" s="77"/>
      <c r="C5197" s="82"/>
      <c r="D5197" s="83"/>
      <c r="E5197" s="81"/>
      <c r="F5197" s="84"/>
    </row>
    <row r="5198" spans="1:6">
      <c r="A5198" s="76"/>
      <c r="B5198" s="77"/>
      <c r="C5198" s="82"/>
      <c r="D5198" s="83"/>
      <c r="E5198" s="81"/>
      <c r="F5198" s="84"/>
    </row>
    <row r="5199" spans="1:6">
      <c r="A5199" s="76"/>
      <c r="B5199" s="77"/>
      <c r="C5199" s="82"/>
      <c r="D5199" s="83"/>
      <c r="E5199" s="81"/>
      <c r="F5199" s="84"/>
    </row>
    <row r="5200" spans="1:6">
      <c r="A5200" s="76"/>
      <c r="B5200" s="77"/>
      <c r="C5200" s="82"/>
      <c r="D5200" s="83"/>
      <c r="E5200" s="81"/>
      <c r="F5200" s="84"/>
    </row>
    <row r="5201" spans="1:6">
      <c r="A5201" s="76"/>
      <c r="B5201" s="77"/>
      <c r="C5201" s="82"/>
      <c r="D5201" s="83"/>
      <c r="E5201" s="81"/>
      <c r="F5201" s="84"/>
    </row>
    <row r="5202" spans="1:6">
      <c r="A5202" s="76"/>
      <c r="B5202" s="77"/>
      <c r="C5202" s="82"/>
      <c r="D5202" s="83"/>
      <c r="E5202" s="81"/>
      <c r="F5202" s="84"/>
    </row>
    <row r="5203" spans="1:6">
      <c r="A5203" s="76"/>
      <c r="B5203" s="77"/>
      <c r="C5203" s="82"/>
      <c r="D5203" s="83"/>
      <c r="E5203" s="81"/>
      <c r="F5203" s="84"/>
    </row>
    <row r="5204" spans="1:6">
      <c r="A5204" s="76"/>
      <c r="B5204" s="77"/>
      <c r="C5204" s="82"/>
      <c r="D5204" s="83"/>
      <c r="E5204" s="81"/>
      <c r="F5204" s="84"/>
    </row>
    <row r="5205" spans="1:6">
      <c r="A5205" s="76"/>
      <c r="B5205" s="77"/>
      <c r="C5205" s="82"/>
      <c r="D5205" s="83"/>
      <c r="E5205" s="81"/>
      <c r="F5205" s="84"/>
    </row>
    <row r="5206" spans="1:6">
      <c r="A5206" s="76"/>
      <c r="B5206" s="77"/>
      <c r="C5206" s="82"/>
      <c r="D5206" s="83"/>
      <c r="E5206" s="81"/>
      <c r="F5206" s="84"/>
    </row>
    <row r="5207" spans="1:6">
      <c r="A5207" s="76"/>
      <c r="B5207" s="77"/>
      <c r="C5207" s="82"/>
      <c r="D5207" s="83"/>
      <c r="E5207" s="81"/>
      <c r="F5207" s="84"/>
    </row>
    <row r="5208" spans="1:6">
      <c r="A5208" s="76"/>
      <c r="B5208" s="77"/>
      <c r="C5208" s="82"/>
      <c r="D5208" s="83"/>
      <c r="E5208" s="81"/>
      <c r="F5208" s="84"/>
    </row>
    <row r="5209" spans="1:6">
      <c r="A5209" s="76"/>
      <c r="B5209" s="77"/>
      <c r="C5209" s="82"/>
      <c r="D5209" s="83"/>
      <c r="E5209" s="81"/>
      <c r="F5209" s="84"/>
    </row>
    <row r="5210" spans="1:6">
      <c r="A5210" s="76"/>
      <c r="B5210" s="77"/>
      <c r="C5210" s="82"/>
      <c r="D5210" s="83"/>
      <c r="E5210" s="81"/>
      <c r="F5210" s="84"/>
    </row>
    <row r="5211" spans="1:6">
      <c r="A5211" s="76"/>
      <c r="B5211" s="77"/>
      <c r="C5211" s="82"/>
      <c r="D5211" s="83"/>
      <c r="E5211" s="81"/>
      <c r="F5211" s="84"/>
    </row>
    <row r="5212" spans="1:6">
      <c r="A5212" s="76"/>
      <c r="B5212" s="77"/>
      <c r="C5212" s="82"/>
      <c r="D5212" s="83"/>
      <c r="E5212" s="81"/>
      <c r="F5212" s="84"/>
    </row>
    <row r="5213" spans="1:6">
      <c r="A5213" s="76"/>
      <c r="B5213" s="77"/>
      <c r="C5213" s="82"/>
      <c r="D5213" s="83"/>
      <c r="E5213" s="81"/>
      <c r="F5213" s="84"/>
    </row>
    <row r="5214" spans="1:6">
      <c r="A5214" s="76"/>
      <c r="B5214" s="77"/>
      <c r="C5214" s="82"/>
      <c r="D5214" s="83"/>
      <c r="E5214" s="81"/>
      <c r="F5214" s="84"/>
    </row>
    <row r="5215" spans="1:6">
      <c r="A5215" s="76"/>
      <c r="B5215" s="77"/>
      <c r="C5215" s="82"/>
      <c r="D5215" s="83"/>
      <c r="E5215" s="81"/>
      <c r="F5215" s="84"/>
    </row>
    <row r="5216" spans="1:6">
      <c r="A5216" s="76"/>
      <c r="B5216" s="77"/>
      <c r="C5216" s="82"/>
      <c r="D5216" s="83"/>
      <c r="E5216" s="81"/>
      <c r="F5216" s="84"/>
    </row>
    <row r="5217" spans="1:6">
      <c r="A5217" s="76"/>
      <c r="B5217" s="77"/>
      <c r="C5217" s="82"/>
      <c r="D5217" s="83"/>
      <c r="E5217" s="81"/>
      <c r="F5217" s="84"/>
    </row>
    <row r="5218" spans="1:6">
      <c r="A5218" s="76"/>
      <c r="B5218" s="77"/>
      <c r="C5218" s="82"/>
      <c r="D5218" s="83"/>
      <c r="E5218" s="81"/>
      <c r="F5218" s="84"/>
    </row>
    <row r="5219" spans="1:6">
      <c r="A5219" s="76"/>
      <c r="B5219" s="77"/>
      <c r="C5219" s="82"/>
      <c r="D5219" s="83"/>
      <c r="E5219" s="81"/>
      <c r="F5219" s="84"/>
    </row>
    <row r="5220" spans="1:6">
      <c r="A5220" s="76"/>
      <c r="B5220" s="77"/>
      <c r="C5220" s="82"/>
      <c r="D5220" s="83"/>
      <c r="E5220" s="81"/>
      <c r="F5220" s="84"/>
    </row>
    <row r="5221" spans="1:6">
      <c r="A5221" s="76"/>
      <c r="B5221" s="77"/>
      <c r="C5221" s="82"/>
      <c r="D5221" s="83"/>
      <c r="E5221" s="81"/>
      <c r="F5221" s="84"/>
    </row>
    <row r="5222" spans="1:6">
      <c r="A5222" s="76"/>
      <c r="B5222" s="77"/>
      <c r="C5222" s="82"/>
      <c r="D5222" s="83"/>
      <c r="E5222" s="81"/>
      <c r="F5222" s="84"/>
    </row>
    <row r="5223" spans="1:6">
      <c r="A5223" s="76"/>
      <c r="B5223" s="77"/>
      <c r="C5223" s="82"/>
      <c r="D5223" s="83"/>
      <c r="E5223" s="81"/>
      <c r="F5223" s="84"/>
    </row>
    <row r="5224" spans="1:6">
      <c r="A5224" s="76"/>
      <c r="B5224" s="77"/>
      <c r="C5224" s="82"/>
      <c r="D5224" s="83"/>
      <c r="E5224" s="81"/>
      <c r="F5224" s="84"/>
    </row>
    <row r="5225" spans="1:6">
      <c r="A5225" s="76"/>
      <c r="B5225" s="77"/>
      <c r="C5225" s="82"/>
      <c r="D5225" s="83"/>
      <c r="E5225" s="81"/>
      <c r="F5225" s="84"/>
    </row>
    <row r="5226" spans="1:6">
      <c r="A5226" s="76"/>
      <c r="B5226" s="77"/>
      <c r="C5226" s="82"/>
      <c r="D5226" s="83"/>
      <c r="E5226" s="81"/>
      <c r="F5226" s="84"/>
    </row>
    <row r="5227" spans="1:6">
      <c r="A5227" s="76"/>
      <c r="B5227" s="77"/>
      <c r="C5227" s="82"/>
      <c r="D5227" s="83"/>
      <c r="E5227" s="81"/>
      <c r="F5227" s="84"/>
    </row>
    <row r="5228" spans="1:6">
      <c r="A5228" s="76"/>
      <c r="B5228" s="77"/>
      <c r="C5228" s="82"/>
      <c r="D5228" s="83"/>
      <c r="E5228" s="81"/>
      <c r="F5228" s="84"/>
    </row>
    <row r="5229" spans="1:6">
      <c r="A5229" s="76"/>
      <c r="B5229" s="77"/>
      <c r="C5229" s="82"/>
      <c r="D5229" s="83"/>
      <c r="E5229" s="81"/>
      <c r="F5229" s="84"/>
    </row>
    <row r="5230" spans="1:6">
      <c r="A5230" s="76"/>
      <c r="B5230" s="77"/>
      <c r="C5230" s="82"/>
      <c r="D5230" s="83"/>
      <c r="E5230" s="81"/>
      <c r="F5230" s="84"/>
    </row>
    <row r="5231" spans="1:6">
      <c r="A5231" s="76"/>
      <c r="B5231" s="77"/>
      <c r="C5231" s="82"/>
      <c r="D5231" s="83"/>
      <c r="E5231" s="81"/>
      <c r="F5231" s="84"/>
    </row>
    <row r="5232" spans="1:6">
      <c r="A5232" s="76"/>
      <c r="B5232" s="77"/>
      <c r="C5232" s="82"/>
      <c r="D5232" s="83"/>
      <c r="E5232" s="81"/>
      <c r="F5232" s="84"/>
    </row>
    <row r="5233" spans="1:6">
      <c r="A5233" s="76"/>
      <c r="B5233" s="77"/>
      <c r="C5233" s="82"/>
      <c r="D5233" s="83"/>
      <c r="E5233" s="81"/>
      <c r="F5233" s="84"/>
    </row>
    <row r="5234" spans="1:6">
      <c r="A5234" s="76"/>
      <c r="B5234" s="77"/>
      <c r="C5234" s="82"/>
      <c r="D5234" s="83"/>
      <c r="E5234" s="81"/>
      <c r="F5234" s="84"/>
    </row>
    <row r="5235" spans="1:6">
      <c r="A5235" s="76"/>
      <c r="B5235" s="77"/>
      <c r="C5235" s="82"/>
      <c r="D5235" s="83"/>
      <c r="E5235" s="81"/>
      <c r="F5235" s="84"/>
    </row>
    <row r="5236" spans="1:6">
      <c r="A5236" s="76"/>
      <c r="B5236" s="77"/>
      <c r="C5236" s="82"/>
      <c r="D5236" s="83"/>
      <c r="E5236" s="81"/>
      <c r="F5236" s="84"/>
    </row>
    <row r="5237" spans="1:6">
      <c r="A5237" s="76"/>
      <c r="B5237" s="77"/>
      <c r="C5237" s="82"/>
      <c r="D5237" s="83"/>
      <c r="E5237" s="81"/>
      <c r="F5237" s="84"/>
    </row>
    <row r="5238" spans="1:6">
      <c r="A5238" s="76"/>
      <c r="B5238" s="77"/>
      <c r="C5238" s="82"/>
      <c r="D5238" s="83"/>
      <c r="E5238" s="81"/>
      <c r="F5238" s="84"/>
    </row>
    <row r="5239" spans="1:6">
      <c r="A5239" s="76"/>
      <c r="B5239" s="77"/>
      <c r="C5239" s="82"/>
      <c r="D5239" s="83"/>
      <c r="E5239" s="81"/>
      <c r="F5239" s="84"/>
    </row>
    <row r="5240" spans="1:6">
      <c r="A5240" s="76"/>
      <c r="B5240" s="77"/>
      <c r="C5240" s="82"/>
      <c r="D5240" s="83"/>
      <c r="E5240" s="81"/>
      <c r="F5240" s="84"/>
    </row>
    <row r="5241" spans="1:6">
      <c r="A5241" s="76"/>
      <c r="B5241" s="77"/>
      <c r="C5241" s="82"/>
      <c r="D5241" s="83"/>
      <c r="E5241" s="81"/>
      <c r="F5241" s="84"/>
    </row>
    <row r="5242" spans="1:6">
      <c r="A5242" s="76"/>
      <c r="B5242" s="77"/>
      <c r="C5242" s="82"/>
      <c r="D5242" s="83"/>
      <c r="E5242" s="81"/>
      <c r="F5242" s="84"/>
    </row>
    <row r="5243" spans="1:6">
      <c r="A5243" s="76"/>
      <c r="B5243" s="77"/>
      <c r="C5243" s="82"/>
      <c r="D5243" s="83"/>
      <c r="E5243" s="81"/>
      <c r="F5243" s="84"/>
    </row>
    <row r="5244" spans="1:6">
      <c r="A5244" s="76"/>
      <c r="B5244" s="77"/>
      <c r="C5244" s="82"/>
      <c r="D5244" s="83"/>
      <c r="E5244" s="81"/>
      <c r="F5244" s="84"/>
    </row>
    <row r="5245" spans="1:6">
      <c r="A5245" s="76"/>
      <c r="B5245" s="77"/>
      <c r="C5245" s="82"/>
      <c r="D5245" s="83"/>
      <c r="E5245" s="81"/>
      <c r="F5245" s="84"/>
    </row>
    <row r="5246" spans="1:6">
      <c r="A5246" s="76"/>
      <c r="B5246" s="77"/>
      <c r="C5246" s="82"/>
      <c r="D5246" s="83"/>
      <c r="E5246" s="81"/>
      <c r="F5246" s="84"/>
    </row>
    <row r="5247" spans="1:6">
      <c r="A5247" s="76"/>
      <c r="B5247" s="77"/>
      <c r="C5247" s="82"/>
      <c r="D5247" s="83"/>
      <c r="E5247" s="81"/>
      <c r="F5247" s="84"/>
    </row>
    <row r="5248" spans="1:6">
      <c r="A5248" s="76"/>
      <c r="B5248" s="77"/>
      <c r="C5248" s="82"/>
      <c r="D5248" s="83"/>
      <c r="E5248" s="81"/>
      <c r="F5248" s="84"/>
    </row>
    <row r="5249" spans="1:6">
      <c r="A5249" s="76"/>
      <c r="B5249" s="77"/>
      <c r="C5249" s="82"/>
      <c r="D5249" s="83"/>
      <c r="E5249" s="81"/>
      <c r="F5249" s="84"/>
    </row>
    <row r="5250" spans="1:6">
      <c r="A5250" s="76"/>
      <c r="B5250" s="77"/>
      <c r="C5250" s="82"/>
      <c r="D5250" s="83"/>
      <c r="E5250" s="81"/>
      <c r="F5250" s="84"/>
    </row>
    <row r="5251" spans="1:6">
      <c r="A5251" s="76"/>
      <c r="B5251" s="77"/>
      <c r="C5251" s="82"/>
      <c r="D5251" s="83"/>
      <c r="E5251" s="81"/>
      <c r="F5251" s="84"/>
    </row>
    <row r="5252" spans="1:6">
      <c r="A5252" s="76"/>
      <c r="B5252" s="77"/>
      <c r="C5252" s="82"/>
      <c r="D5252" s="83"/>
      <c r="E5252" s="81"/>
      <c r="F5252" s="84"/>
    </row>
    <row r="5253" spans="1:6">
      <c r="A5253" s="76"/>
      <c r="B5253" s="77"/>
      <c r="C5253" s="82"/>
      <c r="D5253" s="83"/>
      <c r="E5253" s="81"/>
      <c r="F5253" s="84"/>
    </row>
    <row r="5254" spans="1:6">
      <c r="A5254" s="76"/>
      <c r="B5254" s="77"/>
      <c r="C5254" s="82"/>
      <c r="D5254" s="83"/>
      <c r="E5254" s="81"/>
      <c r="F5254" s="84"/>
    </row>
    <row r="5255" spans="1:6">
      <c r="A5255" s="76"/>
      <c r="B5255" s="77"/>
      <c r="C5255" s="82"/>
      <c r="D5255" s="83"/>
      <c r="E5255" s="81"/>
      <c r="F5255" s="84"/>
    </row>
    <row r="5256" spans="1:6">
      <c r="A5256" s="76"/>
      <c r="B5256" s="77"/>
      <c r="C5256" s="82"/>
      <c r="D5256" s="83"/>
      <c r="E5256" s="81"/>
      <c r="F5256" s="84"/>
    </row>
    <row r="5257" spans="1:6">
      <c r="A5257" s="76"/>
      <c r="B5257" s="77"/>
      <c r="C5257" s="82"/>
      <c r="D5257" s="83"/>
      <c r="E5257" s="81"/>
      <c r="F5257" s="84"/>
    </row>
    <row r="5258" spans="1:6">
      <c r="A5258" s="76"/>
      <c r="B5258" s="77"/>
      <c r="C5258" s="82"/>
      <c r="D5258" s="83"/>
      <c r="E5258" s="81"/>
      <c r="F5258" s="84"/>
    </row>
    <row r="5259" spans="1:6">
      <c r="A5259" s="76"/>
      <c r="B5259" s="77"/>
      <c r="C5259" s="82"/>
      <c r="D5259" s="83"/>
      <c r="E5259" s="81"/>
      <c r="F5259" s="84"/>
    </row>
    <row r="5260" spans="1:6">
      <c r="A5260" s="76"/>
      <c r="B5260" s="77"/>
      <c r="C5260" s="82"/>
      <c r="D5260" s="83"/>
      <c r="E5260" s="81"/>
      <c r="F5260" s="84"/>
    </row>
    <row r="5261" spans="1:6">
      <c r="A5261" s="76"/>
      <c r="B5261" s="77"/>
      <c r="C5261" s="82"/>
      <c r="D5261" s="83"/>
      <c r="E5261" s="81"/>
      <c r="F5261" s="84"/>
    </row>
    <row r="5262" spans="1:6">
      <c r="A5262" s="76"/>
      <c r="B5262" s="77"/>
      <c r="C5262" s="82"/>
      <c r="D5262" s="83"/>
      <c r="E5262" s="81"/>
      <c r="F5262" s="84"/>
    </row>
    <row r="5263" spans="1:6">
      <c r="A5263" s="76"/>
      <c r="B5263" s="77"/>
      <c r="C5263" s="82"/>
      <c r="D5263" s="83"/>
      <c r="E5263" s="81"/>
      <c r="F5263" s="84"/>
    </row>
    <row r="5264" spans="1:6">
      <c r="A5264" s="76"/>
      <c r="B5264" s="77"/>
      <c r="C5264" s="82"/>
      <c r="D5264" s="83"/>
      <c r="E5264" s="81"/>
      <c r="F5264" s="84"/>
    </row>
    <row r="5265" spans="1:6">
      <c r="A5265" s="76"/>
      <c r="B5265" s="77"/>
      <c r="C5265" s="82"/>
      <c r="D5265" s="83"/>
      <c r="E5265" s="81"/>
      <c r="F5265" s="84"/>
    </row>
    <row r="5266" spans="1:6">
      <c r="A5266" s="76"/>
      <c r="B5266" s="77"/>
      <c r="C5266" s="82"/>
      <c r="D5266" s="83"/>
      <c r="E5266" s="81"/>
      <c r="F5266" s="84"/>
    </row>
    <row r="5267" spans="1:6">
      <c r="A5267" s="76"/>
      <c r="B5267" s="77"/>
      <c r="C5267" s="82"/>
      <c r="D5267" s="83"/>
      <c r="E5267" s="81"/>
      <c r="F5267" s="84"/>
    </row>
    <row r="5268" spans="1:6">
      <c r="A5268" s="76"/>
      <c r="B5268" s="77"/>
      <c r="C5268" s="82"/>
      <c r="D5268" s="83"/>
      <c r="E5268" s="81"/>
      <c r="F5268" s="84"/>
    </row>
    <row r="5269" spans="1:6">
      <c r="A5269" s="76"/>
      <c r="B5269" s="77"/>
      <c r="C5269" s="82"/>
      <c r="D5269" s="83"/>
      <c r="E5269" s="81"/>
      <c r="F5269" s="84"/>
    </row>
    <row r="5270" spans="1:6">
      <c r="A5270" s="76"/>
      <c r="B5270" s="77"/>
      <c r="C5270" s="82"/>
      <c r="D5270" s="83"/>
      <c r="E5270" s="81"/>
      <c r="F5270" s="84"/>
    </row>
    <row r="5271" spans="1:6">
      <c r="A5271" s="76"/>
      <c r="B5271" s="77"/>
      <c r="C5271" s="82"/>
      <c r="D5271" s="83"/>
      <c r="E5271" s="81"/>
      <c r="F5271" s="84"/>
    </row>
    <row r="5272" spans="1:6">
      <c r="A5272" s="76"/>
      <c r="B5272" s="77"/>
      <c r="C5272" s="82"/>
      <c r="D5272" s="83"/>
      <c r="E5272" s="81"/>
      <c r="F5272" s="84"/>
    </row>
    <row r="5273" spans="1:6">
      <c r="A5273" s="76"/>
      <c r="B5273" s="77"/>
      <c r="C5273" s="82"/>
      <c r="D5273" s="83"/>
      <c r="E5273" s="81"/>
      <c r="F5273" s="84"/>
    </row>
    <row r="5274" spans="1:6">
      <c r="A5274" s="76"/>
      <c r="B5274" s="77"/>
      <c r="C5274" s="82"/>
      <c r="D5274" s="83"/>
      <c r="E5274" s="81"/>
      <c r="F5274" s="84"/>
    </row>
    <row r="5275" spans="1:6">
      <c r="A5275" s="76"/>
      <c r="B5275" s="77"/>
      <c r="C5275" s="82"/>
      <c r="D5275" s="83"/>
      <c r="E5275" s="81"/>
      <c r="F5275" s="84"/>
    </row>
    <row r="5276" spans="1:6">
      <c r="A5276" s="76"/>
      <c r="B5276" s="77"/>
      <c r="C5276" s="82"/>
      <c r="D5276" s="83"/>
      <c r="E5276" s="81"/>
      <c r="F5276" s="84"/>
    </row>
    <row r="5277" spans="1:6">
      <c r="A5277" s="76"/>
      <c r="B5277" s="77"/>
      <c r="C5277" s="82"/>
      <c r="D5277" s="83"/>
      <c r="E5277" s="81"/>
      <c r="F5277" s="84"/>
    </row>
    <row r="5278" spans="1:6">
      <c r="A5278" s="76"/>
      <c r="B5278" s="77"/>
      <c r="C5278" s="82"/>
      <c r="D5278" s="83"/>
      <c r="E5278" s="81"/>
      <c r="F5278" s="84"/>
    </row>
    <row r="5279" spans="1:6">
      <c r="A5279" s="76"/>
      <c r="B5279" s="77"/>
      <c r="C5279" s="82"/>
      <c r="D5279" s="83"/>
      <c r="E5279" s="81"/>
      <c r="F5279" s="84"/>
    </row>
    <row r="5280" spans="1:6">
      <c r="A5280" s="76"/>
      <c r="B5280" s="77"/>
      <c r="C5280" s="82"/>
      <c r="D5280" s="83"/>
      <c r="E5280" s="81"/>
      <c r="F5280" s="84"/>
    </row>
    <row r="5281" spans="1:6">
      <c r="A5281" s="76"/>
      <c r="B5281" s="77"/>
      <c r="C5281" s="82"/>
      <c r="D5281" s="83"/>
      <c r="E5281" s="81"/>
      <c r="F5281" s="84"/>
    </row>
    <row r="5282" spans="1:6">
      <c r="A5282" s="76"/>
      <c r="B5282" s="77"/>
      <c r="C5282" s="82"/>
      <c r="D5282" s="83"/>
      <c r="E5282" s="81"/>
      <c r="F5282" s="84"/>
    </row>
    <row r="5283" spans="1:6">
      <c r="A5283" s="76"/>
      <c r="B5283" s="77"/>
      <c r="C5283" s="82"/>
      <c r="D5283" s="83"/>
      <c r="E5283" s="81"/>
      <c r="F5283" s="84"/>
    </row>
    <row r="5284" spans="1:6">
      <c r="A5284" s="76"/>
      <c r="B5284" s="77"/>
      <c r="C5284" s="82"/>
      <c r="D5284" s="83"/>
      <c r="E5284" s="81"/>
      <c r="F5284" s="84"/>
    </row>
    <row r="5285" spans="1:6">
      <c r="A5285" s="76"/>
      <c r="B5285" s="77"/>
      <c r="C5285" s="82"/>
      <c r="D5285" s="83"/>
      <c r="E5285" s="81"/>
      <c r="F5285" s="84"/>
    </row>
    <row r="5286" spans="1:6">
      <c r="A5286" s="76"/>
      <c r="B5286" s="77"/>
      <c r="C5286" s="82"/>
      <c r="D5286" s="83"/>
      <c r="E5286" s="81"/>
      <c r="F5286" s="84"/>
    </row>
    <row r="5287" spans="1:6">
      <c r="A5287" s="76"/>
      <c r="B5287" s="77"/>
      <c r="C5287" s="82"/>
      <c r="D5287" s="83"/>
      <c r="E5287" s="81"/>
      <c r="F5287" s="84"/>
    </row>
    <row r="5288" spans="1:6">
      <c r="A5288" s="76"/>
      <c r="B5288" s="77"/>
      <c r="C5288" s="82"/>
      <c r="D5288" s="83"/>
      <c r="E5288" s="81"/>
      <c r="F5288" s="84"/>
    </row>
    <row r="5289" spans="1:6">
      <c r="A5289" s="76"/>
      <c r="B5289" s="77"/>
      <c r="C5289" s="82"/>
      <c r="D5289" s="83"/>
      <c r="E5289" s="81"/>
      <c r="F5289" s="84"/>
    </row>
    <row r="5290" spans="1:6">
      <c r="A5290" s="76"/>
      <c r="B5290" s="77"/>
      <c r="C5290" s="82"/>
      <c r="D5290" s="83"/>
      <c r="E5290" s="81"/>
      <c r="F5290" s="84"/>
    </row>
    <row r="5291" spans="1:6">
      <c r="A5291" s="76"/>
      <c r="B5291" s="77"/>
      <c r="C5291" s="82"/>
      <c r="D5291" s="83"/>
      <c r="E5291" s="81"/>
      <c r="F5291" s="84"/>
    </row>
    <row r="5292" spans="1:6">
      <c r="A5292" s="76"/>
      <c r="B5292" s="77"/>
      <c r="C5292" s="82"/>
      <c r="D5292" s="83"/>
      <c r="E5292" s="81"/>
      <c r="F5292" s="84"/>
    </row>
    <row r="5293" spans="1:6">
      <c r="A5293" s="76"/>
      <c r="B5293" s="77"/>
      <c r="C5293" s="82"/>
      <c r="D5293" s="83"/>
      <c r="E5293" s="81"/>
      <c r="F5293" s="84"/>
    </row>
    <row r="5294" spans="1:6">
      <c r="A5294" s="76"/>
      <c r="B5294" s="77"/>
      <c r="C5294" s="82"/>
      <c r="D5294" s="83"/>
      <c r="E5294" s="81"/>
      <c r="F5294" s="84"/>
    </row>
    <row r="5295" spans="1:6">
      <c r="A5295" s="76"/>
      <c r="B5295" s="77"/>
      <c r="C5295" s="82"/>
      <c r="D5295" s="83"/>
      <c r="E5295" s="81"/>
      <c r="F5295" s="84"/>
    </row>
    <row r="5296" spans="1:6">
      <c r="A5296" s="76"/>
      <c r="B5296" s="77"/>
      <c r="C5296" s="82"/>
      <c r="D5296" s="83"/>
      <c r="E5296" s="81"/>
      <c r="F5296" s="84"/>
    </row>
    <row r="5297" spans="1:6">
      <c r="A5297" s="76"/>
      <c r="B5297" s="77"/>
      <c r="C5297" s="82"/>
      <c r="D5297" s="83"/>
      <c r="E5297" s="81"/>
      <c r="F5297" s="84"/>
    </row>
    <row r="5298" spans="1:6">
      <c r="A5298" s="76"/>
      <c r="B5298" s="77"/>
      <c r="C5298" s="82"/>
      <c r="D5298" s="83"/>
      <c r="E5298" s="81"/>
      <c r="F5298" s="84"/>
    </row>
    <row r="5299" spans="1:6">
      <c r="A5299" s="76"/>
      <c r="B5299" s="77"/>
      <c r="C5299" s="82"/>
      <c r="D5299" s="83"/>
      <c r="E5299" s="81"/>
      <c r="F5299" s="84"/>
    </row>
    <row r="5300" spans="1:6">
      <c r="A5300" s="76"/>
      <c r="B5300" s="77"/>
      <c r="C5300" s="82"/>
      <c r="D5300" s="83"/>
      <c r="E5300" s="81"/>
      <c r="F5300" s="84"/>
    </row>
    <row r="5301" spans="1:6">
      <c r="A5301" s="76"/>
      <c r="B5301" s="77"/>
      <c r="C5301" s="82"/>
      <c r="D5301" s="83"/>
      <c r="E5301" s="81"/>
      <c r="F5301" s="84"/>
    </row>
    <row r="5302" spans="1:6">
      <c r="A5302" s="76"/>
      <c r="B5302" s="77"/>
      <c r="C5302" s="82"/>
      <c r="D5302" s="83"/>
      <c r="E5302" s="81"/>
      <c r="F5302" s="84"/>
    </row>
    <row r="5303" spans="1:6">
      <c r="A5303" s="76"/>
      <c r="B5303" s="77"/>
      <c r="C5303" s="82"/>
      <c r="D5303" s="83"/>
      <c r="E5303" s="81"/>
      <c r="F5303" s="84"/>
    </row>
    <row r="5304" spans="1:6">
      <c r="A5304" s="76"/>
      <c r="B5304" s="77"/>
      <c r="C5304" s="82"/>
      <c r="D5304" s="83"/>
      <c r="E5304" s="81"/>
      <c r="F5304" s="84"/>
    </row>
    <row r="5305" spans="1:6">
      <c r="A5305" s="76"/>
      <c r="B5305" s="77"/>
      <c r="C5305" s="82"/>
      <c r="D5305" s="83"/>
      <c r="E5305" s="81"/>
      <c r="F5305" s="84"/>
    </row>
    <row r="5306" spans="1:6">
      <c r="A5306" s="76"/>
      <c r="B5306" s="77"/>
      <c r="C5306" s="82"/>
      <c r="D5306" s="83"/>
      <c r="E5306" s="81"/>
      <c r="F5306" s="84"/>
    </row>
    <row r="5307" spans="1:6">
      <c r="A5307" s="76"/>
      <c r="B5307" s="77"/>
      <c r="C5307" s="82"/>
      <c r="D5307" s="83"/>
      <c r="E5307" s="81"/>
      <c r="F5307" s="84"/>
    </row>
    <row r="5308" spans="1:6">
      <c r="A5308" s="76"/>
      <c r="B5308" s="77"/>
      <c r="C5308" s="82"/>
      <c r="D5308" s="83"/>
      <c r="E5308" s="81"/>
      <c r="F5308" s="84"/>
    </row>
    <row r="5309" spans="1:6">
      <c r="A5309" s="76"/>
      <c r="B5309" s="77"/>
      <c r="C5309" s="82"/>
      <c r="D5309" s="83"/>
      <c r="E5309" s="81"/>
      <c r="F5309" s="84"/>
    </row>
    <row r="5310" spans="1:6">
      <c r="A5310" s="76"/>
      <c r="B5310" s="77"/>
      <c r="C5310" s="82"/>
      <c r="D5310" s="83"/>
      <c r="E5310" s="81"/>
      <c r="F5310" s="84"/>
    </row>
    <row r="5311" spans="1:6">
      <c r="A5311" s="76"/>
      <c r="B5311" s="77"/>
      <c r="C5311" s="82"/>
      <c r="D5311" s="83"/>
      <c r="E5311" s="81"/>
      <c r="F5311" s="84"/>
    </row>
    <row r="5312" spans="1:6">
      <c r="A5312" s="76"/>
      <c r="B5312" s="77"/>
      <c r="C5312" s="82"/>
      <c r="D5312" s="83"/>
      <c r="E5312" s="81"/>
      <c r="F5312" s="84"/>
    </row>
    <row r="5313" spans="1:6">
      <c r="A5313" s="76"/>
      <c r="B5313" s="77"/>
      <c r="C5313" s="82"/>
      <c r="D5313" s="83"/>
      <c r="E5313" s="81"/>
      <c r="F5313" s="84"/>
    </row>
    <row r="5314" spans="1:6">
      <c r="A5314" s="76"/>
      <c r="B5314" s="77"/>
      <c r="C5314" s="82"/>
      <c r="D5314" s="83"/>
      <c r="E5314" s="81"/>
      <c r="F5314" s="84"/>
    </row>
    <row r="5315" spans="1:6">
      <c r="A5315" s="76"/>
      <c r="B5315" s="77"/>
      <c r="C5315" s="82"/>
      <c r="D5315" s="83"/>
      <c r="E5315" s="81"/>
      <c r="F5315" s="84"/>
    </row>
    <row r="5316" spans="1:6">
      <c r="A5316" s="76"/>
      <c r="B5316" s="77"/>
      <c r="C5316" s="82"/>
      <c r="D5316" s="83"/>
      <c r="E5316" s="81"/>
      <c r="F5316" s="84"/>
    </row>
    <row r="5317" spans="1:6">
      <c r="A5317" s="76"/>
      <c r="B5317" s="77"/>
      <c r="C5317" s="82"/>
      <c r="D5317" s="83"/>
      <c r="E5317" s="81"/>
      <c r="F5317" s="84"/>
    </row>
    <row r="5318" spans="1:6">
      <c r="A5318" s="76"/>
      <c r="B5318" s="77"/>
      <c r="C5318" s="82"/>
      <c r="D5318" s="83"/>
      <c r="E5318" s="81"/>
      <c r="F5318" s="84"/>
    </row>
    <row r="5319" spans="1:6">
      <c r="A5319" s="76"/>
      <c r="B5319" s="77"/>
      <c r="C5319" s="82"/>
      <c r="D5319" s="83"/>
      <c r="E5319" s="81"/>
      <c r="F5319" s="84"/>
    </row>
    <row r="5320" spans="1:6">
      <c r="A5320" s="76"/>
      <c r="B5320" s="77"/>
      <c r="C5320" s="82"/>
      <c r="D5320" s="83"/>
      <c r="E5320" s="81"/>
      <c r="F5320" s="84"/>
    </row>
    <row r="5321" spans="1:6">
      <c r="A5321" s="76"/>
      <c r="B5321" s="77"/>
      <c r="C5321" s="82"/>
      <c r="D5321" s="83"/>
      <c r="E5321" s="81"/>
      <c r="F5321" s="84"/>
    </row>
    <row r="5322" spans="1:6">
      <c r="A5322" s="76"/>
      <c r="B5322" s="77"/>
      <c r="C5322" s="82"/>
      <c r="D5322" s="83"/>
      <c r="E5322" s="81"/>
      <c r="F5322" s="84"/>
    </row>
    <row r="5323" spans="1:6">
      <c r="A5323" s="76"/>
      <c r="B5323" s="77"/>
      <c r="C5323" s="82"/>
      <c r="D5323" s="83"/>
      <c r="E5323" s="81"/>
      <c r="F5323" s="84"/>
    </row>
    <row r="5324" spans="1:6">
      <c r="A5324" s="76"/>
      <c r="B5324" s="77"/>
      <c r="C5324" s="82"/>
      <c r="D5324" s="83"/>
      <c r="E5324" s="81"/>
      <c r="F5324" s="84"/>
    </row>
    <row r="5325" spans="1:6">
      <c r="A5325" s="76"/>
      <c r="B5325" s="77"/>
      <c r="C5325" s="82"/>
      <c r="D5325" s="83"/>
      <c r="E5325" s="81"/>
      <c r="F5325" s="84"/>
    </row>
    <row r="5326" spans="1:6">
      <c r="A5326" s="76"/>
      <c r="B5326" s="77"/>
      <c r="C5326" s="82"/>
      <c r="D5326" s="83"/>
      <c r="E5326" s="81"/>
      <c r="F5326" s="84"/>
    </row>
    <row r="5327" spans="1:6">
      <c r="A5327" s="76"/>
      <c r="B5327" s="77"/>
      <c r="C5327" s="82"/>
      <c r="D5327" s="83"/>
      <c r="E5327" s="81"/>
      <c r="F5327" s="84"/>
    </row>
    <row r="5328" spans="1:6">
      <c r="A5328" s="76"/>
      <c r="B5328" s="77"/>
      <c r="C5328" s="82"/>
      <c r="D5328" s="83"/>
      <c r="E5328" s="81"/>
      <c r="F5328" s="84"/>
    </row>
    <row r="5329" spans="1:6">
      <c r="A5329" s="76"/>
      <c r="B5329" s="77"/>
      <c r="C5329" s="82"/>
      <c r="D5329" s="83"/>
      <c r="E5329" s="81"/>
      <c r="F5329" s="84"/>
    </row>
    <row r="5330" spans="1:6">
      <c r="A5330" s="76"/>
      <c r="B5330" s="77"/>
      <c r="C5330" s="82"/>
      <c r="D5330" s="83"/>
      <c r="E5330" s="81"/>
      <c r="F5330" s="84"/>
    </row>
    <row r="5331" spans="1:6">
      <c r="A5331" s="76"/>
      <c r="B5331" s="77"/>
      <c r="C5331" s="82"/>
      <c r="D5331" s="83"/>
      <c r="E5331" s="81"/>
      <c r="F5331" s="84"/>
    </row>
    <row r="5332" spans="1:6">
      <c r="A5332" s="76"/>
      <c r="B5332" s="77"/>
      <c r="C5332" s="82"/>
      <c r="D5332" s="83"/>
      <c r="E5332" s="81"/>
      <c r="F5332" s="84"/>
    </row>
    <row r="5333" spans="1:6">
      <c r="A5333" s="76"/>
      <c r="B5333" s="77"/>
      <c r="C5333" s="82"/>
      <c r="D5333" s="83"/>
      <c r="E5333" s="81"/>
      <c r="F5333" s="84"/>
    </row>
    <row r="5334" spans="1:6">
      <c r="A5334" s="76"/>
      <c r="B5334" s="77"/>
      <c r="C5334" s="82"/>
      <c r="D5334" s="83"/>
      <c r="E5334" s="81"/>
      <c r="F5334" s="84"/>
    </row>
    <row r="5335" spans="1:6">
      <c r="A5335" s="76"/>
      <c r="B5335" s="77"/>
      <c r="C5335" s="82"/>
      <c r="D5335" s="83"/>
      <c r="E5335" s="81"/>
      <c r="F5335" s="84"/>
    </row>
    <row r="5336" spans="1:6">
      <c r="A5336" s="76"/>
      <c r="B5336" s="77"/>
      <c r="C5336" s="82"/>
      <c r="D5336" s="83"/>
      <c r="E5336" s="81"/>
      <c r="F5336" s="84"/>
    </row>
    <row r="5337" spans="1:6">
      <c r="A5337" s="76"/>
      <c r="B5337" s="77"/>
      <c r="C5337" s="82"/>
      <c r="D5337" s="83"/>
      <c r="E5337" s="81"/>
      <c r="F5337" s="84"/>
    </row>
    <row r="5338" spans="1:6">
      <c r="A5338" s="76"/>
      <c r="B5338" s="77"/>
      <c r="C5338" s="82"/>
      <c r="D5338" s="83"/>
      <c r="E5338" s="81"/>
      <c r="F5338" s="84"/>
    </row>
    <row r="5339" spans="1:6">
      <c r="A5339" s="76"/>
      <c r="B5339" s="77"/>
      <c r="C5339" s="82"/>
      <c r="D5339" s="83"/>
      <c r="E5339" s="81"/>
      <c r="F5339" s="84"/>
    </row>
    <row r="5340" spans="1:6">
      <c r="A5340" s="76"/>
      <c r="B5340" s="77"/>
      <c r="C5340" s="82"/>
      <c r="D5340" s="83"/>
      <c r="E5340" s="81"/>
      <c r="F5340" s="84"/>
    </row>
    <row r="5341" spans="1:6">
      <c r="A5341" s="76"/>
      <c r="B5341" s="77"/>
      <c r="C5341" s="82"/>
      <c r="D5341" s="83"/>
      <c r="E5341" s="81"/>
      <c r="F5341" s="84"/>
    </row>
    <row r="5342" spans="1:6">
      <c r="A5342" s="76"/>
      <c r="B5342" s="77"/>
      <c r="C5342" s="82"/>
      <c r="D5342" s="83"/>
      <c r="E5342" s="81"/>
      <c r="F5342" s="84"/>
    </row>
    <row r="5343" spans="1:6">
      <c r="A5343" s="76"/>
      <c r="B5343" s="77"/>
      <c r="C5343" s="82"/>
      <c r="D5343" s="83"/>
      <c r="E5343" s="81"/>
      <c r="F5343" s="84"/>
    </row>
    <row r="5344" spans="1:6">
      <c r="A5344" s="76"/>
      <c r="B5344" s="77"/>
      <c r="C5344" s="82"/>
      <c r="D5344" s="83"/>
      <c r="E5344" s="81"/>
      <c r="F5344" s="84"/>
    </row>
    <row r="5345" spans="1:6">
      <c r="A5345" s="76"/>
      <c r="B5345" s="77"/>
      <c r="C5345" s="82"/>
      <c r="D5345" s="83"/>
      <c r="E5345" s="81"/>
      <c r="F5345" s="84"/>
    </row>
    <row r="5346" spans="1:6">
      <c r="A5346" s="76"/>
      <c r="B5346" s="77"/>
      <c r="C5346" s="82"/>
      <c r="D5346" s="83"/>
      <c r="E5346" s="81"/>
      <c r="F5346" s="84"/>
    </row>
    <row r="5347" spans="1:6">
      <c r="A5347" s="76"/>
      <c r="B5347" s="77"/>
      <c r="C5347" s="82"/>
      <c r="D5347" s="83"/>
      <c r="E5347" s="81"/>
      <c r="F5347" s="84"/>
    </row>
    <row r="5348" spans="1:6">
      <c r="A5348" s="76"/>
      <c r="B5348" s="77"/>
      <c r="C5348" s="82"/>
      <c r="D5348" s="83"/>
      <c r="E5348" s="81"/>
      <c r="F5348" s="84"/>
    </row>
    <row r="5349" spans="1:6">
      <c r="A5349" s="76"/>
      <c r="B5349" s="77"/>
      <c r="C5349" s="82"/>
      <c r="D5349" s="83"/>
      <c r="E5349" s="81"/>
      <c r="F5349" s="84"/>
    </row>
    <row r="5350" spans="1:6">
      <c r="A5350" s="76"/>
      <c r="B5350" s="77"/>
      <c r="C5350" s="82"/>
      <c r="D5350" s="83"/>
      <c r="E5350" s="81"/>
      <c r="F5350" s="84"/>
    </row>
    <row r="5351" spans="1:6">
      <c r="A5351" s="76"/>
      <c r="B5351" s="77"/>
      <c r="C5351" s="82"/>
      <c r="D5351" s="83"/>
      <c r="E5351" s="81"/>
      <c r="F5351" s="84"/>
    </row>
    <row r="5352" spans="1:6">
      <c r="A5352" s="76"/>
      <c r="B5352" s="77"/>
      <c r="C5352" s="82"/>
      <c r="D5352" s="83"/>
      <c r="E5352" s="81"/>
      <c r="F5352" s="84"/>
    </row>
    <row r="5353" spans="1:6">
      <c r="A5353" s="76"/>
      <c r="B5353" s="77"/>
      <c r="C5353" s="82"/>
      <c r="D5353" s="83"/>
      <c r="E5353" s="81"/>
      <c r="F5353" s="84"/>
    </row>
    <row r="5354" spans="1:6">
      <c r="A5354" s="76"/>
      <c r="B5354" s="77"/>
      <c r="C5354" s="82"/>
      <c r="D5354" s="83"/>
      <c r="E5354" s="81"/>
      <c r="F5354" s="84"/>
    </row>
    <row r="5355" spans="1:6">
      <c r="A5355" s="76"/>
      <c r="B5355" s="77"/>
      <c r="C5355" s="82"/>
      <c r="D5355" s="83"/>
      <c r="E5355" s="81"/>
      <c r="F5355" s="84"/>
    </row>
    <row r="5356" spans="1:6">
      <c r="A5356" s="76"/>
      <c r="B5356" s="77"/>
      <c r="C5356" s="82"/>
      <c r="D5356" s="83"/>
      <c r="E5356" s="81"/>
      <c r="F5356" s="84"/>
    </row>
    <row r="5357" spans="1:6">
      <c r="A5357" s="76"/>
      <c r="B5357" s="77"/>
      <c r="C5357" s="82"/>
      <c r="D5357" s="83"/>
      <c r="E5357" s="81"/>
      <c r="F5357" s="84"/>
    </row>
    <row r="5358" spans="1:6">
      <c r="A5358" s="76"/>
      <c r="B5358" s="77"/>
      <c r="C5358" s="82"/>
      <c r="D5358" s="83"/>
      <c r="E5358" s="81"/>
      <c r="F5358" s="84"/>
    </row>
    <row r="5359" spans="1:6">
      <c r="A5359" s="76"/>
      <c r="B5359" s="77"/>
      <c r="C5359" s="82"/>
      <c r="D5359" s="83"/>
      <c r="E5359" s="81"/>
      <c r="F5359" s="84"/>
    </row>
    <row r="5360" spans="1:6">
      <c r="A5360" s="76"/>
      <c r="B5360" s="77"/>
      <c r="C5360" s="82"/>
      <c r="D5360" s="83"/>
      <c r="E5360" s="81"/>
      <c r="F5360" s="84"/>
    </row>
    <row r="5361" spans="1:6">
      <c r="A5361" s="76"/>
      <c r="B5361" s="77"/>
      <c r="C5361" s="82"/>
      <c r="D5361" s="83"/>
      <c r="E5361" s="81"/>
      <c r="F5361" s="84"/>
    </row>
    <row r="5362" spans="1:6">
      <c r="A5362" s="76"/>
      <c r="B5362" s="77"/>
      <c r="C5362" s="82"/>
      <c r="D5362" s="83"/>
      <c r="E5362" s="81"/>
      <c r="F5362" s="84"/>
    </row>
    <row r="5363" spans="1:6">
      <c r="A5363" s="76"/>
      <c r="B5363" s="77"/>
      <c r="C5363" s="82"/>
      <c r="D5363" s="83"/>
      <c r="E5363" s="81"/>
      <c r="F5363" s="84"/>
    </row>
    <row r="5364" spans="1:6">
      <c r="A5364" s="76"/>
      <c r="B5364" s="77"/>
      <c r="C5364" s="82"/>
      <c r="D5364" s="83"/>
      <c r="E5364" s="81"/>
      <c r="F5364" s="84"/>
    </row>
    <row r="5365" spans="1:6">
      <c r="A5365" s="76"/>
      <c r="B5365" s="77"/>
      <c r="C5365" s="82"/>
      <c r="D5365" s="83"/>
      <c r="E5365" s="81"/>
      <c r="F5365" s="84"/>
    </row>
    <row r="5366" spans="1:6">
      <c r="A5366" s="76"/>
      <c r="B5366" s="77"/>
      <c r="C5366" s="82"/>
      <c r="D5366" s="83"/>
      <c r="E5366" s="81"/>
      <c r="F5366" s="84"/>
    </row>
    <row r="5367" spans="1:6">
      <c r="A5367" s="76"/>
      <c r="B5367" s="77"/>
      <c r="C5367" s="82"/>
      <c r="D5367" s="83"/>
      <c r="E5367" s="81"/>
      <c r="F5367" s="84"/>
    </row>
    <row r="5368" spans="1:6">
      <c r="A5368" s="76"/>
      <c r="B5368" s="77"/>
      <c r="C5368" s="82"/>
      <c r="D5368" s="83"/>
      <c r="E5368" s="81"/>
      <c r="F5368" s="84"/>
    </row>
    <row r="5369" spans="1:6">
      <c r="A5369" s="76"/>
      <c r="B5369" s="77"/>
      <c r="C5369" s="82"/>
      <c r="D5369" s="83"/>
      <c r="E5369" s="81"/>
      <c r="F5369" s="84"/>
    </row>
    <row r="5370" spans="1:6">
      <c r="A5370" s="76"/>
      <c r="B5370" s="77"/>
      <c r="C5370" s="82"/>
      <c r="D5370" s="83"/>
      <c r="E5370" s="81"/>
      <c r="F5370" s="84"/>
    </row>
    <row r="5371" spans="1:6">
      <c r="A5371" s="76"/>
      <c r="B5371" s="77"/>
      <c r="C5371" s="82"/>
      <c r="D5371" s="83"/>
      <c r="E5371" s="81"/>
      <c r="F5371" s="84"/>
    </row>
    <row r="5372" spans="1:6">
      <c r="A5372" s="76"/>
      <c r="B5372" s="77"/>
      <c r="C5372" s="82"/>
      <c r="D5372" s="83"/>
      <c r="E5372" s="81"/>
      <c r="F5372" s="84"/>
    </row>
    <row r="5373" spans="1:6">
      <c r="A5373" s="76"/>
      <c r="B5373" s="77"/>
      <c r="C5373" s="82"/>
      <c r="D5373" s="83"/>
      <c r="E5373" s="81"/>
      <c r="F5373" s="84"/>
    </row>
    <row r="5374" spans="1:6">
      <c r="A5374" s="76"/>
      <c r="B5374" s="77"/>
      <c r="C5374" s="82"/>
      <c r="D5374" s="83"/>
      <c r="E5374" s="81"/>
      <c r="F5374" s="84"/>
    </row>
    <row r="5375" spans="1:6">
      <c r="A5375" s="76"/>
      <c r="B5375" s="77"/>
      <c r="C5375" s="82"/>
      <c r="D5375" s="83"/>
      <c r="E5375" s="81"/>
      <c r="F5375" s="84"/>
    </row>
    <row r="5376" spans="1:6">
      <c r="A5376" s="76"/>
      <c r="B5376" s="77"/>
      <c r="C5376" s="82"/>
      <c r="D5376" s="83"/>
      <c r="E5376" s="81"/>
      <c r="F5376" s="84"/>
    </row>
    <row r="5377" spans="1:6">
      <c r="A5377" s="76"/>
      <c r="B5377" s="77"/>
      <c r="C5377" s="82"/>
      <c r="D5377" s="83"/>
      <c r="E5377" s="81"/>
      <c r="F5377" s="84"/>
    </row>
    <row r="5378" spans="1:6">
      <c r="A5378" s="76"/>
      <c r="B5378" s="77"/>
      <c r="C5378" s="82"/>
      <c r="D5378" s="83"/>
      <c r="E5378" s="81"/>
      <c r="F5378" s="84"/>
    </row>
    <row r="5379" spans="1:6">
      <c r="A5379" s="76"/>
      <c r="B5379" s="77"/>
      <c r="C5379" s="82"/>
      <c r="D5379" s="83"/>
      <c r="E5379" s="81"/>
      <c r="F5379" s="84"/>
    </row>
    <row r="5380" spans="1:6">
      <c r="A5380" s="76"/>
      <c r="B5380" s="77"/>
      <c r="C5380" s="82"/>
      <c r="D5380" s="83"/>
      <c r="E5380" s="81"/>
      <c r="F5380" s="84"/>
    </row>
    <row r="5381" spans="1:6">
      <c r="A5381" s="76"/>
      <c r="B5381" s="77"/>
      <c r="C5381" s="82"/>
      <c r="D5381" s="83"/>
      <c r="E5381" s="81"/>
      <c r="F5381" s="84"/>
    </row>
    <row r="5382" spans="1:6">
      <c r="A5382" s="76"/>
      <c r="B5382" s="77"/>
      <c r="C5382" s="82"/>
      <c r="D5382" s="83"/>
      <c r="E5382" s="81"/>
      <c r="F5382" s="84"/>
    </row>
    <row r="5383" spans="1:6">
      <c r="A5383" s="76"/>
      <c r="B5383" s="77"/>
      <c r="C5383" s="82"/>
      <c r="D5383" s="83"/>
      <c r="E5383" s="81"/>
      <c r="F5383" s="84"/>
    </row>
    <row r="5384" spans="1:6">
      <c r="A5384" s="76"/>
      <c r="B5384" s="77"/>
      <c r="C5384" s="82"/>
      <c r="D5384" s="83"/>
      <c r="E5384" s="81"/>
      <c r="F5384" s="84"/>
    </row>
    <row r="5385" spans="1:6">
      <c r="A5385" s="76"/>
      <c r="B5385" s="77"/>
      <c r="C5385" s="82"/>
      <c r="D5385" s="83"/>
      <c r="E5385" s="81"/>
      <c r="F5385" s="84"/>
    </row>
    <row r="5386" spans="1:6">
      <c r="A5386" s="76"/>
      <c r="B5386" s="77"/>
      <c r="C5386" s="82"/>
      <c r="D5386" s="83"/>
      <c r="E5386" s="81"/>
      <c r="F5386" s="84"/>
    </row>
    <row r="5387" spans="1:6">
      <c r="A5387" s="76"/>
      <c r="B5387" s="77"/>
      <c r="C5387" s="82"/>
      <c r="D5387" s="83"/>
      <c r="E5387" s="81"/>
      <c r="F5387" s="84"/>
    </row>
    <row r="5388" spans="1:6">
      <c r="A5388" s="76"/>
      <c r="B5388" s="77"/>
      <c r="C5388" s="82"/>
      <c r="D5388" s="83"/>
      <c r="E5388" s="81"/>
      <c r="F5388" s="84"/>
    </row>
    <row r="5389" spans="1:6">
      <c r="A5389" s="76"/>
      <c r="B5389" s="77"/>
      <c r="C5389" s="82"/>
      <c r="D5389" s="83"/>
      <c r="E5389" s="81"/>
      <c r="F5389" s="84"/>
    </row>
    <row r="5390" spans="1:6">
      <c r="A5390" s="76"/>
      <c r="B5390" s="77"/>
      <c r="C5390" s="82"/>
      <c r="D5390" s="83"/>
      <c r="E5390" s="81"/>
      <c r="F5390" s="84"/>
    </row>
    <row r="5391" spans="1:6">
      <c r="A5391" s="76"/>
      <c r="B5391" s="77"/>
      <c r="C5391" s="82"/>
      <c r="D5391" s="83"/>
      <c r="E5391" s="81"/>
      <c r="F5391" s="84"/>
    </row>
    <row r="5392" spans="1:6">
      <c r="A5392" s="76"/>
      <c r="B5392" s="77"/>
      <c r="C5392" s="82"/>
      <c r="D5392" s="83"/>
      <c r="E5392" s="81"/>
      <c r="F5392" s="84"/>
    </row>
    <row r="5393" spans="1:6">
      <c r="A5393" s="76"/>
      <c r="B5393" s="77"/>
      <c r="C5393" s="82"/>
      <c r="D5393" s="83"/>
      <c r="E5393" s="81"/>
      <c r="F5393" s="84"/>
    </row>
    <row r="5394" spans="1:6">
      <c r="A5394" s="76"/>
      <c r="B5394" s="77"/>
      <c r="C5394" s="82"/>
      <c r="D5394" s="83"/>
      <c r="E5394" s="81"/>
      <c r="F5394" s="84"/>
    </row>
    <row r="5395" spans="1:6">
      <c r="A5395" s="76"/>
      <c r="B5395" s="77"/>
      <c r="C5395" s="82"/>
      <c r="D5395" s="83"/>
      <c r="E5395" s="81"/>
      <c r="F5395" s="84"/>
    </row>
    <row r="5396" spans="1:6">
      <c r="A5396" s="76"/>
      <c r="B5396" s="77"/>
      <c r="C5396" s="82"/>
      <c r="D5396" s="83"/>
      <c r="E5396" s="81"/>
      <c r="F5396" s="84"/>
    </row>
    <row r="5397" spans="1:6">
      <c r="A5397" s="76"/>
      <c r="B5397" s="77"/>
      <c r="C5397" s="82"/>
      <c r="D5397" s="83"/>
      <c r="E5397" s="81"/>
      <c r="F5397" s="84"/>
    </row>
    <row r="5398" spans="1:6">
      <c r="A5398" s="76"/>
      <c r="B5398" s="77"/>
      <c r="C5398" s="82"/>
      <c r="D5398" s="83"/>
      <c r="E5398" s="81"/>
      <c r="F5398" s="84"/>
    </row>
    <row r="5399" spans="1:6">
      <c r="A5399" s="76"/>
      <c r="B5399" s="77"/>
      <c r="C5399" s="82"/>
      <c r="D5399" s="83"/>
      <c r="E5399" s="81"/>
      <c r="F5399" s="84"/>
    </row>
    <row r="5400" spans="1:6">
      <c r="A5400" s="76"/>
      <c r="B5400" s="77"/>
      <c r="C5400" s="82"/>
      <c r="D5400" s="83"/>
      <c r="E5400" s="81"/>
      <c r="F5400" s="84"/>
    </row>
    <row r="5401" spans="1:6">
      <c r="A5401" s="76"/>
      <c r="B5401" s="77"/>
      <c r="C5401" s="82"/>
      <c r="D5401" s="83"/>
      <c r="E5401" s="81"/>
      <c r="F5401" s="84"/>
    </row>
    <row r="5402" spans="1:6">
      <c r="A5402" s="76"/>
      <c r="B5402" s="77"/>
      <c r="C5402" s="82"/>
      <c r="D5402" s="83"/>
      <c r="E5402" s="81"/>
      <c r="F5402" s="84"/>
    </row>
    <row r="5403" spans="1:6">
      <c r="A5403" s="76"/>
      <c r="B5403" s="77"/>
      <c r="C5403" s="82"/>
      <c r="D5403" s="83"/>
      <c r="E5403" s="81"/>
      <c r="F5403" s="84"/>
    </row>
    <row r="5404" spans="1:6">
      <c r="A5404" s="76"/>
      <c r="B5404" s="77"/>
      <c r="C5404" s="82"/>
      <c r="D5404" s="83"/>
      <c r="E5404" s="81"/>
      <c r="F5404" s="84"/>
    </row>
    <row r="5405" spans="1:6">
      <c r="A5405" s="76"/>
      <c r="B5405" s="77"/>
      <c r="C5405" s="82"/>
      <c r="D5405" s="83"/>
      <c r="E5405" s="81"/>
      <c r="F5405" s="84"/>
    </row>
    <row r="5406" spans="1:6">
      <c r="A5406" s="76"/>
      <c r="B5406" s="77"/>
      <c r="C5406" s="82"/>
      <c r="D5406" s="83"/>
      <c r="E5406" s="81"/>
      <c r="F5406" s="84"/>
    </row>
    <row r="5407" spans="1:6">
      <c r="A5407" s="76"/>
      <c r="B5407" s="77"/>
      <c r="C5407" s="82"/>
      <c r="D5407" s="83"/>
      <c r="E5407" s="81"/>
      <c r="F5407" s="84"/>
    </row>
    <row r="5408" spans="1:6">
      <c r="A5408" s="76"/>
      <c r="B5408" s="77"/>
      <c r="C5408" s="82"/>
      <c r="D5408" s="83"/>
      <c r="E5408" s="81"/>
      <c r="F5408" s="84"/>
    </row>
    <row r="5409" spans="1:6">
      <c r="A5409" s="76"/>
      <c r="B5409" s="77"/>
      <c r="C5409" s="82"/>
      <c r="D5409" s="83"/>
      <c r="E5409" s="81"/>
      <c r="F5409" s="84"/>
    </row>
    <row r="5410" spans="1:6">
      <c r="A5410" s="76"/>
      <c r="B5410" s="77"/>
      <c r="C5410" s="82"/>
      <c r="D5410" s="83"/>
      <c r="E5410" s="81"/>
      <c r="F5410" s="84"/>
    </row>
    <row r="5411" spans="1:6">
      <c r="A5411" s="76"/>
      <c r="B5411" s="77"/>
      <c r="C5411" s="82"/>
      <c r="D5411" s="83"/>
      <c r="E5411" s="81"/>
      <c r="F5411" s="84"/>
    </row>
    <row r="5412" spans="1:6">
      <c r="A5412" s="76"/>
      <c r="B5412" s="77"/>
      <c r="C5412" s="82"/>
      <c r="D5412" s="83"/>
      <c r="E5412" s="81"/>
      <c r="F5412" s="84"/>
    </row>
    <row r="5413" spans="1:6">
      <c r="A5413" s="76"/>
      <c r="B5413" s="77"/>
      <c r="C5413" s="82"/>
      <c r="D5413" s="83"/>
      <c r="E5413" s="81"/>
      <c r="F5413" s="84"/>
    </row>
    <row r="5414" spans="1:6">
      <c r="A5414" s="76"/>
      <c r="B5414" s="77"/>
      <c r="C5414" s="82"/>
      <c r="D5414" s="83"/>
      <c r="E5414" s="81"/>
      <c r="F5414" s="84"/>
    </row>
    <row r="5415" spans="1:6">
      <c r="A5415" s="76"/>
      <c r="B5415" s="77"/>
      <c r="C5415" s="82"/>
      <c r="D5415" s="83"/>
      <c r="E5415" s="81"/>
      <c r="F5415" s="84"/>
    </row>
    <row r="5416" spans="1:6">
      <c r="A5416" s="76"/>
      <c r="B5416" s="77"/>
      <c r="C5416" s="82"/>
      <c r="D5416" s="83"/>
      <c r="E5416" s="81"/>
      <c r="F5416" s="84"/>
    </row>
    <row r="5417" spans="1:6">
      <c r="A5417" s="76"/>
      <c r="B5417" s="77"/>
      <c r="C5417" s="82"/>
      <c r="D5417" s="83"/>
      <c r="E5417" s="81"/>
      <c r="F5417" s="84"/>
    </row>
    <row r="5418" spans="1:6">
      <c r="A5418" s="76"/>
      <c r="B5418" s="77"/>
      <c r="C5418" s="82"/>
      <c r="D5418" s="83"/>
      <c r="E5418" s="81"/>
      <c r="F5418" s="84"/>
    </row>
    <row r="5419" spans="1:6">
      <c r="A5419" s="76"/>
      <c r="B5419" s="77"/>
      <c r="C5419" s="82"/>
      <c r="D5419" s="83"/>
      <c r="E5419" s="81"/>
      <c r="F5419" s="84"/>
    </row>
    <row r="5420" spans="1:6">
      <c r="A5420" s="76"/>
      <c r="B5420" s="77"/>
      <c r="C5420" s="82"/>
      <c r="D5420" s="83"/>
      <c r="E5420" s="81"/>
      <c r="F5420" s="84"/>
    </row>
    <row r="5421" spans="1:6">
      <c r="A5421" s="76"/>
      <c r="B5421" s="77"/>
      <c r="C5421" s="82"/>
      <c r="D5421" s="83"/>
      <c r="E5421" s="81"/>
      <c r="F5421" s="84"/>
    </row>
    <row r="5422" spans="1:6">
      <c r="A5422" s="76"/>
      <c r="B5422" s="77"/>
      <c r="C5422" s="82"/>
      <c r="D5422" s="83"/>
      <c r="E5422" s="81"/>
      <c r="F5422" s="84"/>
    </row>
    <row r="5423" spans="1:6">
      <c r="A5423" s="76"/>
      <c r="B5423" s="77"/>
      <c r="C5423" s="82"/>
      <c r="D5423" s="83"/>
      <c r="E5423" s="81"/>
      <c r="F5423" s="84"/>
    </row>
    <row r="5424" spans="1:6">
      <c r="A5424" s="76"/>
      <c r="B5424" s="77"/>
      <c r="C5424" s="82"/>
      <c r="D5424" s="83"/>
      <c r="E5424" s="81"/>
      <c r="F5424" s="84"/>
    </row>
    <row r="5425" spans="1:6">
      <c r="A5425" s="76"/>
      <c r="B5425" s="77"/>
      <c r="C5425" s="82"/>
      <c r="D5425" s="83"/>
      <c r="E5425" s="81"/>
      <c r="F5425" s="84"/>
    </row>
    <row r="5426" spans="1:6">
      <c r="A5426" s="76"/>
      <c r="B5426" s="77"/>
      <c r="C5426" s="82"/>
      <c r="D5426" s="83"/>
      <c r="E5426" s="81"/>
      <c r="F5426" s="84"/>
    </row>
    <row r="5427" spans="1:6">
      <c r="A5427" s="76"/>
      <c r="B5427" s="77"/>
      <c r="C5427" s="82"/>
      <c r="D5427" s="83"/>
      <c r="E5427" s="81"/>
      <c r="F5427" s="84"/>
    </row>
    <row r="5428" spans="1:6">
      <c r="A5428" s="76"/>
      <c r="B5428" s="77"/>
      <c r="C5428" s="82"/>
      <c r="D5428" s="83"/>
      <c r="E5428" s="81"/>
      <c r="F5428" s="84"/>
    </row>
    <row r="5429" spans="1:6">
      <c r="A5429" s="76"/>
      <c r="B5429" s="77"/>
      <c r="C5429" s="82"/>
      <c r="D5429" s="83"/>
      <c r="E5429" s="81"/>
      <c r="F5429" s="84"/>
    </row>
    <row r="5430" spans="1:6">
      <c r="A5430" s="76"/>
      <c r="B5430" s="77"/>
      <c r="C5430" s="82"/>
      <c r="D5430" s="83"/>
      <c r="E5430" s="81"/>
      <c r="F5430" s="84"/>
    </row>
    <row r="5431" spans="1:6">
      <c r="A5431" s="76"/>
      <c r="B5431" s="77"/>
      <c r="C5431" s="82"/>
      <c r="D5431" s="83"/>
      <c r="E5431" s="81"/>
      <c r="F5431" s="84"/>
    </row>
    <row r="5432" spans="1:6">
      <c r="A5432" s="76"/>
      <c r="B5432" s="77"/>
      <c r="C5432" s="82"/>
      <c r="D5432" s="83"/>
      <c r="E5432" s="81"/>
      <c r="F5432" s="84"/>
    </row>
    <row r="5433" spans="1:6">
      <c r="A5433" s="76"/>
      <c r="B5433" s="77"/>
      <c r="C5433" s="82"/>
      <c r="D5433" s="83"/>
      <c r="E5433" s="81"/>
      <c r="F5433" s="84"/>
    </row>
    <row r="5434" spans="1:6">
      <c r="A5434" s="76"/>
      <c r="B5434" s="77"/>
      <c r="C5434" s="82"/>
      <c r="D5434" s="83"/>
      <c r="E5434" s="81"/>
      <c r="F5434" s="84"/>
    </row>
    <row r="5435" spans="1:6">
      <c r="A5435" s="76"/>
      <c r="B5435" s="77"/>
      <c r="C5435" s="82"/>
      <c r="D5435" s="83"/>
      <c r="E5435" s="81"/>
      <c r="F5435" s="84"/>
    </row>
    <row r="5436" spans="1:6">
      <c r="A5436" s="76"/>
      <c r="B5436" s="77"/>
      <c r="C5436" s="82"/>
      <c r="D5436" s="83"/>
      <c r="E5436" s="81"/>
      <c r="F5436" s="84"/>
    </row>
    <row r="5437" spans="1:6">
      <c r="A5437" s="76"/>
      <c r="B5437" s="77"/>
      <c r="C5437" s="82"/>
      <c r="D5437" s="83"/>
      <c r="E5437" s="81"/>
      <c r="F5437" s="84"/>
    </row>
    <row r="5438" spans="1:6">
      <c r="A5438" s="76"/>
      <c r="B5438" s="77"/>
      <c r="C5438" s="82"/>
      <c r="D5438" s="83"/>
      <c r="E5438" s="81"/>
      <c r="F5438" s="84"/>
    </row>
    <row r="5439" spans="1:6">
      <c r="A5439" s="76"/>
      <c r="B5439" s="77"/>
      <c r="C5439" s="82"/>
      <c r="D5439" s="83"/>
      <c r="E5439" s="81"/>
      <c r="F5439" s="84"/>
    </row>
    <row r="5440" spans="1:6">
      <c r="A5440" s="76"/>
      <c r="B5440" s="77"/>
      <c r="C5440" s="82"/>
      <c r="D5440" s="83"/>
      <c r="E5440" s="81"/>
      <c r="F5440" s="84"/>
    </row>
    <row r="5441" spans="1:6">
      <c r="A5441" s="76"/>
      <c r="B5441" s="77"/>
      <c r="C5441" s="82"/>
      <c r="D5441" s="83"/>
      <c r="E5441" s="81"/>
      <c r="F5441" s="84"/>
    </row>
    <row r="5442" spans="1:6">
      <c r="A5442" s="76"/>
      <c r="B5442" s="77"/>
      <c r="C5442" s="82"/>
      <c r="D5442" s="83"/>
      <c r="E5442" s="81"/>
      <c r="F5442" s="84"/>
    </row>
    <row r="5443" spans="1:6">
      <c r="A5443" s="76"/>
      <c r="B5443" s="77"/>
      <c r="C5443" s="82"/>
      <c r="D5443" s="83"/>
      <c r="E5443" s="81"/>
      <c r="F5443" s="84"/>
    </row>
    <row r="5444" spans="1:6">
      <c r="A5444" s="76"/>
      <c r="B5444" s="77"/>
      <c r="C5444" s="82"/>
      <c r="D5444" s="83"/>
      <c r="E5444" s="81"/>
      <c r="F5444" s="84"/>
    </row>
    <row r="5445" spans="1:6">
      <c r="A5445" s="76"/>
      <c r="B5445" s="77"/>
      <c r="C5445" s="82"/>
      <c r="D5445" s="83"/>
      <c r="E5445" s="81"/>
      <c r="F5445" s="84"/>
    </row>
    <row r="5446" spans="1:6">
      <c r="A5446" s="76"/>
      <c r="B5446" s="77"/>
      <c r="C5446" s="82"/>
      <c r="D5446" s="83"/>
      <c r="E5446" s="81"/>
      <c r="F5446" s="84"/>
    </row>
    <row r="5447" spans="1:6">
      <c r="A5447" s="76"/>
      <c r="B5447" s="77"/>
      <c r="C5447" s="82"/>
      <c r="D5447" s="83"/>
      <c r="E5447" s="81"/>
      <c r="F5447" s="84"/>
    </row>
    <row r="5448" spans="1:6">
      <c r="A5448" s="76"/>
      <c r="B5448" s="77"/>
      <c r="C5448" s="82"/>
      <c r="D5448" s="83"/>
      <c r="E5448" s="81"/>
      <c r="F5448" s="84"/>
    </row>
    <row r="5449" spans="1:6">
      <c r="A5449" s="76"/>
      <c r="B5449" s="77"/>
      <c r="C5449" s="82"/>
      <c r="D5449" s="83"/>
      <c r="E5449" s="81"/>
      <c r="F5449" s="84"/>
    </row>
    <row r="5450" spans="1:6">
      <c r="A5450" s="76"/>
      <c r="B5450" s="77"/>
      <c r="C5450" s="82"/>
      <c r="D5450" s="83"/>
      <c r="E5450" s="81"/>
      <c r="F5450" s="84"/>
    </row>
    <row r="5451" spans="1:6">
      <c r="A5451" s="76"/>
      <c r="B5451" s="77"/>
      <c r="C5451" s="82"/>
      <c r="D5451" s="83"/>
      <c r="E5451" s="81"/>
      <c r="F5451" s="84"/>
    </row>
    <row r="5452" spans="1:6">
      <c r="A5452" s="76"/>
      <c r="B5452" s="77"/>
      <c r="C5452" s="82"/>
      <c r="D5452" s="83"/>
      <c r="E5452" s="81"/>
      <c r="F5452" s="84"/>
    </row>
    <row r="5453" spans="1:6">
      <c r="A5453" s="76"/>
      <c r="B5453" s="77"/>
      <c r="C5453" s="82"/>
      <c r="D5453" s="83"/>
      <c r="E5453" s="81"/>
      <c r="F5453" s="84"/>
    </row>
    <row r="5454" spans="1:6">
      <c r="A5454" s="76"/>
      <c r="B5454" s="77"/>
      <c r="C5454" s="82"/>
      <c r="D5454" s="83"/>
      <c r="E5454" s="81"/>
      <c r="F5454" s="84"/>
    </row>
    <row r="5455" spans="1:6">
      <c r="A5455" s="76"/>
      <c r="B5455" s="77"/>
      <c r="C5455" s="82"/>
      <c r="D5455" s="83"/>
      <c r="E5455" s="81"/>
      <c r="F5455" s="84"/>
    </row>
    <row r="5456" spans="1:6">
      <c r="A5456" s="76"/>
      <c r="B5456" s="77"/>
      <c r="C5456" s="82"/>
      <c r="D5456" s="83"/>
      <c r="E5456" s="81"/>
      <c r="F5456" s="84"/>
    </row>
    <row r="5457" spans="1:6">
      <c r="A5457" s="76"/>
      <c r="B5457" s="77"/>
      <c r="C5457" s="82"/>
      <c r="D5457" s="83"/>
      <c r="E5457" s="81"/>
      <c r="F5457" s="84"/>
    </row>
    <row r="5458" spans="1:6">
      <c r="A5458" s="76"/>
      <c r="B5458" s="77"/>
      <c r="C5458" s="82"/>
      <c r="D5458" s="83"/>
      <c r="E5458" s="81"/>
      <c r="F5458" s="84"/>
    </row>
    <row r="5459" spans="1:6">
      <c r="A5459" s="76"/>
      <c r="B5459" s="77"/>
      <c r="C5459" s="82"/>
      <c r="D5459" s="83"/>
      <c r="E5459" s="81"/>
      <c r="F5459" s="84"/>
    </row>
    <row r="5460" spans="1:6">
      <c r="A5460" s="76"/>
      <c r="B5460" s="77"/>
      <c r="C5460" s="82"/>
      <c r="D5460" s="83"/>
      <c r="E5460" s="81"/>
      <c r="F5460" s="84"/>
    </row>
    <row r="5461" spans="1:6">
      <c r="A5461" s="76"/>
      <c r="B5461" s="77"/>
      <c r="C5461" s="82"/>
      <c r="D5461" s="83"/>
      <c r="E5461" s="81"/>
      <c r="F5461" s="84"/>
    </row>
    <row r="5462" spans="1:6">
      <c r="A5462" s="76"/>
      <c r="B5462" s="77"/>
      <c r="C5462" s="82"/>
      <c r="D5462" s="83"/>
      <c r="E5462" s="81"/>
      <c r="F5462" s="84"/>
    </row>
    <row r="5463" spans="1:6">
      <c r="A5463" s="76"/>
      <c r="B5463" s="77"/>
      <c r="C5463" s="82"/>
      <c r="D5463" s="83"/>
      <c r="E5463" s="81"/>
      <c r="F5463" s="84"/>
    </row>
    <row r="5464" spans="1:6">
      <c r="A5464" s="76"/>
      <c r="B5464" s="77"/>
      <c r="C5464" s="82"/>
      <c r="D5464" s="83"/>
      <c r="E5464" s="81"/>
      <c r="F5464" s="84"/>
    </row>
    <row r="5465" spans="1:6">
      <c r="A5465" s="76"/>
      <c r="B5465" s="77"/>
      <c r="C5465" s="82"/>
      <c r="D5465" s="83"/>
      <c r="E5465" s="81"/>
      <c r="F5465" s="84"/>
    </row>
    <row r="5466" spans="1:6">
      <c r="A5466" s="76"/>
      <c r="B5466" s="77"/>
      <c r="C5466" s="82"/>
      <c r="D5466" s="83"/>
      <c r="E5466" s="81"/>
      <c r="F5466" s="84"/>
    </row>
    <row r="5467" spans="1:6">
      <c r="A5467" s="76"/>
      <c r="B5467" s="77"/>
      <c r="C5467" s="82"/>
      <c r="D5467" s="83"/>
      <c r="E5467" s="81"/>
      <c r="F5467" s="84"/>
    </row>
    <row r="5468" spans="1:6">
      <c r="A5468" s="76"/>
      <c r="B5468" s="77"/>
      <c r="C5468" s="82"/>
      <c r="D5468" s="83"/>
      <c r="E5468" s="81"/>
      <c r="F5468" s="84"/>
    </row>
    <row r="5469" spans="1:6">
      <c r="A5469" s="76"/>
      <c r="B5469" s="77"/>
      <c r="C5469" s="82"/>
      <c r="D5469" s="83"/>
      <c r="E5469" s="81"/>
      <c r="F5469" s="84"/>
    </row>
    <row r="5470" spans="1:6">
      <c r="A5470" s="76"/>
      <c r="B5470" s="77"/>
      <c r="C5470" s="82"/>
      <c r="D5470" s="83"/>
      <c r="E5470" s="81"/>
      <c r="F5470" s="84"/>
    </row>
    <row r="5471" spans="1:6">
      <c r="A5471" s="76"/>
      <c r="B5471" s="77"/>
      <c r="C5471" s="82"/>
      <c r="D5471" s="83"/>
      <c r="E5471" s="81"/>
      <c r="F5471" s="84"/>
    </row>
    <row r="5472" spans="1:6">
      <c r="A5472" s="76"/>
      <c r="B5472" s="77"/>
      <c r="C5472" s="82"/>
      <c r="D5472" s="83"/>
      <c r="E5472" s="81"/>
      <c r="F5472" s="84"/>
    </row>
    <row r="5473" spans="1:6">
      <c r="A5473" s="76"/>
      <c r="B5473" s="77"/>
      <c r="C5473" s="82"/>
      <c r="D5473" s="83"/>
      <c r="E5473" s="81"/>
      <c r="F5473" s="84"/>
    </row>
    <row r="5474" spans="1:6">
      <c r="A5474" s="76"/>
      <c r="B5474" s="77"/>
      <c r="C5474" s="82"/>
      <c r="D5474" s="83"/>
      <c r="E5474" s="81"/>
      <c r="F5474" s="84"/>
    </row>
    <row r="5475" spans="1:6">
      <c r="A5475" s="76"/>
      <c r="B5475" s="77"/>
      <c r="C5475" s="82"/>
      <c r="D5475" s="83"/>
      <c r="E5475" s="81"/>
      <c r="F5475" s="84"/>
    </row>
    <row r="5476" spans="1:6">
      <c r="A5476" s="76"/>
      <c r="B5476" s="77"/>
      <c r="C5476" s="82"/>
      <c r="D5476" s="83"/>
      <c r="E5476" s="81"/>
      <c r="F5476" s="84"/>
    </row>
    <row r="5477" spans="1:6">
      <c r="A5477" s="76"/>
      <c r="B5477" s="77"/>
      <c r="C5477" s="82"/>
      <c r="D5477" s="83"/>
      <c r="E5477" s="81"/>
      <c r="F5477" s="84"/>
    </row>
    <row r="5478" spans="1:6">
      <c r="A5478" s="76"/>
      <c r="B5478" s="77"/>
      <c r="C5478" s="82"/>
      <c r="D5478" s="83"/>
      <c r="E5478" s="81"/>
      <c r="F5478" s="84"/>
    </row>
    <row r="5479" spans="1:6">
      <c r="A5479" s="76"/>
      <c r="B5479" s="77"/>
      <c r="C5479" s="82"/>
      <c r="D5479" s="83"/>
      <c r="E5479" s="81"/>
      <c r="F5479" s="84"/>
    </row>
    <row r="5480" spans="1:6">
      <c r="A5480" s="76"/>
      <c r="B5480" s="77"/>
      <c r="C5480" s="82"/>
      <c r="D5480" s="83"/>
      <c r="E5480" s="81"/>
      <c r="F5480" s="84"/>
    </row>
    <row r="5481" spans="1:6">
      <c r="A5481" s="76"/>
      <c r="B5481" s="77"/>
      <c r="C5481" s="82"/>
      <c r="D5481" s="83"/>
      <c r="E5481" s="81"/>
      <c r="F5481" s="84"/>
    </row>
    <row r="5482" spans="1:6">
      <c r="A5482" s="76"/>
      <c r="B5482" s="77"/>
      <c r="C5482" s="82"/>
      <c r="D5482" s="83"/>
      <c r="E5482" s="81"/>
      <c r="F5482" s="84"/>
    </row>
    <row r="5483" spans="1:6">
      <c r="A5483" s="76"/>
      <c r="B5483" s="77"/>
      <c r="C5483" s="82"/>
      <c r="D5483" s="83"/>
      <c r="E5483" s="81"/>
      <c r="F5483" s="84"/>
    </row>
    <row r="5484" spans="1:6">
      <c r="A5484" s="76"/>
      <c r="B5484" s="77"/>
      <c r="C5484" s="82"/>
      <c r="D5484" s="83"/>
      <c r="E5484" s="81"/>
      <c r="F5484" s="84"/>
    </row>
    <row r="5485" spans="1:6">
      <c r="A5485" s="76"/>
      <c r="B5485" s="77"/>
      <c r="C5485" s="82"/>
      <c r="D5485" s="83"/>
      <c r="E5485" s="81"/>
      <c r="F5485" s="84"/>
    </row>
    <row r="5486" spans="1:6">
      <c r="A5486" s="76"/>
      <c r="B5486" s="77"/>
      <c r="C5486" s="82"/>
      <c r="D5486" s="83"/>
      <c r="E5486" s="81"/>
      <c r="F5486" s="84"/>
    </row>
    <row r="5487" spans="1:6">
      <c r="A5487" s="76"/>
      <c r="B5487" s="77"/>
      <c r="C5487" s="82"/>
      <c r="D5487" s="83"/>
      <c r="E5487" s="81"/>
      <c r="F5487" s="84"/>
    </row>
    <row r="5488" spans="1:6">
      <c r="A5488" s="76"/>
      <c r="B5488" s="77"/>
      <c r="C5488" s="82"/>
      <c r="D5488" s="83"/>
      <c r="E5488" s="81"/>
      <c r="F5488" s="84"/>
    </row>
    <row r="5489" spans="1:6">
      <c r="A5489" s="76"/>
      <c r="B5489" s="77"/>
      <c r="C5489" s="82"/>
      <c r="D5489" s="83"/>
      <c r="E5489" s="81"/>
      <c r="F5489" s="84"/>
    </row>
    <row r="5490" spans="1:6">
      <c r="A5490" s="76"/>
      <c r="B5490" s="77"/>
      <c r="C5490" s="82"/>
      <c r="D5490" s="83"/>
      <c r="E5490" s="81"/>
      <c r="F5490" s="84"/>
    </row>
    <row r="5491" spans="1:6">
      <c r="A5491" s="76"/>
      <c r="B5491" s="77"/>
      <c r="C5491" s="82"/>
      <c r="D5491" s="83"/>
      <c r="E5491" s="81"/>
      <c r="F5491" s="84"/>
    </row>
    <row r="5492" spans="1:6">
      <c r="A5492" s="76"/>
      <c r="B5492" s="77"/>
      <c r="C5492" s="82"/>
      <c r="D5492" s="83"/>
      <c r="E5492" s="81"/>
      <c r="F5492" s="84"/>
    </row>
    <row r="5493" spans="1:6">
      <c r="A5493" s="76"/>
      <c r="B5493" s="77"/>
      <c r="C5493" s="82"/>
      <c r="D5493" s="83"/>
      <c r="E5493" s="81"/>
      <c r="F5493" s="84"/>
    </row>
    <row r="5494" spans="1:6">
      <c r="A5494" s="76"/>
      <c r="B5494" s="77"/>
      <c r="C5494" s="82"/>
      <c r="D5494" s="83"/>
      <c r="E5494" s="81"/>
      <c r="F5494" s="84"/>
    </row>
    <row r="5495" spans="1:6">
      <c r="A5495" s="76"/>
      <c r="B5495" s="77"/>
      <c r="C5495" s="82"/>
      <c r="D5495" s="83"/>
      <c r="E5495" s="81"/>
      <c r="F5495" s="84"/>
    </row>
    <row r="5496" spans="1:6">
      <c r="A5496" s="76"/>
      <c r="B5496" s="77"/>
      <c r="C5496" s="82"/>
      <c r="D5496" s="83"/>
      <c r="E5496" s="81"/>
      <c r="F5496" s="84"/>
    </row>
    <row r="5497" spans="1:6">
      <c r="A5497" s="76"/>
      <c r="B5497" s="77"/>
      <c r="C5497" s="82"/>
      <c r="D5497" s="83"/>
      <c r="E5497" s="81"/>
      <c r="F5497" s="84"/>
    </row>
    <row r="5498" spans="1:6">
      <c r="A5498" s="76"/>
      <c r="B5498" s="77"/>
      <c r="C5498" s="82"/>
      <c r="D5498" s="83"/>
      <c r="E5498" s="81"/>
      <c r="F5498" s="84"/>
    </row>
    <row r="5499" spans="1:6">
      <c r="A5499" s="76"/>
      <c r="B5499" s="77"/>
      <c r="C5499" s="82"/>
      <c r="D5499" s="83"/>
      <c r="E5499" s="81"/>
      <c r="F5499" s="84"/>
    </row>
    <row r="5500" spans="1:6">
      <c r="A5500" s="76"/>
      <c r="B5500" s="77"/>
      <c r="C5500" s="82"/>
      <c r="D5500" s="83"/>
      <c r="E5500" s="81"/>
      <c r="F5500" s="84"/>
    </row>
    <row r="5501" spans="1:6">
      <c r="A5501" s="76"/>
      <c r="B5501" s="77"/>
      <c r="C5501" s="82"/>
      <c r="D5501" s="83"/>
      <c r="E5501" s="81"/>
      <c r="F5501" s="84"/>
    </row>
    <row r="5502" spans="1:6">
      <c r="A5502" s="76"/>
      <c r="B5502" s="77"/>
      <c r="C5502" s="82"/>
      <c r="D5502" s="83"/>
      <c r="E5502" s="81"/>
      <c r="F5502" s="84"/>
    </row>
    <row r="5503" spans="1:6">
      <c r="A5503" s="76"/>
      <c r="B5503" s="77"/>
      <c r="C5503" s="82"/>
      <c r="D5503" s="83"/>
      <c r="E5503" s="81"/>
      <c r="F5503" s="84"/>
    </row>
    <row r="5504" spans="1:6">
      <c r="A5504" s="76"/>
      <c r="B5504" s="77"/>
      <c r="C5504" s="82"/>
      <c r="D5504" s="83"/>
      <c r="E5504" s="81"/>
      <c r="F5504" s="84"/>
    </row>
    <row r="5505" spans="1:6">
      <c r="A5505" s="76"/>
      <c r="B5505" s="77"/>
      <c r="C5505" s="82"/>
      <c r="D5505" s="83"/>
      <c r="E5505" s="81"/>
      <c r="F5505" s="84"/>
    </row>
    <row r="5506" spans="1:6">
      <c r="A5506" s="76"/>
      <c r="B5506" s="77"/>
      <c r="C5506" s="82"/>
      <c r="D5506" s="83"/>
      <c r="E5506" s="81"/>
      <c r="F5506" s="84"/>
    </row>
    <row r="5507" spans="1:6">
      <c r="A5507" s="76"/>
      <c r="B5507" s="77"/>
      <c r="C5507" s="82"/>
      <c r="D5507" s="83"/>
      <c r="E5507" s="81"/>
      <c r="F5507" s="84"/>
    </row>
    <row r="5508" spans="1:6">
      <c r="A5508" s="76"/>
      <c r="B5508" s="77"/>
      <c r="C5508" s="82"/>
      <c r="D5508" s="83"/>
      <c r="E5508" s="81"/>
      <c r="F5508" s="84"/>
    </row>
    <row r="5509" spans="1:6">
      <c r="A5509" s="76"/>
      <c r="B5509" s="77"/>
      <c r="C5509" s="82"/>
      <c r="D5509" s="83"/>
      <c r="E5509" s="81"/>
      <c r="F5509" s="84"/>
    </row>
    <row r="5510" spans="1:6">
      <c r="A5510" s="76"/>
      <c r="B5510" s="77"/>
      <c r="C5510" s="82"/>
      <c r="D5510" s="83"/>
      <c r="E5510" s="81"/>
      <c r="F5510" s="84"/>
    </row>
    <row r="5511" spans="1:6">
      <c r="A5511" s="76"/>
      <c r="B5511" s="77"/>
      <c r="C5511" s="82"/>
      <c r="D5511" s="83"/>
      <c r="E5511" s="81"/>
      <c r="F5511" s="84"/>
    </row>
    <row r="5512" spans="1:6">
      <c r="A5512" s="76"/>
      <c r="B5512" s="77"/>
      <c r="C5512" s="82"/>
      <c r="D5512" s="83"/>
      <c r="E5512" s="81"/>
      <c r="F5512" s="84"/>
    </row>
    <row r="5513" spans="1:6">
      <c r="A5513" s="76"/>
      <c r="B5513" s="77"/>
      <c r="C5513" s="82"/>
      <c r="D5513" s="83"/>
      <c r="E5513" s="81"/>
      <c r="F5513" s="84"/>
    </row>
    <row r="5514" spans="1:6">
      <c r="A5514" s="76"/>
      <c r="B5514" s="77"/>
      <c r="C5514" s="82"/>
      <c r="D5514" s="83"/>
      <c r="E5514" s="81"/>
      <c r="F5514" s="84"/>
    </row>
    <row r="5515" spans="1:6">
      <c r="A5515" s="76"/>
      <c r="B5515" s="77"/>
      <c r="C5515" s="82"/>
      <c r="D5515" s="83"/>
      <c r="E5515" s="81"/>
      <c r="F5515" s="84"/>
    </row>
    <row r="5516" spans="1:6">
      <c r="A5516" s="76"/>
      <c r="B5516" s="77"/>
      <c r="C5516" s="82"/>
      <c r="D5516" s="83"/>
      <c r="E5516" s="81"/>
      <c r="F5516" s="84"/>
    </row>
    <row r="5517" spans="1:6">
      <c r="A5517" s="76"/>
      <c r="B5517" s="77"/>
      <c r="C5517" s="82"/>
      <c r="D5517" s="83"/>
      <c r="E5517" s="81"/>
      <c r="F5517" s="84"/>
    </row>
    <row r="5518" spans="1:6">
      <c r="A5518" s="76"/>
      <c r="B5518" s="77"/>
      <c r="C5518" s="82"/>
      <c r="D5518" s="83"/>
      <c r="E5518" s="81"/>
      <c r="F5518" s="84"/>
    </row>
    <row r="5519" spans="1:6">
      <c r="A5519" s="76"/>
      <c r="B5519" s="77"/>
      <c r="C5519" s="82"/>
      <c r="D5519" s="83"/>
      <c r="E5519" s="81"/>
      <c r="F5519" s="84"/>
    </row>
    <row r="5520" spans="1:6">
      <c r="A5520" s="76"/>
      <c r="B5520" s="77"/>
      <c r="C5520" s="82"/>
      <c r="D5520" s="83"/>
      <c r="E5520" s="81"/>
      <c r="F5520" s="84"/>
    </row>
    <row r="5521" spans="1:6">
      <c r="A5521" s="76"/>
      <c r="B5521" s="77"/>
      <c r="C5521" s="82"/>
      <c r="D5521" s="83"/>
      <c r="E5521" s="81"/>
      <c r="F5521" s="84"/>
    </row>
    <row r="5522" spans="1:6">
      <c r="A5522" s="76"/>
      <c r="B5522" s="77"/>
      <c r="C5522" s="82"/>
      <c r="D5522" s="83"/>
      <c r="E5522" s="81"/>
      <c r="F5522" s="84"/>
    </row>
    <row r="5523" spans="1:6">
      <c r="A5523" s="76"/>
      <c r="B5523" s="77"/>
      <c r="C5523" s="82"/>
      <c r="D5523" s="83"/>
      <c r="E5523" s="81"/>
      <c r="F5523" s="84"/>
    </row>
    <row r="5524" spans="1:6">
      <c r="A5524" s="76"/>
      <c r="B5524" s="77"/>
      <c r="C5524" s="82"/>
      <c r="D5524" s="83"/>
      <c r="E5524" s="81"/>
      <c r="F5524" s="84"/>
    </row>
    <row r="5525" spans="1:6">
      <c r="A5525" s="76"/>
      <c r="B5525" s="77"/>
      <c r="C5525" s="82"/>
      <c r="D5525" s="83"/>
      <c r="E5525" s="81"/>
      <c r="F5525" s="84"/>
    </row>
    <row r="5526" spans="1:6">
      <c r="A5526" s="76"/>
      <c r="B5526" s="77"/>
      <c r="C5526" s="82"/>
      <c r="D5526" s="83"/>
      <c r="E5526" s="81"/>
      <c r="F5526" s="84"/>
    </row>
    <row r="5527" spans="1:6">
      <c r="A5527" s="76"/>
      <c r="B5527" s="77"/>
      <c r="C5527" s="82"/>
      <c r="D5527" s="83"/>
      <c r="E5527" s="81"/>
      <c r="F5527" s="84"/>
    </row>
    <row r="5528" spans="1:6">
      <c r="A5528" s="76"/>
      <c r="B5528" s="77"/>
      <c r="C5528" s="82"/>
      <c r="D5528" s="83"/>
      <c r="E5528" s="81"/>
      <c r="F5528" s="84"/>
    </row>
    <row r="5529" spans="1:6">
      <c r="A5529" s="76"/>
      <c r="B5529" s="77"/>
      <c r="C5529" s="82"/>
      <c r="D5529" s="83"/>
      <c r="E5529" s="81"/>
      <c r="F5529" s="84"/>
    </row>
    <row r="5530" spans="1:6">
      <c r="A5530" s="76"/>
      <c r="B5530" s="77"/>
      <c r="C5530" s="82"/>
      <c r="D5530" s="83"/>
      <c r="E5530" s="81"/>
      <c r="F5530" s="84"/>
    </row>
    <row r="5531" spans="1:6">
      <c r="A5531" s="76"/>
      <c r="B5531" s="77"/>
      <c r="C5531" s="82"/>
      <c r="D5531" s="83"/>
      <c r="E5531" s="81"/>
      <c r="F5531" s="84"/>
    </row>
    <row r="5532" spans="1:6">
      <c r="A5532" s="76"/>
      <c r="B5532" s="77"/>
      <c r="C5532" s="82"/>
      <c r="D5532" s="83"/>
      <c r="E5532" s="81"/>
      <c r="F5532" s="84"/>
    </row>
    <row r="5533" spans="1:6">
      <c r="A5533" s="76"/>
      <c r="B5533" s="77"/>
      <c r="C5533" s="82"/>
      <c r="D5533" s="83"/>
      <c r="E5533" s="81"/>
      <c r="F5533" s="84"/>
    </row>
    <row r="5534" spans="1:6">
      <c r="A5534" s="76"/>
      <c r="B5534" s="77"/>
      <c r="C5534" s="82"/>
      <c r="D5534" s="83"/>
      <c r="E5534" s="81"/>
      <c r="F5534" s="84"/>
    </row>
    <row r="5535" spans="1:6">
      <c r="A5535" s="76"/>
      <c r="B5535" s="77"/>
      <c r="C5535" s="82"/>
      <c r="D5535" s="83"/>
      <c r="E5535" s="81"/>
      <c r="F5535" s="84"/>
    </row>
    <row r="5536" spans="1:6">
      <c r="A5536" s="76"/>
      <c r="B5536" s="77"/>
      <c r="C5536" s="82"/>
      <c r="D5536" s="83"/>
      <c r="E5536" s="81"/>
      <c r="F5536" s="84"/>
    </row>
    <row r="5537" spans="1:6">
      <c r="A5537" s="76"/>
      <c r="B5537" s="77"/>
      <c r="C5537" s="82"/>
      <c r="D5537" s="83"/>
      <c r="E5537" s="81"/>
      <c r="F5537" s="84"/>
    </row>
    <row r="5538" spans="1:6">
      <c r="A5538" s="76"/>
      <c r="B5538" s="77"/>
      <c r="C5538" s="82"/>
      <c r="D5538" s="83"/>
      <c r="E5538" s="81"/>
      <c r="F5538" s="84"/>
    </row>
    <row r="5539" spans="1:6">
      <c r="A5539" s="76"/>
      <c r="B5539" s="77"/>
      <c r="C5539" s="82"/>
      <c r="D5539" s="83"/>
      <c r="E5539" s="81"/>
      <c r="F5539" s="84"/>
    </row>
    <row r="5540" spans="1:6">
      <c r="A5540" s="76"/>
      <c r="B5540" s="77"/>
      <c r="C5540" s="82"/>
      <c r="D5540" s="83"/>
      <c r="E5540" s="81"/>
      <c r="F5540" s="84"/>
    </row>
    <row r="5541" spans="1:6">
      <c r="A5541" s="76"/>
      <c r="B5541" s="77"/>
      <c r="C5541" s="82"/>
      <c r="D5541" s="83"/>
      <c r="E5541" s="81"/>
      <c r="F5541" s="84"/>
    </row>
    <row r="5542" spans="1:6">
      <c r="A5542" s="76"/>
      <c r="B5542" s="77"/>
      <c r="C5542" s="82"/>
      <c r="D5542" s="83"/>
      <c r="E5542" s="81"/>
      <c r="F5542" s="84"/>
    </row>
    <row r="5543" spans="1:6">
      <c r="A5543" s="76"/>
      <c r="B5543" s="77"/>
      <c r="C5543" s="82"/>
      <c r="D5543" s="83"/>
      <c r="E5543" s="81"/>
      <c r="F5543" s="84"/>
    </row>
    <row r="5544" spans="1:6">
      <c r="A5544" s="76"/>
      <c r="B5544" s="77"/>
      <c r="C5544" s="82"/>
      <c r="D5544" s="83"/>
      <c r="E5544" s="81"/>
      <c r="F5544" s="84"/>
    </row>
    <row r="5545" spans="1:6">
      <c r="A5545" s="76"/>
      <c r="B5545" s="77"/>
      <c r="C5545" s="82"/>
      <c r="D5545" s="83"/>
      <c r="E5545" s="81"/>
      <c r="F5545" s="84"/>
    </row>
    <row r="5546" spans="1:6">
      <c r="A5546" s="76"/>
      <c r="B5546" s="77"/>
      <c r="C5546" s="82"/>
      <c r="D5546" s="83"/>
      <c r="E5546" s="81"/>
      <c r="F5546" s="84"/>
    </row>
    <row r="5547" spans="1:6">
      <c r="A5547" s="76"/>
      <c r="B5547" s="77"/>
      <c r="C5547" s="82"/>
      <c r="D5547" s="83"/>
      <c r="E5547" s="81"/>
      <c r="F5547" s="84"/>
    </row>
    <row r="5548" spans="1:6">
      <c r="A5548" s="76"/>
      <c r="B5548" s="77"/>
      <c r="C5548" s="82"/>
      <c r="D5548" s="83"/>
      <c r="E5548" s="81"/>
      <c r="F5548" s="84"/>
    </row>
    <row r="5549" spans="1:6">
      <c r="A5549" s="76"/>
      <c r="B5549" s="77"/>
      <c r="C5549" s="82"/>
      <c r="D5549" s="83"/>
      <c r="E5549" s="81"/>
      <c r="F5549" s="84"/>
    </row>
    <row r="5550" spans="1:6">
      <c r="A5550" s="76"/>
      <c r="B5550" s="77"/>
      <c r="C5550" s="82"/>
      <c r="D5550" s="83"/>
      <c r="E5550" s="81"/>
      <c r="F5550" s="84"/>
    </row>
    <row r="5551" spans="1:6">
      <c r="A5551" s="76"/>
      <c r="B5551" s="77"/>
      <c r="C5551" s="82"/>
      <c r="D5551" s="83"/>
      <c r="E5551" s="81"/>
      <c r="F5551" s="84"/>
    </row>
    <row r="5552" spans="1:6">
      <c r="A5552" s="76"/>
      <c r="B5552" s="77"/>
      <c r="C5552" s="82"/>
      <c r="D5552" s="83"/>
      <c r="E5552" s="81"/>
      <c r="F5552" s="84"/>
    </row>
    <row r="5553" spans="1:6">
      <c r="A5553" s="76"/>
      <c r="B5553" s="77"/>
      <c r="C5553" s="82"/>
      <c r="D5553" s="83"/>
      <c r="E5553" s="81"/>
      <c r="F5553" s="84"/>
    </row>
    <row r="5554" spans="1:6">
      <c r="A5554" s="76"/>
      <c r="B5554" s="77"/>
      <c r="C5554" s="82"/>
      <c r="D5554" s="83"/>
      <c r="E5554" s="81"/>
      <c r="F5554" s="84"/>
    </row>
    <row r="5555" spans="1:6">
      <c r="A5555" s="76"/>
      <c r="B5555" s="77"/>
      <c r="C5555" s="82"/>
      <c r="D5555" s="83"/>
      <c r="E5555" s="81"/>
      <c r="F5555" s="84"/>
    </row>
    <row r="5556" spans="1:6">
      <c r="A5556" s="76"/>
      <c r="B5556" s="77"/>
      <c r="C5556" s="82"/>
      <c r="D5556" s="83"/>
      <c r="E5556" s="81"/>
      <c r="F5556" s="84"/>
    </row>
    <row r="5557" spans="1:6">
      <c r="A5557" s="76"/>
      <c r="B5557" s="77"/>
      <c r="C5557" s="82"/>
      <c r="D5557" s="83"/>
      <c r="E5557" s="81"/>
      <c r="F5557" s="84"/>
    </row>
    <row r="5558" spans="1:6">
      <c r="A5558" s="76"/>
      <c r="B5558" s="77"/>
      <c r="C5558" s="82"/>
      <c r="D5558" s="83"/>
      <c r="E5558" s="81"/>
      <c r="F5558" s="84"/>
    </row>
    <row r="5559" spans="1:6">
      <c r="A5559" s="76"/>
      <c r="B5559" s="77"/>
      <c r="C5559" s="82"/>
      <c r="D5559" s="83"/>
      <c r="E5559" s="81"/>
      <c r="F5559" s="84"/>
    </row>
    <row r="5560" spans="1:6">
      <c r="A5560" s="76"/>
      <c r="B5560" s="77"/>
      <c r="C5560" s="82"/>
      <c r="D5560" s="83"/>
      <c r="E5560" s="81"/>
      <c r="F5560" s="84"/>
    </row>
    <row r="5561" spans="1:6">
      <c r="A5561" s="76"/>
      <c r="B5561" s="77"/>
      <c r="C5561" s="82"/>
      <c r="D5561" s="83"/>
      <c r="E5561" s="81"/>
      <c r="F5561" s="84"/>
    </row>
    <row r="5562" spans="1:6">
      <c r="A5562" s="76"/>
      <c r="B5562" s="77"/>
      <c r="C5562" s="82"/>
      <c r="D5562" s="83"/>
      <c r="E5562" s="81"/>
      <c r="F5562" s="84"/>
    </row>
    <row r="5563" spans="1:6">
      <c r="A5563" s="76"/>
      <c r="B5563" s="77"/>
      <c r="C5563" s="82"/>
      <c r="D5563" s="83"/>
      <c r="E5563" s="81"/>
      <c r="F5563" s="84"/>
    </row>
    <row r="5564" spans="1:6">
      <c r="A5564" s="76"/>
      <c r="B5564" s="77"/>
      <c r="C5564" s="82"/>
      <c r="D5564" s="83"/>
      <c r="E5564" s="81"/>
      <c r="F5564" s="84"/>
    </row>
    <row r="5565" spans="1:6">
      <c r="A5565" s="76"/>
      <c r="B5565" s="77"/>
      <c r="C5565" s="82"/>
      <c r="D5565" s="83"/>
      <c r="E5565" s="81"/>
      <c r="F5565" s="84"/>
    </row>
    <row r="5566" spans="1:6">
      <c r="A5566" s="76"/>
      <c r="B5566" s="77"/>
      <c r="C5566" s="82"/>
      <c r="D5566" s="83"/>
      <c r="E5566" s="81"/>
      <c r="F5566" s="84"/>
    </row>
    <row r="5567" spans="1:6">
      <c r="A5567" s="76"/>
      <c r="B5567" s="77"/>
      <c r="C5567" s="82"/>
      <c r="D5567" s="83"/>
      <c r="E5567" s="81"/>
      <c r="F5567" s="84"/>
    </row>
    <row r="5568" spans="1:6">
      <c r="A5568" s="76"/>
      <c r="B5568" s="77"/>
      <c r="C5568" s="82"/>
      <c r="D5568" s="83"/>
      <c r="E5568" s="81"/>
      <c r="F5568" s="84"/>
    </row>
    <row r="5569" spans="1:6">
      <c r="A5569" s="76"/>
      <c r="B5569" s="77"/>
      <c r="C5569" s="82"/>
      <c r="D5569" s="83"/>
      <c r="E5569" s="81"/>
      <c r="F5569" s="84"/>
    </row>
    <row r="5570" spans="1:6">
      <c r="A5570" s="76"/>
      <c r="B5570" s="77"/>
      <c r="C5570" s="82"/>
      <c r="D5570" s="83"/>
      <c r="E5570" s="81"/>
      <c r="F5570" s="84"/>
    </row>
    <row r="5571" spans="1:6">
      <c r="A5571" s="76"/>
      <c r="B5571" s="77"/>
      <c r="C5571" s="82"/>
      <c r="D5571" s="83"/>
      <c r="E5571" s="81"/>
      <c r="F5571" s="84"/>
    </row>
    <row r="5572" spans="1:6">
      <c r="A5572" s="76"/>
      <c r="B5572" s="77"/>
      <c r="C5572" s="82"/>
      <c r="D5572" s="83"/>
      <c r="E5572" s="81"/>
      <c r="F5572" s="84"/>
    </row>
    <row r="5573" spans="1:6">
      <c r="A5573" s="76"/>
      <c r="B5573" s="77"/>
      <c r="C5573" s="82"/>
      <c r="D5573" s="83"/>
      <c r="E5573" s="81"/>
      <c r="F5573" s="84"/>
    </row>
    <row r="5574" spans="1:6">
      <c r="A5574" s="76"/>
      <c r="B5574" s="77"/>
      <c r="C5574" s="82"/>
      <c r="D5574" s="83"/>
      <c r="E5574" s="81"/>
      <c r="F5574" s="84"/>
    </row>
    <row r="5575" spans="1:6">
      <c r="A5575" s="76"/>
      <c r="B5575" s="77"/>
      <c r="C5575" s="82"/>
      <c r="D5575" s="83"/>
      <c r="E5575" s="81"/>
      <c r="F5575" s="84"/>
    </row>
    <row r="5576" spans="1:6">
      <c r="A5576" s="76"/>
      <c r="B5576" s="77"/>
      <c r="C5576" s="82"/>
      <c r="D5576" s="83"/>
      <c r="E5576" s="81"/>
      <c r="F5576" s="84"/>
    </row>
    <row r="5577" spans="1:6">
      <c r="A5577" s="76"/>
      <c r="B5577" s="77"/>
      <c r="C5577" s="82"/>
      <c r="D5577" s="83"/>
      <c r="E5577" s="81"/>
      <c r="F5577" s="84"/>
    </row>
    <row r="5578" spans="1:6">
      <c r="A5578" s="76"/>
      <c r="B5578" s="77"/>
      <c r="C5578" s="82"/>
      <c r="D5578" s="83"/>
      <c r="E5578" s="81"/>
      <c r="F5578" s="84"/>
    </row>
    <row r="5579" spans="1:6">
      <c r="A5579" s="76"/>
      <c r="B5579" s="77"/>
      <c r="C5579" s="82"/>
      <c r="D5579" s="83"/>
      <c r="E5579" s="81"/>
      <c r="F5579" s="84"/>
    </row>
    <row r="5580" spans="1:6">
      <c r="A5580" s="76"/>
      <c r="B5580" s="77"/>
      <c r="C5580" s="82"/>
      <c r="D5580" s="83"/>
      <c r="E5580" s="81"/>
      <c r="F5580" s="84"/>
    </row>
    <row r="5581" spans="1:6">
      <c r="A5581" s="76"/>
      <c r="B5581" s="77"/>
      <c r="C5581" s="82"/>
      <c r="D5581" s="83"/>
      <c r="E5581" s="81"/>
      <c r="F5581" s="84"/>
    </row>
    <row r="5582" spans="1:6">
      <c r="A5582" s="76"/>
      <c r="B5582" s="77"/>
      <c r="C5582" s="82"/>
      <c r="D5582" s="83"/>
      <c r="E5582" s="81"/>
      <c r="F5582" s="84"/>
    </row>
    <row r="5583" spans="1:6">
      <c r="A5583" s="76"/>
      <c r="B5583" s="77"/>
      <c r="C5583" s="82"/>
      <c r="D5583" s="83"/>
      <c r="E5583" s="81"/>
      <c r="F5583" s="84"/>
    </row>
    <row r="5584" spans="1:6">
      <c r="A5584" s="76"/>
      <c r="B5584" s="77"/>
      <c r="C5584" s="82"/>
      <c r="D5584" s="83"/>
      <c r="E5584" s="81"/>
      <c r="F5584" s="84"/>
    </row>
    <row r="5585" spans="1:6">
      <c r="A5585" s="76"/>
      <c r="B5585" s="77"/>
      <c r="C5585" s="82"/>
      <c r="D5585" s="83"/>
      <c r="E5585" s="81"/>
      <c r="F5585" s="84"/>
    </row>
    <row r="5586" spans="1:6">
      <c r="A5586" s="76"/>
      <c r="B5586" s="77"/>
      <c r="C5586" s="82"/>
      <c r="D5586" s="83"/>
      <c r="E5586" s="81"/>
      <c r="F5586" s="84"/>
    </row>
    <row r="5587" spans="1:6">
      <c r="A5587" s="76"/>
      <c r="B5587" s="77"/>
      <c r="C5587" s="82"/>
      <c r="D5587" s="83"/>
      <c r="E5587" s="81"/>
      <c r="F5587" s="84"/>
    </row>
    <row r="5588" spans="1:6">
      <c r="A5588" s="76"/>
      <c r="B5588" s="77"/>
      <c r="C5588" s="82"/>
      <c r="D5588" s="83"/>
      <c r="E5588" s="81"/>
      <c r="F5588" s="84"/>
    </row>
    <row r="5589" spans="1:6">
      <c r="A5589" s="76"/>
      <c r="B5589" s="77"/>
      <c r="C5589" s="82"/>
      <c r="D5589" s="83"/>
      <c r="E5589" s="81"/>
      <c r="F5589" s="84"/>
    </row>
    <row r="5590" spans="1:6">
      <c r="A5590" s="76"/>
      <c r="B5590" s="77"/>
      <c r="C5590" s="82"/>
      <c r="D5590" s="83"/>
      <c r="E5590" s="81"/>
      <c r="F5590" s="84"/>
    </row>
    <row r="5591" spans="1:6">
      <c r="A5591" s="76"/>
      <c r="B5591" s="77"/>
      <c r="C5591" s="82"/>
      <c r="D5591" s="83"/>
      <c r="E5591" s="81"/>
      <c r="F5591" s="84"/>
    </row>
    <row r="5592" spans="1:6">
      <c r="A5592" s="76"/>
      <c r="B5592" s="77"/>
      <c r="C5592" s="82"/>
      <c r="D5592" s="83"/>
      <c r="E5592" s="81"/>
      <c r="F5592" s="84"/>
    </row>
    <row r="5593" spans="1:6">
      <c r="A5593" s="76"/>
      <c r="B5593" s="77"/>
      <c r="C5593" s="82"/>
      <c r="D5593" s="83"/>
      <c r="E5593" s="81"/>
      <c r="F5593" s="84"/>
    </row>
    <row r="5594" spans="1:6">
      <c r="A5594" s="76"/>
      <c r="B5594" s="77"/>
      <c r="C5594" s="82"/>
      <c r="D5594" s="83"/>
      <c r="E5594" s="81"/>
      <c r="F5594" s="84"/>
    </row>
    <row r="5595" spans="1:6">
      <c r="A5595" s="76"/>
      <c r="B5595" s="77"/>
      <c r="C5595" s="82"/>
      <c r="D5595" s="83"/>
      <c r="E5595" s="81"/>
      <c r="F5595" s="84"/>
    </row>
    <row r="5596" spans="1:6">
      <c r="A5596" s="76"/>
      <c r="B5596" s="77"/>
      <c r="C5596" s="82"/>
      <c r="D5596" s="83"/>
      <c r="E5596" s="81"/>
      <c r="F5596" s="84"/>
    </row>
    <row r="5597" spans="1:6">
      <c r="A5597" s="76"/>
      <c r="B5597" s="77"/>
      <c r="C5597" s="82"/>
      <c r="D5597" s="83"/>
      <c r="E5597" s="81"/>
      <c r="F5597" s="84"/>
    </row>
    <row r="5598" spans="1:6">
      <c r="A5598" s="76"/>
      <c r="B5598" s="77"/>
      <c r="C5598" s="82"/>
      <c r="D5598" s="83"/>
      <c r="E5598" s="81"/>
      <c r="F5598" s="84"/>
    </row>
    <row r="5599" spans="1:6">
      <c r="A5599" s="76"/>
      <c r="B5599" s="77"/>
      <c r="C5599" s="82"/>
      <c r="D5599" s="83"/>
      <c r="E5599" s="81"/>
      <c r="F5599" s="84"/>
    </row>
    <row r="5600" spans="1:6">
      <c r="A5600" s="76"/>
      <c r="B5600" s="77"/>
      <c r="C5600" s="82"/>
      <c r="D5600" s="83"/>
      <c r="E5600" s="81"/>
      <c r="F5600" s="84"/>
    </row>
    <row r="5601" spans="1:6">
      <c r="A5601" s="76"/>
      <c r="B5601" s="77"/>
      <c r="C5601" s="82"/>
      <c r="D5601" s="83"/>
      <c r="E5601" s="81"/>
      <c r="F5601" s="84"/>
    </row>
    <row r="5602" spans="1:6">
      <c r="A5602" s="76"/>
      <c r="B5602" s="77"/>
      <c r="C5602" s="82"/>
      <c r="D5602" s="83"/>
      <c r="E5602" s="81"/>
      <c r="F5602" s="84"/>
    </row>
    <row r="5603" spans="1:6">
      <c r="A5603" s="76"/>
      <c r="B5603" s="77"/>
      <c r="C5603" s="82"/>
      <c r="D5603" s="83"/>
      <c r="E5603" s="81"/>
      <c r="F5603" s="84"/>
    </row>
    <row r="5604" spans="1:6">
      <c r="A5604" s="76"/>
      <c r="B5604" s="77"/>
      <c r="C5604" s="82"/>
      <c r="D5604" s="83"/>
      <c r="E5604" s="81"/>
      <c r="F5604" s="84"/>
    </row>
    <row r="5605" spans="1:6">
      <c r="A5605" s="76"/>
      <c r="B5605" s="77"/>
      <c r="C5605" s="82"/>
      <c r="D5605" s="83"/>
      <c r="E5605" s="81"/>
      <c r="F5605" s="84"/>
    </row>
    <row r="5606" spans="1:6">
      <c r="A5606" s="76"/>
      <c r="B5606" s="77"/>
      <c r="C5606" s="82"/>
      <c r="D5606" s="83"/>
      <c r="E5606" s="81"/>
      <c r="F5606" s="84"/>
    </row>
    <row r="5607" spans="1:6">
      <c r="A5607" s="76"/>
      <c r="B5607" s="77"/>
      <c r="C5607" s="82"/>
      <c r="D5607" s="83"/>
      <c r="E5607" s="81"/>
      <c r="F5607" s="84"/>
    </row>
    <row r="5608" spans="1:6">
      <c r="A5608" s="76"/>
      <c r="B5608" s="77"/>
      <c r="C5608" s="82"/>
      <c r="D5608" s="83"/>
      <c r="E5608" s="81"/>
      <c r="F5608" s="84"/>
    </row>
    <row r="5609" spans="1:6">
      <c r="A5609" s="76"/>
      <c r="B5609" s="77"/>
      <c r="C5609" s="82"/>
      <c r="D5609" s="83"/>
      <c r="E5609" s="81"/>
      <c r="F5609" s="84"/>
    </row>
    <row r="5610" spans="1:6">
      <c r="A5610" s="76"/>
      <c r="B5610" s="77"/>
      <c r="C5610" s="82"/>
      <c r="D5610" s="83"/>
      <c r="E5610" s="81"/>
      <c r="F5610" s="84"/>
    </row>
    <row r="5611" spans="1:6">
      <c r="A5611" s="76"/>
      <c r="B5611" s="77"/>
      <c r="C5611" s="82"/>
      <c r="D5611" s="83"/>
      <c r="E5611" s="81"/>
      <c r="F5611" s="84"/>
    </row>
    <row r="5612" spans="1:6">
      <c r="A5612" s="76"/>
      <c r="B5612" s="77"/>
      <c r="C5612" s="82"/>
      <c r="D5612" s="83"/>
      <c r="E5612" s="81"/>
      <c r="F5612" s="84"/>
    </row>
    <row r="5613" spans="1:6">
      <c r="A5613" s="76"/>
      <c r="B5613" s="77"/>
      <c r="C5613" s="82"/>
      <c r="D5613" s="83"/>
      <c r="E5613" s="81"/>
      <c r="F5613" s="84"/>
    </row>
    <row r="5614" spans="1:6">
      <c r="A5614" s="76"/>
      <c r="B5614" s="77"/>
      <c r="C5614" s="82"/>
      <c r="D5614" s="83"/>
      <c r="E5614" s="81"/>
      <c r="F5614" s="84"/>
    </row>
    <row r="5615" spans="1:6">
      <c r="A5615" s="76"/>
      <c r="B5615" s="77"/>
      <c r="C5615" s="82"/>
      <c r="D5615" s="83"/>
      <c r="E5615" s="81"/>
      <c r="F5615" s="84"/>
    </row>
    <row r="5616" spans="1:6">
      <c r="A5616" s="76"/>
      <c r="B5616" s="77"/>
      <c r="C5616" s="82"/>
      <c r="D5616" s="83"/>
      <c r="E5616" s="81"/>
      <c r="F5616" s="84"/>
    </row>
    <row r="5617" spans="1:6">
      <c r="A5617" s="76"/>
      <c r="B5617" s="77"/>
      <c r="C5617" s="82"/>
      <c r="D5617" s="83"/>
      <c r="E5617" s="81"/>
      <c r="F5617" s="84"/>
    </row>
    <row r="5618" spans="1:6">
      <c r="A5618" s="76"/>
      <c r="B5618" s="77"/>
      <c r="C5618" s="82"/>
      <c r="D5618" s="83"/>
      <c r="E5618" s="81"/>
      <c r="F5618" s="84"/>
    </row>
    <row r="5619" spans="1:6">
      <c r="A5619" s="76"/>
      <c r="B5619" s="77"/>
      <c r="C5619" s="82"/>
      <c r="D5619" s="83"/>
      <c r="E5619" s="81"/>
      <c r="F5619" s="84"/>
    </row>
    <row r="5620" spans="1:6">
      <c r="A5620" s="76"/>
      <c r="B5620" s="77"/>
      <c r="C5620" s="82"/>
      <c r="D5620" s="83"/>
      <c r="E5620" s="81"/>
      <c r="F5620" s="84"/>
    </row>
    <row r="5621" spans="1:6">
      <c r="A5621" s="76"/>
      <c r="B5621" s="77"/>
      <c r="C5621" s="82"/>
      <c r="D5621" s="83"/>
      <c r="E5621" s="81"/>
      <c r="F5621" s="84"/>
    </row>
    <row r="5622" spans="1:6">
      <c r="A5622" s="76"/>
      <c r="B5622" s="77"/>
      <c r="C5622" s="82"/>
      <c r="D5622" s="83"/>
      <c r="E5622" s="81"/>
      <c r="F5622" s="84"/>
    </row>
    <row r="5623" spans="1:6">
      <c r="A5623" s="76"/>
      <c r="B5623" s="77"/>
      <c r="C5623" s="82"/>
      <c r="D5623" s="83"/>
      <c r="E5623" s="81"/>
      <c r="F5623" s="84"/>
    </row>
    <row r="5624" spans="1:6">
      <c r="A5624" s="76"/>
      <c r="B5624" s="77"/>
      <c r="C5624" s="82"/>
      <c r="D5624" s="83"/>
      <c r="E5624" s="81"/>
      <c r="F5624" s="84"/>
    </row>
    <row r="5625" spans="1:6">
      <c r="A5625" s="76"/>
      <c r="B5625" s="77"/>
      <c r="C5625" s="82"/>
      <c r="D5625" s="83"/>
      <c r="E5625" s="81"/>
      <c r="F5625" s="84"/>
    </row>
    <row r="5626" spans="1:6">
      <c r="A5626" s="76"/>
      <c r="B5626" s="77"/>
      <c r="C5626" s="82"/>
      <c r="D5626" s="83"/>
      <c r="E5626" s="81"/>
      <c r="F5626" s="84"/>
    </row>
    <row r="5627" spans="1:6">
      <c r="A5627" s="76"/>
      <c r="B5627" s="77"/>
      <c r="C5627" s="82"/>
      <c r="D5627" s="83"/>
      <c r="E5627" s="81"/>
      <c r="F5627" s="84"/>
    </row>
    <row r="5628" spans="1:6">
      <c r="A5628" s="76"/>
      <c r="B5628" s="77"/>
      <c r="C5628" s="82"/>
      <c r="D5628" s="83"/>
      <c r="E5628" s="81"/>
      <c r="F5628" s="84"/>
    </row>
    <row r="5629" spans="1:6">
      <c r="A5629" s="76"/>
      <c r="B5629" s="77"/>
      <c r="C5629" s="82"/>
      <c r="D5629" s="83"/>
      <c r="E5629" s="81"/>
      <c r="F5629" s="84"/>
    </row>
    <row r="5630" spans="1:6">
      <c r="A5630" s="76"/>
      <c r="B5630" s="77"/>
      <c r="C5630" s="82"/>
      <c r="D5630" s="83"/>
      <c r="E5630" s="81"/>
      <c r="F5630" s="84"/>
    </row>
    <row r="5631" spans="1:6">
      <c r="A5631" s="76"/>
      <c r="B5631" s="77"/>
      <c r="C5631" s="82"/>
      <c r="D5631" s="83"/>
      <c r="E5631" s="81"/>
      <c r="F5631" s="84"/>
    </row>
    <row r="5632" spans="1:6">
      <c r="A5632" s="76"/>
      <c r="B5632" s="77"/>
      <c r="C5632" s="82"/>
      <c r="D5632" s="83"/>
      <c r="E5632" s="81"/>
      <c r="F5632" s="84"/>
    </row>
    <row r="5633" spans="1:6">
      <c r="A5633" s="76"/>
      <c r="B5633" s="77"/>
      <c r="C5633" s="82"/>
      <c r="D5633" s="83"/>
      <c r="E5633" s="81"/>
      <c r="F5633" s="84"/>
    </row>
    <row r="5634" spans="1:6">
      <c r="A5634" s="76"/>
      <c r="B5634" s="77"/>
      <c r="C5634" s="82"/>
      <c r="D5634" s="83"/>
      <c r="E5634" s="81"/>
      <c r="F5634" s="84"/>
    </row>
    <row r="5635" spans="1:6">
      <c r="A5635" s="76"/>
      <c r="B5635" s="77"/>
      <c r="C5635" s="82"/>
      <c r="D5635" s="83"/>
      <c r="E5635" s="81"/>
      <c r="F5635" s="84"/>
    </row>
    <row r="5636" spans="1:6">
      <c r="A5636" s="76"/>
      <c r="B5636" s="77"/>
      <c r="C5636" s="82"/>
      <c r="D5636" s="83"/>
      <c r="E5636" s="81"/>
      <c r="F5636" s="84"/>
    </row>
    <row r="5637" spans="1:6">
      <c r="A5637" s="76"/>
      <c r="B5637" s="77"/>
      <c r="C5637" s="82"/>
      <c r="D5637" s="83"/>
      <c r="E5637" s="81"/>
      <c r="F5637" s="84"/>
    </row>
    <row r="5638" spans="1:6">
      <c r="A5638" s="76"/>
      <c r="B5638" s="77"/>
      <c r="C5638" s="82"/>
      <c r="D5638" s="83"/>
      <c r="E5638" s="81"/>
      <c r="F5638" s="84"/>
    </row>
    <row r="5639" spans="1:6">
      <c r="A5639" s="76"/>
      <c r="B5639" s="77"/>
      <c r="C5639" s="82"/>
      <c r="D5639" s="83"/>
      <c r="E5639" s="81"/>
      <c r="F5639" s="84"/>
    </row>
    <row r="5640" spans="1:6">
      <c r="A5640" s="76"/>
      <c r="B5640" s="77"/>
      <c r="C5640" s="82"/>
      <c r="D5640" s="83"/>
      <c r="E5640" s="81"/>
      <c r="F5640" s="84"/>
    </row>
    <row r="5641" spans="1:6">
      <c r="A5641" s="76"/>
      <c r="B5641" s="77"/>
      <c r="C5641" s="82"/>
      <c r="D5641" s="83"/>
      <c r="E5641" s="81"/>
      <c r="F5641" s="84"/>
    </row>
    <row r="5642" spans="1:6">
      <c r="A5642" s="76"/>
      <c r="B5642" s="77"/>
      <c r="C5642" s="82"/>
      <c r="D5642" s="83"/>
      <c r="E5642" s="81"/>
      <c r="F5642" s="84"/>
    </row>
    <row r="5643" spans="1:6">
      <c r="A5643" s="76"/>
      <c r="B5643" s="77"/>
      <c r="C5643" s="82"/>
      <c r="D5643" s="83"/>
      <c r="E5643" s="81"/>
      <c r="F5643" s="84"/>
    </row>
    <row r="5644" spans="1:6">
      <c r="A5644" s="76"/>
      <c r="B5644" s="77"/>
      <c r="C5644" s="82"/>
      <c r="D5644" s="83"/>
      <c r="E5644" s="81"/>
      <c r="F5644" s="84"/>
    </row>
    <row r="5645" spans="1:6">
      <c r="A5645" s="76"/>
      <c r="B5645" s="77"/>
      <c r="C5645" s="82"/>
      <c r="D5645" s="83"/>
      <c r="E5645" s="81"/>
      <c r="F5645" s="84"/>
    </row>
    <row r="5646" spans="1:6">
      <c r="A5646" s="76"/>
      <c r="B5646" s="77"/>
      <c r="C5646" s="82"/>
      <c r="D5646" s="83"/>
      <c r="E5646" s="81"/>
      <c r="F5646" s="84"/>
    </row>
    <row r="5647" spans="1:6">
      <c r="A5647" s="76"/>
      <c r="B5647" s="77"/>
      <c r="C5647" s="82"/>
      <c r="D5647" s="83"/>
      <c r="E5647" s="81"/>
      <c r="F5647" s="84"/>
    </row>
    <row r="5648" spans="1:6">
      <c r="A5648" s="76"/>
      <c r="B5648" s="77"/>
      <c r="C5648" s="82"/>
      <c r="D5648" s="83"/>
      <c r="E5648" s="81"/>
      <c r="F5648" s="84"/>
    </row>
    <row r="5649" spans="1:6">
      <c r="A5649" s="76"/>
      <c r="B5649" s="77"/>
      <c r="C5649" s="82"/>
      <c r="D5649" s="83"/>
      <c r="E5649" s="81"/>
      <c r="F5649" s="84"/>
    </row>
    <row r="5650" spans="1:6">
      <c r="A5650" s="76"/>
      <c r="B5650" s="77"/>
      <c r="C5650" s="82"/>
      <c r="D5650" s="83"/>
      <c r="E5650" s="81"/>
      <c r="F5650" s="84"/>
    </row>
    <row r="5651" spans="1:6">
      <c r="A5651" s="76"/>
      <c r="B5651" s="77"/>
      <c r="C5651" s="82"/>
      <c r="D5651" s="83"/>
      <c r="E5651" s="81"/>
      <c r="F5651" s="84"/>
    </row>
    <row r="5652" spans="1:6">
      <c r="A5652" s="76"/>
      <c r="B5652" s="77"/>
      <c r="C5652" s="82"/>
      <c r="D5652" s="83"/>
      <c r="E5652" s="81"/>
      <c r="F5652" s="84"/>
    </row>
    <row r="5653" spans="1:6">
      <c r="A5653" s="76"/>
      <c r="B5653" s="77"/>
      <c r="C5653" s="82"/>
      <c r="D5653" s="83"/>
      <c r="E5653" s="81"/>
      <c r="F5653" s="84"/>
    </row>
    <row r="5654" spans="1:6">
      <c r="A5654" s="76"/>
      <c r="B5654" s="77"/>
      <c r="C5654" s="82"/>
      <c r="D5654" s="83"/>
      <c r="E5654" s="81"/>
      <c r="F5654" s="84"/>
    </row>
    <row r="5655" spans="1:6">
      <c r="A5655" s="76"/>
      <c r="B5655" s="77"/>
      <c r="C5655" s="82"/>
      <c r="D5655" s="83"/>
      <c r="E5655" s="81"/>
      <c r="F5655" s="84"/>
    </row>
    <row r="5656" spans="1:6">
      <c r="A5656" s="76"/>
      <c r="B5656" s="77"/>
      <c r="C5656" s="82"/>
      <c r="D5656" s="83"/>
      <c r="E5656" s="81"/>
      <c r="F5656" s="84"/>
    </row>
    <row r="5657" spans="1:6">
      <c r="A5657" s="76"/>
      <c r="B5657" s="77"/>
      <c r="C5657" s="82"/>
      <c r="D5657" s="83"/>
      <c r="E5657" s="81"/>
      <c r="F5657" s="84"/>
    </row>
    <row r="5658" spans="1:6">
      <c r="A5658" s="76"/>
      <c r="B5658" s="77"/>
      <c r="C5658" s="82"/>
      <c r="D5658" s="83"/>
      <c r="E5658" s="81"/>
      <c r="F5658" s="84"/>
    </row>
    <row r="5659" spans="1:6">
      <c r="A5659" s="76"/>
      <c r="B5659" s="77"/>
      <c r="C5659" s="82"/>
      <c r="D5659" s="83"/>
      <c r="E5659" s="81"/>
      <c r="F5659" s="84"/>
    </row>
    <row r="5660" spans="1:6">
      <c r="A5660" s="76"/>
      <c r="B5660" s="77"/>
      <c r="C5660" s="82"/>
      <c r="D5660" s="83"/>
      <c r="E5660" s="81"/>
      <c r="F5660" s="84"/>
    </row>
    <row r="5661" spans="1:6">
      <c r="A5661" s="76"/>
      <c r="B5661" s="77"/>
      <c r="C5661" s="82"/>
      <c r="D5661" s="83"/>
      <c r="E5661" s="81"/>
      <c r="F5661" s="84"/>
    </row>
    <row r="5662" spans="1:6">
      <c r="A5662" s="76"/>
      <c r="B5662" s="77"/>
      <c r="C5662" s="82"/>
      <c r="D5662" s="83"/>
      <c r="E5662" s="81"/>
      <c r="F5662" s="84"/>
    </row>
    <row r="5663" spans="1:6">
      <c r="A5663" s="76"/>
      <c r="B5663" s="77"/>
      <c r="C5663" s="82"/>
      <c r="D5663" s="83"/>
      <c r="E5663" s="81"/>
      <c r="F5663" s="84"/>
    </row>
    <row r="5664" spans="1:6">
      <c r="A5664" s="76"/>
      <c r="B5664" s="77"/>
      <c r="C5664" s="82"/>
      <c r="D5664" s="83"/>
      <c r="E5664" s="81"/>
      <c r="F5664" s="84"/>
    </row>
    <row r="5665" spans="1:6">
      <c r="A5665" s="76"/>
      <c r="B5665" s="77"/>
      <c r="C5665" s="82"/>
      <c r="D5665" s="83"/>
      <c r="E5665" s="81"/>
      <c r="F5665" s="84"/>
    </row>
    <row r="5666" spans="1:6">
      <c r="A5666" s="76"/>
      <c r="B5666" s="77"/>
      <c r="C5666" s="82"/>
      <c r="D5666" s="83"/>
      <c r="E5666" s="81"/>
      <c r="F5666" s="84"/>
    </row>
    <row r="5667" spans="1:6">
      <c r="A5667" s="76"/>
      <c r="B5667" s="77"/>
      <c r="C5667" s="82"/>
      <c r="D5667" s="83"/>
      <c r="E5667" s="81"/>
      <c r="F5667" s="84"/>
    </row>
    <row r="5668" spans="1:6">
      <c r="A5668" s="76"/>
      <c r="B5668" s="77"/>
      <c r="C5668" s="82"/>
      <c r="D5668" s="83"/>
      <c r="E5668" s="81"/>
      <c r="F5668" s="84"/>
    </row>
    <row r="5669" spans="1:6">
      <c r="A5669" s="76"/>
      <c r="B5669" s="77"/>
      <c r="C5669" s="82"/>
      <c r="D5669" s="83"/>
      <c r="E5669" s="81"/>
      <c r="F5669" s="84"/>
    </row>
    <row r="5670" spans="1:6">
      <c r="A5670" s="76"/>
      <c r="B5670" s="77"/>
      <c r="C5670" s="82"/>
      <c r="D5670" s="83"/>
      <c r="E5670" s="81"/>
      <c r="F5670" s="84"/>
    </row>
    <row r="5671" spans="1:6">
      <c r="A5671" s="76"/>
      <c r="B5671" s="77"/>
      <c r="C5671" s="82"/>
      <c r="D5671" s="83"/>
      <c r="E5671" s="81"/>
      <c r="F5671" s="84"/>
    </row>
    <row r="5672" spans="1:6">
      <c r="A5672" s="76"/>
      <c r="B5672" s="77"/>
      <c r="C5672" s="82"/>
      <c r="D5672" s="83"/>
      <c r="E5672" s="81"/>
      <c r="F5672" s="84"/>
    </row>
    <row r="5673" spans="1:6">
      <c r="A5673" s="76"/>
      <c r="B5673" s="77"/>
      <c r="C5673" s="82"/>
      <c r="D5673" s="83"/>
      <c r="E5673" s="81"/>
      <c r="F5673" s="84"/>
    </row>
    <row r="5674" spans="1:6">
      <c r="A5674" s="76"/>
      <c r="B5674" s="77"/>
      <c r="C5674" s="82"/>
      <c r="D5674" s="83"/>
      <c r="E5674" s="81"/>
      <c r="F5674" s="84"/>
    </row>
    <row r="5675" spans="1:6">
      <c r="A5675" s="76"/>
      <c r="B5675" s="77"/>
      <c r="C5675" s="82"/>
      <c r="D5675" s="83"/>
      <c r="E5675" s="81"/>
      <c r="F5675" s="84"/>
    </row>
    <row r="5676" spans="1:6">
      <c r="A5676" s="76"/>
      <c r="B5676" s="77"/>
      <c r="C5676" s="82"/>
      <c r="D5676" s="83"/>
      <c r="E5676" s="81"/>
      <c r="F5676" s="84"/>
    </row>
    <row r="5677" spans="1:6">
      <c r="A5677" s="76"/>
      <c r="B5677" s="77"/>
      <c r="C5677" s="82"/>
      <c r="D5677" s="83"/>
      <c r="E5677" s="81"/>
      <c r="F5677" s="84"/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Wolters Kluwer daily overview</vt:lpstr>
      <vt:lpstr>Daily trades November 4 - 6</vt:lpstr>
      <vt:lpstr>Daily trades November 7 - 13</vt:lpstr>
      <vt:lpstr>Daily trades November 14 - 20</vt:lpstr>
      <vt:lpstr>Daily trades November 21 - 27</vt:lpstr>
      <vt:lpstr>Daily trades Nov 28 - Dec 4</vt:lpstr>
      <vt:lpstr>Daily trades Dec 5 - Dec 11</vt:lpstr>
      <vt:lpstr>Daily trades Dec 12 - Dec 18</vt:lpstr>
      <vt:lpstr>Daily trades Dec 19 - Dec 27</vt:lpstr>
      <vt:lpstr>'Daily trades November 14 - 20'!Print_Area</vt:lpstr>
      <vt:lpstr>'Daily trades November 21 - 27'!Print_Area</vt:lpstr>
      <vt:lpstr>'Daily trades November 4 - 6'!Print_Area</vt:lpstr>
      <vt:lpstr>'Daily trades November 7 - 13'!Print_Area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2019-12-27T16:35:20Z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